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git\magokoroformer\"/>
    </mc:Choice>
  </mc:AlternateContent>
  <xr:revisionPtr revIDLastSave="0" documentId="13_ncr:1_{E7AC4DE0-C720-4D2B-BAB1-77C1620AECD6}" xr6:coauthVersionLast="47" xr6:coauthVersionMax="47" xr10:uidLastSave="{00000000-0000-0000-0000-000000000000}"/>
  <bookViews>
    <workbookView xWindow="24630" yWindow="1725" windowWidth="29655" windowHeight="16365" xr2:uid="{00000000-000D-0000-FFFF-FFFF00000000}"/>
  </bookViews>
  <sheets>
    <sheet name="32-kelly299-no-past701" sheetId="6" r:id="rId1"/>
  </sheets>
  <definedNames>
    <definedName name="_xlnm._FilterDatabase" localSheetId="0" hidden="1">'32-kelly299-no-past701'!$A$16:$AY$1536</definedName>
    <definedName name="_xlchart.v1.0" hidden="1">'32-kelly299-no-past701'!$AQ$17:$AQ$3019</definedName>
  </definedNames>
  <calcPr calcId="191029"/>
</workbook>
</file>

<file path=xl/calcChain.xml><?xml version="1.0" encoding="utf-8"?>
<calcChain xmlns="http://schemas.openxmlformats.org/spreadsheetml/2006/main">
  <c r="AP3019" i="6" l="1"/>
  <c r="AQ3019" i="6" s="1"/>
  <c r="AP3018" i="6"/>
  <c r="AP3017" i="6"/>
  <c r="AR3017" i="6" s="1"/>
  <c r="AS3017" i="6" s="1"/>
  <c r="AP3016" i="6"/>
  <c r="AP3015" i="6"/>
  <c r="AP3014" i="6"/>
  <c r="AQ3014" i="6" s="1"/>
  <c r="AP3013" i="6"/>
  <c r="AQ3013" i="6" s="1"/>
  <c r="AP3012" i="6"/>
  <c r="AQ3012" i="6" s="1"/>
  <c r="AP3011" i="6"/>
  <c r="AQ3011" i="6" s="1"/>
  <c r="AP3010" i="6"/>
  <c r="AQ3010" i="6" s="1"/>
  <c r="AP3009" i="6"/>
  <c r="AQ3009" i="6" s="1"/>
  <c r="AP3008" i="6"/>
  <c r="AP3007" i="6"/>
  <c r="AQ3007" i="6" s="1"/>
  <c r="AP3006" i="6"/>
  <c r="AP3005" i="6"/>
  <c r="AQ3005" i="6" s="1"/>
  <c r="AP3004" i="6"/>
  <c r="AP3003" i="6"/>
  <c r="AQ3003" i="6" s="1"/>
  <c r="AP3002" i="6"/>
  <c r="AQ3002" i="6" s="1"/>
  <c r="AP3001" i="6"/>
  <c r="AP3000" i="6"/>
  <c r="AP2999" i="6"/>
  <c r="AR2999" i="6" s="1"/>
  <c r="AS2999" i="6" s="1"/>
  <c r="AP2998" i="6"/>
  <c r="AQ2998" i="6" s="1"/>
  <c r="AP2997" i="6"/>
  <c r="AP2996" i="6"/>
  <c r="AQ2996" i="6" s="1"/>
  <c r="AP2995" i="6"/>
  <c r="AQ2995" i="6" s="1"/>
  <c r="AP2994" i="6"/>
  <c r="AQ2994" i="6" s="1"/>
  <c r="AP2993" i="6"/>
  <c r="AQ2993" i="6" s="1"/>
  <c r="AP2992" i="6"/>
  <c r="AP2991" i="6"/>
  <c r="AQ2991" i="6" s="1"/>
  <c r="AP2990" i="6"/>
  <c r="AQ2990" i="6" s="1"/>
  <c r="AP2989" i="6"/>
  <c r="AP2988" i="6"/>
  <c r="AP2987" i="6"/>
  <c r="AQ2987" i="6" s="1"/>
  <c r="AP2986" i="6"/>
  <c r="AP2985" i="6"/>
  <c r="AR2985" i="6" s="1"/>
  <c r="AS2985" i="6" s="1"/>
  <c r="AP2984" i="6"/>
  <c r="AP2983" i="6"/>
  <c r="AP2982" i="6"/>
  <c r="AR2982" i="6" s="1"/>
  <c r="AS2982" i="6" s="1"/>
  <c r="AP2981" i="6"/>
  <c r="AR2981" i="6" s="1"/>
  <c r="AS2981" i="6" s="1"/>
  <c r="AP2980" i="6"/>
  <c r="AP2979" i="6"/>
  <c r="AP2978" i="6"/>
  <c r="AQ2978" i="6" s="1"/>
  <c r="AP2977" i="6"/>
  <c r="AP2976" i="6"/>
  <c r="AQ2976" i="6" s="1"/>
  <c r="AP2975" i="6"/>
  <c r="AQ2975" i="6" s="1"/>
  <c r="AP2974" i="6"/>
  <c r="AR2974" i="6" s="1"/>
  <c r="AS2974" i="6" s="1"/>
  <c r="AP2973" i="6"/>
  <c r="AP2972" i="6"/>
  <c r="AP2971" i="6"/>
  <c r="AQ2971" i="6" s="1"/>
  <c r="AP2970" i="6"/>
  <c r="AP2969" i="6"/>
  <c r="AQ2969" i="6" s="1"/>
  <c r="AP2968" i="6"/>
  <c r="AP2967" i="6"/>
  <c r="AR2967" i="6" s="1"/>
  <c r="AS2967" i="6" s="1"/>
  <c r="AP2966" i="6"/>
  <c r="AQ2966" i="6" s="1"/>
  <c r="AP2965" i="6"/>
  <c r="AP2964" i="6"/>
  <c r="AQ2964" i="6" s="1"/>
  <c r="AP2963" i="6"/>
  <c r="AP2962" i="6"/>
  <c r="AQ2962" i="6" s="1"/>
  <c r="AP2961" i="6"/>
  <c r="AR2961" i="6" s="1"/>
  <c r="AS2961" i="6" s="1"/>
  <c r="AP2960" i="6"/>
  <c r="AP2959" i="6"/>
  <c r="AQ2959" i="6" s="1"/>
  <c r="AP2958" i="6"/>
  <c r="AP2957" i="6"/>
  <c r="AR2957" i="6" s="1"/>
  <c r="AS2957" i="6" s="1"/>
  <c r="AP2956" i="6"/>
  <c r="AP2955" i="6"/>
  <c r="AQ2955" i="6" s="1"/>
  <c r="AP2954" i="6"/>
  <c r="AQ2954" i="6" s="1"/>
  <c r="AP2953" i="6"/>
  <c r="AP2952" i="6"/>
  <c r="AP2951" i="6"/>
  <c r="AP2950" i="6"/>
  <c r="AQ2950" i="6" s="1"/>
  <c r="AP2949" i="6"/>
  <c r="AP2948" i="6"/>
  <c r="AQ2948" i="6" s="1"/>
  <c r="AP2947" i="6"/>
  <c r="AQ2947" i="6" s="1"/>
  <c r="AP2946" i="6"/>
  <c r="AQ2946" i="6" s="1"/>
  <c r="AP2945" i="6"/>
  <c r="AQ2945" i="6" s="1"/>
  <c r="AP2944" i="6"/>
  <c r="AP2943" i="6"/>
  <c r="AP2942" i="6"/>
  <c r="AQ2942" i="6" s="1"/>
  <c r="AP2941" i="6"/>
  <c r="AP2940" i="6"/>
  <c r="AQ2940" i="6" s="1"/>
  <c r="AP2939" i="6"/>
  <c r="AQ2939" i="6" s="1"/>
  <c r="AP2938" i="6"/>
  <c r="AQ2938" i="6" s="1"/>
  <c r="AP2937" i="6"/>
  <c r="AP2936" i="6"/>
  <c r="AP2935" i="6"/>
  <c r="AP2934" i="6"/>
  <c r="AQ2934" i="6" s="1"/>
  <c r="AP2933" i="6"/>
  <c r="AQ2933" i="6" s="1"/>
  <c r="AP2932" i="6"/>
  <c r="AP2931" i="6"/>
  <c r="AQ2931" i="6" s="1"/>
  <c r="AP2930" i="6"/>
  <c r="AQ2930" i="6" s="1"/>
  <c r="AP2929" i="6"/>
  <c r="AP2928" i="6"/>
  <c r="AP2927" i="6"/>
  <c r="AP2926" i="6"/>
  <c r="AQ2926" i="6" s="1"/>
  <c r="AP2925" i="6"/>
  <c r="AP2924" i="6"/>
  <c r="AQ2924" i="6" s="1"/>
  <c r="AP2923" i="6"/>
  <c r="AQ2923" i="6" s="1"/>
  <c r="AP2922" i="6"/>
  <c r="AP2921" i="6"/>
  <c r="AP2920" i="6"/>
  <c r="AP2919" i="6"/>
  <c r="AP2918" i="6"/>
  <c r="AP2917" i="6"/>
  <c r="AP2916" i="6"/>
  <c r="AQ2916" i="6" s="1"/>
  <c r="AP2915" i="6"/>
  <c r="AQ2915" i="6" s="1"/>
  <c r="AP2914" i="6"/>
  <c r="AQ2914" i="6" s="1"/>
  <c r="AP2913" i="6"/>
  <c r="AQ2913" i="6" s="1"/>
  <c r="AP2912" i="6"/>
  <c r="AP2911" i="6"/>
  <c r="AQ2911" i="6" s="1"/>
  <c r="AP2910" i="6"/>
  <c r="AQ2910" i="6" s="1"/>
  <c r="AP2909" i="6"/>
  <c r="AQ2909" i="6" s="1"/>
  <c r="AP2908" i="6"/>
  <c r="AQ2908" i="6" s="1"/>
  <c r="AP2907" i="6"/>
  <c r="AQ2907" i="6" s="1"/>
  <c r="AP2906" i="6"/>
  <c r="AQ2906" i="6" s="1"/>
  <c r="AP2905" i="6"/>
  <c r="AP2904" i="6"/>
  <c r="AP2903" i="6"/>
  <c r="AP2902" i="6"/>
  <c r="AQ2902" i="6" s="1"/>
  <c r="AP2901" i="6"/>
  <c r="AQ2901" i="6" s="1"/>
  <c r="AP2900" i="6"/>
  <c r="AQ2900" i="6" s="1"/>
  <c r="AP2899" i="6"/>
  <c r="AQ2899" i="6" s="1"/>
  <c r="AP2898" i="6"/>
  <c r="AP2897" i="6"/>
  <c r="AQ2897" i="6" s="1"/>
  <c r="AP2896" i="6"/>
  <c r="AP2895" i="6"/>
  <c r="AQ2895" i="6" s="1"/>
  <c r="AP2894" i="6"/>
  <c r="AP2893" i="6"/>
  <c r="AP2892" i="6"/>
  <c r="AQ2892" i="6" s="1"/>
  <c r="AP2891" i="6"/>
  <c r="AQ2891" i="6" s="1"/>
  <c r="AP2890" i="6"/>
  <c r="AP2889" i="6"/>
  <c r="AQ2889" i="6" s="1"/>
  <c r="AP2888" i="6"/>
  <c r="AQ2888" i="6" s="1"/>
  <c r="AP2887" i="6"/>
  <c r="AP2886" i="6"/>
  <c r="AQ2886" i="6" s="1"/>
  <c r="A3019" i="6"/>
  <c r="A3018" i="6"/>
  <c r="A3017" i="6"/>
  <c r="A3016" i="6"/>
  <c r="A3015" i="6"/>
  <c r="A3014" i="6"/>
  <c r="A3013" i="6"/>
  <c r="A3012" i="6"/>
  <c r="A3011" i="6"/>
  <c r="A3010" i="6"/>
  <c r="A3009" i="6"/>
  <c r="A3008" i="6"/>
  <c r="A3007" i="6"/>
  <c r="A3006" i="6"/>
  <c r="A3005" i="6"/>
  <c r="A3004" i="6"/>
  <c r="A3003" i="6"/>
  <c r="A3002" i="6"/>
  <c r="A3001" i="6"/>
  <c r="A3000" i="6"/>
  <c r="A2999" i="6"/>
  <c r="A2998" i="6"/>
  <c r="A2997" i="6"/>
  <c r="A2996" i="6"/>
  <c r="A2995" i="6"/>
  <c r="A2994" i="6"/>
  <c r="A2993" i="6"/>
  <c r="A2992" i="6"/>
  <c r="A2991" i="6"/>
  <c r="A2990" i="6"/>
  <c r="A2989" i="6"/>
  <c r="A2988" i="6"/>
  <c r="A2987" i="6"/>
  <c r="A2986" i="6"/>
  <c r="A2985" i="6"/>
  <c r="A2984" i="6"/>
  <c r="A2983" i="6"/>
  <c r="A2982" i="6"/>
  <c r="A2981" i="6"/>
  <c r="A2980" i="6"/>
  <c r="A2979" i="6"/>
  <c r="A2978" i="6"/>
  <c r="A2977" i="6"/>
  <c r="A2976" i="6"/>
  <c r="A2975" i="6"/>
  <c r="A2974" i="6"/>
  <c r="A2973" i="6"/>
  <c r="A2972" i="6"/>
  <c r="A2971" i="6"/>
  <c r="A2970" i="6"/>
  <c r="A2969" i="6"/>
  <c r="A2968" i="6"/>
  <c r="A2967" i="6"/>
  <c r="A2966" i="6"/>
  <c r="A2965" i="6"/>
  <c r="A2964" i="6"/>
  <c r="A2963" i="6"/>
  <c r="A2962" i="6"/>
  <c r="A2961" i="6"/>
  <c r="A2960" i="6"/>
  <c r="A2959" i="6"/>
  <c r="A2958" i="6"/>
  <c r="A2957" i="6"/>
  <c r="A2956" i="6"/>
  <c r="A2955" i="6"/>
  <c r="A2954" i="6"/>
  <c r="A2953" i="6"/>
  <c r="A2952" i="6"/>
  <c r="A2951" i="6"/>
  <c r="A2950" i="6"/>
  <c r="A2949" i="6"/>
  <c r="A2948" i="6"/>
  <c r="A2947" i="6"/>
  <c r="A2946" i="6"/>
  <c r="A2945" i="6"/>
  <c r="A2944" i="6"/>
  <c r="A2943" i="6"/>
  <c r="A2942" i="6"/>
  <c r="A2941" i="6"/>
  <c r="A2940" i="6"/>
  <c r="A2939" i="6"/>
  <c r="A2938" i="6"/>
  <c r="A2937" i="6"/>
  <c r="A2936" i="6"/>
  <c r="A2935" i="6"/>
  <c r="A2934" i="6"/>
  <c r="A2933" i="6"/>
  <c r="A2932" i="6"/>
  <c r="A2931" i="6"/>
  <c r="A2930" i="6"/>
  <c r="A2929" i="6"/>
  <c r="A2928" i="6"/>
  <c r="A2927" i="6"/>
  <c r="A2926" i="6"/>
  <c r="A2925" i="6"/>
  <c r="A2924" i="6"/>
  <c r="A2923" i="6"/>
  <c r="A2922" i="6"/>
  <c r="A2921" i="6"/>
  <c r="A2920" i="6"/>
  <c r="A2919" i="6"/>
  <c r="A2918" i="6"/>
  <c r="A2917" i="6"/>
  <c r="A2916" i="6"/>
  <c r="A2915" i="6"/>
  <c r="A2914" i="6"/>
  <c r="A2913" i="6"/>
  <c r="A2912" i="6"/>
  <c r="A2911" i="6"/>
  <c r="A2910" i="6"/>
  <c r="A2909" i="6"/>
  <c r="A2908" i="6"/>
  <c r="A2907" i="6"/>
  <c r="A2906" i="6"/>
  <c r="A2905" i="6"/>
  <c r="A2904" i="6"/>
  <c r="A2903" i="6"/>
  <c r="A2902" i="6"/>
  <c r="A2901" i="6"/>
  <c r="A2900" i="6"/>
  <c r="A2899" i="6"/>
  <c r="A2898" i="6"/>
  <c r="A2897" i="6"/>
  <c r="A2896" i="6"/>
  <c r="A2895" i="6"/>
  <c r="A2894" i="6"/>
  <c r="A2893" i="6"/>
  <c r="A2892" i="6"/>
  <c r="A2891" i="6"/>
  <c r="A2890" i="6"/>
  <c r="A2889" i="6"/>
  <c r="A2888" i="6"/>
  <c r="A2887" i="6"/>
  <c r="A2886" i="6"/>
  <c r="AR2900" i="6" l="1"/>
  <c r="AQ2929" i="6"/>
  <c r="AQ2937" i="6"/>
  <c r="AQ3006" i="6"/>
  <c r="AQ2896" i="6"/>
  <c r="AR2910" i="6"/>
  <c r="AR2978" i="6"/>
  <c r="AQ2918" i="6"/>
  <c r="AR3019" i="6"/>
  <c r="AQ2949" i="6"/>
  <c r="AQ2970" i="6"/>
  <c r="AQ2894" i="6"/>
  <c r="AQ2981" i="6"/>
  <c r="AQ2943" i="6"/>
  <c r="AQ2953" i="6"/>
  <c r="AQ2974" i="6"/>
  <c r="AQ2982" i="6"/>
  <c r="AQ2965" i="6"/>
  <c r="AQ2927" i="6"/>
  <c r="AQ2958" i="6"/>
  <c r="AQ2967" i="6"/>
  <c r="AQ2986" i="6"/>
  <c r="AV2982" i="6"/>
  <c r="AT2985" i="6"/>
  <c r="AV2981" i="6"/>
  <c r="AV2957" i="6"/>
  <c r="AT2957" i="6"/>
  <c r="AU2957" i="6" s="1"/>
  <c r="AQ2893" i="6"/>
  <c r="AV2961" i="6"/>
  <c r="AT2961" i="6"/>
  <c r="AQ2989" i="6"/>
  <c r="AQ2957" i="6"/>
  <c r="AQ2983" i="6"/>
  <c r="AQ3015" i="6"/>
  <c r="AQ2980" i="6"/>
  <c r="AQ2936" i="6"/>
  <c r="AQ2984" i="6"/>
  <c r="AQ2887" i="6"/>
  <c r="AQ2905" i="6"/>
  <c r="AQ2925" i="6"/>
  <c r="AR2898" i="6"/>
  <c r="AS2898" i="6" s="1"/>
  <c r="AQ2898" i="6"/>
  <c r="AQ2921" i="6"/>
  <c r="AV2967" i="6"/>
  <c r="AT2967" i="6"/>
  <c r="AU2967" i="6" s="1"/>
  <c r="AV3017" i="6"/>
  <c r="AT3017" i="6"/>
  <c r="AU3017" i="6" s="1"/>
  <c r="AQ2917" i="6"/>
  <c r="AQ2973" i="6"/>
  <c r="AQ3017" i="6"/>
  <c r="AQ2920" i="6"/>
  <c r="AQ2979" i="6"/>
  <c r="AR2890" i="6"/>
  <c r="AS2890" i="6" s="1"/>
  <c r="AQ2890" i="6"/>
  <c r="AT2974" i="6"/>
  <c r="AU2974" i="6" s="1"/>
  <c r="AV2974" i="6"/>
  <c r="AV2999" i="6"/>
  <c r="AT2999" i="6"/>
  <c r="AQ2903" i="6"/>
  <c r="AQ2960" i="6"/>
  <c r="AQ2997" i="6"/>
  <c r="AQ2928" i="6"/>
  <c r="AQ2963" i="6"/>
  <c r="AQ2904" i="6"/>
  <c r="AQ2992" i="6"/>
  <c r="AQ2972" i="6"/>
  <c r="AR2914" i="6"/>
  <c r="AS2914" i="6" s="1"/>
  <c r="AQ2932" i="6"/>
  <c r="AQ2941" i="6"/>
  <c r="AQ3001" i="6"/>
  <c r="AQ3008" i="6"/>
  <c r="AQ2912" i="6"/>
  <c r="AR2968" i="6"/>
  <c r="AS2968" i="6" s="1"/>
  <c r="AQ2968" i="6"/>
  <c r="AQ2919" i="6"/>
  <c r="AQ2922" i="6"/>
  <c r="AR2924" i="6"/>
  <c r="AS2924" i="6" s="1"/>
  <c r="AQ2935" i="6"/>
  <c r="AQ2951" i="6"/>
  <c r="AQ2961" i="6"/>
  <c r="AQ2977" i="6"/>
  <c r="AQ2985" i="6"/>
  <c r="AQ2999" i="6"/>
  <c r="AQ2944" i="6"/>
  <c r="AQ2988" i="6"/>
  <c r="AQ3018" i="6"/>
  <c r="AQ3016" i="6"/>
  <c r="AR3000" i="6"/>
  <c r="AS3000" i="6" s="1"/>
  <c r="AQ3000" i="6"/>
  <c r="AQ3004" i="6"/>
  <c r="AQ2952" i="6"/>
  <c r="AQ2956" i="6"/>
  <c r="A2882" i="6"/>
  <c r="A2879" i="6"/>
  <c r="A2871" i="6"/>
  <c r="A2873" i="6"/>
  <c r="A2876" i="6"/>
  <c r="A2872" i="6"/>
  <c r="AP2882" i="6"/>
  <c r="AQ2882" i="6" s="1"/>
  <c r="AP2879" i="6"/>
  <c r="AQ2879" i="6" s="1"/>
  <c r="AP2871" i="6"/>
  <c r="AP2873" i="6"/>
  <c r="AQ2873" i="6" s="1"/>
  <c r="AP2876" i="6"/>
  <c r="AP2872" i="6"/>
  <c r="A487" i="6"/>
  <c r="A762" i="6"/>
  <c r="A2050" i="6"/>
  <c r="A2239" i="6"/>
  <c r="A187" i="6"/>
  <c r="A2015" i="6"/>
  <c r="A429" i="6"/>
  <c r="A1402" i="6"/>
  <c r="A1449" i="6"/>
  <c r="A735" i="6"/>
  <c r="A723" i="6"/>
  <c r="A697" i="6"/>
  <c r="A1966" i="6"/>
  <c r="A1385" i="6"/>
  <c r="A1640" i="6"/>
  <c r="A1433" i="6"/>
  <c r="A2312" i="6"/>
  <c r="A461" i="6"/>
  <c r="A1296" i="6"/>
  <c r="A119" i="6"/>
  <c r="A526" i="6"/>
  <c r="A1840" i="6"/>
  <c r="A308" i="6"/>
  <c r="A555" i="6"/>
  <c r="A1814" i="6"/>
  <c r="A2501" i="6"/>
  <c r="A791" i="6"/>
  <c r="A357" i="6"/>
  <c r="A1819" i="6"/>
  <c r="A522" i="6"/>
  <c r="A1570" i="6"/>
  <c r="A1427" i="6"/>
  <c r="A954" i="6"/>
  <c r="A817" i="6"/>
  <c r="A2319" i="6"/>
  <c r="A706" i="6"/>
  <c r="A2676" i="6"/>
  <c r="A1083" i="6"/>
  <c r="A478" i="6"/>
  <c r="A666" i="6"/>
  <c r="A2132" i="6"/>
  <c r="A2528" i="6"/>
  <c r="A1537" i="6"/>
  <c r="A2840" i="6"/>
  <c r="A1651" i="6"/>
  <c r="A2166" i="6"/>
  <c r="A1234" i="6"/>
  <c r="A2440" i="6"/>
  <c r="A2552" i="6"/>
  <c r="A2863" i="6"/>
  <c r="A1127" i="6"/>
  <c r="A302" i="6"/>
  <c r="A620" i="6"/>
  <c r="A1293" i="6"/>
  <c r="A1915" i="6"/>
  <c r="A1153" i="6"/>
  <c r="A1826" i="6"/>
  <c r="A2792" i="6"/>
  <c r="A1369" i="6"/>
  <c r="A595" i="6"/>
  <c r="A1579" i="6"/>
  <c r="A594" i="6"/>
  <c r="A1380" i="6"/>
  <c r="A1038" i="6"/>
  <c r="A1029" i="6"/>
  <c r="A1178" i="6"/>
  <c r="A922" i="6"/>
  <c r="A1645" i="6"/>
  <c r="A2338" i="6"/>
  <c r="A579" i="6"/>
  <c r="A2851" i="6"/>
  <c r="A2375" i="6"/>
  <c r="A970" i="6"/>
  <c r="A567" i="6"/>
  <c r="A615" i="6"/>
  <c r="A1109" i="6"/>
  <c r="A1394" i="6"/>
  <c r="A1092" i="6"/>
  <c r="A2563" i="6"/>
  <c r="A2558" i="6"/>
  <c r="A2212" i="6"/>
  <c r="A2770" i="6"/>
  <c r="A225" i="6"/>
  <c r="A208" i="6"/>
  <c r="A2474" i="6"/>
  <c r="A78" i="6"/>
  <c r="A1596" i="6"/>
  <c r="A1399" i="6"/>
  <c r="A121" i="6"/>
  <c r="A1988" i="6"/>
  <c r="A1659" i="6"/>
  <c r="A1089" i="6"/>
  <c r="A596" i="6"/>
  <c r="A2060" i="6"/>
  <c r="A1556" i="6"/>
  <c r="A1076" i="6"/>
  <c r="A1056" i="6"/>
  <c r="A988" i="6"/>
  <c r="A275" i="6"/>
  <c r="A686" i="6"/>
  <c r="A909" i="6"/>
  <c r="A1907" i="6"/>
  <c r="A1574" i="6"/>
  <c r="A2156" i="6"/>
  <c r="A1175" i="6"/>
  <c r="A2557" i="6"/>
  <c r="A1664" i="6"/>
  <c r="A2775" i="6"/>
  <c r="A1719" i="6"/>
  <c r="A2376" i="6"/>
  <c r="A1146" i="6"/>
  <c r="A1852" i="6"/>
  <c r="A2537" i="6"/>
  <c r="A400" i="6"/>
  <c r="A2363" i="6"/>
  <c r="A150" i="6"/>
  <c r="A1382" i="6"/>
  <c r="A2037" i="6"/>
  <c r="A1971" i="6"/>
  <c r="A731" i="6"/>
  <c r="A1603" i="6"/>
  <c r="A1851" i="6"/>
  <c r="A1525" i="6"/>
  <c r="A2495" i="6"/>
  <c r="A2744" i="6"/>
  <c r="A996" i="6"/>
  <c r="A753" i="6"/>
  <c r="A2554" i="6"/>
  <c r="A2825" i="6"/>
  <c r="A1314" i="6"/>
  <c r="A1697" i="6"/>
  <c r="A419" i="6"/>
  <c r="A2174" i="6"/>
  <c r="A276" i="6"/>
  <c r="A1278" i="6"/>
  <c r="A391" i="6"/>
  <c r="A1272" i="6"/>
  <c r="A1045" i="6"/>
  <c r="A2107" i="6"/>
  <c r="A1663" i="6"/>
  <c r="A1431" i="6"/>
  <c r="A2135" i="6"/>
  <c r="A2052" i="6"/>
  <c r="A777" i="6"/>
  <c r="A2275" i="6"/>
  <c r="A2517" i="6"/>
  <c r="A2730" i="6"/>
  <c r="A2434" i="6"/>
  <c r="A287" i="6"/>
  <c r="A2029" i="6"/>
  <c r="A1157" i="6"/>
  <c r="A2649" i="6"/>
  <c r="A2171" i="6"/>
  <c r="A813" i="6"/>
  <c r="A1886" i="6"/>
  <c r="A368" i="6"/>
  <c r="A2018" i="6"/>
  <c r="A2441" i="6"/>
  <c r="A1619" i="6"/>
  <c r="A2332" i="6"/>
  <c r="A1463" i="6"/>
  <c r="A497" i="6"/>
  <c r="A1096" i="6"/>
  <c r="A1502" i="6"/>
  <c r="A2587" i="6"/>
  <c r="A334" i="6"/>
  <c r="A1493" i="6"/>
  <c r="A50" i="6"/>
  <c r="A1254" i="6"/>
  <c r="A235" i="6"/>
  <c r="A255" i="6"/>
  <c r="A2432" i="6"/>
  <c r="A770" i="6"/>
  <c r="A241" i="6"/>
  <c r="A472" i="6"/>
  <c r="A199" i="6"/>
  <c r="A140" i="6"/>
  <c r="A184" i="6"/>
  <c r="A2076" i="6"/>
  <c r="A1371" i="6"/>
  <c r="A1163" i="6"/>
  <c r="A1085" i="6"/>
  <c r="A1793" i="6"/>
  <c r="A202" i="6"/>
  <c r="A809" i="6"/>
  <c r="A2715" i="6"/>
  <c r="A2510" i="6"/>
  <c r="A1036" i="6"/>
  <c r="A425" i="6"/>
  <c r="A1324" i="6"/>
  <c r="A2859" i="6"/>
  <c r="A834" i="6"/>
  <c r="A442" i="6"/>
  <c r="A2566" i="6"/>
  <c r="A2279" i="6"/>
  <c r="A2217" i="6"/>
  <c r="A2601" i="6"/>
  <c r="A330" i="6"/>
  <c r="A2754" i="6"/>
  <c r="A282" i="6"/>
  <c r="A730" i="6"/>
  <c r="A1610" i="6"/>
  <c r="A20" i="6"/>
  <c r="A2559" i="6"/>
  <c r="A1790" i="6"/>
  <c r="A843" i="6"/>
  <c r="A2470" i="6"/>
  <c r="A2867" i="6"/>
  <c r="A515" i="6"/>
  <c r="A930" i="6"/>
  <c r="A692" i="6"/>
  <c r="A338" i="6"/>
  <c r="A2673" i="6"/>
  <c r="A1787" i="6"/>
  <c r="A141" i="6"/>
  <c r="A1288" i="6"/>
  <c r="A2157" i="6"/>
  <c r="A249" i="6"/>
  <c r="A514" i="6"/>
  <c r="A1895" i="6"/>
  <c r="A1588" i="6"/>
  <c r="A2140" i="6"/>
  <c r="A1815" i="6"/>
  <c r="A362" i="6"/>
  <c r="A661" i="6"/>
  <c r="A1009" i="6"/>
  <c r="A940" i="6"/>
  <c r="A2471" i="6"/>
  <c r="A2698" i="6"/>
  <c r="A1168" i="6"/>
  <c r="A558" i="6"/>
  <c r="A159" i="6"/>
  <c r="A2273" i="6"/>
  <c r="A1573" i="6"/>
  <c r="A2567" i="6"/>
  <c r="A2579" i="6"/>
  <c r="A1392" i="6"/>
  <c r="A2762" i="6"/>
  <c r="A2087" i="6"/>
  <c r="A1419" i="6"/>
  <c r="A565" i="6"/>
  <c r="A445" i="6"/>
  <c r="A637" i="6"/>
  <c r="A1731" i="6"/>
  <c r="A263" i="6"/>
  <c r="A841" i="6"/>
  <c r="A2708" i="6"/>
  <c r="A169" i="6"/>
  <c r="A537" i="6"/>
  <c r="A1332" i="6"/>
  <c r="A433" i="6"/>
  <c r="A2805" i="6"/>
  <c r="A830" i="6"/>
  <c r="A2646" i="6"/>
  <c r="A1618" i="6"/>
  <c r="A104" i="6"/>
  <c r="A191" i="6"/>
  <c r="A348" i="6"/>
  <c r="A131" i="6"/>
  <c r="A142" i="6"/>
  <c r="A1116" i="6"/>
  <c r="A2342" i="6"/>
  <c r="A2573" i="6"/>
  <c r="A58" i="6"/>
  <c r="A2038" i="6"/>
  <c r="A2330" i="6"/>
  <c r="A2380" i="6"/>
  <c r="A2702" i="6"/>
  <c r="A2085" i="6"/>
  <c r="A1644" i="6"/>
  <c r="A2606" i="6"/>
  <c r="A1488" i="6"/>
  <c r="A1117" i="6"/>
  <c r="A2679" i="6"/>
  <c r="A2198" i="6"/>
  <c r="A295" i="6"/>
  <c r="A1420" i="6"/>
  <c r="A1162" i="6"/>
  <c r="A112" i="6"/>
  <c r="A939" i="6"/>
  <c r="A360" i="6"/>
  <c r="A1740" i="6"/>
  <c r="A608" i="6"/>
  <c r="A2813" i="6"/>
  <c r="A1143" i="6"/>
  <c r="A1837" i="6"/>
  <c r="A569" i="6"/>
  <c r="A2750" i="6"/>
  <c r="A1042" i="6"/>
  <c r="A82" i="6"/>
  <c r="A198" i="6"/>
  <c r="A1909" i="6"/>
  <c r="A2206" i="6"/>
  <c r="A290" i="6"/>
  <c r="A2443" i="6"/>
  <c r="A2175" i="6"/>
  <c r="A1913" i="6"/>
  <c r="A180" i="6"/>
  <c r="A2397" i="6"/>
  <c r="A513" i="6"/>
  <c r="A1828" i="6"/>
  <c r="A1844" i="6"/>
  <c r="A659" i="6"/>
  <c r="A720" i="6"/>
  <c r="A2797" i="6"/>
  <c r="A441" i="6"/>
  <c r="A1690" i="6"/>
  <c r="A2045" i="6"/>
  <c r="A2398" i="6"/>
  <c r="A1446" i="6"/>
  <c r="A1604" i="6"/>
  <c r="A288" i="6"/>
  <c r="A848" i="6"/>
  <c r="A2401" i="6"/>
  <c r="A683" i="6"/>
  <c r="A326" i="6"/>
  <c r="A607" i="6"/>
  <c r="A1279" i="6"/>
  <c r="A2795" i="6"/>
  <c r="A2106" i="6"/>
  <c r="A1919" i="6"/>
  <c r="A1158" i="6"/>
  <c r="A1677" i="6"/>
  <c r="A1051" i="6"/>
  <c r="A450" i="6"/>
  <c r="A65" i="6"/>
  <c r="A92" i="6"/>
  <c r="A2311" i="6"/>
  <c r="A2357" i="6"/>
  <c r="A1212" i="6"/>
  <c r="A1557" i="6"/>
  <c r="A1957" i="6"/>
  <c r="A1019" i="6"/>
  <c r="A2444" i="6"/>
  <c r="A673" i="6"/>
  <c r="A96" i="6"/>
  <c r="A1387" i="6"/>
  <c r="A2551" i="6"/>
  <c r="A35" i="6"/>
  <c r="A501" i="6"/>
  <c r="A1071" i="6"/>
  <c r="A928" i="6"/>
  <c r="A1914" i="6"/>
  <c r="A2801" i="6"/>
  <c r="A1297" i="6"/>
  <c r="A2667" i="6"/>
  <c r="A245" i="6"/>
  <c r="A1218" i="6"/>
  <c r="A2776" i="6"/>
  <c r="A1393" i="6"/>
  <c r="A464" i="6"/>
  <c r="A2734" i="6"/>
  <c r="A477" i="6"/>
  <c r="A2083" i="6"/>
  <c r="A1901" i="6"/>
  <c r="A590" i="6"/>
  <c r="A1778" i="6"/>
  <c r="A614" i="6"/>
  <c r="A1432" i="6"/>
  <c r="A157" i="6"/>
  <c r="A1873" i="6"/>
  <c r="A2741" i="6"/>
  <c r="A800" i="6"/>
  <c r="A2435" i="6"/>
  <c r="A1708" i="6"/>
  <c r="A751" i="6"/>
  <c r="A1948" i="6"/>
  <c r="A347" i="6"/>
  <c r="A2746" i="6"/>
  <c r="A573" i="6"/>
  <c r="A1282" i="6"/>
  <c r="A102" i="6"/>
  <c r="A1656" i="6"/>
  <c r="A1991" i="6"/>
  <c r="A2531" i="6"/>
  <c r="A1176" i="6"/>
  <c r="A1467" i="6"/>
  <c r="A1349" i="6"/>
  <c r="A2497" i="6"/>
  <c r="A31" i="6"/>
  <c r="A733" i="6"/>
  <c r="A2112" i="6"/>
  <c r="A2712" i="6"/>
  <c r="A1330" i="6"/>
  <c r="A1804" i="6"/>
  <c r="A79" i="6"/>
  <c r="A1331" i="6"/>
  <c r="A621" i="6"/>
  <c r="A906" i="6"/>
  <c r="A2092" i="6"/>
  <c r="A359" i="6"/>
  <c r="A1121" i="6"/>
  <c r="A1216" i="6"/>
  <c r="A1904" i="6"/>
  <c r="A1494" i="6"/>
  <c r="A2184" i="6"/>
  <c r="A1139" i="6"/>
  <c r="A1340" i="6"/>
  <c r="A1275" i="6"/>
  <c r="A469" i="6"/>
  <c r="A1613" i="6"/>
  <c r="A1744" i="6"/>
  <c r="A2800" i="6"/>
  <c r="A1989" i="6"/>
  <c r="A739" i="6"/>
  <c r="A398" i="6"/>
  <c r="A828" i="6"/>
  <c r="A1541" i="6"/>
  <c r="A21" i="6"/>
  <c r="A251" i="6"/>
  <c r="A1373" i="6"/>
  <c r="A1993" i="6"/>
  <c r="A559" i="6"/>
  <c r="A1891" i="6"/>
  <c r="A1352" i="6"/>
  <c r="A2582" i="6"/>
  <c r="A612" i="6"/>
  <c r="A704" i="6"/>
  <c r="A797" i="6"/>
  <c r="A598" i="6"/>
  <c r="A2162" i="6"/>
  <c r="A137" i="6"/>
  <c r="A1650" i="6"/>
  <c r="A2145" i="6"/>
  <c r="A1861" i="6"/>
  <c r="A2258" i="6"/>
  <c r="A1759" i="6"/>
  <c r="A2830" i="6"/>
  <c r="A1501" i="6"/>
  <c r="A453" i="6"/>
  <c r="A1799" i="6"/>
  <c r="A889" i="6"/>
  <c r="A1219" i="6"/>
  <c r="A2420" i="6"/>
  <c r="A2589" i="6"/>
  <c r="A1582" i="6"/>
  <c r="A2459" i="6"/>
  <c r="A19" i="6"/>
  <c r="A1093" i="6"/>
  <c r="A422" i="6"/>
  <c r="A1657" i="6"/>
  <c r="A1678" i="6"/>
  <c r="A456" i="6"/>
  <c r="A2533" i="6"/>
  <c r="A1055" i="6"/>
  <c r="A606" i="6"/>
  <c r="A2723" i="6"/>
  <c r="A628" i="6"/>
  <c r="A1082" i="6"/>
  <c r="A852" i="6"/>
  <c r="A165" i="6"/>
  <c r="A532" i="6"/>
  <c r="A883" i="6"/>
  <c r="A2121" i="6"/>
  <c r="A2176" i="6"/>
  <c r="A525" i="6"/>
  <c r="A1716" i="6"/>
  <c r="A1741" i="6"/>
  <c r="A2065" i="6"/>
  <c r="A1129" i="6"/>
  <c r="A2294" i="6"/>
  <c r="A1699" i="6"/>
  <c r="A1633" i="6"/>
  <c r="A910" i="6"/>
  <c r="A1864" i="6"/>
  <c r="A219" i="6"/>
  <c r="A994" i="6"/>
  <c r="A2523" i="6"/>
  <c r="A1562" i="6"/>
  <c r="A2214" i="6"/>
  <c r="A1248" i="6"/>
  <c r="A2355" i="6"/>
  <c r="A2042" i="6"/>
  <c r="A1535" i="6"/>
  <c r="A564" i="6"/>
  <c r="A1453" i="6"/>
  <c r="A1980" i="6"/>
  <c r="A2179" i="6"/>
  <c r="A2505" i="6"/>
  <c r="A1842" i="6"/>
  <c r="A556" i="6"/>
  <c r="A548" i="6"/>
  <c r="A2665" i="6"/>
  <c r="A1401" i="6"/>
  <c r="A309" i="6"/>
  <c r="A2760" i="6"/>
  <c r="A2575" i="6"/>
  <c r="A2701" i="6"/>
  <c r="AP2701" i="6"/>
  <c r="AP487" i="6"/>
  <c r="AP762" i="6"/>
  <c r="AP2050" i="6"/>
  <c r="AP2239" i="6"/>
  <c r="AQ2239" i="6" s="1"/>
  <c r="AP187" i="6"/>
  <c r="AP2015" i="6"/>
  <c r="AP429" i="6"/>
  <c r="AQ429" i="6" s="1"/>
  <c r="AP1402" i="6"/>
  <c r="AP1449" i="6"/>
  <c r="AQ1449" i="6" s="1"/>
  <c r="AP735" i="6"/>
  <c r="AQ735" i="6" s="1"/>
  <c r="AP723" i="6"/>
  <c r="AP697" i="6"/>
  <c r="AQ697" i="6" s="1"/>
  <c r="AP1966" i="6"/>
  <c r="AP1385" i="6"/>
  <c r="AP1640" i="6"/>
  <c r="AP1433" i="6"/>
  <c r="AP2312" i="6"/>
  <c r="AP461" i="6"/>
  <c r="AP1296" i="6"/>
  <c r="AP119" i="6"/>
  <c r="AP526" i="6"/>
  <c r="AQ526" i="6" s="1"/>
  <c r="AP1840" i="6"/>
  <c r="AP308" i="6"/>
  <c r="AP555" i="6"/>
  <c r="AQ555" i="6" s="1"/>
  <c r="AP1814" i="6"/>
  <c r="AQ1814" i="6" s="1"/>
  <c r="AP2501" i="6"/>
  <c r="AP791" i="6"/>
  <c r="AP357" i="6"/>
  <c r="AQ357" i="6" s="1"/>
  <c r="AP1819" i="6"/>
  <c r="AP522" i="6"/>
  <c r="AP1570" i="6"/>
  <c r="AQ1570" i="6" s="1"/>
  <c r="AP1427" i="6"/>
  <c r="AP954" i="6"/>
  <c r="AQ954" i="6" s="1"/>
  <c r="AP817" i="6"/>
  <c r="AP2319" i="6"/>
  <c r="AQ2319" i="6" s="1"/>
  <c r="AP706" i="6"/>
  <c r="AQ706" i="6" s="1"/>
  <c r="AP2676" i="6"/>
  <c r="AQ2676" i="6" s="1"/>
  <c r="AP1083" i="6"/>
  <c r="AP478" i="6"/>
  <c r="AQ478" i="6" s="1"/>
  <c r="AP666" i="6"/>
  <c r="AQ666" i="6" s="1"/>
  <c r="AP2132" i="6"/>
  <c r="AQ2132" i="6" s="1"/>
  <c r="AP2528" i="6"/>
  <c r="AP1537" i="6"/>
  <c r="AQ1537" i="6" s="1"/>
  <c r="AP2840" i="6"/>
  <c r="AQ2840" i="6" s="1"/>
  <c r="AP1651" i="6"/>
  <c r="AQ1651" i="6" s="1"/>
  <c r="AP2166" i="6"/>
  <c r="AP1234" i="6"/>
  <c r="AQ1234" i="6" s="1"/>
  <c r="AP2440" i="6"/>
  <c r="AP2552" i="6"/>
  <c r="AP2863" i="6"/>
  <c r="AP1127" i="6"/>
  <c r="AP302" i="6"/>
  <c r="AP620" i="6"/>
  <c r="AQ620" i="6" s="1"/>
  <c r="AP1293" i="6"/>
  <c r="AQ1293" i="6" s="1"/>
  <c r="AP1915" i="6"/>
  <c r="AQ1915" i="6" s="1"/>
  <c r="AP1153" i="6"/>
  <c r="AP1826" i="6"/>
  <c r="AP2792" i="6"/>
  <c r="AQ2792" i="6" s="1"/>
  <c r="AP1369" i="6"/>
  <c r="AQ1369" i="6" s="1"/>
  <c r="AP595" i="6"/>
  <c r="AQ595" i="6" s="1"/>
  <c r="AP1579" i="6"/>
  <c r="AP594" i="6"/>
  <c r="AP1380" i="6"/>
  <c r="AQ1380" i="6" s="1"/>
  <c r="AP1038" i="6"/>
  <c r="AQ1038" i="6" s="1"/>
  <c r="AP1029" i="6"/>
  <c r="AQ1029" i="6" s="1"/>
  <c r="AP1178" i="6"/>
  <c r="AQ1178" i="6" s="1"/>
  <c r="AP922" i="6"/>
  <c r="AQ922" i="6" s="1"/>
  <c r="AP1645" i="6"/>
  <c r="AQ1645" i="6" s="1"/>
  <c r="AP2338" i="6"/>
  <c r="AQ2338" i="6" s="1"/>
  <c r="AP579" i="6"/>
  <c r="AP2851" i="6"/>
  <c r="AQ2851" i="6" s="1"/>
  <c r="AP2375" i="6"/>
  <c r="AP970" i="6"/>
  <c r="AP567" i="6"/>
  <c r="AP615" i="6"/>
  <c r="AQ615" i="6" s="1"/>
  <c r="AP1109" i="6"/>
  <c r="AP1394" i="6"/>
  <c r="AQ1394" i="6" s="1"/>
  <c r="AP1092" i="6"/>
  <c r="AQ1092" i="6" s="1"/>
  <c r="AP2563" i="6"/>
  <c r="AQ2563" i="6" s="1"/>
  <c r="AP2558" i="6"/>
  <c r="AQ2558" i="6" s="1"/>
  <c r="AP2212" i="6"/>
  <c r="AP2770" i="6"/>
  <c r="AP225" i="6"/>
  <c r="AP208" i="6"/>
  <c r="AQ208" i="6" s="1"/>
  <c r="AP2474" i="6"/>
  <c r="AQ2474" i="6" s="1"/>
  <c r="AP78" i="6"/>
  <c r="AQ78" i="6" s="1"/>
  <c r="AP1596" i="6"/>
  <c r="AQ1596" i="6" s="1"/>
  <c r="AP1399" i="6"/>
  <c r="AP121" i="6"/>
  <c r="AQ121" i="6" s="1"/>
  <c r="AP1988" i="6"/>
  <c r="AP1659" i="6"/>
  <c r="AQ1659" i="6" s="1"/>
  <c r="AP1089" i="6"/>
  <c r="AQ1089" i="6" s="1"/>
  <c r="AP596" i="6"/>
  <c r="AQ596" i="6" s="1"/>
  <c r="AP2060" i="6"/>
  <c r="AP1556" i="6"/>
  <c r="AP1076" i="6"/>
  <c r="AQ1076" i="6" s="1"/>
  <c r="AP1056" i="6"/>
  <c r="AQ1056" i="6" s="1"/>
  <c r="AP988" i="6"/>
  <c r="AP275" i="6"/>
  <c r="AP686" i="6"/>
  <c r="AQ686" i="6" s="1"/>
  <c r="AP909" i="6"/>
  <c r="AP1907" i="6"/>
  <c r="AP1574" i="6"/>
  <c r="AQ1574" i="6" s="1"/>
  <c r="AP2156" i="6"/>
  <c r="AQ2156" i="6" s="1"/>
  <c r="AP1175" i="6"/>
  <c r="AP2557" i="6"/>
  <c r="AP1664" i="6"/>
  <c r="AQ1664" i="6" s="1"/>
  <c r="AP2775" i="6"/>
  <c r="AQ2775" i="6" s="1"/>
  <c r="AP1719" i="6"/>
  <c r="AQ1719" i="6" s="1"/>
  <c r="AP2376" i="6"/>
  <c r="AQ2376" i="6" s="1"/>
  <c r="AP1146" i="6"/>
  <c r="AQ1146" i="6" s="1"/>
  <c r="AP1852" i="6"/>
  <c r="AP2537" i="6"/>
  <c r="AQ2537" i="6" s="1"/>
  <c r="AP400" i="6"/>
  <c r="AP2363" i="6"/>
  <c r="AQ2363" i="6" s="1"/>
  <c r="AP150" i="6"/>
  <c r="AQ150" i="6" s="1"/>
  <c r="AP1382" i="6"/>
  <c r="AQ1382" i="6" s="1"/>
  <c r="AP2037" i="6"/>
  <c r="AP1971" i="6"/>
  <c r="AP731" i="6"/>
  <c r="AP1603" i="6"/>
  <c r="AP1851" i="6"/>
  <c r="AP1525" i="6"/>
  <c r="AQ1525" i="6" s="1"/>
  <c r="AP2495" i="6"/>
  <c r="AP2744" i="6"/>
  <c r="AP996" i="6"/>
  <c r="AP753" i="6"/>
  <c r="AQ753" i="6" s="1"/>
  <c r="AP2554" i="6"/>
  <c r="AQ2554" i="6" s="1"/>
  <c r="AP2825" i="6"/>
  <c r="AQ2825" i="6" s="1"/>
  <c r="AP1314" i="6"/>
  <c r="AP1697" i="6"/>
  <c r="AQ1697" i="6" s="1"/>
  <c r="AP419" i="6"/>
  <c r="AP2174" i="6"/>
  <c r="AP276" i="6"/>
  <c r="AQ276" i="6" s="1"/>
  <c r="AP1278" i="6"/>
  <c r="AP391" i="6"/>
  <c r="AQ391" i="6" s="1"/>
  <c r="AP1272" i="6"/>
  <c r="AP1045" i="6"/>
  <c r="AQ1045" i="6" s="1"/>
  <c r="AP2107" i="6"/>
  <c r="AQ2107" i="6" s="1"/>
  <c r="AP1663" i="6"/>
  <c r="AP1431" i="6"/>
  <c r="AP2135" i="6"/>
  <c r="AP2052" i="6"/>
  <c r="AP777" i="6"/>
  <c r="AP2275" i="6"/>
  <c r="AP2517" i="6"/>
  <c r="AP2730" i="6"/>
  <c r="AP2434" i="6"/>
  <c r="AP287" i="6"/>
  <c r="AP2029" i="6"/>
  <c r="AP1157" i="6"/>
  <c r="AQ1157" i="6" s="1"/>
  <c r="AP2649" i="6"/>
  <c r="AQ2649" i="6" s="1"/>
  <c r="AP2171" i="6"/>
  <c r="AQ2171" i="6" s="1"/>
  <c r="AP813" i="6"/>
  <c r="AP1886" i="6"/>
  <c r="AP368" i="6"/>
  <c r="AP2018" i="6"/>
  <c r="AQ2018" i="6" s="1"/>
  <c r="AP2441" i="6"/>
  <c r="AQ2441" i="6" s="1"/>
  <c r="AP1619" i="6"/>
  <c r="AQ1619" i="6" s="1"/>
  <c r="AP2332" i="6"/>
  <c r="AP1463" i="6"/>
  <c r="AQ1463" i="6" s="1"/>
  <c r="AP497" i="6"/>
  <c r="AP1096" i="6"/>
  <c r="AQ1096" i="6" s="1"/>
  <c r="AP1502" i="6"/>
  <c r="AP2587" i="6"/>
  <c r="AQ2587" i="6" s="1"/>
  <c r="AP334" i="6"/>
  <c r="AP1493" i="6"/>
  <c r="AP50" i="6"/>
  <c r="AQ50" i="6" s="1"/>
  <c r="AP1254" i="6"/>
  <c r="AQ1254" i="6" s="1"/>
  <c r="AP235" i="6"/>
  <c r="AP255" i="6"/>
  <c r="AP2432" i="6"/>
  <c r="AQ2432" i="6" s="1"/>
  <c r="AP770" i="6"/>
  <c r="AQ770" i="6" s="1"/>
  <c r="AP241" i="6"/>
  <c r="AQ241" i="6" s="1"/>
  <c r="AP472" i="6"/>
  <c r="AP199" i="6"/>
  <c r="AQ199" i="6" s="1"/>
  <c r="AP140" i="6"/>
  <c r="AQ140" i="6" s="1"/>
  <c r="AP184" i="6"/>
  <c r="AQ184" i="6" s="1"/>
  <c r="AP2076" i="6"/>
  <c r="AP1371" i="6"/>
  <c r="AQ1371" i="6" s="1"/>
  <c r="AP1163" i="6"/>
  <c r="AQ1163" i="6" s="1"/>
  <c r="AP1085" i="6"/>
  <c r="AQ1085" i="6" s="1"/>
  <c r="AP1793" i="6"/>
  <c r="AQ1793" i="6" s="1"/>
  <c r="AP202" i="6"/>
  <c r="AP809" i="6"/>
  <c r="AQ809" i="6" s="1"/>
  <c r="AP2715" i="6"/>
  <c r="AQ2715" i="6" s="1"/>
  <c r="AP2510" i="6"/>
  <c r="AP1036" i="6"/>
  <c r="AP425" i="6"/>
  <c r="AQ425" i="6" s="1"/>
  <c r="AP1324" i="6"/>
  <c r="AP2859" i="6"/>
  <c r="AQ2859" i="6" s="1"/>
  <c r="AP834" i="6"/>
  <c r="AQ834" i="6" s="1"/>
  <c r="AP442" i="6"/>
  <c r="AP2566" i="6"/>
  <c r="AP2279" i="6"/>
  <c r="AQ2279" i="6" s="1"/>
  <c r="AP2217" i="6"/>
  <c r="AP2601" i="6"/>
  <c r="AP330" i="6"/>
  <c r="AP2754" i="6"/>
  <c r="AQ2754" i="6" s="1"/>
  <c r="AP282" i="6"/>
  <c r="AQ282" i="6" s="1"/>
  <c r="AP730" i="6"/>
  <c r="AP1610" i="6"/>
  <c r="AP20" i="6"/>
  <c r="AP2559" i="6"/>
  <c r="AP1790" i="6"/>
  <c r="AQ1790" i="6" s="1"/>
  <c r="AP843" i="6"/>
  <c r="AQ843" i="6" s="1"/>
  <c r="AP2470" i="6"/>
  <c r="AP2867" i="6"/>
  <c r="AP515" i="6"/>
  <c r="AP930" i="6"/>
  <c r="AP692" i="6"/>
  <c r="AQ692" i="6" s="1"/>
  <c r="AP338" i="6"/>
  <c r="AP2673" i="6"/>
  <c r="AQ2673" i="6" s="1"/>
  <c r="AP1787" i="6"/>
  <c r="AQ1787" i="6" s="1"/>
  <c r="AP141" i="6"/>
  <c r="AP1288" i="6"/>
  <c r="AP2157" i="6"/>
  <c r="AQ2157" i="6" s="1"/>
  <c r="AP249" i="6"/>
  <c r="AQ249" i="6" s="1"/>
  <c r="AP514" i="6"/>
  <c r="AP1895" i="6"/>
  <c r="AP1588" i="6"/>
  <c r="AP2140" i="6"/>
  <c r="AP1815" i="6"/>
  <c r="AP362" i="6"/>
  <c r="AQ362" i="6" s="1"/>
  <c r="AP661" i="6"/>
  <c r="AP1009" i="6"/>
  <c r="AQ1009" i="6" s="1"/>
  <c r="AP940" i="6"/>
  <c r="AQ940" i="6" s="1"/>
  <c r="AP2471" i="6"/>
  <c r="AP2698" i="6"/>
  <c r="AP1168" i="6"/>
  <c r="AQ1168" i="6" s="1"/>
  <c r="AP558" i="6"/>
  <c r="AP159" i="6"/>
  <c r="AQ159" i="6" s="1"/>
  <c r="AP2273" i="6"/>
  <c r="AP1573" i="6"/>
  <c r="AP2567" i="6"/>
  <c r="AP2579" i="6"/>
  <c r="AQ2579" i="6" s="1"/>
  <c r="AP1392" i="6"/>
  <c r="AQ1392" i="6" s="1"/>
  <c r="AP2762" i="6"/>
  <c r="AQ2762" i="6" s="1"/>
  <c r="AP2087" i="6"/>
  <c r="AP1419" i="6"/>
  <c r="AP565" i="6"/>
  <c r="AQ565" i="6" s="1"/>
  <c r="AP445" i="6"/>
  <c r="AP637" i="6"/>
  <c r="AP1731" i="6"/>
  <c r="AQ1731" i="6" s="1"/>
  <c r="AP263" i="6"/>
  <c r="AP841" i="6"/>
  <c r="AQ841" i="6" s="1"/>
  <c r="AP2708" i="6"/>
  <c r="AP169" i="6"/>
  <c r="AR169" i="6" s="1"/>
  <c r="AS169" i="6" s="1"/>
  <c r="AP537" i="6"/>
  <c r="AQ537" i="6" s="1"/>
  <c r="AP1332" i="6"/>
  <c r="AQ1332" i="6" s="1"/>
  <c r="AP433" i="6"/>
  <c r="AQ433" i="6" s="1"/>
  <c r="AP2805" i="6"/>
  <c r="AP830" i="6"/>
  <c r="AQ830" i="6" s="1"/>
  <c r="AP2646" i="6"/>
  <c r="AP1618" i="6"/>
  <c r="AP104" i="6"/>
  <c r="AP191" i="6"/>
  <c r="AP348" i="6"/>
  <c r="AP131" i="6"/>
  <c r="AQ131" i="6" s="1"/>
  <c r="AP142" i="6"/>
  <c r="AP1116" i="6"/>
  <c r="AP2342" i="6"/>
  <c r="AP2573" i="6"/>
  <c r="AQ2573" i="6" s="1"/>
  <c r="AP58" i="6"/>
  <c r="AQ58" i="6" s="1"/>
  <c r="AP2038" i="6"/>
  <c r="AP2330" i="6"/>
  <c r="AQ2330" i="6" s="1"/>
  <c r="AP2380" i="6"/>
  <c r="AP2702" i="6"/>
  <c r="AP2085" i="6"/>
  <c r="AQ2085" i="6" s="1"/>
  <c r="AP1644" i="6"/>
  <c r="AQ1644" i="6" s="1"/>
  <c r="AP2606" i="6"/>
  <c r="AQ2606" i="6" s="1"/>
  <c r="AP1488" i="6"/>
  <c r="AP1117" i="6"/>
  <c r="AQ1117" i="6" s="1"/>
  <c r="AP2679" i="6"/>
  <c r="AP2198" i="6"/>
  <c r="AP295" i="6"/>
  <c r="AQ295" i="6" s="1"/>
  <c r="AP1420" i="6"/>
  <c r="AQ1420" i="6" s="1"/>
  <c r="AP1162" i="6"/>
  <c r="AP112" i="6"/>
  <c r="AP939" i="6"/>
  <c r="AP360" i="6"/>
  <c r="AP1740" i="6"/>
  <c r="AQ1740" i="6" s="1"/>
  <c r="AP608" i="6"/>
  <c r="AP2813" i="6"/>
  <c r="AP1143" i="6"/>
  <c r="AQ1143" i="6" s="1"/>
  <c r="AP1837" i="6"/>
  <c r="AQ1837" i="6" s="1"/>
  <c r="AP569" i="6"/>
  <c r="AQ569" i="6" s="1"/>
  <c r="AP2750" i="6"/>
  <c r="AQ2750" i="6" s="1"/>
  <c r="AP1042" i="6"/>
  <c r="AQ1042" i="6" s="1"/>
  <c r="AP82" i="6"/>
  <c r="AP198" i="6"/>
  <c r="AQ198" i="6" s="1"/>
  <c r="AP1909" i="6"/>
  <c r="AP2206" i="6"/>
  <c r="AP290" i="6"/>
  <c r="AP2443" i="6"/>
  <c r="AQ2443" i="6" s="1"/>
  <c r="AP2175" i="6"/>
  <c r="AQ2175" i="6" s="1"/>
  <c r="AP1913" i="6"/>
  <c r="AP180" i="6"/>
  <c r="AQ180" i="6" s="1"/>
  <c r="AP2397" i="6"/>
  <c r="AQ2397" i="6" s="1"/>
  <c r="AP513" i="6"/>
  <c r="AP1828" i="6"/>
  <c r="AP1844" i="6"/>
  <c r="AP659" i="6"/>
  <c r="AQ659" i="6" s="1"/>
  <c r="AP720" i="6"/>
  <c r="AP2797" i="6"/>
  <c r="AQ2797" i="6" s="1"/>
  <c r="AP441" i="6"/>
  <c r="AQ441" i="6" s="1"/>
  <c r="AP1690" i="6"/>
  <c r="AQ1690" i="6" s="1"/>
  <c r="AP2045" i="6"/>
  <c r="AQ2045" i="6" s="1"/>
  <c r="AP2398" i="6"/>
  <c r="AP1446" i="6"/>
  <c r="AP1604" i="6"/>
  <c r="AP288" i="6"/>
  <c r="AQ288" i="6" s="1"/>
  <c r="AP848" i="6"/>
  <c r="AQ848" i="6" s="1"/>
  <c r="AP2401" i="6"/>
  <c r="AQ2401" i="6" s="1"/>
  <c r="AP683" i="6"/>
  <c r="AP326" i="6"/>
  <c r="AP607" i="6"/>
  <c r="AP1279" i="6"/>
  <c r="AP2795" i="6"/>
  <c r="AQ2795" i="6" s="1"/>
  <c r="AP2106" i="6"/>
  <c r="AQ2106" i="6" s="1"/>
  <c r="AP1919" i="6"/>
  <c r="AP1158" i="6"/>
  <c r="AQ1158" i="6" s="1"/>
  <c r="AP1677" i="6"/>
  <c r="AQ1677" i="6" s="1"/>
  <c r="AP1051" i="6"/>
  <c r="AP450" i="6"/>
  <c r="AQ450" i="6" s="1"/>
  <c r="AP65" i="6"/>
  <c r="AP92" i="6"/>
  <c r="AP2311" i="6"/>
  <c r="AQ2311" i="6" s="1"/>
  <c r="AP2357" i="6"/>
  <c r="AP1212" i="6"/>
  <c r="AQ1212" i="6" s="1"/>
  <c r="AP1557" i="6"/>
  <c r="AP1957" i="6"/>
  <c r="AQ1957" i="6" s="1"/>
  <c r="AP1019" i="6"/>
  <c r="AQ1019" i="6" s="1"/>
  <c r="AP2444" i="6"/>
  <c r="AQ2444" i="6" s="1"/>
  <c r="AP673" i="6"/>
  <c r="AP96" i="6"/>
  <c r="AP1387" i="6"/>
  <c r="AP2551" i="6"/>
  <c r="AP35" i="6"/>
  <c r="AP501" i="6"/>
  <c r="AP1071" i="6"/>
  <c r="AQ1071" i="6" s="1"/>
  <c r="AP928" i="6"/>
  <c r="AP1914" i="6"/>
  <c r="AP2801" i="6"/>
  <c r="AP1297" i="6"/>
  <c r="AQ1297" i="6" s="1"/>
  <c r="AP2667" i="6"/>
  <c r="AQ2667" i="6" s="1"/>
  <c r="AP245" i="6"/>
  <c r="AQ245" i="6" s="1"/>
  <c r="AP1218" i="6"/>
  <c r="AQ1218" i="6" s="1"/>
  <c r="AP2776" i="6"/>
  <c r="AQ2776" i="6" s="1"/>
  <c r="AP1393" i="6"/>
  <c r="AP464" i="6"/>
  <c r="AP2734" i="6"/>
  <c r="AP477" i="6"/>
  <c r="AP2083" i="6"/>
  <c r="AP1901" i="6"/>
  <c r="AQ1901" i="6" s="1"/>
  <c r="AP590" i="6"/>
  <c r="AP1778" i="6"/>
  <c r="AP614" i="6"/>
  <c r="AP1432" i="6"/>
  <c r="AP157" i="6"/>
  <c r="AP1873" i="6"/>
  <c r="AQ1873" i="6" s="1"/>
  <c r="AP2741" i="6"/>
  <c r="AP800" i="6"/>
  <c r="AQ800" i="6" s="1"/>
  <c r="AP2435" i="6"/>
  <c r="AP1708" i="6"/>
  <c r="AQ1708" i="6" s="1"/>
  <c r="AP751" i="6"/>
  <c r="AQ751" i="6" s="1"/>
  <c r="AP1948" i="6"/>
  <c r="AP347" i="6"/>
  <c r="AQ347" i="6" s="1"/>
  <c r="AP2746" i="6"/>
  <c r="AP573" i="6"/>
  <c r="AP1282" i="6"/>
  <c r="AQ1282" i="6" s="1"/>
  <c r="AP102" i="6"/>
  <c r="AP1656" i="6"/>
  <c r="AP1991" i="6"/>
  <c r="AQ1991" i="6" s="1"/>
  <c r="AP2531" i="6"/>
  <c r="AP1176" i="6"/>
  <c r="AP1467" i="6"/>
  <c r="AP1349" i="6"/>
  <c r="AP2497" i="6"/>
  <c r="AP31" i="6"/>
  <c r="AP733" i="6"/>
  <c r="AP2112" i="6"/>
  <c r="AP2712" i="6"/>
  <c r="AQ2712" i="6" s="1"/>
  <c r="AP1330" i="6"/>
  <c r="AQ1330" i="6" s="1"/>
  <c r="AP1804" i="6"/>
  <c r="AP79" i="6"/>
  <c r="AQ79" i="6" s="1"/>
  <c r="AP1331" i="6"/>
  <c r="AQ1331" i="6" s="1"/>
  <c r="AP621" i="6"/>
  <c r="AQ621" i="6" s="1"/>
  <c r="AP906" i="6"/>
  <c r="AP2092" i="6"/>
  <c r="AQ2092" i="6" s="1"/>
  <c r="AP359" i="6"/>
  <c r="AP1121" i="6"/>
  <c r="AP1216" i="6"/>
  <c r="AP1904" i="6"/>
  <c r="AP1494" i="6"/>
  <c r="AQ1494" i="6" s="1"/>
  <c r="AP2184" i="6"/>
  <c r="AP1139" i="6"/>
  <c r="AP1340" i="6"/>
  <c r="AQ1340" i="6" s="1"/>
  <c r="AP1275" i="6"/>
  <c r="AP469" i="6"/>
  <c r="AP1613" i="6"/>
  <c r="AP1744" i="6"/>
  <c r="AP2800" i="6"/>
  <c r="AP1989" i="6"/>
  <c r="AP739" i="6"/>
  <c r="AQ739" i="6" s="1"/>
  <c r="AP398" i="6"/>
  <c r="AP828" i="6"/>
  <c r="AQ828" i="6" s="1"/>
  <c r="AP1541" i="6"/>
  <c r="AP21" i="6"/>
  <c r="AP251" i="6"/>
  <c r="AQ251" i="6" s="1"/>
  <c r="AP1373" i="6"/>
  <c r="AQ1373" i="6" s="1"/>
  <c r="AP1993" i="6"/>
  <c r="AP559" i="6"/>
  <c r="AQ559" i="6" s="1"/>
  <c r="AP1891" i="6"/>
  <c r="AQ1891" i="6" s="1"/>
  <c r="AP1352" i="6"/>
  <c r="AQ1352" i="6" s="1"/>
  <c r="AP2582" i="6"/>
  <c r="AQ2582" i="6" s="1"/>
  <c r="AP612" i="6"/>
  <c r="AP704" i="6"/>
  <c r="AP797" i="6"/>
  <c r="AQ797" i="6" s="1"/>
  <c r="AP598" i="6"/>
  <c r="AQ598" i="6" s="1"/>
  <c r="AP2162" i="6"/>
  <c r="AP137" i="6"/>
  <c r="AQ137" i="6" s="1"/>
  <c r="AP1650" i="6"/>
  <c r="AQ1650" i="6" s="1"/>
  <c r="AP2145" i="6"/>
  <c r="AQ2145" i="6" s="1"/>
  <c r="AP1861" i="6"/>
  <c r="AP2258" i="6"/>
  <c r="AP1759" i="6"/>
  <c r="AQ1759" i="6" s="1"/>
  <c r="AP2830" i="6"/>
  <c r="AP1501" i="6"/>
  <c r="AP453" i="6"/>
  <c r="AQ453" i="6" s="1"/>
  <c r="AP1799" i="6"/>
  <c r="AQ1799" i="6" s="1"/>
  <c r="AP889" i="6"/>
  <c r="AP1219" i="6"/>
  <c r="AP2420" i="6"/>
  <c r="AQ2420" i="6" s="1"/>
  <c r="AP2589" i="6"/>
  <c r="AQ2589" i="6" s="1"/>
  <c r="AP1582" i="6"/>
  <c r="AP2459" i="6"/>
  <c r="AQ2459" i="6" s="1"/>
  <c r="AP19" i="6"/>
  <c r="AP1093" i="6"/>
  <c r="AQ1093" i="6" s="1"/>
  <c r="AP422" i="6"/>
  <c r="AP1657" i="6"/>
  <c r="AP1678" i="6"/>
  <c r="AQ1678" i="6" s="1"/>
  <c r="AP456" i="6"/>
  <c r="AQ456" i="6" s="1"/>
  <c r="AP2533" i="6"/>
  <c r="AQ2533" i="6" s="1"/>
  <c r="AP1055" i="6"/>
  <c r="AP606" i="6"/>
  <c r="AQ606" i="6" s="1"/>
  <c r="A2032" i="6"/>
  <c r="A2722" i="6"/>
  <c r="A1265" i="6"/>
  <c r="A1967" i="6"/>
  <c r="A931" i="6"/>
  <c r="A1695" i="6"/>
  <c r="A1894" i="6"/>
  <c r="A2063" i="6"/>
  <c r="A665" i="6"/>
  <c r="A468" i="6"/>
  <c r="A2453" i="6"/>
  <c r="A1554" i="6"/>
  <c r="A955" i="6"/>
  <c r="A173" i="6"/>
  <c r="A891" i="6"/>
  <c r="A1416" i="6"/>
  <c r="A1465" i="6"/>
  <c r="A307" i="6"/>
  <c r="A2309" i="6"/>
  <c r="A2297" i="6"/>
  <c r="A222" i="6"/>
  <c r="A1237" i="6"/>
  <c r="A2080" i="6"/>
  <c r="A915" i="6"/>
  <c r="A1728" i="6"/>
  <c r="A371" i="6"/>
  <c r="A2486" i="6"/>
  <c r="A893" i="6"/>
  <c r="A467" i="6"/>
  <c r="A1532" i="6"/>
  <c r="A2761" i="6"/>
  <c r="A2274" i="6"/>
  <c r="A705" i="6"/>
  <c r="A2283" i="6"/>
  <c r="A1013" i="6"/>
  <c r="A899" i="6"/>
  <c r="A1758" i="6"/>
  <c r="A482" i="6"/>
  <c r="A1430" i="6"/>
  <c r="A1881" i="6"/>
  <c r="A333" i="6"/>
  <c r="A1112" i="6"/>
  <c r="A890" i="6"/>
  <c r="A576" i="6"/>
  <c r="A820" i="6"/>
  <c r="A2584" i="6"/>
  <c r="A2295" i="6"/>
  <c r="A434" i="6"/>
  <c r="A36" i="6"/>
  <c r="A788" i="6"/>
  <c r="A2286" i="6"/>
  <c r="A2208" i="6"/>
  <c r="A2185" i="6"/>
  <c r="A1812" i="6"/>
  <c r="A2489" i="6"/>
  <c r="A2725" i="6"/>
  <c r="A1978" i="6"/>
  <c r="A1292" i="6"/>
  <c r="A2737" i="6"/>
  <c r="A2726" i="6"/>
  <c r="A2764" i="6"/>
  <c r="A294" i="6"/>
  <c r="A1249" i="6"/>
  <c r="A691" i="6"/>
  <c r="A43" i="6"/>
  <c r="A1395" i="6"/>
  <c r="A2856" i="6"/>
  <c r="A2469" i="6"/>
  <c r="A1022" i="6"/>
  <c r="A1649" i="6"/>
  <c r="A2634" i="6"/>
  <c r="A925" i="6"/>
  <c r="A1935" i="6"/>
  <c r="A454" i="6"/>
  <c r="A97" i="6"/>
  <c r="A2753" i="6"/>
  <c r="A1523" i="6"/>
  <c r="A737" i="6"/>
  <c r="A1646" i="6"/>
  <c r="A1284" i="6"/>
  <c r="A59" i="6"/>
  <c r="A1202" i="6"/>
  <c r="A521" i="6"/>
  <c r="A1961" i="6"/>
  <c r="A1245" i="6"/>
  <c r="A108" i="6"/>
  <c r="A206" i="6"/>
  <c r="A920" i="6"/>
  <c r="A2686" i="6"/>
  <c r="A447" i="6"/>
  <c r="A463" i="6"/>
  <c r="A403" i="6"/>
  <c r="A613" i="6"/>
  <c r="A717" i="6"/>
  <c r="A921" i="6"/>
  <c r="A1521" i="6"/>
  <c r="A1110" i="6"/>
  <c r="A727" i="6"/>
  <c r="A2569" i="6"/>
  <c r="A470" i="6"/>
  <c r="A2636" i="6"/>
  <c r="A518" i="6"/>
  <c r="A1692" i="6"/>
  <c r="A2036" i="6"/>
  <c r="A2016" i="6"/>
  <c r="A73" i="6"/>
  <c r="A1912" i="6"/>
  <c r="A1508" i="6"/>
  <c r="A1552" i="6"/>
  <c r="A885" i="6"/>
  <c r="A2835" i="6"/>
  <c r="A394" i="6"/>
  <c r="A1832" i="6"/>
  <c r="A2774" i="6"/>
  <c r="A2640" i="6"/>
  <c r="A1810" i="6"/>
  <c r="A2802" i="6"/>
  <c r="A2534" i="6"/>
  <c r="A1359" i="6"/>
  <c r="A499" i="6"/>
  <c r="A1047" i="6"/>
  <c r="A67" i="6"/>
  <c r="A1075" i="6"/>
  <c r="A1410" i="6"/>
  <c r="A164" i="6"/>
  <c r="A669" i="6"/>
  <c r="A23" i="6"/>
  <c r="A568" i="6"/>
  <c r="A1422" i="6"/>
  <c r="A1622" i="6"/>
  <c r="A1138" i="6"/>
  <c r="A826" i="6"/>
  <c r="A2406" i="6"/>
  <c r="A839" i="6"/>
  <c r="A2378" i="6"/>
  <c r="A1247" i="6"/>
  <c r="A652" i="6"/>
  <c r="A1892" i="6"/>
  <c r="A1781" i="6"/>
  <c r="A315" i="6"/>
  <c r="A172" i="6"/>
  <c r="A2264" i="6"/>
  <c r="A246" i="6"/>
  <c r="A2499" i="6"/>
  <c r="A1404" i="6"/>
  <c r="A1829" i="6"/>
  <c r="A655" i="6"/>
  <c r="A2709" i="6"/>
  <c r="A943" i="6"/>
  <c r="A712" i="6"/>
  <c r="A821" i="6"/>
  <c r="A239" i="6"/>
  <c r="A785" i="6"/>
  <c r="A823" i="6"/>
  <c r="A2733" i="6"/>
  <c r="A2310" i="6"/>
  <c r="A1437" i="6"/>
  <c r="A2129" i="6"/>
  <c r="A2687" i="6"/>
  <c r="A1627" i="6"/>
  <c r="A2822" i="6"/>
  <c r="A2105" i="6"/>
  <c r="A1930" i="6"/>
  <c r="A237" i="6"/>
  <c r="A511" i="6"/>
  <c r="A1462" i="6"/>
  <c r="A2742" i="6"/>
  <c r="A1773" i="6"/>
  <c r="A2141" i="6"/>
  <c r="A156" i="6"/>
  <c r="A2641" i="6"/>
  <c r="A643" i="6"/>
  <c r="A1398" i="6"/>
  <c r="A1490" i="6"/>
  <c r="A2706" i="6"/>
  <c r="A2604" i="6"/>
  <c r="A581" i="6"/>
  <c r="A1859" i="6"/>
  <c r="A881" i="6"/>
  <c r="A1434" i="6"/>
  <c r="A2344" i="6"/>
  <c r="A1548" i="6"/>
  <c r="A1258" i="6"/>
  <c r="A1104" i="6"/>
  <c r="A2257" i="6"/>
  <c r="A1580" i="6"/>
  <c r="A1421" i="6"/>
  <c r="A2073" i="6"/>
  <c r="A1039" i="6"/>
  <c r="A1960" i="6"/>
  <c r="A754" i="6"/>
  <c r="A1497" i="6"/>
  <c r="A2072" i="6"/>
  <c r="A149" i="6"/>
  <c r="A1113" i="6"/>
  <c r="A738" i="6"/>
  <c r="A2783" i="6"/>
  <c r="A897" i="6"/>
  <c r="A864" i="6"/>
  <c r="A435" i="6"/>
  <c r="A1660" i="6"/>
  <c r="A1300" i="6"/>
  <c r="A2794" i="6"/>
  <c r="A1185" i="6"/>
  <c r="A757" i="6"/>
  <c r="A1788" i="6"/>
  <c r="A462" i="6"/>
  <c r="A1418" i="6"/>
  <c r="A1834" i="6"/>
  <c r="A2418" i="6"/>
  <c r="A2152" i="6"/>
  <c r="A2739" i="6"/>
  <c r="A1863" i="6"/>
  <c r="A1983" i="6"/>
  <c r="A2412" i="6"/>
  <c r="A912" i="6"/>
  <c r="A2475" i="6"/>
  <c r="A950" i="6"/>
  <c r="A2690" i="6"/>
  <c r="A539" i="6"/>
  <c r="A1875" i="6"/>
  <c r="A1351" i="6"/>
  <c r="A2765" i="6"/>
  <c r="A1796" i="6"/>
  <c r="A2836" i="6"/>
  <c r="A1355" i="6"/>
  <c r="A703" i="6"/>
  <c r="A654" i="6"/>
  <c r="A714" i="6"/>
  <c r="A1468" i="6"/>
  <c r="A2367" i="6"/>
  <c r="A432" i="6"/>
  <c r="A2109" i="6"/>
  <c r="A2697" i="6"/>
  <c r="A2226" i="6"/>
  <c r="A2878" i="6"/>
  <c r="A259" i="6"/>
  <c r="A1400" i="6"/>
  <c r="A325" i="6"/>
  <c r="A1877" i="6"/>
  <c r="A369" i="6"/>
  <c r="A2826" i="6"/>
  <c r="A2553" i="6"/>
  <c r="A2360" i="6"/>
  <c r="A384" i="6"/>
  <c r="A2207" i="6"/>
  <c r="A496" i="6"/>
  <c r="A1165" i="6"/>
  <c r="A1647" i="6"/>
  <c r="A2346" i="6"/>
  <c r="A781" i="6"/>
  <c r="A1621" i="6"/>
  <c r="A1451" i="6"/>
  <c r="A2130" i="6"/>
  <c r="A124" i="6"/>
  <c r="A716" i="6"/>
  <c r="A1196" i="6"/>
  <c r="A2062" i="6"/>
  <c r="A1428" i="6"/>
  <c r="A2732" i="6"/>
  <c r="A755" i="6"/>
  <c r="A2490" i="6"/>
  <c r="A1061" i="6"/>
  <c r="A320" i="6"/>
  <c r="A1499" i="6"/>
  <c r="A1624" i="6"/>
  <c r="A649" i="6"/>
  <c r="A2749" i="6"/>
  <c r="A1325" i="6"/>
  <c r="A1882" i="6"/>
  <c r="A265" i="6"/>
  <c r="A646" i="6"/>
  <c r="A554" i="6"/>
  <c r="A725" i="6"/>
  <c r="A2168" i="6"/>
  <c r="A2259" i="6"/>
  <c r="A1510" i="6"/>
  <c r="A2345" i="6"/>
  <c r="A1853" i="6"/>
  <c r="A2024" i="6"/>
  <c r="A2877" i="6"/>
  <c r="A38" i="6"/>
  <c r="A2160" i="6"/>
  <c r="A1868" i="6"/>
  <c r="A1289" i="6"/>
  <c r="A1576" i="6"/>
  <c r="A2586" i="6"/>
  <c r="A1820" i="6"/>
  <c r="A1173" i="6"/>
  <c r="A1409" i="6"/>
  <c r="A600" i="6"/>
  <c r="A77" i="6"/>
  <c r="A1049" i="6"/>
  <c r="A2404" i="6"/>
  <c r="A2841" i="6"/>
  <c r="A2331" i="6"/>
  <c r="A1406" i="6"/>
  <c r="A1836" i="6"/>
  <c r="A2763" i="6"/>
  <c r="A561" i="6"/>
  <c r="A1602" i="6"/>
  <c r="A1148" i="6"/>
  <c r="A2414" i="6"/>
  <c r="A2491" i="6"/>
  <c r="A33" i="6"/>
  <c r="A593" i="6"/>
  <c r="A597" i="6"/>
  <c r="A1088" i="6"/>
  <c r="A2353" i="6"/>
  <c r="A2622" i="6"/>
  <c r="A589" i="6"/>
  <c r="A1236" i="6"/>
  <c r="A2693" i="6"/>
  <c r="A1065" i="6"/>
  <c r="A2285" i="6"/>
  <c r="A2729" i="6"/>
  <c r="A857" i="6"/>
  <c r="A158" i="6"/>
  <c r="A2088" i="6"/>
  <c r="A1492" i="6"/>
  <c r="A2614" i="6"/>
  <c r="A874" i="6"/>
  <c r="A1746" i="6"/>
  <c r="A577" i="6"/>
  <c r="A1750" i="6"/>
  <c r="A1209" i="6"/>
  <c r="A90" i="6"/>
  <c r="A2555" i="6"/>
  <c r="A763" i="6"/>
  <c r="A2066" i="6"/>
  <c r="A1734" i="6"/>
  <c r="A2728" i="6"/>
  <c r="A1506" i="6"/>
  <c r="A1825" i="6"/>
  <c r="A2222" i="6"/>
  <c r="A379" i="6"/>
  <c r="A327" i="6"/>
  <c r="A756" i="6"/>
  <c r="A2560" i="6"/>
  <c r="A1890" i="6"/>
  <c r="A1306" i="6"/>
  <c r="A949" i="6"/>
  <c r="A1684" i="6"/>
  <c r="A344" i="6"/>
  <c r="A2623" i="6"/>
  <c r="A794" i="6"/>
  <c r="A1000" i="6"/>
  <c r="A411" i="6"/>
  <c r="A1675" i="6"/>
  <c r="A363" i="6"/>
  <c r="A2691" i="6"/>
  <c r="A2012" i="6"/>
  <c r="A174" i="6"/>
  <c r="A353" i="6"/>
  <c r="A2216" i="6"/>
  <c r="A2326" i="6"/>
  <c r="A1159" i="6"/>
  <c r="A2773" i="6"/>
  <c r="A2177" i="6"/>
  <c r="A2820" i="6"/>
  <c r="A2874" i="6"/>
  <c r="A1984" i="6"/>
  <c r="A200" i="6"/>
  <c r="A277" i="6"/>
  <c r="A2394" i="6"/>
  <c r="A782" i="6"/>
  <c r="A160" i="6"/>
  <c r="A1720" i="6"/>
  <c r="A1561" i="6"/>
  <c r="A958" i="6"/>
  <c r="A1180" i="6"/>
  <c r="A2197" i="6"/>
  <c r="A1114" i="6"/>
  <c r="A1210" i="6"/>
  <c r="A351" i="6"/>
  <c r="A566" i="6"/>
  <c r="A816" i="6"/>
  <c r="A2476" i="6"/>
  <c r="A836" i="6"/>
  <c r="A965" i="6"/>
  <c r="A1496" i="6"/>
  <c r="A402" i="6"/>
  <c r="A1246" i="6"/>
  <c r="A436" i="6"/>
  <c r="A1704" i="6"/>
  <c r="A2625" i="6"/>
  <c r="A1474" i="6"/>
  <c r="A175" i="6"/>
  <c r="A1761" i="6"/>
  <c r="A342" i="6"/>
  <c r="A440" i="6"/>
  <c r="A248" i="6"/>
  <c r="A1381" i="6"/>
  <c r="A2689" i="6"/>
  <c r="A789" i="6"/>
  <c r="A1081" i="6"/>
  <c r="A964" i="6"/>
  <c r="A774" i="6"/>
  <c r="A1012" i="6"/>
  <c r="A2003" i="6"/>
  <c r="A483" i="6"/>
  <c r="A1845" i="6"/>
  <c r="A1489" i="6"/>
  <c r="A2262" i="6"/>
  <c r="A2519" i="6"/>
  <c r="A2855" i="6"/>
  <c r="A626" i="6"/>
  <c r="A2134" i="6"/>
  <c r="A161" i="6"/>
  <c r="A1539" i="6"/>
  <c r="A170" i="6"/>
  <c r="A1040" i="6"/>
  <c r="A1612" i="6"/>
  <c r="A1073" i="6"/>
  <c r="A26" i="6"/>
  <c r="A1770" i="6"/>
  <c r="A1058" i="6"/>
  <c r="A1154" i="6"/>
  <c r="A2446" i="6"/>
  <c r="A1947" i="6"/>
  <c r="A2718" i="6"/>
  <c r="A2153" i="6"/>
  <c r="A675" i="6"/>
  <c r="A1060" i="6"/>
  <c r="A2696" i="6"/>
  <c r="A2542" i="6"/>
  <c r="A1658" i="6"/>
  <c r="A2372" i="6"/>
  <c r="A2001" i="6"/>
  <c r="A292" i="6"/>
  <c r="A1725" i="6"/>
  <c r="A2857" i="6"/>
  <c r="A1361" i="6"/>
  <c r="A1225" i="6"/>
  <c r="A1368" i="6"/>
  <c r="A216" i="6"/>
  <c r="A2461" i="6"/>
  <c r="A228" i="6"/>
  <c r="A1608" i="6"/>
  <c r="A1415" i="6"/>
  <c r="A1524" i="6"/>
  <c r="A183" i="6"/>
  <c r="A1801" i="6"/>
  <c r="A601" i="6"/>
  <c r="A1329" i="6"/>
  <c r="A1785" i="6"/>
  <c r="A687" i="6"/>
  <c r="A572" i="6"/>
  <c r="A2227" i="6"/>
  <c r="A1193" i="6"/>
  <c r="A1458" i="6"/>
  <c r="A2755" i="6"/>
  <c r="A1949" i="6"/>
  <c r="A505" i="6"/>
  <c r="A168" i="6"/>
  <c r="A1724" i="6"/>
  <c r="A2508" i="6"/>
  <c r="A2368" i="6"/>
  <c r="A945" i="6"/>
  <c r="A992" i="6"/>
  <c r="A795" i="6"/>
  <c r="A1307" i="6"/>
  <c r="A701" i="6"/>
  <c r="A1266" i="6"/>
  <c r="A1944" i="6"/>
  <c r="A127" i="6"/>
  <c r="A2493" i="6"/>
  <c r="A1888" i="6"/>
  <c r="A2798" i="6"/>
  <c r="A2834" i="6"/>
  <c r="A268" i="6"/>
  <c r="A1560" i="6"/>
  <c r="A298" i="6"/>
  <c r="A98" i="6"/>
  <c r="A1685" i="6"/>
  <c r="A1491" i="6"/>
  <c r="A1064" i="6"/>
  <c r="A1242" i="6"/>
  <c r="A2210" i="6"/>
  <c r="A1977" i="6"/>
  <c r="A2854" i="6"/>
  <c r="A519" i="6"/>
  <c r="A2864" i="6"/>
  <c r="A1662" i="6"/>
  <c r="A147" i="6"/>
  <c r="A2235" i="6"/>
  <c r="A47" i="6"/>
  <c r="A2777" i="6"/>
  <c r="A2019" i="6"/>
  <c r="A486" i="6"/>
  <c r="A1896" i="6"/>
  <c r="A1134" i="6"/>
  <c r="A2320" i="6"/>
  <c r="A1299" i="6"/>
  <c r="A575" i="6"/>
  <c r="A2069" i="6"/>
  <c r="A1616" i="6"/>
  <c r="A796" i="6"/>
  <c r="A401" i="6"/>
  <c r="A1222" i="6"/>
  <c r="A935" i="6"/>
  <c r="A854" i="6"/>
  <c r="A479" i="6"/>
  <c r="A2183" i="6"/>
  <c r="A1255" i="6"/>
  <c r="A155" i="6"/>
  <c r="A2173" i="6"/>
  <c r="A94" i="6"/>
  <c r="A105" i="6"/>
  <c r="A905" i="6"/>
  <c r="A1141" i="6"/>
  <c r="A2410" i="6"/>
  <c r="A2838" i="6"/>
  <c r="A901" i="6"/>
  <c r="A1263" i="6"/>
  <c r="A2203" i="6"/>
  <c r="A966" i="6"/>
  <c r="A1680" i="6"/>
  <c r="A1066" i="6"/>
  <c r="A1309" i="6"/>
  <c r="A2663" i="6"/>
  <c r="A2524" i="6"/>
  <c r="A2883" i="6"/>
  <c r="A1872" i="6"/>
  <c r="A2543" i="6"/>
  <c r="A490" i="6"/>
  <c r="A1243" i="6"/>
  <c r="A2484" i="6"/>
  <c r="A831" i="6"/>
  <c r="A863" i="6"/>
  <c r="A984" i="6"/>
  <c r="A868" i="6"/>
  <c r="A2403" i="6"/>
  <c r="A1687" i="6"/>
  <c r="A1319" i="6"/>
  <c r="A1274" i="6"/>
  <c r="A2703" i="6"/>
  <c r="A2124" i="6"/>
  <c r="A919" i="6"/>
  <c r="A1802" i="6"/>
  <c r="A640" i="6"/>
  <c r="A2651" i="6"/>
  <c r="A2290" i="6"/>
  <c r="A2384" i="6"/>
  <c r="A2048" i="6"/>
  <c r="A1008" i="6"/>
  <c r="A2845" i="6"/>
  <c r="A2164" i="6"/>
  <c r="A2090" i="6"/>
  <c r="A2033" i="6"/>
  <c r="A1927" i="6"/>
  <c r="A1871" i="6"/>
  <c r="A2811" i="6"/>
  <c r="A2006" i="6"/>
  <c r="A138" i="6"/>
  <c r="A2814" i="6"/>
  <c r="A535" i="6"/>
  <c r="A125" i="6"/>
  <c r="A2592" i="6"/>
  <c r="A1813" i="6"/>
  <c r="A1405" i="6"/>
  <c r="A1069" i="6"/>
  <c r="A1346" i="6"/>
  <c r="A2583" i="6"/>
  <c r="A46" i="6"/>
  <c r="A488" i="6"/>
  <c r="A1591" i="6"/>
  <c r="A541" i="6"/>
  <c r="A2220" i="6"/>
  <c r="A2431" i="6"/>
  <c r="A1843" i="6"/>
  <c r="A1635" i="6"/>
  <c r="A2745" i="6"/>
  <c r="A2146" i="6"/>
  <c r="A1335" i="6"/>
  <c r="A1737" i="6"/>
  <c r="A542" i="6"/>
  <c r="A1655" i="6"/>
  <c r="A215" i="6"/>
  <c r="A2458" i="6"/>
  <c r="A247" i="6"/>
  <c r="A583" i="6"/>
  <c r="A1147" i="6"/>
  <c r="A2571" i="6"/>
  <c r="A1867" i="6"/>
  <c r="A197" i="6"/>
  <c r="A2516" i="6"/>
  <c r="A2148" i="6"/>
  <c r="A2272" i="6"/>
  <c r="A1511" i="6"/>
  <c r="A1568" i="6"/>
  <c r="A2804" i="6"/>
  <c r="A2442" i="6"/>
  <c r="A976" i="6"/>
  <c r="A896" i="6"/>
  <c r="A2865" i="6"/>
  <c r="A405" i="6"/>
  <c r="A2439" i="6"/>
  <c r="A1167" i="6"/>
  <c r="A2743" i="6"/>
  <c r="A389" i="6"/>
  <c r="A1016" i="6"/>
  <c r="A856" i="6"/>
  <c r="A1233" i="6"/>
  <c r="A2044" i="6"/>
  <c r="A1100" i="6"/>
  <c r="A1301" i="6"/>
  <c r="A1959" i="6"/>
  <c r="A849" i="6"/>
  <c r="A2280" i="6"/>
  <c r="A475" i="6"/>
  <c r="A619" i="6"/>
  <c r="A346" i="6"/>
  <c r="A682" i="6"/>
  <c r="A64" i="6"/>
  <c r="A1079" i="6"/>
  <c r="A2289" i="6"/>
  <c r="A1448" i="6"/>
  <c r="A913" i="6"/>
  <c r="A1545" i="6"/>
  <c r="A51" i="6"/>
  <c r="A1885" i="6"/>
  <c r="A1595" i="6"/>
  <c r="A523" i="6"/>
  <c r="A2815" i="6"/>
  <c r="A1691" i="6"/>
  <c r="A1742" i="6"/>
  <c r="A1922" i="6"/>
  <c r="A2067" i="6"/>
  <c r="A2386" i="6"/>
  <c r="A2664" i="6"/>
  <c r="A2675" i="6"/>
  <c r="A671" i="6"/>
  <c r="A534" i="6"/>
  <c r="A2605" i="6"/>
  <c r="A328" i="6"/>
  <c r="A946" i="6"/>
  <c r="A229" i="6"/>
  <c r="A1637" i="6"/>
  <c r="A1712" i="6"/>
  <c r="A1050" i="6"/>
  <c r="A2248" i="6"/>
  <c r="A1985" i="6"/>
  <c r="A1215" i="6"/>
  <c r="A234" i="6"/>
  <c r="A1547" i="6"/>
  <c r="A2196" i="6"/>
  <c r="A842" i="6"/>
  <c r="A2247" i="6"/>
  <c r="A1911" i="6"/>
  <c r="A2674" i="6"/>
  <c r="A388" i="6"/>
  <c r="A2652" i="6"/>
  <c r="A2809" i="6"/>
  <c r="A1743" i="6"/>
  <c r="A2422" i="6"/>
  <c r="A1220" i="6"/>
  <c r="A998" i="6"/>
  <c r="A657" i="6"/>
  <c r="A2817" i="6"/>
  <c r="A70" i="6"/>
  <c r="A819" i="6"/>
  <c r="A1142" i="6"/>
  <c r="A1115" i="6"/>
  <c r="A2070" i="6"/>
  <c r="A1123" i="6"/>
  <c r="A1211" i="6"/>
  <c r="A421" i="6"/>
  <c r="A1118" i="6"/>
  <c r="A339" i="6"/>
  <c r="A1252" i="6"/>
  <c r="A88" i="6"/>
  <c r="A430" i="6"/>
  <c r="A983" i="6"/>
  <c r="A2643" i="6"/>
  <c r="A1933" i="6"/>
  <c r="A53" i="6"/>
  <c r="A2648" i="6"/>
  <c r="A2714" i="6"/>
  <c r="A1676" i="6"/>
  <c r="A2556" i="6"/>
  <c r="A1641" i="6"/>
  <c r="A2717" i="6"/>
  <c r="A837" i="6"/>
  <c r="A2100" i="6"/>
  <c r="A1213" i="6"/>
  <c r="A28" i="6"/>
  <c r="A30" i="6"/>
  <c r="A2323" i="6"/>
  <c r="A194" i="6"/>
  <c r="A2191" i="6"/>
  <c r="A2182" i="6"/>
  <c r="A1816" i="6"/>
  <c r="A1444" i="6"/>
  <c r="A189" i="6"/>
  <c r="A1679" i="6"/>
  <c r="A1973" i="6"/>
  <c r="A417" i="6"/>
  <c r="A489" i="6"/>
  <c r="A2058" i="6"/>
  <c r="A1268" i="6"/>
  <c r="A1526" i="6"/>
  <c r="A2387" i="6"/>
  <c r="A1417" i="6"/>
  <c r="A56" i="6"/>
  <c r="A1074" i="6"/>
  <c r="A2866" i="6"/>
  <c r="A1054" i="6"/>
  <c r="A2751" i="6"/>
  <c r="A2450" i="6"/>
  <c r="A1053" i="6"/>
  <c r="A658" i="6"/>
  <c r="A2456" i="6"/>
  <c r="A376" i="6"/>
  <c r="A530" i="6"/>
  <c r="A771" i="6"/>
  <c r="A1317" i="6"/>
  <c r="A1205" i="6"/>
  <c r="A63" i="6"/>
  <c r="A1357" i="6"/>
  <c r="A585" i="6"/>
  <c r="A1817" i="6"/>
  <c r="A1455" i="6"/>
  <c r="A66" i="6"/>
  <c r="A1151" i="6"/>
  <c r="A1438" i="6"/>
  <c r="A798" i="6"/>
  <c r="A1962" i="6"/>
  <c r="A810" i="6"/>
  <c r="A1683" i="6"/>
  <c r="A2788" i="6"/>
  <c r="A232" i="6"/>
  <c r="A719" i="6"/>
  <c r="A2007" i="6"/>
  <c r="A1736" i="6"/>
  <c r="A494" i="6"/>
  <c r="A25" i="6"/>
  <c r="A1021" i="6"/>
  <c r="A1669" i="6"/>
  <c r="A1014" i="6"/>
  <c r="A1500" i="6"/>
  <c r="A2277" i="6"/>
  <c r="A2844" i="6"/>
  <c r="A139" i="6"/>
  <c r="A2108" i="6"/>
  <c r="A728" i="6"/>
  <c r="A1484" i="6"/>
  <c r="A1466" i="6"/>
  <c r="A700" i="6"/>
  <c r="A880" i="6"/>
  <c r="A2816" i="6"/>
  <c r="A1364" i="6"/>
  <c r="A115" i="6"/>
  <c r="A2685" i="6"/>
  <c r="A845" i="6"/>
  <c r="A387" i="6"/>
  <c r="A2530" i="6"/>
  <c r="A122" i="6"/>
  <c r="A1954" i="6"/>
  <c r="A1880" i="6"/>
  <c r="A549" i="6"/>
  <c r="A1187" i="6"/>
  <c r="A802" i="6"/>
  <c r="A2507" i="6"/>
  <c r="A1730" i="6"/>
  <c r="A806" i="6"/>
  <c r="A145" i="6"/>
  <c r="A1181" i="6"/>
  <c r="A1305" i="6"/>
  <c r="A1413" i="6"/>
  <c r="A2620" i="6"/>
  <c r="A2117" i="6"/>
  <c r="A72" i="6"/>
  <c r="A76" i="6"/>
  <c r="A584" i="6"/>
  <c r="A1940" i="6"/>
  <c r="A2056" i="6"/>
  <c r="A1762" i="6"/>
  <c r="A2020" i="6"/>
  <c r="A1005" i="6"/>
  <c r="A674" i="6"/>
  <c r="A1938" i="6"/>
  <c r="A1477" i="6"/>
  <c r="A114" i="6"/>
  <c r="A2098" i="6"/>
  <c r="A1286" i="6"/>
  <c r="A711" i="6"/>
  <c r="A1883" i="6"/>
  <c r="A2306" i="6"/>
  <c r="A2609" i="6"/>
  <c r="A2366" i="6"/>
  <c r="A835" i="6"/>
  <c r="A2324" i="6"/>
  <c r="A1765" i="6"/>
  <c r="A1995" i="6"/>
  <c r="A217" i="6"/>
  <c r="A323" i="6"/>
  <c r="A134" i="6"/>
  <c r="A744" i="6"/>
  <c r="A604" i="6"/>
  <c r="A1270" i="6"/>
  <c r="A690" i="6"/>
  <c r="A934" i="6"/>
  <c r="A832" i="6"/>
  <c r="A2472" i="6"/>
  <c r="A668" i="6"/>
  <c r="A1805" i="6"/>
  <c r="A409" i="6"/>
  <c r="A2051" i="6"/>
  <c r="A2666" i="6"/>
  <c r="A224" i="6"/>
  <c r="A75" i="6"/>
  <c r="A1191" i="6"/>
  <c r="A1854" i="6"/>
  <c r="A322" i="6"/>
  <c r="A1128" i="6"/>
  <c r="A324" i="6"/>
  <c r="A2252" i="6"/>
  <c r="A959" i="6"/>
  <c r="A2577" i="6"/>
  <c r="A80" i="6"/>
  <c r="A289" i="6"/>
  <c r="A428" i="6"/>
  <c r="A2540" i="6"/>
  <c r="A926" i="6"/>
  <c r="A531" i="6"/>
  <c r="A948" i="6"/>
  <c r="A1628" i="6"/>
  <c r="A2409" i="6"/>
  <c r="A1986" i="6"/>
  <c r="A1979" i="6"/>
  <c r="A529" i="6"/>
  <c r="A1204" i="6"/>
  <c r="A586" i="6"/>
  <c r="A962" i="6"/>
  <c r="A2243" i="6"/>
  <c r="A1583" i="6"/>
  <c r="A2766" i="6"/>
  <c r="A933" i="6"/>
  <c r="A1505" i="6"/>
  <c r="A1597" i="6"/>
  <c r="A1261" i="6"/>
  <c r="A1469" i="6"/>
  <c r="A457" i="6"/>
  <c r="A2539" i="6"/>
  <c r="A377" i="6"/>
  <c r="A2656" i="6"/>
  <c r="A2028" i="6"/>
  <c r="A1975" i="6"/>
  <c r="A1822" i="6"/>
  <c r="A2411" i="6"/>
  <c r="A1459" i="6"/>
  <c r="A778" i="6"/>
  <c r="A1473" i="6"/>
  <c r="A1623" i="6"/>
  <c r="A2485" i="6"/>
  <c r="A1231" i="6"/>
  <c r="A1997" i="6"/>
  <c r="A2593" i="6"/>
  <c r="A2043" i="6"/>
  <c r="A543" i="6"/>
  <c r="A878" i="6"/>
  <c r="A1298" i="6"/>
  <c r="A71" i="6"/>
  <c r="A1563" i="6"/>
  <c r="A449" i="6"/>
  <c r="A372" i="6"/>
  <c r="A2617" i="6"/>
  <c r="A2049" i="6"/>
  <c r="A1626" i="6"/>
  <c r="A2711" i="6"/>
  <c r="A624" i="6"/>
  <c r="A226" i="6"/>
  <c r="A722" i="6"/>
  <c r="A1767" i="6"/>
  <c r="A2178" i="6"/>
  <c r="A2427" i="6"/>
  <c r="A2479" i="6"/>
  <c r="A2099" i="6"/>
  <c r="A1661" i="6"/>
  <c r="A2170" i="6"/>
  <c r="A1783" i="6"/>
  <c r="A136" i="6"/>
  <c r="A887" i="6"/>
  <c r="A903" i="6"/>
  <c r="A1498" i="6"/>
  <c r="A553" i="6"/>
  <c r="AP2723" i="6"/>
  <c r="AP2032" i="6"/>
  <c r="AP2722" i="6"/>
  <c r="AP1265" i="6"/>
  <c r="AP1967" i="6"/>
  <c r="AP931" i="6"/>
  <c r="AP1695" i="6"/>
  <c r="AP1894" i="6"/>
  <c r="AP2063" i="6"/>
  <c r="AP665" i="6"/>
  <c r="AQ665" i="6" s="1"/>
  <c r="AP468" i="6"/>
  <c r="AQ468" i="6" s="1"/>
  <c r="AP2453" i="6"/>
  <c r="AP1554" i="6"/>
  <c r="AP955" i="6"/>
  <c r="AP173" i="6"/>
  <c r="AQ173" i="6" s="1"/>
  <c r="AP891" i="6"/>
  <c r="AP1416" i="6"/>
  <c r="AP1465" i="6"/>
  <c r="AP307" i="6"/>
  <c r="AP2309" i="6"/>
  <c r="AP2297" i="6"/>
  <c r="AP222" i="6"/>
  <c r="AQ222" i="6" s="1"/>
  <c r="AP1237" i="6"/>
  <c r="AP2080" i="6"/>
  <c r="AP915" i="6"/>
  <c r="AP1728" i="6"/>
  <c r="AP371" i="6"/>
  <c r="AP2486" i="6"/>
  <c r="AP893" i="6"/>
  <c r="AP467" i="6"/>
  <c r="AP1532" i="6"/>
  <c r="AR1532" i="6" s="1"/>
  <c r="AS1532" i="6" s="1"/>
  <c r="AP2761" i="6"/>
  <c r="AP2274" i="6"/>
  <c r="AP705" i="6"/>
  <c r="AQ705" i="6" s="1"/>
  <c r="AP2283" i="6"/>
  <c r="AP1013" i="6"/>
  <c r="AQ1013" i="6" s="1"/>
  <c r="AP899" i="6"/>
  <c r="AP1758" i="6"/>
  <c r="AP482" i="6"/>
  <c r="AQ482" i="6" s="1"/>
  <c r="AP1430" i="6"/>
  <c r="AP1881" i="6"/>
  <c r="AP333" i="6"/>
  <c r="AP1112" i="6"/>
  <c r="AP890" i="6"/>
  <c r="AP576" i="6"/>
  <c r="AP820" i="6"/>
  <c r="AP2584" i="6"/>
  <c r="AQ2584" i="6" s="1"/>
  <c r="AP2295" i="6"/>
  <c r="AQ2295" i="6" s="1"/>
  <c r="AP434" i="6"/>
  <c r="AP36" i="6"/>
  <c r="AP788" i="6"/>
  <c r="AP2286" i="6"/>
  <c r="AP2208" i="6"/>
  <c r="AP2185" i="6"/>
  <c r="AP1812" i="6"/>
  <c r="AP2489" i="6"/>
  <c r="AP2725" i="6"/>
  <c r="AP1978" i="6"/>
  <c r="AQ1978" i="6" s="1"/>
  <c r="AP1292" i="6"/>
  <c r="AQ1292" i="6" s="1"/>
  <c r="AP2737" i="6"/>
  <c r="AP2726" i="6"/>
  <c r="AP2764" i="6"/>
  <c r="AP294" i="6"/>
  <c r="AP1249" i="6"/>
  <c r="AP691" i="6"/>
  <c r="AP43" i="6"/>
  <c r="AP1395" i="6"/>
  <c r="AP2856" i="6"/>
  <c r="AP2469" i="6"/>
  <c r="AP1022" i="6"/>
  <c r="AQ1022" i="6" s="1"/>
  <c r="AP1649" i="6"/>
  <c r="AQ1649" i="6" s="1"/>
  <c r="AP2634" i="6"/>
  <c r="AP925" i="6"/>
  <c r="AP1935" i="6"/>
  <c r="AP454" i="6"/>
  <c r="AP97" i="6"/>
  <c r="AP2753" i="6"/>
  <c r="AP1523" i="6"/>
  <c r="AP737" i="6"/>
  <c r="AP1646" i="6"/>
  <c r="AP1284" i="6"/>
  <c r="AP59" i="6"/>
  <c r="AQ59" i="6" s="1"/>
  <c r="AP1202" i="6"/>
  <c r="AP521" i="6"/>
  <c r="AP1961" i="6"/>
  <c r="AQ1961" i="6" s="1"/>
  <c r="AP1245" i="6"/>
  <c r="AP108" i="6"/>
  <c r="AP206" i="6"/>
  <c r="AP920" i="6"/>
  <c r="AP2686" i="6"/>
  <c r="AP447" i="6"/>
  <c r="AP463" i="6"/>
  <c r="AP403" i="6"/>
  <c r="AP613" i="6"/>
  <c r="AQ613" i="6" s="1"/>
  <c r="AP717" i="6"/>
  <c r="AQ717" i="6" s="1"/>
  <c r="AP921" i="6"/>
  <c r="AP1521" i="6"/>
  <c r="AP1110" i="6"/>
  <c r="AP727" i="6"/>
  <c r="AP2569" i="6"/>
  <c r="AP470" i="6"/>
  <c r="AP2636" i="6"/>
  <c r="AP518" i="6"/>
  <c r="AP1692" i="6"/>
  <c r="AP2036" i="6"/>
  <c r="AP2016" i="6"/>
  <c r="AQ2016" i="6" s="1"/>
  <c r="AP73" i="6"/>
  <c r="AQ73" i="6" s="1"/>
  <c r="AP1912" i="6"/>
  <c r="AP1508" i="6"/>
  <c r="AP1552" i="6"/>
  <c r="AP885" i="6"/>
  <c r="AQ885" i="6" s="1"/>
  <c r="AP2835" i="6"/>
  <c r="AP394" i="6"/>
  <c r="AP1832" i="6"/>
  <c r="AQ1832" i="6" s="1"/>
  <c r="AP2774" i="6"/>
  <c r="AP2640" i="6"/>
  <c r="AP1810" i="6"/>
  <c r="AQ1810" i="6" s="1"/>
  <c r="AP2802" i="6"/>
  <c r="AQ2802" i="6" s="1"/>
  <c r="AP2534" i="6"/>
  <c r="AP1359" i="6"/>
  <c r="AP499" i="6"/>
  <c r="AQ499" i="6" s="1"/>
  <c r="AP1047" i="6"/>
  <c r="AP67" i="6"/>
  <c r="AQ67" i="6" s="1"/>
  <c r="AP1075" i="6"/>
  <c r="AP1410" i="6"/>
  <c r="AP164" i="6"/>
  <c r="AP669" i="6"/>
  <c r="AP23" i="6"/>
  <c r="AP568" i="6"/>
  <c r="AQ568" i="6" s="1"/>
  <c r="AP1422" i="6"/>
  <c r="AQ1422" i="6" s="1"/>
  <c r="AP1622" i="6"/>
  <c r="AQ1622" i="6" s="1"/>
  <c r="AP1138" i="6"/>
  <c r="AP826" i="6"/>
  <c r="AP2406" i="6"/>
  <c r="AP839" i="6"/>
  <c r="AQ839" i="6" s="1"/>
  <c r="AP2378" i="6"/>
  <c r="AQ2378" i="6" s="1"/>
  <c r="AP1247" i="6"/>
  <c r="AP652" i="6"/>
  <c r="AP1892" i="6"/>
  <c r="AP1781" i="6"/>
  <c r="AP315" i="6"/>
  <c r="AQ315" i="6" s="1"/>
  <c r="AP172" i="6"/>
  <c r="AP2264" i="6"/>
  <c r="AP246" i="6"/>
  <c r="AP2499" i="6"/>
  <c r="AQ2499" i="6" s="1"/>
  <c r="AP1404" i="6"/>
  <c r="AP1829" i="6"/>
  <c r="AQ1829" i="6" s="1"/>
  <c r="AP655" i="6"/>
  <c r="AQ655" i="6" s="1"/>
  <c r="AP2709" i="6"/>
  <c r="AP943" i="6"/>
  <c r="AQ943" i="6" s="1"/>
  <c r="AP712" i="6"/>
  <c r="AQ712" i="6" s="1"/>
  <c r="AP821" i="6"/>
  <c r="AP239" i="6"/>
  <c r="AP785" i="6"/>
  <c r="AP823" i="6"/>
  <c r="AP2733" i="6"/>
  <c r="AQ2733" i="6" s="1"/>
  <c r="AP2310" i="6"/>
  <c r="AQ2310" i="6" s="1"/>
  <c r="AP1437" i="6"/>
  <c r="AP2129" i="6"/>
  <c r="AQ2129" i="6" s="1"/>
  <c r="AP2687" i="6"/>
  <c r="AP1627" i="6"/>
  <c r="AP564" i="6"/>
  <c r="AQ564" i="6" s="1"/>
  <c r="AP2822" i="6"/>
  <c r="AP2105" i="6"/>
  <c r="AP1930" i="6"/>
  <c r="AP237" i="6"/>
  <c r="AQ237" i="6" s="1"/>
  <c r="AP511" i="6"/>
  <c r="AQ511" i="6" s="1"/>
  <c r="AP1462" i="6"/>
  <c r="AP2742" i="6"/>
  <c r="AQ2742" i="6" s="1"/>
  <c r="AP1773" i="6"/>
  <c r="AP2141" i="6"/>
  <c r="AP156" i="6"/>
  <c r="AP2641" i="6"/>
  <c r="AQ2641" i="6" s="1"/>
  <c r="AP643" i="6"/>
  <c r="AQ643" i="6" s="1"/>
  <c r="AP1398" i="6"/>
  <c r="AP1490" i="6"/>
  <c r="AQ1490" i="6" s="1"/>
  <c r="AP2706" i="6"/>
  <c r="AQ2706" i="6" s="1"/>
  <c r="AP2604" i="6"/>
  <c r="AQ2604" i="6" s="1"/>
  <c r="AP581" i="6"/>
  <c r="AR581" i="6" s="1"/>
  <c r="AS581" i="6" s="1"/>
  <c r="AP1859" i="6"/>
  <c r="AQ1859" i="6" s="1"/>
  <c r="AP881" i="6"/>
  <c r="AQ881" i="6" s="1"/>
  <c r="AP1434" i="6"/>
  <c r="AQ1434" i="6" s="1"/>
  <c r="AP2344" i="6"/>
  <c r="AQ2344" i="6" s="1"/>
  <c r="AP1548" i="6"/>
  <c r="AQ1548" i="6" s="1"/>
  <c r="AP1258" i="6"/>
  <c r="AP1104" i="6"/>
  <c r="AP2257" i="6"/>
  <c r="AP1580" i="6"/>
  <c r="AP1421" i="6"/>
  <c r="AP2073" i="6"/>
  <c r="AQ2073" i="6" s="1"/>
  <c r="AP1039" i="6"/>
  <c r="AP1960" i="6"/>
  <c r="AP754" i="6"/>
  <c r="AQ754" i="6" s="1"/>
  <c r="AP1497" i="6"/>
  <c r="AQ1497" i="6" s="1"/>
  <c r="AP2072" i="6"/>
  <c r="AQ2072" i="6" s="1"/>
  <c r="AP149" i="6"/>
  <c r="AQ149" i="6" s="1"/>
  <c r="AP1113" i="6"/>
  <c r="AQ1113" i="6" s="1"/>
  <c r="AP738" i="6"/>
  <c r="AP2783" i="6"/>
  <c r="AP897" i="6"/>
  <c r="AQ897" i="6" s="1"/>
  <c r="AP864" i="6"/>
  <c r="AP435" i="6"/>
  <c r="AQ435" i="6" s="1"/>
  <c r="AP1660" i="6"/>
  <c r="AQ1660" i="6" s="1"/>
  <c r="AP1300" i="6"/>
  <c r="AP2794" i="6"/>
  <c r="AQ2794" i="6" s="1"/>
  <c r="AP2176" i="6"/>
  <c r="AP1185" i="6"/>
  <c r="AQ1185" i="6" s="1"/>
  <c r="AP757" i="6"/>
  <c r="AQ757" i="6" s="1"/>
  <c r="AP1788" i="6"/>
  <c r="AP462" i="6"/>
  <c r="AP1418" i="6"/>
  <c r="AP1834" i="6"/>
  <c r="AP2418" i="6"/>
  <c r="AR2418" i="6" s="1"/>
  <c r="AS2418" i="6" s="1"/>
  <c r="AP2152" i="6"/>
  <c r="AQ2152" i="6" s="1"/>
  <c r="AP2739" i="6"/>
  <c r="AQ2739" i="6" s="1"/>
  <c r="AP1863" i="6"/>
  <c r="AP1983" i="6"/>
  <c r="AQ1983" i="6" s="1"/>
  <c r="AP2412" i="6"/>
  <c r="AP912" i="6"/>
  <c r="AP2475" i="6"/>
  <c r="AQ2475" i="6" s="1"/>
  <c r="AP950" i="6"/>
  <c r="AQ950" i="6" s="1"/>
  <c r="AP2690" i="6"/>
  <c r="AP539" i="6"/>
  <c r="AP1875" i="6"/>
  <c r="AQ1875" i="6" s="1"/>
  <c r="AP1351" i="6"/>
  <c r="AP2765" i="6"/>
  <c r="AQ2765" i="6" s="1"/>
  <c r="AP1796" i="6"/>
  <c r="AQ1796" i="6" s="1"/>
  <c r="AP2836" i="6"/>
  <c r="AP1355" i="6"/>
  <c r="AQ1355" i="6" s="1"/>
  <c r="AP703" i="6"/>
  <c r="AQ703" i="6" s="1"/>
  <c r="AP654" i="6"/>
  <c r="AP714" i="6"/>
  <c r="AQ714" i="6" s="1"/>
  <c r="AP1468" i="6"/>
  <c r="AQ1468" i="6" s="1"/>
  <c r="AP2367" i="6"/>
  <c r="AP432" i="6"/>
  <c r="AP2109" i="6"/>
  <c r="AP2697" i="6"/>
  <c r="AP2226" i="6"/>
  <c r="AQ2226" i="6" s="1"/>
  <c r="AP2878" i="6"/>
  <c r="AP259" i="6"/>
  <c r="AP1400" i="6"/>
  <c r="AQ1400" i="6" s="1"/>
  <c r="AP325" i="6"/>
  <c r="AQ325" i="6" s="1"/>
  <c r="AP1877" i="6"/>
  <c r="AP369" i="6"/>
  <c r="AQ369" i="6" s="1"/>
  <c r="AP2826" i="6"/>
  <c r="AP2553" i="6"/>
  <c r="AP2360" i="6"/>
  <c r="AQ2360" i="6" s="1"/>
  <c r="AP384" i="6"/>
  <c r="AP2207" i="6"/>
  <c r="AP496" i="6"/>
  <c r="AP1165" i="6"/>
  <c r="AQ1165" i="6" s="1"/>
  <c r="AP1647" i="6"/>
  <c r="AQ1647" i="6" s="1"/>
  <c r="AP2346" i="6"/>
  <c r="AQ2346" i="6" s="1"/>
  <c r="AP781" i="6"/>
  <c r="AQ781" i="6" s="1"/>
  <c r="AP1621" i="6"/>
  <c r="AP1451" i="6"/>
  <c r="AP2130" i="6"/>
  <c r="AQ2130" i="6" s="1"/>
  <c r="AP124" i="6"/>
  <c r="AP716" i="6"/>
  <c r="AP1196" i="6"/>
  <c r="AP2062" i="6"/>
  <c r="AQ2062" i="6" s="1"/>
  <c r="AP1428" i="6"/>
  <c r="AQ1428" i="6" s="1"/>
  <c r="AP2732" i="6"/>
  <c r="AP755" i="6"/>
  <c r="AP2490" i="6"/>
  <c r="AP1061" i="6"/>
  <c r="AP320" i="6"/>
  <c r="AQ320" i="6" s="1"/>
  <c r="AP1499" i="6"/>
  <c r="AQ1499" i="6" s="1"/>
  <c r="AP1624" i="6"/>
  <c r="AQ1624" i="6" s="1"/>
  <c r="AP649" i="6"/>
  <c r="AP2749" i="6"/>
  <c r="AP1325" i="6"/>
  <c r="AQ1325" i="6" s="1"/>
  <c r="AP1882" i="6"/>
  <c r="AP265" i="6"/>
  <c r="AQ265" i="6" s="1"/>
  <c r="AP1699" i="6"/>
  <c r="AP646" i="6"/>
  <c r="AP554" i="6"/>
  <c r="AP725" i="6"/>
  <c r="AP2168" i="6"/>
  <c r="AQ2168" i="6" s="1"/>
  <c r="AP2259" i="6"/>
  <c r="AQ2259" i="6" s="1"/>
  <c r="AP1510" i="6"/>
  <c r="AQ1510" i="6" s="1"/>
  <c r="AP2345" i="6"/>
  <c r="AQ2345" i="6" s="1"/>
  <c r="AP1853" i="6"/>
  <c r="AP2024" i="6"/>
  <c r="AQ2024" i="6" s="1"/>
  <c r="AP2877" i="6"/>
  <c r="AQ2877" i="6" s="1"/>
  <c r="AP38" i="6"/>
  <c r="AP2160" i="6"/>
  <c r="AP1868" i="6"/>
  <c r="AP1289" i="6"/>
  <c r="AP1576" i="6"/>
  <c r="AP2586" i="6"/>
  <c r="AQ2586" i="6" s="1"/>
  <c r="AP1820" i="6"/>
  <c r="AQ1820" i="6" s="1"/>
  <c r="AP1173" i="6"/>
  <c r="AQ1173" i="6" s="1"/>
  <c r="AP1409" i="6"/>
  <c r="AP600" i="6"/>
  <c r="AP77" i="6"/>
  <c r="AP1049" i="6"/>
  <c r="AQ1049" i="6" s="1"/>
  <c r="AP2404" i="6"/>
  <c r="AQ2404" i="6" s="1"/>
  <c r="AP2841" i="6"/>
  <c r="AP2331" i="6"/>
  <c r="AP1406" i="6"/>
  <c r="AP1836" i="6"/>
  <c r="AP2763" i="6"/>
  <c r="AQ2763" i="6" s="1"/>
  <c r="AP561" i="6"/>
  <c r="AP1602" i="6"/>
  <c r="AP1148" i="6"/>
  <c r="AP2414" i="6"/>
  <c r="AP2491" i="6"/>
  <c r="AP33" i="6"/>
  <c r="AP593" i="6"/>
  <c r="AP597" i="6"/>
  <c r="AP1088" i="6"/>
  <c r="AP2353" i="6"/>
  <c r="AP2622" i="6"/>
  <c r="AP589" i="6"/>
  <c r="AQ589" i="6" s="1"/>
  <c r="AP1236" i="6"/>
  <c r="AP2693" i="6"/>
  <c r="AP1065" i="6"/>
  <c r="AQ1065" i="6" s="1"/>
  <c r="AP2285" i="6"/>
  <c r="AP2729" i="6"/>
  <c r="AP857" i="6"/>
  <c r="AP158" i="6"/>
  <c r="AP2088" i="6"/>
  <c r="AP1492" i="6"/>
  <c r="AP2614" i="6"/>
  <c r="AP874" i="6"/>
  <c r="AP1746" i="6"/>
  <c r="AQ1746" i="6" s="1"/>
  <c r="AP577" i="6"/>
  <c r="AP1750" i="6"/>
  <c r="AP1209" i="6"/>
  <c r="AQ1209" i="6" s="1"/>
  <c r="AP90" i="6"/>
  <c r="AQ90" i="6" s="1"/>
  <c r="AP2555" i="6"/>
  <c r="AP763" i="6"/>
  <c r="AQ763" i="6" s="1"/>
  <c r="AP2066" i="6"/>
  <c r="AQ2066" i="6" s="1"/>
  <c r="AP1734" i="6"/>
  <c r="AP2728" i="6"/>
  <c r="AP1506" i="6"/>
  <c r="AP1825" i="6"/>
  <c r="AP2222" i="6"/>
  <c r="AP379" i="6"/>
  <c r="AP327" i="6"/>
  <c r="AQ327" i="6" s="1"/>
  <c r="AP756" i="6"/>
  <c r="AQ756" i="6" s="1"/>
  <c r="AP2560" i="6"/>
  <c r="AP1890" i="6"/>
  <c r="AQ1890" i="6" s="1"/>
  <c r="AP1306" i="6"/>
  <c r="AP949" i="6"/>
  <c r="AP1684" i="6"/>
  <c r="AP344" i="6"/>
  <c r="AP2623" i="6"/>
  <c r="AP794" i="6"/>
  <c r="AP1000" i="6"/>
  <c r="AQ1000" i="6" s="1"/>
  <c r="AP411" i="6"/>
  <c r="AP1675" i="6"/>
  <c r="AP363" i="6"/>
  <c r="AQ363" i="6" s="1"/>
  <c r="AP2691" i="6"/>
  <c r="AP2012" i="6"/>
  <c r="AQ2012" i="6" s="1"/>
  <c r="AP174" i="6"/>
  <c r="AQ174" i="6" s="1"/>
  <c r="AP353" i="6"/>
  <c r="AP2216" i="6"/>
  <c r="AP2326" i="6"/>
  <c r="AP1159" i="6"/>
  <c r="AQ1159" i="6" s="1"/>
  <c r="AP2773" i="6"/>
  <c r="AP2177" i="6"/>
  <c r="AQ2177" i="6" s="1"/>
  <c r="AP2820" i="6"/>
  <c r="AP2874" i="6"/>
  <c r="AP1984" i="6"/>
  <c r="AP200" i="6"/>
  <c r="AP277" i="6"/>
  <c r="AQ277" i="6" s="1"/>
  <c r="AP2394" i="6"/>
  <c r="AP782" i="6"/>
  <c r="AP160" i="6"/>
  <c r="AP1720" i="6"/>
  <c r="AP1561" i="6"/>
  <c r="AP958" i="6"/>
  <c r="AQ958" i="6" s="1"/>
  <c r="AP1180" i="6"/>
  <c r="AP2197" i="6"/>
  <c r="AP1114" i="6"/>
  <c r="AP1210" i="6"/>
  <c r="AP351" i="6"/>
  <c r="AP566" i="6"/>
  <c r="AQ566" i="6" s="1"/>
  <c r="AP816" i="6"/>
  <c r="AP2476" i="6"/>
  <c r="AQ2476" i="6" s="1"/>
  <c r="AP836" i="6"/>
  <c r="AP965" i="6"/>
  <c r="AP1496" i="6"/>
  <c r="AP402" i="6"/>
  <c r="AP1246" i="6"/>
  <c r="AQ1246" i="6" s="1"/>
  <c r="AP436" i="6"/>
  <c r="AP1704" i="6"/>
  <c r="AP2625" i="6"/>
  <c r="AQ2625" i="6" s="1"/>
  <c r="AP1474" i="6"/>
  <c r="AP175" i="6"/>
  <c r="AP1761" i="6"/>
  <c r="AP342" i="6"/>
  <c r="AQ342" i="6" s="1"/>
  <c r="AP440" i="6"/>
  <c r="AP248" i="6"/>
  <c r="AP1381" i="6"/>
  <c r="AP2689" i="6"/>
  <c r="AP789" i="6"/>
  <c r="AQ789" i="6" s="1"/>
  <c r="AP1081" i="6"/>
  <c r="AQ1081" i="6" s="1"/>
  <c r="AP964" i="6"/>
  <c r="AP774" i="6"/>
  <c r="AQ774" i="6" s="1"/>
  <c r="AP1012" i="6"/>
  <c r="AP2003" i="6"/>
  <c r="AP483" i="6"/>
  <c r="AQ483" i="6" s="1"/>
  <c r="AP1845" i="6"/>
  <c r="AQ1845" i="6" s="1"/>
  <c r="AP1489" i="6"/>
  <c r="AP2262" i="6"/>
  <c r="AQ2262" i="6" s="1"/>
  <c r="AP2519" i="6"/>
  <c r="AQ2519" i="6" s="1"/>
  <c r="AP2855" i="6"/>
  <c r="AP626" i="6"/>
  <c r="AP2134" i="6"/>
  <c r="AP161" i="6"/>
  <c r="AP1539" i="6"/>
  <c r="AQ1539" i="6" s="1"/>
  <c r="AP170" i="6"/>
  <c r="AP1040" i="6"/>
  <c r="AP1612" i="6"/>
  <c r="AP1073" i="6"/>
  <c r="AP26" i="6"/>
  <c r="AQ26" i="6" s="1"/>
  <c r="AP1770" i="6"/>
  <c r="AP1058" i="6"/>
  <c r="AQ1058" i="6" s="1"/>
  <c r="AP1154" i="6"/>
  <c r="AQ1154" i="6" s="1"/>
  <c r="AP2446" i="6"/>
  <c r="AQ2446" i="6" s="1"/>
  <c r="AP1947" i="6"/>
  <c r="AQ1947" i="6" s="1"/>
  <c r="AP2718" i="6"/>
  <c r="AQ2718" i="6" s="1"/>
  <c r="AP2153" i="6"/>
  <c r="AP675" i="6"/>
  <c r="AP1060" i="6"/>
  <c r="AQ1060" i="6" s="1"/>
  <c r="AP2696" i="6"/>
  <c r="AP2542" i="6"/>
  <c r="AP1658" i="6"/>
  <c r="AQ1658" i="6" s="1"/>
  <c r="AP2372" i="6"/>
  <c r="AP2001" i="6"/>
  <c r="AQ2001" i="6" s="1"/>
  <c r="AP292" i="6"/>
  <c r="AQ292" i="6" s="1"/>
  <c r="AP1725" i="6"/>
  <c r="AP2857" i="6"/>
  <c r="AQ2857" i="6" s="1"/>
  <c r="AP1361" i="6"/>
  <c r="AQ1361" i="6" s="1"/>
  <c r="AP1225" i="6"/>
  <c r="AP1368" i="6"/>
  <c r="AP216" i="6"/>
  <c r="AQ216" i="6" s="1"/>
  <c r="AP2461" i="6"/>
  <c r="AP228" i="6"/>
  <c r="AP1608" i="6"/>
  <c r="AP1415" i="6"/>
  <c r="AP1524" i="6"/>
  <c r="AQ1524" i="6" s="1"/>
  <c r="AP183" i="6"/>
  <c r="AP1801" i="6"/>
  <c r="AP601" i="6"/>
  <c r="AQ601" i="6" s="1"/>
  <c r="AP1329" i="6"/>
  <c r="AQ1329" i="6" s="1"/>
  <c r="AP1785" i="6"/>
  <c r="AQ1785" i="6" s="1"/>
  <c r="AP687" i="6"/>
  <c r="AQ687" i="6" s="1"/>
  <c r="AP572" i="6"/>
  <c r="AQ572" i="6" s="1"/>
  <c r="AP2227" i="6"/>
  <c r="AP1193" i="6"/>
  <c r="AP1458" i="6"/>
  <c r="AQ1458" i="6" s="1"/>
  <c r="AP2755" i="6"/>
  <c r="AP1949" i="6"/>
  <c r="AQ1949" i="6" s="1"/>
  <c r="AP505" i="6"/>
  <c r="AP168" i="6"/>
  <c r="AP1724" i="6"/>
  <c r="AP2508" i="6"/>
  <c r="AP2368" i="6"/>
  <c r="AQ2368" i="6" s="1"/>
  <c r="AP945" i="6"/>
  <c r="AQ945" i="6" s="1"/>
  <c r="AP992" i="6"/>
  <c r="AP795" i="6"/>
  <c r="AQ795" i="6" s="1"/>
  <c r="AP1307" i="6"/>
  <c r="AQ1307" i="6" s="1"/>
  <c r="AP701" i="6"/>
  <c r="AP1266" i="6"/>
  <c r="AP1944" i="6"/>
  <c r="AP127" i="6"/>
  <c r="AP2493" i="6"/>
  <c r="AP1888" i="6"/>
  <c r="AQ1888" i="6" s="1"/>
  <c r="AP2798" i="6"/>
  <c r="AQ2798" i="6" s="1"/>
  <c r="AP2834" i="6"/>
  <c r="AP268" i="6"/>
  <c r="AP1560" i="6"/>
  <c r="AP298" i="6"/>
  <c r="AQ298" i="6" s="1"/>
  <c r="AP98" i="6"/>
  <c r="AQ98" i="6" s="1"/>
  <c r="AP1685" i="6"/>
  <c r="AP1491" i="6"/>
  <c r="AP1064" i="6"/>
  <c r="AP1242" i="6"/>
  <c r="AQ1242" i="6" s="1"/>
  <c r="AP2210" i="6"/>
  <c r="AP1977" i="6"/>
  <c r="AQ1977" i="6" s="1"/>
  <c r="AP2854" i="6"/>
  <c r="AQ2854" i="6" s="1"/>
  <c r="AP519" i="6"/>
  <c r="AP2864" i="6"/>
  <c r="AP1662" i="6"/>
  <c r="AP2065" i="6"/>
  <c r="AQ2065" i="6" s="1"/>
  <c r="AP147" i="6"/>
  <c r="AQ147" i="6" s="1"/>
  <c r="AP2235" i="6"/>
  <c r="AP47" i="6"/>
  <c r="AP2777" i="6"/>
  <c r="AP2019" i="6"/>
  <c r="AQ2019" i="6" s="1"/>
  <c r="AP486" i="6"/>
  <c r="AQ486" i="6" s="1"/>
  <c r="AP1896" i="6"/>
  <c r="AQ1896" i="6" s="1"/>
  <c r="AP1134" i="6"/>
  <c r="AQ1134" i="6" s="1"/>
  <c r="AP2320" i="6"/>
  <c r="AP1299" i="6"/>
  <c r="AP575" i="6"/>
  <c r="AP2069" i="6"/>
  <c r="AQ2069" i="6" s="1"/>
  <c r="AP1616" i="6"/>
  <c r="AP796" i="6"/>
  <c r="AP401" i="6"/>
  <c r="AP1222" i="6"/>
  <c r="AP935" i="6"/>
  <c r="AQ935" i="6" s="1"/>
  <c r="AP854" i="6"/>
  <c r="AQ854" i="6" s="1"/>
  <c r="AP479" i="6"/>
  <c r="AQ479" i="6" s="1"/>
  <c r="AP2183" i="6"/>
  <c r="AQ2183" i="6" s="1"/>
  <c r="AP1255" i="6"/>
  <c r="AQ1255" i="6" s="1"/>
  <c r="AP155" i="6"/>
  <c r="AP2173" i="6"/>
  <c r="AP94" i="6"/>
  <c r="AQ94" i="6" s="1"/>
  <c r="AP105" i="6"/>
  <c r="AP905" i="6"/>
  <c r="AP1141" i="6"/>
  <c r="AR1141" i="6" s="1"/>
  <c r="AS1141" i="6" s="1"/>
  <c r="AP2410" i="6"/>
  <c r="AP2838" i="6"/>
  <c r="AQ2838" i="6" s="1"/>
  <c r="AP901" i="6"/>
  <c r="AP1263" i="6"/>
  <c r="AP2203" i="6"/>
  <c r="AQ2203" i="6" s="1"/>
  <c r="AP966" i="6"/>
  <c r="AP1680" i="6"/>
  <c r="AP1066" i="6"/>
  <c r="AP1309" i="6"/>
  <c r="AP2663" i="6"/>
  <c r="AP2524" i="6"/>
  <c r="AP2883" i="6"/>
  <c r="AP1872" i="6"/>
  <c r="AP2543" i="6"/>
  <c r="AQ2543" i="6" s="1"/>
  <c r="AP490" i="6"/>
  <c r="AP1243" i="6"/>
  <c r="AP2484" i="6"/>
  <c r="AP831" i="6"/>
  <c r="AP863" i="6"/>
  <c r="AP984" i="6"/>
  <c r="AP868" i="6"/>
  <c r="AQ868" i="6" s="1"/>
  <c r="AP2403" i="6"/>
  <c r="AQ2403" i="6" s="1"/>
  <c r="AP1687" i="6"/>
  <c r="AP1319" i="6"/>
  <c r="AP1274" i="6"/>
  <c r="AP2703" i="6"/>
  <c r="AQ2703" i="6" s="1"/>
  <c r="AP2124" i="6"/>
  <c r="AP919" i="6"/>
  <c r="AQ919" i="6" s="1"/>
  <c r="AP1802" i="6"/>
  <c r="AQ1802" i="6" s="1"/>
  <c r="AP640" i="6"/>
  <c r="AQ640" i="6" s="1"/>
  <c r="AP2651" i="6"/>
  <c r="AP2290" i="6"/>
  <c r="AP2384" i="6"/>
  <c r="AQ2384" i="6" s="1"/>
  <c r="AP2048" i="6"/>
  <c r="AP1008" i="6"/>
  <c r="AP2845" i="6"/>
  <c r="AP2164" i="6"/>
  <c r="AP219" i="6"/>
  <c r="AQ219" i="6" s="1"/>
  <c r="AP2090" i="6"/>
  <c r="AP2033" i="6"/>
  <c r="AQ2033" i="6" s="1"/>
  <c r="AP1927" i="6"/>
  <c r="AP1871" i="6"/>
  <c r="AQ1871" i="6" s="1"/>
  <c r="AP2811" i="6"/>
  <c r="AP2006" i="6"/>
  <c r="AP138" i="6"/>
  <c r="AQ138" i="6" s="1"/>
  <c r="AP2814" i="6"/>
  <c r="AQ2814" i="6" s="1"/>
  <c r="AP535" i="6"/>
  <c r="AP125" i="6"/>
  <c r="AP2592" i="6"/>
  <c r="AP1813" i="6"/>
  <c r="AQ1813" i="6" s="1"/>
  <c r="AP1405" i="6"/>
  <c r="AP1069" i="6"/>
  <c r="AQ1069" i="6" s="1"/>
  <c r="AP1346" i="6"/>
  <c r="AQ1346" i="6" s="1"/>
  <c r="AP2583" i="6"/>
  <c r="AQ2583" i="6" s="1"/>
  <c r="AP46" i="6"/>
  <c r="AP488" i="6"/>
  <c r="AP1591" i="6"/>
  <c r="AQ1591" i="6" s="1"/>
  <c r="AP541" i="6"/>
  <c r="AQ541" i="6" s="1"/>
  <c r="AP2220" i="6"/>
  <c r="AQ2220" i="6" s="1"/>
  <c r="AP2431" i="6"/>
  <c r="AP1843" i="6"/>
  <c r="AQ1843" i="6" s="1"/>
  <c r="AP1635" i="6"/>
  <c r="AQ1635" i="6" s="1"/>
  <c r="AP2745" i="6"/>
  <c r="AP2146" i="6"/>
  <c r="AQ2146" i="6" s="1"/>
  <c r="AP1335" i="6"/>
  <c r="AP1737" i="6"/>
  <c r="AP542" i="6"/>
  <c r="AP1655" i="6"/>
  <c r="AP215" i="6"/>
  <c r="AP2458" i="6"/>
  <c r="AQ2458" i="6" s="1"/>
  <c r="AP247" i="6"/>
  <c r="AP583" i="6"/>
  <c r="AP1147" i="6"/>
  <c r="AQ1147" i="6" s="1"/>
  <c r="AP2571" i="6"/>
  <c r="AQ2571" i="6" s="1"/>
  <c r="AP1867" i="6"/>
  <c r="AQ1867" i="6" s="1"/>
  <c r="AP197" i="6"/>
  <c r="AQ197" i="6" s="1"/>
  <c r="AP2516" i="6"/>
  <c r="AP2148" i="6"/>
  <c r="AP2272" i="6"/>
  <c r="AP1511" i="6"/>
  <c r="AQ1511" i="6" s="1"/>
  <c r="AP1568" i="6"/>
  <c r="AP2804" i="6"/>
  <c r="AQ2804" i="6" s="1"/>
  <c r="AP2442" i="6"/>
  <c r="AQ2442" i="6" s="1"/>
  <c r="AP976" i="6"/>
  <c r="AP896" i="6"/>
  <c r="AQ896" i="6" s="1"/>
  <c r="AP2865" i="6"/>
  <c r="AQ2865" i="6" s="1"/>
  <c r="AP405" i="6"/>
  <c r="AQ405" i="6" s="1"/>
  <c r="AP2439" i="6"/>
  <c r="AQ2439" i="6" s="1"/>
  <c r="AP1167" i="6"/>
  <c r="AQ1167" i="6" s="1"/>
  <c r="AP2743" i="6"/>
  <c r="AP389" i="6"/>
  <c r="AP1016" i="6"/>
  <c r="AP856" i="6"/>
  <c r="AP1233" i="6"/>
  <c r="AP2665" i="6"/>
  <c r="AQ2665" i="6" s="1"/>
  <c r="AP2044" i="6"/>
  <c r="AP1100" i="6"/>
  <c r="AQ1100" i="6" s="1"/>
  <c r="AP1301" i="6"/>
  <c r="AQ1301" i="6" s="1"/>
  <c r="AP1959" i="6"/>
  <c r="AP849" i="6"/>
  <c r="AQ849" i="6" s="1"/>
  <c r="AP2280" i="6"/>
  <c r="AP475" i="6"/>
  <c r="AP619" i="6"/>
  <c r="AP346" i="6"/>
  <c r="AQ346" i="6" s="1"/>
  <c r="AP682" i="6"/>
  <c r="AP64" i="6"/>
  <c r="AQ64" i="6" s="1"/>
  <c r="AP1079" i="6"/>
  <c r="AP2289" i="6"/>
  <c r="AP1448" i="6"/>
  <c r="AQ1448" i="6" s="1"/>
  <c r="AP913" i="6"/>
  <c r="AQ913" i="6" s="1"/>
  <c r="AP1545" i="6"/>
  <c r="AP51" i="6"/>
  <c r="AQ51" i="6" s="1"/>
  <c r="AP1885" i="6"/>
  <c r="AP1595" i="6"/>
  <c r="AP523" i="6"/>
  <c r="AP2815" i="6"/>
  <c r="AP1691" i="6"/>
  <c r="AP1742" i="6"/>
  <c r="AP1922" i="6"/>
  <c r="AP2067" i="6"/>
  <c r="AP2386" i="6"/>
  <c r="AQ2386" i="6" s="1"/>
  <c r="AP2664" i="6"/>
  <c r="AQ2664" i="6" s="1"/>
  <c r="AP2675" i="6"/>
  <c r="AP671" i="6"/>
  <c r="AQ671" i="6" s="1"/>
  <c r="AP534" i="6"/>
  <c r="AR534" i="6" s="1"/>
  <c r="AS534" i="6" s="1"/>
  <c r="AP2605" i="6"/>
  <c r="AP328" i="6"/>
  <c r="AP946" i="6"/>
  <c r="AP229" i="6"/>
  <c r="AP1637" i="6"/>
  <c r="AQ1637" i="6" s="1"/>
  <c r="AP1712" i="6"/>
  <c r="AP1050" i="6"/>
  <c r="AP2248" i="6"/>
  <c r="AQ2248" i="6" s="1"/>
  <c r="AP1985" i="6"/>
  <c r="AQ1985" i="6" s="1"/>
  <c r="AP1215" i="6"/>
  <c r="AQ1215" i="6" s="1"/>
  <c r="AP234" i="6"/>
  <c r="AQ234" i="6" s="1"/>
  <c r="AP1547" i="6"/>
  <c r="AP2196" i="6"/>
  <c r="AP842" i="6"/>
  <c r="AP2247" i="6"/>
  <c r="AP1911" i="6"/>
  <c r="AP2674" i="6"/>
  <c r="AQ2674" i="6" s="1"/>
  <c r="AP388" i="6"/>
  <c r="AQ388" i="6" s="1"/>
  <c r="AP2652" i="6"/>
  <c r="AP2809" i="6"/>
  <c r="AQ2809" i="6" s="1"/>
  <c r="AP1743" i="6"/>
  <c r="AQ1743" i="6" s="1"/>
  <c r="AP2422" i="6"/>
  <c r="AP1220" i="6"/>
  <c r="AQ1220" i="6" s="1"/>
  <c r="AP998" i="6"/>
  <c r="AP657" i="6"/>
  <c r="AP2817" i="6"/>
  <c r="AP70" i="6"/>
  <c r="AQ70" i="6" s="1"/>
  <c r="AP819" i="6"/>
  <c r="AP1142" i="6"/>
  <c r="AP1115" i="6"/>
  <c r="AQ1115" i="6" s="1"/>
  <c r="AP2070" i="6"/>
  <c r="AP1123" i="6"/>
  <c r="AQ1123" i="6" s="1"/>
  <c r="AP1211" i="6"/>
  <c r="AQ1211" i="6" s="1"/>
  <c r="AP421" i="6"/>
  <c r="AP1118" i="6"/>
  <c r="AQ1118" i="6" s="1"/>
  <c r="AP339" i="6"/>
  <c r="AP1252" i="6"/>
  <c r="AP88" i="6"/>
  <c r="AP430" i="6"/>
  <c r="AQ430" i="6" s="1"/>
  <c r="AP983" i="6"/>
  <c r="AP2643" i="6"/>
  <c r="AP1933" i="6"/>
  <c r="AQ1933" i="6" s="1"/>
  <c r="AP53" i="6"/>
  <c r="AP2648" i="6"/>
  <c r="AQ2648" i="6" s="1"/>
  <c r="AP2714" i="6"/>
  <c r="AQ2714" i="6" s="1"/>
  <c r="AP1676" i="6"/>
  <c r="AQ1676" i="6" s="1"/>
  <c r="AP2556" i="6"/>
  <c r="AQ2556" i="6" s="1"/>
  <c r="AP1641" i="6"/>
  <c r="AQ1641" i="6" s="1"/>
  <c r="AP2717" i="6"/>
  <c r="AP837" i="6"/>
  <c r="AP2100" i="6"/>
  <c r="AQ2100" i="6" s="1"/>
  <c r="AP1213" i="6"/>
  <c r="AP28" i="6"/>
  <c r="AP30" i="6"/>
  <c r="AQ30" i="6" s="1"/>
  <c r="AP2323" i="6"/>
  <c r="AP194" i="6"/>
  <c r="AQ194" i="6" s="1"/>
  <c r="AP2191" i="6"/>
  <c r="AQ2191" i="6" s="1"/>
  <c r="AP2182" i="6"/>
  <c r="AQ2182" i="6" s="1"/>
  <c r="AP1816" i="6"/>
  <c r="AQ1816" i="6" s="1"/>
  <c r="AP1444" i="6"/>
  <c r="AQ1444" i="6" s="1"/>
  <c r="AP189" i="6"/>
  <c r="AP1679" i="6"/>
  <c r="AP1973" i="6"/>
  <c r="AP417" i="6"/>
  <c r="AP489" i="6"/>
  <c r="AP2058" i="6"/>
  <c r="AP1268" i="6"/>
  <c r="AP1526" i="6"/>
  <c r="AQ1526" i="6" s="1"/>
  <c r="AP2387" i="6"/>
  <c r="AQ2387" i="6" s="1"/>
  <c r="AP1417" i="6"/>
  <c r="AP56" i="6"/>
  <c r="AQ56" i="6" s="1"/>
  <c r="AP1074" i="6"/>
  <c r="AP2866" i="6"/>
  <c r="AP1054" i="6"/>
  <c r="AP2751" i="6"/>
  <c r="AP2450" i="6"/>
  <c r="AP1053" i="6"/>
  <c r="AQ1053" i="6" s="1"/>
  <c r="AP658" i="6"/>
  <c r="AQ658" i="6" s="1"/>
  <c r="AP2456" i="6"/>
  <c r="AP376" i="6"/>
  <c r="AQ376" i="6" s="1"/>
  <c r="AP530" i="6"/>
  <c r="AQ530" i="6" s="1"/>
  <c r="AP771" i="6"/>
  <c r="AQ771" i="6" s="1"/>
  <c r="AP1317" i="6"/>
  <c r="AP1205" i="6"/>
  <c r="AQ1205" i="6" s="1"/>
  <c r="AP63" i="6"/>
  <c r="AP1357" i="6"/>
  <c r="AP585" i="6"/>
  <c r="AP1817" i="6"/>
  <c r="AP1455" i="6"/>
  <c r="AQ1455" i="6" s="1"/>
  <c r="AP66" i="6"/>
  <c r="AP1151" i="6"/>
  <c r="AP1438" i="6"/>
  <c r="AQ1438" i="6" s="1"/>
  <c r="AP798" i="6"/>
  <c r="AQ798" i="6" s="1"/>
  <c r="AP1962" i="6"/>
  <c r="AQ1962" i="6" s="1"/>
  <c r="AP810" i="6"/>
  <c r="AP1683" i="6"/>
  <c r="AP2788" i="6"/>
  <c r="AP232" i="6"/>
  <c r="AP719" i="6"/>
  <c r="AP2007" i="6"/>
  <c r="AP1736" i="6"/>
  <c r="AP494" i="6"/>
  <c r="AP25" i="6"/>
  <c r="AP1021" i="6"/>
  <c r="AP1669" i="6"/>
  <c r="AQ1669" i="6" s="1"/>
  <c r="AP1014" i="6"/>
  <c r="AP1500" i="6"/>
  <c r="AQ1500" i="6" s="1"/>
  <c r="AP2277" i="6"/>
  <c r="AP2844" i="6"/>
  <c r="AP139" i="6"/>
  <c r="AP2108" i="6"/>
  <c r="AP728" i="6"/>
  <c r="AQ728" i="6" s="1"/>
  <c r="AP1484" i="6"/>
  <c r="AQ1484" i="6" s="1"/>
  <c r="AP1466" i="6"/>
  <c r="AP700" i="6"/>
  <c r="AQ700" i="6" s="1"/>
  <c r="AP880" i="6"/>
  <c r="AP2816" i="6"/>
  <c r="AP883" i="6"/>
  <c r="AQ883" i="6" s="1"/>
  <c r="AP1364" i="6"/>
  <c r="AP115" i="6"/>
  <c r="AP2685" i="6"/>
  <c r="AQ2685" i="6" s="1"/>
  <c r="AP845" i="6"/>
  <c r="AQ845" i="6" s="1"/>
  <c r="AP387" i="6"/>
  <c r="AQ387" i="6" s="1"/>
  <c r="AP2530" i="6"/>
  <c r="AQ2530" i="6" s="1"/>
  <c r="AP122" i="6"/>
  <c r="AP1954" i="6"/>
  <c r="AP1880" i="6"/>
  <c r="AQ1880" i="6" s="1"/>
  <c r="AP549" i="6"/>
  <c r="AP1187" i="6"/>
  <c r="AP802" i="6"/>
  <c r="AQ802" i="6" s="1"/>
  <c r="AP2507" i="6"/>
  <c r="AQ2507" i="6" s="1"/>
  <c r="AP1730" i="6"/>
  <c r="AP806" i="6"/>
  <c r="AQ806" i="6" s="1"/>
  <c r="AP145" i="6"/>
  <c r="AP1181" i="6"/>
  <c r="AP1305" i="6"/>
  <c r="AQ1305" i="6" s="1"/>
  <c r="AP1413" i="6"/>
  <c r="AP2620" i="6"/>
  <c r="AP2117" i="6"/>
  <c r="AP72" i="6"/>
  <c r="AP76" i="6"/>
  <c r="AP584" i="6"/>
  <c r="AQ584" i="6" s="1"/>
  <c r="AP1940" i="6"/>
  <c r="AP2056" i="6"/>
  <c r="AP1762" i="6"/>
  <c r="AQ1762" i="6" s="1"/>
  <c r="AP2020" i="6"/>
  <c r="AQ2020" i="6" s="1"/>
  <c r="AP1005" i="6"/>
  <c r="AQ1005" i="6" s="1"/>
  <c r="AP674" i="6"/>
  <c r="AQ674" i="6" s="1"/>
  <c r="AP1938" i="6"/>
  <c r="AP1477" i="6"/>
  <c r="AP114" i="6"/>
  <c r="AP2098" i="6"/>
  <c r="AP1286" i="6"/>
  <c r="AP711" i="6"/>
  <c r="AP1883" i="6"/>
  <c r="AQ1883" i="6" s="1"/>
  <c r="AP2306" i="6"/>
  <c r="AP2609" i="6"/>
  <c r="AQ2609" i="6" s="1"/>
  <c r="AP2366" i="6"/>
  <c r="AP835" i="6"/>
  <c r="AQ835" i="6" s="1"/>
  <c r="AP2324" i="6"/>
  <c r="AQ2324" i="6" s="1"/>
  <c r="AP1765" i="6"/>
  <c r="AP1995" i="6"/>
  <c r="AP217" i="6"/>
  <c r="AQ217" i="6" s="1"/>
  <c r="AP323" i="6"/>
  <c r="AQ323" i="6" s="1"/>
  <c r="AP134" i="6"/>
  <c r="AP744" i="6"/>
  <c r="AQ744" i="6" s="1"/>
  <c r="AP604" i="6"/>
  <c r="AP1270" i="6"/>
  <c r="AP690" i="6"/>
  <c r="AQ690" i="6" s="1"/>
  <c r="AP934" i="6"/>
  <c r="AP832" i="6"/>
  <c r="AQ832" i="6" s="1"/>
  <c r="AP2472" i="6"/>
  <c r="AQ2472" i="6" s="1"/>
  <c r="AP668" i="6"/>
  <c r="AP1805" i="6"/>
  <c r="AP409" i="6"/>
  <c r="AQ409" i="6" s="1"/>
  <c r="AP2051" i="6"/>
  <c r="AQ2051" i="6" s="1"/>
  <c r="AP2666" i="6"/>
  <c r="AP224" i="6"/>
  <c r="AQ224" i="6" s="1"/>
  <c r="AP75" i="6"/>
  <c r="AQ75" i="6" s="1"/>
  <c r="AP2121" i="6"/>
  <c r="AP1191" i="6"/>
  <c r="AQ1191" i="6" s="1"/>
  <c r="AP1854" i="6"/>
  <c r="AP322" i="6"/>
  <c r="AQ322" i="6" s="1"/>
  <c r="AP1128" i="6"/>
  <c r="AP324" i="6"/>
  <c r="AP2252" i="6"/>
  <c r="AP959" i="6"/>
  <c r="AQ959" i="6" s="1"/>
  <c r="AP2577" i="6"/>
  <c r="AP80" i="6"/>
  <c r="AP289" i="6"/>
  <c r="AQ289" i="6" s="1"/>
  <c r="AP428" i="6"/>
  <c r="AP2540" i="6"/>
  <c r="AP926" i="6"/>
  <c r="AQ926" i="6" s="1"/>
  <c r="AP531" i="6"/>
  <c r="AP948" i="6"/>
  <c r="AQ948" i="6" s="1"/>
  <c r="AP1628" i="6"/>
  <c r="AQ1628" i="6" s="1"/>
  <c r="AP2409" i="6"/>
  <c r="AP1986" i="6"/>
  <c r="AP1979" i="6"/>
  <c r="AQ1979" i="6" s="1"/>
  <c r="AP529" i="6"/>
  <c r="AP1204" i="6"/>
  <c r="AP586" i="6"/>
  <c r="AQ586" i="6" s="1"/>
  <c r="AP962" i="6"/>
  <c r="AP2243" i="6"/>
  <c r="AP1583" i="6"/>
  <c r="AP2766" i="6"/>
  <c r="AP933" i="6"/>
  <c r="AP1505" i="6"/>
  <c r="AQ1505" i="6" s="1"/>
  <c r="AP1597" i="6"/>
  <c r="AP1261" i="6"/>
  <c r="AP1469" i="6"/>
  <c r="AP457" i="6"/>
  <c r="AP2539" i="6"/>
  <c r="AP377" i="6"/>
  <c r="AP2656" i="6"/>
  <c r="AQ2656" i="6" s="1"/>
  <c r="AP2028" i="6"/>
  <c r="AP1975" i="6"/>
  <c r="AP1822" i="6"/>
  <c r="AQ1822" i="6" s="1"/>
  <c r="AP2411" i="6"/>
  <c r="AQ2411" i="6" s="1"/>
  <c r="AP1459" i="6"/>
  <c r="AQ1459" i="6" s="1"/>
  <c r="AP778" i="6"/>
  <c r="AP1473" i="6"/>
  <c r="AP1623" i="6"/>
  <c r="AQ1623" i="6" s="1"/>
  <c r="AP2485" i="6"/>
  <c r="AP1231" i="6"/>
  <c r="AP1997" i="6"/>
  <c r="AQ1997" i="6" s="1"/>
  <c r="AP2593" i="6"/>
  <c r="AP2043" i="6"/>
  <c r="AP543" i="6"/>
  <c r="AP878" i="6"/>
  <c r="AP1298" i="6"/>
  <c r="AQ1298" i="6" s="1"/>
  <c r="AP71" i="6"/>
  <c r="AP1563" i="6"/>
  <c r="AP449" i="6"/>
  <c r="AP372" i="6"/>
  <c r="AQ372" i="6" s="1"/>
  <c r="AP2617" i="6"/>
  <c r="AP2049" i="6"/>
  <c r="AP1626" i="6"/>
  <c r="AQ1626" i="6" s="1"/>
  <c r="AP2711" i="6"/>
  <c r="AP624" i="6"/>
  <c r="AP226" i="6"/>
  <c r="AP722" i="6"/>
  <c r="AP1767" i="6"/>
  <c r="AQ1767" i="6" s="1"/>
  <c r="AP2178" i="6"/>
  <c r="AQ2178" i="6" s="1"/>
  <c r="AP2427" i="6"/>
  <c r="AP2479" i="6"/>
  <c r="AP2099" i="6"/>
  <c r="AP1661" i="6"/>
  <c r="AQ1661" i="6" s="1"/>
  <c r="AP2170" i="6"/>
  <c r="AP1783" i="6"/>
  <c r="AQ1783" i="6" s="1"/>
  <c r="AP136" i="6"/>
  <c r="AP887" i="6"/>
  <c r="AP903" i="6"/>
  <c r="AQ903" i="6" s="1"/>
  <c r="AP1498" i="6"/>
  <c r="AR1498" i="6" s="1"/>
  <c r="AS1498" i="6" s="1"/>
  <c r="AP553" i="6"/>
  <c r="AQ553" i="6" s="1"/>
  <c r="AN2" i="6"/>
  <c r="A1189" i="6"/>
  <c r="A695" i="6"/>
  <c r="A110" i="6"/>
  <c r="A2451" i="6"/>
  <c r="A1102" i="6"/>
  <c r="A1198" i="6"/>
  <c r="A506" i="6"/>
  <c r="A2492" i="6"/>
  <c r="A1514" i="6"/>
  <c r="A2810" i="6"/>
  <c r="A354" i="6"/>
  <c r="A181" i="6"/>
  <c r="A1648" i="6"/>
  <c r="A2094" i="6"/>
  <c r="A1315" i="6"/>
  <c r="A296" i="6"/>
  <c r="A1007" i="6"/>
  <c r="A1004" i="6"/>
  <c r="A766" i="6"/>
  <c r="A2026" i="6"/>
  <c r="A2738" i="6"/>
  <c r="A551" i="6"/>
  <c r="A84" i="6"/>
  <c r="A1974" i="6"/>
  <c r="A2244" i="6"/>
  <c r="A1578" i="6"/>
  <c r="A2241" i="6"/>
  <c r="A2249" i="6"/>
  <c r="A1184" i="6"/>
  <c r="A2506" i="6"/>
  <c r="A2223" i="6"/>
  <c r="A474" i="6"/>
  <c r="A2416" i="6"/>
  <c r="A312" i="6"/>
  <c r="A1755" i="6"/>
  <c r="A805" i="6"/>
  <c r="A2161" i="6"/>
  <c r="A1878" i="6"/>
  <c r="A2529" i="6"/>
  <c r="A1362" i="6"/>
  <c r="A2199" i="6"/>
  <c r="A223" i="6"/>
  <c r="A1807" i="6"/>
  <c r="A2322" i="6"/>
  <c r="A942" i="6"/>
  <c r="A680" i="6"/>
  <c r="A1855" i="6"/>
  <c r="A2209" i="6"/>
  <c r="A1753" i="6"/>
  <c r="A918" i="6"/>
  <c r="A1310" i="6"/>
  <c r="A1766" i="6"/>
  <c r="A1614" i="6"/>
  <c r="A1992" i="6"/>
  <c r="A1653" i="6"/>
  <c r="A986" i="6"/>
  <c r="A807" i="6"/>
  <c r="A618" i="6"/>
  <c r="A1386" i="6"/>
  <c r="A498" i="6"/>
  <c r="A2021" i="6"/>
  <c r="A2525" i="6"/>
  <c r="A574" i="6"/>
  <c r="A1429" i="6"/>
  <c r="A1206" i="6"/>
  <c r="A2498" i="6"/>
  <c r="A1408" i="6"/>
  <c r="A1360" i="6"/>
  <c r="A1130" i="6"/>
  <c r="A317" i="6"/>
  <c r="A2756" i="6"/>
  <c r="A689" i="6"/>
  <c r="A1590" i="6"/>
  <c r="A2699" i="6"/>
  <c r="A1798" i="6"/>
  <c r="A2113" i="6"/>
  <c r="A2413" i="6"/>
  <c r="A1177" i="6"/>
  <c r="A1476" i="6"/>
  <c r="A960" i="6"/>
  <c r="A972" i="6"/>
  <c r="A1827" i="6"/>
  <c r="A2846" i="6"/>
  <c r="A635" i="6"/>
  <c r="A2084" i="6"/>
  <c r="A1739" i="6"/>
  <c r="A1996" i="6"/>
  <c r="A349" i="6"/>
  <c r="A2482" i="6"/>
  <c r="A2527" i="6"/>
  <c r="A2192" i="6"/>
  <c r="A1546" i="6"/>
  <c r="A1259" i="6"/>
  <c r="A582" i="6"/>
  <c r="A1906" i="6"/>
  <c r="A321" i="6"/>
  <c r="A2147" i="6"/>
  <c r="A1183" i="6"/>
  <c r="A1575" i="6"/>
  <c r="A1642" i="6"/>
  <c r="A128" i="6"/>
  <c r="A1674" i="6"/>
  <c r="A1105" i="6"/>
  <c r="A2796" i="6"/>
  <c r="A2034" i="6"/>
  <c r="A672" i="6"/>
  <c r="A2635" i="6"/>
  <c r="A1099" i="6"/>
  <c r="A2356" i="6"/>
  <c r="A2430" i="6"/>
  <c r="A550" i="6"/>
  <c r="A2653" i="6"/>
  <c r="A1898" i="6"/>
  <c r="A2305" i="6"/>
  <c r="A571" i="6"/>
  <c r="A2464" i="6"/>
  <c r="A1283" i="6"/>
  <c r="A1481" i="6"/>
  <c r="A1135" i="6"/>
  <c r="A2853" i="6"/>
  <c r="A1639" i="6"/>
  <c r="A1302" i="6"/>
  <c r="A2824" i="6"/>
  <c r="A2850" i="6"/>
  <c r="A726" i="6"/>
  <c r="A1068" i="6"/>
  <c r="A2187" i="6"/>
  <c r="A611" i="6"/>
  <c r="A2468" i="6"/>
  <c r="A2659" i="6"/>
  <c r="A316" i="6"/>
  <c r="A1267" i="6"/>
  <c r="A2860" i="6"/>
  <c r="A2462" i="6"/>
  <c r="A426" i="6"/>
  <c r="A2447" i="6"/>
  <c r="A870" i="6"/>
  <c r="A536" i="6"/>
  <c r="A1791" i="6"/>
  <c r="A605" i="6"/>
  <c r="A176" i="6"/>
  <c r="A1585" i="6"/>
  <c r="A829" i="6"/>
  <c r="A1336" i="6"/>
  <c r="A2692" i="6"/>
  <c r="A1080" i="6"/>
  <c r="A1934" i="6"/>
  <c r="A2645" i="6"/>
  <c r="A2509" i="6"/>
  <c r="A2336" i="6"/>
  <c r="A1811" i="6"/>
  <c r="A2455" i="6"/>
  <c r="A2839" i="6"/>
  <c r="A304" i="6"/>
  <c r="A978" i="6"/>
  <c r="AP1052" i="6"/>
  <c r="AP1950" i="6"/>
  <c r="AP2308" i="6"/>
  <c r="AQ2308" i="6" s="1"/>
  <c r="AP971" i="6"/>
  <c r="AQ971" i="6" s="1"/>
  <c r="AP563" i="6"/>
  <c r="AQ563" i="6" s="1"/>
  <c r="AP1512" i="6"/>
  <c r="AQ1512" i="6" s="1"/>
  <c r="AP1439" i="6"/>
  <c r="AQ1439" i="6" s="1"/>
  <c r="AP999" i="6"/>
  <c r="AP2120" i="6"/>
  <c r="AQ2120" i="6" s="1"/>
  <c r="AP1701" i="6"/>
  <c r="AP1806" i="6"/>
  <c r="AQ1806" i="6" s="1"/>
  <c r="AP2823" i="6"/>
  <c r="AQ2823" i="6" s="1"/>
  <c r="AP818" i="6"/>
  <c r="AP656" i="6"/>
  <c r="A2535" i="6"/>
  <c r="A1203" i="6"/>
  <c r="A1786" i="6"/>
  <c r="A297" i="6"/>
  <c r="A1041" i="6"/>
  <c r="A512" i="6"/>
  <c r="A2144" i="6"/>
  <c r="A1705" i="6"/>
  <c r="A68" i="6"/>
  <c r="A2383" i="6"/>
  <c r="A231" i="6"/>
  <c r="A1370" i="6"/>
  <c r="A1696" i="6"/>
  <c r="A1760" i="6"/>
  <c r="A1833" i="6"/>
  <c r="A343" i="6"/>
  <c r="A833" i="6"/>
  <c r="A2785" i="6"/>
  <c r="A2885" i="6"/>
  <c r="A1543" i="6"/>
  <c r="A578" i="6"/>
  <c r="A412" i="6"/>
  <c r="A443" i="6"/>
  <c r="A979" i="6"/>
  <c r="A742" i="6"/>
  <c r="A2819" i="6"/>
  <c r="A390" i="6"/>
  <c r="A995" i="6"/>
  <c r="A471" i="6"/>
  <c r="A99" i="6"/>
  <c r="A642" i="6"/>
  <c r="A2119" i="6"/>
  <c r="A1450" i="6"/>
  <c r="A937" i="6"/>
  <c r="A1654" i="6"/>
  <c r="A851" i="6"/>
  <c r="A1638" i="6"/>
  <c r="A2544" i="6"/>
  <c r="A876" i="6"/>
  <c r="A648" i="6"/>
  <c r="A262" i="6"/>
  <c r="A622" i="6"/>
  <c r="A2308" i="6"/>
  <c r="A603" i="6"/>
  <c r="A1689" i="6"/>
  <c r="A1273" i="6"/>
  <c r="A1344" i="6"/>
  <c r="A1577" i="6"/>
  <c r="A146" i="6"/>
  <c r="A2694" i="6"/>
  <c r="A123" i="6"/>
  <c r="A1943" i="6"/>
  <c r="A677" i="6"/>
  <c r="A211" i="6"/>
  <c r="A2123" i="6"/>
  <c r="A588" i="6"/>
  <c r="A1334" i="6"/>
  <c r="A1472" i="6"/>
  <c r="A2716" i="6"/>
  <c r="A1390" i="6"/>
  <c r="A2240" i="6"/>
  <c r="A2415" i="6"/>
  <c r="A1025" i="6"/>
  <c r="A562" i="6"/>
  <c r="A1090" i="6"/>
  <c r="A2122" i="6"/>
  <c r="A1124" i="6"/>
  <c r="A2522" i="6"/>
  <c r="A2821" i="6"/>
  <c r="A2104" i="6"/>
  <c r="A1713" i="6"/>
  <c r="A365" i="6"/>
  <c r="A2862" i="6"/>
  <c r="A2631" i="6"/>
  <c r="A2402" i="6"/>
  <c r="A1363" i="6"/>
  <c r="A2236" i="6"/>
  <c r="A2075" i="6"/>
  <c r="A2022" i="6"/>
  <c r="A2352" i="6"/>
  <c r="A679" i="6"/>
  <c r="A1291" i="6"/>
  <c r="A252" i="6"/>
  <c r="A1952" i="6"/>
  <c r="A1884" i="6"/>
  <c r="A767" i="6"/>
  <c r="A1902" i="6"/>
  <c r="A911" i="6"/>
  <c r="A350" i="6"/>
  <c r="A1666" i="6"/>
  <c r="A2481" i="6"/>
  <c r="A2340" i="6"/>
  <c r="A74" i="6"/>
  <c r="A1269" i="6"/>
  <c r="A2561" i="6"/>
  <c r="A708" i="6"/>
  <c r="A212" i="6"/>
  <c r="A617" i="6"/>
  <c r="A1581" i="6"/>
  <c r="A1830" i="6"/>
  <c r="A1321" i="6"/>
  <c r="AP2535" i="6"/>
  <c r="AP1203" i="6"/>
  <c r="AQ1203" i="6" s="1"/>
  <c r="AP1786" i="6"/>
  <c r="AQ1786" i="6" s="1"/>
  <c r="AP297" i="6"/>
  <c r="AQ297" i="6" s="1"/>
  <c r="AP1041" i="6"/>
  <c r="AP512" i="6"/>
  <c r="AQ512" i="6" s="1"/>
  <c r="AP2144" i="6"/>
  <c r="AQ2144" i="6" s="1"/>
  <c r="AP2447" i="6"/>
  <c r="AP1705" i="6"/>
  <c r="AQ1705" i="6" s="1"/>
  <c r="AP68" i="6"/>
  <c r="AP2383" i="6"/>
  <c r="AP231" i="6"/>
  <c r="AQ231" i="6" s="1"/>
  <c r="AP1370" i="6"/>
  <c r="AQ1370" i="6" s="1"/>
  <c r="AP1696" i="6"/>
  <c r="AP1760" i="6"/>
  <c r="AQ1760" i="6" s="1"/>
  <c r="AP1833" i="6"/>
  <c r="AP343" i="6"/>
  <c r="AP833" i="6"/>
  <c r="AP2785" i="6"/>
  <c r="AQ2785" i="6" s="1"/>
  <c r="AP2885" i="6"/>
  <c r="AQ2885" i="6" s="1"/>
  <c r="AP1543" i="6"/>
  <c r="AP578" i="6"/>
  <c r="AP412" i="6"/>
  <c r="AQ412" i="6" s="1"/>
  <c r="AP443" i="6"/>
  <c r="AQ443" i="6" s="1"/>
  <c r="AP979" i="6"/>
  <c r="AQ979" i="6" s="1"/>
  <c r="AP536" i="6"/>
  <c r="AP742" i="6"/>
  <c r="AP1974" i="6"/>
  <c r="AP695" i="6"/>
  <c r="AP2819" i="6"/>
  <c r="AP2209" i="6"/>
  <c r="AQ2209" i="6" s="1"/>
  <c r="AP390" i="6"/>
  <c r="AQ390" i="6" s="1"/>
  <c r="AP995" i="6"/>
  <c r="AQ995" i="6" s="1"/>
  <c r="AP471" i="6"/>
  <c r="AP99" i="6"/>
  <c r="AP642" i="6"/>
  <c r="AP2119" i="6"/>
  <c r="AQ2119" i="6" s="1"/>
  <c r="AP1450" i="6"/>
  <c r="AQ1450" i="6" s="1"/>
  <c r="AP937" i="6"/>
  <c r="AQ937" i="6" s="1"/>
  <c r="AP851" i="6"/>
  <c r="AQ851" i="6" s="1"/>
  <c r="AP1638" i="6"/>
  <c r="AP2544" i="6"/>
  <c r="AP876" i="6"/>
  <c r="AQ876" i="6" s="1"/>
  <c r="AP648" i="6"/>
  <c r="AQ648" i="6" s="1"/>
  <c r="AP262" i="6"/>
  <c r="AP622" i="6"/>
  <c r="AQ622" i="6" s="1"/>
  <c r="AP603" i="6"/>
  <c r="AP1689" i="6"/>
  <c r="AQ1689" i="6" s="1"/>
  <c r="AP1273" i="6"/>
  <c r="AP1344" i="6"/>
  <c r="AQ1344" i="6" s="1"/>
  <c r="AP1577" i="6"/>
  <c r="AP146" i="6"/>
  <c r="AQ146" i="6" s="1"/>
  <c r="AP2694" i="6"/>
  <c r="AP123" i="6"/>
  <c r="AQ123" i="6" s="1"/>
  <c r="AP1943" i="6"/>
  <c r="AP677" i="6"/>
  <c r="AQ677" i="6" s="1"/>
  <c r="AP211" i="6"/>
  <c r="AQ211" i="6" s="1"/>
  <c r="AP2123" i="6"/>
  <c r="AQ2123" i="6" s="1"/>
  <c r="AP588" i="6"/>
  <c r="AP1334" i="6"/>
  <c r="AQ1334" i="6" s="1"/>
  <c r="AP1472" i="6"/>
  <c r="AP2716" i="6"/>
  <c r="AP1390" i="6"/>
  <c r="AQ1390" i="6" s="1"/>
  <c r="AP2240" i="6"/>
  <c r="AQ2240" i="6" s="1"/>
  <c r="AP2415" i="6"/>
  <c r="AP1025" i="6"/>
  <c r="AP562" i="6"/>
  <c r="AP1090" i="6"/>
  <c r="AQ1090" i="6" s="1"/>
  <c r="AP2122" i="6"/>
  <c r="AQ2122" i="6" s="1"/>
  <c r="AP1124" i="6"/>
  <c r="AP2522" i="6"/>
  <c r="AQ2522" i="6" s="1"/>
  <c r="AP2104" i="6"/>
  <c r="AP1713" i="6"/>
  <c r="AQ1713" i="6" s="1"/>
  <c r="AP365" i="6"/>
  <c r="AQ365" i="6" s="1"/>
  <c r="AP2862" i="6"/>
  <c r="AP165" i="6"/>
  <c r="AP2402" i="6"/>
  <c r="AQ2402" i="6" s="1"/>
  <c r="AP1363" i="6"/>
  <c r="AQ1363" i="6" s="1"/>
  <c r="AP2236" i="6"/>
  <c r="AP2075" i="6"/>
  <c r="AP2022" i="6"/>
  <c r="AQ2022" i="6" s="1"/>
  <c r="AP2352" i="6"/>
  <c r="AQ2352" i="6" s="1"/>
  <c r="AP679" i="6"/>
  <c r="AP1291" i="6"/>
  <c r="AQ1291" i="6" s="1"/>
  <c r="AP252" i="6"/>
  <c r="AP2455" i="6"/>
  <c r="AQ2455" i="6" s="1"/>
  <c r="AP1952" i="6"/>
  <c r="AQ1952" i="6" s="1"/>
  <c r="AP1884" i="6"/>
  <c r="AQ1884" i="6" s="1"/>
  <c r="AP2505" i="6"/>
  <c r="AQ2505" i="6" s="1"/>
  <c r="AP767" i="6"/>
  <c r="AP1902" i="6"/>
  <c r="AQ1902" i="6" s="1"/>
  <c r="AP911" i="6"/>
  <c r="AQ911" i="6" s="1"/>
  <c r="AP350" i="6"/>
  <c r="AP1666" i="6"/>
  <c r="AP852" i="6"/>
  <c r="AQ852" i="6" s="1"/>
  <c r="AP2481" i="6"/>
  <c r="AP2340" i="6"/>
  <c r="AQ2340" i="6" s="1"/>
  <c r="AP74" i="6"/>
  <c r="AP1633" i="6"/>
  <c r="AP1269" i="6"/>
  <c r="AP2561" i="6"/>
  <c r="AP1653" i="6"/>
  <c r="AQ1653" i="6" s="1"/>
  <c r="AP708" i="6"/>
  <c r="AP212" i="6"/>
  <c r="AQ212" i="6" s="1"/>
  <c r="AP617" i="6"/>
  <c r="AP1581" i="6"/>
  <c r="AQ1581" i="6" s="1"/>
  <c r="AP1830" i="6"/>
  <c r="AQ1830" i="6" s="1"/>
  <c r="AP1321" i="6"/>
  <c r="A373" i="6"/>
  <c r="A42" i="6"/>
  <c r="A1333" i="6"/>
  <c r="A2316" i="6"/>
  <c r="A210" i="6"/>
  <c r="A2325" i="6"/>
  <c r="A702" i="6"/>
  <c r="A101" i="6"/>
  <c r="A2421" i="6"/>
  <c r="A207" i="6"/>
  <c r="A2188" i="6"/>
  <c r="A846" i="6"/>
  <c r="A1838" i="6"/>
  <c r="A1372" i="6"/>
  <c r="A1024" i="6"/>
  <c r="A2267" i="6"/>
  <c r="A2647" i="6"/>
  <c r="A2150" i="6"/>
  <c r="A1353" i="6"/>
  <c r="A1186" i="6"/>
  <c r="A1848" i="6"/>
  <c r="A300" i="6"/>
  <c r="A236" i="6"/>
  <c r="A2343" i="6"/>
  <c r="A1808" i="6"/>
  <c r="A967" i="6"/>
  <c r="A2328" i="6"/>
  <c r="A40" i="6"/>
  <c r="A24" i="6"/>
  <c r="A752" i="6"/>
  <c r="A1955" i="6"/>
  <c r="A2111" i="6"/>
  <c r="A1700" i="6"/>
  <c r="A2362" i="6"/>
  <c r="A884" i="6"/>
  <c r="A2779" i="6"/>
  <c r="A2572" i="6"/>
  <c r="A2513" i="6"/>
  <c r="A627" i="6"/>
  <c r="A747" i="6"/>
  <c r="A2341" i="6"/>
  <c r="A1865" i="6"/>
  <c r="A1122" i="6"/>
  <c r="A2059" i="6"/>
  <c r="A414" i="6"/>
  <c r="A1020" i="6"/>
  <c r="A2377" i="6"/>
  <c r="A1239" i="6"/>
  <c r="A2832" i="6"/>
  <c r="A1067" i="6"/>
  <c r="A2759" i="6"/>
  <c r="A319" i="6"/>
  <c r="A186" i="6"/>
  <c r="A1192" i="6"/>
  <c r="A1367" i="6"/>
  <c r="A1620" i="6"/>
  <c r="A1549" i="6"/>
  <c r="A1789" i="6"/>
  <c r="A1032" i="6"/>
  <c r="A1941" i="6"/>
  <c r="A1356" i="6"/>
  <c r="A639" i="6"/>
  <c r="A2580" i="6"/>
  <c r="A1599" i="6"/>
  <c r="A685" i="6"/>
  <c r="A1688" i="6"/>
  <c r="A1850" i="6"/>
  <c r="A2255" i="6"/>
  <c r="A2633" i="6"/>
  <c r="A981" i="6"/>
  <c r="A2354" i="6"/>
  <c r="A2329" i="6"/>
  <c r="A1070" i="6"/>
  <c r="A1358" i="6"/>
  <c r="A2610" i="6"/>
  <c r="A2126" i="6"/>
  <c r="A437" i="6"/>
  <c r="A1439" i="6"/>
  <c r="A1629" i="6"/>
  <c r="A2011" i="6"/>
  <c r="A773" i="6"/>
  <c r="A285" i="6"/>
  <c r="A310" i="6"/>
  <c r="A1542" i="6"/>
  <c r="A81" i="6"/>
  <c r="A221" i="6"/>
  <c r="A632" i="6"/>
  <c r="A1095" i="6"/>
  <c r="A1711" i="6"/>
  <c r="A185" i="6"/>
  <c r="A2436" i="6"/>
  <c r="A2118" i="6"/>
  <c r="A2365" i="6"/>
  <c r="A258" i="6"/>
  <c r="A1870" i="6"/>
  <c r="A1956" i="6"/>
  <c r="A1665" i="6"/>
  <c r="A2880" i="6"/>
  <c r="A2399" i="6"/>
  <c r="A116" i="6"/>
  <c r="A253" i="6"/>
  <c r="A452" i="6"/>
  <c r="A2547" i="6"/>
  <c r="A1694" i="6"/>
  <c r="A153" i="6"/>
  <c r="A1164" i="6"/>
  <c r="A1140" i="6"/>
  <c r="A729" i="6"/>
  <c r="A1772" i="6"/>
  <c r="A2847" i="6"/>
  <c r="A2437" i="6"/>
  <c r="A1389" i="6"/>
  <c r="A894" i="6"/>
  <c r="A2151" i="6"/>
  <c r="A2315" i="6"/>
  <c r="A1119" i="6"/>
  <c r="A2615" i="6"/>
  <c r="A1567" i="6"/>
  <c r="A2598" i="6"/>
  <c r="A1601" i="6"/>
  <c r="A1879" i="6"/>
  <c r="A2097" i="6"/>
  <c r="A793" i="6"/>
  <c r="A2017" i="6"/>
  <c r="A2133" i="6"/>
  <c r="A2389" i="6"/>
  <c r="A1133" i="6"/>
  <c r="A1197" i="6"/>
  <c r="A1972" i="6"/>
  <c r="A1478" i="6"/>
  <c r="A2010" i="6"/>
  <c r="A2004" i="6"/>
  <c r="A509" i="6"/>
  <c r="A37" i="6"/>
  <c r="A732" i="6"/>
  <c r="A2695" i="6"/>
  <c r="A2568" i="6"/>
  <c r="A410" i="6"/>
  <c r="A1823" i="6"/>
  <c r="A2655" i="6"/>
  <c r="A1037" i="6"/>
  <c r="A2304" i="6"/>
  <c r="A663" i="6"/>
  <c r="A790" i="6"/>
  <c r="A107" i="6"/>
  <c r="A1540" i="6"/>
  <c r="A2260" i="6"/>
  <c r="A599" i="6"/>
  <c r="A1721" i="6"/>
  <c r="A2159" i="6"/>
  <c r="A570" i="6"/>
  <c r="A1818" i="6"/>
  <c r="A1023" i="6"/>
  <c r="A111" i="6"/>
  <c r="A2205" i="6"/>
  <c r="A144" i="6"/>
  <c r="A1471" i="6"/>
  <c r="A269" i="6"/>
  <c r="A2081" i="6"/>
  <c r="A602" i="6"/>
  <c r="A2445" i="6"/>
  <c r="A630" i="6"/>
  <c r="A2700" i="6"/>
  <c r="A1201" i="6"/>
  <c r="A1311" i="6"/>
  <c r="A1126" i="6"/>
  <c r="A230" i="6"/>
  <c r="A1244" i="6"/>
  <c r="A1062" i="6"/>
  <c r="A1137" i="6"/>
  <c r="A438" i="6"/>
  <c r="A17" i="6"/>
  <c r="A2478" i="6"/>
  <c r="A2120" i="6"/>
  <c r="A693" i="6"/>
  <c r="A2392" i="6"/>
  <c r="A39" i="6"/>
  <c r="A2683" i="6"/>
  <c r="A493" i="6"/>
  <c r="A2005" i="6"/>
  <c r="A1199" i="6"/>
  <c r="A1533" i="6"/>
  <c r="A2224" i="6"/>
  <c r="A22" i="6"/>
  <c r="A195" i="6"/>
  <c r="A2454" i="6"/>
  <c r="A340" i="6"/>
  <c r="A2165" i="6"/>
  <c r="A902" i="6"/>
  <c r="A2138" i="6"/>
  <c r="A2520" i="6"/>
  <c r="A631" i="6"/>
  <c r="A2335" i="6"/>
  <c r="A1768" i="6"/>
  <c r="A971" i="6"/>
  <c r="A2638" i="6"/>
  <c r="A448" i="6"/>
  <c r="A1839" i="6"/>
  <c r="A2031" i="6"/>
  <c r="A2237" i="6"/>
  <c r="A1715" i="6"/>
  <c r="A2195" i="6"/>
  <c r="A2284" i="6"/>
  <c r="A2831" i="6"/>
  <c r="A424" i="6"/>
  <c r="A877" i="6"/>
  <c r="A1923" i="6"/>
  <c r="A227" i="6"/>
  <c r="A55" i="6"/>
  <c r="A1727" i="6"/>
  <c r="A745" i="6"/>
  <c r="A710" i="6"/>
  <c r="A1052" i="6"/>
  <c r="A2374" i="6"/>
  <c r="A2189" i="6"/>
  <c r="A2238" i="6"/>
  <c r="A2291" i="6"/>
  <c r="A908" i="6"/>
  <c r="A1544" i="6"/>
  <c r="A2307" i="6"/>
  <c r="A888" i="6"/>
  <c r="A416" i="6"/>
  <c r="A1530" i="6"/>
  <c r="A1003" i="6"/>
  <c r="A458" i="6"/>
  <c r="A423" i="6"/>
  <c r="A867" i="6"/>
  <c r="A1262" i="6"/>
  <c r="A786" i="6"/>
  <c r="A1910" i="6"/>
  <c r="A2858" i="6"/>
  <c r="A1917" i="6"/>
  <c r="A2103" i="6"/>
  <c r="A408" i="6"/>
  <c r="A341" i="6"/>
  <c r="A517" i="6"/>
  <c r="A822" i="6"/>
  <c r="A552" i="6"/>
  <c r="A1726" i="6"/>
  <c r="A1945" i="6"/>
  <c r="A2229" i="6"/>
  <c r="A853" i="6"/>
  <c r="A1018" i="6"/>
  <c r="A2721" i="6"/>
  <c r="A18" i="6"/>
  <c r="A633" i="6"/>
  <c r="A103" i="6"/>
  <c r="A1195" i="6"/>
  <c r="A132" i="6"/>
  <c r="A1228" i="6"/>
  <c r="A1240" i="6"/>
  <c r="A516" i="6"/>
  <c r="A2213" i="6"/>
  <c r="A49" i="6"/>
  <c r="A2035" i="6"/>
  <c r="A982" i="6"/>
  <c r="A2276" i="6"/>
  <c r="A2071" i="6"/>
  <c r="A120" i="6"/>
  <c r="A741" i="6"/>
  <c r="A2787" i="6"/>
  <c r="A220" i="6"/>
  <c r="A1559" i="6"/>
  <c r="A203" i="6"/>
  <c r="A1958" i="6"/>
  <c r="A2064" i="6"/>
  <c r="A1323" i="6"/>
  <c r="A2793" i="6"/>
  <c r="A1285" i="6"/>
  <c r="A1531" i="6"/>
  <c r="A293" i="6"/>
  <c r="A89" i="6"/>
  <c r="A1320" i="6"/>
  <c r="A1487" i="6"/>
  <c r="A1435" i="6"/>
  <c r="A715" i="6"/>
  <c r="A2483" i="6"/>
  <c r="A2265" i="6"/>
  <c r="A1316" i="6"/>
  <c r="A1328" i="6"/>
  <c r="A2570" i="6"/>
  <c r="A1965" i="6"/>
  <c r="A1589" i="6"/>
  <c r="A1374" i="6"/>
  <c r="A1031" i="6"/>
  <c r="A2624" i="6"/>
  <c r="A2639" i="6"/>
  <c r="A1145" i="6"/>
  <c r="A1384" i="6"/>
  <c r="A2348" i="6"/>
  <c r="A370" i="6"/>
  <c r="A1077" i="6"/>
  <c r="A528" i="6"/>
  <c r="A52" i="6"/>
  <c r="A587" i="6"/>
  <c r="A1512" i="6"/>
  <c r="A129" i="6"/>
  <c r="A178" i="6"/>
  <c r="A938" i="6"/>
  <c r="A2538" i="6"/>
  <c r="A1318" i="6"/>
  <c r="A1857" i="6"/>
  <c r="A866" i="6"/>
  <c r="A1776" i="6"/>
  <c r="A2339" i="6"/>
  <c r="A2713" i="6"/>
  <c r="A917" i="6"/>
  <c r="A1981" i="6"/>
  <c r="A135" i="6"/>
  <c r="A2861" i="6"/>
  <c r="A740" i="6"/>
  <c r="A2736" i="6"/>
  <c r="A968" i="6"/>
  <c r="A2142" i="6"/>
  <c r="A1169" i="6"/>
  <c r="A2321" i="6"/>
  <c r="A503" i="6"/>
  <c r="A1849" i="6"/>
  <c r="A2591" i="6"/>
  <c r="A1271" i="6"/>
  <c r="A272" i="6"/>
  <c r="A1795" i="6"/>
  <c r="A1480" i="6"/>
  <c r="A768" i="6"/>
  <c r="A2682" i="6"/>
  <c r="A1221" i="6"/>
  <c r="A759" i="6"/>
  <c r="A1835" i="6"/>
  <c r="A395" i="6"/>
  <c r="A356" i="6"/>
  <c r="A273" i="6"/>
  <c r="A1682" i="6"/>
  <c r="A1063" i="6"/>
  <c r="A2382" i="6"/>
  <c r="A1457" i="6"/>
  <c r="A801" i="6"/>
  <c r="A609" i="6"/>
  <c r="A2086" i="6"/>
  <c r="A1303" i="6"/>
  <c r="A2467" i="6"/>
  <c r="A2379" i="6"/>
  <c r="A2473" i="6"/>
  <c r="A1326" i="6"/>
  <c r="A2371" i="6"/>
  <c r="A2287" i="6"/>
  <c r="A2512" i="6"/>
  <c r="A404" i="6"/>
  <c r="A1513" i="6"/>
  <c r="A399" i="6"/>
  <c r="A989" i="6"/>
  <c r="A1630" i="6"/>
  <c r="A171" i="6"/>
  <c r="A2068" i="6"/>
  <c r="A2074" i="6"/>
  <c r="A804" i="6"/>
  <c r="A383" i="6"/>
  <c r="A34" i="6"/>
  <c r="A1342" i="6"/>
  <c r="A527" i="6"/>
  <c r="A2607" i="6"/>
  <c r="A2194" i="6"/>
  <c r="A1294" i="6"/>
  <c r="A1412" i="6"/>
  <c r="A2463" i="6"/>
  <c r="A48" i="6"/>
  <c r="A1592" i="6"/>
  <c r="A2400" i="6"/>
  <c r="A1550" i="6"/>
  <c r="A1607" i="6"/>
  <c r="A2515" i="6"/>
  <c r="A2281" i="6"/>
  <c r="A1341" i="6"/>
  <c r="A2502" i="6"/>
  <c r="A2827" i="6"/>
  <c r="A1295" i="6"/>
  <c r="A2618" i="6"/>
  <c r="A1534" i="6"/>
  <c r="A243" i="6"/>
  <c r="A431" i="6"/>
  <c r="A1229" i="6"/>
  <c r="A990" i="6"/>
  <c r="A1968" i="6"/>
  <c r="A2154" i="6"/>
  <c r="A1593" i="6"/>
  <c r="A1668" i="6"/>
  <c r="A2139" i="6"/>
  <c r="A2671" i="6"/>
  <c r="A2514" i="6"/>
  <c r="A2314" i="6"/>
  <c r="A1970" i="6"/>
  <c r="A772" i="6"/>
  <c r="A2748" i="6"/>
  <c r="A1681" i="6"/>
  <c r="A2230" i="6"/>
  <c r="A1529" i="6"/>
  <c r="A2116" i="6"/>
  <c r="A1769" i="6"/>
  <c r="A1874" i="6"/>
  <c r="A1155" i="6"/>
  <c r="A1377" i="6"/>
  <c r="A2731" i="6"/>
  <c r="A610" i="6"/>
  <c r="A261" i="6"/>
  <c r="A2869" i="6"/>
  <c r="A407" i="6"/>
  <c r="A267" i="6"/>
  <c r="A2611" i="6"/>
  <c r="A2621" i="6"/>
  <c r="A2778" i="6"/>
  <c r="A85" i="6"/>
  <c r="A352" i="6"/>
  <c r="A256" i="6"/>
  <c r="A1403" i="6"/>
  <c r="A557" i="6"/>
  <c r="A465" i="6"/>
  <c r="A1994" i="6"/>
  <c r="A758" i="6"/>
  <c r="A882" i="6"/>
  <c r="A420" i="6"/>
  <c r="A367" i="6"/>
  <c r="A182" i="6"/>
  <c r="A381" i="6"/>
  <c r="A1606" i="6"/>
  <c r="A2574" i="6"/>
  <c r="A86" i="6"/>
  <c r="A1059" i="6"/>
  <c r="A1033" i="6"/>
  <c r="A106" i="6"/>
  <c r="A1207" i="6"/>
  <c r="A313" i="6"/>
  <c r="A951" i="6"/>
  <c r="A932" i="6"/>
  <c r="A592" i="6"/>
  <c r="A2487" i="6"/>
  <c r="A847" i="6"/>
  <c r="A1028" i="6"/>
  <c r="A205" i="6"/>
  <c r="A2163" i="6"/>
  <c r="A1831" i="6"/>
  <c r="A2245" i="6"/>
  <c r="A2242" i="6"/>
  <c r="A2079" i="6"/>
  <c r="A907" i="6"/>
  <c r="A2521" i="6"/>
  <c r="A2642" i="6"/>
  <c r="A2782" i="6"/>
  <c r="A651" i="6"/>
  <c r="A991" i="6"/>
  <c r="A873" i="6"/>
  <c r="A916" i="6"/>
  <c r="A973" i="6"/>
  <c r="A1504" i="6"/>
  <c r="A1528" i="6"/>
  <c r="A1747" i="6"/>
  <c r="A1378" i="6"/>
  <c r="A418" i="6"/>
  <c r="A1188" i="6"/>
  <c r="A1969" i="6"/>
  <c r="A1754" i="6"/>
  <c r="A875" i="6"/>
  <c r="A2704" i="6"/>
  <c r="A1517" i="6"/>
  <c r="A1241" i="6"/>
  <c r="A2292" i="6"/>
  <c r="A154" i="6"/>
  <c r="A1125" i="6"/>
  <c r="A1600" i="6"/>
  <c r="A792" i="6"/>
  <c r="A2369" i="6"/>
  <c r="A2829" i="6"/>
  <c r="A1224" i="6"/>
  <c r="A1587" i="6"/>
  <c r="A337" i="6"/>
  <c r="A214" i="6"/>
  <c r="A1226" i="6"/>
  <c r="A2334" i="6"/>
  <c r="A1841" i="6"/>
  <c r="A2806" i="6"/>
  <c r="A1751" i="6"/>
  <c r="A1426" i="6"/>
  <c r="A547" i="6"/>
  <c r="A2504" i="6"/>
  <c r="A1710" i="6"/>
  <c r="A2496" i="6"/>
  <c r="A2428" i="6"/>
  <c r="A190" i="6"/>
  <c r="A520" i="6"/>
  <c r="A2545" i="6"/>
  <c r="A332" i="6"/>
  <c r="A1171" i="6"/>
  <c r="A2688" i="6"/>
  <c r="A750" i="6"/>
  <c r="A1631" i="6"/>
  <c r="A1339" i="6"/>
  <c r="A1717" i="6"/>
  <c r="A1256" i="6"/>
  <c r="A980" i="6"/>
  <c r="A2261" i="6"/>
  <c r="A314" i="6"/>
  <c r="A1824" i="6"/>
  <c r="A699" i="6"/>
  <c r="A361" i="6"/>
  <c r="A2875" i="6"/>
  <c r="A1156" i="6"/>
  <c r="A765" i="6"/>
  <c r="A2884" i="6"/>
  <c r="A709" i="6"/>
  <c r="A2705" i="6"/>
  <c r="A664" i="6"/>
  <c r="A2602" i="6"/>
  <c r="A291" i="6"/>
  <c r="A1423" i="6"/>
  <c r="A2670" i="6"/>
  <c r="A1483" i="6"/>
  <c r="A1002" i="6"/>
  <c r="A1200" i="6"/>
  <c r="A2842" i="6"/>
  <c r="A1107" i="6"/>
  <c r="A2488" i="6"/>
  <c r="A724" i="6"/>
  <c r="A2837" i="6"/>
  <c r="A329" i="6"/>
  <c r="A476" i="6"/>
  <c r="A1388" i="6"/>
  <c r="A238" i="6"/>
  <c r="A2155" i="6"/>
  <c r="AP373" i="6"/>
  <c r="AP42" i="6"/>
  <c r="AP1333" i="6"/>
  <c r="AP2316" i="6"/>
  <c r="AQ2316" i="6" s="1"/>
  <c r="AP210" i="6"/>
  <c r="AP2325" i="6"/>
  <c r="AQ2325" i="6" s="1"/>
  <c r="AP702" i="6"/>
  <c r="AP101" i="6"/>
  <c r="AP2421" i="6"/>
  <c r="AQ2421" i="6" s="1"/>
  <c r="AP207" i="6"/>
  <c r="AP1755" i="6"/>
  <c r="AQ1755" i="6" s="1"/>
  <c r="AP2188" i="6"/>
  <c r="AP846" i="6"/>
  <c r="AQ846" i="6" s="1"/>
  <c r="AP1838" i="6"/>
  <c r="AP1372" i="6"/>
  <c r="AP1024" i="6"/>
  <c r="AQ1024" i="6" s="1"/>
  <c r="AP1585" i="6"/>
  <c r="AP2267" i="6"/>
  <c r="AP2647" i="6"/>
  <c r="AP1353" i="6"/>
  <c r="AP1186" i="6"/>
  <c r="AP1848" i="6"/>
  <c r="AQ1848" i="6" s="1"/>
  <c r="AP300" i="6"/>
  <c r="AP236" i="6"/>
  <c r="AP2343" i="6"/>
  <c r="AQ2343" i="6" s="1"/>
  <c r="AP1808" i="6"/>
  <c r="AQ1808" i="6" s="1"/>
  <c r="AP1283" i="6"/>
  <c r="AP967" i="6"/>
  <c r="AQ967" i="6" s="1"/>
  <c r="AP2328" i="6"/>
  <c r="AP40" i="6"/>
  <c r="AP24" i="6"/>
  <c r="AQ24" i="6" s="1"/>
  <c r="AP752" i="6"/>
  <c r="AQ752" i="6" s="1"/>
  <c r="AP1955" i="6"/>
  <c r="AP2111" i="6"/>
  <c r="AQ2111" i="6" s="1"/>
  <c r="AP1700" i="6"/>
  <c r="AQ1700" i="6" s="1"/>
  <c r="AP2362" i="6"/>
  <c r="AQ2362" i="6" s="1"/>
  <c r="AP884" i="6"/>
  <c r="AQ884" i="6" s="1"/>
  <c r="AP2779" i="6"/>
  <c r="AP2572" i="6"/>
  <c r="AQ2572" i="6" s="1"/>
  <c r="AP2513" i="6"/>
  <c r="AP627" i="6"/>
  <c r="AP747" i="6"/>
  <c r="AQ747" i="6" s="1"/>
  <c r="AP2341" i="6"/>
  <c r="AQ2341" i="6" s="1"/>
  <c r="AP1865" i="6"/>
  <c r="AQ1865" i="6" s="1"/>
  <c r="AP1122" i="6"/>
  <c r="AP2059" i="6"/>
  <c r="AQ2059" i="6" s="1"/>
  <c r="AP414" i="6"/>
  <c r="AP1020" i="6"/>
  <c r="AQ1020" i="6" s="1"/>
  <c r="AP2377" i="6"/>
  <c r="AQ2377" i="6" s="1"/>
  <c r="AP1239" i="6"/>
  <c r="AP2832" i="6"/>
  <c r="AP1067" i="6"/>
  <c r="AP2759" i="6"/>
  <c r="AP319" i="6"/>
  <c r="AP186" i="6"/>
  <c r="AQ186" i="6" s="1"/>
  <c r="AP1192" i="6"/>
  <c r="AQ1192" i="6" s="1"/>
  <c r="AP1367" i="6"/>
  <c r="AP1620" i="6"/>
  <c r="AP1549" i="6"/>
  <c r="AQ1549" i="6" s="1"/>
  <c r="AP1789" i="6"/>
  <c r="AQ1789" i="6" s="1"/>
  <c r="AP1032" i="6"/>
  <c r="AQ1032" i="6" s="1"/>
  <c r="AP1941" i="6"/>
  <c r="AQ1941" i="6" s="1"/>
  <c r="AP1356" i="6"/>
  <c r="AP639" i="6"/>
  <c r="AQ639" i="6" s="1"/>
  <c r="AP2322" i="6"/>
  <c r="AQ2322" i="6" s="1"/>
  <c r="AP2580" i="6"/>
  <c r="AP1599" i="6"/>
  <c r="AQ1599" i="6" s="1"/>
  <c r="AP685" i="6"/>
  <c r="AQ685" i="6" s="1"/>
  <c r="AP1688" i="6"/>
  <c r="AP1850" i="6"/>
  <c r="AQ1850" i="6" s="1"/>
  <c r="AP2255" i="6"/>
  <c r="AP2633" i="6"/>
  <c r="AQ2633" i="6" s="1"/>
  <c r="AP2464" i="6"/>
  <c r="AQ2464" i="6" s="1"/>
  <c r="AP981" i="6"/>
  <c r="AQ981" i="6" s="1"/>
  <c r="AP2354" i="6"/>
  <c r="AP2113" i="6"/>
  <c r="AQ2113" i="6" s="1"/>
  <c r="AP2329" i="6"/>
  <c r="AQ2329" i="6" s="1"/>
  <c r="AP1070" i="6"/>
  <c r="AQ1070" i="6" s="1"/>
  <c r="AP1358" i="6"/>
  <c r="AP2610" i="6"/>
  <c r="AQ2610" i="6" s="1"/>
  <c r="AP2126" i="6"/>
  <c r="AP437" i="6"/>
  <c r="AP1674" i="6"/>
  <c r="AP1629" i="6"/>
  <c r="AQ1629" i="6" s="1"/>
  <c r="AP2011" i="6"/>
  <c r="AP550" i="6"/>
  <c r="AP773" i="6"/>
  <c r="AQ773" i="6" s="1"/>
  <c r="AP285" i="6"/>
  <c r="AP310" i="6"/>
  <c r="AQ310" i="6" s="1"/>
  <c r="AP1542" i="6"/>
  <c r="AP81" i="6"/>
  <c r="AP221" i="6"/>
  <c r="AP1102" i="6"/>
  <c r="AQ1102" i="6" s="1"/>
  <c r="AP632" i="6"/>
  <c r="AQ632" i="6" s="1"/>
  <c r="AP2498" i="6"/>
  <c r="AP1095" i="6"/>
  <c r="AP1711" i="6"/>
  <c r="AQ1711" i="6" s="1"/>
  <c r="AP185" i="6"/>
  <c r="AP2436" i="6"/>
  <c r="AP2118" i="6"/>
  <c r="AP2365" i="6"/>
  <c r="AQ2365" i="6" s="1"/>
  <c r="AP258" i="6"/>
  <c r="AQ258" i="6" s="1"/>
  <c r="AP1870" i="6"/>
  <c r="AP1956" i="6"/>
  <c r="AQ1956" i="6" s="1"/>
  <c r="AP1665" i="6"/>
  <c r="AP2880" i="6"/>
  <c r="AQ2880" i="6" s="1"/>
  <c r="AP2399" i="6"/>
  <c r="AQ2399" i="6" s="1"/>
  <c r="AP116" i="6"/>
  <c r="AP253" i="6"/>
  <c r="AQ253" i="6" s="1"/>
  <c r="AP2249" i="6"/>
  <c r="AQ2249" i="6" s="1"/>
  <c r="AP452" i="6"/>
  <c r="AQ452" i="6" s="1"/>
  <c r="AP2547" i="6"/>
  <c r="AP1694" i="6"/>
  <c r="AQ1694" i="6" s="1"/>
  <c r="AP304" i="6"/>
  <c r="AQ304" i="6" s="1"/>
  <c r="AP153" i="6"/>
  <c r="AQ153" i="6" s="1"/>
  <c r="AP1164" i="6"/>
  <c r="AP1140" i="6"/>
  <c r="AP729" i="6"/>
  <c r="AQ729" i="6" s="1"/>
  <c r="AP1772" i="6"/>
  <c r="AP2847" i="6"/>
  <c r="AP2437" i="6"/>
  <c r="AP1389" i="6"/>
  <c r="AP894" i="6"/>
  <c r="AP2151" i="6"/>
  <c r="AP2315" i="6"/>
  <c r="AQ2315" i="6" s="1"/>
  <c r="AP1119" i="6"/>
  <c r="AQ1119" i="6" s="1"/>
  <c r="AP2615" i="6"/>
  <c r="AP1567" i="6"/>
  <c r="AP571" i="6"/>
  <c r="AQ571" i="6" s="1"/>
  <c r="AP2598" i="6"/>
  <c r="AQ2598" i="6" s="1"/>
  <c r="AP1601" i="6"/>
  <c r="AP1879" i="6"/>
  <c r="AQ1879" i="6" s="1"/>
  <c r="AP2097" i="6"/>
  <c r="AP793" i="6"/>
  <c r="AP2017" i="6"/>
  <c r="AQ2017" i="6" s="1"/>
  <c r="AP2133" i="6"/>
  <c r="AQ2133" i="6" s="1"/>
  <c r="AP2389" i="6"/>
  <c r="AP1133" i="6"/>
  <c r="AQ1133" i="6" s="1"/>
  <c r="AP994" i="6"/>
  <c r="AP1197" i="6"/>
  <c r="AP1972" i="6"/>
  <c r="AQ1972" i="6" s="1"/>
  <c r="AP1478" i="6"/>
  <c r="AP2010" i="6"/>
  <c r="AQ2010" i="6" s="1"/>
  <c r="AP2004" i="6"/>
  <c r="AP509" i="6"/>
  <c r="AP37" i="6"/>
  <c r="AQ37" i="6" s="1"/>
  <c r="AP732" i="6"/>
  <c r="AQ732" i="6" s="1"/>
  <c r="AP1336" i="6"/>
  <c r="AP2695" i="6"/>
  <c r="AP2568" i="6"/>
  <c r="AQ2568" i="6" s="1"/>
  <c r="AP410" i="6"/>
  <c r="AQ410" i="6" s="1"/>
  <c r="AP1823" i="6"/>
  <c r="AQ1823" i="6" s="1"/>
  <c r="AP2655" i="6"/>
  <c r="AP1037" i="6"/>
  <c r="AP2304" i="6"/>
  <c r="AP663" i="6"/>
  <c r="AP790" i="6"/>
  <c r="AP107" i="6"/>
  <c r="AP1540" i="6"/>
  <c r="AQ1540" i="6" s="1"/>
  <c r="AP2260" i="6"/>
  <c r="AP1105" i="6"/>
  <c r="AQ1105" i="6" s="1"/>
  <c r="AP599" i="6"/>
  <c r="AP1721" i="6"/>
  <c r="AQ1721" i="6" s="1"/>
  <c r="AP2159" i="6"/>
  <c r="AP570" i="6"/>
  <c r="AP1818" i="6"/>
  <c r="AP1023" i="6"/>
  <c r="AQ1023" i="6" s="1"/>
  <c r="AP111" i="6"/>
  <c r="AQ111" i="6" s="1"/>
  <c r="AP2205" i="6"/>
  <c r="AP144" i="6"/>
  <c r="AP1471" i="6"/>
  <c r="AP269" i="6"/>
  <c r="AQ269" i="6" s="1"/>
  <c r="AP2081" i="6"/>
  <c r="AP602" i="6"/>
  <c r="AP2445" i="6"/>
  <c r="AQ2445" i="6" s="1"/>
  <c r="AP2529" i="6"/>
  <c r="AQ2529" i="6" s="1"/>
  <c r="AP630" i="6"/>
  <c r="AQ630" i="6" s="1"/>
  <c r="AP2527" i="6"/>
  <c r="AQ2527" i="6" s="1"/>
  <c r="AP2700" i="6"/>
  <c r="AP1201" i="6"/>
  <c r="AQ1201" i="6" s="1"/>
  <c r="AP1311" i="6"/>
  <c r="AP1535" i="6"/>
  <c r="AP1514" i="6"/>
  <c r="AQ1514" i="6" s="1"/>
  <c r="AP1126" i="6"/>
  <c r="AQ1126" i="6" s="1"/>
  <c r="AP230" i="6"/>
  <c r="AP1244" i="6"/>
  <c r="AP1062" i="6"/>
  <c r="AP1137" i="6"/>
  <c r="AQ1137" i="6" s="1"/>
  <c r="AP438" i="6"/>
  <c r="AQ438" i="6" s="1"/>
  <c r="AP17" i="6"/>
  <c r="AQ17" i="6" s="1"/>
  <c r="AP2478" i="6"/>
  <c r="AP1481" i="6"/>
  <c r="AP693" i="6"/>
  <c r="AQ693" i="6" s="1"/>
  <c r="AP2392" i="6"/>
  <c r="AP39" i="6"/>
  <c r="AQ39" i="6" s="1"/>
  <c r="AP2683" i="6"/>
  <c r="AQ2683" i="6" s="1"/>
  <c r="AP493" i="6"/>
  <c r="AP2005" i="6"/>
  <c r="AP1199" i="6"/>
  <c r="AQ1199" i="6" s="1"/>
  <c r="AP1533" i="6"/>
  <c r="AQ1533" i="6" s="1"/>
  <c r="AP2224" i="6"/>
  <c r="AQ2224" i="6" s="1"/>
  <c r="AP22" i="6"/>
  <c r="AQ22" i="6" s="1"/>
  <c r="AP1562" i="6"/>
  <c r="AQ1562" i="6" s="1"/>
  <c r="AP1130" i="6"/>
  <c r="AP195" i="6"/>
  <c r="AQ195" i="6" s="1"/>
  <c r="AP2454" i="6"/>
  <c r="AQ2454" i="6" s="1"/>
  <c r="AP340" i="6"/>
  <c r="AP2165" i="6"/>
  <c r="AP902" i="6"/>
  <c r="AP2138" i="6"/>
  <c r="AQ2138" i="6" s="1"/>
  <c r="AP2520" i="6"/>
  <c r="AP1590" i="6"/>
  <c r="AQ1590" i="6" s="1"/>
  <c r="AP1766" i="6"/>
  <c r="AP631" i="6"/>
  <c r="AP2335" i="6"/>
  <c r="AP1768" i="6"/>
  <c r="AQ1768" i="6" s="1"/>
  <c r="AP2638" i="6"/>
  <c r="AQ2638" i="6" s="1"/>
  <c r="AP448" i="6"/>
  <c r="AQ448" i="6" s="1"/>
  <c r="AP1839" i="6"/>
  <c r="AQ1839" i="6" s="1"/>
  <c r="AP2031" i="6"/>
  <c r="AQ2031" i="6" s="1"/>
  <c r="AP2237" i="6"/>
  <c r="AP1715" i="6"/>
  <c r="AQ1715" i="6" s="1"/>
  <c r="AP2195" i="6"/>
  <c r="AQ2195" i="6" s="1"/>
  <c r="AP1362" i="6"/>
  <c r="AQ1362" i="6" s="1"/>
  <c r="AP2284" i="6"/>
  <c r="AQ2284" i="6" s="1"/>
  <c r="AP2575" i="6"/>
  <c r="AQ2575" i="6" s="1"/>
  <c r="AP2831" i="6"/>
  <c r="AQ2831" i="6" s="1"/>
  <c r="AP424" i="6"/>
  <c r="AQ424" i="6" s="1"/>
  <c r="AP877" i="6"/>
  <c r="AP1923" i="6"/>
  <c r="AQ1923" i="6" s="1"/>
  <c r="AP227" i="6"/>
  <c r="AQ227" i="6" s="1"/>
  <c r="AP55" i="6"/>
  <c r="AQ55" i="6" s="1"/>
  <c r="AP1727" i="6"/>
  <c r="AP2451" i="6"/>
  <c r="AQ2451" i="6" s="1"/>
  <c r="AP745" i="6"/>
  <c r="AQ745" i="6" s="1"/>
  <c r="AP1401" i="6"/>
  <c r="AQ1401" i="6" s="1"/>
  <c r="AP710" i="6"/>
  <c r="AP2374" i="6"/>
  <c r="AQ2374" i="6" s="1"/>
  <c r="AP2189" i="6"/>
  <c r="AQ2189" i="6" s="1"/>
  <c r="AP2238" i="6"/>
  <c r="AP1753" i="6"/>
  <c r="AP2291" i="6"/>
  <c r="AQ2291" i="6" s="1"/>
  <c r="AP908" i="6"/>
  <c r="AP1544" i="6"/>
  <c r="AQ1544" i="6" s="1"/>
  <c r="AP2307" i="6"/>
  <c r="AP618" i="6"/>
  <c r="AP888" i="6"/>
  <c r="AP416" i="6"/>
  <c r="AQ416" i="6" s="1"/>
  <c r="AP2042" i="6"/>
  <c r="AP1530" i="6"/>
  <c r="AP1003" i="6"/>
  <c r="AP458" i="6"/>
  <c r="AQ458" i="6" s="1"/>
  <c r="AP423" i="6"/>
  <c r="AQ423" i="6" s="1"/>
  <c r="AP867" i="6"/>
  <c r="AQ867" i="6" s="1"/>
  <c r="AP1262" i="6"/>
  <c r="AQ1262" i="6" s="1"/>
  <c r="AP786" i="6"/>
  <c r="AQ786" i="6" s="1"/>
  <c r="AP1910" i="6"/>
  <c r="AQ1910" i="6" s="1"/>
  <c r="AP829" i="6"/>
  <c r="AQ829" i="6" s="1"/>
  <c r="AP309" i="6"/>
  <c r="AP2858" i="6"/>
  <c r="AQ2858" i="6" s="1"/>
  <c r="AP474" i="6"/>
  <c r="AQ474" i="6" s="1"/>
  <c r="AP1917" i="6"/>
  <c r="AP2103" i="6"/>
  <c r="AP408" i="6"/>
  <c r="AP341" i="6"/>
  <c r="AQ341" i="6" s="1"/>
  <c r="AP517" i="6"/>
  <c r="AQ517" i="6" s="1"/>
  <c r="AP822" i="6"/>
  <c r="AQ822" i="6" s="1"/>
  <c r="AP552" i="6"/>
  <c r="AP1726" i="6"/>
  <c r="AQ1726" i="6" s="1"/>
  <c r="AP1945" i="6"/>
  <c r="AQ1945" i="6" s="1"/>
  <c r="AP2229" i="6"/>
  <c r="AP853" i="6"/>
  <c r="AQ853" i="6" s="1"/>
  <c r="AP1018" i="6"/>
  <c r="AQ1018" i="6" s="1"/>
  <c r="AP2721" i="6"/>
  <c r="AQ2721" i="6" s="1"/>
  <c r="AP18" i="6"/>
  <c r="AQ18" i="6" s="1"/>
  <c r="AP633" i="6"/>
  <c r="AP103" i="6"/>
  <c r="AP1195" i="6"/>
  <c r="AP132" i="6"/>
  <c r="AP1228" i="6"/>
  <c r="AP1240" i="6"/>
  <c r="AQ1240" i="6" s="1"/>
  <c r="AP1798" i="6"/>
  <c r="AQ1798" i="6" s="1"/>
  <c r="AP516" i="6"/>
  <c r="AQ516" i="6" s="1"/>
  <c r="AP2213" i="6"/>
  <c r="AP49" i="6"/>
  <c r="AQ49" i="6" s="1"/>
  <c r="AP2035" i="6"/>
  <c r="AP982" i="6"/>
  <c r="AQ982" i="6" s="1"/>
  <c r="AP2241" i="6"/>
  <c r="AQ2241" i="6" s="1"/>
  <c r="AP2276" i="6"/>
  <c r="AP128" i="6"/>
  <c r="AQ128" i="6" s="1"/>
  <c r="AP2071" i="6"/>
  <c r="AP2187" i="6"/>
  <c r="AP120" i="6"/>
  <c r="AP741" i="6"/>
  <c r="AQ741" i="6" s="1"/>
  <c r="AP2787" i="6"/>
  <c r="AP220" i="6"/>
  <c r="AP1559" i="6"/>
  <c r="AQ1559" i="6" s="1"/>
  <c r="AP203" i="6"/>
  <c r="AP1958" i="6"/>
  <c r="AQ1958" i="6" s="1"/>
  <c r="AP2064" i="6"/>
  <c r="AP1323" i="6"/>
  <c r="AP2793" i="6"/>
  <c r="AP1285" i="6"/>
  <c r="AQ1285" i="6" s="1"/>
  <c r="AP1531" i="6"/>
  <c r="AP293" i="6"/>
  <c r="AQ293" i="6" s="1"/>
  <c r="AP89" i="6"/>
  <c r="AQ89" i="6" s="1"/>
  <c r="AP1320" i="6"/>
  <c r="AP960" i="6"/>
  <c r="AQ960" i="6" s="1"/>
  <c r="AP1487" i="6"/>
  <c r="AQ1487" i="6" s="1"/>
  <c r="AP1435" i="6"/>
  <c r="AQ1435" i="6" s="1"/>
  <c r="AP715" i="6"/>
  <c r="AQ715" i="6" s="1"/>
  <c r="AP2483" i="6"/>
  <c r="AQ2483" i="6" s="1"/>
  <c r="AP2265" i="6"/>
  <c r="AQ2265" i="6" s="1"/>
  <c r="AP1316" i="6"/>
  <c r="AQ1316" i="6" s="1"/>
  <c r="AP1328" i="6"/>
  <c r="AP635" i="6"/>
  <c r="AQ635" i="6" s="1"/>
  <c r="AP2570" i="6"/>
  <c r="AP1965" i="6"/>
  <c r="AQ1965" i="6" s="1"/>
  <c r="AP1589" i="6"/>
  <c r="AP1031" i="6"/>
  <c r="AQ1031" i="6" s="1"/>
  <c r="AP2624" i="6"/>
  <c r="AQ2624" i="6" s="1"/>
  <c r="AP2639" i="6"/>
  <c r="AQ2639" i="6" s="1"/>
  <c r="AP1145" i="6"/>
  <c r="AQ1145" i="6" s="1"/>
  <c r="AP1384" i="6"/>
  <c r="AP2348" i="6"/>
  <c r="AP370" i="6"/>
  <c r="AP1878" i="6"/>
  <c r="AQ1878" i="6" s="1"/>
  <c r="AP528" i="6"/>
  <c r="AP52" i="6"/>
  <c r="AP587" i="6"/>
  <c r="AQ587" i="6" s="1"/>
  <c r="AP129" i="6"/>
  <c r="AQ129" i="6" s="1"/>
  <c r="AP178" i="6"/>
  <c r="AP938" i="6"/>
  <c r="AQ938" i="6" s="1"/>
  <c r="AP2538" i="6"/>
  <c r="AQ2538" i="6" s="1"/>
  <c r="AP1318" i="6"/>
  <c r="AQ1318" i="6" s="1"/>
  <c r="AP1857" i="6"/>
  <c r="AQ1857" i="6" s="1"/>
  <c r="AP866" i="6"/>
  <c r="AP672" i="6"/>
  <c r="AQ672" i="6" s="1"/>
  <c r="AP1776" i="6"/>
  <c r="AQ1776" i="6" s="1"/>
  <c r="AP2339" i="6"/>
  <c r="AQ2339" i="6" s="1"/>
  <c r="AP2713" i="6"/>
  <c r="AP917" i="6"/>
  <c r="AP1981" i="6"/>
  <c r="AQ1981" i="6" s="1"/>
  <c r="AP135" i="6"/>
  <c r="AQ135" i="6" s="1"/>
  <c r="AP2861" i="6"/>
  <c r="AQ2861" i="6" s="1"/>
  <c r="AP740" i="6"/>
  <c r="AP2736" i="6"/>
  <c r="AQ2736" i="6" s="1"/>
  <c r="AP968" i="6"/>
  <c r="AQ968" i="6" s="1"/>
  <c r="AP2142" i="6"/>
  <c r="AP1169" i="6"/>
  <c r="AP2321" i="6"/>
  <c r="AQ2321" i="6" s="1"/>
  <c r="AP503" i="6"/>
  <c r="AP551" i="6"/>
  <c r="AP1849" i="6"/>
  <c r="AP2591" i="6"/>
  <c r="AP1271" i="6"/>
  <c r="AQ1271" i="6" s="1"/>
  <c r="AP272" i="6"/>
  <c r="AQ272" i="6" s="1"/>
  <c r="AP689" i="6"/>
  <c r="AQ689" i="6" s="1"/>
  <c r="AP2336" i="6"/>
  <c r="AP1795" i="6"/>
  <c r="AP1480" i="6"/>
  <c r="AQ1480" i="6" s="1"/>
  <c r="AP768" i="6"/>
  <c r="AP2682" i="6"/>
  <c r="AP1221" i="6"/>
  <c r="AQ1221" i="6" s="1"/>
  <c r="AP759" i="6"/>
  <c r="AQ759" i="6" s="1"/>
  <c r="AP1835" i="6"/>
  <c r="AQ1835" i="6" s="1"/>
  <c r="AP1855" i="6"/>
  <c r="AQ1855" i="6" s="1"/>
  <c r="AP395" i="6"/>
  <c r="AQ395" i="6" s="1"/>
  <c r="AP356" i="6"/>
  <c r="AP273" i="6"/>
  <c r="AQ273" i="6" s="1"/>
  <c r="AP1682" i="6"/>
  <c r="AP1063" i="6"/>
  <c r="AQ1063" i="6" s="1"/>
  <c r="AP2382" i="6"/>
  <c r="AQ2382" i="6" s="1"/>
  <c r="AP1457" i="6"/>
  <c r="AQ1457" i="6" s="1"/>
  <c r="AP801" i="6"/>
  <c r="AP609" i="6"/>
  <c r="AQ609" i="6" s="1"/>
  <c r="AP2086" i="6"/>
  <c r="AP1303" i="6"/>
  <c r="AP2467" i="6"/>
  <c r="AQ2467" i="6" s="1"/>
  <c r="AP2379" i="6"/>
  <c r="AQ2379" i="6" s="1"/>
  <c r="AP2473" i="6"/>
  <c r="AP1326" i="6"/>
  <c r="AQ1326" i="6" s="1"/>
  <c r="AP2371" i="6"/>
  <c r="AQ2371" i="6" s="1"/>
  <c r="AP2287" i="6"/>
  <c r="AP2512" i="6"/>
  <c r="AP2430" i="6"/>
  <c r="AP404" i="6"/>
  <c r="AQ404" i="6" s="1"/>
  <c r="AP1513" i="6"/>
  <c r="AQ1513" i="6" s="1"/>
  <c r="AP399" i="6"/>
  <c r="AP989" i="6"/>
  <c r="AQ989" i="6" s="1"/>
  <c r="AP1630" i="6"/>
  <c r="AQ1630" i="6" s="1"/>
  <c r="AP171" i="6"/>
  <c r="AQ171" i="6" s="1"/>
  <c r="AP2068" i="6"/>
  <c r="AP2074" i="6"/>
  <c r="AP804" i="6"/>
  <c r="AQ804" i="6" s="1"/>
  <c r="AP383" i="6"/>
  <c r="AQ383" i="6" s="1"/>
  <c r="AP34" i="6"/>
  <c r="AQ34" i="6" s="1"/>
  <c r="AP1342" i="6"/>
  <c r="AQ1342" i="6" s="1"/>
  <c r="AP527" i="6"/>
  <c r="AQ527" i="6" s="1"/>
  <c r="AP2607" i="6"/>
  <c r="AQ2607" i="6" s="1"/>
  <c r="AP2194" i="6"/>
  <c r="AP1135" i="6"/>
  <c r="AQ1135" i="6" s="1"/>
  <c r="AP1294" i="6"/>
  <c r="AQ1294" i="6" s="1"/>
  <c r="AP1412" i="6"/>
  <c r="AQ1412" i="6" s="1"/>
  <c r="AP2463" i="6"/>
  <c r="AP628" i="6"/>
  <c r="AQ628" i="6" s="1"/>
  <c r="AP1198" i="6"/>
  <c r="AQ1198" i="6" s="1"/>
  <c r="AP1592" i="6"/>
  <c r="AQ1592" i="6" s="1"/>
  <c r="AP2400" i="6"/>
  <c r="AP1550" i="6"/>
  <c r="AP1980" i="6"/>
  <c r="AQ1980" i="6" s="1"/>
  <c r="AP1607" i="6"/>
  <c r="AP2515" i="6"/>
  <c r="AP2281" i="6"/>
  <c r="AQ2281" i="6" s="1"/>
  <c r="AP1341" i="6"/>
  <c r="AQ1341" i="6" s="1"/>
  <c r="AP1099" i="6"/>
  <c r="AP605" i="6"/>
  <c r="AP2502" i="6"/>
  <c r="AQ2502" i="6" s="1"/>
  <c r="AP2827" i="6"/>
  <c r="AQ2827" i="6" s="1"/>
  <c r="AP582" i="6"/>
  <c r="AQ582" i="6" s="1"/>
  <c r="AP1295" i="6"/>
  <c r="AQ1295" i="6" s="1"/>
  <c r="AP870" i="6"/>
  <c r="AQ870" i="6" s="1"/>
  <c r="AP2618" i="6"/>
  <c r="AP1534" i="6"/>
  <c r="AP243" i="6"/>
  <c r="AP431" i="6"/>
  <c r="AQ431" i="6" s="1"/>
  <c r="AP1206" i="6"/>
  <c r="AP1229" i="6"/>
  <c r="AQ1229" i="6" s="1"/>
  <c r="AP990" i="6"/>
  <c r="AQ990" i="6" s="1"/>
  <c r="AP1968" i="6"/>
  <c r="AQ1968" i="6" s="1"/>
  <c r="AP2154" i="6"/>
  <c r="AP1593" i="6"/>
  <c r="AP1668" i="6"/>
  <c r="AQ1668" i="6" s="1"/>
  <c r="AP2139" i="6"/>
  <c r="AQ2139" i="6" s="1"/>
  <c r="AP910" i="6"/>
  <c r="AP2671" i="6"/>
  <c r="AQ2671" i="6" s="1"/>
  <c r="AP1004" i="6"/>
  <c r="AP2514" i="6"/>
  <c r="AQ2514" i="6" s="1"/>
  <c r="AP2314" i="6"/>
  <c r="AQ2314" i="6" s="1"/>
  <c r="AP1970" i="6"/>
  <c r="AQ1970" i="6" s="1"/>
  <c r="AP772" i="6"/>
  <c r="AP2748" i="6"/>
  <c r="AQ2748" i="6" s="1"/>
  <c r="AP1681" i="6"/>
  <c r="AP2230" i="6"/>
  <c r="AQ2230" i="6" s="1"/>
  <c r="AP1529" i="6"/>
  <c r="AQ1529" i="6" s="1"/>
  <c r="AP2116" i="6"/>
  <c r="AQ2116" i="6" s="1"/>
  <c r="AP1769" i="6"/>
  <c r="AP1874" i="6"/>
  <c r="AQ1874" i="6" s="1"/>
  <c r="AP1155" i="6"/>
  <c r="AP1377" i="6"/>
  <c r="AQ1377" i="6" s="1"/>
  <c r="AP2731" i="6"/>
  <c r="AP2199" i="6"/>
  <c r="AQ2199" i="6" s="1"/>
  <c r="AP610" i="6"/>
  <c r="AQ610" i="6" s="1"/>
  <c r="AP261" i="6"/>
  <c r="AQ261" i="6" s="1"/>
  <c r="AP2482" i="6"/>
  <c r="AP2869" i="6"/>
  <c r="AP407" i="6"/>
  <c r="AP267" i="6"/>
  <c r="AQ267" i="6" s="1"/>
  <c r="AP2611" i="6"/>
  <c r="AQ2611" i="6" s="1"/>
  <c r="AP2621" i="6"/>
  <c r="AP2021" i="6"/>
  <c r="AP2778" i="6"/>
  <c r="AQ2778" i="6" s="1"/>
  <c r="AP85" i="6"/>
  <c r="AQ85" i="6" s="1"/>
  <c r="AP352" i="6"/>
  <c r="AQ352" i="6" s="1"/>
  <c r="AP256" i="6"/>
  <c r="AP1403" i="6"/>
  <c r="AP557" i="6"/>
  <c r="AQ557" i="6" s="1"/>
  <c r="AP465" i="6"/>
  <c r="AP316" i="6"/>
  <c r="AQ316" i="6" s="1"/>
  <c r="AP1994" i="6"/>
  <c r="AP758" i="6"/>
  <c r="AP882" i="6"/>
  <c r="AQ882" i="6" s="1"/>
  <c r="AP420" i="6"/>
  <c r="AQ420" i="6" s="1"/>
  <c r="AP367" i="6"/>
  <c r="AP182" i="6"/>
  <c r="AQ182" i="6" s="1"/>
  <c r="AP381" i="6"/>
  <c r="AQ381" i="6" s="1"/>
  <c r="AP1606" i="6"/>
  <c r="AP1791" i="6"/>
  <c r="AQ1791" i="6" s="1"/>
  <c r="AP2574" i="6"/>
  <c r="AQ2574" i="6" s="1"/>
  <c r="AP86" i="6"/>
  <c r="AP1059" i="6"/>
  <c r="AP1033" i="6"/>
  <c r="AP106" i="6"/>
  <c r="AQ106" i="6" s="1"/>
  <c r="AP1207" i="6"/>
  <c r="AP313" i="6"/>
  <c r="AP951" i="6"/>
  <c r="AQ951" i="6" s="1"/>
  <c r="AP2355" i="6"/>
  <c r="AP932" i="6"/>
  <c r="AQ932" i="6" s="1"/>
  <c r="AP592" i="6"/>
  <c r="AP2487" i="6"/>
  <c r="AP847" i="6"/>
  <c r="AP1028" i="6"/>
  <c r="AP205" i="6"/>
  <c r="AQ205" i="6" s="1"/>
  <c r="AP2163" i="6"/>
  <c r="AQ2163" i="6" s="1"/>
  <c r="AP1831" i="6"/>
  <c r="AQ1831" i="6" s="1"/>
  <c r="AP2245" i="6"/>
  <c r="AP2242" i="6"/>
  <c r="AP942" i="6"/>
  <c r="AP1476" i="6"/>
  <c r="AP2079" i="6"/>
  <c r="AQ2079" i="6" s="1"/>
  <c r="AP907" i="6"/>
  <c r="AQ907" i="6" s="1"/>
  <c r="AP2521" i="6"/>
  <c r="AQ2521" i="6" s="1"/>
  <c r="AP2642" i="6"/>
  <c r="AP2782" i="6"/>
  <c r="AQ2782" i="6" s="1"/>
  <c r="AP651" i="6"/>
  <c r="AQ651" i="6" s="1"/>
  <c r="AP991" i="6"/>
  <c r="AP873" i="6"/>
  <c r="AQ873" i="6" s="1"/>
  <c r="AP916" i="6"/>
  <c r="AP973" i="6"/>
  <c r="AP1504" i="6"/>
  <c r="AQ1504" i="6" s="1"/>
  <c r="AP1528" i="6"/>
  <c r="AP1747" i="6"/>
  <c r="AP1378" i="6"/>
  <c r="AP418" i="6"/>
  <c r="AP1188" i="6"/>
  <c r="AQ1188" i="6" s="1"/>
  <c r="AP1969" i="6"/>
  <c r="AQ1969" i="6" s="1"/>
  <c r="AP1754" i="6"/>
  <c r="AQ1754" i="6" s="1"/>
  <c r="AP875" i="6"/>
  <c r="AP2704" i="6"/>
  <c r="AQ2704" i="6" s="1"/>
  <c r="AP1517" i="6"/>
  <c r="AP1189" i="6"/>
  <c r="AQ1189" i="6" s="1"/>
  <c r="AP1241" i="6"/>
  <c r="AQ1241" i="6" s="1"/>
  <c r="AP2292" i="6"/>
  <c r="AP154" i="6"/>
  <c r="AP1125" i="6"/>
  <c r="AP1600" i="6"/>
  <c r="AP548" i="6"/>
  <c r="AQ548" i="6" s="1"/>
  <c r="AP506" i="6"/>
  <c r="AP792" i="6"/>
  <c r="AQ792" i="6" s="1"/>
  <c r="AP2244" i="6"/>
  <c r="AQ2244" i="6" s="1"/>
  <c r="AP2829" i="6"/>
  <c r="AQ2829" i="6" s="1"/>
  <c r="AP1224" i="6"/>
  <c r="AQ1224" i="6" s="1"/>
  <c r="AP2305" i="6"/>
  <c r="AQ2305" i="6" s="1"/>
  <c r="AP1587" i="6"/>
  <c r="AP2659" i="6"/>
  <c r="AP2506" i="6"/>
  <c r="AQ2506" i="6" s="1"/>
  <c r="AP2846" i="6"/>
  <c r="AP337" i="6"/>
  <c r="AP296" i="6"/>
  <c r="AP214" i="6"/>
  <c r="AP1226" i="6"/>
  <c r="AP2334" i="6"/>
  <c r="AP1841" i="6"/>
  <c r="AQ1841" i="6" s="1"/>
  <c r="AP2806" i="6"/>
  <c r="AP1575" i="6"/>
  <c r="AP1751" i="6"/>
  <c r="AP1906" i="6"/>
  <c r="AQ1906" i="6" s="1"/>
  <c r="AP1426" i="6"/>
  <c r="AP547" i="6"/>
  <c r="AP2504" i="6"/>
  <c r="AQ2504" i="6" s="1"/>
  <c r="AP1710" i="6"/>
  <c r="AQ1710" i="6" s="1"/>
  <c r="AP2496" i="6"/>
  <c r="AP2796" i="6"/>
  <c r="AQ2796" i="6" s="1"/>
  <c r="AP2428" i="6"/>
  <c r="AP190" i="6"/>
  <c r="AP520" i="6"/>
  <c r="AP2545" i="6"/>
  <c r="AQ2545" i="6" s="1"/>
  <c r="AP332" i="6"/>
  <c r="AQ332" i="6" s="1"/>
  <c r="AP1171" i="6"/>
  <c r="AP2688" i="6"/>
  <c r="AP750" i="6"/>
  <c r="AQ750" i="6" s="1"/>
  <c r="AP1631" i="6"/>
  <c r="AQ1631" i="6" s="1"/>
  <c r="AP1339" i="6"/>
  <c r="AP1717" i="6"/>
  <c r="AQ1717" i="6" s="1"/>
  <c r="AP1256" i="6"/>
  <c r="AP980" i="6"/>
  <c r="AQ980" i="6" s="1"/>
  <c r="AP2261" i="6"/>
  <c r="AQ2261" i="6" s="1"/>
  <c r="AP699" i="6"/>
  <c r="AQ699" i="6" s="1"/>
  <c r="AP361" i="6"/>
  <c r="AQ361" i="6" s="1"/>
  <c r="AP2875" i="6"/>
  <c r="AQ2875" i="6" s="1"/>
  <c r="AP1156" i="6"/>
  <c r="AP1267" i="6"/>
  <c r="AP765" i="6"/>
  <c r="AQ765" i="6" s="1"/>
  <c r="AP2884" i="6"/>
  <c r="AQ2884" i="6" s="1"/>
  <c r="AP709" i="6"/>
  <c r="AQ709" i="6" s="1"/>
  <c r="AP2705" i="6"/>
  <c r="AQ2705" i="6" s="1"/>
  <c r="AP664" i="6"/>
  <c r="AP2602" i="6"/>
  <c r="AP291" i="6"/>
  <c r="AP1423" i="6"/>
  <c r="AQ1423" i="6" s="1"/>
  <c r="AP2670" i="6"/>
  <c r="AQ2670" i="6" s="1"/>
  <c r="AP1483" i="6"/>
  <c r="AP1002" i="6"/>
  <c r="AQ1002" i="6" s="1"/>
  <c r="AP1200" i="6"/>
  <c r="AQ1200" i="6" s="1"/>
  <c r="AP2842" i="6"/>
  <c r="AQ2842" i="6" s="1"/>
  <c r="AP1107" i="6"/>
  <c r="AP2488" i="6"/>
  <c r="AQ2488" i="6" s="1"/>
  <c r="AP724" i="6"/>
  <c r="AP2837" i="6"/>
  <c r="AQ2837" i="6" s="1"/>
  <c r="AP329" i="6"/>
  <c r="AQ329" i="6" s="1"/>
  <c r="AP476" i="6"/>
  <c r="AQ476" i="6" s="1"/>
  <c r="AP2161" i="6"/>
  <c r="AP1388" i="6"/>
  <c r="AP238" i="6"/>
  <c r="AP2839" i="6"/>
  <c r="AQ2839" i="6" s="1"/>
  <c r="AP2155" i="6"/>
  <c r="AQ2155" i="6" s="1"/>
  <c r="AP1453" i="6"/>
  <c r="A1098" i="6"/>
  <c r="A2395" i="6"/>
  <c r="A644" i="6"/>
  <c r="A427" i="6"/>
  <c r="A2812" i="6"/>
  <c r="A2137" i="6"/>
  <c r="A2233" i="6"/>
  <c r="A987" i="6"/>
  <c r="A636" i="6"/>
  <c r="A1376" i="6"/>
  <c r="A2221" i="6"/>
  <c r="A2719" i="6"/>
  <c r="A118" i="6"/>
  <c r="A264" i="6"/>
  <c r="A1365" i="6"/>
  <c r="A495" i="6"/>
  <c r="A1782" i="6"/>
  <c r="AP1098" i="6"/>
  <c r="AP2395" i="6"/>
  <c r="AP644" i="6"/>
  <c r="AP427" i="6"/>
  <c r="AP2812" i="6"/>
  <c r="AP2137" i="6"/>
  <c r="AP2233" i="6"/>
  <c r="AP807" i="6"/>
  <c r="AP987" i="6"/>
  <c r="AQ987" i="6" s="1"/>
  <c r="AP636" i="6"/>
  <c r="AP1259" i="6"/>
  <c r="AP1376" i="6"/>
  <c r="AP2221" i="6"/>
  <c r="AP2719" i="6"/>
  <c r="AP118" i="6"/>
  <c r="AP264" i="6"/>
  <c r="AP1365" i="6"/>
  <c r="AP84" i="6"/>
  <c r="AP495" i="6"/>
  <c r="AQ495" i="6" s="1"/>
  <c r="AP1782" i="6"/>
  <c r="A455" i="6"/>
  <c r="A439" i="6"/>
  <c r="A696" i="6"/>
  <c r="A1503" i="6"/>
  <c r="A743" i="6"/>
  <c r="A109" i="6"/>
  <c r="A192" i="6"/>
  <c r="A1846" i="6"/>
  <c r="A869" i="6"/>
  <c r="A2030" i="6"/>
  <c r="A1764" i="6"/>
  <c r="A2612" i="6"/>
  <c r="A2637" i="6"/>
  <c r="A2562" i="6"/>
  <c r="A2511" i="6"/>
  <c r="A2668" i="6"/>
  <c r="A2594" i="6"/>
  <c r="A1929" i="6"/>
  <c r="A2590" i="6"/>
  <c r="A855" i="6"/>
  <c r="A761" i="6"/>
  <c r="A1149" i="6"/>
  <c r="A2678" i="6"/>
  <c r="A375" i="6"/>
  <c r="A815" i="6"/>
  <c r="A1701" i="6"/>
  <c r="A2789" i="6"/>
  <c r="A1667" i="6"/>
  <c r="A1771" i="6"/>
  <c r="A2027" i="6"/>
  <c r="A914" i="6"/>
  <c r="A2381" i="6"/>
  <c r="A1784" i="6"/>
  <c r="A1672" i="6"/>
  <c r="A812" i="6"/>
  <c r="A850" i="6"/>
  <c r="A1777" i="6"/>
  <c r="A1584" i="6"/>
  <c r="A2388" i="6"/>
  <c r="A280" i="6"/>
  <c r="A1987" i="6"/>
  <c r="A2758" i="6"/>
  <c r="A1953" i="6"/>
  <c r="A1942" i="6"/>
  <c r="A1643" i="6"/>
  <c r="A2681" i="6"/>
  <c r="A117" i="6"/>
  <c r="A827" i="6"/>
  <c r="A1290" i="6"/>
  <c r="A1738" i="6"/>
  <c r="A2536" i="6"/>
  <c r="A2263" i="6"/>
  <c r="A1017" i="6"/>
  <c r="A2684" i="6"/>
  <c r="A396" i="6"/>
  <c r="A54" i="6"/>
  <c r="A2095" i="6"/>
  <c r="A413" i="6"/>
  <c r="A1482" i="6"/>
  <c r="A2740" i="6"/>
  <c r="A2500" i="6"/>
  <c r="A764" i="6"/>
  <c r="A1086" i="6"/>
  <c r="A2677" i="6"/>
  <c r="A233" i="6"/>
  <c r="A1908" i="6"/>
  <c r="A1921" i="6"/>
  <c r="A2218" i="6"/>
  <c r="A1087" i="6"/>
  <c r="A2391" i="6"/>
  <c r="A2588" i="6"/>
  <c r="A1899" i="6"/>
  <c r="A385" i="6"/>
  <c r="A860" i="6"/>
  <c r="A1034" i="6"/>
  <c r="A2724" i="6"/>
  <c r="A1152" i="6"/>
  <c r="A2047" i="6"/>
  <c r="A936" i="6"/>
  <c r="A2619" i="6"/>
  <c r="A1609" i="6"/>
  <c r="A378" i="6"/>
  <c r="A335" i="6"/>
  <c r="A2828" i="6"/>
  <c r="A787" i="6"/>
  <c r="A1464" i="6"/>
  <c r="A2408" i="6"/>
  <c r="A2799" i="6"/>
  <c r="A2180" i="6"/>
  <c r="A2057" i="6"/>
  <c r="A2518" i="6"/>
  <c r="A242" i="6"/>
  <c r="A545" i="6"/>
  <c r="A1391" i="6"/>
  <c r="A266" i="6"/>
  <c r="A2564" i="6"/>
  <c r="A2881" i="6"/>
  <c r="A865" i="6"/>
  <c r="A2082" i="6"/>
  <c r="A1555" i="6"/>
  <c r="A257" i="6"/>
  <c r="A2672" i="6"/>
  <c r="A1702" i="6"/>
  <c r="A2452" i="6"/>
  <c r="A1936" i="6"/>
  <c r="A2114" i="6"/>
  <c r="A580" i="6"/>
  <c r="A466" i="6"/>
  <c r="A1999" i="6"/>
  <c r="A2578" i="6"/>
  <c r="A2769" i="6"/>
  <c r="A1800" i="6"/>
  <c r="A1558" i="6"/>
  <c r="A1625" i="6"/>
  <c r="A1208" i="6"/>
  <c r="A1527" i="6"/>
  <c r="A163" i="6"/>
  <c r="A41" i="6"/>
  <c r="A374" i="6"/>
  <c r="A2269" i="6"/>
  <c r="A1937" i="6"/>
  <c r="A1732" i="6"/>
  <c r="A1312" i="6"/>
  <c r="A1518" i="6"/>
  <c r="A2202" i="6"/>
  <c r="A318" i="6"/>
  <c r="A126" i="6"/>
  <c r="A1703" i="6"/>
  <c r="A397" i="6"/>
  <c r="A2657" i="6"/>
  <c r="A1440" i="6"/>
  <c r="A838" i="6"/>
  <c r="A953" i="6"/>
  <c r="A734" i="6"/>
  <c r="A1565" i="6"/>
  <c r="A2654" i="6"/>
  <c r="A2296" i="6"/>
  <c r="A2143" i="6"/>
  <c r="A1179" i="6"/>
  <c r="A2803" i="6"/>
  <c r="A1509" i="6"/>
  <c r="A1277" i="6"/>
  <c r="A2565" i="6"/>
  <c r="A1091" i="6"/>
  <c r="A2251" i="6"/>
  <c r="A2660" i="6"/>
  <c r="A2786" i="6"/>
  <c r="A2327" i="6"/>
  <c r="A1281" i="6"/>
  <c r="A947" i="6"/>
  <c r="A1182" i="6"/>
  <c r="A502" i="6"/>
  <c r="A355" i="6"/>
  <c r="A1120" i="6"/>
  <c r="A533" i="6"/>
  <c r="A929" i="6"/>
  <c r="A2299" i="6"/>
  <c r="A2347" i="6"/>
  <c r="A2370" i="6"/>
  <c r="A1779" i="6"/>
  <c r="A886" i="6"/>
  <c r="A1889" i="6"/>
  <c r="A2661" i="6"/>
  <c r="A625" i="6"/>
  <c r="A2465" i="6"/>
  <c r="A662" i="6"/>
  <c r="A2541" i="6"/>
  <c r="A2172" i="6"/>
  <c r="A1264" i="6"/>
  <c r="A2791" i="6"/>
  <c r="A218" i="6"/>
  <c r="A167" i="6"/>
  <c r="A510" i="6"/>
  <c r="A667" i="6"/>
  <c r="A1383" i="6"/>
  <c r="A1931" i="6"/>
  <c r="A130" i="6"/>
  <c r="A1707" i="6"/>
  <c r="A2629" i="6"/>
  <c r="A2125" i="6"/>
  <c r="A2407" i="6"/>
  <c r="A1436" i="6"/>
  <c r="A591" i="6"/>
  <c r="A1486" i="6"/>
  <c r="A32" i="6"/>
  <c r="A1749" i="6"/>
  <c r="A1598" i="6"/>
  <c r="A1366" i="6"/>
  <c r="A2200" i="6"/>
  <c r="A2359" i="6"/>
  <c r="A1686" i="6"/>
  <c r="A1876" i="6"/>
  <c r="A1397" i="6"/>
  <c r="A811" i="6"/>
  <c r="A2644" i="6"/>
  <c r="A1015" i="6"/>
  <c r="A1905" i="6"/>
  <c r="A508" i="6"/>
  <c r="A540" i="6"/>
  <c r="A2190" i="6"/>
  <c r="A133" i="6"/>
  <c r="A1232" i="6"/>
  <c r="A1982" i="6"/>
  <c r="A2102" i="6"/>
  <c r="A1794" i="6"/>
  <c r="A1150" i="6"/>
  <c r="A366" i="6"/>
  <c r="A1757" i="6"/>
  <c r="A386" i="6"/>
  <c r="A1516" i="6"/>
  <c r="A678" i="6"/>
  <c r="A941" i="6"/>
  <c r="A2025" i="6"/>
  <c r="A1338" i="6"/>
  <c r="A1257" i="6"/>
  <c r="A1780" i="6"/>
  <c r="A1538" i="6"/>
  <c r="A2293" i="6"/>
  <c r="A616" i="6"/>
  <c r="A2008" i="6"/>
  <c r="A201" i="6"/>
  <c r="A2268" i="6"/>
  <c r="A2630" i="6"/>
  <c r="A2361" i="6"/>
  <c r="A166" i="6"/>
  <c r="A1131" i="6"/>
  <c r="A776" i="6"/>
  <c r="A974" i="6"/>
  <c r="A2089" i="6"/>
  <c r="A2110" i="6"/>
  <c r="A2417" i="6"/>
  <c r="A2040" i="6"/>
  <c r="A2767" i="6"/>
  <c r="A2532" i="6"/>
  <c r="A2480" i="6"/>
  <c r="A1414" i="6"/>
  <c r="A274" i="6"/>
  <c r="A2023" i="6"/>
  <c r="A382" i="6"/>
  <c r="A1027" i="6"/>
  <c r="A688" i="6"/>
  <c r="A524" i="6"/>
  <c r="A2600" i="6"/>
  <c r="A963" i="6"/>
  <c r="A638" i="6"/>
  <c r="A1632" i="6"/>
  <c r="A1925" i="6"/>
  <c r="A670" i="6"/>
  <c r="A749" i="6"/>
  <c r="A2158" i="6"/>
  <c r="A2396" i="6"/>
  <c r="A2278" i="6"/>
  <c r="A993" i="6"/>
  <c r="A2301" i="6"/>
  <c r="A2128" i="6"/>
  <c r="A1671" i="6"/>
  <c r="A1964" i="6"/>
  <c r="A2549" i="6"/>
  <c r="A736" i="6"/>
  <c r="A29" i="6"/>
  <c r="A1748" i="6"/>
  <c r="A336" i="6"/>
  <c r="A2425" i="6"/>
  <c r="A2576" i="6"/>
  <c r="A213" i="6"/>
  <c r="A2014" i="6"/>
  <c r="A345" i="6"/>
  <c r="A306" i="6"/>
  <c r="A1536" i="6"/>
  <c r="A473" i="6"/>
  <c r="A1304" i="6"/>
  <c r="A113" i="6"/>
  <c r="A1652" i="6"/>
  <c r="A1569" i="6"/>
  <c r="A177" i="6"/>
  <c r="A100" i="6"/>
  <c r="A900" i="6"/>
  <c r="A1132" i="6"/>
  <c r="A861" i="6"/>
  <c r="A1594" i="6"/>
  <c r="A1078" i="6"/>
  <c r="A60" i="6"/>
  <c r="A2603" i="6"/>
  <c r="A1809" i="6"/>
  <c r="A1057" i="6"/>
  <c r="A1924" i="6"/>
  <c r="A1048" i="6"/>
  <c r="A694" i="6"/>
  <c r="A645" i="6"/>
  <c r="A1046" i="6"/>
  <c r="A281" i="6"/>
  <c r="A2300" i="6"/>
  <c r="A1280" i="6"/>
  <c r="A653" i="6"/>
  <c r="A2101" i="6"/>
  <c r="A2818" i="6"/>
  <c r="A392" i="6"/>
  <c r="A2046" i="6"/>
  <c r="A2781" i="6"/>
  <c r="A2181" i="6"/>
  <c r="A1735" i="6"/>
  <c r="A2204" i="6"/>
  <c r="A2747" i="6"/>
  <c r="A1343" i="6"/>
  <c r="A2613" i="6"/>
  <c r="A684" i="6"/>
  <c r="A2628" i="6"/>
  <c r="A2149" i="6"/>
  <c r="A2009" i="6"/>
  <c r="A45" i="6"/>
  <c r="A957" i="6"/>
  <c r="A2790" i="6"/>
  <c r="A1887" i="6"/>
  <c r="A1893" i="6"/>
  <c r="A2429" i="6"/>
  <c r="A775" i="6"/>
  <c r="A1752" i="6"/>
  <c r="A1447" i="6"/>
  <c r="A1396" i="6"/>
  <c r="A209" i="6"/>
  <c r="A656" i="6"/>
  <c r="A2054" i="6"/>
  <c r="A999" i="6"/>
  <c r="A1775" i="6"/>
  <c r="A824" i="6"/>
  <c r="A240" i="6"/>
  <c r="A2784" i="6"/>
  <c r="A844" i="6"/>
  <c r="A2449" i="6"/>
  <c r="A2053" i="6"/>
  <c r="A260" i="6"/>
  <c r="A1729" i="6"/>
  <c r="A1161" i="6"/>
  <c r="A1926" i="6"/>
  <c r="A2852" i="6"/>
  <c r="A1452" i="6"/>
  <c r="A2546" i="6"/>
  <c r="A2318" i="6"/>
  <c r="A1520" i="6"/>
  <c r="A2626" i="6"/>
  <c r="A1792" i="6"/>
  <c r="A2061" i="6"/>
  <c r="A1251" i="6"/>
  <c r="A2658" i="6"/>
  <c r="A1479" i="6"/>
  <c r="A446" i="6"/>
  <c r="A1287" i="6"/>
  <c r="A1950" i="6"/>
  <c r="A87" i="6"/>
  <c r="A57" i="6"/>
  <c r="A1044" i="6"/>
  <c r="A286" i="6"/>
  <c r="A1235" i="6"/>
  <c r="A650" i="6"/>
  <c r="A1847" i="6"/>
  <c r="A1097" i="6"/>
  <c r="A380" i="6"/>
  <c r="A279" i="6"/>
  <c r="A1214" i="6"/>
  <c r="A1144" i="6"/>
  <c r="A2727" i="6"/>
  <c r="A2833" i="6"/>
  <c r="A808" i="6"/>
  <c r="A858" i="6"/>
  <c r="A1250" i="6"/>
  <c r="A1379" i="6"/>
  <c r="A1522" i="6"/>
  <c r="A1350" i="6"/>
  <c r="A2091" i="6"/>
  <c r="A179" i="6"/>
  <c r="A1101" i="6"/>
  <c r="A2752" i="6"/>
  <c r="A270" i="6"/>
  <c r="A1709" i="6"/>
  <c r="A2232" i="6"/>
  <c r="A718" i="6"/>
  <c r="A2115" i="6"/>
  <c r="A2424" i="6"/>
  <c r="A538" i="6"/>
  <c r="A641" i="6"/>
  <c r="A393" i="6"/>
  <c r="A1718" i="6"/>
  <c r="A952" i="6"/>
  <c r="A2351" i="6"/>
  <c r="A2771" i="6"/>
  <c r="A904" i="6"/>
  <c r="A1001" i="6"/>
  <c r="A1354" i="6"/>
  <c r="A271" i="6"/>
  <c r="A563" i="6"/>
  <c r="A2550" i="6"/>
  <c r="A2167" i="6"/>
  <c r="A1928" i="6"/>
  <c r="A1722" i="6"/>
  <c r="A1903" i="6"/>
  <c r="A985" i="6"/>
  <c r="A872" i="6"/>
  <c r="A2000" i="6"/>
  <c r="A2426" i="6"/>
  <c r="A1030" i="6"/>
  <c r="A484" i="6"/>
  <c r="A2680" i="6"/>
  <c r="A1111" i="6"/>
  <c r="A1860" i="6"/>
  <c r="A2253" i="6"/>
  <c r="A546" i="6"/>
  <c r="A2169" i="6"/>
  <c r="A2548" i="6"/>
  <c r="A1456" i="6"/>
  <c r="A196" i="6"/>
  <c r="A1174" i="6"/>
  <c r="A451" i="6"/>
  <c r="A2503" i="6"/>
  <c r="A1617" i="6"/>
  <c r="A961" i="6"/>
  <c r="A301" i="6"/>
  <c r="A1166" i="6"/>
  <c r="A2849" i="6"/>
  <c r="A278" i="6"/>
  <c r="A459" i="6"/>
  <c r="A859" i="6"/>
  <c r="A1806" i="6"/>
  <c r="A2466" i="6"/>
  <c r="A2597" i="6"/>
  <c r="A62" i="6"/>
  <c r="A2460" i="6"/>
  <c r="A1313" i="6"/>
  <c r="A1615" i="6"/>
  <c r="A1454" i="6"/>
  <c r="A1551" i="6"/>
  <c r="A2405" i="6"/>
  <c r="A1172" i="6"/>
  <c r="A2282" i="6"/>
  <c r="A1106" i="6"/>
  <c r="A1103" i="6"/>
  <c r="A2337" i="6"/>
  <c r="A634" i="6"/>
  <c r="A1990" i="6"/>
  <c r="A148" i="6"/>
  <c r="A2768" i="6"/>
  <c r="A2848" i="6"/>
  <c r="A969" i="6"/>
  <c r="A1485" i="6"/>
  <c r="A2823" i="6"/>
  <c r="A2013" i="6"/>
  <c r="A1866" i="6"/>
  <c r="A2807" i="6"/>
  <c r="A2616" i="6"/>
  <c r="A2385" i="6"/>
  <c r="A2219" i="6"/>
  <c r="A460" i="6"/>
  <c r="A1698" i="6"/>
  <c r="A2358" i="6"/>
  <c r="A2234" i="6"/>
  <c r="A748" i="6"/>
  <c r="A204" i="6"/>
  <c r="A623" i="6"/>
  <c r="A485" i="6"/>
  <c r="A1611" i="6"/>
  <c r="A1920" i="6"/>
  <c r="A1733" i="6"/>
  <c r="A2373" i="6"/>
  <c r="A2772" i="6"/>
  <c r="A1026" i="6"/>
  <c r="A1998" i="6"/>
  <c r="A1190" i="6"/>
  <c r="A1445" i="6"/>
  <c r="A1442" i="6"/>
  <c r="A2627" i="6"/>
  <c r="A1897" i="6"/>
  <c r="A2186" i="6"/>
  <c r="A143" i="6"/>
  <c r="A2254" i="6"/>
  <c r="A1763" i="6"/>
  <c r="A2393" i="6"/>
  <c r="A1035" i="6"/>
  <c r="A2349" i="6"/>
  <c r="A2136" i="6"/>
  <c r="A250" i="6"/>
  <c r="A2710" i="6"/>
  <c r="A364" i="6"/>
  <c r="A1425" i="6"/>
  <c r="A1308" i="6"/>
  <c r="A779" i="6"/>
  <c r="A2093" i="6"/>
  <c r="A2250" i="6"/>
  <c r="A560" i="6"/>
  <c r="A1170" i="6"/>
  <c r="A2419" i="6"/>
  <c r="A2780" i="6"/>
  <c r="A1194" i="6"/>
  <c r="A1223" i="6"/>
  <c r="A2246" i="6"/>
  <c r="A1108" i="6"/>
  <c r="A1253" i="6"/>
  <c r="A1519" i="6"/>
  <c r="A1756" i="6"/>
  <c r="A2298" i="6"/>
  <c r="A2669" i="6"/>
  <c r="A2599" i="6"/>
  <c r="A1566" i="6"/>
  <c r="A898" i="6"/>
  <c r="A2608" i="6"/>
  <c r="A1939" i="6"/>
  <c r="A1946" i="6"/>
  <c r="A660" i="6"/>
  <c r="A681" i="6"/>
  <c r="A2002" i="6"/>
  <c r="A1160" i="6"/>
  <c r="A504" i="6"/>
  <c r="A2225" i="6"/>
  <c r="A2433" i="6"/>
  <c r="A698" i="6"/>
  <c r="A162" i="6"/>
  <c r="A676" i="6"/>
  <c r="A1797" i="6"/>
  <c r="A91" i="6"/>
  <c r="A1407" i="6"/>
  <c r="A311" i="6"/>
  <c r="A358" i="6"/>
  <c r="A1963" i="6"/>
  <c r="A1136" i="6"/>
  <c r="A2228" i="6"/>
  <c r="A27" i="6"/>
  <c r="A1348" i="6"/>
  <c r="A1916" i="6"/>
  <c r="A2288" i="6"/>
  <c r="A2041" i="6"/>
  <c r="A1495" i="6"/>
  <c r="A871" i="6"/>
  <c r="A1673" i="6"/>
  <c r="A746" i="6"/>
  <c r="A2303" i="6"/>
  <c r="A1094" i="6"/>
  <c r="A1411" i="6"/>
  <c r="A1869" i="6"/>
  <c r="A818" i="6"/>
  <c r="A1337" i="6"/>
  <c r="A1572" i="6"/>
  <c r="A707" i="6"/>
  <c r="A2193" i="6"/>
  <c r="A2271" i="6"/>
  <c r="A406" i="6"/>
  <c r="A629" i="6"/>
  <c r="A480" i="6"/>
  <c r="A2127" i="6"/>
  <c r="A500" i="6"/>
  <c r="A2526" i="6"/>
  <c r="A1515" i="6"/>
  <c r="A1260" i="6"/>
  <c r="A927" i="6"/>
  <c r="A1010" i="6"/>
  <c r="A151" i="6"/>
  <c r="A2494" i="6"/>
  <c r="A1636" i="6"/>
  <c r="A2266" i="6"/>
  <c r="A415" i="6"/>
  <c r="A2333" i="6"/>
  <c r="A2231" i="6"/>
  <c r="A284" i="6"/>
  <c r="A2096" i="6"/>
  <c r="A1900" i="6"/>
  <c r="A2662" i="6"/>
  <c r="A1006" i="6"/>
  <c r="A2215" i="6"/>
  <c r="A799" i="6"/>
  <c r="A2757" i="6"/>
  <c r="A1227" i="6"/>
  <c r="A2302" i="6"/>
  <c r="A923" i="6"/>
  <c r="A2735" i="6"/>
  <c r="A944" i="6"/>
  <c r="A299" i="6"/>
  <c r="A1461" i="6"/>
  <c r="A1084" i="6"/>
  <c r="A784" i="6"/>
  <c r="A1564" i="6"/>
  <c r="A507" i="6"/>
  <c r="A305" i="6"/>
  <c r="A1011" i="6"/>
  <c r="A331" i="6"/>
  <c r="A2317" i="6"/>
  <c r="A1345" i="6"/>
  <c r="A2720" i="6"/>
  <c r="A254" i="6"/>
  <c r="A1043" i="6"/>
  <c r="A892" i="6"/>
  <c r="A2581" i="6"/>
  <c r="A1230" i="6"/>
  <c r="A862" i="6"/>
  <c r="A193" i="6"/>
  <c r="A61" i="6"/>
  <c r="A2131" i="6"/>
  <c r="A44" i="6"/>
  <c r="A1932" i="6"/>
  <c r="A152" i="6"/>
  <c r="A2390" i="6"/>
  <c r="A69" i="6"/>
  <c r="A1322" i="6"/>
  <c r="A977" i="6"/>
  <c r="A1586" i="6"/>
  <c r="A1276" i="6"/>
  <c r="A1424" i="6"/>
  <c r="A444" i="6"/>
  <c r="A1856" i="6"/>
  <c r="A2350" i="6"/>
  <c r="A1238" i="6"/>
  <c r="A2438" i="6"/>
  <c r="A1327" i="6"/>
  <c r="A825" i="6"/>
  <c r="A283" i="6"/>
  <c r="A1441" i="6"/>
  <c r="A481" i="6"/>
  <c r="A93" i="6"/>
  <c r="A1605" i="6"/>
  <c r="A2055" i="6"/>
  <c r="A244" i="6"/>
  <c r="A769" i="6"/>
  <c r="A1976" i="6"/>
  <c r="A2423" i="6"/>
  <c r="A783" i="6"/>
  <c r="A1774" i="6"/>
  <c r="A544" i="6"/>
  <c r="A1507" i="6"/>
  <c r="A1862" i="6"/>
  <c r="A1714" i="6"/>
  <c r="A840" i="6"/>
  <c r="A2078" i="6"/>
  <c r="A647" i="6"/>
  <c r="A2313" i="6"/>
  <c r="A895" i="6"/>
  <c r="A1460" i="6"/>
  <c r="A760" i="6"/>
  <c r="A956" i="6"/>
  <c r="A2707" i="6"/>
  <c r="A1858" i="6"/>
  <c r="A997" i="6"/>
  <c r="A1375" i="6"/>
  <c r="A2077" i="6"/>
  <c r="A188" i="6"/>
  <c r="A1475" i="6"/>
  <c r="A1347" i="6"/>
  <c r="A2595" i="6"/>
  <c r="A1706" i="6"/>
  <c r="A83" i="6"/>
  <c r="A1634" i="6"/>
  <c r="A2596" i="6"/>
  <c r="A1670" i="6"/>
  <c r="A2270" i="6"/>
  <c r="A1723" i="6"/>
  <c r="A2632" i="6"/>
  <c r="A2868" i="6"/>
  <c r="A2870" i="6"/>
  <c r="A814" i="6"/>
  <c r="A2650" i="6"/>
  <c r="A303" i="6"/>
  <c r="A1443" i="6"/>
  <c r="A2477" i="6"/>
  <c r="A1951" i="6"/>
  <c r="A2211" i="6"/>
  <c r="A803" i="6"/>
  <c r="A1918" i="6"/>
  <c r="A2256" i="6"/>
  <c r="A2808" i="6"/>
  <c r="A721" i="6"/>
  <c r="A1470" i="6"/>
  <c r="A95" i="6"/>
  <c r="A2448" i="6"/>
  <c r="A2843" i="6"/>
  <c r="A1803" i="6"/>
  <c r="A879" i="6"/>
  <c r="A2201" i="6"/>
  <c r="A924" i="6"/>
  <c r="A713" i="6"/>
  <c r="A491" i="6"/>
  <c r="A492" i="6"/>
  <c r="A1693" i="6"/>
  <c r="A2457" i="6"/>
  <c r="A2364" i="6"/>
  <c r="A1821" i="6"/>
  <c r="A1553" i="6"/>
  <c r="A2039" i="6"/>
  <c r="A1217" i="6"/>
  <c r="A1745" i="6"/>
  <c r="A1072" i="6"/>
  <c r="A780" i="6"/>
  <c r="A1571" i="6"/>
  <c r="A975" i="6"/>
  <c r="A2585" i="6"/>
  <c r="AP2426" i="6"/>
  <c r="AP1315" i="6"/>
  <c r="AP181" i="6"/>
  <c r="AQ181" i="6" s="1"/>
  <c r="AP1921" i="6"/>
  <c r="AQ1921" i="6" s="1"/>
  <c r="AP1963" i="6"/>
  <c r="AQ1963" i="6" s="1"/>
  <c r="AP629" i="6"/>
  <c r="AP2313" i="6"/>
  <c r="AQ2313" i="6" s="1"/>
  <c r="AP544" i="6"/>
  <c r="AQ544" i="6" s="1"/>
  <c r="AP760" i="6"/>
  <c r="AQ760" i="6" s="1"/>
  <c r="AP1899" i="6"/>
  <c r="AQ1899" i="6" s="1"/>
  <c r="AP1718" i="6"/>
  <c r="AQ1718" i="6" s="1"/>
  <c r="AP460" i="6"/>
  <c r="AQ460" i="6" s="1"/>
  <c r="AP1609" i="6"/>
  <c r="AQ1609" i="6" s="1"/>
  <c r="AP2650" i="6"/>
  <c r="AQ2650" i="6" s="1"/>
  <c r="AP280" i="6"/>
  <c r="AQ280" i="6" s="1"/>
  <c r="AP1846" i="6"/>
  <c r="AQ1846" i="6" s="1"/>
  <c r="AP1132" i="6"/>
  <c r="AQ1132" i="6" s="1"/>
  <c r="AP2091" i="6"/>
  <c r="AQ2091" i="6" s="1"/>
  <c r="AP254" i="6"/>
  <c r="AP2747" i="6"/>
  <c r="AQ2747" i="6" s="1"/>
  <c r="AP397" i="6"/>
  <c r="AQ397" i="6" s="1"/>
  <c r="AP1792" i="6"/>
  <c r="AQ1792" i="6" s="1"/>
  <c r="AP1094" i="6"/>
  <c r="AQ1094" i="6" s="1"/>
  <c r="AP2525" i="6"/>
  <c r="AQ2525" i="6" s="1"/>
  <c r="AP2034" i="6"/>
  <c r="AQ2034" i="6" s="1"/>
  <c r="AP502" i="6"/>
  <c r="AQ502" i="6" s="1"/>
  <c r="AP2594" i="6"/>
  <c r="AP2608" i="6"/>
  <c r="AQ2608" i="6" s="1"/>
  <c r="AP281" i="6"/>
  <c r="AP952" i="6"/>
  <c r="AQ952" i="6" s="1"/>
  <c r="AP2511" i="6"/>
  <c r="AQ2511" i="6" s="1"/>
  <c r="AP1732" i="6"/>
  <c r="AP317" i="6"/>
  <c r="AQ317" i="6" s="1"/>
  <c r="AP850" i="6"/>
  <c r="AQ850" i="6" s="1"/>
  <c r="AP2361" i="6"/>
  <c r="AQ2361" i="6" s="1"/>
  <c r="AP2494" i="6"/>
  <c r="AQ2494" i="6" s="1"/>
  <c r="AP680" i="6"/>
  <c r="AQ680" i="6" s="1"/>
  <c r="AP1594" i="6"/>
  <c r="AP2477" i="6"/>
  <c r="AQ2477" i="6" s="1"/>
  <c r="AP2423" i="6"/>
  <c r="AQ2423" i="6" s="1"/>
  <c r="AP1248" i="6"/>
  <c r="AQ1248" i="6" s="1"/>
  <c r="AP2413" i="6"/>
  <c r="AP1847" i="6"/>
  <c r="AP862" i="6"/>
  <c r="AQ862" i="6" s="1"/>
  <c r="AP840" i="6"/>
  <c r="AQ840" i="6" s="1"/>
  <c r="AP2532" i="6"/>
  <c r="AQ2532" i="6" s="1"/>
  <c r="AP1964" i="6"/>
  <c r="AQ1964" i="6" s="1"/>
  <c r="AP2234" i="6"/>
  <c r="AQ2234" i="6" s="1"/>
  <c r="AP1605" i="6"/>
  <c r="AQ1605" i="6" s="1"/>
  <c r="AP972" i="6"/>
  <c r="AQ972" i="6" s="1"/>
  <c r="AP1287" i="6"/>
  <c r="AP1990" i="6"/>
  <c r="AP1800" i="6"/>
  <c r="AQ1800" i="6" s="1"/>
  <c r="AP872" i="6"/>
  <c r="AQ872" i="6" s="1"/>
  <c r="AP193" i="6"/>
  <c r="AQ193" i="6" s="1"/>
  <c r="AP318" i="6"/>
  <c r="AP1194" i="6"/>
  <c r="AQ1194" i="6" s="1"/>
  <c r="AP2457" i="6"/>
  <c r="AQ2457" i="6" s="1"/>
  <c r="AP2789" i="6"/>
  <c r="AQ2789" i="6" s="1"/>
  <c r="AP1464" i="6"/>
  <c r="AP662" i="6"/>
  <c r="AQ662" i="6" s="1"/>
  <c r="AP726" i="6"/>
  <c r="AQ726" i="6" s="1"/>
  <c r="AP698" i="6"/>
  <c r="AQ698" i="6" s="1"/>
  <c r="AP1375" i="6"/>
  <c r="AP2089" i="6"/>
  <c r="AQ2089" i="6" s="1"/>
  <c r="AP2681" i="6"/>
  <c r="AQ2681" i="6" s="1"/>
  <c r="AP1507" i="6"/>
  <c r="AP274" i="6"/>
  <c r="AQ274" i="6" s="1"/>
  <c r="AP1571" i="6"/>
  <c r="AQ1571" i="6" s="1"/>
  <c r="AP69" i="6"/>
  <c r="AQ69" i="6" s="1"/>
  <c r="AP2523" i="6"/>
  <c r="AQ2523" i="6" s="1"/>
  <c r="AP748" i="6"/>
  <c r="AQ748" i="6" s="1"/>
  <c r="AP865" i="6"/>
  <c r="AQ865" i="6" s="1"/>
  <c r="AP1214" i="6"/>
  <c r="AP975" i="6"/>
  <c r="AQ975" i="6" s="1"/>
  <c r="AP386" i="6"/>
  <c r="AQ386" i="6" s="1"/>
  <c r="AP2298" i="6"/>
  <c r="AQ2298" i="6" s="1"/>
  <c r="AP2095" i="6"/>
  <c r="AP1625" i="6"/>
  <c r="AQ1625" i="6" s="1"/>
  <c r="AP775" i="6"/>
  <c r="AQ775" i="6" s="1"/>
  <c r="AP2282" i="6"/>
  <c r="AQ2282" i="6" s="1"/>
  <c r="AP312" i="6"/>
  <c r="AQ312" i="6" s="1"/>
  <c r="AP1482" i="6"/>
  <c r="AP1702" i="6"/>
  <c r="AP1470" i="6"/>
  <c r="AQ1470" i="6" s="1"/>
  <c r="AP556" i="6"/>
  <c r="AQ556" i="6" s="1"/>
  <c r="AP533" i="6"/>
  <c r="AQ533" i="6" s="1"/>
  <c r="AP2228" i="6"/>
  <c r="AQ2228" i="6" s="1"/>
  <c r="AP2780" i="6"/>
  <c r="AP2179" i="6"/>
  <c r="AQ2179" i="6" s="1"/>
  <c r="AP1827" i="6"/>
  <c r="AP2578" i="6"/>
  <c r="AQ2578" i="6" s="1"/>
  <c r="AP1928" i="6"/>
  <c r="AQ1928" i="6" s="1"/>
  <c r="AP311" i="6"/>
  <c r="AQ311" i="6" s="1"/>
  <c r="AP2009" i="6"/>
  <c r="AQ2009" i="6" s="1"/>
  <c r="AP2424" i="6"/>
  <c r="AQ2424" i="6" s="1"/>
  <c r="AP2127" i="6"/>
  <c r="AQ2127" i="6" s="1"/>
  <c r="AP1183" i="6"/>
  <c r="AQ1183" i="6" s="1"/>
  <c r="AP2632" i="6"/>
  <c r="AQ2632" i="6" s="1"/>
  <c r="AP1842" i="6"/>
  <c r="AQ1842" i="6" s="1"/>
  <c r="AP32" i="6"/>
  <c r="AQ32" i="6" s="1"/>
  <c r="AP2565" i="6"/>
  <c r="AP2251" i="6"/>
  <c r="AQ2251" i="6" s="1"/>
  <c r="AP1920" i="6"/>
  <c r="AQ1920" i="6" s="1"/>
  <c r="AP1929" i="6"/>
  <c r="AP1179" i="6"/>
  <c r="AQ1179" i="6" s="1"/>
  <c r="AP1495" i="6"/>
  <c r="AQ1495" i="6" s="1"/>
  <c r="AP240" i="6"/>
  <c r="AQ240" i="6" s="1"/>
  <c r="AP485" i="6"/>
  <c r="AQ485" i="6" s="1"/>
  <c r="AP2391" i="6"/>
  <c r="AQ2391" i="6" s="1"/>
  <c r="AP1876" i="6"/>
  <c r="AP2288" i="6"/>
  <c r="AP392" i="6"/>
  <c r="AQ392" i="6" s="1"/>
  <c r="AP1129" i="6"/>
  <c r="AQ1129" i="6" s="1"/>
  <c r="AP2438" i="6"/>
  <c r="AQ2438" i="6" s="1"/>
  <c r="AP305" i="6"/>
  <c r="AQ305" i="6" s="1"/>
  <c r="AP1111" i="6"/>
  <c r="AQ1111" i="6" s="1"/>
  <c r="AP2300" i="6"/>
  <c r="AQ2300" i="6" s="1"/>
  <c r="AP2046" i="6"/>
  <c r="AP2740" i="6"/>
  <c r="AQ2740" i="6" s="1"/>
  <c r="AP1572" i="6"/>
  <c r="AP1017" i="6"/>
  <c r="AQ1017" i="6" s="1"/>
  <c r="AP1771" i="6"/>
  <c r="AP2061" i="6"/>
  <c r="AQ2061" i="6" s="1"/>
  <c r="AP1302" i="6"/>
  <c r="AQ1302" i="6" s="1"/>
  <c r="AP444" i="6"/>
  <c r="AQ444" i="6" s="1"/>
  <c r="AP2752" i="6"/>
  <c r="AQ2752" i="6" s="1"/>
  <c r="AP2270" i="6"/>
  <c r="AQ2270" i="6" s="1"/>
  <c r="AP2215" i="6"/>
  <c r="AQ2215" i="6" s="1"/>
  <c r="AP2181" i="6"/>
  <c r="AQ2181" i="6" s="1"/>
  <c r="AP1223" i="6"/>
  <c r="AQ1223" i="6" s="1"/>
  <c r="AP2870" i="6"/>
  <c r="AP41" i="6"/>
  <c r="AQ41" i="6" s="1"/>
  <c r="AP167" i="6"/>
  <c r="AP27" i="6"/>
  <c r="AQ27" i="6" s="1"/>
  <c r="AP838" i="6"/>
  <c r="AP1170" i="6"/>
  <c r="AQ1170" i="6" s="1"/>
  <c r="AP2677" i="6"/>
  <c r="AQ2677" i="6" s="1"/>
  <c r="AP2824" i="6"/>
  <c r="AP1091" i="6"/>
  <c r="AQ1091" i="6" s="1"/>
  <c r="AP113" i="6"/>
  <c r="AQ113" i="6" s="1"/>
  <c r="AP2268" i="6"/>
  <c r="AQ2268" i="6" s="1"/>
  <c r="AP345" i="6"/>
  <c r="AQ345" i="6" s="1"/>
  <c r="AP1932" i="6"/>
  <c r="AQ1932" i="6" s="1"/>
  <c r="AP1779" i="6"/>
  <c r="AP366" i="6"/>
  <c r="AQ366" i="6" s="1"/>
  <c r="AP480" i="6"/>
  <c r="AQ480" i="6" s="1"/>
  <c r="AP244" i="6"/>
  <c r="AP645" i="6"/>
  <c r="AP250" i="6"/>
  <c r="AP1440" i="6"/>
  <c r="AQ1440" i="6" s="1"/>
  <c r="AP279" i="6"/>
  <c r="AQ279" i="6" s="1"/>
  <c r="AP44" i="6"/>
  <c r="AP1551" i="6"/>
  <c r="AP969" i="6"/>
  <c r="AP2370" i="6"/>
  <c r="AQ2370" i="6" s="1"/>
  <c r="AP2390" i="6"/>
  <c r="AP2541" i="6"/>
  <c r="AQ2541" i="6" s="1"/>
  <c r="AP2581" i="6"/>
  <c r="AQ2581" i="6" s="1"/>
  <c r="AP2549" i="6"/>
  <c r="AP1397" i="6"/>
  <c r="AQ1397" i="6" s="1"/>
  <c r="AP188" i="6"/>
  <c r="AP718" i="6"/>
  <c r="AQ718" i="6" s="1"/>
  <c r="AP696" i="6"/>
  <c r="AQ696" i="6" s="1"/>
  <c r="AP2657" i="6"/>
  <c r="AQ2657" i="6" s="1"/>
  <c r="AP525" i="6"/>
  <c r="AQ525" i="6" s="1"/>
  <c r="AP1172" i="6"/>
  <c r="AQ1172" i="6" s="1"/>
  <c r="AP2350" i="6"/>
  <c r="AQ2350" i="6" s="1"/>
  <c r="AP1150" i="6"/>
  <c r="AQ1150" i="6" s="1"/>
  <c r="AP961" i="6"/>
  <c r="AP1903" i="6"/>
  <c r="AQ1903" i="6" s="1"/>
  <c r="AP860" i="6"/>
  <c r="AQ860" i="6" s="1"/>
  <c r="AP2271" i="6"/>
  <c r="AP918" i="6"/>
  <c r="AQ918" i="6" s="1"/>
  <c r="AP824" i="6"/>
  <c r="AQ824" i="6" s="1"/>
  <c r="AP956" i="6"/>
  <c r="AP260" i="6"/>
  <c r="AQ260" i="6" s="1"/>
  <c r="AP1982" i="6"/>
  <c r="AP2518" i="6"/>
  <c r="AQ2518" i="6" s="1"/>
  <c r="AP1735" i="6"/>
  <c r="AP1068" i="6"/>
  <c r="AP2756" i="6"/>
  <c r="AP1775" i="6"/>
  <c r="AQ1775" i="6" s="1"/>
  <c r="AP1386" i="6"/>
  <c r="AQ1386" i="6" s="1"/>
  <c r="AP1553" i="6"/>
  <c r="AQ1553" i="6" s="1"/>
  <c r="AP1527" i="6"/>
  <c r="AQ1527" i="6" s="1"/>
  <c r="AP1149" i="6"/>
  <c r="AP2327" i="6"/>
  <c r="AQ2327" i="6" s="1"/>
  <c r="AP2637" i="6"/>
  <c r="AQ2637" i="6" s="1"/>
  <c r="AP1509" i="6"/>
  <c r="AP1250" i="6"/>
  <c r="AQ1250" i="6" s="1"/>
  <c r="AP2738" i="6"/>
  <c r="AP2254" i="6"/>
  <c r="AP1722" i="6"/>
  <c r="AQ1722" i="6" s="1"/>
  <c r="AP2094" i="6"/>
  <c r="AP321" i="6"/>
  <c r="AQ321" i="6" s="1"/>
  <c r="AP761" i="6"/>
  <c r="AQ761" i="6" s="1"/>
  <c r="AP869" i="6"/>
  <c r="AQ869" i="6" s="1"/>
  <c r="AP844" i="6"/>
  <c r="AQ844" i="6" s="1"/>
  <c r="AP2299" i="6"/>
  <c r="AP805" i="6"/>
  <c r="AQ805" i="6" s="1"/>
  <c r="AP2848" i="6"/>
  <c r="AP1898" i="6"/>
  <c r="AQ1898" i="6" s="1"/>
  <c r="AP2317" i="6"/>
  <c r="AP1103" i="6"/>
  <c r="AQ1103" i="6" s="1"/>
  <c r="AP1858" i="6"/>
  <c r="AP2784" i="6"/>
  <c r="AQ2784" i="6" s="1"/>
  <c r="AP406" i="6"/>
  <c r="AQ406" i="6" s="1"/>
  <c r="AP2186" i="6"/>
  <c r="AQ2186" i="6" s="1"/>
  <c r="AP1232" i="6"/>
  <c r="AP749" i="6"/>
  <c r="AP2727" i="6"/>
  <c r="AQ2727" i="6" s="1"/>
  <c r="AP776" i="6"/>
  <c r="AQ776" i="6" s="1"/>
  <c r="AP93" i="6"/>
  <c r="AP2466" i="6"/>
  <c r="AQ2466" i="6" s="1"/>
  <c r="AP510" i="6"/>
  <c r="AQ510" i="6" s="1"/>
  <c r="AP500" i="6"/>
  <c r="AP2333" i="6"/>
  <c r="AQ2333" i="6" s="1"/>
  <c r="AP213" i="6"/>
  <c r="AQ213" i="6" s="1"/>
  <c r="AP1308" i="6"/>
  <c r="AQ1308" i="6" s="1"/>
  <c r="AP2204" i="6"/>
  <c r="AQ2204" i="6" s="1"/>
  <c r="AP151" i="6"/>
  <c r="AQ151" i="6" s="1"/>
  <c r="AP2672" i="6"/>
  <c r="AP2849" i="6"/>
  <c r="AQ2849" i="6" s="1"/>
  <c r="AP176" i="6"/>
  <c r="AQ176" i="6" s="1"/>
  <c r="AP393" i="6"/>
  <c r="AQ393" i="6" s="1"/>
  <c r="AP364" i="6"/>
  <c r="AP2860" i="6"/>
  <c r="AQ2860" i="6" s="1"/>
  <c r="AP1672" i="6"/>
  <c r="AQ1672" i="6" s="1"/>
  <c r="AP2500" i="6"/>
  <c r="AP87" i="6"/>
  <c r="AQ87" i="6" s="1"/>
  <c r="AP2658" i="6"/>
  <c r="AP306" i="6"/>
  <c r="AP1027" i="6"/>
  <c r="AP2480" i="6"/>
  <c r="AQ2480" i="6" s="1"/>
  <c r="AP2692" i="6"/>
  <c r="AP61" i="6"/>
  <c r="AP1208" i="6"/>
  <c r="AQ1208" i="6" s="1"/>
  <c r="AP331" i="6"/>
  <c r="AP769" i="6"/>
  <c r="AP1152" i="6"/>
  <c r="AQ1152" i="6" s="1"/>
  <c r="AP1078" i="6"/>
  <c r="AQ1078" i="6" s="1"/>
  <c r="AP977" i="6"/>
  <c r="AP1942" i="6"/>
  <c r="AP1555" i="6"/>
  <c r="AP927" i="6"/>
  <c r="AP734" i="6"/>
  <c r="AP1887" i="6"/>
  <c r="AQ1887" i="6" s="1"/>
  <c r="AP109" i="6"/>
  <c r="AQ109" i="6" s="1"/>
  <c r="AP2000" i="6"/>
  <c r="AP811" i="6"/>
  <c r="AP2232" i="6"/>
  <c r="AP993" i="6"/>
  <c r="AQ993" i="6" s="1"/>
  <c r="AP825" i="6"/>
  <c r="AQ825" i="6" s="1"/>
  <c r="AP233" i="6"/>
  <c r="AP1925" i="6"/>
  <c r="AQ1925" i="6" s="1"/>
  <c r="AP218" i="6"/>
  <c r="AP2654" i="6"/>
  <c r="AQ2654" i="6" s="1"/>
  <c r="AP426" i="6"/>
  <c r="AQ426" i="6" s="1"/>
  <c r="AP2843" i="6"/>
  <c r="AP974" i="6"/>
  <c r="AQ974" i="6" s="1"/>
  <c r="AP2218" i="6"/>
  <c r="AQ2218" i="6" s="1"/>
  <c r="AP2136" i="6"/>
  <c r="AQ2136" i="6" s="1"/>
  <c r="AP2190" i="6"/>
  <c r="AP1946" i="6"/>
  <c r="AQ1946" i="6" s="1"/>
  <c r="AP1811" i="6"/>
  <c r="AQ1811" i="6" s="1"/>
  <c r="AP1538" i="6"/>
  <c r="AP1454" i="6"/>
  <c r="AQ1454" i="6" s="1"/>
  <c r="AP2536" i="6"/>
  <c r="AQ2536" i="6" s="1"/>
  <c r="AP2596" i="6"/>
  <c r="AQ2596" i="6" s="1"/>
  <c r="AP1087" i="6"/>
  <c r="AQ1087" i="6" s="1"/>
  <c r="AP1564" i="6"/>
  <c r="AP1686" i="6"/>
  <c r="AP1461" i="6"/>
  <c r="AQ1461" i="6" s="1"/>
  <c r="AP2720" i="6"/>
  <c r="AP1160" i="6"/>
  <c r="AQ1160" i="6" s="1"/>
  <c r="AP2630" i="6"/>
  <c r="AQ2630" i="6" s="1"/>
  <c r="AP29" i="6"/>
  <c r="AP1108" i="6"/>
  <c r="AQ1108" i="6" s="1"/>
  <c r="AP2269" i="6"/>
  <c r="AQ2269" i="6" s="1"/>
  <c r="AP1414" i="6"/>
  <c r="AQ1414" i="6" s="1"/>
  <c r="AP1936" i="6"/>
  <c r="AP2550" i="6"/>
  <c r="AP1035" i="6"/>
  <c r="AP385" i="6"/>
  <c r="AQ385" i="6" s="1"/>
  <c r="AP271" i="6"/>
  <c r="AQ271" i="6" s="1"/>
  <c r="AP1784" i="6"/>
  <c r="AP1774" i="6"/>
  <c r="AQ1774" i="6" s="1"/>
  <c r="AP2791" i="6"/>
  <c r="AQ2791" i="6" s="1"/>
  <c r="AP1327" i="6"/>
  <c r="AP1976" i="6"/>
  <c r="AP766" i="6"/>
  <c r="AP694" i="6"/>
  <c r="AQ694" i="6" s="1"/>
  <c r="AP858" i="6"/>
  <c r="AP95" i="6"/>
  <c r="AQ95" i="6" s="1"/>
  <c r="AP2013" i="6"/>
  <c r="AQ2013" i="6" s="1"/>
  <c r="AP1764" i="6"/>
  <c r="AQ1764" i="6" s="1"/>
  <c r="AP650" i="6"/>
  <c r="AP2193" i="6"/>
  <c r="AP1998" i="6"/>
  <c r="AQ1998" i="6" s="1"/>
  <c r="AP2143" i="6"/>
  <c r="AQ2143" i="6" s="1"/>
  <c r="AP355" i="6"/>
  <c r="AQ355" i="6" s="1"/>
  <c r="AP2102" i="6"/>
  <c r="AQ2102" i="6" s="1"/>
  <c r="AP1106" i="6"/>
  <c r="AQ1106" i="6" s="1"/>
  <c r="AP861" i="6"/>
  <c r="AQ861" i="6" s="1"/>
  <c r="AP1866" i="6"/>
  <c r="AP2828" i="6"/>
  <c r="AQ2828" i="6" s="1"/>
  <c r="AP1424" i="6"/>
  <c r="AQ1424" i="6" s="1"/>
  <c r="AP787" i="6"/>
  <c r="AP1642" i="6"/>
  <c r="AP2808" i="6"/>
  <c r="AQ2808" i="6" s="1"/>
  <c r="AP1350" i="6"/>
  <c r="AP2202" i="6"/>
  <c r="AQ2202" i="6" s="1"/>
  <c r="AP2790" i="6"/>
  <c r="AP944" i="6"/>
  <c r="AQ944" i="6" s="1"/>
  <c r="AP1519" i="6"/>
  <c r="AQ1519" i="6" s="1"/>
  <c r="AP947" i="6"/>
  <c r="AP1251" i="6"/>
  <c r="AP1136" i="6"/>
  <c r="AQ1136" i="6" s="1"/>
  <c r="AP1366" i="6"/>
  <c r="AP1166" i="6"/>
  <c r="AQ1166" i="6" s="1"/>
  <c r="AP2359" i="6"/>
  <c r="AP1227" i="6"/>
  <c r="AQ1227" i="6" s="1"/>
  <c r="AP634" i="6"/>
  <c r="AQ634" i="6" s="1"/>
  <c r="AP1924" i="6"/>
  <c r="AP1080" i="6"/>
  <c r="AQ1080" i="6" s="1"/>
  <c r="AP504" i="6"/>
  <c r="AQ504" i="6" s="1"/>
  <c r="AP2201" i="6"/>
  <c r="AP1598" i="6"/>
  <c r="AQ1598" i="6" s="1"/>
  <c r="AP1652" i="6"/>
  <c r="AQ1652" i="6" s="1"/>
  <c r="AP286" i="6"/>
  <c r="AP574" i="6"/>
  <c r="AP2231" i="6"/>
  <c r="AP1584" i="6"/>
  <c r="AQ1584" i="6" s="1"/>
  <c r="AP1120" i="6"/>
  <c r="AQ1120" i="6" s="1"/>
  <c r="AP611" i="6"/>
  <c r="AQ611" i="6" s="1"/>
  <c r="AP1290" i="6"/>
  <c r="AQ1290" i="6" s="1"/>
  <c r="AP57" i="6"/>
  <c r="AQ57" i="6" s="1"/>
  <c r="AP997" i="6"/>
  <c r="AQ997" i="6" s="1"/>
  <c r="AP1460" i="6"/>
  <c r="AQ1460" i="6" s="1"/>
  <c r="AP2417" i="6"/>
  <c r="AP546" i="6"/>
  <c r="AQ546" i="6" s="1"/>
  <c r="AP2462" i="6"/>
  <c r="AP660" i="6"/>
  <c r="AQ660" i="6" s="1"/>
  <c r="AP2448" i="6"/>
  <c r="AQ2448" i="6" s="1"/>
  <c r="AP2595" i="6"/>
  <c r="AQ2595" i="6" s="1"/>
  <c r="AP481" i="6"/>
  <c r="AQ481" i="6" s="1"/>
  <c r="AP736" i="6"/>
  <c r="AQ736" i="6" s="1"/>
  <c r="AP2449" i="6"/>
  <c r="AQ2449" i="6" s="1"/>
  <c r="AP2850" i="6"/>
  <c r="AQ2850" i="6" s="1"/>
  <c r="AP2169" i="6"/>
  <c r="AQ2169" i="6" s="1"/>
  <c r="AP413" i="6"/>
  <c r="AQ413" i="6" s="1"/>
  <c r="AP625" i="6"/>
  <c r="AP2503" i="6"/>
  <c r="AQ2503" i="6" s="1"/>
  <c r="AP223" i="6"/>
  <c r="AQ223" i="6" s="1"/>
  <c r="AP879" i="6"/>
  <c r="AQ879" i="6" s="1"/>
  <c r="AP1345" i="6"/>
  <c r="AQ1345" i="6" s="1"/>
  <c r="AP1348" i="6"/>
  <c r="AQ1348" i="6" s="1"/>
  <c r="AP1354" i="6"/>
  <c r="AQ1354" i="6" s="1"/>
  <c r="AP746" i="6"/>
  <c r="AQ746" i="6" s="1"/>
  <c r="AP152" i="6"/>
  <c r="AQ152" i="6" s="1"/>
  <c r="AP764" i="6"/>
  <c r="AQ764" i="6" s="1"/>
  <c r="AP676" i="6"/>
  <c r="AP783" i="6"/>
  <c r="AQ783" i="6" s="1"/>
  <c r="AP2047" i="6"/>
  <c r="AQ2047" i="6" s="1"/>
  <c r="AP2724" i="6"/>
  <c r="AQ2724" i="6" s="1"/>
  <c r="AP1869" i="6"/>
  <c r="AQ1869" i="6" s="1"/>
  <c r="AP1566" i="6"/>
  <c r="AQ1566" i="6" s="1"/>
  <c r="AP2562" i="6"/>
  <c r="AP473" i="6"/>
  <c r="AQ473" i="6" s="1"/>
  <c r="AP196" i="6"/>
  <c r="AQ196" i="6" s="1"/>
  <c r="AP2668" i="6"/>
  <c r="AQ2668" i="6" s="1"/>
  <c r="AP380" i="6"/>
  <c r="AP1889" i="6"/>
  <c r="AQ1889" i="6" s="1"/>
  <c r="AP2626" i="6"/>
  <c r="AQ2626" i="6" s="1"/>
  <c r="AP1749" i="6"/>
  <c r="AQ1749" i="6" s="1"/>
  <c r="AP1999" i="6"/>
  <c r="AQ1999" i="6" s="1"/>
  <c r="AP2253" i="6"/>
  <c r="AQ2253" i="6" s="1"/>
  <c r="AP1729" i="6"/>
  <c r="AQ1729" i="6" s="1"/>
  <c r="AP886" i="6"/>
  <c r="AP2318" i="6"/>
  <c r="AQ2318" i="6" s="1"/>
  <c r="AP2628" i="6"/>
  <c r="AQ2628" i="6" s="1"/>
  <c r="AP1260" i="6"/>
  <c r="AQ1260" i="6" s="1"/>
  <c r="AP1864" i="6"/>
  <c r="AP784" i="6"/>
  <c r="AQ784" i="6" s="1"/>
  <c r="AP1777" i="6"/>
  <c r="AQ1777" i="6" s="1"/>
  <c r="AP1706" i="6"/>
  <c r="AP1277" i="6"/>
  <c r="AP1992" i="6"/>
  <c r="AQ1992" i="6" s="1"/>
  <c r="AP1648" i="6"/>
  <c r="AQ1648" i="6" s="1"/>
  <c r="AP1503" i="6"/>
  <c r="AQ1503" i="6" s="1"/>
  <c r="AP2158" i="6"/>
  <c r="AP1639" i="6"/>
  <c r="AQ1639" i="6" s="1"/>
  <c r="AP957" i="6"/>
  <c r="AQ957" i="6" s="1"/>
  <c r="AP1797" i="6"/>
  <c r="AQ1797" i="6" s="1"/>
  <c r="AP2358" i="6"/>
  <c r="AP143" i="6"/>
  <c r="AQ143" i="6" s="1"/>
  <c r="AP2627" i="6"/>
  <c r="AQ2627" i="6" s="1"/>
  <c r="AP2699" i="6"/>
  <c r="AQ2699" i="6" s="1"/>
  <c r="AP162" i="6"/>
  <c r="AP898" i="6"/>
  <c r="AQ898" i="6" s="1"/>
  <c r="AP484" i="6"/>
  <c r="AP491" i="6"/>
  <c r="AP2781" i="6"/>
  <c r="AQ2781" i="6" s="1"/>
  <c r="AP2077" i="6"/>
  <c r="AQ2077" i="6" s="1"/>
  <c r="AP1131" i="6"/>
  <c r="AQ1131" i="6" s="1"/>
  <c r="AP641" i="6"/>
  <c r="AQ641" i="6" s="1"/>
  <c r="AP1614" i="6"/>
  <c r="AQ1614" i="6" s="1"/>
  <c r="AP1001" i="6"/>
  <c r="AQ1001" i="6" s="1"/>
  <c r="AP2678" i="6"/>
  <c r="AQ2678" i="6" s="1"/>
  <c r="AP2786" i="6"/>
  <c r="AQ2786" i="6" s="1"/>
  <c r="AP1217" i="6"/>
  <c r="AP827" i="6"/>
  <c r="AQ827" i="6" s="1"/>
  <c r="AP678" i="6"/>
  <c r="AQ678" i="6" s="1"/>
  <c r="AP446" i="6"/>
  <c r="AQ446" i="6" s="1"/>
  <c r="AP1383" i="6"/>
  <c r="AP2008" i="6"/>
  <c r="AQ2008" i="6" s="1"/>
  <c r="AP2416" i="6"/>
  <c r="AQ2416" i="6" s="1"/>
  <c r="AP2002" i="6"/>
  <c r="AQ2002" i="6" s="1"/>
  <c r="AP1144" i="6"/>
  <c r="AQ1144" i="6" s="1"/>
  <c r="AP1161" i="6"/>
  <c r="AQ1161" i="6" s="1"/>
  <c r="AP1709" i="6"/>
  <c r="AQ1709" i="6" s="1"/>
  <c r="AP415" i="6"/>
  <c r="AQ415" i="6" s="1"/>
  <c r="AP2093" i="6"/>
  <c r="AP1086" i="6"/>
  <c r="AQ1086" i="6" s="1"/>
  <c r="AP2115" i="6"/>
  <c r="AQ2115" i="6" s="1"/>
  <c r="AP2347" i="6"/>
  <c r="AQ2347" i="6" s="1"/>
  <c r="AP815" i="6"/>
  <c r="AQ815" i="6" s="1"/>
  <c r="AP358" i="6"/>
  <c r="AQ358" i="6" s="1"/>
  <c r="AP110" i="6"/>
  <c r="AQ110" i="6" s="1"/>
  <c r="AP60" i="6"/>
  <c r="AP1007" i="6"/>
  <c r="AP1739" i="6"/>
  <c r="AQ1739" i="6" s="1"/>
  <c r="AP2429" i="6"/>
  <c r="AQ2429" i="6" s="1"/>
  <c r="AP1518" i="6"/>
  <c r="AQ1518" i="6" s="1"/>
  <c r="AP466" i="6"/>
  <c r="AQ466" i="6" s="1"/>
  <c r="AP1908" i="6"/>
  <c r="AQ1908" i="6" s="1"/>
  <c r="AP1235" i="6"/>
  <c r="AQ1235" i="6" s="1"/>
  <c r="AP2385" i="6"/>
  <c r="AQ2385" i="6" s="1"/>
  <c r="AP953" i="6"/>
  <c r="AQ953" i="6" s="1"/>
  <c r="AP2296" i="6"/>
  <c r="AP354" i="6"/>
  <c r="AQ354" i="6" s="1"/>
  <c r="AP2853" i="6"/>
  <c r="AQ2853" i="6" s="1"/>
  <c r="AP1264" i="6"/>
  <c r="AQ1264" i="6" s="1"/>
  <c r="AP1447" i="6"/>
  <c r="AQ1447" i="6" s="1"/>
  <c r="AP1043" i="6"/>
  <c r="AP2180" i="6"/>
  <c r="AP1900" i="6"/>
  <c r="AQ1900" i="6" s="1"/>
  <c r="AP2735" i="6"/>
  <c r="AQ2735" i="6" s="1"/>
  <c r="AP904" i="6"/>
  <c r="AP2131" i="6"/>
  <c r="AQ2131" i="6" s="1"/>
  <c r="AP1763" i="6"/>
  <c r="AQ1763" i="6" s="1"/>
  <c r="AP1312" i="6"/>
  <c r="AP2114" i="6"/>
  <c r="AQ2114" i="6" s="1"/>
  <c r="AP1893" i="6"/>
  <c r="AQ1893" i="6" s="1"/>
  <c r="AP1748" i="6"/>
  <c r="AP638" i="6"/>
  <c r="AQ638" i="6" s="1"/>
  <c r="AP1379" i="6"/>
  <c r="AP780" i="6"/>
  <c r="AQ780" i="6" s="1"/>
  <c r="AP681" i="6"/>
  <c r="AQ681" i="6" s="1"/>
  <c r="AP204" i="6"/>
  <c r="AQ204" i="6" s="1"/>
  <c r="AP2599" i="6"/>
  <c r="AQ2599" i="6" s="1"/>
  <c r="AP336" i="6"/>
  <c r="AQ336" i="6" s="1"/>
  <c r="AP2419" i="6"/>
  <c r="AQ2419" i="6" s="1"/>
  <c r="AP2452" i="6"/>
  <c r="AQ2452" i="6" s="1"/>
  <c r="AP1408" i="6"/>
  <c r="AP2211" i="6"/>
  <c r="AP2147" i="6"/>
  <c r="AQ2147" i="6" s="1"/>
  <c r="AP284" i="6"/>
  <c r="AQ284" i="6" s="1"/>
  <c r="AP1953" i="6"/>
  <c r="AQ1953" i="6" s="1"/>
  <c r="AP670" i="6"/>
  <c r="AQ670" i="6" s="1"/>
  <c r="AP1343" i="6"/>
  <c r="AP1809" i="6"/>
  <c r="AQ1809" i="6" s="1"/>
  <c r="AP1044" i="6"/>
  <c r="AQ1044" i="6" s="1"/>
  <c r="AP242" i="6"/>
  <c r="AQ242" i="6" s="1"/>
  <c r="AP2041" i="6"/>
  <c r="AP1257" i="6"/>
  <c r="AQ1257" i="6" s="1"/>
  <c r="AP1425" i="6"/>
  <c r="AQ1425" i="6" s="1"/>
  <c r="AP936" i="6"/>
  <c r="AQ936" i="6" s="1"/>
  <c r="AP2613" i="6"/>
  <c r="AP2023" i="6"/>
  <c r="AQ2023" i="6" s="1"/>
  <c r="AP1015" i="6"/>
  <c r="AQ1015" i="6" s="1"/>
  <c r="AP439" i="6"/>
  <c r="AQ439" i="6" s="1"/>
  <c r="AP532" i="6"/>
  <c r="AP1738" i="6"/>
  <c r="AQ1738" i="6" s="1"/>
  <c r="AP560" i="6"/>
  <c r="AP1174" i="6"/>
  <c r="AP1010" i="6"/>
  <c r="AP2585" i="6"/>
  <c r="AQ2585" i="6" s="1"/>
  <c r="AP2225" i="6"/>
  <c r="AQ2225" i="6" s="1"/>
  <c r="AP1757" i="6"/>
  <c r="AQ1757" i="6" s="1"/>
  <c r="AP1238" i="6"/>
  <c r="AQ1238" i="6" s="1"/>
  <c r="AP1693" i="6"/>
  <c r="AP545" i="6"/>
  <c r="AQ545" i="6" s="1"/>
  <c r="AP1937" i="6"/>
  <c r="AQ1937" i="6" s="1"/>
  <c r="AP299" i="6"/>
  <c r="AQ299" i="6" s="1"/>
  <c r="AP201" i="6"/>
  <c r="AP335" i="6"/>
  <c r="AP1939" i="6"/>
  <c r="AQ1939" i="6" s="1"/>
  <c r="AP1445" i="6"/>
  <c r="AQ1445" i="6" s="1"/>
  <c r="AP1522" i="6"/>
  <c r="AQ1522" i="6" s="1"/>
  <c r="AP895" i="6"/>
  <c r="AP1082" i="6"/>
  <c r="AQ1082" i="6" s="1"/>
  <c r="AP1794" i="6"/>
  <c r="AQ1794" i="6" s="1"/>
  <c r="AP1276" i="6"/>
  <c r="AQ1276" i="6" s="1"/>
  <c r="AP1182" i="6"/>
  <c r="AQ1182" i="6" s="1"/>
  <c r="AP1046" i="6"/>
  <c r="AQ1046" i="6" s="1"/>
  <c r="AP1856" i="6"/>
  <c r="AQ1856" i="6" s="1"/>
  <c r="AP1951" i="6"/>
  <c r="AQ1951" i="6" s="1"/>
  <c r="AP177" i="6"/>
  <c r="AQ177" i="6" s="1"/>
  <c r="AP2025" i="6"/>
  <c r="AP859" i="6"/>
  <c r="AQ859" i="6" s="1"/>
  <c r="AP283" i="6"/>
  <c r="AQ283" i="6" s="1"/>
  <c r="AP2263" i="6"/>
  <c r="AQ2263" i="6" s="1"/>
  <c r="AP985" i="6"/>
  <c r="AQ985" i="6" s="1"/>
  <c r="AP2393" i="6"/>
  <c r="AQ2393" i="6" s="1"/>
  <c r="AP2057" i="6"/>
  <c r="AQ2057" i="6" s="1"/>
  <c r="AP498" i="6"/>
  <c r="AP1862" i="6"/>
  <c r="AQ1862" i="6" s="1"/>
  <c r="AP1486" i="6"/>
  <c r="AQ1486" i="6" s="1"/>
  <c r="AP396" i="6"/>
  <c r="AQ396" i="6" s="1"/>
  <c r="AP2660" i="6"/>
  <c r="AQ2660" i="6" s="1"/>
  <c r="AP2644" i="6"/>
  <c r="AP2040" i="6"/>
  <c r="AQ2040" i="6" s="1"/>
  <c r="AP1546" i="6"/>
  <c r="AP2405" i="6"/>
  <c r="AQ2405" i="6" s="1"/>
  <c r="AP2818" i="6"/>
  <c r="AQ2818" i="6" s="1"/>
  <c r="AP1741" i="6"/>
  <c r="AQ1741" i="6" s="1"/>
  <c r="AP1905" i="6"/>
  <c r="AQ1905" i="6" s="1"/>
  <c r="AP54" i="6"/>
  <c r="AQ54" i="6" s="1"/>
  <c r="AP688" i="6"/>
  <c r="AQ688" i="6" s="1"/>
  <c r="AP1780" i="6"/>
  <c r="AQ1780" i="6" s="1"/>
  <c r="AP1184" i="6"/>
  <c r="AP923" i="6"/>
  <c r="AQ923" i="6" s="1"/>
  <c r="AP1611" i="6"/>
  <c r="AQ1611" i="6" s="1"/>
  <c r="AP1673" i="6"/>
  <c r="AP808" i="6"/>
  <c r="AQ808" i="6" s="1"/>
  <c r="AP623" i="6"/>
  <c r="AQ623" i="6" s="1"/>
  <c r="AP986" i="6"/>
  <c r="AP2293" i="6"/>
  <c r="AP803" i="6"/>
  <c r="AQ803" i="6" s="1"/>
  <c r="AP2881" i="6"/>
  <c r="AQ2881" i="6" s="1"/>
  <c r="AP2125" i="6"/>
  <c r="AQ2125" i="6" s="1"/>
  <c r="AP1253" i="6"/>
  <c r="AP2301" i="6"/>
  <c r="AQ2301" i="6" s="1"/>
  <c r="AP278" i="6"/>
  <c r="AP2635" i="6"/>
  <c r="AQ2635" i="6" s="1"/>
  <c r="AP266" i="6"/>
  <c r="AQ266" i="6" s="1"/>
  <c r="AP2351" i="6"/>
  <c r="AQ2351" i="6" s="1"/>
  <c r="AP1322" i="6"/>
  <c r="AQ1322" i="6" s="1"/>
  <c r="AP492" i="6"/>
  <c r="AQ492" i="6" s="1"/>
  <c r="AP1190" i="6"/>
  <c r="AQ1190" i="6" s="1"/>
  <c r="AP871" i="6"/>
  <c r="AP524" i="6"/>
  <c r="AQ524" i="6" s="1"/>
  <c r="AP799" i="6"/>
  <c r="AQ799" i="6" s="1"/>
  <c r="AP349" i="6"/>
  <c r="AQ349" i="6" s="1"/>
  <c r="AP2588" i="6"/>
  <c r="AP1407" i="6"/>
  <c r="AQ1407" i="6" s="1"/>
  <c r="AP2465" i="6"/>
  <c r="AP2807" i="6"/>
  <c r="AQ2807" i="6" s="1"/>
  <c r="AP1441" i="6"/>
  <c r="AQ1441" i="6" s="1"/>
  <c r="AP2110" i="6"/>
  <c r="AQ2110" i="6" s="1"/>
  <c r="AP100" i="6"/>
  <c r="AQ100" i="6" s="1"/>
  <c r="AP2810" i="6"/>
  <c r="AP1313" i="6"/>
  <c r="AQ1313" i="6" s="1"/>
  <c r="AP2768" i="6"/>
  <c r="AQ2768" i="6" s="1"/>
  <c r="AP2833" i="6"/>
  <c r="AP2619" i="6"/>
  <c r="AP2460" i="6"/>
  <c r="AP1230" i="6"/>
  <c r="AP163" i="6"/>
  <c r="AQ163" i="6" s="1"/>
  <c r="AP2707" i="6"/>
  <c r="AQ2707" i="6" s="1"/>
  <c r="AP2492" i="6"/>
  <c r="AQ2492" i="6" s="1"/>
  <c r="AP900" i="6"/>
  <c r="AP1338" i="6"/>
  <c r="AQ1338" i="6" s="1"/>
  <c r="AP2014" i="6"/>
  <c r="AQ2014" i="6" s="1"/>
  <c r="AP2250" i="6"/>
  <c r="AP1558" i="6"/>
  <c r="AQ1558" i="6" s="1"/>
  <c r="AP1337" i="6"/>
  <c r="AQ1337" i="6" s="1"/>
  <c r="AP2645" i="6"/>
  <c r="AQ2645" i="6" s="1"/>
  <c r="AP2653" i="6"/>
  <c r="AQ2653" i="6" s="1"/>
  <c r="AP1716" i="6"/>
  <c r="AQ1716" i="6" s="1"/>
  <c r="AP2303" i="6"/>
  <c r="AQ2303" i="6" s="1"/>
  <c r="AP2767" i="6"/>
  <c r="AQ2767" i="6" s="1"/>
  <c r="AP1536" i="6"/>
  <c r="AP707" i="6"/>
  <c r="AQ707" i="6" s="1"/>
  <c r="AP1698" i="6"/>
  <c r="AQ1698" i="6" s="1"/>
  <c r="AP2223" i="6"/>
  <c r="AP459" i="6"/>
  <c r="AQ459" i="6" s="1"/>
  <c r="AP1479" i="6"/>
  <c r="AP2128" i="6"/>
  <c r="AP2039" i="6"/>
  <c r="AQ2039" i="6" s="1"/>
  <c r="AP91" i="6"/>
  <c r="AQ91" i="6" s="1"/>
  <c r="AP2078" i="6"/>
  <c r="AP270" i="6"/>
  <c r="AP2214" i="6"/>
  <c r="AQ2214" i="6" s="1"/>
  <c r="AP1396" i="6"/>
  <c r="AP2026" i="6"/>
  <c r="AQ2026" i="6" s="1"/>
  <c r="AP1926" i="6"/>
  <c r="AQ1926" i="6" s="1"/>
  <c r="AP2612" i="6"/>
  <c r="AQ2612" i="6" s="1"/>
  <c r="AP2096" i="6"/>
  <c r="AP1860" i="6"/>
  <c r="AQ1860" i="6" s="1"/>
  <c r="AP1101" i="6"/>
  <c r="AQ1101" i="6" s="1"/>
  <c r="AP1515" i="6"/>
  <c r="AQ1515" i="6" s="1"/>
  <c r="AP2294" i="6"/>
  <c r="AQ2294" i="6" s="1"/>
  <c r="AP192" i="6"/>
  <c r="AP508" i="6"/>
  <c r="AP1280" i="6"/>
  <c r="AQ1280" i="6" s="1"/>
  <c r="AP2662" i="6"/>
  <c r="AP2200" i="6"/>
  <c r="AP1703" i="6"/>
  <c r="AP2757" i="6"/>
  <c r="AQ2757" i="6" s="1"/>
  <c r="AP507" i="6"/>
  <c r="AQ507" i="6" s="1"/>
  <c r="AP1011" i="6"/>
  <c r="AQ1011" i="6" s="1"/>
  <c r="AP2053" i="6"/>
  <c r="AQ2053" i="6" s="1"/>
  <c r="AP2616" i="6"/>
  <c r="AP2266" i="6"/>
  <c r="AP130" i="6"/>
  <c r="AP1436" i="6"/>
  <c r="AQ1436" i="6" s="1"/>
  <c r="AP929" i="6"/>
  <c r="AQ929" i="6" s="1"/>
  <c r="AP2364" i="6"/>
  <c r="AQ2364" i="6" s="1"/>
  <c r="AP1671" i="6"/>
  <c r="AQ1671" i="6" s="1"/>
  <c r="AP382" i="6"/>
  <c r="AP126" i="6"/>
  <c r="AQ126" i="6" s="1"/>
  <c r="AP2803" i="6"/>
  <c r="AQ2803" i="6" s="1"/>
  <c r="AP2661" i="6"/>
  <c r="AQ2661" i="6" s="1"/>
  <c r="AP1057" i="6"/>
  <c r="AP1177" i="6"/>
  <c r="AP2799" i="6"/>
  <c r="AP2629" i="6"/>
  <c r="AP2760" i="6"/>
  <c r="AQ2760" i="6" s="1"/>
  <c r="AP2600" i="6"/>
  <c r="AP1072" i="6"/>
  <c r="AP1485" i="6"/>
  <c r="AQ1485" i="6" s="1"/>
  <c r="AP1452" i="6"/>
  <c r="AQ1452" i="6" s="1"/>
  <c r="AP1934" i="6"/>
  <c r="AQ1934" i="6" s="1"/>
  <c r="AP1916" i="6"/>
  <c r="AQ1916" i="6" s="1"/>
  <c r="AP303" i="6"/>
  <c r="AP209" i="6"/>
  <c r="AQ209" i="6" s="1"/>
  <c r="AP1636" i="6"/>
  <c r="AQ1636" i="6" s="1"/>
  <c r="AP1411" i="6"/>
  <c r="AP1918" i="6"/>
  <c r="AQ1918" i="6" s="1"/>
  <c r="AP779" i="6"/>
  <c r="AQ779" i="6" s="1"/>
  <c r="AP647" i="6"/>
  <c r="AQ647" i="6" s="1"/>
  <c r="AP148" i="6"/>
  <c r="AQ148" i="6" s="1"/>
  <c r="AP1429" i="6"/>
  <c r="AQ1429" i="6" s="1"/>
  <c r="AP2246" i="6"/>
  <c r="AQ2246" i="6" s="1"/>
  <c r="AP1586" i="6"/>
  <c r="AP2396" i="6"/>
  <c r="AP2590" i="6"/>
  <c r="AQ2590" i="6" s="1"/>
  <c r="AP978" i="6"/>
  <c r="AP374" i="6"/>
  <c r="AP2771" i="6"/>
  <c r="AQ2771" i="6" s="1"/>
  <c r="AP2054" i="6"/>
  <c r="AQ2054" i="6" s="1"/>
  <c r="AP914" i="6"/>
  <c r="AQ914" i="6" s="1"/>
  <c r="AP855" i="6"/>
  <c r="AP1304" i="6"/>
  <c r="AQ1304" i="6" s="1"/>
  <c r="AP580" i="6"/>
  <c r="AP721" i="6"/>
  <c r="AQ721" i="6" s="1"/>
  <c r="AP2219" i="6"/>
  <c r="AQ2219" i="6" s="1"/>
  <c r="AP540" i="6"/>
  <c r="AQ540" i="6" s="1"/>
  <c r="AP713" i="6"/>
  <c r="AQ713" i="6" s="1"/>
  <c r="AP1733" i="6"/>
  <c r="AQ1733" i="6" s="1"/>
  <c r="AP2425" i="6"/>
  <c r="AQ2425" i="6" s="1"/>
  <c r="AP1931" i="6"/>
  <c r="AQ1931" i="6" s="1"/>
  <c r="AP455" i="6"/>
  <c r="AQ455" i="6" s="1"/>
  <c r="AP2407" i="6"/>
  <c r="AP1360" i="6"/>
  <c r="AQ1360" i="6" s="1"/>
  <c r="AP2337" i="6"/>
  <c r="AP1670" i="6"/>
  <c r="AP1456" i="6"/>
  <c r="AP45" i="6"/>
  <c r="AP1048" i="6"/>
  <c r="AQ1048" i="6" s="1"/>
  <c r="AP941" i="6"/>
  <c r="AQ941" i="6" s="1"/>
  <c r="AP1643" i="6"/>
  <c r="AQ1643" i="6" s="1"/>
  <c r="AP1034" i="6"/>
  <c r="AQ1034" i="6" s="1"/>
  <c r="AP1391" i="6"/>
  <c r="AQ1391" i="6" s="1"/>
  <c r="AP1803" i="6"/>
  <c r="AQ1803" i="6" s="1"/>
  <c r="AP2576" i="6"/>
  <c r="AQ2576" i="6" s="1"/>
  <c r="AP2509" i="6"/>
  <c r="AQ2509" i="6" s="1"/>
  <c r="AP653" i="6"/>
  <c r="AQ653" i="6" s="1"/>
  <c r="AP591" i="6"/>
  <c r="AQ591" i="6" s="1"/>
  <c r="AP1281" i="6"/>
  <c r="AQ1281" i="6" s="1"/>
  <c r="AP2356" i="6"/>
  <c r="AQ2356" i="6" s="1"/>
  <c r="AP133" i="6"/>
  <c r="AQ133" i="6" s="1"/>
  <c r="AP117" i="6"/>
  <c r="AQ117" i="6" s="1"/>
  <c r="AP1707" i="6"/>
  <c r="AQ1707" i="6" s="1"/>
  <c r="AP2769" i="6"/>
  <c r="AQ2769" i="6" s="1"/>
  <c r="AP375" i="6"/>
  <c r="AP1475" i="6"/>
  <c r="AQ1475" i="6" s="1"/>
  <c r="AP1617" i="6"/>
  <c r="AQ1617" i="6" s="1"/>
  <c r="AP179" i="6"/>
  <c r="AP378" i="6"/>
  <c r="AP2373" i="6"/>
  <c r="AQ2373" i="6" s="1"/>
  <c r="AP743" i="6"/>
  <c r="AQ743" i="6" s="1"/>
  <c r="AP301" i="6"/>
  <c r="AQ301" i="6" s="1"/>
  <c r="AP2027" i="6"/>
  <c r="AQ2027" i="6" s="1"/>
  <c r="AP2772" i="6"/>
  <c r="AQ2772" i="6" s="1"/>
  <c r="AP1006" i="6"/>
  <c r="AQ1006" i="6" s="1"/>
  <c r="AP2684" i="6"/>
  <c r="AQ2684" i="6" s="1"/>
  <c r="AP616" i="6"/>
  <c r="AP1821" i="6"/>
  <c r="AQ1821" i="6" s="1"/>
  <c r="AP1615" i="6"/>
  <c r="AQ1615" i="6" s="1"/>
  <c r="AP1026" i="6"/>
  <c r="AP1752" i="6"/>
  <c r="AQ1752" i="6" s="1"/>
  <c r="AP2192" i="6"/>
  <c r="AQ2192" i="6" s="1"/>
  <c r="AP1987" i="6"/>
  <c r="AQ1987" i="6" s="1"/>
  <c r="AP2256" i="6"/>
  <c r="AQ2256" i="6" s="1"/>
  <c r="AP1516" i="6"/>
  <c r="AQ1516" i="6" s="1"/>
  <c r="AP2084" i="6"/>
  <c r="AQ2084" i="6" s="1"/>
  <c r="AP1097" i="6"/>
  <c r="AQ1097" i="6" s="1"/>
  <c r="AP2278" i="6"/>
  <c r="AQ2278" i="6" s="1"/>
  <c r="AP1442" i="6"/>
  <c r="AQ1442" i="6" s="1"/>
  <c r="AP2597" i="6"/>
  <c r="AP2408" i="6"/>
  <c r="AQ2408" i="6" s="1"/>
  <c r="AP62" i="6"/>
  <c r="AP2349" i="6"/>
  <c r="AQ2349" i="6" s="1"/>
  <c r="AP2526" i="6"/>
  <c r="AP2082" i="6"/>
  <c r="AQ2082" i="6" s="1"/>
  <c r="AP2149" i="6"/>
  <c r="AQ2149" i="6" s="1"/>
  <c r="AP2680" i="6"/>
  <c r="AP2564" i="6"/>
  <c r="AP2030" i="6"/>
  <c r="AQ2030" i="6" s="1"/>
  <c r="AP1569" i="6"/>
  <c r="AQ1569" i="6" s="1"/>
  <c r="AP1578" i="6"/>
  <c r="AP1634" i="6"/>
  <c r="AQ1634" i="6" s="1"/>
  <c r="AP1667" i="6"/>
  <c r="AQ1667" i="6" s="1"/>
  <c r="AP1310" i="6"/>
  <c r="AQ1310" i="6" s="1"/>
  <c r="AP2669" i="6"/>
  <c r="AQ2669" i="6" s="1"/>
  <c r="AP538" i="6"/>
  <c r="AQ538" i="6" s="1"/>
  <c r="AP1565" i="6"/>
  <c r="AQ1565" i="6" s="1"/>
  <c r="AP2546" i="6"/>
  <c r="AQ2546" i="6" s="1"/>
  <c r="AP2167" i="6"/>
  <c r="AP1030" i="6"/>
  <c r="AQ1030" i="6" s="1"/>
  <c r="AP2603" i="6"/>
  <c r="AQ2603" i="6" s="1"/>
  <c r="AP83" i="6"/>
  <c r="AP2710" i="6"/>
  <c r="AQ2710" i="6" s="1"/>
  <c r="AP257" i="6"/>
  <c r="AQ257" i="6" s="1"/>
  <c r="AP2172" i="6"/>
  <c r="AQ2172" i="6" s="1"/>
  <c r="AP1807" i="6"/>
  <c r="AQ1807" i="6" s="1"/>
  <c r="AP2101" i="6"/>
  <c r="AQ2101" i="6" s="1"/>
  <c r="AP1723" i="6"/>
  <c r="AQ1723" i="6" s="1"/>
  <c r="AP814" i="6"/>
  <c r="AQ814" i="6" s="1"/>
  <c r="AP451" i="6"/>
  <c r="AQ451" i="6" s="1"/>
  <c r="AP1756" i="6"/>
  <c r="AP1632" i="6"/>
  <c r="AQ1632" i="6" s="1"/>
  <c r="AP667" i="6"/>
  <c r="AQ667" i="6" s="1"/>
  <c r="AP1897" i="6"/>
  <c r="AP2548" i="6"/>
  <c r="AP1996" i="6"/>
  <c r="AQ1996" i="6" s="1"/>
  <c r="AP924" i="6"/>
  <c r="AQ924" i="6" s="1"/>
  <c r="AP1443" i="6"/>
  <c r="AQ1443" i="6" s="1"/>
  <c r="AP2758" i="6"/>
  <c r="AP2852" i="6"/>
  <c r="AQ2852" i="6" s="1"/>
  <c r="AP1745" i="6"/>
  <c r="AQ1745" i="6" s="1"/>
  <c r="AP1347" i="6"/>
  <c r="AQ1347" i="6" s="1"/>
  <c r="AP2381" i="6"/>
  <c r="AP892" i="6"/>
  <c r="AQ892" i="6" s="1"/>
  <c r="AP2433" i="6"/>
  <c r="AQ2433" i="6" s="1"/>
  <c r="AP1714" i="6"/>
  <c r="AP1084" i="6"/>
  <c r="AQ1084" i="6" s="1"/>
  <c r="AP2468" i="6"/>
  <c r="AP2868" i="6"/>
  <c r="AP1520" i="6"/>
  <c r="AQ1520" i="6" s="1"/>
  <c r="AP963" i="6"/>
  <c r="AQ963" i="6" s="1"/>
  <c r="AS3019" i="6" l="1"/>
  <c r="AT3019" i="6" s="1"/>
  <c r="AU3019" i="6" s="1"/>
  <c r="AS2978" i="6"/>
  <c r="AT2978" i="6" s="1"/>
  <c r="AU2978" i="6" s="1"/>
  <c r="AS2910" i="6"/>
  <c r="AV2910" i="6" s="1"/>
  <c r="AS2900" i="6"/>
  <c r="AT2900" i="6" s="1"/>
  <c r="AT2982" i="6"/>
  <c r="AU2982" i="6" s="1"/>
  <c r="AW2982" i="6" s="1"/>
  <c r="AT2981" i="6"/>
  <c r="AU2981" i="6" s="1"/>
  <c r="AT169" i="6"/>
  <c r="AU169" i="6" s="1"/>
  <c r="AT1532" i="6"/>
  <c r="AU1532" i="6" s="1"/>
  <c r="AV2985" i="6"/>
  <c r="AW2974" i="6"/>
  <c r="AW2957" i="6"/>
  <c r="AV2924" i="6"/>
  <c r="AT2924" i="6"/>
  <c r="AU2924" i="6" s="1"/>
  <c r="AU2985" i="6"/>
  <c r="AT2890" i="6"/>
  <c r="AU2890" i="6" s="1"/>
  <c r="AV2890" i="6"/>
  <c r="AW2967" i="6"/>
  <c r="AW3017" i="6"/>
  <c r="AV3000" i="6"/>
  <c r="AT3000" i="6"/>
  <c r="AT2898" i="6"/>
  <c r="AU2898" i="6" s="1"/>
  <c r="AV2898" i="6"/>
  <c r="AU2999" i="6"/>
  <c r="AT2968" i="6"/>
  <c r="AV2968" i="6"/>
  <c r="AT2914" i="6"/>
  <c r="AU2914" i="6" s="1"/>
  <c r="AV2914" i="6"/>
  <c r="AU2961" i="6"/>
  <c r="AQ2871" i="6"/>
  <c r="AQ2876" i="6"/>
  <c r="AQ2872" i="6"/>
  <c r="AQ287" i="6"/>
  <c r="AQ422" i="6"/>
  <c r="AQ2744" i="6"/>
  <c r="AQ1907" i="6"/>
  <c r="AQ1919" i="6"/>
  <c r="AQ608" i="6"/>
  <c r="AQ235" i="6"/>
  <c r="AQ1433" i="6"/>
  <c r="AQ1579" i="6"/>
  <c r="AQ400" i="6"/>
  <c r="AQ1541" i="6"/>
  <c r="AQ813" i="6"/>
  <c r="AQ1296" i="6"/>
  <c r="AQ2501" i="6"/>
  <c r="AQ2342" i="6"/>
  <c r="AQ2566" i="6"/>
  <c r="AQ1988" i="6"/>
  <c r="AQ513" i="6"/>
  <c r="AQ360" i="6"/>
  <c r="AQ141" i="6"/>
  <c r="AQ762" i="6"/>
  <c r="AQ1840" i="6"/>
  <c r="AQ573" i="6"/>
  <c r="AQ2357" i="6"/>
  <c r="AQ1913" i="6"/>
  <c r="AQ1573" i="6"/>
  <c r="AQ1275" i="6"/>
  <c r="AQ2801" i="6"/>
  <c r="AQ1851" i="6"/>
  <c r="AQ31" i="6"/>
  <c r="AQ1914" i="6"/>
  <c r="AQ673" i="6"/>
  <c r="AQ1904" i="6"/>
  <c r="AQ579" i="6"/>
  <c r="AQ1385" i="6"/>
  <c r="AQ2746" i="6"/>
  <c r="AQ501" i="6"/>
  <c r="AQ263" i="6"/>
  <c r="AQ1278" i="6"/>
  <c r="AQ1399" i="6"/>
  <c r="AQ1778" i="6"/>
  <c r="AQ19" i="6"/>
  <c r="AQ2258" i="6"/>
  <c r="AQ1216" i="6"/>
  <c r="AQ2112" i="6"/>
  <c r="AQ1176" i="6"/>
  <c r="AQ1432" i="6"/>
  <c r="AQ2734" i="6"/>
  <c r="AQ1162" i="6"/>
  <c r="AQ2698" i="6"/>
  <c r="AQ2510" i="6"/>
  <c r="AQ2517" i="6"/>
  <c r="AQ1852" i="6"/>
  <c r="AQ2863" i="6"/>
  <c r="AQ817" i="6"/>
  <c r="AQ2015" i="6"/>
  <c r="AQ1989" i="6"/>
  <c r="AQ733" i="6"/>
  <c r="AQ2531" i="6"/>
  <c r="AQ142" i="6"/>
  <c r="AQ637" i="6"/>
  <c r="AQ1175" i="6"/>
  <c r="AQ970" i="6"/>
  <c r="AQ1083" i="6"/>
  <c r="AQ1121" i="6"/>
  <c r="AQ2435" i="6"/>
  <c r="AQ290" i="6"/>
  <c r="AQ1488" i="6"/>
  <c r="AQ2646" i="6"/>
  <c r="AQ169" i="6"/>
  <c r="AQ2273" i="6"/>
  <c r="AQ1895" i="6"/>
  <c r="AQ2470" i="6"/>
  <c r="AQ1272" i="6"/>
  <c r="AQ988" i="6"/>
  <c r="AQ2440" i="6"/>
  <c r="AQ2495" i="6"/>
  <c r="AQ2375" i="6"/>
  <c r="AQ461" i="6"/>
  <c r="AQ1744" i="6"/>
  <c r="AQ2184" i="6"/>
  <c r="AQ1279" i="6"/>
  <c r="AQ2206" i="6"/>
  <c r="AQ348" i="6"/>
  <c r="AQ661" i="6"/>
  <c r="AQ514" i="6"/>
  <c r="AQ2601" i="6"/>
  <c r="AQ497" i="6"/>
  <c r="AQ2135" i="6"/>
  <c r="AR1029" i="6"/>
  <c r="AS1029" i="6" s="1"/>
  <c r="AQ2528" i="6"/>
  <c r="AQ522" i="6"/>
  <c r="AQ2830" i="6"/>
  <c r="AQ1948" i="6"/>
  <c r="AQ2805" i="6"/>
  <c r="AQ558" i="6"/>
  <c r="AQ338" i="6"/>
  <c r="AQ368" i="6"/>
  <c r="AQ398" i="6"/>
  <c r="AQ469" i="6"/>
  <c r="AQ1349" i="6"/>
  <c r="AQ102" i="6"/>
  <c r="AQ928" i="6"/>
  <c r="AQ607" i="6"/>
  <c r="AQ191" i="6"/>
  <c r="AQ2087" i="6"/>
  <c r="AQ1663" i="6"/>
  <c r="AQ909" i="6"/>
  <c r="AQ302" i="6"/>
  <c r="AQ2166" i="6"/>
  <c r="AQ477" i="6"/>
  <c r="AQ2398" i="6"/>
  <c r="AQ2679" i="6"/>
  <c r="AQ2770" i="6"/>
  <c r="AQ1109" i="6"/>
  <c r="AQ2701" i="6"/>
  <c r="AQ1657" i="6"/>
  <c r="AQ612" i="6"/>
  <c r="AQ1656" i="6"/>
  <c r="AQ1139" i="6"/>
  <c r="AQ2083" i="6"/>
  <c r="AQ96" i="6"/>
  <c r="AQ1055" i="6"/>
  <c r="AQ1861" i="6"/>
  <c r="AQ1804" i="6"/>
  <c r="AQ1828" i="6"/>
  <c r="AQ2038" i="6"/>
  <c r="AQ21" i="6"/>
  <c r="AQ1419" i="6"/>
  <c r="AQ1582" i="6"/>
  <c r="AQ889" i="6"/>
  <c r="AQ1501" i="6"/>
  <c r="AQ704" i="6"/>
  <c r="AQ614" i="6"/>
  <c r="AQ1051" i="6"/>
  <c r="AQ1618" i="6"/>
  <c r="AR1219" i="6"/>
  <c r="AS1219" i="6" s="1"/>
  <c r="AQ1219" i="6"/>
  <c r="AQ2162" i="6"/>
  <c r="AQ1604" i="6"/>
  <c r="AQ1993" i="6"/>
  <c r="AQ1613" i="6"/>
  <c r="AQ35" i="6"/>
  <c r="AQ2198" i="6"/>
  <c r="AQ1116" i="6"/>
  <c r="AQ419" i="6"/>
  <c r="AQ1393" i="6"/>
  <c r="AQ2813" i="6"/>
  <c r="AQ92" i="6"/>
  <c r="AQ82" i="6"/>
  <c r="AQ326" i="6"/>
  <c r="AQ1446" i="6"/>
  <c r="AQ906" i="6"/>
  <c r="AQ1467" i="6"/>
  <c r="AQ157" i="6"/>
  <c r="AQ464" i="6"/>
  <c r="AQ1387" i="6"/>
  <c r="AQ2800" i="6"/>
  <c r="AQ359" i="6"/>
  <c r="AQ2497" i="6"/>
  <c r="AQ590" i="6"/>
  <c r="AQ1557" i="6"/>
  <c r="AQ2380" i="6"/>
  <c r="AQ1844" i="6"/>
  <c r="AQ1909" i="6"/>
  <c r="AQ2551" i="6"/>
  <c r="AQ730" i="6"/>
  <c r="AQ2741" i="6"/>
  <c r="AQ65" i="6"/>
  <c r="AQ683" i="6"/>
  <c r="AQ720" i="6"/>
  <c r="AQ2567" i="6"/>
  <c r="AQ1815" i="6"/>
  <c r="AQ2471" i="6"/>
  <c r="AQ445" i="6"/>
  <c r="AQ515" i="6"/>
  <c r="AQ1588" i="6"/>
  <c r="AQ112" i="6"/>
  <c r="AQ255" i="6"/>
  <c r="AQ2212" i="6"/>
  <c r="AQ2275" i="6"/>
  <c r="AQ930" i="6"/>
  <c r="AQ2559" i="6"/>
  <c r="AQ1314" i="6"/>
  <c r="AQ2867" i="6"/>
  <c r="AQ202" i="6"/>
  <c r="AQ1502" i="6"/>
  <c r="AQ939" i="6"/>
  <c r="AQ2702" i="6"/>
  <c r="AQ104" i="6"/>
  <c r="AQ2708" i="6"/>
  <c r="AQ2140" i="6"/>
  <c r="AQ1288" i="6"/>
  <c r="AQ1610" i="6"/>
  <c r="AQ442" i="6"/>
  <c r="AQ2052" i="6"/>
  <c r="AQ2029" i="6"/>
  <c r="AQ2730" i="6"/>
  <c r="AQ334" i="6"/>
  <c r="AQ2332" i="6"/>
  <c r="AQ330" i="6"/>
  <c r="AQ2217" i="6"/>
  <c r="AQ1036" i="6"/>
  <c r="AQ20" i="6"/>
  <c r="AQ1324" i="6"/>
  <c r="AQ472" i="6"/>
  <c r="AQ1603" i="6"/>
  <c r="AQ1493" i="6"/>
  <c r="AQ1886" i="6"/>
  <c r="AQ1431" i="6"/>
  <c r="AQ1826" i="6"/>
  <c r="AQ2076" i="6"/>
  <c r="AQ2174" i="6"/>
  <c r="AQ731" i="6"/>
  <c r="AQ1556" i="6"/>
  <c r="AR199" i="6"/>
  <c r="AS199" i="6" s="1"/>
  <c r="AQ1971" i="6"/>
  <c r="AQ275" i="6"/>
  <c r="AQ2434" i="6"/>
  <c r="AQ2557" i="6"/>
  <c r="AQ225" i="6"/>
  <c r="AQ1819" i="6"/>
  <c r="AQ1127" i="6"/>
  <c r="AQ567" i="6"/>
  <c r="AQ1153" i="6"/>
  <c r="AQ791" i="6"/>
  <c r="AQ2037" i="6"/>
  <c r="AQ777" i="6"/>
  <c r="AQ996" i="6"/>
  <c r="AQ2060" i="6"/>
  <c r="AQ594" i="6"/>
  <c r="AQ2552" i="6"/>
  <c r="AQ1427" i="6"/>
  <c r="AQ308" i="6"/>
  <c r="AQ723" i="6"/>
  <c r="AQ1966" i="6"/>
  <c r="AQ487" i="6"/>
  <c r="AQ1640" i="6"/>
  <c r="AQ2050" i="6"/>
  <c r="AQ2312" i="6"/>
  <c r="AQ187" i="6"/>
  <c r="AQ119" i="6"/>
  <c r="AQ1402" i="6"/>
  <c r="AQ2663" i="6"/>
  <c r="AQ1409" i="6"/>
  <c r="AQ25" i="6"/>
  <c r="AQ785" i="6"/>
  <c r="AQ1079" i="6"/>
  <c r="AQ1975" i="6"/>
  <c r="AQ2766" i="6"/>
  <c r="AQ2693" i="6"/>
  <c r="AQ339" i="6"/>
  <c r="AQ1854" i="6"/>
  <c r="AQ2687" i="6"/>
  <c r="AQ899" i="6"/>
  <c r="AQ534" i="6"/>
  <c r="AQ2372" i="6"/>
  <c r="AQ1545" i="6"/>
  <c r="AQ1415" i="6"/>
  <c r="AQ2036" i="6"/>
  <c r="AQ1202" i="6"/>
  <c r="AQ577" i="6"/>
  <c r="AQ2367" i="6"/>
  <c r="AQ1128" i="6"/>
  <c r="AQ1210" i="6"/>
  <c r="AQ239" i="6"/>
  <c r="AQ2788" i="6"/>
  <c r="AQ421" i="6"/>
  <c r="AQ1508" i="6"/>
  <c r="AQ428" i="6"/>
  <c r="AQ1973" i="6"/>
  <c r="AQ2643" i="6"/>
  <c r="AQ966" i="6"/>
  <c r="AQ1381" i="6"/>
  <c r="AQ2820" i="6"/>
  <c r="AQ2555" i="6"/>
  <c r="AQ2878" i="6"/>
  <c r="AQ1561" i="6"/>
  <c r="AQ457" i="6"/>
  <c r="AQ1014" i="6"/>
  <c r="AQ66" i="6"/>
  <c r="AQ998" i="6"/>
  <c r="AQ1405" i="6"/>
  <c r="AQ782" i="6"/>
  <c r="AQ1306" i="6"/>
  <c r="AQ158" i="6"/>
  <c r="AQ1039" i="6"/>
  <c r="AQ1770" i="6"/>
  <c r="AQ411" i="6"/>
  <c r="AQ1825" i="6"/>
  <c r="AQ1554" i="6"/>
  <c r="AQ2366" i="6"/>
  <c r="AQ1506" i="6"/>
  <c r="AQ593" i="6"/>
  <c r="AQ2826" i="6"/>
  <c r="AQ2593" i="6"/>
  <c r="AQ1683" i="6"/>
  <c r="AQ2516" i="6"/>
  <c r="AQ794" i="6"/>
  <c r="AQ1498" i="6"/>
  <c r="AQ1364" i="6"/>
  <c r="AR1676" i="6"/>
  <c r="AS1676" i="6" s="1"/>
  <c r="AQ1335" i="6"/>
  <c r="AQ2124" i="6"/>
  <c r="AQ2755" i="6"/>
  <c r="AQ2874" i="6"/>
  <c r="AQ2623" i="6"/>
  <c r="AQ2176" i="6"/>
  <c r="AQ518" i="6"/>
  <c r="AQ1736" i="6"/>
  <c r="AQ2210" i="6"/>
  <c r="AQ722" i="6"/>
  <c r="AQ71" i="6"/>
  <c r="AQ1583" i="6"/>
  <c r="AQ2280" i="6"/>
  <c r="AQ2048" i="6"/>
  <c r="AQ379" i="6"/>
  <c r="AQ1930" i="6"/>
  <c r="AQ2264" i="6"/>
  <c r="AQ2774" i="6"/>
  <c r="AQ371" i="6"/>
  <c r="AQ934" i="6"/>
  <c r="AQ1940" i="6"/>
  <c r="AQ2227" i="6"/>
  <c r="AQ2696" i="6"/>
  <c r="AQ949" i="6"/>
  <c r="AQ38" i="6"/>
  <c r="AQ124" i="6"/>
  <c r="AQ878" i="6"/>
  <c r="AQ2485" i="6"/>
  <c r="AQ2058" i="6"/>
  <c r="AQ2247" i="6"/>
  <c r="AQ1922" i="6"/>
  <c r="AQ1959" i="6"/>
  <c r="AQ490" i="6"/>
  <c r="AQ2834" i="6"/>
  <c r="AQ496" i="6"/>
  <c r="AQ2080" i="6"/>
  <c r="AQ543" i="6"/>
  <c r="AQ1469" i="6"/>
  <c r="AQ962" i="6"/>
  <c r="AQ1547" i="6"/>
  <c r="AQ2098" i="6"/>
  <c r="AQ2090" i="6"/>
  <c r="AQ1761" i="6"/>
  <c r="AQ1834" i="6"/>
  <c r="AQ156" i="6"/>
  <c r="AQ489" i="6"/>
  <c r="AQ2617" i="6"/>
  <c r="AQ711" i="6"/>
  <c r="AQ901" i="6"/>
  <c r="AQ604" i="6"/>
  <c r="AQ114" i="6"/>
  <c r="AQ1181" i="6"/>
  <c r="AQ127" i="6"/>
  <c r="AQ2737" i="6"/>
  <c r="AQ549" i="6"/>
  <c r="AQ2003" i="6"/>
  <c r="AQ2099" i="6"/>
  <c r="AQ226" i="6"/>
  <c r="AQ2577" i="6"/>
  <c r="AQ145" i="6"/>
  <c r="AQ1417" i="6"/>
  <c r="AQ1885" i="6"/>
  <c r="AQ826" i="6"/>
  <c r="AQ531" i="6"/>
  <c r="AQ1233" i="6"/>
  <c r="AQ1309" i="6"/>
  <c r="AQ1882" i="6"/>
  <c r="AQ933" i="6"/>
  <c r="AQ1608" i="6"/>
  <c r="AQ2412" i="6"/>
  <c r="AQ820" i="6"/>
  <c r="AQ529" i="6"/>
  <c r="AQ72" i="6"/>
  <c r="AQ2689" i="6"/>
  <c r="AQ436" i="6"/>
  <c r="AQ2394" i="6"/>
  <c r="AQ669" i="6"/>
  <c r="AQ377" i="6"/>
  <c r="AQ2222" i="6"/>
  <c r="AQ1892" i="6"/>
  <c r="AQ136" i="6"/>
  <c r="AQ2711" i="6"/>
  <c r="AQ2117" i="6"/>
  <c r="AQ494" i="6"/>
  <c r="AQ1040" i="6"/>
  <c r="AQ1602" i="6"/>
  <c r="AQ1258" i="6"/>
  <c r="AQ652" i="6"/>
  <c r="AQ164" i="6"/>
  <c r="AQ2534" i="6"/>
  <c r="AQ2634" i="6"/>
  <c r="AQ2723" i="6"/>
  <c r="AQ1712" i="6"/>
  <c r="AQ1742" i="6"/>
  <c r="AQ1016" i="6"/>
  <c r="AQ247" i="6"/>
  <c r="AQ2320" i="6"/>
  <c r="AQ519" i="6"/>
  <c r="AQ183" i="6"/>
  <c r="AQ1114" i="6"/>
  <c r="AQ353" i="6"/>
  <c r="AQ1236" i="6"/>
  <c r="AQ561" i="6"/>
  <c r="AQ384" i="6"/>
  <c r="AQ1773" i="6"/>
  <c r="AQ172" i="6"/>
  <c r="AQ2636" i="6"/>
  <c r="AQ1646" i="6"/>
  <c r="AQ788" i="6"/>
  <c r="AQ1237" i="6"/>
  <c r="AQ28" i="6"/>
  <c r="AQ1142" i="6"/>
  <c r="AQ2422" i="6"/>
  <c r="AQ2675" i="6"/>
  <c r="AQ2745" i="6"/>
  <c r="AQ831" i="6"/>
  <c r="AQ1489" i="6"/>
  <c r="AQ402" i="6"/>
  <c r="AQ816" i="6"/>
  <c r="AQ2773" i="6"/>
  <c r="AQ649" i="6"/>
  <c r="AQ1788" i="6"/>
  <c r="AQ2283" i="6"/>
  <c r="AQ1074" i="6"/>
  <c r="AQ2729" i="6"/>
  <c r="AQ77" i="6"/>
  <c r="AQ2109" i="6"/>
  <c r="AQ1075" i="6"/>
  <c r="AQ2835" i="6"/>
  <c r="AQ434" i="6"/>
  <c r="AQ2815" i="6"/>
  <c r="AQ1243" i="6"/>
  <c r="AQ1263" i="6"/>
  <c r="AQ105" i="6"/>
  <c r="AQ1616" i="6"/>
  <c r="AQ2493" i="6"/>
  <c r="AQ168" i="6"/>
  <c r="AQ1193" i="6"/>
  <c r="AQ2134" i="6"/>
  <c r="AQ1496" i="6"/>
  <c r="AQ2197" i="6"/>
  <c r="AQ1984" i="6"/>
  <c r="AQ2491" i="6"/>
  <c r="AQ1196" i="6"/>
  <c r="AQ2553" i="6"/>
  <c r="AQ1580" i="6"/>
  <c r="AQ2822" i="6"/>
  <c r="AQ463" i="6"/>
  <c r="AQ946" i="6"/>
  <c r="AQ1655" i="6"/>
  <c r="AQ1612" i="6"/>
  <c r="AQ1704" i="6"/>
  <c r="AQ2560" i="6"/>
  <c r="AQ2726" i="6"/>
  <c r="AQ915" i="6"/>
  <c r="AV1498" i="6"/>
  <c r="AT1498" i="6"/>
  <c r="AQ1413" i="6"/>
  <c r="AQ2427" i="6"/>
  <c r="AQ1765" i="6"/>
  <c r="AQ778" i="6"/>
  <c r="AQ324" i="6"/>
  <c r="AQ1563" i="6"/>
  <c r="AQ2409" i="6"/>
  <c r="AQ668" i="6"/>
  <c r="AQ1938" i="6"/>
  <c r="AQ1597" i="6"/>
  <c r="AQ488" i="6"/>
  <c r="AQ122" i="6"/>
  <c r="AQ139" i="6"/>
  <c r="AQ1021" i="6"/>
  <c r="AQ1357" i="6"/>
  <c r="AQ2866" i="6"/>
  <c r="AQ2479" i="6"/>
  <c r="AQ449" i="6"/>
  <c r="AQ1473" i="6"/>
  <c r="AQ1261" i="6"/>
  <c r="AQ1986" i="6"/>
  <c r="AQ2252" i="6"/>
  <c r="AQ1805" i="6"/>
  <c r="AQ1995" i="6"/>
  <c r="AQ1477" i="6"/>
  <c r="AQ2620" i="6"/>
  <c r="AQ1954" i="6"/>
  <c r="AQ1466" i="6"/>
  <c r="AQ2277" i="6"/>
  <c r="AQ1317" i="6"/>
  <c r="AV534" i="6"/>
  <c r="AT534" i="6"/>
  <c r="AU534" i="6" s="1"/>
  <c r="AQ1595" i="6"/>
  <c r="AQ2605" i="6"/>
  <c r="AQ475" i="6"/>
  <c r="AQ2484" i="6"/>
  <c r="AQ2864" i="6"/>
  <c r="AQ880" i="6"/>
  <c r="AQ232" i="6"/>
  <c r="AQ2743" i="6"/>
  <c r="AQ2170" i="6"/>
  <c r="AQ2049" i="6"/>
  <c r="AQ1231" i="6"/>
  <c r="AQ2539" i="6"/>
  <c r="AQ1204" i="6"/>
  <c r="AQ80" i="6"/>
  <c r="AQ2666" i="6"/>
  <c r="AQ134" i="6"/>
  <c r="AQ1286" i="6"/>
  <c r="AQ76" i="6"/>
  <c r="AQ1187" i="6"/>
  <c r="AQ2816" i="6"/>
  <c r="AQ2148" i="6"/>
  <c r="AQ2108" i="6"/>
  <c r="AQ63" i="6"/>
  <c r="AQ1737" i="6"/>
  <c r="AQ1151" i="6"/>
  <c r="AQ2323" i="6"/>
  <c r="AQ2717" i="6"/>
  <c r="AQ2811" i="6"/>
  <c r="AQ887" i="6"/>
  <c r="AQ624" i="6"/>
  <c r="AQ2043" i="6"/>
  <c r="AQ2028" i="6"/>
  <c r="AQ2243" i="6"/>
  <c r="AQ2540" i="6"/>
  <c r="AQ2121" i="6"/>
  <c r="AQ1270" i="6"/>
  <c r="AQ2306" i="6"/>
  <c r="AQ2056" i="6"/>
  <c r="AQ1730" i="6"/>
  <c r="AQ115" i="6"/>
  <c r="AQ2844" i="6"/>
  <c r="AQ810" i="6"/>
  <c r="AQ2456" i="6"/>
  <c r="AQ1252" i="6"/>
  <c r="AQ657" i="6"/>
  <c r="AQ1268" i="6"/>
  <c r="AQ189" i="6"/>
  <c r="AQ2196" i="6"/>
  <c r="AQ535" i="6"/>
  <c r="AQ992" i="6"/>
  <c r="AQ2651" i="6"/>
  <c r="AQ505" i="6"/>
  <c r="AQ1054" i="6"/>
  <c r="AQ1679" i="6"/>
  <c r="AQ837" i="6"/>
  <c r="AQ88" i="6"/>
  <c r="AQ2817" i="6"/>
  <c r="AQ842" i="6"/>
  <c r="AQ328" i="6"/>
  <c r="AQ523" i="6"/>
  <c r="AQ619" i="6"/>
  <c r="AQ389" i="6"/>
  <c r="AQ2272" i="6"/>
  <c r="AQ542" i="6"/>
  <c r="AQ1008" i="6"/>
  <c r="AQ1680" i="6"/>
  <c r="AQ1299" i="6"/>
  <c r="AQ719" i="6"/>
  <c r="AQ585" i="6"/>
  <c r="AQ2751" i="6"/>
  <c r="AQ268" i="6"/>
  <c r="AQ1368" i="6"/>
  <c r="AQ2007" i="6"/>
  <c r="AQ1817" i="6"/>
  <c r="AQ2450" i="6"/>
  <c r="AQ417" i="6"/>
  <c r="AQ1213" i="6"/>
  <c r="AQ983" i="6"/>
  <c r="AQ819" i="6"/>
  <c r="AQ1911" i="6"/>
  <c r="AQ229" i="6"/>
  <c r="AQ1691" i="6"/>
  <c r="AQ682" i="6"/>
  <c r="AQ856" i="6"/>
  <c r="AQ1568" i="6"/>
  <c r="AQ215" i="6"/>
  <c r="AQ125" i="6"/>
  <c r="AQ170" i="6"/>
  <c r="AQ46" i="6"/>
  <c r="AQ863" i="6"/>
  <c r="AQ53" i="6"/>
  <c r="AQ2070" i="6"/>
  <c r="AQ2652" i="6"/>
  <c r="AQ1050" i="6"/>
  <c r="AQ2067" i="6"/>
  <c r="AQ2289" i="6"/>
  <c r="AQ2044" i="6"/>
  <c r="AQ976" i="6"/>
  <c r="AQ583" i="6"/>
  <c r="AQ2431" i="6"/>
  <c r="AQ1927" i="6"/>
  <c r="AT1141" i="6"/>
  <c r="AU1141" i="6" s="1"/>
  <c r="AZ2974" i="6" s="1"/>
  <c r="AV1141" i="6"/>
  <c r="AQ155" i="6"/>
  <c r="AQ2461" i="6"/>
  <c r="AQ1073" i="6"/>
  <c r="AQ964" i="6"/>
  <c r="AQ2006" i="6"/>
  <c r="AQ2290" i="6"/>
  <c r="AQ984" i="6"/>
  <c r="AQ1066" i="6"/>
  <c r="AQ2173" i="6"/>
  <c r="AQ575" i="6"/>
  <c r="AQ1662" i="6"/>
  <c r="AQ1560" i="6"/>
  <c r="AQ1801" i="6"/>
  <c r="AQ1725" i="6"/>
  <c r="AQ2691" i="6"/>
  <c r="AQ228" i="6"/>
  <c r="AQ626" i="6"/>
  <c r="AQ175" i="6"/>
  <c r="AQ1687" i="6"/>
  <c r="AQ2524" i="6"/>
  <c r="AQ905" i="6"/>
  <c r="AQ796" i="6"/>
  <c r="AQ2235" i="6"/>
  <c r="AQ1685" i="6"/>
  <c r="AQ701" i="6"/>
  <c r="AQ1724" i="6"/>
  <c r="AQ2845" i="6"/>
  <c r="AQ1319" i="6"/>
  <c r="AQ2883" i="6"/>
  <c r="AQ1141" i="6"/>
  <c r="AQ401" i="6"/>
  <c r="AQ47" i="6"/>
  <c r="AQ1491" i="6"/>
  <c r="AQ1266" i="6"/>
  <c r="AQ836" i="6"/>
  <c r="AQ1675" i="6"/>
  <c r="AQ2592" i="6"/>
  <c r="AQ2164" i="6"/>
  <c r="AQ1274" i="6"/>
  <c r="AQ1872" i="6"/>
  <c r="AQ2410" i="6"/>
  <c r="AQ1222" i="6"/>
  <c r="AQ2777" i="6"/>
  <c r="AQ1064" i="6"/>
  <c r="AQ1944" i="6"/>
  <c r="AQ2508" i="6"/>
  <c r="AQ1225" i="6"/>
  <c r="AQ2153" i="6"/>
  <c r="AQ161" i="6"/>
  <c r="AQ2855" i="6"/>
  <c r="AQ2542" i="6"/>
  <c r="AQ1012" i="6"/>
  <c r="AQ1684" i="6"/>
  <c r="AQ1720" i="6"/>
  <c r="AQ1734" i="6"/>
  <c r="AQ1180" i="6"/>
  <c r="AQ2326" i="6"/>
  <c r="AQ597" i="6"/>
  <c r="AQ857" i="6"/>
  <c r="AQ675" i="6"/>
  <c r="AQ440" i="6"/>
  <c r="AQ200" i="6"/>
  <c r="AQ965" i="6"/>
  <c r="AQ33" i="6"/>
  <c r="AQ351" i="6"/>
  <c r="AQ2216" i="6"/>
  <c r="AQ1750" i="6"/>
  <c r="AQ2088" i="6"/>
  <c r="AQ248" i="6"/>
  <c r="AQ1088" i="6"/>
  <c r="AQ2414" i="6"/>
  <c r="AQ1474" i="6"/>
  <c r="AQ160" i="6"/>
  <c r="AQ2285" i="6"/>
  <c r="AQ1853" i="6"/>
  <c r="AQ1148" i="6"/>
  <c r="AV2418" i="6"/>
  <c r="AT2418" i="6"/>
  <c r="AU2418" i="6" s="1"/>
  <c r="AQ344" i="6"/>
  <c r="AQ2728" i="6"/>
  <c r="AQ1492" i="6"/>
  <c r="AQ2749" i="6"/>
  <c r="AV581" i="6"/>
  <c r="AT581" i="6"/>
  <c r="AU581" i="6" s="1"/>
  <c r="AQ259" i="6"/>
  <c r="AQ432" i="6"/>
  <c r="AQ600" i="6"/>
  <c r="AQ716" i="6"/>
  <c r="AQ1462" i="6"/>
  <c r="AQ654" i="6"/>
  <c r="AQ1863" i="6"/>
  <c r="AQ2836" i="6"/>
  <c r="AQ912" i="6"/>
  <c r="AQ1960" i="6"/>
  <c r="AQ2141" i="6"/>
  <c r="AQ246" i="6"/>
  <c r="AQ2841" i="6"/>
  <c r="AQ2160" i="6"/>
  <c r="AQ1699" i="6"/>
  <c r="AQ2732" i="6"/>
  <c r="AQ1621" i="6"/>
  <c r="AQ1877" i="6"/>
  <c r="AQ2690" i="6"/>
  <c r="AQ1300" i="6"/>
  <c r="AQ2331" i="6"/>
  <c r="AQ1868" i="6"/>
  <c r="AQ646" i="6"/>
  <c r="AQ755" i="6"/>
  <c r="AQ823" i="6"/>
  <c r="AQ1359" i="6"/>
  <c r="AQ2614" i="6"/>
  <c r="AQ2353" i="6"/>
  <c r="AQ1406" i="6"/>
  <c r="AQ1289" i="6"/>
  <c r="AQ554" i="6"/>
  <c r="AQ2490" i="6"/>
  <c r="AQ1104" i="6"/>
  <c r="AQ1398" i="6"/>
  <c r="AQ1138" i="6"/>
  <c r="AQ874" i="6"/>
  <c r="AQ2622" i="6"/>
  <c r="AQ1836" i="6"/>
  <c r="AQ1576" i="6"/>
  <c r="AQ725" i="6"/>
  <c r="AQ1061" i="6"/>
  <c r="AQ1451" i="6"/>
  <c r="AQ2207" i="6"/>
  <c r="AQ462" i="6"/>
  <c r="AQ2697" i="6"/>
  <c r="AQ738" i="6"/>
  <c r="AQ1437" i="6"/>
  <c r="AQ2709" i="6"/>
  <c r="AQ539" i="6"/>
  <c r="AQ1418" i="6"/>
  <c r="AQ2783" i="6"/>
  <c r="AQ2257" i="6"/>
  <c r="AQ581" i="6"/>
  <c r="AQ1404" i="6"/>
  <c r="AQ1351" i="6"/>
  <c r="AQ2418" i="6"/>
  <c r="AQ864" i="6"/>
  <c r="AQ1421" i="6"/>
  <c r="AQ1247" i="6"/>
  <c r="AQ1627" i="6"/>
  <c r="AQ2105" i="6"/>
  <c r="AQ521" i="6"/>
  <c r="AQ1912" i="6"/>
  <c r="AQ1758" i="6"/>
  <c r="AQ1110" i="6"/>
  <c r="AQ955" i="6"/>
  <c r="AQ2406" i="6"/>
  <c r="AQ1047" i="6"/>
  <c r="AQ1552" i="6"/>
  <c r="AQ1935" i="6"/>
  <c r="AQ1521" i="6"/>
  <c r="AQ36" i="6"/>
  <c r="AQ1410" i="6"/>
  <c r="AQ394" i="6"/>
  <c r="AQ921" i="6"/>
  <c r="AQ925" i="6"/>
  <c r="AQ1728" i="6"/>
  <c r="AQ2453" i="6"/>
  <c r="AQ2032" i="6"/>
  <c r="AQ1245" i="6"/>
  <c r="AQ821" i="6"/>
  <c r="AQ1781" i="6"/>
  <c r="AQ23" i="6"/>
  <c r="AQ2640" i="6"/>
  <c r="AQ1692" i="6"/>
  <c r="AQ2764" i="6"/>
  <c r="AQ727" i="6"/>
  <c r="AQ108" i="6"/>
  <c r="AQ454" i="6"/>
  <c r="AQ294" i="6"/>
  <c r="AQ2722" i="6"/>
  <c r="AQ2569" i="6"/>
  <c r="AQ206" i="6"/>
  <c r="AQ97" i="6"/>
  <c r="AQ1249" i="6"/>
  <c r="AQ2286" i="6"/>
  <c r="AQ1430" i="6"/>
  <c r="AQ2486" i="6"/>
  <c r="AQ891" i="6"/>
  <c r="AQ1265" i="6"/>
  <c r="AQ470" i="6"/>
  <c r="AQ920" i="6"/>
  <c r="AQ2753" i="6"/>
  <c r="AQ691" i="6"/>
  <c r="AQ2208" i="6"/>
  <c r="AQ1881" i="6"/>
  <c r="AQ893" i="6"/>
  <c r="AQ1416" i="6"/>
  <c r="AQ1967" i="6"/>
  <c r="AQ2686" i="6"/>
  <c r="AQ1523" i="6"/>
  <c r="AQ43" i="6"/>
  <c r="AQ2185" i="6"/>
  <c r="AQ333" i="6"/>
  <c r="AQ467" i="6"/>
  <c r="AQ1465" i="6"/>
  <c r="AQ931" i="6"/>
  <c r="AQ447" i="6"/>
  <c r="AQ737" i="6"/>
  <c r="AQ1395" i="6"/>
  <c r="AQ1812" i="6"/>
  <c r="AQ1112" i="6"/>
  <c r="AQ1532" i="6"/>
  <c r="AQ307" i="6"/>
  <c r="AQ1695" i="6"/>
  <c r="AQ2856" i="6"/>
  <c r="AQ2489" i="6"/>
  <c r="AQ890" i="6"/>
  <c r="AQ2761" i="6"/>
  <c r="AQ2309" i="6"/>
  <c r="AQ1894" i="6"/>
  <c r="AQ403" i="6"/>
  <c r="AQ1284" i="6"/>
  <c r="AQ2469" i="6"/>
  <c r="AQ2725" i="6"/>
  <c r="AQ576" i="6"/>
  <c r="AQ2274" i="6"/>
  <c r="AQ2297" i="6"/>
  <c r="AQ2063" i="6"/>
  <c r="AP1077" i="6"/>
  <c r="AQ1077" i="6" s="1"/>
  <c r="AP2388" i="6"/>
  <c r="AQ2388" i="6" s="1"/>
  <c r="AP1374" i="6"/>
  <c r="AQ1374" i="6" s="1"/>
  <c r="AP166" i="6"/>
  <c r="AQ166" i="6" s="1"/>
  <c r="AP2821" i="6"/>
  <c r="AQ2821" i="6" s="1"/>
  <c r="AP812" i="6"/>
  <c r="AQ812" i="6" s="1"/>
  <c r="AP2150" i="6"/>
  <c r="AQ2150" i="6" s="1"/>
  <c r="AP684" i="6"/>
  <c r="AQ684" i="6" s="1"/>
  <c r="AP2055" i="6"/>
  <c r="AQ2055" i="6" s="1"/>
  <c r="AP2302" i="6"/>
  <c r="AQ2302" i="6" s="1"/>
  <c r="AP2631" i="6"/>
  <c r="AQ2631" i="6" s="1"/>
  <c r="AP2369" i="6"/>
  <c r="AQ2369" i="6" s="1"/>
  <c r="AP1654" i="6"/>
  <c r="AQ1654" i="6" s="1"/>
  <c r="AP48" i="6"/>
  <c r="AQ48" i="6" s="1"/>
  <c r="AP314" i="6"/>
  <c r="AQ314" i="6" s="1"/>
  <c r="AP1824" i="6"/>
  <c r="AQ1824" i="6" s="1"/>
  <c r="AQ99" i="6"/>
  <c r="AQ1269" i="6"/>
  <c r="AQ2236" i="6"/>
  <c r="AQ373" i="6"/>
  <c r="AQ343" i="6"/>
  <c r="AQ1849" i="6"/>
  <c r="AQ2544" i="6"/>
  <c r="AQ550" i="6"/>
  <c r="AQ679" i="6"/>
  <c r="AQ252" i="6"/>
  <c r="AQ2205" i="6"/>
  <c r="AQ1336" i="6"/>
  <c r="AQ220" i="6"/>
  <c r="AQ902" i="6"/>
  <c r="AQ2260" i="6"/>
  <c r="AQ2481" i="6"/>
  <c r="AQ1974" i="6"/>
  <c r="AQ2759" i="6"/>
  <c r="AQ1772" i="6"/>
  <c r="AQ1769" i="6"/>
  <c r="AQ551" i="6"/>
  <c r="AQ2561" i="6"/>
  <c r="AQ2075" i="6"/>
  <c r="AQ262" i="6"/>
  <c r="AQ742" i="6"/>
  <c r="AQ708" i="6"/>
  <c r="AQ767" i="6"/>
  <c r="AQ1472" i="6"/>
  <c r="AQ1321" i="6"/>
  <c r="AQ350" i="6"/>
  <c r="AQ165" i="6"/>
  <c r="AQ2104" i="6"/>
  <c r="AQ1577" i="6"/>
  <c r="AQ588" i="6"/>
  <c r="AQ2694" i="6"/>
  <c r="AQ1025" i="6"/>
  <c r="AQ1943" i="6"/>
  <c r="AQ617" i="6"/>
  <c r="AQ74" i="6"/>
  <c r="AQ2415" i="6"/>
  <c r="AQ2716" i="6"/>
  <c r="AQ1633" i="6"/>
  <c r="AQ1666" i="6"/>
  <c r="AQ2862" i="6"/>
  <c r="AQ562" i="6"/>
  <c r="AQ471" i="6"/>
  <c r="AQ1124" i="6"/>
  <c r="AQ603" i="6"/>
  <c r="AQ536" i="6"/>
  <c r="AQ1273" i="6"/>
  <c r="AQ1638" i="6"/>
  <c r="AQ642" i="6"/>
  <c r="AQ695" i="6"/>
  <c r="AQ1543" i="6"/>
  <c r="AQ2819" i="6"/>
  <c r="AQ1833" i="6"/>
  <c r="AQ578" i="6"/>
  <c r="AQ2447" i="6"/>
  <c r="AQ833" i="6"/>
  <c r="AQ2535" i="6"/>
  <c r="AQ68" i="6"/>
  <c r="AQ2383" i="6"/>
  <c r="AQ1041" i="6"/>
  <c r="AQ1696" i="6"/>
  <c r="AQ2806" i="6"/>
  <c r="AQ1207" i="6"/>
  <c r="AQ132" i="6"/>
  <c r="AQ107" i="6"/>
  <c r="AQ300" i="6"/>
  <c r="AQ888" i="6"/>
  <c r="AQ230" i="6"/>
  <c r="AQ2355" i="6"/>
  <c r="AQ465" i="6"/>
  <c r="AQ1681" i="6"/>
  <c r="AQ1303" i="6"/>
  <c r="AQ866" i="6"/>
  <c r="AQ1226" i="6"/>
  <c r="AQ991" i="6"/>
  <c r="AQ1589" i="6"/>
  <c r="AQ408" i="6"/>
  <c r="AQ1766" i="6"/>
  <c r="AQ2097" i="6"/>
  <c r="AQ1059" i="6"/>
  <c r="AQ2463" i="6"/>
  <c r="AQ340" i="6"/>
  <c r="AQ1037" i="6"/>
  <c r="AQ2621" i="6"/>
  <c r="AQ1099" i="6"/>
  <c r="AQ1550" i="6"/>
  <c r="AQ2430" i="6"/>
  <c r="AQ2787" i="6"/>
  <c r="AQ2276" i="6"/>
  <c r="AQ1228" i="6"/>
  <c r="AQ1481" i="6"/>
  <c r="AQ916" i="6"/>
  <c r="AQ1917" i="6"/>
  <c r="AQ2520" i="6"/>
  <c r="AQ210" i="6"/>
  <c r="AQ2846" i="6"/>
  <c r="AQ506" i="6"/>
  <c r="AQ2487" i="6"/>
  <c r="AQ2618" i="6"/>
  <c r="AQ1323" i="6"/>
  <c r="AQ908" i="6"/>
  <c r="AQ2655" i="6"/>
  <c r="AQ243" i="6"/>
  <c r="AQ2473" i="6"/>
  <c r="AQ1682" i="6"/>
  <c r="AQ2005" i="6"/>
  <c r="AQ1062" i="6"/>
  <c r="AQ1567" i="6"/>
  <c r="AQ1542" i="6"/>
  <c r="AQ2328" i="6"/>
  <c r="AQ207" i="6"/>
  <c r="AQ1587" i="6"/>
  <c r="AQ2245" i="6"/>
  <c r="AQ2348" i="6"/>
  <c r="AQ2071" i="6"/>
  <c r="AQ103" i="6"/>
  <c r="AQ2229" i="6"/>
  <c r="AQ2700" i="6"/>
  <c r="AQ599" i="6"/>
  <c r="AQ2004" i="6"/>
  <c r="AQ221" i="6"/>
  <c r="AQ1674" i="6"/>
  <c r="AQ1585" i="6"/>
  <c r="AQ214" i="6"/>
  <c r="AQ592" i="6"/>
  <c r="AQ1206" i="6"/>
  <c r="AQ285" i="6"/>
  <c r="AQ2334" i="6"/>
  <c r="AQ154" i="6"/>
  <c r="AQ973" i="6"/>
  <c r="AQ1534" i="6"/>
  <c r="AQ2074" i="6"/>
  <c r="AQ399" i="6"/>
  <c r="AQ503" i="6"/>
  <c r="AQ1328" i="6"/>
  <c r="AQ633" i="6"/>
  <c r="AQ309" i="6"/>
  <c r="AQ1753" i="6"/>
  <c r="AQ2304" i="6"/>
  <c r="AQ2695" i="6"/>
  <c r="AQ793" i="6"/>
  <c r="AQ2498" i="6"/>
  <c r="AQ1620" i="6"/>
  <c r="AQ1186" i="6"/>
  <c r="AQ1535" i="6"/>
  <c r="AQ1339" i="6"/>
  <c r="AQ1426" i="6"/>
  <c r="AQ1125" i="6"/>
  <c r="AQ2428" i="6"/>
  <c r="AQ1747" i="6"/>
  <c r="AQ664" i="6"/>
  <c r="AQ724" i="6"/>
  <c r="AQ313" i="6"/>
  <c r="AQ1453" i="6"/>
  <c r="AQ2161" i="6"/>
  <c r="AQ2602" i="6"/>
  <c r="AQ190" i="6"/>
  <c r="AQ2292" i="6"/>
  <c r="AQ86" i="6"/>
  <c r="AQ1388" i="6"/>
  <c r="AQ1107" i="6"/>
  <c r="AQ291" i="6"/>
  <c r="AQ1256" i="6"/>
  <c r="AQ520" i="6"/>
  <c r="AQ547" i="6"/>
  <c r="AQ2659" i="6"/>
  <c r="AQ1528" i="6"/>
  <c r="AQ1476" i="6"/>
  <c r="AQ367" i="6"/>
  <c r="AQ875" i="6"/>
  <c r="AQ2642" i="6"/>
  <c r="AQ256" i="6"/>
  <c r="AQ238" i="6"/>
  <c r="AQ1156" i="6"/>
  <c r="AQ1171" i="6"/>
  <c r="AQ2496" i="6"/>
  <c r="AQ1575" i="6"/>
  <c r="AQ337" i="6"/>
  <c r="AQ2242" i="6"/>
  <c r="AQ1033" i="6"/>
  <c r="AQ772" i="6"/>
  <c r="AQ1483" i="6"/>
  <c r="AQ1267" i="6"/>
  <c r="AQ2688" i="6"/>
  <c r="AQ1751" i="6"/>
  <c r="AQ296" i="6"/>
  <c r="AQ1517" i="6"/>
  <c r="AQ1606" i="6"/>
  <c r="AQ910" i="6"/>
  <c r="AQ1004" i="6"/>
  <c r="AQ1994" i="6"/>
  <c r="AQ2021" i="6"/>
  <c r="AQ2482" i="6"/>
  <c r="AQ1155" i="6"/>
  <c r="AQ2154" i="6"/>
  <c r="AQ1378" i="6"/>
  <c r="AQ942" i="6"/>
  <c r="AQ847" i="6"/>
  <c r="AQ758" i="6"/>
  <c r="AQ2869" i="6"/>
  <c r="AQ1600" i="6"/>
  <c r="AQ418" i="6"/>
  <c r="AQ1028" i="6"/>
  <c r="AQ2515" i="6"/>
  <c r="AQ1607" i="6"/>
  <c r="AQ1403" i="6"/>
  <c r="AQ407" i="6"/>
  <c r="AQ2731" i="6"/>
  <c r="AQ1593" i="6"/>
  <c r="AQ2194" i="6"/>
  <c r="AQ605" i="6"/>
  <c r="AQ2086" i="6"/>
  <c r="AQ1169" i="6"/>
  <c r="AQ2682" i="6"/>
  <c r="AQ2400" i="6"/>
  <c r="AQ2287" i="6"/>
  <c r="AQ801" i="6"/>
  <c r="AQ1003" i="6"/>
  <c r="AQ1320" i="6"/>
  <c r="AQ52" i="6"/>
  <c r="AQ203" i="6"/>
  <c r="AQ2103" i="6"/>
  <c r="AQ356" i="6"/>
  <c r="AQ2336" i="6"/>
  <c r="AQ2068" i="6"/>
  <c r="AQ2512" i="6"/>
  <c r="AQ768" i="6"/>
  <c r="AQ740" i="6"/>
  <c r="AQ2713" i="6"/>
  <c r="AQ1384" i="6"/>
  <c r="AQ2187" i="6"/>
  <c r="AQ2591" i="6"/>
  <c r="AQ2142" i="6"/>
  <c r="AQ178" i="6"/>
  <c r="AQ528" i="6"/>
  <c r="AQ370" i="6"/>
  <c r="AQ2570" i="6"/>
  <c r="AQ1795" i="6"/>
  <c r="AQ917" i="6"/>
  <c r="AQ2064" i="6"/>
  <c r="AQ120" i="6"/>
  <c r="AQ1195" i="6"/>
  <c r="AQ2307" i="6"/>
  <c r="AQ2165" i="6"/>
  <c r="AQ2793" i="6"/>
  <c r="AQ2213" i="6"/>
  <c r="AQ1727" i="6"/>
  <c r="AQ2035" i="6"/>
  <c r="AQ2238" i="6"/>
  <c r="AQ1531" i="6"/>
  <c r="AQ2335" i="6"/>
  <c r="AQ552" i="6"/>
  <c r="AQ2042" i="6"/>
  <c r="AQ602" i="6"/>
  <c r="AQ1244" i="6"/>
  <c r="AQ710" i="6"/>
  <c r="AQ631" i="6"/>
  <c r="AQ1530" i="6"/>
  <c r="AQ618" i="6"/>
  <c r="AQ877" i="6"/>
  <c r="AQ1130" i="6"/>
  <c r="AQ1052" i="6"/>
  <c r="AQ2237" i="6"/>
  <c r="AQ2081" i="6"/>
  <c r="AQ1818" i="6"/>
  <c r="AQ994" i="6"/>
  <c r="AQ1471" i="6"/>
  <c r="AQ493" i="6"/>
  <c r="AQ663" i="6"/>
  <c r="AQ1601" i="6"/>
  <c r="AQ2478" i="6"/>
  <c r="AQ1311" i="6"/>
  <c r="AQ144" i="6"/>
  <c r="AQ2615" i="6"/>
  <c r="AQ2392" i="6"/>
  <c r="AQ2159" i="6"/>
  <c r="AQ2436" i="6"/>
  <c r="AQ2847" i="6"/>
  <c r="AQ1478" i="6"/>
  <c r="AQ570" i="6"/>
  <c r="AQ509" i="6"/>
  <c r="AQ1197" i="6"/>
  <c r="AQ1164" i="6"/>
  <c r="AQ1870" i="6"/>
  <c r="AQ2354" i="6"/>
  <c r="AQ185" i="6"/>
  <c r="AQ790" i="6"/>
  <c r="AQ2389" i="6"/>
  <c r="AQ2437" i="6"/>
  <c r="AQ1095" i="6"/>
  <c r="AQ1389" i="6"/>
  <c r="AQ437" i="6"/>
  <c r="AQ2118" i="6"/>
  <c r="AQ319" i="6"/>
  <c r="AQ894" i="6"/>
  <c r="AQ1140" i="6"/>
  <c r="AQ81" i="6"/>
  <c r="AQ2011" i="6"/>
  <c r="AQ1367" i="6"/>
  <c r="AQ2151" i="6"/>
  <c r="AQ2547" i="6"/>
  <c r="AQ116" i="6"/>
  <c r="AQ1665" i="6"/>
  <c r="AQ2255" i="6"/>
  <c r="AQ1358" i="6"/>
  <c r="AQ2580" i="6"/>
  <c r="AQ1356" i="6"/>
  <c r="AQ2126" i="6"/>
  <c r="AQ627" i="6"/>
  <c r="AQ1353" i="6"/>
  <c r="AQ1239" i="6"/>
  <c r="AQ414" i="6"/>
  <c r="AQ1688" i="6"/>
  <c r="AQ2513" i="6"/>
  <c r="AQ1067" i="6"/>
  <c r="AQ1122" i="6"/>
  <c r="AQ40" i="6"/>
  <c r="AQ236" i="6"/>
  <c r="AQ2267" i="6"/>
  <c r="AQ2832" i="6"/>
  <c r="AQ2779" i="6"/>
  <c r="AQ1955" i="6"/>
  <c r="AQ1283" i="6"/>
  <c r="AQ702" i="6"/>
  <c r="AQ42" i="6"/>
  <c r="AQ2647" i="6"/>
  <c r="AQ1838" i="6"/>
  <c r="AQ101" i="6"/>
  <c r="AQ1333" i="6"/>
  <c r="AQ1372" i="6"/>
  <c r="AQ2188" i="6"/>
  <c r="AQ2812" i="6"/>
  <c r="AQ2233" i="6"/>
  <c r="AQ636" i="6"/>
  <c r="AQ427" i="6"/>
  <c r="AQ1782" i="6"/>
  <c r="AQ264" i="6"/>
  <c r="AQ1376" i="6"/>
  <c r="AQ2137" i="6"/>
  <c r="AQ1365" i="6"/>
  <c r="AQ2221" i="6"/>
  <c r="AQ1098" i="6"/>
  <c r="AQ84" i="6"/>
  <c r="AQ2719" i="6"/>
  <c r="AQ807" i="6"/>
  <c r="AQ2395" i="6"/>
  <c r="AQ118" i="6"/>
  <c r="AQ1259" i="6"/>
  <c r="AQ644" i="6"/>
  <c r="AQ1950" i="6"/>
  <c r="AQ2359" i="6"/>
  <c r="AQ2417" i="6"/>
  <c r="AQ286" i="6"/>
  <c r="AQ2462" i="6"/>
  <c r="AQ574" i="6"/>
  <c r="AQ947" i="6"/>
  <c r="AQ2790" i="6"/>
  <c r="AQ1350" i="6"/>
  <c r="AQ1866" i="6"/>
  <c r="AQ2231" i="6"/>
  <c r="AQ2201" i="6"/>
  <c r="AQ1924" i="6"/>
  <c r="AQ1251" i="6"/>
  <c r="AQ1642" i="6"/>
  <c r="AQ818" i="6"/>
  <c r="AQ1366" i="6"/>
  <c r="AQ787" i="6"/>
  <c r="AQ2720" i="6"/>
  <c r="AQ656" i="6"/>
  <c r="AQ1784" i="6"/>
  <c r="AQ1035" i="6"/>
  <c r="AQ2193" i="6"/>
  <c r="AQ858" i="6"/>
  <c r="AQ1936" i="6"/>
  <c r="AQ29" i="6"/>
  <c r="AQ650" i="6"/>
  <c r="AQ766" i="6"/>
  <c r="AQ1976" i="6"/>
  <c r="AQ1327" i="6"/>
  <c r="AQ306" i="6"/>
  <c r="AQ2550" i="6"/>
  <c r="AQ999" i="6"/>
  <c r="AQ233" i="6"/>
  <c r="AQ2843" i="6"/>
  <c r="AQ1686" i="6"/>
  <c r="AQ1538" i="6"/>
  <c r="AQ2190" i="6"/>
  <c r="AQ1942" i="6"/>
  <c r="AQ218" i="6"/>
  <c r="AQ1564" i="6"/>
  <c r="AQ2500" i="6"/>
  <c r="AQ2692" i="6"/>
  <c r="AQ2232" i="6"/>
  <c r="AQ2000" i="6"/>
  <c r="AQ1555" i="6"/>
  <c r="AQ977" i="6"/>
  <c r="AQ811" i="6"/>
  <c r="AQ927" i="6"/>
  <c r="AQ769" i="6"/>
  <c r="AQ61" i="6"/>
  <c r="AQ734" i="6"/>
  <c r="AQ1701" i="6"/>
  <c r="AQ2658" i="6"/>
  <c r="AQ331" i="6"/>
  <c r="AQ1027" i="6"/>
  <c r="AQ2317" i="6"/>
  <c r="AQ1232" i="6"/>
  <c r="AQ749" i="6"/>
  <c r="AQ93" i="6"/>
  <c r="AQ1858" i="6"/>
  <c r="AQ364" i="6"/>
  <c r="AQ2672" i="6"/>
  <c r="AQ500" i="6"/>
  <c r="AQ1982" i="6"/>
  <c r="AQ1149" i="6"/>
  <c r="AQ2848" i="6"/>
  <c r="AQ1509" i="6"/>
  <c r="AQ2756" i="6"/>
  <c r="AQ2094" i="6"/>
  <c r="AQ2299" i="6"/>
  <c r="AQ2254" i="6"/>
  <c r="AQ2738" i="6"/>
  <c r="AQ1068" i="6"/>
  <c r="AQ2271" i="6"/>
  <c r="AQ961" i="6"/>
  <c r="AQ1735" i="6"/>
  <c r="AQ956" i="6"/>
  <c r="AQ1551" i="6"/>
  <c r="AQ250" i="6"/>
  <c r="AQ2549" i="6"/>
  <c r="AQ2390" i="6"/>
  <c r="AQ244" i="6"/>
  <c r="AQ188" i="6"/>
  <c r="AQ969" i="6"/>
  <c r="AQ44" i="6"/>
  <c r="AQ645" i="6"/>
  <c r="AQ1771" i="6"/>
  <c r="AQ2870" i="6"/>
  <c r="AQ1779" i="6"/>
  <c r="AQ2824" i="6"/>
  <c r="AQ838" i="6"/>
  <c r="AQ167" i="6"/>
  <c r="AQ2046" i="6"/>
  <c r="AQ1572" i="6"/>
  <c r="AQ2288" i="6"/>
  <c r="AQ1876" i="6"/>
  <c r="AQ1702" i="6"/>
  <c r="AQ1929" i="6"/>
  <c r="AQ2565" i="6"/>
  <c r="AQ2095" i="6"/>
  <c r="AQ1827" i="6"/>
  <c r="AQ2780" i="6"/>
  <c r="AQ1482" i="6"/>
  <c r="AQ1507" i="6"/>
  <c r="AQ1375" i="6"/>
  <c r="AQ1214" i="6"/>
  <c r="AQ1464" i="6"/>
  <c r="AQ1847" i="6"/>
  <c r="AQ1287" i="6"/>
  <c r="AQ318" i="6"/>
  <c r="AQ1990" i="6"/>
  <c r="AQ2413" i="6"/>
  <c r="AQ1732" i="6"/>
  <c r="AQ1594" i="6"/>
  <c r="AQ254" i="6"/>
  <c r="AQ281" i="6"/>
  <c r="AQ2594" i="6"/>
  <c r="AQ629" i="6"/>
  <c r="AQ2426" i="6"/>
  <c r="AQ1315" i="6"/>
  <c r="AQ2158" i="6"/>
  <c r="AQ2358" i="6"/>
  <c r="AQ1864" i="6"/>
  <c r="AQ886" i="6"/>
  <c r="AQ1706" i="6"/>
  <c r="AQ484" i="6"/>
  <c r="AQ162" i="6"/>
  <c r="AQ491" i="6"/>
  <c r="AQ676" i="6"/>
  <c r="AQ380" i="6"/>
  <c r="AQ1277" i="6"/>
  <c r="AQ2562" i="6"/>
  <c r="AQ625" i="6"/>
  <c r="AQ986" i="6"/>
  <c r="AQ2381" i="6"/>
  <c r="AQ1230" i="6"/>
  <c r="AQ2600" i="6"/>
  <c r="AQ1396" i="6"/>
  <c r="AQ1043" i="6"/>
  <c r="AQ1007" i="6"/>
  <c r="AQ2460" i="6"/>
  <c r="AQ1312" i="6"/>
  <c r="AQ2296" i="6"/>
  <c r="AQ201" i="6"/>
  <c r="AQ1174" i="6"/>
  <c r="AQ2662" i="6"/>
  <c r="AQ1670" i="6"/>
  <c r="AQ2629" i="6"/>
  <c r="AQ2564" i="6"/>
  <c r="AQ278" i="6"/>
  <c r="AQ1383" i="6"/>
  <c r="AQ2526" i="6"/>
  <c r="AQ2167" i="6"/>
  <c r="AQ2250" i="6"/>
  <c r="AQ1578" i="6"/>
  <c r="AQ45" i="6"/>
  <c r="AQ580" i="6"/>
  <c r="AQ978" i="6"/>
  <c r="AQ2799" i="6"/>
  <c r="AQ2128" i="6"/>
  <c r="AQ498" i="6"/>
  <c r="AQ2211" i="6"/>
  <c r="AQ1408" i="6"/>
  <c r="AQ130" i="6"/>
  <c r="AQ1586" i="6"/>
  <c r="AQ1026" i="6"/>
  <c r="AQ1714" i="6"/>
  <c r="AQ83" i="6"/>
  <c r="AQ303" i="6"/>
  <c r="AQ1072" i="6"/>
  <c r="AQ871" i="6"/>
  <c r="AQ2644" i="6"/>
  <c r="AQ895" i="6"/>
  <c r="AQ335" i="6"/>
  <c r="AQ1010" i="6"/>
  <c r="AQ1748" i="6"/>
  <c r="AQ2041" i="6"/>
  <c r="AQ1057" i="6"/>
  <c r="AQ382" i="6"/>
  <c r="AQ2266" i="6"/>
  <c r="AQ508" i="6"/>
  <c r="AQ2096" i="6"/>
  <c r="AQ2810" i="6"/>
  <c r="AQ2293" i="6"/>
  <c r="AQ378" i="6"/>
  <c r="AQ904" i="6"/>
  <c r="AQ2619" i="6"/>
  <c r="AQ2680" i="6"/>
  <c r="AQ192" i="6"/>
  <c r="AQ2465" i="6"/>
  <c r="AQ1253" i="6"/>
  <c r="AQ1673" i="6"/>
  <c r="AQ2093" i="6"/>
  <c r="AQ2758" i="6"/>
  <c r="AQ1411" i="6"/>
  <c r="AQ2616" i="6"/>
  <c r="AQ1536" i="6"/>
  <c r="AQ616" i="6"/>
  <c r="AQ1546" i="6"/>
  <c r="AQ179" i="6"/>
  <c r="AQ1756" i="6"/>
  <c r="AQ2407" i="6"/>
  <c r="AQ855" i="6"/>
  <c r="AQ1177" i="6"/>
  <c r="AQ1703" i="6"/>
  <c r="AQ2200" i="6"/>
  <c r="AQ270" i="6"/>
  <c r="AQ2833" i="6"/>
  <c r="AQ2588" i="6"/>
  <c r="AQ1184" i="6"/>
  <c r="AQ2025" i="6"/>
  <c r="AQ1343" i="6"/>
  <c r="AQ1379" i="6"/>
  <c r="AQ60" i="6"/>
  <c r="AQ1479" i="6"/>
  <c r="AQ374" i="6"/>
  <c r="AQ2868" i="6"/>
  <c r="AQ2468" i="6"/>
  <c r="AQ375" i="6"/>
  <c r="AQ2337" i="6"/>
  <c r="AQ2396" i="6"/>
  <c r="AQ900" i="6"/>
  <c r="AQ1693" i="6"/>
  <c r="AQ560" i="6"/>
  <c r="AQ532" i="6"/>
  <c r="AQ2180" i="6"/>
  <c r="AQ1217" i="6"/>
  <c r="AQ2597" i="6"/>
  <c r="AQ2223" i="6"/>
  <c r="AQ2548" i="6"/>
  <c r="AQ1897" i="6"/>
  <c r="AQ62" i="6"/>
  <c r="AQ1456" i="6"/>
  <c r="AQ2078" i="6"/>
  <c r="AQ2613" i="6"/>
  <c r="AT2910" i="6" l="1"/>
  <c r="AU2910" i="6" s="1"/>
  <c r="AV2978" i="6"/>
  <c r="AW2978" i="6" s="1"/>
  <c r="AU2900" i="6"/>
  <c r="AV2900" i="6"/>
  <c r="AV3019" i="6"/>
  <c r="AW3019" i="6" s="1"/>
  <c r="AV169" i="6"/>
  <c r="AW169" i="6" s="1"/>
  <c r="AV1532" i="6"/>
  <c r="AW1532" i="6" s="1"/>
  <c r="AW2981" i="6"/>
  <c r="AV1676" i="6"/>
  <c r="AV1029" i="6"/>
  <c r="AW2890" i="6"/>
  <c r="AW2914" i="6"/>
  <c r="AW2898" i="6"/>
  <c r="AW2924" i="6"/>
  <c r="AW2961" i="6"/>
  <c r="AU2968" i="6"/>
  <c r="AU3000" i="6"/>
  <c r="AW2985" i="6"/>
  <c r="AW2999" i="6"/>
  <c r="AT1219" i="6"/>
  <c r="AU1219" i="6" s="1"/>
  <c r="AV1219" i="6"/>
  <c r="AV199" i="6"/>
  <c r="AT199" i="6"/>
  <c r="AU199" i="6" s="1"/>
  <c r="AW1141" i="6"/>
  <c r="AW581" i="6"/>
  <c r="AU1498" i="6"/>
  <c r="AW2418" i="6"/>
  <c r="AW534" i="6"/>
  <c r="AW2910" i="6" l="1"/>
  <c r="AW2900" i="6"/>
  <c r="AT1676" i="6"/>
  <c r="AU1676" i="6" s="1"/>
  <c r="AW1676" i="6" s="1"/>
  <c r="AT1029" i="6"/>
  <c r="AU1029" i="6" s="1"/>
  <c r="AW1029" i="6" s="1"/>
  <c r="AW2968" i="6"/>
  <c r="AW3000" i="6"/>
  <c r="AW199" i="6"/>
  <c r="AW1219" i="6"/>
  <c r="AW1498" i="6"/>
  <c r="AR27" i="6" l="1"/>
  <c r="AS27" i="6" s="1"/>
  <c r="AV27" i="6" l="1"/>
  <c r="AT27" i="6" l="1"/>
  <c r="AU27" i="6" l="1"/>
  <c r="AW27" i="6" l="1"/>
  <c r="AR177" i="6" l="1"/>
  <c r="AS177" i="6" s="1"/>
  <c r="AR631" i="6"/>
  <c r="AS631" i="6" s="1"/>
  <c r="AR1397" i="6"/>
  <c r="AS1397" i="6" s="1"/>
  <c r="AV1397" i="6" l="1"/>
  <c r="AT631" i="6"/>
  <c r="AT177" i="6"/>
  <c r="AU177" i="6" s="1"/>
  <c r="AT1397" i="6" l="1"/>
  <c r="AU1397" i="6" s="1"/>
  <c r="AW1397" i="6" s="1"/>
  <c r="AV177" i="6"/>
  <c r="AW177" i="6" s="1"/>
  <c r="AV631" i="6"/>
  <c r="AU631" i="6"/>
  <c r="AW631" i="6" l="1"/>
  <c r="AR1041" i="6" l="1"/>
  <c r="AS1041" i="6" s="1"/>
  <c r="AT1041" i="6" l="1"/>
  <c r="AU1041" i="6" l="1"/>
  <c r="AV1041" i="6"/>
  <c r="AW1041" i="6" l="1"/>
  <c r="AR2683" i="6" l="1"/>
  <c r="AS2683" i="6" s="1"/>
  <c r="AT2683" i="6" l="1"/>
  <c r="AU2683" i="6" l="1"/>
  <c r="AV2683" i="6"/>
  <c r="AW2683" i="6" l="1"/>
  <c r="AR2391" i="6" l="1"/>
  <c r="AS2391" i="6" s="1"/>
  <c r="AV2391" i="6" l="1"/>
  <c r="AT2391" i="6"/>
  <c r="AU2391" i="6" l="1"/>
  <c r="AW2391" i="6" l="1"/>
  <c r="AR2359" i="6" l="1"/>
  <c r="AS2359" i="6" s="1"/>
  <c r="AT2359" i="6" l="1"/>
  <c r="AU2359" i="6" l="1"/>
  <c r="AV2359" i="6"/>
  <c r="AW2359" i="6" l="1"/>
  <c r="AR1263" i="6" l="1"/>
  <c r="AS1263" i="6" s="1"/>
  <c r="AT1263" i="6" l="1"/>
  <c r="AU1263" i="6" l="1"/>
  <c r="AV1263" i="6"/>
  <c r="AW1263" i="6" l="1"/>
  <c r="AR755" i="6" l="1"/>
  <c r="AS755" i="6" s="1"/>
  <c r="AT755" i="6" l="1"/>
  <c r="AU755" i="6" l="1"/>
  <c r="AV755" i="6"/>
  <c r="AW755" i="6" l="1"/>
  <c r="AR1523" i="6" l="1"/>
  <c r="AS1523" i="6" s="1"/>
  <c r="AT1523" i="6" l="1"/>
  <c r="AV1523" i="6" l="1"/>
  <c r="AU1523" i="6"/>
  <c r="AW1523" i="6" l="1"/>
  <c r="AR2400" i="6" l="1"/>
  <c r="AS2400" i="6" s="1"/>
  <c r="AR220" i="6"/>
  <c r="AS220" i="6" s="1"/>
  <c r="AT2400" i="6" l="1"/>
  <c r="AV220" i="6"/>
  <c r="AT220" i="6"/>
  <c r="AU220" i="6" s="1"/>
  <c r="AV2400" i="6" l="1"/>
  <c r="AW220" i="6"/>
  <c r="AU2400" i="6"/>
  <c r="AW2400" i="6" l="1"/>
  <c r="AR740" i="6" l="1"/>
  <c r="AS740" i="6" s="1"/>
  <c r="AT740" i="6" l="1"/>
  <c r="AV740" i="6" l="1"/>
  <c r="AU740" i="6"/>
  <c r="AW740" i="6" l="1"/>
  <c r="AR2464" i="6" l="1"/>
  <c r="AS2464" i="6" s="1"/>
  <c r="AT2464" i="6" l="1"/>
  <c r="AU2464" i="6" l="1"/>
  <c r="AV2464" i="6"/>
  <c r="AW2464" i="6" l="1"/>
  <c r="AR1632" i="6" l="1"/>
  <c r="AS1632" i="6" s="1"/>
  <c r="AT1632" i="6" l="1"/>
  <c r="AV1632" i="6" l="1"/>
  <c r="AU1632" i="6"/>
  <c r="AW1632" i="6" l="1"/>
  <c r="AR2852" i="6" l="1"/>
  <c r="AS2852" i="6" s="1"/>
  <c r="AT2852" i="6" l="1"/>
  <c r="AV2852" i="6" l="1"/>
  <c r="AU2852" i="6"/>
  <c r="AW2852" i="6" l="1"/>
  <c r="AR810" i="6" l="1"/>
  <c r="AS810" i="6" s="1"/>
  <c r="AT810" i="6" l="1"/>
  <c r="AV810" i="6" l="1"/>
  <c r="AU810" i="6"/>
  <c r="AW810" i="6" l="1"/>
  <c r="AR781" i="6" l="1"/>
  <c r="AS781" i="6" s="1"/>
  <c r="AT781" i="6" l="1"/>
  <c r="AU781" i="6" l="1"/>
  <c r="AV781" i="6"/>
  <c r="AW781" i="6" l="1"/>
  <c r="AR1620" i="6" l="1"/>
  <c r="AS1620" i="6" s="1"/>
  <c r="AT1620" i="6" l="1"/>
  <c r="AV1620" i="6" l="1"/>
  <c r="AU1620" i="6"/>
  <c r="AW1620" i="6" l="1"/>
  <c r="AR483" i="6" l="1"/>
  <c r="AS483" i="6" s="1"/>
  <c r="AT483" i="6" l="1"/>
  <c r="AV483" i="6" l="1"/>
  <c r="AU483" i="6"/>
  <c r="AW483" i="6" l="1"/>
  <c r="AR1442" i="6" l="1"/>
  <c r="AS1442" i="6" s="1"/>
  <c r="AT1442" i="6" l="1"/>
  <c r="AU1442" i="6" l="1"/>
  <c r="AV1442" i="6"/>
  <c r="AW1442" i="6" l="1"/>
  <c r="AR2187" i="6" l="1"/>
  <c r="AS2187" i="6" s="1"/>
  <c r="AT2187" i="6" l="1"/>
  <c r="AV2187" i="6" l="1"/>
  <c r="AU2187" i="6"/>
  <c r="AW2187" i="6" l="1"/>
  <c r="AR1345" i="6" l="1"/>
  <c r="AS1345" i="6" s="1"/>
  <c r="AT1345" i="6" l="1"/>
  <c r="AU1345" i="6" l="1"/>
  <c r="AV1345" i="6"/>
  <c r="AW1345" i="6" l="1"/>
  <c r="AR2784" i="6" l="1"/>
  <c r="AS2784" i="6" s="1"/>
  <c r="AT2784" i="6" l="1"/>
  <c r="AV2784" i="6" l="1"/>
  <c r="AU2784" i="6"/>
  <c r="AW2784" i="6" l="1"/>
  <c r="AR541" i="6" l="1"/>
  <c r="AS541" i="6" s="1"/>
  <c r="AT541" i="6" l="1"/>
  <c r="AV541" i="6" l="1"/>
  <c r="AU541" i="6"/>
  <c r="AW541" i="6" l="1"/>
  <c r="AR2042" i="6" l="1"/>
  <c r="AS2042" i="6" s="1"/>
  <c r="AT2042" i="6" l="1"/>
  <c r="AV2042" i="6" l="1"/>
  <c r="AU2042" i="6"/>
  <c r="AW2042" i="6" l="1"/>
  <c r="AR1419" i="6" l="1"/>
  <c r="AS1419" i="6" s="1"/>
  <c r="AT1419" i="6" l="1"/>
  <c r="AV1419" i="6" l="1"/>
  <c r="AU1419" i="6"/>
  <c r="AW1419" i="6" l="1"/>
  <c r="AR470" i="6" l="1"/>
  <c r="AS470" i="6" s="1"/>
  <c r="AR2532" i="6"/>
  <c r="AS2532" i="6" s="1"/>
  <c r="AR433" i="6"/>
  <c r="AS433" i="6" s="1"/>
  <c r="AR2246" i="6"/>
  <c r="AS2246" i="6" s="1"/>
  <c r="AR1772" i="6"/>
  <c r="AS1772" i="6" s="1"/>
  <c r="AR1641" i="6"/>
  <c r="AS1641" i="6" s="1"/>
  <c r="AR431" i="6"/>
  <c r="AS431" i="6" s="1"/>
  <c r="AR2074" i="6"/>
  <c r="AS2074" i="6" s="1"/>
  <c r="AR317" i="6"/>
  <c r="AS317" i="6" s="1"/>
  <c r="AR784" i="6"/>
  <c r="AS784" i="6" s="1"/>
  <c r="AR664" i="6"/>
  <c r="AS664" i="6" s="1"/>
  <c r="AR1298" i="6"/>
  <c r="AS1298" i="6" s="1"/>
  <c r="AR96" i="6"/>
  <c r="AS96" i="6" s="1"/>
  <c r="AR2598" i="6"/>
  <c r="AS2598" i="6" s="1"/>
  <c r="AR1728" i="6"/>
  <c r="AS1728" i="6" s="1"/>
  <c r="AR133" i="6"/>
  <c r="AS133" i="6" s="1"/>
  <c r="AT784" i="6" l="1"/>
  <c r="AT2532" i="6"/>
  <c r="AU2532" i="6" s="1"/>
  <c r="AT2074" i="6"/>
  <c r="AU2074" i="6" s="1"/>
  <c r="AV433" i="6"/>
  <c r="AT1641" i="6"/>
  <c r="AU1641" i="6" s="1"/>
  <c r="AT1728" i="6"/>
  <c r="AU1728" i="6" s="1"/>
  <c r="AT431" i="6"/>
  <c r="AU431" i="6" s="1"/>
  <c r="AV664" i="6"/>
  <c r="AT2246" i="6"/>
  <c r="AU2246" i="6" s="1"/>
  <c r="AT133" i="6"/>
  <c r="AU133" i="6" s="1"/>
  <c r="AT1772" i="6"/>
  <c r="AU1772" i="6" s="1"/>
  <c r="AV1772" i="6"/>
  <c r="AV431" i="6"/>
  <c r="AT1298" i="6"/>
  <c r="AT470" i="6"/>
  <c r="AU470" i="6" s="1"/>
  <c r="AV470" i="6"/>
  <c r="AV2532" i="6" l="1"/>
  <c r="AW2532" i="6" s="1"/>
  <c r="AV784" i="6"/>
  <c r="AV2246" i="6"/>
  <c r="AW2246" i="6" s="1"/>
  <c r="AV2074" i="6"/>
  <c r="AW2074" i="6" s="1"/>
  <c r="AV1641" i="6"/>
  <c r="AW1641" i="6" s="1"/>
  <c r="AV1728" i="6"/>
  <c r="AW1728" i="6" s="1"/>
  <c r="AT433" i="6"/>
  <c r="AU433" i="6" s="1"/>
  <c r="AW433" i="6" s="1"/>
  <c r="AT96" i="6"/>
  <c r="AU96" i="6" s="1"/>
  <c r="AT317" i="6"/>
  <c r="AU317" i="6" s="1"/>
  <c r="AW431" i="6"/>
  <c r="AV317" i="6"/>
  <c r="AT664" i="6"/>
  <c r="AU664" i="6" s="1"/>
  <c r="AW664" i="6" s="1"/>
  <c r="AU784" i="6"/>
  <c r="AV96" i="6"/>
  <c r="AW1772" i="6"/>
  <c r="AV133" i="6"/>
  <c r="AW133" i="6" s="1"/>
  <c r="AV1298" i="6"/>
  <c r="AU1298" i="6"/>
  <c r="AW470" i="6"/>
  <c r="AT2598" i="6"/>
  <c r="AV2598" i="6"/>
  <c r="AW784" i="6" l="1"/>
  <c r="AW317" i="6"/>
  <c r="AW96" i="6"/>
  <c r="AW1298" i="6"/>
  <c r="AU2598" i="6"/>
  <c r="AW2598" i="6" l="1"/>
  <c r="AR78" i="6" l="1"/>
  <c r="AS78" i="6" s="1"/>
  <c r="AR339" i="6"/>
  <c r="AS339" i="6" s="1"/>
  <c r="AR471" i="6"/>
  <c r="AS471" i="6" s="1"/>
  <c r="AR682" i="6"/>
  <c r="AS682" i="6" s="1"/>
  <c r="AR777" i="6"/>
  <c r="AS777" i="6" s="1"/>
  <c r="AR2136" i="6"/>
  <c r="AS2136" i="6" s="1"/>
  <c r="AR2451" i="6"/>
  <c r="AS2451" i="6" s="1"/>
  <c r="AR2507" i="6"/>
  <c r="AS2507" i="6" s="1"/>
  <c r="AR2594" i="6"/>
  <c r="AS2594" i="6" s="1"/>
  <c r="AR2799" i="6"/>
  <c r="AS2799" i="6" s="1"/>
  <c r="AT2507" i="6" l="1"/>
  <c r="AU2507" i="6" s="1"/>
  <c r="AT2451" i="6"/>
  <c r="AU2451" i="6" s="1"/>
  <c r="AT2799" i="6"/>
  <c r="AU2799" i="6" s="1"/>
  <c r="AT682" i="6"/>
  <c r="AT2594" i="6"/>
  <c r="AU2594" i="6" s="1"/>
  <c r="AV2594" i="6"/>
  <c r="AT2136" i="6"/>
  <c r="AU2136" i="6" s="1"/>
  <c r="AV2136" i="6"/>
  <c r="AT777" i="6"/>
  <c r="AT471" i="6"/>
  <c r="AV2799" i="6" l="1"/>
  <c r="AW2799" i="6" s="1"/>
  <c r="AV2507" i="6"/>
  <c r="AW2507" i="6" s="1"/>
  <c r="AV2451" i="6"/>
  <c r="AW2451" i="6" s="1"/>
  <c r="AT339" i="6"/>
  <c r="AU339" i="6" s="1"/>
  <c r="AT78" i="6"/>
  <c r="AU78" i="6" s="1"/>
  <c r="AV339" i="6"/>
  <c r="AV78" i="6"/>
  <c r="AV682" i="6"/>
  <c r="AU682" i="6"/>
  <c r="AV471" i="6"/>
  <c r="AW2594" i="6"/>
  <c r="AW2136" i="6"/>
  <c r="AV777" i="6"/>
  <c r="AU471" i="6"/>
  <c r="AU777" i="6"/>
  <c r="AW78" i="6" l="1"/>
  <c r="AW339" i="6"/>
  <c r="AW682" i="6"/>
  <c r="AW777" i="6"/>
  <c r="AW471" i="6"/>
  <c r="AZ27" i="6" l="1"/>
  <c r="AR1562" i="6" l="1"/>
  <c r="AS1562" i="6" s="1"/>
  <c r="AT1562" i="6" l="1"/>
  <c r="AU1562" i="6" s="1"/>
  <c r="AV1562" i="6"/>
  <c r="AW1562" i="6" l="1"/>
  <c r="AR1909" i="6" l="1"/>
  <c r="AS1909" i="6" s="1"/>
  <c r="AT1909" i="6" l="1"/>
  <c r="AV1909" i="6"/>
  <c r="AU1909" i="6" l="1"/>
  <c r="AW1909" i="6" l="1"/>
  <c r="AR1331" i="6" l="1"/>
  <c r="AS1331" i="6" s="1"/>
  <c r="AT1331" i="6" l="1"/>
  <c r="AU1331" i="6" s="1"/>
  <c r="AV1331" i="6"/>
  <c r="AW1331" i="6" l="1"/>
  <c r="AR2780" i="6" l="1"/>
  <c r="AS2780" i="6" s="1"/>
  <c r="AT2780" i="6" l="1"/>
  <c r="AV2780" i="6" l="1"/>
  <c r="AU2780" i="6"/>
  <c r="AW2780" i="6" l="1"/>
  <c r="AR2010" i="6" l="1"/>
  <c r="AS2010" i="6" s="1"/>
  <c r="AT2010" i="6" l="1"/>
  <c r="AV2010" i="6"/>
  <c r="AU2010" i="6" l="1"/>
  <c r="AW2010" i="6" l="1"/>
  <c r="AR2015" i="6" l="1"/>
  <c r="AS2015" i="6" s="1"/>
  <c r="AT2015" i="6" l="1"/>
  <c r="AV2015" i="6"/>
  <c r="AU2015" i="6" l="1"/>
  <c r="AW2015" i="6" l="1"/>
  <c r="AR1283" i="6" l="1"/>
  <c r="AS1283" i="6" s="1"/>
  <c r="AT1283" i="6" l="1"/>
  <c r="AU1283" i="6" s="1"/>
  <c r="AV1283" i="6"/>
  <c r="AW1283" i="6" l="1"/>
  <c r="AR1006" i="6" l="1"/>
  <c r="AS1006" i="6" s="1"/>
  <c r="AT1006" i="6" l="1"/>
  <c r="AU1006" i="6" s="1"/>
  <c r="AV1006" i="6"/>
  <c r="AW1006" i="6" l="1"/>
  <c r="AR2122" i="6" l="1"/>
  <c r="AS2122" i="6" s="1"/>
  <c r="AR1479" i="6"/>
  <c r="AS1479" i="6" s="1"/>
  <c r="AR1337" i="6"/>
  <c r="AS1337" i="6" s="1"/>
  <c r="AR1338" i="6"/>
  <c r="AS1338" i="6" s="1"/>
  <c r="AR997" i="6"/>
  <c r="AR961" i="6"/>
  <c r="AS961" i="6" s="1"/>
  <c r="AR455" i="6"/>
  <c r="AS455" i="6" s="1"/>
  <c r="AR109" i="6"/>
  <c r="AS109" i="6" s="1"/>
  <c r="AS997" i="6" l="1"/>
  <c r="AV997" i="6" s="1"/>
  <c r="AT1338" i="6"/>
  <c r="AU1338" i="6" s="1"/>
  <c r="AV455" i="6"/>
  <c r="AT109" i="6"/>
  <c r="AU109" i="6" s="1"/>
  <c r="AZ109" i="6" s="1"/>
  <c r="AT961" i="6"/>
  <c r="AU961" i="6" s="1"/>
  <c r="AV961" i="6"/>
  <c r="AV1338" i="6"/>
  <c r="AT1337" i="6"/>
  <c r="AT1479" i="6"/>
  <c r="AT2122" i="6"/>
  <c r="AU2122" i="6" s="1"/>
  <c r="AV2122" i="6"/>
  <c r="AT997" i="6" l="1"/>
  <c r="AU997" i="6" s="1"/>
  <c r="AW997" i="6" s="1"/>
  <c r="AV109" i="6"/>
  <c r="AW109" i="6" s="1"/>
  <c r="AT455" i="6"/>
  <c r="AU455" i="6" s="1"/>
  <c r="AW455" i="6" s="1"/>
  <c r="AW961" i="6"/>
  <c r="AU1479" i="6"/>
  <c r="AV1337" i="6"/>
  <c r="AU1337" i="6"/>
  <c r="AV1479" i="6"/>
  <c r="AW1338" i="6"/>
  <c r="AW2122" i="6"/>
  <c r="AW1337" i="6" l="1"/>
  <c r="AW1479" i="6"/>
  <c r="AZ1006" i="6" l="1"/>
  <c r="AZ2594" i="6" l="1"/>
  <c r="AR20" i="6" l="1"/>
  <c r="AS20" i="6" s="1"/>
  <c r="AT20" i="6" l="1"/>
  <c r="AV20" i="6"/>
  <c r="AU20" i="6" l="1"/>
  <c r="AW20" i="6" s="1"/>
  <c r="AR23" i="6" l="1"/>
  <c r="AS23" i="6" s="1"/>
  <c r="AR25" i="6"/>
  <c r="AS25" i="6" s="1"/>
  <c r="AT23" i="6" l="1"/>
  <c r="AV23" i="6"/>
  <c r="AT25" i="6"/>
  <c r="AU25" i="6" s="1"/>
  <c r="AV25" i="6"/>
  <c r="AU23" i="6" l="1"/>
  <c r="AZ2968" i="6" s="1"/>
  <c r="AW25" i="6"/>
  <c r="AW23" i="6" l="1"/>
  <c r="AR32" i="6" l="1"/>
  <c r="AS32" i="6" s="1"/>
  <c r="AV32" i="6" l="1"/>
  <c r="AT32" i="6" l="1"/>
  <c r="AU32" i="6" l="1"/>
  <c r="AW32" i="6" l="1"/>
  <c r="AR38" i="6" l="1"/>
  <c r="AS38" i="6" s="1"/>
  <c r="AT38" i="6" l="1"/>
  <c r="AV38" i="6"/>
  <c r="AU38" i="6" l="1"/>
  <c r="AZ2890" i="6" s="1"/>
  <c r="AW38" i="6" l="1"/>
  <c r="AR53" i="6" l="1"/>
  <c r="AS53" i="6" s="1"/>
  <c r="AR57" i="6"/>
  <c r="AS57" i="6" s="1"/>
  <c r="AT53" i="6" l="1"/>
  <c r="AT57" i="6"/>
  <c r="AU57" i="6" s="1"/>
  <c r="AV57" i="6"/>
  <c r="AV53" i="6" l="1"/>
  <c r="AU53" i="6"/>
  <c r="AW57" i="6"/>
  <c r="AW53" i="6" l="1"/>
  <c r="AR59" i="6" l="1"/>
  <c r="AS59" i="6" s="1"/>
  <c r="AT59" i="6" l="1"/>
  <c r="AU59" i="6" l="1"/>
  <c r="AV59" i="6"/>
  <c r="AR64" i="6"/>
  <c r="AS64" i="6" s="1"/>
  <c r="AW59" i="6" l="1"/>
  <c r="AT64" i="6"/>
  <c r="AU64" i="6" s="1"/>
  <c r="AV64" i="6"/>
  <c r="AW64" i="6" l="1"/>
  <c r="AR71" i="6" l="1"/>
  <c r="AS71" i="6" s="1"/>
  <c r="AT71" i="6" l="1"/>
  <c r="AV71" i="6" l="1"/>
  <c r="AU71" i="6"/>
  <c r="AW71" i="6" l="1"/>
  <c r="AR72" i="6" l="1"/>
  <c r="AS72" i="6" s="1"/>
  <c r="AT72" i="6" l="1"/>
  <c r="AV72" i="6"/>
  <c r="AU72" i="6" l="1"/>
  <c r="AW72" i="6" l="1"/>
  <c r="AR73" i="6" l="1"/>
  <c r="AS73" i="6" s="1"/>
  <c r="AT73" i="6" l="1"/>
  <c r="AV73" i="6"/>
  <c r="AU73" i="6" l="1"/>
  <c r="AW73" i="6" s="1"/>
  <c r="AR98" i="6" l="1"/>
  <c r="AS98" i="6" s="1"/>
  <c r="AT98" i="6" l="1"/>
  <c r="AU98" i="6" s="1"/>
  <c r="AV98" i="6"/>
  <c r="AW98" i="6" l="1"/>
  <c r="AR97" i="6" l="1"/>
  <c r="AS97" i="6" s="1"/>
  <c r="AT97" i="6" l="1"/>
  <c r="AV97" i="6"/>
  <c r="AU97" i="6" l="1"/>
  <c r="AW97" i="6" l="1"/>
  <c r="AR129" i="6" l="1"/>
  <c r="AS129" i="6" s="1"/>
  <c r="AT129" i="6" l="1"/>
  <c r="AU129" i="6" s="1"/>
  <c r="AV129" i="6" l="1"/>
  <c r="AW129" i="6" s="1"/>
  <c r="AR139" i="6" l="1"/>
  <c r="AS139" i="6" s="1"/>
  <c r="AT139" i="6" l="1"/>
  <c r="AV139" i="6"/>
  <c r="AU139" i="6" l="1"/>
  <c r="AW139" i="6" l="1"/>
  <c r="AR145" i="6" l="1"/>
  <c r="AS145" i="6" s="1"/>
  <c r="AT145" i="6" l="1"/>
  <c r="AV145" i="6"/>
  <c r="AR148" i="6"/>
  <c r="AS148" i="6" s="1"/>
  <c r="AU145" i="6" l="1"/>
  <c r="AT148" i="6"/>
  <c r="AU148" i="6" s="1"/>
  <c r="AZ1772" i="6" s="1"/>
  <c r="AV148" i="6"/>
  <c r="AW145" i="6" l="1"/>
  <c r="AW148" i="6"/>
  <c r="AR146" i="6" l="1"/>
  <c r="AS146" i="6" s="1"/>
  <c r="AT146" i="6" l="1"/>
  <c r="AV146" i="6"/>
  <c r="AU146" i="6" l="1"/>
  <c r="AW146" i="6" l="1"/>
  <c r="AR151" i="6" l="1"/>
  <c r="AS151" i="6" s="1"/>
  <c r="AT151" i="6" l="1"/>
  <c r="AU151" i="6" s="1"/>
  <c r="AV151" i="6"/>
  <c r="AW151" i="6" l="1"/>
  <c r="AR165" i="6" l="1"/>
  <c r="AS165" i="6" s="1"/>
  <c r="AT165" i="6" l="1"/>
  <c r="AV165" i="6" l="1"/>
  <c r="AU165" i="6"/>
  <c r="AW165" i="6" l="1"/>
  <c r="AR193" i="6" l="1"/>
  <c r="AS193" i="6" s="1"/>
  <c r="AT193" i="6" l="1"/>
  <c r="AU193" i="6" s="1"/>
  <c r="AV193" i="6" l="1"/>
  <c r="AW193" i="6" s="1"/>
  <c r="AR210" i="6" l="1"/>
  <c r="AS210" i="6" s="1"/>
  <c r="AR212" i="6"/>
  <c r="AS212" i="6" s="1"/>
  <c r="AT210" i="6" l="1"/>
  <c r="AU210" i="6" s="1"/>
  <c r="AV210" i="6"/>
  <c r="AT212" i="6"/>
  <c r="AU212" i="6" l="1"/>
  <c r="AV212" i="6"/>
  <c r="AW210" i="6"/>
  <c r="AW212" i="6" l="1"/>
  <c r="AR244" i="6" l="1"/>
  <c r="AS244" i="6" s="1"/>
  <c r="AT244" i="6" l="1"/>
  <c r="AU244" i="6" l="1"/>
  <c r="AV244" i="6"/>
  <c r="AW244" i="6" l="1"/>
  <c r="AR251" i="6" l="1"/>
  <c r="AS251" i="6" s="1"/>
  <c r="AT251" i="6" l="1"/>
  <c r="AU251" i="6" s="1"/>
  <c r="AV251" i="6"/>
  <c r="AW251" i="6" l="1"/>
  <c r="AR252" i="6" l="1"/>
  <c r="AS252" i="6" s="1"/>
  <c r="AT252" i="6" l="1"/>
  <c r="AU252" i="6" l="1"/>
  <c r="AV252" i="6"/>
  <c r="AW252" i="6" l="1"/>
  <c r="AR255" i="6"/>
  <c r="AS255" i="6" s="1"/>
  <c r="AT255" i="6" l="1"/>
  <c r="AV255" i="6"/>
  <c r="AU255" i="6" l="1"/>
  <c r="AW255" i="6" l="1"/>
  <c r="AZ255" i="6"/>
  <c r="AR259" i="6" l="1"/>
  <c r="AS259" i="6" s="1"/>
  <c r="AT259" i="6" l="1"/>
  <c r="AU259" i="6" l="1"/>
  <c r="AV259" i="6"/>
  <c r="AW259" i="6" l="1"/>
  <c r="AR261" i="6" l="1"/>
  <c r="AS261" i="6" s="1"/>
  <c r="AT261" i="6" l="1"/>
  <c r="AV261" i="6"/>
  <c r="AU261" i="6" l="1"/>
  <c r="AW261" i="6" s="1"/>
  <c r="AR264" i="6" l="1"/>
  <c r="AS264" i="6" s="1"/>
  <c r="AT264" i="6" l="1"/>
  <c r="AU264" i="6" l="1"/>
  <c r="AV264" i="6"/>
  <c r="AW264" i="6" l="1"/>
  <c r="AR293" i="6" l="1"/>
  <c r="AS293" i="6" s="1"/>
  <c r="AT293" i="6" l="1"/>
  <c r="AV293" i="6"/>
  <c r="AU293" i="6" l="1"/>
  <c r="AW293" i="6" s="1"/>
  <c r="AR312" i="6" l="1"/>
  <c r="AS312" i="6" s="1"/>
  <c r="AT312" i="6" l="1"/>
  <c r="AU312" i="6" s="1"/>
  <c r="AV312" i="6"/>
  <c r="AW312" i="6" l="1"/>
  <c r="AZ312" i="6"/>
  <c r="AR300" i="6" l="1"/>
  <c r="AS300" i="6" s="1"/>
  <c r="AT300" i="6" l="1"/>
  <c r="AV300" i="6"/>
  <c r="AU300" i="6" l="1"/>
  <c r="AW300" i="6" s="1"/>
  <c r="AR318" i="6" l="1"/>
  <c r="AS318" i="6" s="1"/>
  <c r="AT318" i="6" l="1"/>
  <c r="AU318" i="6" s="1"/>
  <c r="AV318" i="6"/>
  <c r="AW318" i="6" l="1"/>
  <c r="AR321" i="6" l="1"/>
  <c r="AS321" i="6" s="1"/>
  <c r="AR322" i="6"/>
  <c r="AS322" i="6" s="1"/>
  <c r="AT321" i="6" l="1"/>
  <c r="AU321" i="6" s="1"/>
  <c r="AV321" i="6"/>
  <c r="AT322" i="6"/>
  <c r="AU322" i="6" l="1"/>
  <c r="AV322" i="6"/>
  <c r="AW321" i="6"/>
  <c r="AW322" i="6" l="1"/>
  <c r="AR329" i="6" l="1"/>
  <c r="AS329" i="6" s="1"/>
  <c r="AT329" i="6" l="1"/>
  <c r="AU329" i="6" s="1"/>
  <c r="AV329" i="6"/>
  <c r="AW329" i="6" l="1"/>
  <c r="AR324" i="6" l="1"/>
  <c r="AR331" i="6"/>
  <c r="AS331" i="6" s="1"/>
  <c r="AS324" i="6" l="1"/>
  <c r="AT324" i="6" s="1"/>
  <c r="AT331" i="6"/>
  <c r="AU331" i="6" s="1"/>
  <c r="AV331" i="6"/>
  <c r="AU324" i="6" l="1"/>
  <c r="AV324" i="6"/>
  <c r="AW331" i="6"/>
  <c r="AW324" i="6" l="1"/>
  <c r="AR333" i="6"/>
  <c r="AS333" i="6" s="1"/>
  <c r="AT333" i="6" l="1"/>
  <c r="AV333" i="6" l="1"/>
  <c r="AU333" i="6"/>
  <c r="AW333" i="6" l="1"/>
  <c r="AR342" i="6" l="1"/>
  <c r="AS342" i="6" s="1"/>
  <c r="AT342" i="6" l="1"/>
  <c r="AV342" i="6"/>
  <c r="AU342" i="6" l="1"/>
  <c r="AW342" i="6" l="1"/>
  <c r="AR345" i="6" l="1"/>
  <c r="AS345" i="6" s="1"/>
  <c r="AT345" i="6" l="1"/>
  <c r="AV345" i="6"/>
  <c r="AU345" i="6" l="1"/>
  <c r="AW345" i="6" s="1"/>
  <c r="AR346" i="6" l="1"/>
  <c r="AS346" i="6" s="1"/>
  <c r="AT346" i="6" l="1"/>
  <c r="AV346" i="6"/>
  <c r="AU346" i="6" l="1"/>
  <c r="AW346" i="6" l="1"/>
  <c r="AR348" i="6" l="1"/>
  <c r="AS348" i="6" s="1"/>
  <c r="AT348" i="6" l="1"/>
  <c r="AV348" i="6" l="1"/>
  <c r="AU348" i="6"/>
  <c r="AW348" i="6" l="1"/>
  <c r="AR361" i="6"/>
  <c r="AS361" i="6" s="1"/>
  <c r="AT361" i="6" l="1"/>
  <c r="AU361" i="6" s="1"/>
  <c r="AV361" i="6"/>
  <c r="AW361" i="6" l="1"/>
  <c r="AR362" i="6" l="1"/>
  <c r="AS362" i="6" s="1"/>
  <c r="AT362" i="6" l="1"/>
  <c r="AU362" i="6" s="1"/>
  <c r="AZ2451" i="6" s="1"/>
  <c r="AV362" i="6"/>
  <c r="AW362" i="6" l="1"/>
  <c r="AR371" i="6" l="1"/>
  <c r="AS371" i="6" s="1"/>
  <c r="AT371" i="6" l="1"/>
  <c r="AV371" i="6"/>
  <c r="AU371" i="6" l="1"/>
  <c r="AW371" i="6" l="1"/>
  <c r="AR373" i="6" l="1"/>
  <c r="AS373" i="6" s="1"/>
  <c r="AT373" i="6" l="1"/>
  <c r="AV373" i="6"/>
  <c r="AU373" i="6" l="1"/>
  <c r="AW373" i="6" s="1"/>
  <c r="AR374" i="6" l="1"/>
  <c r="AS374" i="6" s="1"/>
  <c r="AT374" i="6" l="1"/>
  <c r="AV374" i="6"/>
  <c r="AU374" i="6" l="1"/>
  <c r="AW374" i="6" l="1"/>
  <c r="AR376" i="6" l="1"/>
  <c r="AS376" i="6" s="1"/>
  <c r="AT376" i="6" l="1"/>
  <c r="AV376" i="6"/>
  <c r="AU376" i="6" l="1"/>
  <c r="AW376" i="6" s="1"/>
  <c r="AZ997" i="6" l="1"/>
  <c r="AR384" i="6" l="1"/>
  <c r="AS384" i="6" s="1"/>
  <c r="AT384" i="6" l="1"/>
  <c r="AV384" i="6"/>
  <c r="AU384" i="6" l="1"/>
  <c r="AW384" i="6" l="1"/>
  <c r="AZ261" i="6"/>
  <c r="AR388" i="6" l="1"/>
  <c r="AS388" i="6" s="1"/>
  <c r="AT388" i="6" l="1"/>
  <c r="AV388" i="6"/>
  <c r="AU388" i="6" l="1"/>
  <c r="AW388" i="6" s="1"/>
  <c r="AR397" i="6" l="1"/>
  <c r="AS397" i="6" s="1"/>
  <c r="AT397" i="6" l="1"/>
  <c r="AU397" i="6" l="1"/>
  <c r="AV397" i="6"/>
  <c r="AW397" i="6" l="1"/>
  <c r="AR414" i="6" l="1"/>
  <c r="AS414" i="6" s="1"/>
  <c r="AT414" i="6" l="1"/>
  <c r="AU414" i="6" s="1"/>
  <c r="AV414" i="6"/>
  <c r="AW414" i="6" l="1"/>
  <c r="AR427" i="6" l="1"/>
  <c r="AS427" i="6" s="1"/>
  <c r="AT427" i="6" l="1"/>
  <c r="AU427" i="6" s="1"/>
  <c r="AV427" i="6"/>
  <c r="AW427" i="6" l="1"/>
  <c r="AR442" i="6" l="1"/>
  <c r="AS442" i="6" s="1"/>
  <c r="AT442" i="6" l="1"/>
  <c r="AV442" i="6" l="1"/>
  <c r="AU442" i="6"/>
  <c r="AW442" i="6" l="1"/>
  <c r="AR445" i="6" l="1"/>
  <c r="AS445" i="6" s="1"/>
  <c r="AT445" i="6" l="1"/>
  <c r="AV445" i="6"/>
  <c r="AU445" i="6" l="1"/>
  <c r="AR432" i="6" l="1"/>
  <c r="AS432" i="6" s="1"/>
  <c r="AW445" i="6"/>
  <c r="AT432" i="6" l="1"/>
  <c r="AV432" i="6"/>
  <c r="AU432" i="6" l="1"/>
  <c r="AW432" i="6" s="1"/>
  <c r="AR488" i="6" l="1"/>
  <c r="AS488" i="6" s="1"/>
  <c r="AT488" i="6" l="1"/>
  <c r="AU488" i="6" s="1"/>
  <c r="AV488" i="6"/>
  <c r="AW488" i="6" l="1"/>
  <c r="AR506" i="6" l="1"/>
  <c r="AS506" i="6" s="1"/>
  <c r="AT506" i="6" l="1"/>
  <c r="AU506" i="6" s="1"/>
  <c r="AV506" i="6"/>
  <c r="AW506" i="6" l="1"/>
  <c r="AR509" i="6" l="1"/>
  <c r="AS509" i="6" s="1"/>
  <c r="AT509" i="6" l="1"/>
  <c r="AR491" i="6" l="1"/>
  <c r="AS491" i="6" s="1"/>
  <c r="AV509" i="6"/>
  <c r="AU509" i="6"/>
  <c r="AT491" i="6" l="1"/>
  <c r="AV491" i="6"/>
  <c r="AW509" i="6"/>
  <c r="AU491" i="6" l="1"/>
  <c r="AW491" i="6" l="1"/>
  <c r="AR513" i="6" l="1"/>
  <c r="AS513" i="6" s="1"/>
  <c r="AT513" i="6" l="1"/>
  <c r="AU513" i="6" l="1"/>
  <c r="AV513" i="6"/>
  <c r="AW513" i="6" l="1"/>
  <c r="AR523" i="6" l="1"/>
  <c r="AS523" i="6" s="1"/>
  <c r="AT523" i="6" l="1"/>
  <c r="AV523" i="6" l="1"/>
  <c r="AU523" i="6"/>
  <c r="AW523" i="6" l="1"/>
  <c r="AR508" i="6" l="1"/>
  <c r="AS508" i="6" s="1"/>
  <c r="AT508" i="6" l="1"/>
  <c r="AU508" i="6" l="1"/>
  <c r="AV508" i="6"/>
  <c r="AW508" i="6" l="1"/>
  <c r="AR536" i="6"/>
  <c r="AS536" i="6" s="1"/>
  <c r="AT536" i="6" l="1"/>
  <c r="AV536" i="6"/>
  <c r="AU536" i="6" l="1"/>
  <c r="AW536" i="6" l="1"/>
  <c r="AR539" i="6" l="1"/>
  <c r="AS539" i="6" s="1"/>
  <c r="AT539" i="6" l="1"/>
  <c r="AU539" i="6" l="1"/>
  <c r="AV539" i="6"/>
  <c r="AW539" i="6" l="1"/>
  <c r="AR579" i="6" l="1"/>
  <c r="AS579" i="6" s="1"/>
  <c r="AV579" i="6" l="1"/>
  <c r="AT579" i="6"/>
  <c r="AU579" i="6" l="1"/>
  <c r="AW579" i="6" l="1"/>
  <c r="AR566" i="6" l="1"/>
  <c r="AS566" i="6" s="1"/>
  <c r="AT566" i="6" l="1"/>
  <c r="AV566" i="6" l="1"/>
  <c r="AU566" i="6"/>
  <c r="AW566" i="6" l="1"/>
  <c r="AR613" i="6" l="1"/>
  <c r="AS613" i="6" s="1"/>
  <c r="AT613" i="6" l="1"/>
  <c r="AU613" i="6" s="1"/>
  <c r="AV613" i="6" l="1"/>
  <c r="AW613" i="6" s="1"/>
  <c r="AR615" i="6" l="1"/>
  <c r="AS615" i="6" s="1"/>
  <c r="AT615" i="6" l="1"/>
  <c r="AU615" i="6" s="1"/>
  <c r="AV615" i="6"/>
  <c r="AW615" i="6" l="1"/>
  <c r="AR649" i="6" l="1"/>
  <c r="AS649" i="6" s="1"/>
  <c r="AT649" i="6" l="1"/>
  <c r="AU649" i="6" l="1"/>
  <c r="AZ649" i="6" s="1"/>
  <c r="AV649" i="6"/>
  <c r="AW649" i="6" l="1"/>
  <c r="AR685" i="6" l="1"/>
  <c r="AS685" i="6" s="1"/>
  <c r="AT685" i="6" l="1"/>
  <c r="AU685" i="6" s="1"/>
  <c r="AZ581" i="6" s="1"/>
  <c r="AV685" i="6"/>
  <c r="AW685" i="6" l="1"/>
  <c r="AR650" i="6" l="1"/>
  <c r="AS650" i="6" l="1"/>
  <c r="AT650" i="6" s="1"/>
  <c r="AR663" i="6"/>
  <c r="AS663" i="6" s="1"/>
  <c r="AV650" i="6" l="1"/>
  <c r="AU650" i="6"/>
  <c r="AT663" i="6"/>
  <c r="AV663" i="6"/>
  <c r="AW650" i="6" l="1"/>
  <c r="AU663" i="6"/>
  <c r="AW663" i="6" s="1"/>
  <c r="AR676" i="6" l="1"/>
  <c r="AS676" i="6" s="1"/>
  <c r="AT676" i="6" l="1"/>
  <c r="AU676" i="6" s="1"/>
  <c r="AV676" i="6" l="1"/>
  <c r="AW676" i="6" s="1"/>
  <c r="AR678" i="6" l="1"/>
  <c r="AS678" i="6" s="1"/>
  <c r="AT678" i="6" l="1"/>
  <c r="AV678" i="6" l="1"/>
  <c r="AU678" i="6"/>
  <c r="AW678" i="6" l="1"/>
  <c r="AR680" i="6" l="1"/>
  <c r="AS680" i="6" s="1"/>
  <c r="AT680" i="6" l="1"/>
  <c r="AU680" i="6" l="1"/>
  <c r="AV680" i="6"/>
  <c r="AW680" i="6" l="1"/>
  <c r="AR688" i="6" l="1"/>
  <c r="AS688" i="6" s="1"/>
  <c r="AT688" i="6" l="1"/>
  <c r="AV688" i="6"/>
  <c r="AU688" i="6" l="1"/>
  <c r="AW688" i="6" l="1"/>
  <c r="AR717" i="6" l="1"/>
  <c r="AS717" i="6" s="1"/>
  <c r="AT717" i="6" l="1"/>
  <c r="AU717" i="6" s="1"/>
  <c r="AV717" i="6" l="1"/>
  <c r="AW717" i="6" s="1"/>
  <c r="AR693" i="6" l="1"/>
  <c r="AS693" i="6" s="1"/>
  <c r="AR721" i="6"/>
  <c r="AS721" i="6" s="1"/>
  <c r="AT693" i="6" l="1"/>
  <c r="AT721" i="6"/>
  <c r="AU721" i="6" s="1"/>
  <c r="AV721" i="6"/>
  <c r="AU693" i="6" l="1"/>
  <c r="AV693" i="6"/>
  <c r="AW721" i="6"/>
  <c r="AW693" i="6" l="1"/>
  <c r="AR727" i="6" l="1"/>
  <c r="AS727" i="6" s="1"/>
  <c r="AT727" i="6" l="1"/>
  <c r="AU727" i="6" s="1"/>
  <c r="AV727" i="6"/>
  <c r="AW727" i="6" l="1"/>
  <c r="AR738" i="6" l="1"/>
  <c r="AS738" i="6" s="1"/>
  <c r="AT738" i="6" l="1"/>
  <c r="AU738" i="6" s="1"/>
  <c r="AV738" i="6"/>
  <c r="AW738" i="6" l="1"/>
  <c r="AR770" i="6" l="1"/>
  <c r="AS770" i="6" s="1"/>
  <c r="AT770" i="6" l="1"/>
  <c r="AV770" i="6"/>
  <c r="AU770" i="6" l="1"/>
  <c r="AW770" i="6" l="1"/>
  <c r="AR746" i="6" l="1"/>
  <c r="AS746" i="6" s="1"/>
  <c r="AT746" i="6" l="1"/>
  <c r="AU746" i="6" l="1"/>
  <c r="AV746" i="6"/>
  <c r="AW746" i="6" l="1"/>
  <c r="AR794" i="6" l="1"/>
  <c r="AS794" i="6" s="1"/>
  <c r="AT794" i="6" l="1"/>
  <c r="AU794" i="6" s="1"/>
  <c r="AV794" i="6"/>
  <c r="AW794" i="6" l="1"/>
  <c r="AR764" i="6" l="1"/>
  <c r="AS764" i="6" s="1"/>
  <c r="AT764" i="6" l="1"/>
  <c r="AU764" i="6" l="1"/>
  <c r="AV764" i="6"/>
  <c r="AW764" i="6" l="1"/>
  <c r="AR766" i="6" l="1"/>
  <c r="AS766" i="6" s="1"/>
  <c r="AV766" i="6" l="1"/>
  <c r="AT766" i="6"/>
  <c r="AU766" i="6" l="1"/>
  <c r="AW766" i="6" l="1"/>
  <c r="AR771" i="6" l="1"/>
  <c r="AS771" i="6" s="1"/>
  <c r="AT771" i="6" l="1"/>
  <c r="AU771" i="6" s="1"/>
  <c r="AV771" i="6" l="1"/>
  <c r="AW771" i="6" s="1"/>
  <c r="AR837" i="6" l="1"/>
  <c r="AS837" i="6" s="1"/>
  <c r="AT837" i="6" l="1"/>
  <c r="AU837" i="6" s="1"/>
  <c r="AV837" i="6" l="1"/>
  <c r="AW837" i="6" s="1"/>
  <c r="AR799" i="6" l="1"/>
  <c r="AS799" i="6" s="1"/>
  <c r="AT799" i="6" l="1"/>
  <c r="AV799" i="6"/>
  <c r="AU799" i="6" l="1"/>
  <c r="AW799" i="6" l="1"/>
  <c r="AR803" i="6" l="1"/>
  <c r="AS803" i="6" s="1"/>
  <c r="AT803" i="6" l="1"/>
  <c r="AV803" i="6" l="1"/>
  <c r="AU803" i="6"/>
  <c r="AW803" i="6" l="1"/>
  <c r="AR850" i="6" l="1"/>
  <c r="AS850" i="6" s="1"/>
  <c r="AT850" i="6" l="1"/>
  <c r="AU850" i="6" l="1"/>
  <c r="AV850" i="6"/>
  <c r="AW850" i="6" l="1"/>
  <c r="AZ850" i="6"/>
  <c r="AR919" i="6" l="1"/>
  <c r="AS919" i="6" s="1"/>
  <c r="AT919" i="6" l="1"/>
  <c r="AU919" i="6" s="1"/>
  <c r="AV919" i="6"/>
  <c r="AW919" i="6" l="1"/>
  <c r="AR934" i="6" l="1"/>
  <c r="AS934" i="6" s="1"/>
  <c r="AT934" i="6" l="1"/>
  <c r="AU934" i="6" s="1"/>
  <c r="AV934" i="6"/>
  <c r="AW934" i="6" l="1"/>
  <c r="AR878" i="6" l="1"/>
  <c r="AS878" i="6" s="1"/>
  <c r="AT878" i="6" l="1"/>
  <c r="AV878" i="6" l="1"/>
  <c r="AU878" i="6"/>
  <c r="AW878" i="6" l="1"/>
  <c r="AR905" i="6" l="1"/>
  <c r="AS905" i="6" s="1"/>
  <c r="AT905" i="6" l="1"/>
  <c r="AU905" i="6" l="1"/>
  <c r="AV905" i="6"/>
  <c r="AW905" i="6" l="1"/>
  <c r="AR983" i="6" l="1"/>
  <c r="AS983" i="6" s="1"/>
  <c r="AT983" i="6" l="1"/>
  <c r="AU983" i="6" s="1"/>
  <c r="AV983" i="6"/>
  <c r="AW983" i="6" l="1"/>
  <c r="AZ983" i="6"/>
  <c r="AR1000" i="6" l="1"/>
  <c r="AS1000" i="6" s="1"/>
  <c r="AT1000" i="6" l="1"/>
  <c r="AU1000" i="6" s="1"/>
  <c r="AV1000" i="6"/>
  <c r="AW1000" i="6" l="1"/>
  <c r="AR1008" i="6" l="1"/>
  <c r="AS1008" i="6" s="1"/>
  <c r="AT1008" i="6" l="1"/>
  <c r="AV1008" i="6" l="1"/>
  <c r="AU1008" i="6"/>
  <c r="AW1008" i="6" l="1"/>
  <c r="AR1014" i="6" l="1"/>
  <c r="AS1014" i="6" s="1"/>
  <c r="AT1014" i="6" l="1"/>
  <c r="AU1014" i="6" s="1"/>
  <c r="AV1014" i="6"/>
  <c r="AR952" i="6" l="1"/>
  <c r="AS952" i="6" s="1"/>
  <c r="AW1014" i="6"/>
  <c r="AT952" i="6" l="1"/>
  <c r="AU952" i="6" s="1"/>
  <c r="AV952" i="6"/>
  <c r="AW952" i="6" l="1"/>
  <c r="AR1024" i="6" l="1"/>
  <c r="AS1024" i="6" s="1"/>
  <c r="AT1024" i="6" l="1"/>
  <c r="AV1024" i="6"/>
  <c r="AU1024" i="6" l="1"/>
  <c r="AW1024" i="6" l="1"/>
  <c r="AR1025" i="6"/>
  <c r="AS1025" i="6" s="1"/>
  <c r="AT1025" i="6" l="1"/>
  <c r="AV1025" i="6"/>
  <c r="AU1025" i="6" l="1"/>
  <c r="AW1025" i="6" s="1"/>
  <c r="AR974" i="6" l="1"/>
  <c r="AS974" i="6" s="1"/>
  <c r="AT974" i="6" l="1"/>
  <c r="AV974" i="6" l="1"/>
  <c r="AU974" i="6"/>
  <c r="AW974" i="6" l="1"/>
  <c r="AR992" i="6" l="1"/>
  <c r="AS992" i="6" s="1"/>
  <c r="AR1055" i="6"/>
  <c r="AS1055" i="6" s="1"/>
  <c r="AT992" i="6" l="1"/>
  <c r="AT1055" i="6"/>
  <c r="AU1055" i="6" s="1"/>
  <c r="AV1055" i="6"/>
  <c r="AV992" i="6" l="1"/>
  <c r="AU992" i="6"/>
  <c r="AW1055" i="6"/>
  <c r="AW992" i="6" l="1"/>
  <c r="AR1005" i="6" l="1"/>
  <c r="AS1005" i="6" s="1"/>
  <c r="AT1005" i="6" l="1"/>
  <c r="AV1005" i="6"/>
  <c r="AU1005" i="6" l="1"/>
  <c r="AW1005" i="6" s="1"/>
  <c r="AR1070" i="6" l="1"/>
  <c r="AS1070" i="6" s="1"/>
  <c r="AT1070" i="6" l="1"/>
  <c r="AV1070" i="6"/>
  <c r="AU1070" i="6" l="1"/>
  <c r="AW1070" i="6" s="1"/>
  <c r="AR1077" i="6" l="1"/>
  <c r="AS1077" i="6" s="1"/>
  <c r="AT1077" i="6" l="1"/>
  <c r="AU1077" i="6" s="1"/>
  <c r="AV1077" i="6"/>
  <c r="AW1077" i="6" l="1"/>
  <c r="AZ333" i="6" l="1"/>
  <c r="AR1026" i="6" l="1"/>
  <c r="AS1026" i="6" s="1"/>
  <c r="AT1026" i="6" l="1"/>
  <c r="AU1026" i="6" l="1"/>
  <c r="AV1026" i="6"/>
  <c r="AW1026" i="6" l="1"/>
  <c r="AR1107" i="6" l="1"/>
  <c r="AS1107" i="6" s="1"/>
  <c r="AT1107" i="6" l="1"/>
  <c r="AU1107" i="6" s="1"/>
  <c r="AV1107" i="6"/>
  <c r="AW1107" i="6" l="1"/>
  <c r="AR1116" i="6" l="1"/>
  <c r="AS1116" i="6" s="1"/>
  <c r="AT1116" i="6" l="1"/>
  <c r="AU1116" i="6" s="1"/>
  <c r="AV1116" i="6"/>
  <c r="AW1116" i="6" l="1"/>
  <c r="AR1122" i="6" l="1"/>
  <c r="AS1122" i="6" s="1"/>
  <c r="AT1122" i="6" l="1"/>
  <c r="AV1122" i="6" l="1"/>
  <c r="AU1122" i="6"/>
  <c r="AW1122" i="6" l="1"/>
  <c r="AR1175" i="6" l="1"/>
  <c r="AS1175" i="6" s="1"/>
  <c r="AT1175" i="6" l="1"/>
  <c r="AV1175" i="6"/>
  <c r="AU1175" i="6" l="1"/>
  <c r="AW1175" i="6" s="1"/>
  <c r="AR1135" i="6" l="1"/>
  <c r="AS1135" i="6" s="1"/>
  <c r="AT1135" i="6" l="1"/>
  <c r="AU1135" i="6" s="1"/>
  <c r="AV1135" i="6"/>
  <c r="AW1135" i="6" l="1"/>
  <c r="AR1136" i="6" l="1"/>
  <c r="AS1136" i="6" s="1"/>
  <c r="AT1136" i="6" l="1"/>
  <c r="AU1136" i="6" l="1"/>
  <c r="AV1136" i="6"/>
  <c r="AW1136" i="6" l="1"/>
  <c r="AR1142" i="6" l="1"/>
  <c r="AS1142" i="6" s="1"/>
  <c r="AT1142" i="6" l="1"/>
  <c r="AU1142" i="6" s="1"/>
  <c r="AV1142" i="6"/>
  <c r="AW1142" i="6" l="1"/>
  <c r="AZ1142" i="6"/>
  <c r="AR1149" i="6" l="1"/>
  <c r="AS1149" i="6" s="1"/>
  <c r="AT1149" i="6" l="1"/>
  <c r="AV1149" i="6" l="1"/>
  <c r="AU1149" i="6"/>
  <c r="AW1149" i="6" l="1"/>
  <c r="AZ1149" i="6"/>
  <c r="AR1179" i="6" l="1"/>
  <c r="AS1179" i="6" s="1"/>
  <c r="AR1228" i="6"/>
  <c r="AS1228" i="6" s="1"/>
  <c r="AR1229" i="6"/>
  <c r="AS1229" i="6" s="1"/>
  <c r="AT1179" i="6" l="1"/>
  <c r="AT1228" i="6"/>
  <c r="AU1228" i="6" s="1"/>
  <c r="AV1228" i="6"/>
  <c r="AT1229" i="6"/>
  <c r="AV1179" i="6" l="1"/>
  <c r="AU1179" i="6"/>
  <c r="AV1229" i="6"/>
  <c r="AW1228" i="6"/>
  <c r="AU1229" i="6"/>
  <c r="AW1179" i="6" l="1"/>
  <c r="AW1229" i="6"/>
  <c r="AR1253" i="6" l="1"/>
  <c r="AS1253" i="6" s="1"/>
  <c r="AT1253" i="6" l="1"/>
  <c r="AV1253" i="6"/>
  <c r="AU1253" i="6" l="1"/>
  <c r="AW1253" i="6" l="1"/>
  <c r="AR1237" i="6" l="1"/>
  <c r="AS1237" i="6" s="1"/>
  <c r="AT1237" i="6" l="1"/>
  <c r="AU1237" i="6" l="1"/>
  <c r="AV1237" i="6"/>
  <c r="AW1237" i="6" l="1"/>
  <c r="AR1288" i="6" l="1"/>
  <c r="AS1288" i="6" s="1"/>
  <c r="AT1288" i="6" l="1"/>
  <c r="AU1288" i="6" s="1"/>
  <c r="AV1288" i="6"/>
  <c r="AW1288" i="6" l="1"/>
  <c r="AR1272" i="6" l="1"/>
  <c r="AS1272" i="6" s="1"/>
  <c r="AT1272" i="6" l="1"/>
  <c r="AV1272" i="6"/>
  <c r="AU1272" i="6" l="1"/>
  <c r="AW1272" i="6" l="1"/>
  <c r="AR1334" i="6" l="1"/>
  <c r="AS1334" i="6" s="1"/>
  <c r="AT1334" i="6" l="1"/>
  <c r="AV1334" i="6" l="1"/>
  <c r="AU1334" i="6"/>
  <c r="AW1334" i="6" l="1"/>
  <c r="AR1339" i="6" l="1"/>
  <c r="AS1339" i="6" s="1"/>
  <c r="AT1339" i="6" l="1"/>
  <c r="AV1339" i="6"/>
  <c r="AU1339" i="6" l="1"/>
  <c r="AW1339" i="6" l="1"/>
  <c r="AR1340" i="6" l="1"/>
  <c r="AS1340" i="6" s="1"/>
  <c r="AT1340" i="6" l="1"/>
  <c r="AU1340" i="6" s="1"/>
  <c r="AV1340" i="6" l="1"/>
  <c r="AW1340" i="6" s="1"/>
  <c r="AR1311" i="6" l="1"/>
  <c r="AS1311" i="6" s="1"/>
  <c r="AT1311" i="6" l="1"/>
  <c r="AV1311" i="6"/>
  <c r="AU1311" i="6" l="1"/>
  <c r="AW1311" i="6" l="1"/>
  <c r="AR1379" i="6" l="1"/>
  <c r="AS1379" i="6" s="1"/>
  <c r="AT1379" i="6" l="1"/>
  <c r="AV1379" i="6" l="1"/>
  <c r="AU1379" i="6"/>
  <c r="AZ1136" i="6" s="1"/>
  <c r="AW1379" i="6" l="1"/>
  <c r="AR1381" i="6" l="1"/>
  <c r="AS1381" i="6" s="1"/>
  <c r="AT1381" i="6" l="1"/>
  <c r="AV1381" i="6"/>
  <c r="AU1381" i="6" l="1"/>
  <c r="AW1381" i="6" s="1"/>
  <c r="AR1394" i="6" l="1"/>
  <c r="AS1394" i="6" s="1"/>
  <c r="AT1394" i="6" l="1"/>
  <c r="AV1394" i="6"/>
  <c r="AU1394" i="6" l="1"/>
  <c r="AW1394" i="6" l="1"/>
  <c r="AR1347" i="6" l="1"/>
  <c r="AS1347" i="6" s="1"/>
  <c r="AT1347" i="6" l="1"/>
  <c r="AU1347" i="6" s="1"/>
  <c r="AV1347" i="6" l="1"/>
  <c r="AW1347" i="6" s="1"/>
  <c r="AR1361" i="6" l="1"/>
  <c r="AS1361" i="6" s="1"/>
  <c r="AT1361" i="6" l="1"/>
  <c r="AV1361" i="6"/>
  <c r="AU1361" i="6" l="1"/>
  <c r="AW1361" i="6" l="1"/>
  <c r="AR1371" i="6" l="1"/>
  <c r="AS1371" i="6" s="1"/>
  <c r="AT1371" i="6" l="1"/>
  <c r="AU1371" i="6" l="1"/>
  <c r="AV1371" i="6"/>
  <c r="AZ397" i="6" l="1"/>
  <c r="AW1371" i="6"/>
  <c r="AR1378" i="6" l="1"/>
  <c r="AS1378" i="6" s="1"/>
  <c r="AT1378" i="6" l="1"/>
  <c r="AV1378" i="6"/>
  <c r="AU1378" i="6" l="1"/>
  <c r="AW1378" i="6" l="1"/>
  <c r="AR1441" i="6" l="1"/>
  <c r="AS1441" i="6" s="1"/>
  <c r="AT1441" i="6" l="1"/>
  <c r="AU1441" i="6" s="1"/>
  <c r="AV1441" i="6"/>
  <c r="AW1441" i="6" l="1"/>
  <c r="AR1439" i="6" l="1"/>
  <c r="AS1439" i="6" s="1"/>
  <c r="AR1445" i="6"/>
  <c r="AS1445" i="6" s="1"/>
  <c r="AT1439" i="6" l="1"/>
  <c r="AU1439" i="6" s="1"/>
  <c r="AV1439" i="6"/>
  <c r="AT1445" i="6"/>
  <c r="AU1445" i="6" s="1"/>
  <c r="AV1445" i="6"/>
  <c r="AR1385" i="6" l="1"/>
  <c r="AS1385" i="6" s="1"/>
  <c r="AW1439" i="6"/>
  <c r="AW1445" i="6"/>
  <c r="AT1385" i="6" l="1"/>
  <c r="AU1385" i="6" l="1"/>
  <c r="AV1385" i="6"/>
  <c r="AW1385" i="6" l="1"/>
  <c r="AR1387" i="6" l="1"/>
  <c r="AS1387" i="6" s="1"/>
  <c r="AT1387" i="6" l="1"/>
  <c r="AV1387" i="6" l="1"/>
  <c r="AU1387" i="6"/>
  <c r="AZ3000" i="6" s="1"/>
  <c r="AW1387" i="6" l="1"/>
  <c r="AR1417" i="6" l="1"/>
  <c r="AS1417" i="6" s="1"/>
  <c r="AT1417" i="6" l="1"/>
  <c r="AR1475" i="6"/>
  <c r="AS1475" i="6" s="1"/>
  <c r="AV1417" i="6" l="1"/>
  <c r="AU1417" i="6"/>
  <c r="AT1475" i="6"/>
  <c r="AV1475" i="6"/>
  <c r="AW1417" i="6" l="1"/>
  <c r="AU1475" i="6"/>
  <c r="AW1475" i="6" l="1"/>
  <c r="AR1480" i="6" l="1"/>
  <c r="AS1480" i="6" s="1"/>
  <c r="AT1480" i="6" l="1"/>
  <c r="AU1480" i="6" s="1"/>
  <c r="AV1480" i="6"/>
  <c r="AW1480" i="6" l="1"/>
  <c r="AR1481" i="6" l="1"/>
  <c r="AS1481" i="6" s="1"/>
  <c r="AT1481" i="6" l="1"/>
  <c r="AU1481" i="6" s="1"/>
  <c r="AV1481" i="6"/>
  <c r="AW1481" i="6" l="1"/>
  <c r="AZ1481" i="6"/>
  <c r="AR1440" i="6" l="1"/>
  <c r="AS1440" i="6" s="1"/>
  <c r="AT1440" i="6" l="1"/>
  <c r="AV1440" i="6"/>
  <c r="AU1440" i="6" l="1"/>
  <c r="AW1440" i="6" l="1"/>
  <c r="AR1434" i="6"/>
  <c r="AS1434" i="6" l="1"/>
  <c r="AT1434" i="6" s="1"/>
  <c r="AU1434" i="6" l="1"/>
  <c r="AV1434" i="6"/>
  <c r="AW1434" i="6" l="1"/>
  <c r="AR1493" i="6" l="1"/>
  <c r="AS1493" i="6" s="1"/>
  <c r="AT1493" i="6" l="1"/>
  <c r="AV1493" i="6"/>
  <c r="AU1493" i="6" l="1"/>
  <c r="AW1493" i="6" l="1"/>
  <c r="AR1470" i="6" l="1"/>
  <c r="AS1470" i="6" s="1"/>
  <c r="AT1470" i="6" l="1"/>
  <c r="AV1470" i="6"/>
  <c r="AU1470" i="6" l="1"/>
  <c r="AZ1025" i="6" s="1"/>
  <c r="AW1470" i="6" l="1"/>
  <c r="AR1518" i="6" l="1"/>
  <c r="AS1518" i="6" s="1"/>
  <c r="AR1477" i="6" l="1"/>
  <c r="AS1477" i="6" s="1"/>
  <c r="AT1518" i="6"/>
  <c r="AT1477" i="6" l="1"/>
  <c r="AV1518" i="6"/>
  <c r="AU1518" i="6"/>
  <c r="AV1477" i="6" l="1"/>
  <c r="AU1477" i="6"/>
  <c r="AW1518" i="6"/>
  <c r="AW1477" i="6" l="1"/>
  <c r="AR1519" i="6"/>
  <c r="AS1519" i="6" s="1"/>
  <c r="AT1519" i="6" l="1"/>
  <c r="AU1519" i="6" s="1"/>
  <c r="AV1519" i="6"/>
  <c r="AW1519" i="6" l="1"/>
  <c r="AR1533" i="6" l="1"/>
  <c r="AS1533" i="6" s="1"/>
  <c r="AR1485" i="6" l="1"/>
  <c r="AS1485" i="6" s="1"/>
  <c r="AT1533" i="6"/>
  <c r="AV1533" i="6"/>
  <c r="AT1485" i="6" l="1"/>
  <c r="AV1485" i="6"/>
  <c r="AU1533" i="6"/>
  <c r="AW1533" i="6" l="1"/>
  <c r="AU1485" i="6"/>
  <c r="AR1534" i="6"/>
  <c r="AS1534" i="6" s="1"/>
  <c r="AW1485" i="6" l="1"/>
  <c r="AT1534" i="6"/>
  <c r="AV1534" i="6"/>
  <c r="AU1534" i="6" l="1"/>
  <c r="AW1534" i="6" l="1"/>
  <c r="AR1497" i="6"/>
  <c r="AS1497" i="6" s="1"/>
  <c r="AT1497" i="6" l="1"/>
  <c r="AU1497" i="6" s="1"/>
  <c r="AV1497" i="6"/>
  <c r="AW1497" i="6" l="1"/>
  <c r="AR1502" i="6" l="1"/>
  <c r="AS1502" i="6" s="1"/>
  <c r="AR1537" i="6"/>
  <c r="AS1537" i="6" s="1"/>
  <c r="AT1502" i="6" l="1"/>
  <c r="AT1537" i="6"/>
  <c r="AV1537" i="6"/>
  <c r="AU1502" i="6" l="1"/>
  <c r="AV1502" i="6"/>
  <c r="AU1537" i="6"/>
  <c r="AW1502" i="6" l="1"/>
  <c r="AW1537" i="6"/>
  <c r="AR1545" i="6" l="1"/>
  <c r="AS1545" i="6" s="1"/>
  <c r="AT1545" i="6" l="1"/>
  <c r="AU1545" i="6" s="1"/>
  <c r="AV1545" i="6"/>
  <c r="AW1545" i="6" l="1"/>
  <c r="AZ1545" i="6"/>
  <c r="AR1584" i="6" l="1"/>
  <c r="AS1584" i="6" s="1"/>
  <c r="AT1584" i="6" l="1"/>
  <c r="AV1584" i="6"/>
  <c r="AU1584" i="6" l="1"/>
  <c r="AW1584" i="6" l="1"/>
  <c r="AZ1175" i="6"/>
  <c r="AR1588" i="6" l="1"/>
  <c r="AS1588" i="6" s="1"/>
  <c r="AT1588" i="6" l="1"/>
  <c r="AV1588" i="6"/>
  <c r="AU1588" i="6" l="1"/>
  <c r="AR1602" i="6"/>
  <c r="AS1602" i="6" s="1"/>
  <c r="AW1588" i="6" l="1"/>
  <c r="AT1602" i="6"/>
  <c r="AU1602" i="6" s="1"/>
  <c r="AV1602" i="6"/>
  <c r="AW1602" i="6" l="1"/>
  <c r="AZ1602" i="6"/>
  <c r="AR1606" i="6" l="1"/>
  <c r="AS1606" i="6" s="1"/>
  <c r="AR1610" i="6"/>
  <c r="AS1610" i="6" s="1"/>
  <c r="AT1606" i="6" l="1"/>
  <c r="AU1606" i="6" s="1"/>
  <c r="AV1606" i="6"/>
  <c r="AT1610" i="6"/>
  <c r="AV1610" i="6"/>
  <c r="AW1606" i="6" l="1"/>
  <c r="AU1610" i="6"/>
  <c r="AW1610" i="6" l="1"/>
  <c r="AR1608" i="6" l="1"/>
  <c r="AS1608" i="6" s="1"/>
  <c r="AT1608" i="6" l="1"/>
  <c r="AV1608" i="6" l="1"/>
  <c r="AU1608" i="6"/>
  <c r="AW1608" i="6" l="1"/>
  <c r="AR1625" i="6" l="1"/>
  <c r="AS1625" i="6" s="1"/>
  <c r="AT1625" i="6" l="1"/>
  <c r="AV1625" i="6"/>
  <c r="AU1625" i="6" l="1"/>
  <c r="AW1625" i="6" s="1"/>
  <c r="AZ1625" i="6" l="1"/>
  <c r="AR1631" i="6" l="1"/>
  <c r="AS1631" i="6" s="1"/>
  <c r="AT1631" i="6" l="1"/>
  <c r="AV1631" i="6" l="1"/>
  <c r="AU1631" i="6"/>
  <c r="AW1631" i="6" l="1"/>
  <c r="AZ1631" i="6"/>
  <c r="AR1649" i="6" l="1"/>
  <c r="AS1649" i="6" s="1"/>
  <c r="AT1649" i="6" l="1"/>
  <c r="AV1649" i="6"/>
  <c r="AU1649" i="6" l="1"/>
  <c r="AW1649" i="6" l="1"/>
  <c r="AR1665" i="6" l="1"/>
  <c r="AS1665" i="6" s="1"/>
  <c r="AT1665" i="6" l="1"/>
  <c r="AV1665" i="6" l="1"/>
  <c r="AU1665" i="6"/>
  <c r="AW1665" i="6" l="1"/>
  <c r="AR1675" i="6" l="1"/>
  <c r="AS1675" i="6" s="1"/>
  <c r="AR1677" i="6"/>
  <c r="AS1677" i="6" s="1"/>
  <c r="AT1675" i="6" l="1"/>
  <c r="AV1675" i="6"/>
  <c r="AT1677" i="6"/>
  <c r="AV1677" i="6"/>
  <c r="AU1675" i="6" l="1"/>
  <c r="AU1677" i="6"/>
  <c r="AW1677" i="6" s="1"/>
  <c r="AW1675" i="6" l="1"/>
  <c r="AZ1439" i="6"/>
  <c r="AR1682" i="6" l="1"/>
  <c r="AS1682" i="6" s="1"/>
  <c r="AT1682" i="6" l="1"/>
  <c r="AV1682" i="6"/>
  <c r="AU1682" i="6" l="1"/>
  <c r="AW1682" i="6" s="1"/>
  <c r="AR1687" i="6" l="1"/>
  <c r="AS1687" i="6" s="1"/>
  <c r="AT1687" i="6" l="1"/>
  <c r="AV1687" i="6"/>
  <c r="AU1687" i="6" l="1"/>
  <c r="AW1687" i="6" l="1"/>
  <c r="AR1693" i="6" l="1"/>
  <c r="AS1693" i="6" s="1"/>
  <c r="AT1693" i="6" l="1"/>
  <c r="AU1693" i="6" s="1"/>
  <c r="AZ506" i="6" s="1"/>
  <c r="AV1693" i="6"/>
  <c r="AW1693" i="6" l="1"/>
  <c r="AZ1693" i="6"/>
  <c r="AR1705" i="6" l="1"/>
  <c r="AS1705" i="6" s="1"/>
  <c r="AT1705" i="6" l="1"/>
  <c r="AU1705" i="6" s="1"/>
  <c r="AV1705" i="6"/>
  <c r="AW1705" i="6" l="1"/>
  <c r="AR1710" i="6" l="1"/>
  <c r="AS1710" i="6" s="1"/>
  <c r="AT1710" i="6" l="1"/>
  <c r="AV1710" i="6"/>
  <c r="AU1710" i="6" l="1"/>
  <c r="AZ1397" i="6" l="1"/>
  <c r="AW1710" i="6"/>
  <c r="AZ678" i="6" l="1"/>
  <c r="AR1719" i="6" l="1"/>
  <c r="AS1719" i="6" s="1"/>
  <c r="AT1719" i="6" l="1"/>
  <c r="AV1719" i="6"/>
  <c r="AU1719" i="6" l="1"/>
  <c r="AR1712" i="6" l="1"/>
  <c r="AS1712" i="6" s="1"/>
  <c r="AW1719" i="6"/>
  <c r="AT1712" i="6" l="1"/>
  <c r="AV1712" i="6"/>
  <c r="AU1712" i="6" l="1"/>
  <c r="AW1712" i="6" l="1"/>
  <c r="AR1722" i="6" l="1"/>
  <c r="AS1722" i="6" s="1"/>
  <c r="AT1722" i="6" l="1"/>
  <c r="AU1722" i="6" s="1"/>
  <c r="AV1722" i="6"/>
  <c r="AW1722" i="6" l="1"/>
  <c r="AR1723" i="6" l="1"/>
  <c r="AS1723" i="6" s="1"/>
  <c r="AT1723" i="6" l="1"/>
  <c r="AV1723" i="6" l="1"/>
  <c r="AU1723" i="6"/>
  <c r="AW1723" i="6" l="1"/>
  <c r="AR1739" i="6" l="1"/>
  <c r="AS1739" i="6" s="1"/>
  <c r="AV1739" i="6" l="1"/>
  <c r="AT1739" i="6"/>
  <c r="AU1739" i="6" l="1"/>
  <c r="AW1739" i="6" l="1"/>
  <c r="AR1745" i="6" l="1"/>
  <c r="AS1745" i="6" s="1"/>
  <c r="AT1745" i="6" l="1"/>
  <c r="AU1745" i="6" l="1"/>
  <c r="AZ878" i="6" s="1"/>
  <c r="AV1745" i="6"/>
  <c r="AW1745" i="6" l="1"/>
  <c r="AZ1745" i="6"/>
  <c r="AR1754" i="6" l="1"/>
  <c r="AS1754" i="6" s="1"/>
  <c r="AT1754" i="6" l="1"/>
  <c r="AU1754" i="6" s="1"/>
  <c r="AV1754" i="6"/>
  <c r="AW1754" i="6" l="1"/>
  <c r="AR1756" i="6" l="1"/>
  <c r="AS1756" i="6" s="1"/>
  <c r="AT1756" i="6" l="1"/>
  <c r="AV1756" i="6"/>
  <c r="AU1756" i="6" l="1"/>
  <c r="AW1756" i="6" l="1"/>
  <c r="AZ1719" i="6"/>
  <c r="AR1759" i="6" l="1"/>
  <c r="AS1759" i="6" s="1"/>
  <c r="AT1759" i="6" l="1"/>
  <c r="AV1759" i="6"/>
  <c r="AU1759" i="6" l="1"/>
  <c r="AW1759" i="6" l="1"/>
  <c r="AZ1759" i="6"/>
  <c r="AR1768" i="6" l="1"/>
  <c r="AS1768" i="6" s="1"/>
  <c r="AT1768" i="6" l="1"/>
  <c r="AV1768" i="6"/>
  <c r="AU1768" i="6" l="1"/>
  <c r="AW1768" i="6" l="1"/>
  <c r="AR1784" i="6" l="1"/>
  <c r="AS1784" i="6" s="1"/>
  <c r="AT1784" i="6" l="1"/>
  <c r="AU1784" i="6" s="1"/>
  <c r="AV1784" i="6"/>
  <c r="AW1784" i="6" l="1"/>
  <c r="AR1798" i="6" l="1"/>
  <c r="AS1798" i="6" s="1"/>
  <c r="AT1798" i="6" l="1"/>
  <c r="AU1798" i="6" s="1"/>
  <c r="AV1798" i="6"/>
  <c r="AW1798" i="6" l="1"/>
  <c r="AR1802" i="6" l="1"/>
  <c r="AS1802" i="6" s="1"/>
  <c r="AT1802" i="6" l="1"/>
  <c r="AV1802" i="6" l="1"/>
  <c r="AU1802" i="6"/>
  <c r="AZ523" i="6" s="1"/>
  <c r="AW1802" i="6" l="1"/>
  <c r="AR1803" i="6"/>
  <c r="AS1803" i="6" s="1"/>
  <c r="AT1803" i="6" l="1"/>
  <c r="AV1803" i="6" l="1"/>
  <c r="AU1803" i="6"/>
  <c r="AW1803" i="6" l="1"/>
  <c r="AR1833" i="6" l="1"/>
  <c r="AS1833" i="6" s="1"/>
  <c r="AT1833" i="6" l="1"/>
  <c r="AU1833" i="6" s="1"/>
  <c r="AV1833" i="6"/>
  <c r="AW1833" i="6" l="1"/>
  <c r="AZ1833" i="6"/>
  <c r="AR1824" i="6" l="1"/>
  <c r="AS1824" i="6" s="1"/>
  <c r="AT1824" i="6" l="1"/>
  <c r="AV1824" i="6"/>
  <c r="AU1824" i="6" l="1"/>
  <c r="AW1824" i="6" l="1"/>
  <c r="AZ1824" i="6"/>
  <c r="AR1853" i="6" l="1"/>
  <c r="AS1853" i="6" s="1"/>
  <c r="AT1853" i="6" l="1"/>
  <c r="AV1853" i="6"/>
  <c r="AU1853" i="6" l="1"/>
  <c r="AW1853" i="6" l="1"/>
  <c r="AZ1853" i="6"/>
  <c r="AR1852" i="6" l="1"/>
  <c r="AS1852" i="6" s="1"/>
  <c r="AT1852" i="6" l="1"/>
  <c r="AV1852" i="6" l="1"/>
  <c r="AU1852" i="6"/>
  <c r="AW1852" i="6" l="1"/>
  <c r="AR1868" i="6" l="1"/>
  <c r="AS1868" i="6" s="1"/>
  <c r="AT1868" i="6" l="1"/>
  <c r="AU1868" i="6" s="1"/>
  <c r="AV1868" i="6"/>
  <c r="AW1868" i="6" l="1"/>
  <c r="AR1872" i="6" l="1"/>
  <c r="AS1872" i="6" s="1"/>
  <c r="AT1872" i="6" l="1"/>
  <c r="AU1872" i="6" s="1"/>
  <c r="AV1872" i="6"/>
  <c r="AW1872" i="6" l="1"/>
  <c r="AR1890" i="6" l="1"/>
  <c r="AS1890" i="6" s="1"/>
  <c r="AT1890" i="6" l="1"/>
  <c r="AV1890" i="6"/>
  <c r="AU1890" i="6" l="1"/>
  <c r="AW1890" i="6" s="1"/>
  <c r="AR1903" i="6" l="1"/>
  <c r="AS1903" i="6" s="1"/>
  <c r="AT1903" i="6" l="1"/>
  <c r="AV1903" i="6" l="1"/>
  <c r="AU1903" i="6"/>
  <c r="AW1903" i="6" l="1"/>
  <c r="AZ1903" i="6"/>
  <c r="AR1913" i="6" l="1"/>
  <c r="AS1913" i="6" s="1"/>
  <c r="AT1913" i="6" l="1"/>
  <c r="AU1913" i="6" s="1"/>
  <c r="AV1913" i="6"/>
  <c r="AW1913" i="6" l="1"/>
  <c r="AZ1371" i="6" l="1"/>
  <c r="AR1925" i="6" l="1"/>
  <c r="AS1925" i="6" s="1"/>
  <c r="AR1928" i="6"/>
  <c r="AS1928" i="6" s="1"/>
  <c r="AT1925" i="6" l="1"/>
  <c r="AV1925" i="6"/>
  <c r="AT1928" i="6"/>
  <c r="AV1928" i="6"/>
  <c r="AU1925" i="6" l="1"/>
  <c r="AU1928" i="6"/>
  <c r="AW1928" i="6" l="1"/>
  <c r="AW1925" i="6"/>
  <c r="AZ371" i="6"/>
  <c r="AZ1925" i="6"/>
  <c r="AR1931" i="6"/>
  <c r="AS1931" i="6" s="1"/>
  <c r="AT1931" i="6" l="1"/>
  <c r="AV1931" i="6"/>
  <c r="AU1931" i="6" l="1"/>
  <c r="AW1931" i="6" l="1"/>
  <c r="AR1946" i="6" l="1"/>
  <c r="AS1946" i="6" s="1"/>
  <c r="AT1946" i="6" l="1"/>
  <c r="AV1946" i="6"/>
  <c r="AU1946" i="6" l="1"/>
  <c r="AW1946" i="6" l="1"/>
  <c r="AZ919" i="6"/>
  <c r="AR1947" i="6"/>
  <c r="AS1947" i="6" s="1"/>
  <c r="AT1947" i="6" l="1"/>
  <c r="AV1947" i="6"/>
  <c r="AU1947" i="6" l="1"/>
  <c r="AW1947" i="6" l="1"/>
  <c r="AR1958" i="6" l="1"/>
  <c r="AS1958" i="6" s="1"/>
  <c r="AT1958" i="6" l="1"/>
  <c r="AV1958" i="6" l="1"/>
  <c r="AU1958" i="6"/>
  <c r="AZ427" i="6" s="1"/>
  <c r="AW1958" i="6" l="1"/>
  <c r="AR1971" i="6" l="1"/>
  <c r="AS1971" i="6" s="1"/>
  <c r="AT1971" i="6" l="1"/>
  <c r="AV1971" i="6" l="1"/>
  <c r="AU1971" i="6"/>
  <c r="AW1971" i="6" l="1"/>
  <c r="AR1972" i="6" l="1"/>
  <c r="AS1972" i="6" s="1"/>
  <c r="AV1972" i="6" l="1"/>
  <c r="AT1972" i="6"/>
  <c r="AU1972" i="6" l="1"/>
  <c r="AW1972" i="6" l="1"/>
  <c r="AR1975" i="6" l="1"/>
  <c r="AS1975" i="6" s="1"/>
  <c r="AT1975" i="6" l="1"/>
  <c r="AV1975" i="6"/>
  <c r="AU1975" i="6" l="1"/>
  <c r="AW1975" i="6" l="1"/>
  <c r="AZ764" i="6"/>
  <c r="AR1976" i="6"/>
  <c r="AS1976" i="6" s="1"/>
  <c r="AT1976" i="6" l="1"/>
  <c r="AV1976" i="6"/>
  <c r="AU1976" i="6" l="1"/>
  <c r="AW1976" i="6" l="1"/>
  <c r="AZ1976" i="6"/>
  <c r="AR1982" i="6" l="1"/>
  <c r="AS1982" i="6" s="1"/>
  <c r="AT1982" i="6" l="1"/>
  <c r="AU1982" i="6" l="1"/>
  <c r="AV1982" i="6"/>
  <c r="AW1982" i="6" l="1"/>
  <c r="AR1991" i="6" l="1"/>
  <c r="AS1991" i="6" s="1"/>
  <c r="AT1991" i="6" l="1"/>
  <c r="AV1991" i="6"/>
  <c r="AU1991" i="6" l="1"/>
  <c r="AW1991" i="6" l="1"/>
  <c r="AR2013" i="6" l="1"/>
  <c r="AS2013" i="6" s="1"/>
  <c r="AT2013" i="6" l="1"/>
  <c r="AU2013" i="6" s="1"/>
  <c r="AV2013" i="6"/>
  <c r="AW2013" i="6" l="1"/>
  <c r="AZ1739" i="6" l="1"/>
  <c r="AR2024" i="6" l="1"/>
  <c r="AS2024" i="6" s="1"/>
  <c r="AT2024" i="6" l="1"/>
  <c r="AV2024" i="6"/>
  <c r="AU2024" i="6" l="1"/>
  <c r="AW2024" i="6" l="1"/>
  <c r="AR2028" i="6" l="1"/>
  <c r="AS2028" i="6" s="1"/>
  <c r="AT2028" i="6" l="1"/>
  <c r="AV2028" i="6"/>
  <c r="AU2028" i="6" l="1"/>
  <c r="AW2028" i="6" l="1"/>
  <c r="AR2031" i="6" l="1"/>
  <c r="AS2031" i="6" s="1"/>
  <c r="AT2031" i="6" l="1"/>
  <c r="AU2031" i="6" s="1"/>
  <c r="AV2031" i="6"/>
  <c r="AW2031" i="6" l="1"/>
  <c r="AR2025" i="6" l="1"/>
  <c r="AS2025" i="6" l="1"/>
  <c r="AT2025" i="6" s="1"/>
  <c r="AV2025" i="6" l="1"/>
  <c r="AU2025" i="6"/>
  <c r="AW2025" i="6" s="1"/>
  <c r="AR2038" i="6" l="1"/>
  <c r="AS2038" i="6" s="1"/>
  <c r="AT2038" i="6" l="1"/>
  <c r="AU2038" i="6" l="1"/>
  <c r="AV2038" i="6"/>
  <c r="AW2038" i="6" l="1"/>
  <c r="AR2041" i="6" l="1"/>
  <c r="AS2041" i="6" s="1"/>
  <c r="AT2041" i="6" l="1"/>
  <c r="AV2041" i="6"/>
  <c r="AU2041" i="6" l="1"/>
  <c r="AW2041" i="6" l="1"/>
  <c r="AR2068" i="6" l="1"/>
  <c r="AS2068" i="6" s="1"/>
  <c r="AT2068" i="6" l="1"/>
  <c r="AV2068" i="6"/>
  <c r="AU2068" i="6" l="1"/>
  <c r="AW2068" i="6" l="1"/>
  <c r="AR2057" i="6" l="1"/>
  <c r="AS2057" i="6" s="1"/>
  <c r="AT2057" i="6" l="1"/>
  <c r="AV2057" i="6" l="1"/>
  <c r="AU2057" i="6"/>
  <c r="AW2057" i="6" l="1"/>
  <c r="AR2059" i="6" l="1"/>
  <c r="AS2059" i="6" s="1"/>
  <c r="AV2059" i="6" l="1"/>
  <c r="AT2059" i="6"/>
  <c r="AU2059" i="6" l="1"/>
  <c r="AW2059" i="6" l="1"/>
  <c r="AZ2059" i="6"/>
  <c r="AZ445" i="6" l="1"/>
  <c r="AR2087" i="6" l="1"/>
  <c r="AS2087" i="6" s="1"/>
  <c r="AR2091" i="6"/>
  <c r="AS2091" i="6" s="1"/>
  <c r="AT2087" i="6" l="1"/>
  <c r="AU2087" i="6" s="1"/>
  <c r="AV2087" i="6"/>
  <c r="AT2091" i="6"/>
  <c r="AV2091" i="6"/>
  <c r="AR2071" i="6" l="1"/>
  <c r="AS2071" i="6" s="1"/>
  <c r="AW2087" i="6"/>
  <c r="AZ2087" i="6"/>
  <c r="AU2091" i="6"/>
  <c r="AT2071" i="6" l="1"/>
  <c r="AW2091" i="6"/>
  <c r="AZ2091" i="6"/>
  <c r="AU2071" i="6" l="1"/>
  <c r="AV2071" i="6"/>
  <c r="AW2071" i="6" l="1"/>
  <c r="AR2073" i="6" l="1"/>
  <c r="AS2073" i="6" s="1"/>
  <c r="AT2073" i="6" l="1"/>
  <c r="AU2073" i="6" l="1"/>
  <c r="AZ2073" i="6" s="1"/>
  <c r="AV2073" i="6"/>
  <c r="AW2073" i="6" l="1"/>
  <c r="AR2101" i="6" l="1"/>
  <c r="AS2101" i="6" s="1"/>
  <c r="AT2101" i="6" l="1"/>
  <c r="AV2101" i="6"/>
  <c r="AU2101" i="6" l="1"/>
  <c r="AW2101" i="6" l="1"/>
  <c r="AR2113" i="6" l="1"/>
  <c r="AS2113" i="6" s="1"/>
  <c r="AT2113" i="6" l="1"/>
  <c r="AV2113" i="6"/>
  <c r="AU2113" i="6" l="1"/>
  <c r="AZ508" i="6" s="1"/>
  <c r="AW2113" i="6" l="1"/>
  <c r="AZ2113" i="6"/>
  <c r="AR2129" i="6" l="1"/>
  <c r="AS2129" i="6" s="1"/>
  <c r="AT2129" i="6" l="1"/>
  <c r="AU2129" i="6" s="1"/>
  <c r="AZ346" i="6" s="1"/>
  <c r="AV2129" i="6"/>
  <c r="AW2129" i="6" l="1"/>
  <c r="AR2152" i="6" l="1"/>
  <c r="AS2152" i="6" s="1"/>
  <c r="AT2152" i="6" l="1"/>
  <c r="AU2152" i="6" s="1"/>
  <c r="AV2152" i="6"/>
  <c r="AW2152" i="6" l="1"/>
  <c r="AZ2152" i="6"/>
  <c r="AR2166" i="6" l="1"/>
  <c r="AS2166" i="6" s="1"/>
  <c r="AT2166" i="6" l="1"/>
  <c r="AV2166" i="6"/>
  <c r="AU2166" i="6" l="1"/>
  <c r="AW2166" i="6" l="1"/>
  <c r="AR2172" i="6" l="1"/>
  <c r="AS2172" i="6" s="1"/>
  <c r="AT2172" i="6" l="1"/>
  <c r="AU2172" i="6" s="1"/>
  <c r="AV2172" i="6"/>
  <c r="AW2172" i="6" l="1"/>
  <c r="AR2180" i="6" l="1"/>
  <c r="AS2180" i="6" s="1"/>
  <c r="AT2180" i="6" l="1"/>
  <c r="AU2180" i="6" s="1"/>
  <c r="AV2180" i="6"/>
  <c r="AW2180" i="6" l="1"/>
  <c r="AR2177" i="6" l="1"/>
  <c r="AS2177" i="6" s="1"/>
  <c r="AT2177" i="6" l="1"/>
  <c r="AU2177" i="6" s="1"/>
  <c r="AZ1361" i="6" s="1"/>
  <c r="AV2177" i="6"/>
  <c r="AW2177" i="6" l="1"/>
  <c r="AR2181" i="6" l="1"/>
  <c r="AS2181" i="6" s="1"/>
  <c r="AT2181" i="6" l="1"/>
  <c r="AV2181" i="6"/>
  <c r="AU2181" i="6" l="1"/>
  <c r="AZ2181" i="6" s="1"/>
  <c r="AW2181" i="6" l="1"/>
  <c r="AR2194" i="6" l="1"/>
  <c r="AS2194" i="6" s="1"/>
  <c r="AT2194" i="6" l="1"/>
  <c r="AV2194" i="6"/>
  <c r="AU2194" i="6" l="1"/>
  <c r="AR2186" i="6" l="1"/>
  <c r="AS2186" i="6" s="1"/>
  <c r="AW2194" i="6"/>
  <c r="AT2186" i="6" l="1"/>
  <c r="AV2186" i="6"/>
  <c r="AU2186" i="6" l="1"/>
  <c r="AW2186" i="6" l="1"/>
  <c r="AR2198" i="6" l="1"/>
  <c r="AS2198" i="6" s="1"/>
  <c r="AT2198" i="6" l="1"/>
  <c r="AU2198" i="6" s="1"/>
  <c r="AV2198" i="6"/>
  <c r="AW2198" i="6" l="1"/>
  <c r="AR2199" i="6" l="1"/>
  <c r="AS2199" i="6" s="1"/>
  <c r="AT2199" i="6" l="1"/>
  <c r="AV2199" i="6"/>
  <c r="AU2199" i="6" l="1"/>
  <c r="AW2199" i="6" l="1"/>
  <c r="AR2204" i="6" l="1"/>
  <c r="AS2204" i="6" s="1"/>
  <c r="AT2204" i="6" l="1"/>
  <c r="AV2204" i="6"/>
  <c r="AU2204" i="6" l="1"/>
  <c r="AW2204" i="6" l="1"/>
  <c r="AR2207" i="6" l="1"/>
  <c r="AS2207" i="6" s="1"/>
  <c r="AT2207" i="6" l="1"/>
  <c r="AU2207" i="6" s="1"/>
  <c r="AV2207" i="6"/>
  <c r="AW2207" i="6" l="1"/>
  <c r="AR2202" i="6" l="1"/>
  <c r="AS2202" i="6" s="1"/>
  <c r="AT2202" i="6" l="1"/>
  <c r="AV2202" i="6" l="1"/>
  <c r="AU2202" i="6"/>
  <c r="AW2202" i="6" l="1"/>
  <c r="AZ2202" i="6"/>
  <c r="AR2215" i="6" l="1"/>
  <c r="AS2215" i="6" s="1"/>
  <c r="AT2215" i="6" l="1"/>
  <c r="AV2215" i="6" l="1"/>
  <c r="AU2215" i="6"/>
  <c r="AW2215" i="6" l="1"/>
  <c r="AR2208" i="6" l="1"/>
  <c r="AS2208" i="6" s="1"/>
  <c r="AT2208" i="6" l="1"/>
  <c r="AV2208" i="6" l="1"/>
  <c r="AU2208" i="6"/>
  <c r="AW2208" i="6" l="1"/>
  <c r="AZ631" i="6" l="1"/>
  <c r="AR2231" i="6" l="1"/>
  <c r="AS2231" i="6" s="1"/>
  <c r="AT2231" i="6" l="1"/>
  <c r="AU2231" i="6" s="1"/>
  <c r="AV2231" i="6" l="1"/>
  <c r="AW2231" i="6" s="1"/>
  <c r="AR2238" i="6" l="1"/>
  <c r="AS2238" i="6" s="1"/>
  <c r="AT2238" i="6" l="1"/>
  <c r="AU2238" i="6" s="1"/>
  <c r="AV2238" i="6"/>
  <c r="AW2238" i="6" l="1"/>
  <c r="AR2245" i="6" l="1"/>
  <c r="AS2245" i="6" s="1"/>
  <c r="AT2245" i="6" l="1"/>
  <c r="AU2245" i="6" s="1"/>
  <c r="AV2245" i="6"/>
  <c r="AW2245" i="6" l="1"/>
  <c r="AR2251" i="6" l="1"/>
  <c r="AS2251" i="6" s="1"/>
  <c r="AT2251" i="6" l="1"/>
  <c r="AU2251" i="6" s="1"/>
  <c r="AZ1283" i="6" s="1"/>
  <c r="AV2251" i="6"/>
  <c r="AW2251" i="6" l="1"/>
  <c r="AZ97" i="6" l="1"/>
  <c r="AR2256" i="6" l="1"/>
  <c r="AS2256" i="6" s="1"/>
  <c r="AT2256" i="6" l="1"/>
  <c r="AV2256" i="6"/>
  <c r="AU2256" i="6" l="1"/>
  <c r="AW2256" i="6" l="1"/>
  <c r="AR2258" i="6" l="1"/>
  <c r="AS2258" i="6" s="1"/>
  <c r="AT2258" i="6" l="1"/>
  <c r="AV2258" i="6"/>
  <c r="AU2258" i="6" l="1"/>
  <c r="AW2258" i="6" l="1"/>
  <c r="AZ2166" i="6" l="1"/>
  <c r="AR2263" i="6" l="1"/>
  <c r="AS2263" i="6" s="1"/>
  <c r="AT2263" i="6" l="1"/>
  <c r="AV2263" i="6"/>
  <c r="AU2263" i="6" l="1"/>
  <c r="AW2263" i="6" s="1"/>
  <c r="AZ2263" i="6" l="1"/>
  <c r="AR2264" i="6"/>
  <c r="AS2264" i="6" s="1"/>
  <c r="AT2264" i="6" l="1"/>
  <c r="AV2264" i="6"/>
  <c r="AU2264" i="6" l="1"/>
  <c r="AW2264" i="6" l="1"/>
  <c r="AR2266" i="6"/>
  <c r="AS2266" i="6" s="1"/>
  <c r="AT2266" i="6" l="1"/>
  <c r="AV2266" i="6"/>
  <c r="AU2266" i="6" l="1"/>
  <c r="AW2266" i="6" s="1"/>
  <c r="AR2275" i="6" l="1"/>
  <c r="AS2275" i="6" s="1"/>
  <c r="AT2275" i="6" l="1"/>
  <c r="AV2275" i="6"/>
  <c r="AU2275" i="6" l="1"/>
  <c r="AW2275" i="6" l="1"/>
  <c r="AR2276" i="6"/>
  <c r="AS2276" i="6" s="1"/>
  <c r="AT2276" i="6" l="1"/>
  <c r="AV2276" i="6" l="1"/>
  <c r="AU2276" i="6"/>
  <c r="AW2276" i="6" l="1"/>
  <c r="AR2288" i="6" l="1"/>
  <c r="AS2288" i="6" s="1"/>
  <c r="AR2290" i="6"/>
  <c r="AS2290" i="6" s="1"/>
  <c r="AT2288" i="6" l="1"/>
  <c r="AV2288" i="6"/>
  <c r="AT2290" i="6"/>
  <c r="AV2290" i="6"/>
  <c r="AU2288" i="6" l="1"/>
  <c r="AU2290" i="6"/>
  <c r="AW2288" i="6" l="1"/>
  <c r="AW2290" i="6"/>
  <c r="AR2291" i="6" l="1"/>
  <c r="AS2291" i="6" s="1"/>
  <c r="AT2291" i="6" l="1"/>
  <c r="AV2291" i="6"/>
  <c r="AU2291" i="6" l="1"/>
  <c r="AR2294" i="6"/>
  <c r="AS2294" i="6" s="1"/>
  <c r="AW2291" i="6" l="1"/>
  <c r="AT2294" i="6"/>
  <c r="AU2294" i="6" s="1"/>
  <c r="AZ1419" i="6" s="1"/>
  <c r="AV2294" i="6"/>
  <c r="AW2294" i="6" l="1"/>
  <c r="AR2296" i="6" l="1"/>
  <c r="AS2296" i="6" s="1"/>
  <c r="AT2296" i="6" l="1"/>
  <c r="AU2296" i="6" s="1"/>
  <c r="AV2296" i="6"/>
  <c r="AW2296" i="6" l="1"/>
  <c r="AR2298" i="6" l="1"/>
  <c r="AS2298" i="6" s="1"/>
  <c r="AR2306" i="6"/>
  <c r="AS2306" i="6" s="1"/>
  <c r="AT2298" i="6" l="1"/>
  <c r="AT2306" i="6"/>
  <c r="AV2298" i="6" l="1"/>
  <c r="AU2298" i="6"/>
  <c r="AZ1632" i="6" s="1"/>
  <c r="AV2306" i="6"/>
  <c r="AU2306" i="6"/>
  <c r="AZ2306" i="6" s="1"/>
  <c r="AW2306" i="6" l="1"/>
  <c r="AW2298" i="6"/>
  <c r="AR2327" i="6" l="1"/>
  <c r="AS2327" i="6" s="1"/>
  <c r="AT2327" i="6" l="1"/>
  <c r="AU2327" i="6" s="1"/>
  <c r="AV2327" i="6"/>
  <c r="AW2327" i="6" l="1"/>
  <c r="AR2328" i="6" l="1"/>
  <c r="AS2328" i="6" s="1"/>
  <c r="AT2328" i="6" l="1"/>
  <c r="AU2328" i="6" s="1"/>
  <c r="AV2328" i="6"/>
  <c r="AR2338" i="6"/>
  <c r="AS2338" i="6" s="1"/>
  <c r="AZ2328" i="6" l="1"/>
  <c r="AW2328" i="6"/>
  <c r="AT2338" i="6"/>
  <c r="AV2338" i="6"/>
  <c r="AU2338" i="6" l="1"/>
  <c r="AW2338" i="6" l="1"/>
  <c r="AR2333" i="6" l="1"/>
  <c r="AS2333" i="6" s="1"/>
  <c r="AT2333" i="6" l="1"/>
  <c r="AV2333" i="6"/>
  <c r="AU2333" i="6" l="1"/>
  <c r="AW2333" i="6" l="1"/>
  <c r="AR2364" i="6" l="1"/>
  <c r="AS2364" i="6" s="1"/>
  <c r="AT2364" i="6" l="1"/>
  <c r="AV2364" i="6" l="1"/>
  <c r="AU2364" i="6"/>
  <c r="AW2364" i="6" l="1"/>
  <c r="AR2367" i="6" l="1"/>
  <c r="AS2367" i="6" s="1"/>
  <c r="AT2367" i="6" l="1"/>
  <c r="AV2367" i="6"/>
  <c r="AU2367" i="6" l="1"/>
  <c r="AW2367" i="6" l="1"/>
  <c r="AR2376" i="6" l="1"/>
  <c r="AS2376" i="6" s="1"/>
  <c r="AT2376" i="6" l="1"/>
  <c r="AV2376" i="6" l="1"/>
  <c r="AU2376" i="6"/>
  <c r="AW2376" i="6" l="1"/>
  <c r="AR2379" i="6" l="1"/>
  <c r="AS2379" i="6" s="1"/>
  <c r="AT2379" i="6" l="1"/>
  <c r="AV2379" i="6"/>
  <c r="AU2379" i="6" l="1"/>
  <c r="AW2379" i="6" s="1"/>
  <c r="AR2382" i="6" l="1"/>
  <c r="AS2382" i="6" s="1"/>
  <c r="AT2382" i="6" l="1"/>
  <c r="AV2382" i="6"/>
  <c r="AU2382" i="6" l="1"/>
  <c r="AW2382" i="6" l="1"/>
  <c r="AZ615" i="6"/>
  <c r="AZ2382" i="6"/>
  <c r="AR2386" i="6" l="1"/>
  <c r="AS2386" i="6" s="1"/>
  <c r="AT2386" i="6" l="1"/>
  <c r="AV2386" i="6"/>
  <c r="AU2386" i="6" l="1"/>
  <c r="AZ1385" i="6" s="1"/>
  <c r="AW2386" i="6" l="1"/>
  <c r="AR2399" i="6" l="1"/>
  <c r="AS2399" i="6" s="1"/>
  <c r="AT2399" i="6" l="1"/>
  <c r="AU2399" i="6" s="1"/>
  <c r="AV2399" i="6"/>
  <c r="AW2399" i="6" l="1"/>
  <c r="AZ470" i="6" l="1"/>
  <c r="AR2408" i="6" l="1"/>
  <c r="AS2408" i="6" s="1"/>
  <c r="AT2408" i="6" l="1"/>
  <c r="AV2408" i="6"/>
  <c r="AU2408" i="6" l="1"/>
  <c r="AZ2364" i="6" s="1"/>
  <c r="AW2408" i="6" l="1"/>
  <c r="AZ2408" i="6"/>
  <c r="AR2410" i="6" l="1"/>
  <c r="AS2410" i="6" s="1"/>
  <c r="AT2410" i="6" l="1"/>
  <c r="AV2410" i="6"/>
  <c r="AU2410" i="6" l="1"/>
  <c r="AW2410" i="6" s="1"/>
  <c r="AR2428" i="6" l="1"/>
  <c r="AS2428" i="6" s="1"/>
  <c r="AT2428" i="6" l="1"/>
  <c r="AV2428" i="6" l="1"/>
  <c r="AU2428" i="6"/>
  <c r="AW2428" i="6" l="1"/>
  <c r="AR2444" i="6" l="1"/>
  <c r="AS2444" i="6" s="1"/>
  <c r="AT2444" i="6" l="1"/>
  <c r="AV2444" i="6"/>
  <c r="AU2444" i="6" l="1"/>
  <c r="AW2444" i="6" l="1"/>
  <c r="AR2450" i="6" l="1"/>
  <c r="AS2450" i="6" s="1"/>
  <c r="AT2450" i="6" l="1"/>
  <c r="AV2450" i="6"/>
  <c r="AR2454" i="6"/>
  <c r="AS2454" i="6" s="1"/>
  <c r="AU2450" i="6" l="1"/>
  <c r="AT2454" i="6"/>
  <c r="AV2454" i="6"/>
  <c r="AW2450" i="6" l="1"/>
  <c r="AU2454" i="6"/>
  <c r="AW2454" i="6" l="1"/>
  <c r="AR2457" i="6" l="1"/>
  <c r="AS2457" i="6" s="1"/>
  <c r="AT2457" i="6" l="1"/>
  <c r="AV2457" i="6"/>
  <c r="AU2457" i="6" l="1"/>
  <c r="AW2457" i="6" s="1"/>
  <c r="AR2460" i="6" l="1"/>
  <c r="AS2460" i="6" s="1"/>
  <c r="AT2460" i="6" l="1"/>
  <c r="AV2460" i="6"/>
  <c r="AU2460" i="6" l="1"/>
  <c r="AW2460" i="6" l="1"/>
  <c r="AR2467" i="6" l="1"/>
  <c r="AS2467" i="6" s="1"/>
  <c r="AT2467" i="6" l="1"/>
  <c r="AV2467" i="6"/>
  <c r="AU2467" i="6" l="1"/>
  <c r="AW2467" i="6" s="1"/>
  <c r="AZ2467" i="6" l="1"/>
  <c r="AR2469" i="6" l="1"/>
  <c r="AS2469" i="6" s="1"/>
  <c r="AT2469" i="6" l="1"/>
  <c r="AV2469" i="6"/>
  <c r="AU2469" i="6" l="1"/>
  <c r="AW2469" i="6" l="1"/>
  <c r="AR2470" i="6"/>
  <c r="AS2470" i="6" s="1"/>
  <c r="AR2477" i="6"/>
  <c r="AS2477" i="6" s="1"/>
  <c r="AT2470" i="6" l="1"/>
  <c r="AV2470" i="6"/>
  <c r="AT2477" i="6"/>
  <c r="AV2477" i="6"/>
  <c r="AU2477" i="6" l="1"/>
  <c r="AU2470" i="6"/>
  <c r="AW2477" i="6" l="1"/>
  <c r="AW2470" i="6"/>
  <c r="AR2479" i="6"/>
  <c r="AS2479" i="6" s="1"/>
  <c r="AT2479" i="6" l="1"/>
  <c r="AU2479" i="6" l="1"/>
  <c r="AV2479" i="6"/>
  <c r="AW2479" i="6" l="1"/>
  <c r="AR2475" i="6" l="1"/>
  <c r="AS2475" i="6" s="1"/>
  <c r="AT2475" i="6" l="1"/>
  <c r="AV2475" i="6"/>
  <c r="AU2475" i="6" l="1"/>
  <c r="AW2475" i="6" l="1"/>
  <c r="AR2513" i="6" l="1"/>
  <c r="AS2513" i="6" s="1"/>
  <c r="AT2513" i="6" l="1"/>
  <c r="AV2513" i="6"/>
  <c r="AU2513" i="6" l="1"/>
  <c r="AW2513" i="6" l="1"/>
  <c r="AR2526" i="6" l="1"/>
  <c r="AS2526" i="6" s="1"/>
  <c r="AT2526" i="6" l="1"/>
  <c r="AU2526" i="6" s="1"/>
  <c r="AV2526" i="6"/>
  <c r="AW2526" i="6" l="1"/>
  <c r="AZ2526" i="6"/>
  <c r="AR2554" i="6" l="1"/>
  <c r="AS2554" i="6" s="1"/>
  <c r="AT2554" i="6" l="1"/>
  <c r="AV2554" i="6" l="1"/>
  <c r="AU2554" i="6"/>
  <c r="AW2554" i="6" l="1"/>
  <c r="AR2556" i="6" l="1"/>
  <c r="AS2556" i="6" s="1"/>
  <c r="AT2556" i="6" l="1"/>
  <c r="AV2556" i="6"/>
  <c r="AU2556" i="6" l="1"/>
  <c r="AW2556" i="6" l="1"/>
  <c r="AR2564" i="6" l="1"/>
  <c r="AS2564" i="6" s="1"/>
  <c r="AT2564" i="6" l="1"/>
  <c r="AU2564" i="6" s="1"/>
  <c r="AV2564" i="6"/>
  <c r="AW2564" i="6" l="1"/>
  <c r="AR2563" i="6" l="1"/>
  <c r="AS2563" i="6" s="1"/>
  <c r="AV2563" i="6" l="1"/>
  <c r="AT2563" i="6"/>
  <c r="AU2563" i="6" l="1"/>
  <c r="AW2563" i="6" l="1"/>
  <c r="AR2572" i="6" l="1"/>
  <c r="AS2572" i="6" s="1"/>
  <c r="AV2572" i="6" l="1"/>
  <c r="AT2572" i="6"/>
  <c r="AU2572" i="6" l="1"/>
  <c r="AW2572" i="6" l="1"/>
  <c r="AR2583" i="6" l="1"/>
  <c r="AS2583" i="6" s="1"/>
  <c r="AT2583" i="6" l="1"/>
  <c r="AU2583" i="6" s="1"/>
  <c r="AV2583" i="6" l="1"/>
  <c r="AW2583" i="6" s="1"/>
  <c r="AZ244" i="6" l="1"/>
  <c r="AR2590" i="6" l="1"/>
  <c r="AS2590" i="6" s="1"/>
  <c r="AT2590" i="6" l="1"/>
  <c r="AV2590" i="6"/>
  <c r="AU2590" i="6" l="1"/>
  <c r="AW2590" i="6" s="1"/>
  <c r="AR2601" i="6" l="1"/>
  <c r="AS2601" i="6" s="1"/>
  <c r="AT2601" i="6" l="1"/>
  <c r="AV2601" i="6"/>
  <c r="AU2601" i="6" l="1"/>
  <c r="AW2601" i="6" l="1"/>
  <c r="AZ2601" i="6"/>
  <c r="AR2621" i="6" l="1"/>
  <c r="AS2621" i="6" s="1"/>
  <c r="AT2621" i="6" l="1"/>
  <c r="AU2621" i="6" s="1"/>
  <c r="AV2621" i="6"/>
  <c r="AZ2621" i="6" l="1"/>
  <c r="AW2621" i="6"/>
  <c r="AR2628" i="6" l="1"/>
  <c r="AS2628" i="6" s="1"/>
  <c r="AT2628" i="6" l="1"/>
  <c r="AV2628" i="6"/>
  <c r="AU2628" i="6" l="1"/>
  <c r="AW2628" i="6" l="1"/>
  <c r="AR2633" i="6" l="1"/>
  <c r="AS2633" i="6" s="1"/>
  <c r="AT2633" i="6" l="1"/>
  <c r="AV2633" i="6" l="1"/>
  <c r="AU2633" i="6"/>
  <c r="AZ1784" i="6" l="1"/>
  <c r="AW2633" i="6"/>
  <c r="AR2651" i="6" l="1"/>
  <c r="AS2651" i="6" s="1"/>
  <c r="AT2651" i="6" l="1"/>
  <c r="AU2651" i="6" s="1"/>
  <c r="AV2651" i="6"/>
  <c r="AW2651" i="6" l="1"/>
  <c r="AR2663" i="6" l="1"/>
  <c r="AS2663" i="6" s="1"/>
  <c r="AT2663" i="6" l="1"/>
  <c r="AV2663" i="6"/>
  <c r="AU2663" i="6" l="1"/>
  <c r="AW2663" i="6" l="1"/>
  <c r="AR2667" i="6" l="1"/>
  <c r="AS2667" i="6" s="1"/>
  <c r="AT2667" i="6" l="1"/>
  <c r="AV2667" i="6"/>
  <c r="AU2667" i="6" l="1"/>
  <c r="AW2667" i="6" l="1"/>
  <c r="AZ2667" i="6"/>
  <c r="AR2671" i="6" l="1"/>
  <c r="AS2671" i="6" s="1"/>
  <c r="AT2671" i="6" l="1"/>
  <c r="AV2671" i="6"/>
  <c r="AU2671" i="6" l="1"/>
  <c r="AW2671" i="6" l="1"/>
  <c r="AR2686" i="6"/>
  <c r="AS2686" i="6" s="1"/>
  <c r="AT2686" i="6" l="1"/>
  <c r="AU2686" i="6" s="1"/>
  <c r="AZ1334" i="6" s="1"/>
  <c r="AV2686" i="6"/>
  <c r="AW2686" i="6" l="1"/>
  <c r="AZ2686" i="6"/>
  <c r="AR2689" i="6" l="1"/>
  <c r="AS2689" i="6" s="1"/>
  <c r="AT2689" i="6" l="1"/>
  <c r="AU2689" i="6" l="1"/>
  <c r="AV2689" i="6"/>
  <c r="AW2689" i="6" l="1"/>
  <c r="AR2700" i="6" l="1"/>
  <c r="AS2700" i="6" s="1"/>
  <c r="AT2700" i="6" l="1"/>
  <c r="AU2700" i="6" s="1"/>
  <c r="AZ2180" i="6" s="1"/>
  <c r="AV2700" i="6"/>
  <c r="AW2700" i="6" l="1"/>
  <c r="AR2702" i="6" l="1"/>
  <c r="AS2702" i="6" s="1"/>
  <c r="AT2702" i="6" l="1"/>
  <c r="AU2702" i="6" l="1"/>
  <c r="AV2702" i="6"/>
  <c r="AW2702" i="6" l="1"/>
  <c r="AZ2702" i="6"/>
  <c r="AR2723" i="6" l="1"/>
  <c r="AS2723" i="6" s="1"/>
  <c r="AT2723" i="6" l="1"/>
  <c r="AU2723" i="6" l="1"/>
  <c r="AV2723" i="6"/>
  <c r="AW2723" i="6" l="1"/>
  <c r="AR2733" i="6" l="1"/>
  <c r="AS2733" i="6" s="1"/>
  <c r="AR2716" i="6" l="1"/>
  <c r="AS2716" i="6" s="1"/>
  <c r="AT2733" i="6"/>
  <c r="AT2716" i="6" l="1"/>
  <c r="AV2716" i="6"/>
  <c r="AV2733" i="6"/>
  <c r="AU2733" i="6"/>
  <c r="AU2716" i="6" l="1"/>
  <c r="AW2733" i="6"/>
  <c r="AW2716" i="6" l="1"/>
  <c r="AR2734" i="6" l="1"/>
  <c r="AS2734" i="6" s="1"/>
  <c r="AT2734" i="6" l="1"/>
  <c r="AV2734" i="6"/>
  <c r="AU2734" i="6" l="1"/>
  <c r="AW2734" i="6" l="1"/>
  <c r="AR2762" i="6" l="1"/>
  <c r="AS2762" i="6" s="1"/>
  <c r="AR2763" i="6"/>
  <c r="AS2763" i="6" s="1"/>
  <c r="AT2762" i="6" l="1"/>
  <c r="AV2762" i="6"/>
  <c r="AT2763" i="6"/>
  <c r="AU2763" i="6" s="1"/>
  <c r="AV2763" i="6"/>
  <c r="AU2762" i="6" l="1"/>
  <c r="AW2762" i="6" s="1"/>
  <c r="AW2763" i="6"/>
  <c r="AZ2762" i="6" l="1"/>
  <c r="AR2766" i="6"/>
  <c r="AS2766" i="6" s="1"/>
  <c r="AT2766" i="6" l="1"/>
  <c r="AV2766" i="6"/>
  <c r="AU2766" i="6" l="1"/>
  <c r="AW2766" i="6" s="1"/>
  <c r="AZ2766" i="6" l="1"/>
  <c r="AR2768" i="6" l="1"/>
  <c r="AS2768" i="6" s="1"/>
  <c r="AT2768" i="6" l="1"/>
  <c r="AU2768" i="6" l="1"/>
  <c r="AV2768" i="6"/>
  <c r="AZ2768" i="6" l="1"/>
  <c r="AW2768" i="6"/>
  <c r="AR2794" i="6" l="1"/>
  <c r="AS2794" i="6" s="1"/>
  <c r="AT2794" i="6" l="1"/>
  <c r="AU2794" i="6" s="1"/>
  <c r="AV2794" i="6"/>
  <c r="AW2794" i="6" l="1"/>
  <c r="AR2797" i="6" l="1"/>
  <c r="AS2797" i="6" s="1"/>
  <c r="AT2797" i="6" l="1"/>
  <c r="AU2797" i="6" s="1"/>
  <c r="AV2797" i="6"/>
  <c r="AW2797" i="6" l="1"/>
  <c r="AR2798" i="6" l="1"/>
  <c r="AS2798" i="6" s="1"/>
  <c r="AT2798" i="6" l="1"/>
  <c r="AU2798" i="6" s="1"/>
  <c r="AV2798" i="6"/>
  <c r="AW2798" i="6" l="1"/>
  <c r="AR2806" i="6" l="1"/>
  <c r="AS2806" i="6" s="1"/>
  <c r="AT2806" i="6" l="1"/>
  <c r="AV2806" i="6"/>
  <c r="AU2806" i="6" l="1"/>
  <c r="AW2806" i="6" s="1"/>
  <c r="AR2808" i="6" l="1"/>
  <c r="AS2808" i="6" s="1"/>
  <c r="AT2808" i="6" l="1"/>
  <c r="AU2808" i="6" s="1"/>
  <c r="AV2808" i="6" l="1"/>
  <c r="AW2808" i="6" s="1"/>
  <c r="AZ2590" i="6" l="1"/>
  <c r="AR2824" i="6" l="1"/>
  <c r="AS2824" i="6" s="1"/>
  <c r="AV2824" i="6" l="1"/>
  <c r="AT2824" i="6"/>
  <c r="AU2824" i="6" l="1"/>
  <c r="AW2824" i="6" l="1"/>
  <c r="AR2825" i="6" l="1"/>
  <c r="AS2825" i="6" s="1"/>
  <c r="AT2825" i="6" l="1"/>
  <c r="AV2825" i="6"/>
  <c r="AU2825" i="6" l="1"/>
  <c r="AW2825" i="6" s="1"/>
  <c r="AR2826" i="6" l="1"/>
  <c r="AS2826" i="6" s="1"/>
  <c r="AT2826" i="6" l="1"/>
  <c r="AU2826" i="6" l="1"/>
  <c r="AZ1756" i="6" s="1"/>
  <c r="AV2826" i="6"/>
  <c r="AW2826" i="6" l="1"/>
  <c r="AZ2826" i="6"/>
  <c r="AR2831" i="6" l="1"/>
  <c r="AS2831" i="6" s="1"/>
  <c r="AT2831" i="6" l="1"/>
  <c r="AU2831" i="6" l="1"/>
  <c r="AV2831" i="6"/>
  <c r="AW2831" i="6" l="1"/>
  <c r="AR2849" i="6" l="1"/>
  <c r="AS2849" i="6" s="1"/>
  <c r="AT2849" i="6" l="1"/>
  <c r="AV2849" i="6"/>
  <c r="AU2849" i="6" l="1"/>
  <c r="AW2849" i="6" l="1"/>
  <c r="AR2857" i="6" l="1"/>
  <c r="AS2857" i="6" s="1"/>
  <c r="AT2857" i="6" l="1"/>
  <c r="AV2857" i="6"/>
  <c r="AU2857" i="6" l="1"/>
  <c r="AW2857" i="6" l="1"/>
  <c r="AZ952" i="6"/>
  <c r="AR2850" i="6" l="1"/>
  <c r="AS2850" i="6" s="1"/>
  <c r="AT2850" i="6" l="1"/>
  <c r="AV2850" i="6"/>
  <c r="AU2850" i="6" l="1"/>
  <c r="AW2850" i="6" l="1"/>
  <c r="AZ2850" i="6"/>
  <c r="AR2853" i="6" l="1"/>
  <c r="AS2853" i="6" s="1"/>
  <c r="AT2853" i="6" l="1"/>
  <c r="AV2853" i="6" l="1"/>
  <c r="AU2853" i="6"/>
  <c r="AZ2276" i="6" l="1"/>
  <c r="AW2853" i="6"/>
  <c r="AR2858" i="6" l="1"/>
  <c r="AS2858" i="6" s="1"/>
  <c r="AT2858" i="6" l="1"/>
  <c r="AV2858" i="6" l="1"/>
  <c r="AU2858" i="6"/>
  <c r="AW2858" i="6" l="1"/>
  <c r="AR2872" i="6" l="1"/>
  <c r="AS2872" i="6" s="1"/>
  <c r="AT2872" i="6" l="1"/>
  <c r="AR2861" i="6" l="1"/>
  <c r="AS2861" i="6" s="1"/>
  <c r="AV2872" i="6"/>
  <c r="AU2872" i="6"/>
  <c r="AT2861" i="6" l="1"/>
  <c r="AW2872" i="6"/>
  <c r="AV2861" i="6" l="1"/>
  <c r="AU2861" i="6"/>
  <c r="AW2861" i="6" l="1"/>
  <c r="AR2883" i="6" l="1"/>
  <c r="AS2883" i="6" s="1"/>
  <c r="AT2883" i="6" l="1"/>
  <c r="AV2883" i="6" l="1"/>
  <c r="AU2883" i="6"/>
  <c r="AW2883" i="6" l="1"/>
  <c r="AZ1272" i="6" l="1"/>
  <c r="AR2893" i="6" l="1"/>
  <c r="AS2893" i="6" s="1"/>
  <c r="AT2893" i="6" l="1"/>
  <c r="AV2893" i="6" l="1"/>
  <c r="AU2893" i="6"/>
  <c r="AW2893" i="6" l="1"/>
  <c r="AR2894" i="6" l="1"/>
  <c r="AS2894" i="6" s="1"/>
  <c r="AT2894" i="6" l="1"/>
  <c r="AV2894" i="6" l="1"/>
  <c r="AU2894" i="6"/>
  <c r="AW2894" i="6" l="1"/>
  <c r="AR2901" i="6" l="1"/>
  <c r="AS2901" i="6" s="1"/>
  <c r="AT2901" i="6" l="1"/>
  <c r="AU2901" i="6" l="1"/>
  <c r="AV2901" i="6"/>
  <c r="AW2901" i="6" l="1"/>
  <c r="AR2905" i="6" l="1"/>
  <c r="AS2905" i="6" s="1"/>
  <c r="AT2905" i="6" l="1"/>
  <c r="AV2905" i="6"/>
  <c r="AU2905" i="6" l="1"/>
  <c r="AW2905" i="6" l="1"/>
  <c r="AR2907" i="6" l="1"/>
  <c r="AS2907" i="6" s="1"/>
  <c r="AV2907" i="6" l="1"/>
  <c r="AT2907" i="6"/>
  <c r="AU2907" i="6" l="1"/>
  <c r="AW2907" i="6" l="1"/>
  <c r="AR2913" i="6" l="1"/>
  <c r="AS2913" i="6" s="1"/>
  <c r="AT2913" i="6" l="1"/>
  <c r="AU2913" i="6" s="1"/>
  <c r="AV2913" i="6" l="1"/>
  <c r="AW2913" i="6" s="1"/>
  <c r="AR2915" i="6" l="1"/>
  <c r="AS2915" i="6" s="1"/>
  <c r="AT2915" i="6" l="1"/>
  <c r="AV2915" i="6" l="1"/>
  <c r="AU2915" i="6"/>
  <c r="AW2915" i="6" l="1"/>
  <c r="AR2922" i="6" l="1"/>
  <c r="AS2922" i="6" s="1"/>
  <c r="AT2922" i="6" l="1"/>
  <c r="AV2922" i="6"/>
  <c r="AU2922" i="6" l="1"/>
  <c r="AZ2905" i="6" s="1"/>
  <c r="AW2922" i="6" l="1"/>
  <c r="AR2676" i="6" l="1"/>
  <c r="AR2278" i="6"/>
  <c r="AS2278" i="6" s="1"/>
  <c r="AR2020" i="6"/>
  <c r="AR56" i="6"/>
  <c r="AS56" i="6" s="1"/>
  <c r="AR482" i="6"/>
  <c r="AS482" i="6" s="1"/>
  <c r="AR2911" i="6"/>
  <c r="AS2911" i="6" s="1"/>
  <c r="AT2911" i="6" s="1"/>
  <c r="AU2911" i="6" s="1"/>
  <c r="AZ2911" i="6" s="1"/>
  <c r="AR637" i="6"/>
  <c r="AS637" i="6" s="1"/>
  <c r="AR1113" i="6"/>
  <c r="AS1113" i="6" s="1"/>
  <c r="AT1113" i="6" s="1"/>
  <c r="AR587" i="6"/>
  <c r="AS587" i="6" s="1"/>
  <c r="AT587" i="6" s="1"/>
  <c r="AR1957" i="6"/>
  <c r="AS1957" i="6" s="1"/>
  <c r="AT1957" i="6" s="1"/>
  <c r="AR1048" i="6"/>
  <c r="AR1543" i="6"/>
  <c r="AS1543" i="6" s="1"/>
  <c r="AT1543" i="6" s="1"/>
  <c r="AR2873" i="6"/>
  <c r="AS2873" i="6" s="1"/>
  <c r="AR2530" i="6"/>
  <c r="AS2530" i="6" s="1"/>
  <c r="AT2530" i="6" s="1"/>
  <c r="AU2530" i="6" s="1"/>
  <c r="AR1015" i="6"/>
  <c r="AS1015" i="6" s="1"/>
  <c r="AT1015" i="6" s="1"/>
  <c r="AU1015" i="6" s="1"/>
  <c r="AZ1015" i="6" s="1"/>
  <c r="AR825" i="6"/>
  <c r="AS825" i="6" s="1"/>
  <c r="AT825" i="6" s="1"/>
  <c r="AR1591" i="6"/>
  <c r="AS1591" i="6" s="1"/>
  <c r="AT1591" i="6" s="1"/>
  <c r="AR1735" i="6"/>
  <c r="AS1735" i="6" s="1"/>
  <c r="AR786" i="6"/>
  <c r="AS786" i="6" s="1"/>
  <c r="AT786" i="6" s="1"/>
  <c r="AR243" i="6"/>
  <c r="AS243" i="6" s="1"/>
  <c r="AT243" i="6" s="1"/>
  <c r="AR1664" i="6"/>
  <c r="AS1664" i="6" s="1"/>
  <c r="AR2512" i="6"/>
  <c r="AS2512" i="6" s="1"/>
  <c r="AT2512" i="6" s="1"/>
  <c r="AU2512" i="6" s="1"/>
  <c r="AZ2512" i="6" s="1"/>
  <c r="AR659" i="6"/>
  <c r="AS659" i="6" s="1"/>
  <c r="AT659" i="6" s="1"/>
  <c r="AR922" i="6"/>
  <c r="AR1389" i="6"/>
  <c r="AS1389" i="6" s="1"/>
  <c r="AT1389" i="6" s="1"/>
  <c r="AR2490" i="6"/>
  <c r="AR277" i="6"/>
  <c r="AS277" i="6" s="1"/>
  <c r="AR2419" i="6"/>
  <c r="AR489" i="6"/>
  <c r="AS489" i="6" s="1"/>
  <c r="AT489" i="6" s="1"/>
  <c r="AR2538" i="6"/>
  <c r="AS2538" i="6" s="1"/>
  <c r="AT2538" i="6" s="1"/>
  <c r="AR2209" i="6"/>
  <c r="AS2209" i="6" s="1"/>
  <c r="AT2209" i="6" s="1"/>
  <c r="AR1882" i="6"/>
  <c r="AS1882" i="6" s="1"/>
  <c r="AT1882" i="6" s="1"/>
  <c r="AR1688" i="6"/>
  <c r="AS1688" i="6" s="1"/>
  <c r="AT1688" i="6" s="1"/>
  <c r="AR1879" i="6"/>
  <c r="AR1796" i="6"/>
  <c r="AS1796" i="6" s="1"/>
  <c r="AV1796" i="6" s="1"/>
  <c r="AR2846" i="6"/>
  <c r="AS2846" i="6" s="1"/>
  <c r="AT2846" i="6" s="1"/>
  <c r="AR1312" i="6"/>
  <c r="AR1320" i="6"/>
  <c r="AS1320" i="6" s="1"/>
  <c r="AT1320" i="6" s="1"/>
  <c r="AR1225" i="6"/>
  <c r="AS1225" i="6" s="1"/>
  <c r="AT1225" i="6" s="1"/>
  <c r="AR2284" i="6"/>
  <c r="AS2284" i="6" s="1"/>
  <c r="AT2284" i="6" s="1"/>
  <c r="AR401" i="6"/>
  <c r="AS401" i="6" s="1"/>
  <c r="AR1189" i="6"/>
  <c r="AS1189" i="6" s="1"/>
  <c r="AR2481" i="6"/>
  <c r="AS2481" i="6" s="1"/>
  <c r="AT2481" i="6" s="1"/>
  <c r="AR970" i="6"/>
  <c r="AS970" i="6" s="1"/>
  <c r="AR2224" i="6"/>
  <c r="AS2224" i="6" s="1"/>
  <c r="AT2224" i="6" s="1"/>
  <c r="AR2486" i="6"/>
  <c r="AS2486" i="6" s="1"/>
  <c r="AT2486" i="6" s="1"/>
  <c r="AR724" i="6"/>
  <c r="AS724" i="6" s="1"/>
  <c r="AT724" i="6" s="1"/>
  <c r="AR94" i="6"/>
  <c r="AS94" i="6" s="1"/>
  <c r="AR126" i="6"/>
  <c r="AS126" i="6" s="1"/>
  <c r="AR2877" i="6"/>
  <c r="AS2877" i="6" s="1"/>
  <c r="AT2877" i="6" s="1"/>
  <c r="AR1382" i="6"/>
  <c r="AS1382" i="6" s="1"/>
  <c r="AR522" i="6"/>
  <c r="AS522" i="6" s="1"/>
  <c r="AT522" i="6" s="1"/>
  <c r="AR1482" i="6"/>
  <c r="AS1482" i="6" s="1"/>
  <c r="AT1482" i="6" s="1"/>
  <c r="AR2832" i="6"/>
  <c r="AS2832" i="6" s="1"/>
  <c r="AR2201" i="6"/>
  <c r="AS2201" i="6" s="1"/>
  <c r="AT2201" i="6" s="1"/>
  <c r="AR2211" i="6"/>
  <c r="AS2211" i="6" s="1"/>
  <c r="AT2211" i="6" s="1"/>
  <c r="AR936" i="6"/>
  <c r="AS936" i="6" s="1"/>
  <c r="AT936" i="6" s="1"/>
  <c r="AR1401" i="6"/>
  <c r="AS1401" i="6" s="1"/>
  <c r="AT1401" i="6" s="1"/>
  <c r="AR1639" i="6"/>
  <c r="AS1639" i="6" s="1"/>
  <c r="AT1639" i="6" s="1"/>
  <c r="AR877" i="6"/>
  <c r="AS877" i="6" s="1"/>
  <c r="AT877" i="6" s="1"/>
  <c r="AR3010" i="6"/>
  <c r="AS3010" i="6" s="1"/>
  <c r="AT3010" i="6" s="1"/>
  <c r="AR2639" i="6"/>
  <c r="AS2639" i="6" s="1"/>
  <c r="AT2639" i="6" s="1"/>
  <c r="AR2227" i="6"/>
  <c r="AR328" i="6"/>
  <c r="AS328" i="6" s="1"/>
  <c r="AT328" i="6" s="1"/>
  <c r="AR2767" i="6"/>
  <c r="AR2839" i="6"/>
  <c r="AR591" i="6"/>
  <c r="AS591" i="6" s="1"/>
  <c r="AT591" i="6" s="1"/>
  <c r="AU591" i="6" s="1"/>
  <c r="AR475" i="6"/>
  <c r="AS475" i="6" s="1"/>
  <c r="AR1035" i="6"/>
  <c r="AS1035" i="6" s="1"/>
  <c r="AT1035" i="6" s="1"/>
  <c r="AR1629" i="6"/>
  <c r="AR1257" i="6"/>
  <c r="AS1257" i="6" s="1"/>
  <c r="AT1257" i="6" s="1"/>
  <c r="AR2164" i="6"/>
  <c r="AS2164" i="6" s="1"/>
  <c r="AT2164" i="6" s="1"/>
  <c r="AR406" i="6"/>
  <c r="AS406" i="6" s="1"/>
  <c r="AT406" i="6" s="1"/>
  <c r="AR1396" i="6"/>
  <c r="AS1396" i="6" s="1"/>
  <c r="AT1396" i="6" s="1"/>
  <c r="AR1468" i="6"/>
  <c r="AR2787" i="6"/>
  <c r="AS2787" i="6" s="1"/>
  <c r="AT2787" i="6" s="1"/>
  <c r="AR336" i="6"/>
  <c r="AS336" i="6" s="1"/>
  <c r="AT336" i="6" s="1"/>
  <c r="AR1052" i="6"/>
  <c r="AS1052" i="6" s="1"/>
  <c r="AT1052" i="6" s="1"/>
  <c r="AR2791" i="6"/>
  <c r="AS2791" i="6" s="1"/>
  <c r="AT2791" i="6" s="1"/>
  <c r="AR1342" i="6"/>
  <c r="AS1342" i="6" s="1"/>
  <c r="AT1342" i="6" s="1"/>
  <c r="AR1004" i="6"/>
  <c r="AS1004" i="6" s="1"/>
  <c r="AT1004" i="6" s="1"/>
  <c r="AU1004" i="6" s="1"/>
  <c r="AR332" i="6"/>
  <c r="AR1177" i="6"/>
  <c r="AS1177" i="6" s="1"/>
  <c r="AV1177" i="6" s="1"/>
  <c r="AR2770" i="6"/>
  <c r="AS2770" i="6" s="1"/>
  <c r="AT2770" i="6" s="1"/>
  <c r="AR2735" i="6"/>
  <c r="AS2735" i="6" s="1"/>
  <c r="AT2735" i="6" s="1"/>
  <c r="AR978" i="6"/>
  <c r="AS978" i="6" s="1"/>
  <c r="AT978" i="6" s="1"/>
  <c r="AR819" i="6"/>
  <c r="AS819" i="6" s="1"/>
  <c r="AT819" i="6" s="1"/>
  <c r="AR256" i="6"/>
  <c r="AR690" i="6"/>
  <c r="AS690" i="6" s="1"/>
  <c r="AV690" i="6" s="1"/>
  <c r="AR1550" i="6"/>
  <c r="AS1550" i="6" s="1"/>
  <c r="AR2105" i="6"/>
  <c r="AS2105" i="6" s="1"/>
  <c r="AT2105" i="6" s="1"/>
  <c r="AR996" i="6"/>
  <c r="AS996" i="6" s="1"/>
  <c r="AT996" i="6" s="1"/>
  <c r="AR2788" i="6"/>
  <c r="AS2788" i="6" s="1"/>
  <c r="AR1823" i="6"/>
  <c r="AS1823" i="6" s="1"/>
  <c r="AT1823" i="6" s="1"/>
  <c r="AR2816" i="6"/>
  <c r="AR2157" i="6"/>
  <c r="AS2157" i="6" s="1"/>
  <c r="AT2157" i="6" s="1"/>
  <c r="AU2157" i="6" s="1"/>
  <c r="AR1747" i="6"/>
  <c r="AR44" i="6"/>
  <c r="AS44" i="6" s="1"/>
  <c r="AT44" i="6" s="1"/>
  <c r="AR135" i="6"/>
  <c r="AS135" i="6" s="1"/>
  <c r="AR2190" i="6"/>
  <c r="AS2190" i="6" s="1"/>
  <c r="AT2190" i="6" s="1"/>
  <c r="AR599" i="6"/>
  <c r="AR1689" i="6"/>
  <c r="AR2472" i="6"/>
  <c r="AS2472" i="6" s="1"/>
  <c r="AT2472" i="6" s="1"/>
  <c r="AR1936" i="6"/>
  <c r="AS1936" i="6" s="1"/>
  <c r="AT1936" i="6" s="1"/>
  <c r="AU1936" i="6" s="1"/>
  <c r="AR2195" i="6"/>
  <c r="AS2195" i="6" s="1"/>
  <c r="AT2195" i="6" s="1"/>
  <c r="AR1098" i="6"/>
  <c r="AR860" i="6"/>
  <c r="AR1469" i="6"/>
  <c r="AS1469" i="6" s="1"/>
  <c r="AR813" i="6"/>
  <c r="AS813" i="6" s="1"/>
  <c r="AR1932" i="6"/>
  <c r="AS1932" i="6" s="1"/>
  <c r="AT1932" i="6" s="1"/>
  <c r="AR567" i="6"/>
  <c r="AS567" i="6" s="1"/>
  <c r="AR686" i="6"/>
  <c r="AR208" i="6"/>
  <c r="AS208" i="6" s="1"/>
  <c r="AT208" i="6" s="1"/>
  <c r="AR63" i="6"/>
  <c r="AS63" i="6" s="1"/>
  <c r="AT63" i="6" s="1"/>
  <c r="AR1240" i="6"/>
  <c r="AS1240" i="6" s="1"/>
  <c r="AT1240" i="6" s="1"/>
  <c r="AR1047" i="6"/>
  <c r="AS1047" i="6" s="1"/>
  <c r="AT1047" i="6" s="1"/>
  <c r="AR1117" i="6"/>
  <c r="AS1117" i="6" s="1"/>
  <c r="AT1117" i="6" s="1"/>
  <c r="AR48" i="6"/>
  <c r="AS48" i="6" s="1"/>
  <c r="AT48" i="6" s="1"/>
  <c r="AR2127" i="6"/>
  <c r="AS2127" i="6" s="1"/>
  <c r="AT2127" i="6" s="1"/>
  <c r="AU2127" i="6" s="1"/>
  <c r="AZ2127" i="6" s="1"/>
  <c r="AR2078" i="6"/>
  <c r="AS2078" i="6" s="1"/>
  <c r="AT2078" i="6" s="1"/>
  <c r="AR2525" i="6"/>
  <c r="AS2525" i="6" s="1"/>
  <c r="AR2084" i="6"/>
  <c r="AS2084" i="6" s="1"/>
  <c r="AT2084" i="6" s="1"/>
  <c r="AR866" i="6"/>
  <c r="AS866" i="6" s="1"/>
  <c r="AT866" i="6" s="1"/>
  <c r="AR142" i="6"/>
  <c r="AR2417" i="6"/>
  <c r="AS2417" i="6" s="1"/>
  <c r="AT2417" i="6" s="1"/>
  <c r="AR247" i="6"/>
  <c r="AR2765" i="6"/>
  <c r="AS2765" i="6" s="1"/>
  <c r="AT2765" i="6" s="1"/>
  <c r="AR2869" i="6"/>
  <c r="AS2869" i="6" s="1"/>
  <c r="AT2869" i="6" s="1"/>
  <c r="AR2941" i="6"/>
  <c r="AS2941" i="6" s="1"/>
  <c r="AT2941" i="6" s="1"/>
  <c r="AR748" i="6"/>
  <c r="AS748" i="6" s="1"/>
  <c r="AT748" i="6" s="1"/>
  <c r="AR1944" i="6"/>
  <c r="AR1781" i="6"/>
  <c r="AS1781" i="6" s="1"/>
  <c r="AV1781" i="6" s="1"/>
  <c r="AR1763" i="6"/>
  <c r="AS1763" i="6" s="1"/>
  <c r="AR896" i="6"/>
  <c r="AS896" i="6" s="1"/>
  <c r="AT896" i="6" s="1"/>
  <c r="AU896" i="6" s="1"/>
  <c r="AR1227" i="6"/>
  <c r="AS1227" i="6" s="1"/>
  <c r="AT1227" i="6" s="1"/>
  <c r="AR1561" i="6"/>
  <c r="AS1561" i="6" s="1"/>
  <c r="AT1561" i="6" s="1"/>
  <c r="AR636" i="6"/>
  <c r="AS636" i="6" s="1"/>
  <c r="AT636" i="6" s="1"/>
  <c r="AR2435" i="6"/>
  <c r="AR1074" i="6"/>
  <c r="AS1074" i="6" s="1"/>
  <c r="AR851" i="6"/>
  <c r="AS851" i="6" s="1"/>
  <c r="AT851" i="6" s="1"/>
  <c r="AR1611" i="6"/>
  <c r="AS1611" i="6" s="1"/>
  <c r="AT1611" i="6" s="1"/>
  <c r="AR2888" i="6"/>
  <c r="AS2888" i="6" s="1"/>
  <c r="AT2888" i="6" s="1"/>
  <c r="AR175" i="6"/>
  <c r="AS175" i="6" s="1"/>
  <c r="AT175" i="6" s="1"/>
  <c r="AR1544" i="6"/>
  <c r="AR1786" i="6"/>
  <c r="AS1786" i="6" s="1"/>
  <c r="AT1786" i="6" s="1"/>
  <c r="AR1530" i="6"/>
  <c r="AS1530" i="6" s="1"/>
  <c r="AT1530" i="6" s="1"/>
  <c r="AR640" i="6"/>
  <c r="AS640" i="6" s="1"/>
  <c r="AT640" i="6" s="1"/>
  <c r="AU640" i="6" s="1"/>
  <c r="AR559" i="6"/>
  <c r="AS559" i="6" s="1"/>
  <c r="AT559" i="6" s="1"/>
  <c r="AR2154" i="6"/>
  <c r="AS2154" i="6" s="1"/>
  <c r="AT2154" i="6" s="1"/>
  <c r="AR1978" i="6"/>
  <c r="AS1978" i="6" s="1"/>
  <c r="AT1978" i="6" s="1"/>
  <c r="AR2395" i="6"/>
  <c r="AR2392" i="6"/>
  <c r="AR1633" i="6"/>
  <c r="AS1633" i="6" s="1"/>
  <c r="AT1633" i="6" s="1"/>
  <c r="AR1375" i="6"/>
  <c r="AS1375" i="6" s="1"/>
  <c r="AT1375" i="6" s="1"/>
  <c r="AU1375" i="6" s="1"/>
  <c r="AR1267" i="6"/>
  <c r="AS1267" i="6" s="1"/>
  <c r="AT1267" i="6" s="1"/>
  <c r="AR246" i="6"/>
  <c r="AR2720" i="6"/>
  <c r="AS2720" i="6" s="1"/>
  <c r="AT2720" i="6" s="1"/>
  <c r="AR658" i="6"/>
  <c r="AS658" i="6" s="1"/>
  <c r="AR723" i="6"/>
  <c r="AS723" i="6" s="1"/>
  <c r="AT723" i="6" s="1"/>
  <c r="AR2684" i="6"/>
  <c r="AS2684" i="6" s="1"/>
  <c r="AT2684" i="6" s="1"/>
  <c r="AR1391" i="6"/>
  <c r="AS1391" i="6" s="1"/>
  <c r="AT1391" i="6" s="1"/>
  <c r="AR2879" i="6"/>
  <c r="AS2879" i="6" s="1"/>
  <c r="AT2879" i="6" s="1"/>
  <c r="AR1115" i="6"/>
  <c r="AR1363" i="6"/>
  <c r="AS1363" i="6" s="1"/>
  <c r="AT1363" i="6" s="1"/>
  <c r="AR1871" i="6"/>
  <c r="AS1871" i="6" s="1"/>
  <c r="AT1871" i="6" s="1"/>
  <c r="AR1374" i="6"/>
  <c r="AS1374" i="6" s="1"/>
  <c r="AT1374" i="6" s="1"/>
  <c r="AR226" i="6"/>
  <c r="AS226" i="6" s="1"/>
  <c r="AT226" i="6" s="1"/>
  <c r="AR308" i="6"/>
  <c r="AS308" i="6" s="1"/>
  <c r="AR2118" i="6"/>
  <c r="AS2118" i="6" s="1"/>
  <c r="AT2118" i="6" s="1"/>
  <c r="AR1654" i="6"/>
  <c r="AS1654" i="6" s="1"/>
  <c r="AT1654" i="6" s="1"/>
  <c r="AR2147" i="6"/>
  <c r="AS2147" i="6" s="1"/>
  <c r="AT2147" i="6" s="1"/>
  <c r="AR863" i="6"/>
  <c r="AR1368" i="6"/>
  <c r="AS1368" i="6" s="1"/>
  <c r="AT1368" i="6" s="1"/>
  <c r="AU1368" i="6" s="1"/>
  <c r="AR845" i="6"/>
  <c r="AS845" i="6" s="1"/>
  <c r="AT845" i="6" s="1"/>
  <c r="AU845" i="6" s="1"/>
  <c r="AZ845" i="6" s="1"/>
  <c r="AR1867" i="6"/>
  <c r="AS1867" i="6" s="1"/>
  <c r="AT1867" i="6" s="1"/>
  <c r="AR565" i="6"/>
  <c r="AS565" i="6" s="1"/>
  <c r="AT565" i="6" s="1"/>
  <c r="AU565" i="6" s="1"/>
  <c r="AZ565" i="6" s="1"/>
  <c r="AR2551" i="6"/>
  <c r="AR885" i="6"/>
  <c r="AS885" i="6" s="1"/>
  <c r="AR535" i="6"/>
  <c r="AS535" i="6" s="1"/>
  <c r="AT535" i="6" s="1"/>
  <c r="AR2282" i="6"/>
  <c r="AS2282" i="6" s="1"/>
  <c r="AT2282" i="6" s="1"/>
  <c r="AR270" i="6"/>
  <c r="AS270" i="6" s="1"/>
  <c r="AT270" i="6" s="1"/>
  <c r="AR463" i="6"/>
  <c r="AS463" i="6" s="1"/>
  <c r="AT463" i="6" s="1"/>
  <c r="AR1367" i="6"/>
  <c r="AS1367" i="6" s="1"/>
  <c r="AT1367" i="6" s="1"/>
  <c r="AR2125" i="6"/>
  <c r="AS2125" i="6" s="1"/>
  <c r="AT2125" i="6" s="1"/>
  <c r="AR910" i="6"/>
  <c r="AS910" i="6" s="1"/>
  <c r="AT910" i="6" s="1"/>
  <c r="AR1321" i="6"/>
  <c r="AS1321" i="6" s="1"/>
  <c r="AT1321" i="6" s="1"/>
  <c r="AR306" i="6"/>
  <c r="AS306" i="6" s="1"/>
  <c r="AT306" i="6" s="1"/>
  <c r="AR2593" i="6"/>
  <c r="AS2593" i="6" s="1"/>
  <c r="AT2593" i="6" s="1"/>
  <c r="AR1224" i="6"/>
  <c r="AS1224" i="6" s="1"/>
  <c r="AR2036" i="6"/>
  <c r="AS2036" i="6" s="1"/>
  <c r="AT2036" i="6" s="1"/>
  <c r="AR521" i="6"/>
  <c r="AS521" i="6" s="1"/>
  <c r="AT521" i="6" s="1"/>
  <c r="AU521" i="6" s="1"/>
  <c r="AZ521" i="6" s="1"/>
  <c r="AR2653" i="6"/>
  <c r="AS2653" i="6" s="1"/>
  <c r="AT2653" i="6" s="1"/>
  <c r="AR1023" i="6"/>
  <c r="AS1023" i="6" s="1"/>
  <c r="AT1023" i="6" s="1"/>
  <c r="AR166" i="6"/>
  <c r="AS166" i="6" s="1"/>
  <c r="AT166" i="6" s="1"/>
  <c r="AR2856" i="6"/>
  <c r="AS2856" i="6" s="1"/>
  <c r="AR872" i="6"/>
  <c r="AS872" i="6" s="1"/>
  <c r="AT872" i="6" s="1"/>
  <c r="AR1154" i="6"/>
  <c r="AS1154" i="6" s="1"/>
  <c r="AT1154" i="6" s="1"/>
  <c r="AR2833" i="6"/>
  <c r="AS2833" i="6" s="1"/>
  <c r="AT2833" i="6" s="1"/>
  <c r="AR2721" i="6"/>
  <c r="AS2721" i="6" s="1"/>
  <c r="AT2721" i="6" s="1"/>
  <c r="AR2225" i="6"/>
  <c r="AR2874" i="6"/>
  <c r="AS2874" i="6" s="1"/>
  <c r="AT2874" i="6" s="1"/>
  <c r="AU2874" i="6" s="1"/>
  <c r="AZ2874" i="6" s="1"/>
  <c r="AR1816" i="6"/>
  <c r="AS1816" i="6" s="1"/>
  <c r="AT1816" i="6" s="1"/>
  <c r="AR1249" i="6"/>
  <c r="AS1249" i="6" s="1"/>
  <c r="AT1249" i="6" s="1"/>
  <c r="AU1249" i="6" s="1"/>
  <c r="AZ1249" i="6" s="1"/>
  <c r="AR1536" i="6"/>
  <c r="AR1865" i="6"/>
  <c r="AS1865" i="6" s="1"/>
  <c r="AR995" i="6"/>
  <c r="AR1299" i="6"/>
  <c r="AS1299" i="6" s="1"/>
  <c r="AT1299" i="6" s="1"/>
  <c r="AR1474" i="6"/>
  <c r="AS1474" i="6" s="1"/>
  <c r="AT1474" i="6" s="1"/>
  <c r="AR2729" i="6"/>
  <c r="AS2729" i="6" s="1"/>
  <c r="AT2729" i="6" s="1"/>
  <c r="AR191" i="6"/>
  <c r="AS191" i="6" s="1"/>
  <c r="AT191" i="6" s="1"/>
  <c r="AR2415" i="6"/>
  <c r="AR1820" i="6"/>
  <c r="AS1820" i="6" s="1"/>
  <c r="AT1820" i="6" s="1"/>
  <c r="AR2932" i="6"/>
  <c r="AS2932" i="6" s="1"/>
  <c r="AT2932" i="6" s="1"/>
  <c r="AR1870" i="6"/>
  <c r="AR543" i="6"/>
  <c r="AS543" i="6" s="1"/>
  <c r="AR1839" i="6"/>
  <c r="AS1839" i="6" s="1"/>
  <c r="AT1839" i="6" s="1"/>
  <c r="AR643" i="6"/>
  <c r="AS643" i="6" s="1"/>
  <c r="AT643" i="6" s="1"/>
  <c r="AU643" i="6" s="1"/>
  <c r="AR836" i="6"/>
  <c r="AR993" i="6"/>
  <c r="AS993" i="6" s="1"/>
  <c r="AR236" i="6"/>
  <c r="AS236" i="6" s="1"/>
  <c r="AR1859" i="6"/>
  <c r="AS1859" i="6" s="1"/>
  <c r="AR1843" i="6"/>
  <c r="AS1843" i="6" s="1"/>
  <c r="AT1843" i="6" s="1"/>
  <c r="AR55" i="6"/>
  <c r="AS55" i="6" s="1"/>
  <c r="AR1667" i="6"/>
  <c r="AR1864" i="6"/>
  <c r="AS1864" i="6" s="1"/>
  <c r="AT1864" i="6" s="1"/>
  <c r="AU1864" i="6" s="1"/>
  <c r="AZ1864" i="6" s="1"/>
  <c r="AR1408" i="6"/>
  <c r="AS1408" i="6" s="1"/>
  <c r="AT1408" i="6" s="1"/>
  <c r="AU1408" i="6" s="1"/>
  <c r="AZ1408" i="6" s="1"/>
  <c r="AR127" i="6"/>
  <c r="AS127" i="6" s="1"/>
  <c r="AT127" i="6" s="1"/>
  <c r="AR466" i="6"/>
  <c r="AS466" i="6" s="1"/>
  <c r="AT466" i="6" s="1"/>
  <c r="AU466" i="6" s="1"/>
  <c r="AR2394" i="6"/>
  <c r="AS2394" i="6" s="1"/>
  <c r="AT2394" i="6" s="1"/>
  <c r="AR884" i="6"/>
  <c r="AS884" i="6" s="1"/>
  <c r="AR1198" i="6"/>
  <c r="AR1683" i="6"/>
  <c r="AR827" i="6"/>
  <c r="AR895" i="6"/>
  <c r="AR2317" i="6"/>
  <c r="AS2317" i="6" s="1"/>
  <c r="AT2317" i="6" s="1"/>
  <c r="AR913" i="6"/>
  <c r="AS913" i="6" s="1"/>
  <c r="AT913" i="6" s="1"/>
  <c r="AR1354" i="6"/>
  <c r="AS1354" i="6" s="1"/>
  <c r="AT1354" i="6" s="1"/>
  <c r="AR2912" i="6"/>
  <c r="AR2661" i="6"/>
  <c r="AS2661" i="6" s="1"/>
  <c r="AT2661" i="6" s="1"/>
  <c r="AR2847" i="6"/>
  <c r="AS2847" i="6" s="1"/>
  <c r="AT2847" i="6" s="1"/>
  <c r="AR37" i="6"/>
  <c r="AS37" i="6" s="1"/>
  <c r="AV37" i="6" s="1"/>
  <c r="AR398" i="6"/>
  <c r="AS398" i="6" s="1"/>
  <c r="AT398" i="6" s="1"/>
  <c r="AR2344" i="6"/>
  <c r="AS2344" i="6" s="1"/>
  <c r="AR104" i="6"/>
  <c r="AS104" i="6" s="1"/>
  <c r="AR1134" i="6"/>
  <c r="AS1134" i="6" s="1"/>
  <c r="AT1134" i="6" s="1"/>
  <c r="AR2754" i="6"/>
  <c r="AS2754" i="6" s="1"/>
  <c r="AR2740" i="6"/>
  <c r="AS2740" i="6" s="1"/>
  <c r="AT2740" i="6" s="1"/>
  <c r="AR2722" i="6"/>
  <c r="AS2722" i="6" s="1"/>
  <c r="AT2722" i="6" s="1"/>
  <c r="AR1060" i="6"/>
  <c r="AS1060" i="6" s="1"/>
  <c r="AT1060" i="6" s="1"/>
  <c r="AR902" i="6"/>
  <c r="AR2140" i="6"/>
  <c r="AS2140" i="6" s="1"/>
  <c r="AV2140" i="6" s="1"/>
  <c r="AR1896" i="6"/>
  <c r="AS1896" i="6" s="1"/>
  <c r="AT1896" i="6" s="1"/>
  <c r="AU1896" i="6" s="1"/>
  <c r="AZ1896" i="6" s="1"/>
  <c r="AR3009" i="6"/>
  <c r="AS3009" i="6" s="1"/>
  <c r="AT3009" i="6" s="1"/>
  <c r="AR1410" i="6"/>
  <c r="AS1410" i="6" s="1"/>
  <c r="AT1410" i="6" s="1"/>
  <c r="AR739" i="6"/>
  <c r="AS739" i="6" s="1"/>
  <c r="AT739" i="6" s="1"/>
  <c r="AR573" i="6"/>
  <c r="AS573" i="6" s="1"/>
  <c r="AT573" i="6" s="1"/>
  <c r="AR729" i="6"/>
  <c r="AS729" i="6" s="1"/>
  <c r="AT729" i="6" s="1"/>
  <c r="AR323" i="6"/>
  <c r="AS323" i="6" s="1"/>
  <c r="AT323" i="6" s="1"/>
  <c r="AR1304" i="6"/>
  <c r="AS1304" i="6" s="1"/>
  <c r="AT1304" i="6" s="1"/>
  <c r="AR710" i="6"/>
  <c r="AS710" i="6" s="1"/>
  <c r="AR603" i="6"/>
  <c r="AS603" i="6" s="1"/>
  <c r="AT603" i="6" s="1"/>
  <c r="AR2931" i="6"/>
  <c r="AS2931" i="6" s="1"/>
  <c r="AT2931" i="6" s="1"/>
  <c r="AR2960" i="6"/>
  <c r="AS2960" i="6" s="1"/>
  <c r="AV2960" i="6" s="1"/>
  <c r="AR2706" i="6"/>
  <c r="AS2706" i="6" s="1"/>
  <c r="AR2313" i="6"/>
  <c r="AS2313" i="6" s="1"/>
  <c r="AT2313" i="6" s="1"/>
  <c r="AR1458" i="6"/>
  <c r="AS1458" i="6" s="1"/>
  <c r="AT1458" i="6" s="1"/>
  <c r="AU1458" i="6" s="1"/>
  <c r="AR303" i="6"/>
  <c r="AS303" i="6" s="1"/>
  <c r="AT303" i="6" s="1"/>
  <c r="AR412" i="6"/>
  <c r="AS412" i="6" s="1"/>
  <c r="AT412" i="6" s="1"/>
  <c r="AR493" i="6"/>
  <c r="AS493" i="6" s="1"/>
  <c r="AT493" i="6" s="1"/>
  <c r="AR1105" i="6"/>
  <c r="AS1105" i="6" s="1"/>
  <c r="AR2301" i="6"/>
  <c r="AS2301" i="6" s="1"/>
  <c r="AT2301" i="6" s="1"/>
  <c r="AU2301" i="6" s="1"/>
  <c r="AR1241" i="6"/>
  <c r="AS1241" i="6" s="1"/>
  <c r="AT1241" i="6" s="1"/>
  <c r="AR394" i="6"/>
  <c r="AS394" i="6" s="1"/>
  <c r="AT394" i="6" s="1"/>
  <c r="AR131" i="6"/>
  <c r="AS131" i="6" s="1"/>
  <c r="AT131" i="6" s="1"/>
  <c r="AR2165" i="6"/>
  <c r="AS2165" i="6" s="1"/>
  <c r="AR2665" i="6"/>
  <c r="AS2665" i="6" s="1"/>
  <c r="AT2665" i="6" s="1"/>
  <c r="AR2173" i="6"/>
  <c r="AS2173" i="6" s="1"/>
  <c r="AR1862" i="6"/>
  <c r="AS1862" i="6" s="1"/>
  <c r="AT1862" i="6" s="1"/>
  <c r="AR1467" i="6"/>
  <c r="AS1467" i="6" s="1"/>
  <c r="AV1467" i="6" s="1"/>
  <c r="AR1092" i="6"/>
  <c r="AS1092" i="6" s="1"/>
  <c r="AR305" i="6"/>
  <c r="AS305" i="6" s="1"/>
  <c r="AT305" i="6" s="1"/>
  <c r="AR2121" i="6"/>
  <c r="AR2674" i="6"/>
  <c r="AS2674" i="6" s="1"/>
  <c r="AT2674" i="6" s="1"/>
  <c r="AR741" i="6"/>
  <c r="AR2728" i="6"/>
  <c r="AS2728" i="6" s="1"/>
  <c r="AR363" i="6"/>
  <c r="AS363" i="6" s="1"/>
  <c r="AT363" i="6" s="1"/>
  <c r="AR2304" i="6"/>
  <c r="AS2304" i="6" s="1"/>
  <c r="AR1878" i="6"/>
  <c r="AR351" i="6"/>
  <c r="AS351" i="6" s="1"/>
  <c r="AR1195" i="6"/>
  <c r="AS1195" i="6" s="1"/>
  <c r="AT1195" i="6" s="1"/>
  <c r="AR2321" i="6"/>
  <c r="AS2321" i="6" s="1"/>
  <c r="AT2321" i="6" s="1"/>
  <c r="AR240" i="6"/>
  <c r="AS240" i="6" s="1"/>
  <c r="AR1600" i="6"/>
  <c r="AS1600" i="6" s="1"/>
  <c r="AT1600" i="6" s="1"/>
  <c r="AR580" i="6"/>
  <c r="AS580" i="6" s="1"/>
  <c r="AT580" i="6" s="1"/>
  <c r="AR225" i="6"/>
  <c r="AS225" i="6" s="1"/>
  <c r="AT225" i="6" s="1"/>
  <c r="AR1593" i="6"/>
  <c r="AR2241" i="6"/>
  <c r="AR1647" i="6"/>
  <c r="AS1647" i="6" s="1"/>
  <c r="AT1647" i="6" s="1"/>
  <c r="AR1993" i="6"/>
  <c r="AS1993" i="6" s="1"/>
  <c r="AV1993" i="6" s="1"/>
  <c r="AR2032" i="6"/>
  <c r="AS2032" i="6" s="1"/>
  <c r="AR2342" i="6"/>
  <c r="AR1412" i="6"/>
  <c r="AR656" i="6"/>
  <c r="AR364" i="6"/>
  <c r="AS364" i="6" s="1"/>
  <c r="AT364" i="6" s="1"/>
  <c r="AU364" i="6" s="1"/>
  <c r="AR2742" i="6"/>
  <c r="AS2742" i="6" s="1"/>
  <c r="AT2742" i="6" s="1"/>
  <c r="AU2742" i="6" s="1"/>
  <c r="AR1815" i="6"/>
  <c r="AR2465" i="6"/>
  <c r="AS2465" i="6" s="1"/>
  <c r="AT2465" i="6" s="1"/>
  <c r="AR3002" i="6"/>
  <c r="AS3002" i="6" s="1"/>
  <c r="AT3002" i="6" s="1"/>
  <c r="AR1147" i="6"/>
  <c r="AS1147" i="6" s="1"/>
  <c r="AT1147" i="6" s="1"/>
  <c r="AR2277" i="6"/>
  <c r="AS2277" i="6" s="1"/>
  <c r="AR2707" i="6"/>
  <c r="AR241" i="6"/>
  <c r="AR319" i="6"/>
  <c r="AR853" i="6"/>
  <c r="AS853" i="6" s="1"/>
  <c r="AR3013" i="6"/>
  <c r="AS3013" i="6" s="1"/>
  <c r="AT3013" i="6" s="1"/>
  <c r="AR1811" i="6"/>
  <c r="AR2878" i="6"/>
  <c r="AR2596" i="6"/>
  <c r="AS2596" i="6" s="1"/>
  <c r="AT2596" i="6" s="1"/>
  <c r="AU2596" i="6" s="1"/>
  <c r="AR1273" i="6"/>
  <c r="AS1273" i="6" s="1"/>
  <c r="AT1273" i="6" s="1"/>
  <c r="AR2272" i="6"/>
  <c r="AS2272" i="6" s="1"/>
  <c r="AR91" i="6"/>
  <c r="AS91" i="6" s="1"/>
  <c r="AR2155" i="6"/>
  <c r="AS2155" i="6" s="1"/>
  <c r="AT2155" i="6" s="1"/>
  <c r="AR2523" i="6"/>
  <c r="AS2523" i="6" s="1"/>
  <c r="AT2523" i="6" s="1"/>
  <c r="AR1333" i="6"/>
  <c r="AS1333" i="6" s="1"/>
  <c r="AR767" i="6"/>
  <c r="AR2814" i="6"/>
  <c r="AS2814" i="6" s="1"/>
  <c r="AT2814" i="6" s="1"/>
  <c r="AU2814" i="6" s="1"/>
  <c r="AZ2814" i="6" s="1"/>
  <c r="AR2002" i="6"/>
  <c r="AR1302" i="6"/>
  <c r="AR1706" i="6"/>
  <c r="AS1706" i="6" s="1"/>
  <c r="AT1706" i="6" s="1"/>
  <c r="AR2182" i="6"/>
  <c r="AR343" i="6"/>
  <c r="AR1369" i="6"/>
  <c r="AS1369" i="6" s="1"/>
  <c r="AV1369" i="6" s="1"/>
  <c r="AR1358" i="6"/>
  <c r="AR501" i="6"/>
  <c r="AS501" i="6" s="1"/>
  <c r="AT501" i="6" s="1"/>
  <c r="AR669" i="6"/>
  <c r="AR2222" i="6"/>
  <c r="AR170" i="6"/>
  <c r="AS170" i="6" s="1"/>
  <c r="AT170" i="6" s="1"/>
  <c r="AR1409" i="6"/>
  <c r="AR1697" i="6"/>
  <c r="AR783" i="6"/>
  <c r="AS783" i="6" s="1"/>
  <c r="AT783" i="6" s="1"/>
  <c r="AR1885" i="6"/>
  <c r="AR1297" i="6"/>
  <c r="AS1297" i="6" s="1"/>
  <c r="AT1297" i="6" s="1"/>
  <c r="AR2609" i="6"/>
  <c r="AS2609" i="6" s="1"/>
  <c r="AT2609" i="6" s="1"/>
  <c r="AR58" i="6"/>
  <c r="AS58" i="6" s="1"/>
  <c r="AT58" i="6" s="1"/>
  <c r="AR1383" i="6"/>
  <c r="AS1383" i="6" s="1"/>
  <c r="AT1383" i="6" s="1"/>
  <c r="AR1399" i="6"/>
  <c r="AS1399" i="6" s="1"/>
  <c r="AT1399" i="6" s="1"/>
  <c r="AR2636" i="6"/>
  <c r="AS2636" i="6" s="1"/>
  <c r="AT2636" i="6" s="1"/>
  <c r="AR2350" i="6"/>
  <c r="AS2350" i="6" s="1"/>
  <c r="AT2350" i="6" s="1"/>
  <c r="AR496" i="6"/>
  <c r="AS496" i="6" s="1"/>
  <c r="AT496" i="6" s="1"/>
  <c r="AU496" i="6" s="1"/>
  <c r="AZ496" i="6" s="1"/>
  <c r="AR544" i="6"/>
  <c r="AS544" i="6" s="1"/>
  <c r="AT544" i="6" s="1"/>
  <c r="AR662" i="6"/>
  <c r="AS662" i="6" s="1"/>
  <c r="AT662" i="6" s="1"/>
  <c r="AR1694" i="6"/>
  <c r="AS1694" i="6" s="1"/>
  <c r="AT1694" i="6" s="1"/>
  <c r="AR1779" i="6"/>
  <c r="AR2203" i="6"/>
  <c r="AS2203" i="6" s="1"/>
  <c r="AT2203" i="6" s="1"/>
  <c r="AR1011" i="6"/>
  <c r="AS1011" i="6" s="1"/>
  <c r="AR1388" i="6"/>
  <c r="AS1388" i="6" s="1"/>
  <c r="AT1388" i="6" s="1"/>
  <c r="AR2449" i="6"/>
  <c r="AS2449" i="6" s="1"/>
  <c r="AT2449" i="6" s="1"/>
  <c r="AR931" i="6"/>
  <c r="AS931" i="6" s="1"/>
  <c r="AT931" i="6" s="1"/>
  <c r="AU931" i="6" s="1"/>
  <c r="AR2796" i="6"/>
  <c r="AS2796" i="6" s="1"/>
  <c r="AT2796" i="6" s="1"/>
  <c r="AR219" i="6"/>
  <c r="AR2117" i="6"/>
  <c r="AS2117" i="6" s="1"/>
  <c r="AT2117" i="6" s="1"/>
  <c r="AR1145" i="6"/>
  <c r="AS1145" i="6" s="1"/>
  <c r="AT1145" i="6" s="1"/>
  <c r="AU1145" i="6" s="1"/>
  <c r="AZ1145" i="6" s="1"/>
  <c r="AR661" i="6"/>
  <c r="AR916" i="6"/>
  <c r="AS916" i="6" s="1"/>
  <c r="AR2281" i="6"/>
  <c r="AR2247" i="6"/>
  <c r="AS2247" i="6" s="1"/>
  <c r="AT2247" i="6" s="1"/>
  <c r="AU2247" i="6" s="1"/>
  <c r="AR2170" i="6"/>
  <c r="AS2170" i="6" s="1"/>
  <c r="AT2170" i="6" s="1"/>
  <c r="AU2170" i="6" s="1"/>
  <c r="AR2192" i="6"/>
  <c r="AR937" i="6"/>
  <c r="AS937" i="6" s="1"/>
  <c r="AT937" i="6" s="1"/>
  <c r="AR2701" i="6"/>
  <c r="AR2703" i="6"/>
  <c r="AS2703" i="6" s="1"/>
  <c r="AT2703" i="6" s="1"/>
  <c r="AR857" i="6"/>
  <c r="AS857" i="6" s="1"/>
  <c r="AV857" i="6" s="1"/>
  <c r="AR426" i="6"/>
  <c r="AS426" i="6" s="1"/>
  <c r="AT426" i="6" s="1"/>
  <c r="AR753" i="6"/>
  <c r="AS753" i="6" s="1"/>
  <c r="AT753" i="6" s="1"/>
  <c r="AR1743" i="6"/>
  <c r="AS1743" i="6" s="1"/>
  <c r="AV1743" i="6" s="1"/>
  <c r="AR657" i="6"/>
  <c r="AS657" i="6" s="1"/>
  <c r="AT657" i="6" s="1"/>
  <c r="AR140" i="6"/>
  <c r="AR1616" i="6"/>
  <c r="AS1616" i="6" s="1"/>
  <c r="AT1616" i="6" s="1"/>
  <c r="AU1616" i="6" s="1"/>
  <c r="AR2969" i="6"/>
  <c r="AS2969" i="6" s="1"/>
  <c r="AR2531" i="6"/>
  <c r="AR1506" i="6"/>
  <c r="AS1506" i="6" s="1"/>
  <c r="AT1506" i="6" s="1"/>
  <c r="AR158" i="6"/>
  <c r="AS158" i="6" s="1"/>
  <c r="AR2325" i="6"/>
  <c r="AS2325" i="6" s="1"/>
  <c r="AT2325" i="6" s="1"/>
  <c r="AU2325" i="6" s="1"/>
  <c r="AZ2325" i="6" s="1"/>
  <c r="AR2498" i="6"/>
  <c r="AS2498" i="6" s="1"/>
  <c r="AT2498" i="6" s="1"/>
  <c r="AR1012" i="6"/>
  <c r="AS1012" i="6" s="1"/>
  <c r="AT1012" i="6" s="1"/>
  <c r="AR1010" i="6"/>
  <c r="AS1010" i="6" s="1"/>
  <c r="AT1010" i="6" s="1"/>
  <c r="AR234" i="6"/>
  <c r="AS234" i="6" s="1"/>
  <c r="AR1830" i="6"/>
  <c r="AS1830" i="6" s="1"/>
  <c r="AR1630" i="6"/>
  <c r="AS1630" i="6" s="1"/>
  <c r="AR1128" i="6"/>
  <c r="AS1128" i="6" s="1"/>
  <c r="AR2640" i="6"/>
  <c r="AS2640" i="6" s="1"/>
  <c r="AR1188" i="6"/>
  <c r="AS1188" i="6" s="1"/>
  <c r="AR529" i="6"/>
  <c r="AS529" i="6" s="1"/>
  <c r="AR2638" i="6"/>
  <c r="AR704" i="6"/>
  <c r="AS704" i="6" s="1"/>
  <c r="AT704" i="6" s="1"/>
  <c r="AR754" i="6"/>
  <c r="AS754" i="6" s="1"/>
  <c r="AR2473" i="6"/>
  <c r="AR1559" i="6"/>
  <c r="AS1559" i="6" s="1"/>
  <c r="AT1559" i="6" s="1"/>
  <c r="AR1489" i="6"/>
  <c r="AS1489" i="6" s="1"/>
  <c r="AT1489" i="6" s="1"/>
  <c r="AR400" i="6"/>
  <c r="AS400" i="6" s="1"/>
  <c r="AT400" i="6" s="1"/>
  <c r="AR1793" i="6"/>
  <c r="AS1793" i="6" s="1"/>
  <c r="AT1793" i="6" s="1"/>
  <c r="AR2668" i="6"/>
  <c r="AS2668" i="6" s="1"/>
  <c r="AR1940" i="6"/>
  <c r="AS1940" i="6" s="1"/>
  <c r="AT1940" i="6" s="1"/>
  <c r="AR457" i="6"/>
  <c r="AR2611" i="6"/>
  <c r="AS2611" i="6" s="1"/>
  <c r="AR1208" i="6"/>
  <c r="AS1208" i="6" s="1"/>
  <c r="AT1208" i="6" s="1"/>
  <c r="AR2503" i="6"/>
  <c r="AS2503" i="6" s="1"/>
  <c r="AT2503" i="6" s="1"/>
  <c r="AR43" i="6"/>
  <c r="AS43" i="6" s="1"/>
  <c r="AT43" i="6" s="1"/>
  <c r="AR1456" i="6"/>
  <c r="AR2933" i="6"/>
  <c r="AS2933" i="6" s="1"/>
  <c r="AT2933" i="6" s="1"/>
  <c r="AR1183" i="6"/>
  <c r="AR1730" i="6"/>
  <c r="AS1730" i="6" s="1"/>
  <c r="AT1730" i="6" s="1"/>
  <c r="AR1487" i="6"/>
  <c r="AS1487" i="6" s="1"/>
  <c r="AT1487" i="6" s="1"/>
  <c r="AR2495" i="6"/>
  <c r="AR671" i="6"/>
  <c r="AS671" i="6" s="1"/>
  <c r="AR2863" i="6"/>
  <c r="AR2141" i="6"/>
  <c r="AS2141" i="6" s="1"/>
  <c r="AT2141" i="6" s="1"/>
  <c r="AR2534" i="6"/>
  <c r="AS2534" i="6" s="1"/>
  <c r="AV2534" i="6" s="1"/>
  <c r="AR546" i="6"/>
  <c r="AS546" i="6" s="1"/>
  <c r="AT546" i="6" s="1"/>
  <c r="AR1575" i="6"/>
  <c r="AS1575" i="6" s="1"/>
  <c r="AT1575" i="6" s="1"/>
  <c r="AR1194" i="6"/>
  <c r="AR2843" i="6"/>
  <c r="AS2843" i="6" s="1"/>
  <c r="AT2843" i="6" s="1"/>
  <c r="AR2050" i="6"/>
  <c r="AS2050" i="6" s="1"/>
  <c r="AT2050" i="6" s="1"/>
  <c r="AR204" i="6"/>
  <c r="AS204" i="6" s="1"/>
  <c r="AT204" i="6" s="1"/>
  <c r="AR1296" i="6"/>
  <c r="AS1296" i="6" s="1"/>
  <c r="AR1525" i="6"/>
  <c r="AR855" i="6"/>
  <c r="AR918" i="6"/>
  <c r="AS918" i="6" s="1"/>
  <c r="AT918" i="6" s="1"/>
  <c r="AR1414" i="6"/>
  <c r="AS1414" i="6" s="1"/>
  <c r="AT1414" i="6" s="1"/>
  <c r="AR1248" i="6"/>
  <c r="AS1248" i="6" s="1"/>
  <c r="AT1248" i="6" s="1"/>
  <c r="AR639" i="6"/>
  <c r="AR2919" i="6"/>
  <c r="AS2919" i="6" s="1"/>
  <c r="AR2631" i="6"/>
  <c r="AS2631" i="6" s="1"/>
  <c r="AT2631" i="6" s="1"/>
  <c r="AR2443" i="6"/>
  <c r="AS2443" i="6" s="1"/>
  <c r="AT2443" i="6" s="1"/>
  <c r="AU2443" i="6" s="1"/>
  <c r="AZ2443" i="6" s="1"/>
  <c r="AR2362" i="6"/>
  <c r="AR802" i="6"/>
  <c r="AS802" i="6" s="1"/>
  <c r="AT802" i="6" s="1"/>
  <c r="AR519" i="6"/>
  <c r="AS519" i="6" s="1"/>
  <c r="AR590" i="6"/>
  <c r="AS590" i="6" s="1"/>
  <c r="AR1508" i="6"/>
  <c r="AS1508" i="6" s="1"/>
  <c r="AR1349" i="6"/>
  <c r="AS1349" i="6" s="1"/>
  <c r="AT1349" i="6" s="1"/>
  <c r="AR1680" i="6"/>
  <c r="AS1680" i="6" s="1"/>
  <c r="AT1680" i="6" s="1"/>
  <c r="AR1576" i="6"/>
  <c r="AS1576" i="6" s="1"/>
  <c r="AT1576" i="6" s="1"/>
  <c r="AR2018" i="6"/>
  <c r="AS2018" i="6" s="1"/>
  <c r="AT2018" i="6" s="1"/>
  <c r="AR1355" i="6"/>
  <c r="AS1355" i="6" s="1"/>
  <c r="AT1355" i="6" s="1"/>
  <c r="AR2618" i="6"/>
  <c r="AS2618" i="6" s="1"/>
  <c r="AT2618" i="6" s="1"/>
  <c r="AR1801" i="6"/>
  <c r="AS1801" i="6" s="1"/>
  <c r="AR2533" i="6"/>
  <c r="AS2533" i="6" s="1"/>
  <c r="AT2533" i="6" s="1"/>
  <c r="AR1384" i="6"/>
  <c r="AS1384" i="6" s="1"/>
  <c r="AT1384" i="6" s="1"/>
  <c r="AR347" i="6"/>
  <c r="AS347" i="6" s="1"/>
  <c r="AT347" i="6" s="1"/>
  <c r="AR628" i="6"/>
  <c r="AR532" i="6"/>
  <c r="AS532" i="6" s="1"/>
  <c r="AT532" i="6" s="1"/>
  <c r="AR1648" i="6"/>
  <c r="AS1648" i="6" s="1"/>
  <c r="AT1648" i="6" s="1"/>
  <c r="AR338" i="6"/>
  <c r="AS338" i="6" s="1"/>
  <c r="AT338" i="6" s="1"/>
  <c r="AR1797" i="6"/>
  <c r="AR2760" i="6"/>
  <c r="AS2760" i="6" s="1"/>
  <c r="AT2760" i="6" s="1"/>
  <c r="AR2544" i="6"/>
  <c r="AS2544" i="6" s="1"/>
  <c r="AR700" i="6"/>
  <c r="AS700" i="6" s="1"/>
  <c r="AT700" i="6" s="1"/>
  <c r="AR410" i="6"/>
  <c r="AS410" i="6" s="1"/>
  <c r="AT410" i="6" s="1"/>
  <c r="AR2757" i="6"/>
  <c r="AS2757" i="6" s="1"/>
  <c r="AT2757" i="6" s="1"/>
  <c r="AU2757" i="6" s="1"/>
  <c r="AR2597" i="6"/>
  <c r="AS2597" i="6" s="1"/>
  <c r="AR801" i="6"/>
  <c r="AS801" i="6" s="1"/>
  <c r="AR1059" i="6"/>
  <c r="AS1059" i="6" s="1"/>
  <c r="AR153" i="6"/>
  <c r="AR1626" i="6"/>
  <c r="AS1626" i="6" s="1"/>
  <c r="AR2736" i="6"/>
  <c r="AS2736" i="6" s="1"/>
  <c r="AR854" i="6"/>
  <c r="AS854" i="6" s="1"/>
  <c r="AT854" i="6" s="1"/>
  <c r="AR2343" i="6"/>
  <c r="AS2343" i="6" s="1"/>
  <c r="AR1529" i="6"/>
  <c r="AS1529" i="6" s="1"/>
  <c r="AT1529" i="6" s="1"/>
  <c r="AR2675" i="6"/>
  <c r="AS2675" i="6" s="1"/>
  <c r="AT2675" i="6" s="1"/>
  <c r="AR223" i="6"/>
  <c r="AS223" i="6" s="1"/>
  <c r="AT223" i="6" s="1"/>
  <c r="AR382" i="6"/>
  <c r="AS382" i="6" s="1"/>
  <c r="AT382" i="6" s="1"/>
  <c r="AU382" i="6" s="1"/>
  <c r="AZ382" i="6" s="1"/>
  <c r="AR295" i="6"/>
  <c r="AR1621" i="6"/>
  <c r="AS1621" i="6" s="1"/>
  <c r="AT1621" i="6" s="1"/>
  <c r="AR187" i="6"/>
  <c r="AS187" i="6" s="1"/>
  <c r="AR2387" i="6"/>
  <c r="AR708" i="6"/>
  <c r="AS708" i="6" s="1"/>
  <c r="AR2030" i="6"/>
  <c r="AS2030" i="6" s="1"/>
  <c r="AR1231" i="6"/>
  <c r="AR121" i="6"/>
  <c r="AS121" i="6" s="1"/>
  <c r="AR2693" i="6"/>
  <c r="AS2693" i="6" s="1"/>
  <c r="AT2693" i="6" s="1"/>
  <c r="AR2212" i="6"/>
  <c r="AS2212" i="6" s="1"/>
  <c r="AR407" i="6"/>
  <c r="AS407" i="6" s="1"/>
  <c r="AT407" i="6" s="1"/>
  <c r="AR1278" i="6"/>
  <c r="AR722" i="6"/>
  <c r="AR2432" i="6"/>
  <c r="AS2432" i="6" s="1"/>
  <c r="AT2432" i="6" s="1"/>
  <c r="AR2509" i="6"/>
  <c r="AS2509" i="6" s="1"/>
  <c r="AT2509" i="6" s="1"/>
  <c r="AR102" i="6"/>
  <c r="AS102" i="6" s="1"/>
  <c r="AR1359" i="6"/>
  <c r="AS1359" i="6" s="1"/>
  <c r="AR1305" i="6"/>
  <c r="AS1305" i="6" s="1"/>
  <c r="AT1305" i="6" s="1"/>
  <c r="AR2629" i="6"/>
  <c r="AS2629" i="6" s="1"/>
  <c r="AT2629" i="6" s="1"/>
  <c r="AR2347" i="6"/>
  <c r="AS2347" i="6" s="1"/>
  <c r="AR904" i="6"/>
  <c r="AR1432" i="6"/>
  <c r="AS1432" i="6" s="1"/>
  <c r="AR2393" i="6"/>
  <c r="AS2393" i="6" s="1"/>
  <c r="AR2051" i="6"/>
  <c r="AR2906" i="6"/>
  <c r="AS2906" i="6" s="1"/>
  <c r="AR2480" i="6"/>
  <c r="AS2480" i="6" s="1"/>
  <c r="AT2480" i="6" s="1"/>
  <c r="AR2093" i="6"/>
  <c r="AS2093" i="6" s="1"/>
  <c r="AT2093" i="6" s="1"/>
  <c r="AR1418" i="6"/>
  <c r="AS1418" i="6" s="1"/>
  <c r="AT1418" i="6" s="1"/>
  <c r="AR776" i="6"/>
  <c r="AS776" i="6" s="1"/>
  <c r="AT776" i="6" s="1"/>
  <c r="AR2776" i="6"/>
  <c r="AR2037" i="6"/>
  <c r="AS2037" i="6" s="1"/>
  <c r="AT2037" i="6" s="1"/>
  <c r="AR752" i="6"/>
  <c r="AR679" i="6"/>
  <c r="AS679" i="6" s="1"/>
  <c r="AT679" i="6" s="1"/>
  <c r="AR2271" i="6"/>
  <c r="AS2271" i="6" s="1"/>
  <c r="AT2271" i="6" s="1"/>
  <c r="AR2605" i="6"/>
  <c r="AS2605" i="6" s="1"/>
  <c r="AT2605" i="6" s="1"/>
  <c r="AR458" i="6"/>
  <c r="AS458" i="6" s="1"/>
  <c r="AT458" i="6" s="1"/>
  <c r="AR118" i="6"/>
  <c r="AR1373" i="6"/>
  <c r="AS1373" i="6" s="1"/>
  <c r="AT1373" i="6" s="1"/>
  <c r="AR1131" i="6"/>
  <c r="AR1176" i="6"/>
  <c r="AS1176" i="6" s="1"/>
  <c r="AT1176" i="6" s="1"/>
  <c r="AR424" i="6"/>
  <c r="AS424" i="6" s="1"/>
  <c r="AT424" i="6" s="1"/>
  <c r="AR572" i="6"/>
  <c r="AS572" i="6" s="1"/>
  <c r="AT572" i="6" s="1"/>
  <c r="AR759" i="6"/>
  <c r="AS759" i="6" s="1"/>
  <c r="AT759" i="6" s="1"/>
  <c r="AR2135" i="6"/>
  <c r="AS2135" i="6" s="1"/>
  <c r="AT2135" i="6" s="1"/>
  <c r="AR1402" i="6"/>
  <c r="AR2589" i="6"/>
  <c r="AS2589" i="6" s="1"/>
  <c r="AR1886" i="6"/>
  <c r="AS1886" i="6" s="1"/>
  <c r="AT1886" i="6" s="1"/>
  <c r="AR1072" i="6"/>
  <c r="AR474" i="6"/>
  <c r="AS474" i="6" s="1"/>
  <c r="AT474" i="6" s="1"/>
  <c r="AR930" i="6"/>
  <c r="AS930" i="6" s="1"/>
  <c r="AT930" i="6" s="1"/>
  <c r="AR2782" i="6"/>
  <c r="AS2782" i="6" s="1"/>
  <c r="AT2782" i="6" s="1"/>
  <c r="AR823" i="6"/>
  <c r="AS823" i="6" s="1"/>
  <c r="AT823" i="6" s="1"/>
  <c r="AR2049" i="6"/>
  <c r="AS2049" i="6" s="1"/>
  <c r="AT2049" i="6" s="1"/>
  <c r="AR344" i="6"/>
  <c r="AS344" i="6" s="1"/>
  <c r="AT344" i="6" s="1"/>
  <c r="AR1178" i="6"/>
  <c r="AR428" i="6"/>
  <c r="AS428" i="6" s="1"/>
  <c r="AT428" i="6" s="1"/>
  <c r="AR2746" i="6"/>
  <c r="AS2746" i="6" s="1"/>
  <c r="AT2746" i="6" s="1"/>
  <c r="AR1684" i="6"/>
  <c r="AS1684" i="6" s="1"/>
  <c r="AT1684" i="6" s="1"/>
  <c r="AR1184" i="6"/>
  <c r="AS1184" i="6" s="1"/>
  <c r="AT1184" i="6" s="1"/>
  <c r="AR673" i="6"/>
  <c r="AR1463" i="6"/>
  <c r="AS1463" i="6" s="1"/>
  <c r="AT1463" i="6" s="1"/>
  <c r="AR2805" i="6"/>
  <c r="AS2805" i="6" s="1"/>
  <c r="AT2805" i="6" s="1"/>
  <c r="AR582" i="6"/>
  <c r="AR1322" i="6"/>
  <c r="AS1322" i="6" s="1"/>
  <c r="AT1322" i="6" s="1"/>
  <c r="AU1322" i="6" s="1"/>
  <c r="AR986" i="6"/>
  <c r="AR1446" i="6"/>
  <c r="AS1446" i="6" s="1"/>
  <c r="AT1446" i="6" s="1"/>
  <c r="AR614" i="6"/>
  <c r="AS614" i="6" s="1"/>
  <c r="AT614" i="6" s="1"/>
  <c r="AU614" i="6" s="1"/>
  <c r="AR2381" i="6"/>
  <c r="AR1579" i="6"/>
  <c r="AS1579" i="6" s="1"/>
  <c r="AT1579" i="6" s="1"/>
  <c r="AR1589" i="6"/>
  <c r="AS1589" i="6" s="1"/>
  <c r="AR2237" i="6"/>
  <c r="AR2756" i="6"/>
  <c r="AS2756" i="6" s="1"/>
  <c r="AT2756" i="6" s="1"/>
  <c r="AR2128" i="6"/>
  <c r="AS2128" i="6" s="1"/>
  <c r="AR687" i="6"/>
  <c r="AS687" i="6" s="1"/>
  <c r="AT687" i="6" s="1"/>
  <c r="AU687" i="6" s="1"/>
  <c r="AZ687" i="6" s="1"/>
  <c r="AR307" i="6"/>
  <c r="AS307" i="6" s="1"/>
  <c r="AT307" i="6" s="1"/>
  <c r="AR1774" i="6"/>
  <c r="AR2731" i="6"/>
  <c r="AS2731" i="6" s="1"/>
  <c r="AT2731" i="6" s="1"/>
  <c r="AR2033" i="6"/>
  <c r="AS2033" i="6" s="1"/>
  <c r="AT2033" i="6" s="1"/>
  <c r="AR1880" i="6"/>
  <c r="AR2719" i="6"/>
  <c r="AS2719" i="6" s="1"/>
  <c r="AR1403" i="6"/>
  <c r="AS1403" i="6" s="1"/>
  <c r="AT1403" i="6" s="1"/>
  <c r="AR576" i="6"/>
  <c r="AS576" i="6" s="1"/>
  <c r="AT576" i="6" s="1"/>
  <c r="AR1627" i="6"/>
  <c r="AR1133" i="6"/>
  <c r="AR1510" i="6"/>
  <c r="AS1510" i="6" s="1"/>
  <c r="AT1510" i="6" s="1"/>
  <c r="AU1510" i="6" s="1"/>
  <c r="AR1494" i="6"/>
  <c r="AR1734" i="6"/>
  <c r="AR282" i="6"/>
  <c r="AS282" i="6" s="1"/>
  <c r="AT282" i="6" s="1"/>
  <c r="AR906" i="6"/>
  <c r="AR123" i="6"/>
  <c r="AR498" i="6"/>
  <c r="AS498" i="6" s="1"/>
  <c r="AT498" i="6" s="1"/>
  <c r="AR1758" i="6"/>
  <c r="AS1758" i="6" s="1"/>
  <c r="AT1758" i="6" s="1"/>
  <c r="AR2934" i="6"/>
  <c r="AS2934" i="6" s="1"/>
  <c r="AT2934" i="6" s="1"/>
  <c r="AR1448" i="6"/>
  <c r="AS1448" i="6" s="1"/>
  <c r="AR2124" i="6"/>
  <c r="AS2124" i="6" s="1"/>
  <c r="AT2124" i="6" s="1"/>
  <c r="AR2149" i="6"/>
  <c r="AR1215" i="6"/>
  <c r="AS1215" i="6" s="1"/>
  <c r="AT1215" i="6" s="1"/>
  <c r="AR1393" i="6"/>
  <c r="AR2427" i="6"/>
  <c r="AS2427" i="6" s="1"/>
  <c r="AT2427" i="6" s="1"/>
  <c r="AR1099" i="6"/>
  <c r="AR17" i="6"/>
  <c r="AS17" i="6" s="1"/>
  <c r="AT17" i="6" s="1"/>
  <c r="AR2537" i="6"/>
  <c r="AR2737" i="6"/>
  <c r="AR875" i="6"/>
  <c r="AR2279" i="6"/>
  <c r="AS2279" i="6" s="1"/>
  <c r="AT2279" i="6" s="1"/>
  <c r="AR292" i="6"/>
  <c r="AS292" i="6" s="1"/>
  <c r="AT292" i="6" s="1"/>
  <c r="AR553" i="6"/>
  <c r="AS553" i="6" s="1"/>
  <c r="AT553" i="6" s="1"/>
  <c r="AR1565" i="6"/>
  <c r="AR1794" i="6"/>
  <c r="AS1794" i="6" s="1"/>
  <c r="AT1794" i="6" s="1"/>
  <c r="AR1933" i="6"/>
  <c r="AS1933" i="6" s="1"/>
  <c r="AT1933" i="6" s="1"/>
  <c r="AR2612" i="6"/>
  <c r="AR848" i="6"/>
  <c r="AS848" i="6" s="1"/>
  <c r="AT848" i="6" s="1"/>
  <c r="AR451" i="6"/>
  <c r="AS451" i="6" s="1"/>
  <c r="AT451" i="6" s="1"/>
  <c r="AR132" i="6"/>
  <c r="AS132" i="6" s="1"/>
  <c r="AT132" i="6" s="1"/>
  <c r="AR2666" i="6"/>
  <c r="AS2666" i="6" s="1"/>
  <c r="AR2315" i="6"/>
  <c r="AS2315" i="6" s="1"/>
  <c r="AT2315" i="6" s="1"/>
  <c r="AU2315" i="6" s="1"/>
  <c r="AR67" i="6"/>
  <c r="AR1744" i="6"/>
  <c r="AS1744" i="6" s="1"/>
  <c r="AT1744" i="6" s="1"/>
  <c r="AR887" i="6"/>
  <c r="AS887" i="6" s="1"/>
  <c r="AT887" i="6" s="1"/>
  <c r="AR1057" i="6"/>
  <c r="AS1057" i="6" s="1"/>
  <c r="AT1057" i="6" s="1"/>
  <c r="AR3001" i="6"/>
  <c r="AS3001" i="6" s="1"/>
  <c r="AR569" i="6"/>
  <c r="AS569" i="6" s="1"/>
  <c r="AT569" i="6" s="1"/>
  <c r="AR792" i="6"/>
  <c r="AR760" i="6"/>
  <c r="AS760" i="6" s="1"/>
  <c r="AT760" i="6" s="1"/>
  <c r="AU760" i="6" s="1"/>
  <c r="AZ760" i="6" s="1"/>
  <c r="AR924" i="6"/>
  <c r="AS924" i="6" s="1"/>
  <c r="AT924" i="6" s="1"/>
  <c r="AR1250" i="6"/>
  <c r="AS1250" i="6" s="1"/>
  <c r="AT1250" i="6" s="1"/>
  <c r="AR1818" i="6"/>
  <c r="AS1818" i="6" s="1"/>
  <c r="AT1818" i="6" s="1"/>
  <c r="AR1889" i="6"/>
  <c r="AS1889" i="6" s="1"/>
  <c r="AT1889" i="6" s="1"/>
  <c r="AR2131" i="6"/>
  <c r="AS2131" i="6" s="1"/>
  <c r="AT2131" i="6" s="1"/>
  <c r="AR2837" i="6"/>
  <c r="AR1777" i="6"/>
  <c r="AS1777" i="6" s="1"/>
  <c r="AT1777" i="6" s="1"/>
  <c r="AU1777" i="6" s="1"/>
  <c r="AR1807" i="6"/>
  <c r="AS1807" i="6" s="1"/>
  <c r="AT1807" i="6" s="1"/>
  <c r="AR742" i="6"/>
  <c r="AS742" i="6" s="1"/>
  <c r="AT742" i="6" s="1"/>
  <c r="AR736" i="6"/>
  <c r="AS736" i="6" s="1"/>
  <c r="AT736" i="6" s="1"/>
  <c r="AR2936" i="6"/>
  <c r="AR200" i="6"/>
  <c r="AS200" i="6" s="1"/>
  <c r="AT200" i="6" s="1"/>
  <c r="AR2809" i="6"/>
  <c r="AS2809" i="6" s="1"/>
  <c r="AT2809" i="6" s="1"/>
  <c r="AU2809" i="6" s="1"/>
  <c r="AR2751" i="6"/>
  <c r="AS2751" i="6" s="1"/>
  <c r="AT2751" i="6" s="1"/>
  <c r="AR2429" i="6"/>
  <c r="AR65" i="6"/>
  <c r="AR213" i="6"/>
  <c r="AS213" i="6" s="1"/>
  <c r="AV213" i="6" s="1"/>
  <c r="AR334" i="6"/>
  <c r="AS334" i="6" s="1"/>
  <c r="AT334" i="6" s="1"/>
  <c r="AR564" i="6"/>
  <c r="AS564" i="6" s="1"/>
  <c r="AT564" i="6" s="1"/>
  <c r="AR2001" i="6"/>
  <c r="AR1472" i="6"/>
  <c r="AS1472" i="6" s="1"/>
  <c r="AT1472" i="6" s="1"/>
  <c r="AR2236" i="6"/>
  <c r="AS2236" i="6" s="1"/>
  <c r="AT2236" i="6" s="1"/>
  <c r="AR473" i="6"/>
  <c r="AS473" i="6" s="1"/>
  <c r="AT473" i="6" s="1"/>
  <c r="AR1809" i="6"/>
  <c r="AR2559" i="6"/>
  <c r="AS2559" i="6" s="1"/>
  <c r="AT2559" i="6" s="1"/>
  <c r="AU2559" i="6" s="1"/>
  <c r="AZ2559" i="6" s="1"/>
  <c r="AR1495" i="6"/>
  <c r="AS1495" i="6" s="1"/>
  <c r="AT1495" i="6" s="1"/>
  <c r="AR2426" i="6"/>
  <c r="AS2426" i="6" s="1"/>
  <c r="AT2426" i="6" s="1"/>
  <c r="AU2426" i="6" s="1"/>
  <c r="AR1685" i="6"/>
  <c r="AS1685" i="6" s="1"/>
  <c r="AT1685" i="6" s="1"/>
  <c r="AR648" i="6"/>
  <c r="AS648" i="6" s="1"/>
  <c r="AT648" i="6" s="1"/>
  <c r="AU648" i="6" s="1"/>
  <c r="AR1086" i="6"/>
  <c r="AS1086" i="6" s="1"/>
  <c r="AR1596" i="6"/>
  <c r="AS1596" i="6" s="1"/>
  <c r="AT1596" i="6" s="1"/>
  <c r="AR2897" i="6"/>
  <c r="AS2897" i="6" s="1"/>
  <c r="AT2897" i="6" s="1"/>
  <c r="AR3004" i="6"/>
  <c r="AS3004" i="6" s="1"/>
  <c r="AT3004" i="6" s="1"/>
  <c r="AU3004" i="6" s="1"/>
  <c r="AZ3004" i="6" s="1"/>
  <c r="AR2064" i="6"/>
  <c r="AS2064" i="6" s="1"/>
  <c r="AT2064" i="6" s="1"/>
  <c r="AR257" i="6"/>
  <c r="AR360" i="6"/>
  <c r="AS360" i="6" s="1"/>
  <c r="AR511" i="6"/>
  <c r="AS511" i="6" s="1"/>
  <c r="AT511" i="6" s="1"/>
  <c r="AR1324" i="6"/>
  <c r="AR972" i="6"/>
  <c r="AS972" i="6" s="1"/>
  <c r="AT972" i="6" s="1"/>
  <c r="AR320" i="6"/>
  <c r="AR612" i="6"/>
  <c r="AR167" i="6"/>
  <c r="AS167" i="6" s="1"/>
  <c r="AT167" i="6" s="1"/>
  <c r="AU167" i="6" s="1"/>
  <c r="AR299" i="6"/>
  <c r="AS299" i="6" s="1"/>
  <c r="AR1964" i="6"/>
  <c r="AS1964" i="6" s="1"/>
  <c r="AT1964" i="6" s="1"/>
  <c r="AU1964" i="6" s="1"/>
  <c r="AR1553" i="6"/>
  <c r="AS1553" i="6" s="1"/>
  <c r="AT1553" i="6" s="1"/>
  <c r="AU1553" i="6" s="1"/>
  <c r="AR911" i="6"/>
  <c r="AS911" i="6" s="1"/>
  <c r="AT911" i="6" s="1"/>
  <c r="AR188" i="6"/>
  <c r="AS188" i="6" s="1"/>
  <c r="AR1897" i="6"/>
  <c r="AS1897" i="6" s="1"/>
  <c r="AT1897" i="6" s="1"/>
  <c r="AU1897" i="6" s="1"/>
  <c r="AZ1897" i="6" s="1"/>
  <c r="AR464" i="6"/>
  <c r="AS464" i="6" s="1"/>
  <c r="AT464" i="6" s="1"/>
  <c r="AR1210" i="6"/>
  <c r="AS1210" i="6" s="1"/>
  <c r="AT1210" i="6" s="1"/>
  <c r="AR2880" i="6"/>
  <c r="AS2880" i="6" s="1"/>
  <c r="AT2880" i="6" s="1"/>
  <c r="AU2880" i="6" s="1"/>
  <c r="AZ2880" i="6" s="1"/>
  <c r="AR110" i="6"/>
  <c r="AS110" i="6" s="1"/>
  <c r="AT110" i="6" s="1"/>
  <c r="AR788" i="6"/>
  <c r="AS788" i="6" s="1"/>
  <c r="AT788" i="6" s="1"/>
  <c r="AR289" i="6"/>
  <c r="AS289" i="6" s="1"/>
  <c r="AT289" i="6" s="1"/>
  <c r="AR1695" i="6"/>
  <c r="AS1695" i="6" s="1"/>
  <c r="AR369" i="6"/>
  <c r="AS369" i="6" s="1"/>
  <c r="AT369" i="6" s="1"/>
  <c r="AR1303" i="6"/>
  <c r="AR2730" i="6"/>
  <c r="AR189" i="6"/>
  <c r="AS189" i="6" s="1"/>
  <c r="AT189" i="6" s="1"/>
  <c r="AR1083" i="6"/>
  <c r="AS1083" i="6" s="1"/>
  <c r="AR2945" i="6"/>
  <c r="AR1828" i="6"/>
  <c r="AS1828" i="6" s="1"/>
  <c r="AT1828" i="6" s="1"/>
  <c r="AR88" i="6"/>
  <c r="AS88" i="6" s="1"/>
  <c r="AT88" i="6" s="1"/>
  <c r="AR1814" i="6"/>
  <c r="AS1814" i="6" s="1"/>
  <c r="AT1814" i="6" s="1"/>
  <c r="AR211" i="6"/>
  <c r="AR2698" i="6"/>
  <c r="AS2698" i="6" s="1"/>
  <c r="AT2698" i="6" s="1"/>
  <c r="AR674" i="6"/>
  <c r="AS674" i="6" s="1"/>
  <c r="AT674" i="6" s="1"/>
  <c r="AR2626" i="6"/>
  <c r="AS2626" i="6" s="1"/>
  <c r="AT2626" i="6" s="1"/>
  <c r="AU2626" i="6" s="1"/>
  <c r="AR1300" i="6"/>
  <c r="AS1300" i="6" s="1"/>
  <c r="AT1300" i="6" s="1"/>
  <c r="AR1514" i="6"/>
  <c r="AS1514" i="6" s="1"/>
  <c r="AT1514" i="6" s="1"/>
  <c r="AR1715" i="6"/>
  <c r="AS1715" i="6" s="1"/>
  <c r="AT1715" i="6" s="1"/>
  <c r="AR980" i="6"/>
  <c r="AS980" i="6" s="1"/>
  <c r="AT980" i="6" s="1"/>
  <c r="AR2331" i="6"/>
  <c r="AS2331" i="6" s="1"/>
  <c r="AT2331" i="6" s="1"/>
  <c r="AR774" i="6"/>
  <c r="AS774" i="6" s="1"/>
  <c r="AT774" i="6" s="1"/>
  <c r="AR2156" i="6"/>
  <c r="AS2156" i="6" s="1"/>
  <c r="AT2156" i="6" s="1"/>
  <c r="AR416" i="6"/>
  <c r="AS416" i="6" s="1"/>
  <c r="AT416" i="6" s="1"/>
  <c r="AR2602" i="6"/>
  <c r="AS2602" i="6" s="1"/>
  <c r="AT2602" i="6" s="1"/>
  <c r="AR1623" i="6"/>
  <c r="AS1623" i="6" s="1"/>
  <c r="AT1623" i="6" s="1"/>
  <c r="AU1623" i="6" s="1"/>
  <c r="AR1028" i="6"/>
  <c r="AS1028" i="6" s="1"/>
  <c r="AT1028" i="6" s="1"/>
  <c r="AR1132" i="6"/>
  <c r="AS1132" i="6" s="1"/>
  <c r="AT1132" i="6" s="1"/>
  <c r="AR2052" i="6"/>
  <c r="AS2052" i="6" s="1"/>
  <c r="AT2052" i="6" s="1"/>
  <c r="AU2052" i="6" s="1"/>
  <c r="AZ2052" i="6" s="1"/>
  <c r="AR660" i="6"/>
  <c r="AS660" i="6" s="1"/>
  <c r="AT660" i="6" s="1"/>
  <c r="AR1110" i="6"/>
  <c r="AS1110" i="6" s="1"/>
  <c r="AT1110" i="6" s="1"/>
  <c r="AR2870" i="6"/>
  <c r="AR1443" i="6"/>
  <c r="AS1443" i="6" s="1"/>
  <c r="AR806" i="6"/>
  <c r="AR2567" i="6"/>
  <c r="AS2567" i="6" s="1"/>
  <c r="AR619" i="6"/>
  <c r="AS619" i="6" s="1"/>
  <c r="AT619" i="6" s="1"/>
  <c r="AR1513" i="6"/>
  <c r="AR485" i="6"/>
  <c r="AS485" i="6" s="1"/>
  <c r="AR2789" i="6"/>
  <c r="AS2789" i="6" s="1"/>
  <c r="AR186" i="6"/>
  <c r="AS186" i="6" s="1"/>
  <c r="AT186" i="6" s="1"/>
  <c r="AR2987" i="6"/>
  <c r="AS2987" i="6" s="1"/>
  <c r="AR2755" i="6"/>
  <c r="AS2755" i="6" s="1"/>
  <c r="AR481" i="6"/>
  <c r="AS481" i="6" s="1"/>
  <c r="AR1912" i="6"/>
  <c r="AS1912" i="6" s="1"/>
  <c r="AT1912" i="6" s="1"/>
  <c r="AR477" i="6"/>
  <c r="AS477" i="6" s="1"/>
  <c r="AT477" i="6" s="1"/>
  <c r="AR2463" i="6"/>
  <c r="AS2463" i="6" s="1"/>
  <c r="AR76" i="6"/>
  <c r="AS76" i="6" s="1"/>
  <c r="AT76" i="6" s="1"/>
  <c r="AU76" i="6" s="1"/>
  <c r="AR2951" i="6"/>
  <c r="AR1981" i="6"/>
  <c r="AS1981" i="6" s="1"/>
  <c r="AT1981" i="6" s="1"/>
  <c r="AR1821" i="6"/>
  <c r="AS1821" i="6" s="1"/>
  <c r="AV1821" i="6" s="1"/>
  <c r="AR1151" i="6"/>
  <c r="AS1151" i="6" s="1"/>
  <c r="AV1151" i="6" s="1"/>
  <c r="AR1336" i="6"/>
  <c r="AS1336" i="6" s="1"/>
  <c r="AR2709" i="6"/>
  <c r="AS2709" i="6" s="1"/>
  <c r="AR826" i="6"/>
  <c r="AS826" i="6" s="1"/>
  <c r="AR1095" i="6"/>
  <c r="AS1095" i="6" s="1"/>
  <c r="AT1095" i="6" s="1"/>
  <c r="AR2664" i="6"/>
  <c r="AS2664" i="6" s="1"/>
  <c r="AT2664" i="6" s="1"/>
  <c r="AR1407" i="6"/>
  <c r="AS1407" i="6" s="1"/>
  <c r="AT1407" i="6" s="1"/>
  <c r="AR1244" i="6"/>
  <c r="AS1244" i="6" s="1"/>
  <c r="AT1244" i="6" s="1"/>
  <c r="AU1244" i="6" s="1"/>
  <c r="AZ1244" i="6" s="1"/>
  <c r="AR670" i="6"/>
  <c r="AS670" i="6" s="1"/>
  <c r="AV670" i="6" s="1"/>
  <c r="AR730" i="6"/>
  <c r="AR2407" i="6"/>
  <c r="AS2407" i="6" s="1"/>
  <c r="AR2574" i="6"/>
  <c r="AS2574" i="6" s="1"/>
  <c r="AT2574" i="6" s="1"/>
  <c r="AR1515" i="6"/>
  <c r="AS1515" i="6" s="1"/>
  <c r="AT1515" i="6" s="1"/>
  <c r="AR2213" i="6"/>
  <c r="AS2213" i="6" s="1"/>
  <c r="AR2188" i="6"/>
  <c r="AS2188" i="6" s="1"/>
  <c r="AT2188" i="6" s="1"/>
  <c r="AR116" i="6"/>
  <c r="AR2243" i="6"/>
  <c r="AS2243" i="6" s="1"/>
  <c r="AT2243" i="6" s="1"/>
  <c r="AR370" i="6"/>
  <c r="AS370" i="6" s="1"/>
  <c r="AT370" i="6" s="1"/>
  <c r="AR1233" i="6"/>
  <c r="AS1233" i="6" s="1"/>
  <c r="AT1233" i="6" s="1"/>
  <c r="AR2340" i="6"/>
  <c r="AS2340" i="6" s="1"/>
  <c r="AT2340" i="6" s="1"/>
  <c r="AR2269" i="6"/>
  <c r="AS2269" i="6" s="1"/>
  <c r="AT2269" i="6" s="1"/>
  <c r="AR2319" i="6"/>
  <c r="AS2319" i="6" s="1"/>
  <c r="AT2319" i="6" s="1"/>
  <c r="AR2368" i="6"/>
  <c r="AS2368" i="6" s="1"/>
  <c r="AT2368" i="6" s="1"/>
  <c r="AR260" i="6"/>
  <c r="AS260" i="6" s="1"/>
  <c r="AT260" i="6" s="1"/>
  <c r="AR2834" i="6"/>
  <c r="AS2834" i="6" s="1"/>
  <c r="AT2834" i="6" s="1"/>
  <c r="AU2834" i="6" s="1"/>
  <c r="AZ2834" i="6" s="1"/>
  <c r="AR224" i="6"/>
  <c r="AS224" i="6" s="1"/>
  <c r="AR1360" i="6"/>
  <c r="AR1315" i="6"/>
  <c r="AS1315" i="6" s="1"/>
  <c r="AR2851" i="6"/>
  <c r="AS2851" i="6" s="1"/>
  <c r="AR54" i="6"/>
  <c r="AS54" i="6" s="1"/>
  <c r="AR1825" i="6"/>
  <c r="AS1825" i="6" s="1"/>
  <c r="AT1825" i="6" s="1"/>
  <c r="AR2405" i="6"/>
  <c r="AR2115" i="6"/>
  <c r="AS2115" i="6" s="1"/>
  <c r="AR439" i="6"/>
  <c r="AS439" i="6" s="1"/>
  <c r="AT439" i="6" s="1"/>
  <c r="AR1017" i="6"/>
  <c r="AS1017" i="6" s="1"/>
  <c r="AT1017" i="6" s="1"/>
  <c r="AR1726" i="6"/>
  <c r="AS1726" i="6" s="1"/>
  <c r="AR1013" i="6"/>
  <c r="AS1013" i="6" s="1"/>
  <c r="AT1013" i="6" s="1"/>
  <c r="AR2309" i="6"/>
  <c r="AS2309" i="6" s="1"/>
  <c r="AT2309" i="6" s="1"/>
  <c r="AR998" i="6"/>
  <c r="AS998" i="6" s="1"/>
  <c r="AT998" i="6" s="1"/>
  <c r="AU998" i="6" s="1"/>
  <c r="AZ998" i="6" s="1"/>
  <c r="AR1692" i="6"/>
  <c r="AS1692" i="6" s="1"/>
  <c r="AT1692" i="6" s="1"/>
  <c r="AR2524" i="6"/>
  <c r="AS2524" i="6" s="1"/>
  <c r="AT2524" i="6" s="1"/>
  <c r="AR597" i="6"/>
  <c r="AR731" i="6"/>
  <c r="AR1153" i="6"/>
  <c r="AS1153" i="6" s="1"/>
  <c r="AT1153" i="6" s="1"/>
  <c r="AR1983" i="6"/>
  <c r="AS1983" i="6" s="1"/>
  <c r="AT1983" i="6" s="1"/>
  <c r="AR95" i="6"/>
  <c r="AS95" i="6" s="1"/>
  <c r="AR2130" i="6"/>
  <c r="AR2445" i="6"/>
  <c r="AS2445" i="6" s="1"/>
  <c r="AR1574" i="6"/>
  <c r="AS1574" i="6" s="1"/>
  <c r="AT1574" i="6" s="1"/>
  <c r="AR2506" i="6"/>
  <c r="AS2506" i="6" s="1"/>
  <c r="AT2506" i="6" s="1"/>
  <c r="AR1696" i="6"/>
  <c r="AS1696" i="6" s="1"/>
  <c r="AT1696" i="6" s="1"/>
  <c r="AR1027" i="6"/>
  <c r="AS1027" i="6" s="1"/>
  <c r="AT1027" i="6" s="1"/>
  <c r="AR2370" i="6"/>
  <c r="AS2370" i="6" s="1"/>
  <c r="AT2370" i="6" s="1"/>
  <c r="AR1087" i="6"/>
  <c r="AS1087" i="6" s="1"/>
  <c r="AT1087" i="6" s="1"/>
  <c r="AR465" i="6"/>
  <c r="AR744" i="6"/>
  <c r="AS744" i="6" s="1"/>
  <c r="AR2089" i="6"/>
  <c r="AS2089" i="6" s="1"/>
  <c r="AT2089" i="6" s="1"/>
  <c r="AR1295" i="6"/>
  <c r="AS1295" i="6" s="1"/>
  <c r="AT1295" i="6" s="1"/>
  <c r="AR893" i="6"/>
  <c r="AS893" i="6" s="1"/>
  <c r="AR897" i="6"/>
  <c r="AS897" i="6" s="1"/>
  <c r="AT897" i="6" s="1"/>
  <c r="AR981" i="6"/>
  <c r="AS981" i="6" s="1"/>
  <c r="AR1888" i="6"/>
  <c r="AS1888" i="6" s="1"/>
  <c r="AT1888" i="6" s="1"/>
  <c r="AR2384" i="6"/>
  <c r="AS2384" i="6" s="1"/>
  <c r="AT2384" i="6" s="1"/>
  <c r="AR1522" i="6"/>
  <c r="AS1522" i="6" s="1"/>
  <c r="AT1522" i="6" s="1"/>
  <c r="AR932" i="6"/>
  <c r="AS932" i="6" s="1"/>
  <c r="AR1856" i="6"/>
  <c r="AS1856" i="6" s="1"/>
  <c r="AT1856" i="6" s="1"/>
  <c r="AR2349" i="6"/>
  <c r="AS2349" i="6" s="1"/>
  <c r="AT2349" i="6" s="1"/>
  <c r="AR1173" i="6"/>
  <c r="AR1503" i="6"/>
  <c r="AS1503" i="6" s="1"/>
  <c r="AT1503" i="6" s="1"/>
  <c r="AR230" i="6"/>
  <c r="AS230" i="6" s="1"/>
  <c r="AT230" i="6" s="1"/>
  <c r="AR2193" i="6"/>
  <c r="AS2193" i="6" s="1"/>
  <c r="AT2193" i="6" s="1"/>
  <c r="AR871" i="6"/>
  <c r="AR2423" i="6"/>
  <c r="AS2423" i="6" s="1"/>
  <c r="AT2423" i="6" s="1"/>
  <c r="AR1285" i="6"/>
  <c r="AS1285" i="6" s="1"/>
  <c r="AT1285" i="6" s="1"/>
  <c r="AR1016" i="6"/>
  <c r="AS1016" i="6" s="1"/>
  <c r="AT1016" i="6" s="1"/>
  <c r="AR185" i="6"/>
  <c r="AS185" i="6" s="1"/>
  <c r="AR1007" i="6"/>
  <c r="AS1007" i="6" s="1"/>
  <c r="AT1007" i="6" s="1"/>
  <c r="AR313" i="6"/>
  <c r="AS313" i="6" s="1"/>
  <c r="AR1499" i="6"/>
  <c r="AS1499" i="6" s="1"/>
  <c r="AR144" i="6"/>
  <c r="AS144" i="6" s="1"/>
  <c r="AR1276" i="6"/>
  <c r="AS1276" i="6" s="1"/>
  <c r="AR128" i="6"/>
  <c r="AS128" i="6" s="1"/>
  <c r="AR2250" i="6"/>
  <c r="AS2250" i="6" s="1"/>
  <c r="AR119" i="6"/>
  <c r="AS119" i="6" s="1"/>
  <c r="AT119" i="6" s="1"/>
  <c r="AR258" i="6"/>
  <c r="AS258" i="6" s="1"/>
  <c r="AT258" i="6" s="1"/>
  <c r="AR1069" i="6"/>
  <c r="AS1069" i="6" s="1"/>
  <c r="AT1069" i="6" s="1"/>
  <c r="AR2143" i="6"/>
  <c r="AS2143" i="6" s="1"/>
  <c r="AT2143" i="6" s="1"/>
  <c r="AR2855" i="6"/>
  <c r="AS2855" i="6" s="1"/>
  <c r="AT2855" i="6" s="1"/>
  <c r="AR180" i="6"/>
  <c r="AS180" i="6" s="1"/>
  <c r="AT180" i="6" s="1"/>
  <c r="AR694" i="6"/>
  <c r="AS694" i="6" s="1"/>
  <c r="AT694" i="6" s="1"/>
  <c r="AR2176" i="6"/>
  <c r="AS2176" i="6" s="1"/>
  <c r="AR1678" i="6"/>
  <c r="AS1678" i="6" s="1"/>
  <c r="AT1678" i="6" s="1"/>
  <c r="AR77" i="6"/>
  <c r="AS77" i="6" s="1"/>
  <c r="AT77" i="6" s="1"/>
  <c r="AR577" i="6"/>
  <c r="AS577" i="6" s="1"/>
  <c r="AT577" i="6" s="1"/>
  <c r="AR828" i="6"/>
  <c r="AS828" i="6" s="1"/>
  <c r="AT828" i="6" s="1"/>
  <c r="AZ20" i="6"/>
  <c r="AZ23" i="6"/>
  <c r="AZ25" i="6"/>
  <c r="AZ32" i="6"/>
  <c r="AZ38" i="6"/>
  <c r="AZ53" i="6"/>
  <c r="AZ57" i="6"/>
  <c r="AZ59" i="6"/>
  <c r="AZ64" i="6"/>
  <c r="AZ71" i="6"/>
  <c r="AZ72" i="6"/>
  <c r="AZ73" i="6"/>
  <c r="AZ78" i="6"/>
  <c r="AZ98" i="6"/>
  <c r="AZ129" i="6"/>
  <c r="AZ133" i="6"/>
  <c r="AZ139" i="6"/>
  <c r="AZ145" i="6"/>
  <c r="AZ146" i="6"/>
  <c r="AZ148" i="6"/>
  <c r="AZ151" i="6"/>
  <c r="AZ165" i="6"/>
  <c r="AZ169" i="6"/>
  <c r="AZ177" i="6"/>
  <c r="AZ193" i="6"/>
  <c r="AZ199" i="6"/>
  <c r="AZ210" i="6"/>
  <c r="AZ212" i="6"/>
  <c r="AZ220" i="6"/>
  <c r="AZ251" i="6"/>
  <c r="AZ252" i="6"/>
  <c r="AZ259" i="6"/>
  <c r="AZ264" i="6"/>
  <c r="AZ293" i="6"/>
  <c r="AZ300" i="6"/>
  <c r="AZ317" i="6"/>
  <c r="AZ318" i="6"/>
  <c r="AZ321" i="6"/>
  <c r="AZ322" i="6"/>
  <c r="AZ324" i="6"/>
  <c r="AZ329" i="6"/>
  <c r="AZ331" i="6"/>
  <c r="AZ339" i="6"/>
  <c r="AZ342" i="6"/>
  <c r="AZ345" i="6"/>
  <c r="AZ348" i="6"/>
  <c r="AZ361" i="6"/>
  <c r="AZ362" i="6"/>
  <c r="AZ364" i="6"/>
  <c r="AZ373" i="6"/>
  <c r="AZ374" i="6"/>
  <c r="AZ376" i="6"/>
  <c r="AZ384" i="6"/>
  <c r="AZ388" i="6"/>
  <c r="AZ414" i="6"/>
  <c r="AZ431" i="6"/>
  <c r="AZ432" i="6"/>
  <c r="AZ433" i="6"/>
  <c r="AZ442" i="6"/>
  <c r="AZ455" i="6"/>
  <c r="AZ471" i="6"/>
  <c r="AZ483" i="6"/>
  <c r="AZ488" i="6"/>
  <c r="AZ491" i="6"/>
  <c r="AZ509" i="6"/>
  <c r="AZ513" i="6"/>
  <c r="AZ534" i="6"/>
  <c r="AZ536" i="6"/>
  <c r="AZ539" i="6"/>
  <c r="AZ541" i="6"/>
  <c r="AZ566" i="6"/>
  <c r="AZ579" i="6"/>
  <c r="AZ613" i="6"/>
  <c r="AZ640" i="6"/>
  <c r="AZ643" i="6"/>
  <c r="AZ650" i="6"/>
  <c r="AZ663" i="6"/>
  <c r="AZ664" i="6"/>
  <c r="AZ676" i="6"/>
  <c r="AZ680" i="6"/>
  <c r="AZ682" i="6"/>
  <c r="AZ685" i="6"/>
  <c r="AZ688" i="6"/>
  <c r="AZ693" i="6"/>
  <c r="AZ717" i="6"/>
  <c r="AZ721" i="6"/>
  <c r="AZ738" i="6"/>
  <c r="AZ740" i="6"/>
  <c r="AZ746" i="6"/>
  <c r="AZ755" i="6"/>
  <c r="AZ766" i="6"/>
  <c r="AZ770" i="6"/>
  <c r="AZ771" i="6"/>
  <c r="AZ777" i="6"/>
  <c r="AZ781" i="6"/>
  <c r="AZ784" i="6"/>
  <c r="AZ794" i="6"/>
  <c r="AZ799" i="6"/>
  <c r="AZ803" i="6"/>
  <c r="AZ810" i="6"/>
  <c r="AZ837" i="6"/>
  <c r="AZ896" i="6"/>
  <c r="AZ905" i="6"/>
  <c r="AZ934" i="6"/>
  <c r="AZ961" i="6"/>
  <c r="AZ974" i="6"/>
  <c r="AZ992" i="6"/>
  <c r="AZ1000" i="6"/>
  <c r="AZ1004" i="6"/>
  <c r="AZ1005" i="6"/>
  <c r="AZ1008" i="6"/>
  <c r="AZ1014" i="6"/>
  <c r="AZ1024" i="6"/>
  <c r="AZ1026" i="6"/>
  <c r="AZ1029" i="6"/>
  <c r="AZ1041" i="6"/>
  <c r="AZ1055" i="6"/>
  <c r="AZ1070" i="6"/>
  <c r="AZ1077" i="6"/>
  <c r="AZ1107" i="6"/>
  <c r="AZ1116" i="6"/>
  <c r="AZ1122" i="6"/>
  <c r="AZ1135" i="6"/>
  <c r="AZ1141" i="6"/>
  <c r="AZ1179" i="6"/>
  <c r="AZ1219" i="6"/>
  <c r="AZ1228" i="6"/>
  <c r="AZ1229" i="6"/>
  <c r="AZ1237" i="6"/>
  <c r="AZ1253" i="6"/>
  <c r="AZ1263" i="6"/>
  <c r="AZ1288" i="6"/>
  <c r="AZ1298" i="6"/>
  <c r="AZ1311" i="6"/>
  <c r="AZ1322" i="6"/>
  <c r="AZ1331" i="6"/>
  <c r="AZ1337" i="6"/>
  <c r="AZ1338" i="6"/>
  <c r="AZ1339" i="6"/>
  <c r="AZ1340" i="6"/>
  <c r="AZ1347" i="6"/>
  <c r="AZ1368" i="6"/>
  <c r="AZ1378" i="6"/>
  <c r="AZ1379" i="6"/>
  <c r="AZ1381" i="6"/>
  <c r="AZ1387" i="6"/>
  <c r="AZ1394" i="6"/>
  <c r="AZ1417" i="6"/>
  <c r="AZ1440" i="6"/>
  <c r="AZ1441" i="6"/>
  <c r="AZ1442" i="6"/>
  <c r="AZ1445" i="6"/>
  <c r="AZ1470" i="6"/>
  <c r="AZ1477" i="6"/>
  <c r="AZ1479" i="6"/>
  <c r="AZ1480" i="6"/>
  <c r="AZ1485" i="6"/>
  <c r="AZ1493" i="6"/>
  <c r="AZ1497" i="6"/>
  <c r="AZ1498" i="6"/>
  <c r="AZ1502" i="6"/>
  <c r="AZ1518" i="6"/>
  <c r="AZ1519" i="6"/>
  <c r="AZ1523" i="6"/>
  <c r="AZ1532" i="6"/>
  <c r="AZ1533" i="6"/>
  <c r="AZ1534" i="6"/>
  <c r="AZ1537" i="6"/>
  <c r="AZ1584" i="6"/>
  <c r="AZ1588" i="6"/>
  <c r="AZ1606" i="6"/>
  <c r="AZ1610" i="6"/>
  <c r="AZ1616" i="6"/>
  <c r="AZ1620" i="6"/>
  <c r="AZ1641" i="6"/>
  <c r="AZ1649" i="6"/>
  <c r="AZ1665" i="6"/>
  <c r="AZ1676" i="6"/>
  <c r="AZ1677" i="6"/>
  <c r="AZ1682" i="6"/>
  <c r="AZ1687" i="6"/>
  <c r="AZ1705" i="6"/>
  <c r="AZ1712" i="6"/>
  <c r="AZ1722" i="6"/>
  <c r="AZ1723" i="6"/>
  <c r="AZ1728" i="6"/>
  <c r="AZ1754" i="6"/>
  <c r="AZ1768" i="6"/>
  <c r="AZ1777" i="6"/>
  <c r="AZ1798" i="6"/>
  <c r="AZ1802" i="6"/>
  <c r="AZ1803" i="6"/>
  <c r="AZ1852" i="6"/>
  <c r="AZ1868" i="6"/>
  <c r="AZ1872" i="6"/>
  <c r="AZ1890" i="6"/>
  <c r="AZ1909" i="6"/>
  <c r="AZ1913" i="6"/>
  <c r="AZ1928" i="6"/>
  <c r="AZ1931" i="6"/>
  <c r="AZ1936" i="6"/>
  <c r="AZ1946" i="6"/>
  <c r="AZ1947" i="6"/>
  <c r="AZ1958" i="6"/>
  <c r="AZ1971" i="6"/>
  <c r="AZ1972" i="6"/>
  <c r="AZ1975" i="6"/>
  <c r="AZ1982" i="6"/>
  <c r="AZ1991" i="6"/>
  <c r="AZ2010" i="6"/>
  <c r="AZ2013" i="6"/>
  <c r="AZ2015" i="6"/>
  <c r="AZ2024" i="6"/>
  <c r="AZ2025" i="6"/>
  <c r="AZ2028" i="6"/>
  <c r="AZ2031" i="6"/>
  <c r="AZ2038" i="6"/>
  <c r="AZ2041" i="6"/>
  <c r="AZ2042" i="6"/>
  <c r="AZ2057" i="6"/>
  <c r="AZ2068" i="6"/>
  <c r="AZ2071" i="6"/>
  <c r="AZ2074" i="6"/>
  <c r="AZ2101" i="6"/>
  <c r="AZ2122" i="6"/>
  <c r="AZ2129" i="6"/>
  <c r="AZ2136" i="6"/>
  <c r="AZ2172" i="6"/>
  <c r="AZ2177" i="6"/>
  <c r="AZ2186" i="6"/>
  <c r="AZ2187" i="6"/>
  <c r="AZ2194" i="6"/>
  <c r="AZ2198" i="6"/>
  <c r="AZ2199" i="6"/>
  <c r="AZ2204" i="6"/>
  <c r="AZ2207" i="6"/>
  <c r="AZ2208" i="6"/>
  <c r="AZ2215" i="6"/>
  <c r="AZ2231" i="6"/>
  <c r="AZ2238" i="6"/>
  <c r="AZ2245" i="6"/>
  <c r="AZ2246" i="6"/>
  <c r="AZ2247" i="6"/>
  <c r="AZ2251" i="6"/>
  <c r="AZ2256" i="6"/>
  <c r="AZ2258" i="6"/>
  <c r="AZ2264" i="6"/>
  <c r="AZ2266" i="6"/>
  <c r="AZ2275" i="6"/>
  <c r="AZ2288" i="6"/>
  <c r="AZ2290" i="6"/>
  <c r="AZ2291" i="6"/>
  <c r="AZ2294" i="6"/>
  <c r="AZ2296" i="6"/>
  <c r="AZ2298" i="6"/>
  <c r="AZ2301" i="6"/>
  <c r="AZ2327" i="6"/>
  <c r="AZ2333" i="6"/>
  <c r="AZ2338" i="6"/>
  <c r="AZ2359" i="6"/>
  <c r="AZ2367" i="6"/>
  <c r="AZ2376" i="6"/>
  <c r="AZ2379" i="6"/>
  <c r="AZ2386" i="6"/>
  <c r="AZ2391" i="6"/>
  <c r="AZ2399" i="6"/>
  <c r="AZ2400" i="6"/>
  <c r="AZ2410" i="6"/>
  <c r="AZ2418" i="6"/>
  <c r="AZ2428" i="6"/>
  <c r="AZ2444" i="6"/>
  <c r="AZ2450" i="6"/>
  <c r="AZ2454" i="6"/>
  <c r="AZ2457" i="6"/>
  <c r="AZ2460" i="6"/>
  <c r="AZ2469" i="6"/>
  <c r="AZ2470" i="6"/>
  <c r="AZ2475" i="6"/>
  <c r="AZ2477" i="6"/>
  <c r="AZ2479" i="6"/>
  <c r="AZ2507" i="6"/>
  <c r="AZ2513" i="6"/>
  <c r="AZ2532" i="6"/>
  <c r="AZ2554" i="6"/>
  <c r="AZ2556" i="6"/>
  <c r="AZ2563" i="6"/>
  <c r="AZ2564" i="6"/>
  <c r="AZ2572" i="6"/>
  <c r="AZ2583" i="6"/>
  <c r="AZ2596" i="6"/>
  <c r="AZ2598" i="6"/>
  <c r="AZ2628" i="6"/>
  <c r="AZ2633" i="6"/>
  <c r="AZ2651" i="6"/>
  <c r="AZ2663" i="6"/>
  <c r="AZ2671" i="6"/>
  <c r="AZ2683" i="6"/>
  <c r="AZ2689" i="6"/>
  <c r="AZ2700" i="6"/>
  <c r="AZ2716" i="6"/>
  <c r="AZ2723" i="6"/>
  <c r="AZ2733" i="6"/>
  <c r="AZ2734" i="6"/>
  <c r="AZ2742" i="6"/>
  <c r="AZ2763" i="6"/>
  <c r="AZ2780" i="6"/>
  <c r="AZ2784" i="6"/>
  <c r="AZ2794" i="6"/>
  <c r="AZ2797" i="6"/>
  <c r="AZ2798" i="6"/>
  <c r="AZ2799" i="6"/>
  <c r="AZ2806" i="6"/>
  <c r="AZ2808" i="6"/>
  <c r="AZ2824" i="6"/>
  <c r="AZ2825" i="6"/>
  <c r="AZ2831" i="6"/>
  <c r="AZ2849" i="6"/>
  <c r="AZ2852" i="6"/>
  <c r="AZ2853" i="6"/>
  <c r="AZ2857" i="6"/>
  <c r="AZ2858" i="6"/>
  <c r="AZ2861" i="6"/>
  <c r="AZ2872" i="6"/>
  <c r="AZ2883" i="6"/>
  <c r="AZ2893" i="6"/>
  <c r="AZ2894" i="6"/>
  <c r="AZ2898" i="6"/>
  <c r="AZ2900" i="6"/>
  <c r="AZ2901" i="6"/>
  <c r="AZ2907" i="6"/>
  <c r="AZ2910" i="6"/>
  <c r="AZ2913" i="6"/>
  <c r="AZ2914" i="6"/>
  <c r="AZ2915" i="6"/>
  <c r="AZ2922" i="6"/>
  <c r="AZ2924" i="6"/>
  <c r="AZ2957" i="6"/>
  <c r="AZ2961" i="6"/>
  <c r="AZ2967" i="6"/>
  <c r="AZ2978" i="6"/>
  <c r="AZ2981" i="6"/>
  <c r="AZ2982" i="6"/>
  <c r="AZ2999" i="6"/>
  <c r="AZ3017" i="6"/>
  <c r="AZ3019" i="6"/>
  <c r="AY17" i="6"/>
  <c r="AV2156" i="6" l="1"/>
  <c r="AV382" i="6"/>
  <c r="AW382" i="6" s="1"/>
  <c r="AV2880" i="6"/>
  <c r="AW2880" i="6" s="1"/>
  <c r="AV819" i="6"/>
  <c r="AU2605" i="6"/>
  <c r="AZ2605" i="6" s="1"/>
  <c r="AU127" i="6"/>
  <c r="AV230" i="6"/>
  <c r="AU1685" i="6"/>
  <c r="AZ1685" i="6" s="1"/>
  <c r="AV1458" i="6"/>
  <c r="AW1458" i="6" s="1"/>
  <c r="AV2754" i="6"/>
  <c r="AT2754" i="6"/>
  <c r="AU2754" i="6" s="1"/>
  <c r="AV776" i="6"/>
  <c r="AV2879" i="6"/>
  <c r="AS142" i="6"/>
  <c r="AT142" i="6" s="1"/>
  <c r="AU142" i="6" s="1"/>
  <c r="AZ142" i="6" s="1"/>
  <c r="AV1240" i="6"/>
  <c r="AS1098" i="6"/>
  <c r="AT1098" i="6" s="1"/>
  <c r="AU1098" i="6" s="1"/>
  <c r="AZ1098" i="6" s="1"/>
  <c r="AU328" i="6"/>
  <c r="AZ328" i="6" s="1"/>
  <c r="AU406" i="6"/>
  <c r="AZ406" i="6" s="1"/>
  <c r="AV2684" i="6"/>
  <c r="AU2684" i="6"/>
  <c r="AV3004" i="6"/>
  <c r="AW3004" i="6" s="1"/>
  <c r="AU1889" i="6"/>
  <c r="AZ1889" i="6" s="1"/>
  <c r="AU2796" i="6"/>
  <c r="AZ2796" i="6" s="1"/>
  <c r="AV884" i="6"/>
  <c r="AV1514" i="6"/>
  <c r="AV1384" i="6"/>
  <c r="AV328" i="6"/>
  <c r="AT2463" i="6"/>
  <c r="AU2463" i="6" s="1"/>
  <c r="AT481" i="6"/>
  <c r="AV481" i="6"/>
  <c r="AV260" i="6"/>
  <c r="AV2052" i="6"/>
  <c r="AW2052" i="6" s="1"/>
  <c r="AT2128" i="6"/>
  <c r="AU2128" i="6" s="1"/>
  <c r="AV2128" i="6"/>
  <c r="AV1865" i="6"/>
  <c r="AT1865" i="6"/>
  <c r="AU1865" i="6" s="1"/>
  <c r="AZ1865" i="6" s="1"/>
  <c r="AU1514" i="6"/>
  <c r="AV2719" i="6"/>
  <c r="AT2719" i="6"/>
  <c r="AU2719" i="6" s="1"/>
  <c r="AV167" i="6"/>
  <c r="AV76" i="6"/>
  <c r="AW76" i="6" s="1"/>
  <c r="AU464" i="6"/>
  <c r="AZ464" i="6" s="1"/>
  <c r="AV1888" i="6"/>
  <c r="AV930" i="6"/>
  <c r="AV2661" i="6"/>
  <c r="AU2661" i="6"/>
  <c r="AZ2661" i="6" s="1"/>
  <c r="AV17" i="6"/>
  <c r="AV1957" i="6"/>
  <c r="AV2301" i="6"/>
  <c r="AW2301" i="6" s="1"/>
  <c r="AV1004" i="6"/>
  <c r="AW1004" i="6" s="1"/>
  <c r="AU1399" i="6"/>
  <c r="AV2757" i="6"/>
  <c r="AV364" i="6"/>
  <c r="AS1697" i="6"/>
  <c r="AT1697" i="6" s="1"/>
  <c r="AT1695" i="6"/>
  <c r="AU1695" i="6" s="1"/>
  <c r="AZ1695" i="6" s="1"/>
  <c r="AV1695" i="6"/>
  <c r="AT308" i="6"/>
  <c r="AU308" i="6" s="1"/>
  <c r="AZ308" i="6" s="1"/>
  <c r="AV1188" i="6"/>
  <c r="AT1188" i="6"/>
  <c r="AU1188" i="6" s="1"/>
  <c r="AZ1188" i="6" s="1"/>
  <c r="AV1086" i="6"/>
  <c r="AT1086" i="6"/>
  <c r="AU1086" i="6" s="1"/>
  <c r="AU424" i="6"/>
  <c r="AZ424" i="6" s="1"/>
  <c r="AT1296" i="6"/>
  <c r="AU1296" i="6" s="1"/>
  <c r="AZ1296" i="6" s="1"/>
  <c r="AW2757" i="6"/>
  <c r="AZ2757" i="6"/>
  <c r="AT519" i="6"/>
  <c r="AU519" i="6" s="1"/>
  <c r="AT2611" i="6"/>
  <c r="AU2611" i="6" s="1"/>
  <c r="AT2272" i="6"/>
  <c r="AV2272" i="6"/>
  <c r="AT2706" i="6"/>
  <c r="AU2706" i="6" s="1"/>
  <c r="AV2706" i="6"/>
  <c r="AZ1458" i="6"/>
  <c r="AU774" i="6"/>
  <c r="AZ774" i="6" s="1"/>
  <c r="AS2429" i="6"/>
  <c r="AT2429" i="6" s="1"/>
  <c r="AU2429" i="6" s="1"/>
  <c r="AZ2429" i="6" s="1"/>
  <c r="AS1131" i="6"/>
  <c r="AT1131" i="6" s="1"/>
  <c r="AU1131" i="6" s="1"/>
  <c r="AZ1131" i="6" s="1"/>
  <c r="AV2605" i="6"/>
  <c r="AV519" i="6"/>
  <c r="AV2796" i="6"/>
  <c r="AV2674" i="6"/>
  <c r="AV2665" i="6"/>
  <c r="AS1629" i="6"/>
  <c r="AT1629" i="6" s="1"/>
  <c r="AV2426" i="6"/>
  <c r="AW2426" i="6" s="1"/>
  <c r="AU398" i="6"/>
  <c r="AZ398" i="6" s="1"/>
  <c r="AV2834" i="6"/>
  <c r="AW2834" i="6" s="1"/>
  <c r="AU1981" i="6"/>
  <c r="AZ1981" i="6" s="1"/>
  <c r="AV1886" i="6"/>
  <c r="AV2751" i="6"/>
  <c r="AV1322" i="6"/>
  <c r="AW1322" i="6" s="1"/>
  <c r="AU930" i="6"/>
  <c r="AU776" i="6"/>
  <c r="AZ776" i="6" s="1"/>
  <c r="AU1793" i="6"/>
  <c r="AZ1793" i="6" s="1"/>
  <c r="AU1867" i="6"/>
  <c r="AZ1867" i="6" s="1"/>
  <c r="AV522" i="6"/>
  <c r="AV2486" i="6"/>
  <c r="AV428" i="6"/>
  <c r="AV2271" i="6"/>
  <c r="AV1864" i="6"/>
  <c r="AW1864" i="6" s="1"/>
  <c r="AU2195" i="6"/>
  <c r="AZ2195" i="6" s="1"/>
  <c r="AU522" i="6"/>
  <c r="AU2486" i="6"/>
  <c r="AV1591" i="6"/>
  <c r="AT1151" i="6"/>
  <c r="AU1151" i="6" s="1"/>
  <c r="AZ1151" i="6" s="1"/>
  <c r="AU428" i="6"/>
  <c r="AZ428" i="6" s="1"/>
  <c r="AU2271" i="6"/>
  <c r="AZ2271" i="6" s="1"/>
  <c r="AU338" i="6"/>
  <c r="AZ338" i="6" s="1"/>
  <c r="AV1273" i="6"/>
  <c r="AV2154" i="6"/>
  <c r="AV2078" i="6"/>
  <c r="AV474" i="6"/>
  <c r="AU223" i="6"/>
  <c r="AZ223" i="6" s="1"/>
  <c r="AU1012" i="6"/>
  <c r="AZ1012" i="6" s="1"/>
  <c r="AU2847" i="6"/>
  <c r="AZ2847" i="6" s="1"/>
  <c r="AU2154" i="6"/>
  <c r="AZ2154" i="6" s="1"/>
  <c r="AV2735" i="6"/>
  <c r="AV591" i="6"/>
  <c r="AV1515" i="6"/>
  <c r="AV648" i="6"/>
  <c r="AW648" i="6" s="1"/>
  <c r="AU662" i="6"/>
  <c r="AZ662" i="6" s="1"/>
  <c r="AV2874" i="6"/>
  <c r="AW2874" i="6" s="1"/>
  <c r="AV1678" i="6"/>
  <c r="AU2731" i="6"/>
  <c r="AZ2731" i="6" s="1"/>
  <c r="AV344" i="6"/>
  <c r="AV2728" i="6"/>
  <c r="AU2156" i="6"/>
  <c r="AZ2156" i="6" s="1"/>
  <c r="AW364" i="6"/>
  <c r="AU913" i="6"/>
  <c r="AZ913" i="6" s="1"/>
  <c r="AU200" i="6"/>
  <c r="AZ200" i="6" s="1"/>
  <c r="AV2315" i="6"/>
  <c r="AW2315" i="6" s="1"/>
  <c r="AV532" i="6"/>
  <c r="AS2002" i="6"/>
  <c r="AT2002" i="6" s="1"/>
  <c r="AV2596" i="6"/>
  <c r="AW2596" i="6" s="1"/>
  <c r="AS656" i="6"/>
  <c r="AT656" i="6" s="1"/>
  <c r="AU996" i="6"/>
  <c r="AZ996" i="6" s="1"/>
  <c r="AT185" i="6"/>
  <c r="AU185" i="6" s="1"/>
  <c r="AV185" i="6"/>
  <c r="AT2407" i="6"/>
  <c r="AU2407" i="6" s="1"/>
  <c r="AZ2407" i="6" s="1"/>
  <c r="AT826" i="6"/>
  <c r="AU826" i="6" s="1"/>
  <c r="AT485" i="6"/>
  <c r="AU485" i="6" s="1"/>
  <c r="AZ485" i="6" s="1"/>
  <c r="AT1083" i="6"/>
  <c r="AU1083" i="6" s="1"/>
  <c r="AV1083" i="6"/>
  <c r="AV360" i="6"/>
  <c r="AT360" i="6"/>
  <c r="AU360" i="6" s="1"/>
  <c r="AT2213" i="6"/>
  <c r="AU2213" i="6" s="1"/>
  <c r="AZ1553" i="6"/>
  <c r="AZ1964" i="6"/>
  <c r="AT2709" i="6"/>
  <c r="AU2709" i="6" s="1"/>
  <c r="AT2755" i="6"/>
  <c r="AU2755" i="6" s="1"/>
  <c r="AZ2755" i="6" s="1"/>
  <c r="AT2666" i="6"/>
  <c r="AU2666" i="6" s="1"/>
  <c r="AT1336" i="6"/>
  <c r="AU1336" i="6" s="1"/>
  <c r="AZ1336" i="6" s="1"/>
  <c r="AT2987" i="6"/>
  <c r="AU2987" i="6" s="1"/>
  <c r="AV2987" i="6"/>
  <c r="AT2851" i="6"/>
  <c r="AU2851" i="6" s="1"/>
  <c r="AV2851" i="6"/>
  <c r="AZ76" i="6"/>
  <c r="AZ2626" i="6"/>
  <c r="AU289" i="6"/>
  <c r="AU110" i="6"/>
  <c r="AZ110" i="6" s="1"/>
  <c r="AZ648" i="6"/>
  <c r="AT2789" i="6"/>
  <c r="AU2789" i="6" s="1"/>
  <c r="AT2567" i="6"/>
  <c r="AU2567" i="6" s="1"/>
  <c r="AZ1623" i="6"/>
  <c r="AT744" i="6"/>
  <c r="AU744" i="6" s="1"/>
  <c r="AU1285" i="6"/>
  <c r="AZ1285" i="6" s="1"/>
  <c r="AU1888" i="6"/>
  <c r="AV2309" i="6"/>
  <c r="AV826" i="6"/>
  <c r="AV1981" i="6"/>
  <c r="AU1132" i="6"/>
  <c r="AS1324" i="6"/>
  <c r="AT1324" i="6" s="1"/>
  <c r="AU1324" i="6" s="1"/>
  <c r="AZ1324" i="6" s="1"/>
  <c r="AS1809" i="6"/>
  <c r="AT1809" i="6" s="1"/>
  <c r="AV200" i="6"/>
  <c r="AV1250" i="6"/>
  <c r="AU2427" i="6"/>
  <c r="AS722" i="6"/>
  <c r="AV1007" i="6"/>
  <c r="AV2193" i="6"/>
  <c r="AU2309" i="6"/>
  <c r="AS116" i="6"/>
  <c r="AV116" i="6" s="1"/>
  <c r="AS2951" i="6"/>
  <c r="AV2463" i="6"/>
  <c r="AS1513" i="6"/>
  <c r="AV1110" i="6"/>
  <c r="AV2626" i="6"/>
  <c r="AW2626" i="6" s="1"/>
  <c r="AV1553" i="6"/>
  <c r="AW1553" i="6" s="1"/>
  <c r="AS320" i="6"/>
  <c r="AU1250" i="6"/>
  <c r="AS2381" i="6"/>
  <c r="AT2381" i="6" s="1"/>
  <c r="AS2776" i="6"/>
  <c r="AT2776" i="6" s="1"/>
  <c r="AT2030" i="6"/>
  <c r="AU2030" i="6" s="1"/>
  <c r="AS628" i="6"/>
  <c r="AT628" i="6" s="1"/>
  <c r="AU1110" i="6"/>
  <c r="AV416" i="6"/>
  <c r="AU788" i="6"/>
  <c r="AZ788" i="6" s="1"/>
  <c r="AV1210" i="6"/>
  <c r="AU2064" i="6"/>
  <c r="AZ2064" i="6" s="1"/>
  <c r="AV1777" i="6"/>
  <c r="AW1777" i="6" s="1"/>
  <c r="AV1889" i="6"/>
  <c r="AU1057" i="6"/>
  <c r="AZ1057" i="6" s="1"/>
  <c r="AS1565" i="6"/>
  <c r="AT1565" i="6" s="1"/>
  <c r="AV2731" i="6"/>
  <c r="AV614" i="6"/>
  <c r="AV234" i="6"/>
  <c r="AT234" i="6"/>
  <c r="AU234" i="6" s="1"/>
  <c r="AU2193" i="6"/>
  <c r="AU2524" i="6"/>
  <c r="AZ2524" i="6" s="1"/>
  <c r="AV1244" i="6"/>
  <c r="AW1244" i="6" s="1"/>
  <c r="AU186" i="6"/>
  <c r="AZ186" i="6" s="1"/>
  <c r="AU1715" i="6"/>
  <c r="AZ1715" i="6" s="1"/>
  <c r="AS2537" i="6"/>
  <c r="AV2537" i="6" s="1"/>
  <c r="AS123" i="6"/>
  <c r="AT123" i="6" s="1"/>
  <c r="AU123" i="6" s="1"/>
  <c r="AS2237" i="6"/>
  <c r="AT2237" i="6" s="1"/>
  <c r="AT2736" i="6"/>
  <c r="AU2736" i="6" s="1"/>
  <c r="AU1087" i="6"/>
  <c r="AZ1087" i="6" s="1"/>
  <c r="AU2188" i="6"/>
  <c r="AZ2188" i="6" s="1"/>
  <c r="AU1912" i="6"/>
  <c r="AZ1912" i="6" s="1"/>
  <c r="AU619" i="6"/>
  <c r="AZ619" i="6" s="1"/>
  <c r="AU1028" i="6"/>
  <c r="AZ1028" i="6" s="1"/>
  <c r="AV289" i="6"/>
  <c r="AU1529" i="6"/>
  <c r="AT1801" i="6"/>
  <c r="AU1801" i="6" s="1"/>
  <c r="AZ1801" i="6" s="1"/>
  <c r="AU370" i="6"/>
  <c r="AZ370" i="6" s="1"/>
  <c r="AU1407" i="6"/>
  <c r="AZ1407" i="6" s="1"/>
  <c r="AV2789" i="6"/>
  <c r="AU17" i="6"/>
  <c r="AT2589" i="6"/>
  <c r="AU2589" i="6" s="1"/>
  <c r="AT2165" i="6"/>
  <c r="AU2165" i="6" s="1"/>
  <c r="AV577" i="6"/>
  <c r="AU1696" i="6"/>
  <c r="AZ1696" i="6" s="1"/>
  <c r="AU260" i="6"/>
  <c r="AV2213" i="6"/>
  <c r="AV477" i="6"/>
  <c r="AV2567" i="6"/>
  <c r="AV2698" i="6"/>
  <c r="AV464" i="6"/>
  <c r="AV2559" i="6"/>
  <c r="AW2559" i="6" s="1"/>
  <c r="AS2837" i="6"/>
  <c r="AV2279" i="6"/>
  <c r="AT2597" i="6"/>
  <c r="AU2597" i="6" s="1"/>
  <c r="AV2597" i="6"/>
  <c r="AV744" i="6"/>
  <c r="AV2709" i="6"/>
  <c r="AU477" i="6"/>
  <c r="AV774" i="6"/>
  <c r="AU2698" i="6"/>
  <c r="AZ2698" i="6" s="1"/>
  <c r="AV1897" i="6"/>
  <c r="AW1897" i="6" s="1"/>
  <c r="AU2236" i="6"/>
  <c r="AZ2236" i="6" s="1"/>
  <c r="AV2666" i="6"/>
  <c r="AU553" i="6"/>
  <c r="AU2279" i="6"/>
  <c r="AV1510" i="6"/>
  <c r="AW1510" i="6" s="1"/>
  <c r="AV687" i="6"/>
  <c r="AW687" i="6" s="1"/>
  <c r="AS904" i="6"/>
  <c r="AT904" i="6" s="1"/>
  <c r="AT1630" i="6"/>
  <c r="AU1630" i="6" s="1"/>
  <c r="AV1630" i="6"/>
  <c r="AV77" i="6"/>
  <c r="AU180" i="6"/>
  <c r="AZ180" i="6" s="1"/>
  <c r="AV1016" i="6"/>
  <c r="AU2384" i="6"/>
  <c r="AZ2384" i="6" s="1"/>
  <c r="AV54" i="6"/>
  <c r="AV2243" i="6"/>
  <c r="AV2574" i="6"/>
  <c r="AV1623" i="6"/>
  <c r="AW1623" i="6" s="1"/>
  <c r="AV1964" i="6"/>
  <c r="AW1964" i="6" s="1"/>
  <c r="AV1495" i="6"/>
  <c r="AU1744" i="6"/>
  <c r="AZ1744" i="6" s="1"/>
  <c r="AU1933" i="6"/>
  <c r="AZ1933" i="6" s="1"/>
  <c r="AS153" i="6"/>
  <c r="AT153" i="6" s="1"/>
  <c r="AT671" i="6"/>
  <c r="AU671" i="6" s="1"/>
  <c r="AV1295" i="6"/>
  <c r="AU2664" i="6"/>
  <c r="AZ2664" i="6" s="1"/>
  <c r="AV110" i="6"/>
  <c r="AU1495" i="6"/>
  <c r="AT213" i="6"/>
  <c r="AU213" i="6" s="1"/>
  <c r="AZ213" i="6" s="1"/>
  <c r="AV2809" i="6"/>
  <c r="AW2809" i="6" s="1"/>
  <c r="AU344" i="6"/>
  <c r="AZ344" i="6" s="1"/>
  <c r="AT2640" i="6"/>
  <c r="AU2640" i="6" s="1"/>
  <c r="AV2640" i="6"/>
  <c r="AU1016" i="6"/>
  <c r="AU2243" i="6"/>
  <c r="AU2574" i="6"/>
  <c r="AV3001" i="6"/>
  <c r="AV553" i="6"/>
  <c r="AT2343" i="6"/>
  <c r="AU2343" i="6" s="1"/>
  <c r="AT2919" i="6"/>
  <c r="AU2919" i="6" s="1"/>
  <c r="AV2919" i="6"/>
  <c r="AV1132" i="6"/>
  <c r="AU416" i="6"/>
  <c r="AU189" i="6"/>
  <c r="AZ189" i="6" s="1"/>
  <c r="AV1057" i="6"/>
  <c r="AW1057" i="6" s="1"/>
  <c r="AV1744" i="6"/>
  <c r="AW1744" i="6" s="1"/>
  <c r="AV1933" i="6"/>
  <c r="AS673" i="6"/>
  <c r="AT673" i="6" s="1"/>
  <c r="AU673" i="6" s="1"/>
  <c r="AT1359" i="6"/>
  <c r="AU1359" i="6" s="1"/>
  <c r="AT590" i="6"/>
  <c r="AU590" i="6" s="1"/>
  <c r="AZ590" i="6" s="1"/>
  <c r="AT2173" i="6"/>
  <c r="AU2173" i="6" s="1"/>
  <c r="AT1105" i="6"/>
  <c r="AU1105" i="6" s="1"/>
  <c r="AZ1105" i="6" s="1"/>
  <c r="AU2782" i="6"/>
  <c r="AV102" i="6"/>
  <c r="AV407" i="6"/>
  <c r="AV187" i="6"/>
  <c r="AV204" i="6"/>
  <c r="AV2325" i="6"/>
  <c r="AW2325" i="6" s="1"/>
  <c r="AV426" i="6"/>
  <c r="AV931" i="6"/>
  <c r="AV2742" i="6"/>
  <c r="AW2742" i="6" s="1"/>
  <c r="AV363" i="6"/>
  <c r="AV305" i="6"/>
  <c r="AT1859" i="6"/>
  <c r="AU1859" i="6" s="1"/>
  <c r="AV1859" i="6"/>
  <c r="AT1074" i="6"/>
  <c r="AU1074" i="6" s="1"/>
  <c r="AZ1074" i="6" s="1"/>
  <c r="AV1074" i="6"/>
  <c r="AT94" i="6"/>
  <c r="AU94" i="6" s="1"/>
  <c r="AV94" i="6"/>
  <c r="AV2427" i="6"/>
  <c r="AS1072" i="6"/>
  <c r="AT1072" i="6" s="1"/>
  <c r="AU1072" i="6" s="1"/>
  <c r="AS118" i="6"/>
  <c r="AT118" i="6" s="1"/>
  <c r="AU118" i="6" s="1"/>
  <c r="AV1305" i="6"/>
  <c r="AV223" i="6"/>
  <c r="AV1529" i="6"/>
  <c r="AS1797" i="6"/>
  <c r="AU204" i="6"/>
  <c r="AS1456" i="6"/>
  <c r="AV662" i="6"/>
  <c r="AS1815" i="6"/>
  <c r="AT1815" i="6" s="1"/>
  <c r="AV1647" i="6"/>
  <c r="AV2321" i="6"/>
  <c r="AU363" i="6"/>
  <c r="AZ363" i="6" s="1"/>
  <c r="AU493" i="6"/>
  <c r="AZ493" i="6" s="1"/>
  <c r="AT37" i="6"/>
  <c r="AT543" i="6"/>
  <c r="AU543" i="6" s="1"/>
  <c r="AV543" i="6"/>
  <c r="AT970" i="6"/>
  <c r="AU970" i="6" s="1"/>
  <c r="AV970" i="6"/>
  <c r="AV2746" i="6"/>
  <c r="AV2343" i="6"/>
  <c r="AV338" i="6"/>
  <c r="AV1399" i="6"/>
  <c r="AV3002" i="6"/>
  <c r="AU580" i="6"/>
  <c r="AZ580" i="6" s="1"/>
  <c r="AU2321" i="6"/>
  <c r="AU2674" i="6"/>
  <c r="AZ2674" i="6" s="1"/>
  <c r="AU546" i="6"/>
  <c r="AZ546" i="6" s="1"/>
  <c r="AU305" i="6"/>
  <c r="AT236" i="6"/>
  <c r="AU236" i="6" s="1"/>
  <c r="AV236" i="6"/>
  <c r="AU1418" i="6"/>
  <c r="AZ1418" i="6" s="1"/>
  <c r="AV1359" i="6"/>
  <c r="AV2030" i="6"/>
  <c r="AV2443" i="6"/>
  <c r="AW2443" i="6" s="1"/>
  <c r="AV1012" i="6"/>
  <c r="AW1012" i="6" s="1"/>
  <c r="AU1241" i="6"/>
  <c r="AZ1241" i="6" s="1"/>
  <c r="AT104" i="6"/>
  <c r="AU104" i="6" s="1"/>
  <c r="AT1189" i="6"/>
  <c r="AU1189" i="6" s="1"/>
  <c r="AU2934" i="6"/>
  <c r="AZ2934" i="6" s="1"/>
  <c r="AV2611" i="6"/>
  <c r="AU1489" i="6"/>
  <c r="AZ1489" i="6" s="1"/>
  <c r="AV1145" i="6"/>
  <c r="AW1145" i="6" s="1"/>
  <c r="AV2449" i="6"/>
  <c r="AT2140" i="6"/>
  <c r="AU2140" i="6" s="1"/>
  <c r="AV104" i="6"/>
  <c r="AT884" i="6"/>
  <c r="AU884" i="6" s="1"/>
  <c r="AT1224" i="6"/>
  <c r="AU1224" i="6" s="1"/>
  <c r="AZ1224" i="6" s="1"/>
  <c r="AV1224" i="6"/>
  <c r="AV2934" i="6"/>
  <c r="AV2212" i="6"/>
  <c r="AU43" i="6"/>
  <c r="AZ43" i="6" s="1"/>
  <c r="AU1208" i="6"/>
  <c r="AZ1208" i="6" s="1"/>
  <c r="AV1616" i="6"/>
  <c r="AW1616" i="6" s="1"/>
  <c r="AV2247" i="6"/>
  <c r="AW2247" i="6" s="1"/>
  <c r="AU1600" i="6"/>
  <c r="AZ1600" i="6" s="1"/>
  <c r="AS1878" i="6"/>
  <c r="AT1878" i="6" s="1"/>
  <c r="AV3009" i="6"/>
  <c r="AT2344" i="6"/>
  <c r="AU2344" i="6" s="1"/>
  <c r="AS895" i="6"/>
  <c r="AT895" i="6" s="1"/>
  <c r="AU895" i="6" s="1"/>
  <c r="AV854" i="6"/>
  <c r="AV1296" i="6"/>
  <c r="AV671" i="6"/>
  <c r="AV2814" i="6"/>
  <c r="AW2814" i="6" s="1"/>
  <c r="AV2173" i="6"/>
  <c r="AV2165" i="6"/>
  <c r="AU2675" i="6"/>
  <c r="AZ2675" i="6" s="1"/>
  <c r="AU1730" i="6"/>
  <c r="AZ1730" i="6" s="1"/>
  <c r="AT857" i="6"/>
  <c r="AU857" i="6" s="1"/>
  <c r="AS2121" i="6"/>
  <c r="AT2121" i="6" s="1"/>
  <c r="AV131" i="6"/>
  <c r="AU3009" i="6"/>
  <c r="AS902" i="6"/>
  <c r="AT902" i="6" s="1"/>
  <c r="AU902" i="6" s="1"/>
  <c r="AZ902" i="6" s="1"/>
  <c r="AV1208" i="6"/>
  <c r="AU1506" i="6"/>
  <c r="AZ1506" i="6" s="1"/>
  <c r="AV277" i="6"/>
  <c r="AT277" i="6"/>
  <c r="AU277" i="6" s="1"/>
  <c r="AV2693" i="6"/>
  <c r="AV2736" i="6"/>
  <c r="AV1793" i="6"/>
  <c r="AU131" i="6"/>
  <c r="AS1683" i="6"/>
  <c r="AT1683" i="6" s="1"/>
  <c r="AV1184" i="6"/>
  <c r="AV2782" i="6"/>
  <c r="AU532" i="6"/>
  <c r="AT1993" i="6"/>
  <c r="AS741" i="6"/>
  <c r="AT741" i="6" s="1"/>
  <c r="AU2665" i="6"/>
  <c r="AZ2665" i="6" s="1"/>
  <c r="AT710" i="6"/>
  <c r="AU710" i="6" s="1"/>
  <c r="AZ710" i="6" s="1"/>
  <c r="AT126" i="6"/>
  <c r="AU126" i="6" s="1"/>
  <c r="AV126" i="6"/>
  <c r="AT2960" i="6"/>
  <c r="AU2960" i="6" s="1"/>
  <c r="AV1896" i="6"/>
  <c r="AW1896" i="6" s="1"/>
  <c r="AV2847" i="6"/>
  <c r="AV1408" i="6"/>
  <c r="AW1408" i="6" s="1"/>
  <c r="AV2932" i="6"/>
  <c r="AV1474" i="6"/>
  <c r="AV1367" i="6"/>
  <c r="AS2551" i="6"/>
  <c r="AS1944" i="6"/>
  <c r="AT1944" i="6" s="1"/>
  <c r="AU2472" i="6"/>
  <c r="AZ2472" i="6" s="1"/>
  <c r="AV1550" i="6"/>
  <c r="AU978" i="6"/>
  <c r="AZ978" i="6" s="1"/>
  <c r="AV1639" i="6"/>
  <c r="AV1482" i="6"/>
  <c r="AW1482" i="6" s="1"/>
  <c r="AU1591" i="6"/>
  <c r="AV1015" i="6"/>
  <c r="AV913" i="6"/>
  <c r="AV643" i="6"/>
  <c r="AW643" i="6" s="1"/>
  <c r="AV1820" i="6"/>
  <c r="AV1299" i="6"/>
  <c r="AV2721" i="6"/>
  <c r="AV2036" i="6"/>
  <c r="AV1530" i="6"/>
  <c r="AS247" i="6"/>
  <c r="AU2084" i="6"/>
  <c r="AZ2084" i="6" s="1"/>
  <c r="AV48" i="6"/>
  <c r="AU1639" i="6"/>
  <c r="AV1882" i="6"/>
  <c r="AU786" i="6"/>
  <c r="AZ786" i="6" s="1"/>
  <c r="AV2530" i="6"/>
  <c r="AW2530" i="6" s="1"/>
  <c r="AS1667" i="6"/>
  <c r="AT1667" i="6" s="1"/>
  <c r="AU1820" i="6"/>
  <c r="AZ1820" i="6" s="1"/>
  <c r="AU1299" i="6"/>
  <c r="AV2653" i="6"/>
  <c r="AU2036" i="6"/>
  <c r="AZ2036" i="6" s="1"/>
  <c r="AV565" i="6"/>
  <c r="AW565" i="6" s="1"/>
  <c r="AS863" i="6"/>
  <c r="AT863" i="6" s="1"/>
  <c r="AS1115" i="6"/>
  <c r="AT1115" i="6" s="1"/>
  <c r="AV1375" i="6"/>
  <c r="AS2392" i="6"/>
  <c r="AT2392" i="6" s="1"/>
  <c r="AU1530" i="6"/>
  <c r="AV1561" i="6"/>
  <c r="AV896" i="6"/>
  <c r="AW896" i="6" s="1"/>
  <c r="AV2525" i="6"/>
  <c r="AV2211" i="6"/>
  <c r="AU1482" i="6"/>
  <c r="AU1882" i="6"/>
  <c r="AZ1882" i="6" s="1"/>
  <c r="AU659" i="6"/>
  <c r="AU2394" i="6"/>
  <c r="AZ2394" i="6" s="1"/>
  <c r="AV191" i="6"/>
  <c r="AU226" i="6"/>
  <c r="AZ226" i="6" s="1"/>
  <c r="AV1932" i="6"/>
  <c r="AT1177" i="6"/>
  <c r="AU1177" i="6" s="1"/>
  <c r="AU1320" i="6"/>
  <c r="AZ1320" i="6" s="1"/>
  <c r="AV2512" i="6"/>
  <c r="AW2512" i="6" s="1"/>
  <c r="AU2211" i="6"/>
  <c r="AZ2211" i="6" s="1"/>
  <c r="AV1862" i="6"/>
  <c r="AV466" i="6"/>
  <c r="AV1368" i="6"/>
  <c r="AW1368" i="6" s="1"/>
  <c r="AV1267" i="6"/>
  <c r="AV640" i="6"/>
  <c r="AW640" i="6" s="1"/>
  <c r="AV748" i="6"/>
  <c r="AU44" i="6"/>
  <c r="AZ44" i="6" s="1"/>
  <c r="AV1257" i="6"/>
  <c r="AV724" i="6"/>
  <c r="AU2284" i="6"/>
  <c r="AZ2284" i="6" s="1"/>
  <c r="AU2209" i="6"/>
  <c r="AV825" i="6"/>
  <c r="AV394" i="6"/>
  <c r="AV739" i="6"/>
  <c r="AV1117" i="6"/>
  <c r="AV1396" i="6"/>
  <c r="AU1401" i="6"/>
  <c r="AZ1401" i="6" s="1"/>
  <c r="AV2911" i="6"/>
  <c r="AW2911" i="6" s="1"/>
  <c r="AV1154" i="6"/>
  <c r="AV1867" i="6"/>
  <c r="AV1391" i="6"/>
  <c r="AU1267" i="6"/>
  <c r="AV996" i="6"/>
  <c r="AU1396" i="6"/>
  <c r="AV3010" i="6"/>
  <c r="AU936" i="6"/>
  <c r="AZ936" i="6" s="1"/>
  <c r="AU724" i="6"/>
  <c r="AV1249" i="6"/>
  <c r="AW1249" i="6" s="1"/>
  <c r="AV208" i="6"/>
  <c r="AT690" i="6"/>
  <c r="AU690" i="6" s="1"/>
  <c r="AU3010" i="6"/>
  <c r="AZ3010" i="6" s="1"/>
  <c r="AV1189" i="6"/>
  <c r="AV2209" i="6"/>
  <c r="AU825" i="6"/>
  <c r="AU872" i="6"/>
  <c r="AZ872" i="6" s="1"/>
  <c r="AU2201" i="6"/>
  <c r="AZ2201" i="6" s="1"/>
  <c r="AU243" i="6"/>
  <c r="AZ243" i="6" s="1"/>
  <c r="AU1113" i="6"/>
  <c r="AZ1113" i="6" s="1"/>
  <c r="AV2125" i="6"/>
  <c r="AU729" i="6"/>
  <c r="AZ729" i="6" s="1"/>
  <c r="AV127" i="6"/>
  <c r="AW127" i="6" s="1"/>
  <c r="AV1839" i="6"/>
  <c r="AV636" i="6"/>
  <c r="AV866" i="6"/>
  <c r="AU1240" i="6"/>
  <c r="AZ1240" i="6" s="1"/>
  <c r="AV2770" i="6"/>
  <c r="AV877" i="6"/>
  <c r="AV659" i="6"/>
  <c r="AU258" i="6"/>
  <c r="AU897" i="6"/>
  <c r="AS2130" i="6"/>
  <c r="AT2130" i="6" s="1"/>
  <c r="AT128" i="6"/>
  <c r="AV128" i="6"/>
  <c r="AT313" i="6"/>
  <c r="AV313" i="6"/>
  <c r="AS871" i="6"/>
  <c r="AT871" i="6" s="1"/>
  <c r="AT893" i="6"/>
  <c r="AU893" i="6" s="1"/>
  <c r="AT2115" i="6"/>
  <c r="AU2115" i="6" s="1"/>
  <c r="AT54" i="6"/>
  <c r="AU54" i="6" s="1"/>
  <c r="AU1027" i="6"/>
  <c r="AT95" i="6"/>
  <c r="AU95" i="6" s="1"/>
  <c r="AV95" i="6"/>
  <c r="AS2405" i="6"/>
  <c r="AT2405" i="6" s="1"/>
  <c r="AT1315" i="6"/>
  <c r="AU1315" i="6" s="1"/>
  <c r="AT1276" i="6"/>
  <c r="AU1276" i="6" s="1"/>
  <c r="AV1276" i="6"/>
  <c r="AS1360" i="6"/>
  <c r="AT1360" i="6" s="1"/>
  <c r="AU1856" i="6"/>
  <c r="AU2855" i="6"/>
  <c r="AT932" i="6"/>
  <c r="AU932" i="6" s="1"/>
  <c r="AU1295" i="6"/>
  <c r="AU2370" i="6"/>
  <c r="AT1726" i="6"/>
  <c r="AU1726" i="6" s="1"/>
  <c r="AV1726" i="6"/>
  <c r="AU828" i="6"/>
  <c r="AV828" i="6"/>
  <c r="AV2176" i="6"/>
  <c r="AT2176" i="6"/>
  <c r="AU2176" i="6" s="1"/>
  <c r="AT144" i="6"/>
  <c r="AU144" i="6" s="1"/>
  <c r="AV144" i="6"/>
  <c r="AS1173" i="6"/>
  <c r="AT1173" i="6" s="1"/>
  <c r="AU2143" i="6"/>
  <c r="AU1007" i="6"/>
  <c r="AT224" i="6"/>
  <c r="AV224" i="6"/>
  <c r="AT981" i="6"/>
  <c r="AU981" i="6" s="1"/>
  <c r="AV981" i="6"/>
  <c r="AS597" i="6"/>
  <c r="AT597" i="6" s="1"/>
  <c r="AT2250" i="6"/>
  <c r="AU2250" i="6" s="1"/>
  <c r="AV2250" i="6"/>
  <c r="AT1499" i="6"/>
  <c r="AU1499" i="6" s="1"/>
  <c r="AV1499" i="6"/>
  <c r="AU1522" i="6"/>
  <c r="AS465" i="6"/>
  <c r="AT465" i="6" s="1"/>
  <c r="AT2445" i="6"/>
  <c r="AU2445" i="6" s="1"/>
  <c r="AV2445" i="6"/>
  <c r="AU1678" i="6"/>
  <c r="AV2349" i="6"/>
  <c r="AV2506" i="6"/>
  <c r="AS731" i="6"/>
  <c r="AV731" i="6" s="1"/>
  <c r="AU2319" i="6"/>
  <c r="AU1233" i="6"/>
  <c r="AV180" i="6"/>
  <c r="AV2855" i="6"/>
  <c r="AV2143" i="6"/>
  <c r="AV258" i="6"/>
  <c r="AV1285" i="6"/>
  <c r="AU2349" i="6"/>
  <c r="AV2384" i="6"/>
  <c r="AU2506" i="6"/>
  <c r="AV439" i="6"/>
  <c r="AV1856" i="6"/>
  <c r="AV897" i="6"/>
  <c r="AV1087" i="6"/>
  <c r="AV2370" i="6"/>
  <c r="AV370" i="6"/>
  <c r="AT1443" i="6"/>
  <c r="AU1443" i="6" s="1"/>
  <c r="AV1443" i="6"/>
  <c r="AV1522" i="6"/>
  <c r="AU230" i="6"/>
  <c r="AV1574" i="6"/>
  <c r="AV1153" i="6"/>
  <c r="AV1692" i="6"/>
  <c r="AU1017" i="6"/>
  <c r="AV1825" i="6"/>
  <c r="AU2368" i="6"/>
  <c r="AV2368" i="6"/>
  <c r="AU481" i="6"/>
  <c r="AU577" i="6"/>
  <c r="AU77" i="6"/>
  <c r="AV2423" i="6"/>
  <c r="AU1574" i="6"/>
  <c r="AU1153" i="6"/>
  <c r="AV2524" i="6"/>
  <c r="AU1692" i="6"/>
  <c r="AU1825" i="6"/>
  <c r="AV2269" i="6"/>
  <c r="AV2340" i="6"/>
  <c r="AU1515" i="6"/>
  <c r="AV694" i="6"/>
  <c r="AV1069" i="6"/>
  <c r="AV119" i="6"/>
  <c r="AU2423" i="6"/>
  <c r="AV1503" i="6"/>
  <c r="AV932" i="6"/>
  <c r="AV893" i="6"/>
  <c r="AV1027" i="6"/>
  <c r="AV1696" i="6"/>
  <c r="AW1696" i="6" s="1"/>
  <c r="AV1315" i="6"/>
  <c r="AU694" i="6"/>
  <c r="AU1069" i="6"/>
  <c r="AU119" i="6"/>
  <c r="AU1503" i="6"/>
  <c r="AV1013" i="6"/>
  <c r="AV1017" i="6"/>
  <c r="AU2269" i="6"/>
  <c r="AU2340" i="6"/>
  <c r="AV2089" i="6"/>
  <c r="AV1983" i="6"/>
  <c r="AU1013" i="6"/>
  <c r="AU2089" i="6"/>
  <c r="AU1983" i="6"/>
  <c r="AV998" i="6"/>
  <c r="AW998" i="6" s="1"/>
  <c r="AU439" i="6"/>
  <c r="AV2319" i="6"/>
  <c r="AV1233" i="6"/>
  <c r="AV2115" i="6"/>
  <c r="AS730" i="6"/>
  <c r="AT730" i="6" s="1"/>
  <c r="AT670" i="6"/>
  <c r="AU670" i="6" s="1"/>
  <c r="AT1821" i="6"/>
  <c r="AU1821" i="6" s="1"/>
  <c r="AS806" i="6"/>
  <c r="AS2870" i="6"/>
  <c r="AV660" i="6"/>
  <c r="AU1596" i="6"/>
  <c r="AU660" i="6"/>
  <c r="AU2331" i="6"/>
  <c r="AS2730" i="6"/>
  <c r="AT2730" i="6" s="1"/>
  <c r="AS211" i="6"/>
  <c r="AT211" i="6" s="1"/>
  <c r="AT299" i="6"/>
  <c r="AU299" i="6" s="1"/>
  <c r="AV299" i="6"/>
  <c r="AZ2426" i="6"/>
  <c r="AU980" i="6"/>
  <c r="AV980" i="6"/>
  <c r="AV2331" i="6"/>
  <c r="AU1828" i="6"/>
  <c r="AS1303" i="6"/>
  <c r="AT1303" i="6" s="1"/>
  <c r="AZ167" i="6"/>
  <c r="AW167" i="6"/>
  <c r="AV1095" i="6"/>
  <c r="AV1028" i="6"/>
  <c r="AU2602" i="6"/>
  <c r="AV2602" i="6"/>
  <c r="AV1814" i="6"/>
  <c r="AU1814" i="6"/>
  <c r="AU88" i="6"/>
  <c r="AU511" i="6"/>
  <c r="AV1407" i="6"/>
  <c r="AV2664" i="6"/>
  <c r="AU1095" i="6"/>
  <c r="AV1912" i="6"/>
  <c r="AW1695" i="6"/>
  <c r="AV2188" i="6"/>
  <c r="AV2407" i="6"/>
  <c r="AV1336" i="6"/>
  <c r="AV2755" i="6"/>
  <c r="AV186" i="6"/>
  <c r="AV485" i="6"/>
  <c r="AV619" i="6"/>
  <c r="AU369" i="6"/>
  <c r="AZ2809" i="6"/>
  <c r="AS2945" i="6"/>
  <c r="AT2945" i="6" s="1"/>
  <c r="AU2897" i="6"/>
  <c r="AV1715" i="6"/>
  <c r="AW1715" i="6" s="1"/>
  <c r="AU1300" i="6"/>
  <c r="AV1300" i="6"/>
  <c r="AU674" i="6"/>
  <c r="AV674" i="6"/>
  <c r="AT188" i="6"/>
  <c r="AU188" i="6" s="1"/>
  <c r="AV188" i="6"/>
  <c r="AV1828" i="6"/>
  <c r="AV369" i="6"/>
  <c r="AU1210" i="6"/>
  <c r="AV1472" i="6"/>
  <c r="AT3001" i="6"/>
  <c r="AS612" i="6"/>
  <c r="AT612" i="6" s="1"/>
  <c r="AS257" i="6"/>
  <c r="AT257" i="6" s="1"/>
  <c r="AU1472" i="6"/>
  <c r="AU334" i="6"/>
  <c r="AV334" i="6"/>
  <c r="AU451" i="6"/>
  <c r="AV451" i="6"/>
  <c r="AV1807" i="6"/>
  <c r="AS792" i="6"/>
  <c r="AT792" i="6" s="1"/>
  <c r="AV1596" i="6"/>
  <c r="AV911" i="6"/>
  <c r="AV972" i="6"/>
  <c r="AU1809" i="6"/>
  <c r="AV2236" i="6"/>
  <c r="AU2751" i="6"/>
  <c r="AZ2315" i="6"/>
  <c r="AU848" i="6"/>
  <c r="AT1589" i="6"/>
  <c r="AU1589" i="6" s="1"/>
  <c r="AV1589" i="6"/>
  <c r="AV788" i="6"/>
  <c r="AU911" i="6"/>
  <c r="AU972" i="6"/>
  <c r="AV1685" i="6"/>
  <c r="AW1685" i="6" s="1"/>
  <c r="AV473" i="6"/>
  <c r="AV848" i="6"/>
  <c r="AZ614" i="6"/>
  <c r="AW614" i="6"/>
  <c r="AV88" i="6"/>
  <c r="AV189" i="6"/>
  <c r="AW189" i="6" s="1"/>
  <c r="AV511" i="6"/>
  <c r="AV2064" i="6"/>
  <c r="AV2897" i="6"/>
  <c r="AU473" i="6"/>
  <c r="AV564" i="6"/>
  <c r="AV736" i="6"/>
  <c r="AV924" i="6"/>
  <c r="AU924" i="6"/>
  <c r="AV569" i="6"/>
  <c r="AU569" i="6"/>
  <c r="AS67" i="6"/>
  <c r="AT67" i="6" s="1"/>
  <c r="AU736" i="6"/>
  <c r="AS2612" i="6"/>
  <c r="AT2612" i="6" s="1"/>
  <c r="AU564" i="6"/>
  <c r="AV2131" i="6"/>
  <c r="AZ1510" i="6"/>
  <c r="AU742" i="6"/>
  <c r="AV742" i="6"/>
  <c r="AU887" i="6"/>
  <c r="AV887" i="6"/>
  <c r="AV132" i="6"/>
  <c r="AU132" i="6"/>
  <c r="AT1448" i="6"/>
  <c r="AU1448" i="6" s="1"/>
  <c r="AV1448" i="6"/>
  <c r="AU2131" i="6"/>
  <c r="AU1818" i="6"/>
  <c r="AV1818" i="6"/>
  <c r="AS2001" i="6"/>
  <c r="AT2001" i="6" s="1"/>
  <c r="AS65" i="6"/>
  <c r="AS2936" i="6"/>
  <c r="AT2936" i="6" s="1"/>
  <c r="AU1807" i="6"/>
  <c r="AV760" i="6"/>
  <c r="AW760" i="6" s="1"/>
  <c r="AV498" i="6"/>
  <c r="AV282" i="6"/>
  <c r="AV1403" i="6"/>
  <c r="AV1579" i="6"/>
  <c r="AV1446" i="6"/>
  <c r="AV1463" i="6"/>
  <c r="AV2049" i="6"/>
  <c r="AU474" i="6"/>
  <c r="AV458" i="6"/>
  <c r="AT2393" i="6"/>
  <c r="AU2393" i="6" s="1"/>
  <c r="AV2393" i="6"/>
  <c r="AU700" i="6"/>
  <c r="AT2544" i="6"/>
  <c r="AU2544" i="6" s="1"/>
  <c r="AV2544" i="6"/>
  <c r="AS875" i="6"/>
  <c r="AS1099" i="6"/>
  <c r="AS1393" i="6"/>
  <c r="AS2149" i="6"/>
  <c r="AU498" i="6"/>
  <c r="AS906" i="6"/>
  <c r="AU282" i="6"/>
  <c r="AS1734" i="6"/>
  <c r="AS1133" i="6"/>
  <c r="AS1627" i="6"/>
  <c r="AU1403" i="6"/>
  <c r="AS1880" i="6"/>
  <c r="AS1774" i="6"/>
  <c r="AU1579" i="6"/>
  <c r="AU1446" i="6"/>
  <c r="AS582" i="6"/>
  <c r="AU1463" i="6"/>
  <c r="AS1178" i="6"/>
  <c r="AU2049" i="6"/>
  <c r="AV823" i="6"/>
  <c r="AV2135" i="6"/>
  <c r="AU458" i="6"/>
  <c r="AT1432" i="6"/>
  <c r="AU1432" i="6" s="1"/>
  <c r="AV1432" i="6"/>
  <c r="AT1059" i="6"/>
  <c r="AU1059" i="6" s="1"/>
  <c r="AV1059" i="6"/>
  <c r="AS2737" i="6"/>
  <c r="AT2737" i="6" s="1"/>
  <c r="AS1494" i="6"/>
  <c r="AT1494" i="6" s="1"/>
  <c r="AS986" i="6"/>
  <c r="AT986" i="6" s="1"/>
  <c r="AU1184" i="6"/>
  <c r="AU2746" i="6"/>
  <c r="AU823" i="6"/>
  <c r="AU2135" i="6"/>
  <c r="AT2347" i="6"/>
  <c r="AU2347" i="6" s="1"/>
  <c r="AV2347" i="6"/>
  <c r="AV1215" i="6"/>
  <c r="AV1758" i="6"/>
  <c r="AV576" i="6"/>
  <c r="AV307" i="6"/>
  <c r="AV2756" i="6"/>
  <c r="AV2805" i="6"/>
  <c r="AV1684" i="6"/>
  <c r="AV572" i="6"/>
  <c r="AT121" i="6"/>
  <c r="AU121" i="6" s="1"/>
  <c r="AV121" i="6"/>
  <c r="AT1626" i="6"/>
  <c r="AU1626" i="6" s="1"/>
  <c r="AV1626" i="6"/>
  <c r="AV1794" i="6"/>
  <c r="AV292" i="6"/>
  <c r="AU1215" i="6"/>
  <c r="AV2124" i="6"/>
  <c r="AU1758" i="6"/>
  <c r="AU576" i="6"/>
  <c r="AV2033" i="6"/>
  <c r="AU307" i="6"/>
  <c r="AU2756" i="6"/>
  <c r="AU2805" i="6"/>
  <c r="AU1684" i="6"/>
  <c r="AV759" i="6"/>
  <c r="AU572" i="6"/>
  <c r="AV679" i="6"/>
  <c r="AU2037" i="6"/>
  <c r="AU2760" i="6"/>
  <c r="AU1794" i="6"/>
  <c r="AU292" i="6"/>
  <c r="AU2124" i="6"/>
  <c r="AU2033" i="6"/>
  <c r="AU1886" i="6"/>
  <c r="AV2589" i="6"/>
  <c r="AV424" i="6"/>
  <c r="AW424" i="6" s="1"/>
  <c r="AU679" i="6"/>
  <c r="AV2037" i="6"/>
  <c r="AU2480" i="6"/>
  <c r="AU2237" i="6"/>
  <c r="AV2776" i="6"/>
  <c r="AT2906" i="6"/>
  <c r="AU2906" i="6" s="1"/>
  <c r="AV2906" i="6"/>
  <c r="AT801" i="6"/>
  <c r="AU801" i="6" s="1"/>
  <c r="AV801" i="6"/>
  <c r="AU759" i="6"/>
  <c r="AU1373" i="6"/>
  <c r="AV1373" i="6"/>
  <c r="AU410" i="6"/>
  <c r="AS1402" i="6"/>
  <c r="AT1402" i="6" s="1"/>
  <c r="AU1176" i="6"/>
  <c r="AV1176" i="6"/>
  <c r="AT708" i="6"/>
  <c r="AU708" i="6" s="1"/>
  <c r="AV708" i="6"/>
  <c r="AV2629" i="6"/>
  <c r="AT102" i="6"/>
  <c r="AV2432" i="6"/>
  <c r="AT2212" i="6"/>
  <c r="AT187" i="6"/>
  <c r="AU187" i="6" s="1"/>
  <c r="AT1508" i="6"/>
  <c r="AU1508" i="6" s="1"/>
  <c r="AU2843" i="6"/>
  <c r="AV1418" i="6"/>
  <c r="AV2480" i="6"/>
  <c r="AU2629" i="6"/>
  <c r="AU2432" i="6"/>
  <c r="AV2675" i="6"/>
  <c r="AV410" i="6"/>
  <c r="AV700" i="6"/>
  <c r="AV2760" i="6"/>
  <c r="AV1414" i="6"/>
  <c r="AV918" i="6"/>
  <c r="AU2141" i="6"/>
  <c r="AS752" i="6"/>
  <c r="AT752" i="6" s="1"/>
  <c r="AS2051" i="6"/>
  <c r="AT2051" i="6" s="1"/>
  <c r="AS1278" i="6"/>
  <c r="AT1278" i="6" s="1"/>
  <c r="AS1231" i="6"/>
  <c r="AT1231" i="6" s="1"/>
  <c r="AS2387" i="6"/>
  <c r="AT2387" i="6" s="1"/>
  <c r="AS295" i="6"/>
  <c r="AT295" i="6" s="1"/>
  <c r="AV2618" i="6"/>
  <c r="AV1355" i="6"/>
  <c r="AU1576" i="6"/>
  <c r="AV1576" i="6"/>
  <c r="AU1349" i="6"/>
  <c r="AV1349" i="6"/>
  <c r="AV1508" i="6"/>
  <c r="AU1414" i="6"/>
  <c r="AU918" i="6"/>
  <c r="AT1128" i="6"/>
  <c r="AU1128" i="6" s="1"/>
  <c r="AV1128" i="6"/>
  <c r="AU2618" i="6"/>
  <c r="AU1355" i="6"/>
  <c r="AU802" i="6"/>
  <c r="AV802" i="6"/>
  <c r="AT2534" i="6"/>
  <c r="AU2534" i="6" s="1"/>
  <c r="AV2141" i="6"/>
  <c r="AS2863" i="6"/>
  <c r="AT2863" i="6" s="1"/>
  <c r="AT754" i="6"/>
  <c r="AU754" i="6" s="1"/>
  <c r="AV754" i="6"/>
  <c r="AU1648" i="6"/>
  <c r="AV1648" i="6"/>
  <c r="AU1575" i="6"/>
  <c r="AV1575" i="6"/>
  <c r="AV2509" i="6"/>
  <c r="AV1621" i="6"/>
  <c r="AU347" i="6"/>
  <c r="AV347" i="6"/>
  <c r="AU2533" i="6"/>
  <c r="AV2533" i="6"/>
  <c r="AS639" i="6"/>
  <c r="AW1296" i="6"/>
  <c r="AU1010" i="6"/>
  <c r="AV2093" i="6"/>
  <c r="AU2509" i="6"/>
  <c r="AU1621" i="6"/>
  <c r="AV1801" i="6"/>
  <c r="AT529" i="6"/>
  <c r="AU529" i="6" s="1"/>
  <c r="AV529" i="6"/>
  <c r="AU2093" i="6"/>
  <c r="AV2018" i="6"/>
  <c r="AV590" i="6"/>
  <c r="AT2969" i="6"/>
  <c r="AU2969" i="6" s="1"/>
  <c r="AV2969" i="6"/>
  <c r="AZ2170" i="6"/>
  <c r="AU904" i="6"/>
  <c r="AU1305" i="6"/>
  <c r="AU407" i="6"/>
  <c r="AU2693" i="6"/>
  <c r="AU854" i="6"/>
  <c r="AU2018" i="6"/>
  <c r="AS855" i="6"/>
  <c r="AT855" i="6" s="1"/>
  <c r="AU2050" i="6"/>
  <c r="AV2050" i="6"/>
  <c r="AS1194" i="6"/>
  <c r="AT1194" i="6" s="1"/>
  <c r="AU1680" i="6"/>
  <c r="AV1680" i="6"/>
  <c r="AS2362" i="6"/>
  <c r="AT2362" i="6" s="1"/>
  <c r="AU1248" i="6"/>
  <c r="AV1248" i="6"/>
  <c r="AS2495" i="6"/>
  <c r="AT2495" i="6" s="1"/>
  <c r="AT2668" i="6"/>
  <c r="AU2668" i="6" s="1"/>
  <c r="AV2668" i="6"/>
  <c r="AU1384" i="6"/>
  <c r="AU2631" i="6"/>
  <c r="AV2631" i="6"/>
  <c r="AS1525" i="6"/>
  <c r="AT1525" i="6" s="1"/>
  <c r="AT1830" i="6"/>
  <c r="AU1830" i="6" s="1"/>
  <c r="AV1830" i="6"/>
  <c r="AT158" i="6"/>
  <c r="AU158" i="6" s="1"/>
  <c r="AV158" i="6"/>
  <c r="AV1487" i="6"/>
  <c r="AS1409" i="6"/>
  <c r="AT1409" i="6" s="1"/>
  <c r="AU1487" i="6"/>
  <c r="AS1183" i="6"/>
  <c r="AT1183" i="6" s="1"/>
  <c r="AV2933" i="6"/>
  <c r="AV2503" i="6"/>
  <c r="AS457" i="6"/>
  <c r="AT457" i="6" s="1"/>
  <c r="AS2473" i="6"/>
  <c r="AT2473" i="6" s="1"/>
  <c r="AV704" i="6"/>
  <c r="AS2638" i="6"/>
  <c r="AT2638" i="6" s="1"/>
  <c r="AV2498" i="6"/>
  <c r="AS2531" i="6"/>
  <c r="AT2531" i="6" s="1"/>
  <c r="AS140" i="6"/>
  <c r="AT140" i="6" s="1"/>
  <c r="AT1743" i="6"/>
  <c r="AU1743" i="6" s="1"/>
  <c r="AU2933" i="6"/>
  <c r="AU2503" i="6"/>
  <c r="AV1940" i="6"/>
  <c r="AV1559" i="6"/>
  <c r="AU704" i="6"/>
  <c r="AU2498" i="6"/>
  <c r="AU657" i="6"/>
  <c r="AU2117" i="6"/>
  <c r="AU1940" i="6"/>
  <c r="AU1559" i="6"/>
  <c r="AV170" i="6"/>
  <c r="AU170" i="6"/>
  <c r="AS219" i="6"/>
  <c r="AT219" i="6" s="1"/>
  <c r="AS767" i="6"/>
  <c r="AT767" i="6" s="1"/>
  <c r="AV400" i="6"/>
  <c r="AZ1399" i="6"/>
  <c r="AS1302" i="6"/>
  <c r="AT1302" i="6" s="1"/>
  <c r="AU400" i="6"/>
  <c r="AV1010" i="6"/>
  <c r="AV753" i="6"/>
  <c r="AU426" i="6"/>
  <c r="AS661" i="6"/>
  <c r="AV661" i="6" s="1"/>
  <c r="AT1011" i="6"/>
  <c r="AV1011" i="6"/>
  <c r="AS1358" i="6"/>
  <c r="AT1358" i="6" s="1"/>
  <c r="AV2843" i="6"/>
  <c r="AV546" i="6"/>
  <c r="AW546" i="6" s="1"/>
  <c r="AV1730" i="6"/>
  <c r="AV43" i="6"/>
  <c r="AV1489" i="6"/>
  <c r="AW1489" i="6" s="1"/>
  <c r="AV1506" i="6"/>
  <c r="AW1506" i="6" s="1"/>
  <c r="AV2703" i="6"/>
  <c r="AS1885" i="6"/>
  <c r="AT1885" i="6" s="1"/>
  <c r="AU2703" i="6"/>
  <c r="AU2203" i="6"/>
  <c r="AV2203" i="6"/>
  <c r="AU753" i="6"/>
  <c r="AZ931" i="6"/>
  <c r="AW931" i="6"/>
  <c r="AV657" i="6"/>
  <c r="AT916" i="6"/>
  <c r="AU916" i="6" s="1"/>
  <c r="AV916" i="6"/>
  <c r="AT91" i="6"/>
  <c r="AU91" i="6" s="1"/>
  <c r="AV91" i="6"/>
  <c r="AT853" i="6"/>
  <c r="AU853" i="6" s="1"/>
  <c r="AT240" i="6"/>
  <c r="AU240" i="6" s="1"/>
  <c r="AV240" i="6"/>
  <c r="AS2701" i="6"/>
  <c r="AV2701" i="6" s="1"/>
  <c r="AV937" i="6"/>
  <c r="AS2192" i="6"/>
  <c r="AS2281" i="6"/>
  <c r="AV2281" i="6" s="1"/>
  <c r="AU2449" i="6"/>
  <c r="AV1388" i="6"/>
  <c r="AS1779" i="6"/>
  <c r="AV1694" i="6"/>
  <c r="AV544" i="6"/>
  <c r="AV2636" i="6"/>
  <c r="AU58" i="6"/>
  <c r="AV783" i="6"/>
  <c r="AT1333" i="6"/>
  <c r="AV1333" i="6"/>
  <c r="AS241" i="6"/>
  <c r="AT241" i="6" s="1"/>
  <c r="AS2241" i="6"/>
  <c r="AT2241" i="6" s="1"/>
  <c r="AU937" i="6"/>
  <c r="AV2170" i="6"/>
  <c r="AW2170" i="6" s="1"/>
  <c r="AU1694" i="6"/>
  <c r="AU783" i="6"/>
  <c r="AT1369" i="6"/>
  <c r="AS2878" i="6"/>
  <c r="AT2878" i="6" s="1"/>
  <c r="AS669" i="6"/>
  <c r="AT669" i="6" s="1"/>
  <c r="AU669" i="6" s="1"/>
  <c r="AS1412" i="6"/>
  <c r="AT1412" i="6" s="1"/>
  <c r="AV2350" i="6"/>
  <c r="AV58" i="6"/>
  <c r="AV2609" i="6"/>
  <c r="AU1297" i="6"/>
  <c r="AV1706" i="6"/>
  <c r="AS2707" i="6"/>
  <c r="AV2277" i="6"/>
  <c r="AT2277" i="6"/>
  <c r="AU2350" i="6"/>
  <c r="AU2609" i="6"/>
  <c r="AS2342" i="6"/>
  <c r="AT2342" i="6" s="1"/>
  <c r="AS1593" i="6"/>
  <c r="AT1593" i="6" s="1"/>
  <c r="AU1383" i="6"/>
  <c r="AS2222" i="6"/>
  <c r="AT2222" i="6" s="1"/>
  <c r="AU501" i="6"/>
  <c r="AS2182" i="6"/>
  <c r="AT2182" i="6" s="1"/>
  <c r="AV2523" i="6"/>
  <c r="AU1815" i="6"/>
  <c r="AU225" i="6"/>
  <c r="AV1297" i="6"/>
  <c r="AU1706" i="6"/>
  <c r="AS1811" i="6"/>
  <c r="AT1811" i="6" s="1"/>
  <c r="AS319" i="6"/>
  <c r="AT319" i="6" s="1"/>
  <c r="AT351" i="6"/>
  <c r="AU351" i="6" s="1"/>
  <c r="AV351" i="6"/>
  <c r="AV2117" i="6"/>
  <c r="AV1383" i="6"/>
  <c r="AV501" i="6"/>
  <c r="AS343" i="6"/>
  <c r="AU2523" i="6"/>
  <c r="AT2032" i="6"/>
  <c r="AU2032" i="6" s="1"/>
  <c r="AV2032" i="6"/>
  <c r="AU1388" i="6"/>
  <c r="AU544" i="6"/>
  <c r="AV496" i="6"/>
  <c r="AW496" i="6" s="1"/>
  <c r="AU2636" i="6"/>
  <c r="AU1697" i="6"/>
  <c r="AU2155" i="6"/>
  <c r="AV2155" i="6"/>
  <c r="AU3013" i="6"/>
  <c r="AV3013" i="6"/>
  <c r="AV853" i="6"/>
  <c r="AU1147" i="6"/>
  <c r="AU1993" i="6"/>
  <c r="AV580" i="6"/>
  <c r="AW580" i="6" s="1"/>
  <c r="AU2272" i="6"/>
  <c r="AV1147" i="6"/>
  <c r="AV1600" i="6"/>
  <c r="AV2304" i="6"/>
  <c r="AT2304" i="6"/>
  <c r="AU2304" i="6" s="1"/>
  <c r="AV2465" i="6"/>
  <c r="AV225" i="6"/>
  <c r="AU303" i="6"/>
  <c r="AU2317" i="6"/>
  <c r="AU1273" i="6"/>
  <c r="AU3002" i="6"/>
  <c r="AU2465" i="6"/>
  <c r="AU1647" i="6"/>
  <c r="AV1195" i="6"/>
  <c r="AU1195" i="6"/>
  <c r="AW363" i="6"/>
  <c r="AT2728" i="6"/>
  <c r="AU2728" i="6" s="1"/>
  <c r="AT1092" i="6"/>
  <c r="AU1092" i="6" s="1"/>
  <c r="AV1092" i="6"/>
  <c r="AZ3009" i="6"/>
  <c r="AW3009" i="6"/>
  <c r="AT1467" i="6"/>
  <c r="AU1467" i="6" s="1"/>
  <c r="AV493" i="6"/>
  <c r="AW493" i="6" s="1"/>
  <c r="AV303" i="6"/>
  <c r="AV1410" i="6"/>
  <c r="AV1134" i="6"/>
  <c r="AS2912" i="6"/>
  <c r="AU1816" i="6"/>
  <c r="AV1241" i="6"/>
  <c r="AW1241" i="6" s="1"/>
  <c r="AV1105" i="6"/>
  <c r="AW1105" i="6" s="1"/>
  <c r="AV2931" i="6"/>
  <c r="AV710" i="6"/>
  <c r="AV573" i="6"/>
  <c r="AU1410" i="6"/>
  <c r="AU1134" i="6"/>
  <c r="AV2344" i="6"/>
  <c r="AU2931" i="6"/>
  <c r="AU323" i="6"/>
  <c r="AU573" i="6"/>
  <c r="AV398" i="6"/>
  <c r="AV2313" i="6"/>
  <c r="AV1304" i="6"/>
  <c r="AV1060" i="6"/>
  <c r="AV2722" i="6"/>
  <c r="AU1354" i="6"/>
  <c r="AV2317" i="6"/>
  <c r="AT55" i="6"/>
  <c r="AU55" i="6" s="1"/>
  <c r="AV55" i="6"/>
  <c r="AU270" i="6"/>
  <c r="AV412" i="6"/>
  <c r="AU1304" i="6"/>
  <c r="AU2722" i="6"/>
  <c r="AV2740" i="6"/>
  <c r="AZ127" i="6"/>
  <c r="AU2833" i="6"/>
  <c r="AU412" i="6"/>
  <c r="AU2740" i="6"/>
  <c r="AW2674" i="6"/>
  <c r="AU1862" i="6"/>
  <c r="AW2665" i="6"/>
  <c r="AU394" i="6"/>
  <c r="AU2313" i="6"/>
  <c r="AV603" i="6"/>
  <c r="AU739" i="6"/>
  <c r="AU1060" i="6"/>
  <c r="AV1354" i="6"/>
  <c r="AS827" i="6"/>
  <c r="AT827" i="6" s="1"/>
  <c r="AV729" i="6"/>
  <c r="AZ466" i="6"/>
  <c r="AW466" i="6"/>
  <c r="AU910" i="6"/>
  <c r="AT993" i="6"/>
  <c r="AU993" i="6" s="1"/>
  <c r="AV993" i="6"/>
  <c r="AT885" i="6"/>
  <c r="AU885" i="6" s="1"/>
  <c r="AU603" i="6"/>
  <c r="AW913" i="6"/>
  <c r="AS1198" i="6"/>
  <c r="AV323" i="6"/>
  <c r="AU37" i="6"/>
  <c r="AS2415" i="6"/>
  <c r="AS1536" i="6"/>
  <c r="AU1154" i="6"/>
  <c r="AT2856" i="6"/>
  <c r="AU2856" i="6" s="1"/>
  <c r="AV166" i="6"/>
  <c r="AU2125" i="6"/>
  <c r="AV885" i="6"/>
  <c r="AV226" i="6"/>
  <c r="AV1871" i="6"/>
  <c r="AU1871" i="6"/>
  <c r="AU191" i="6"/>
  <c r="AU2593" i="6"/>
  <c r="AV2147" i="6"/>
  <c r="AV1654" i="6"/>
  <c r="AU723" i="6"/>
  <c r="AS836" i="6"/>
  <c r="AT836" i="6" s="1"/>
  <c r="AS1870" i="6"/>
  <c r="AT1870" i="6" s="1"/>
  <c r="AS995" i="6"/>
  <c r="AT995" i="6" s="1"/>
  <c r="AS2225" i="6"/>
  <c r="AT2225" i="6" s="1"/>
  <c r="AU1321" i="6"/>
  <c r="AV463" i="6"/>
  <c r="AU1391" i="6"/>
  <c r="AU166" i="6"/>
  <c r="AS246" i="6"/>
  <c r="AT246" i="6" s="1"/>
  <c r="AZ1375" i="6"/>
  <c r="AW1375" i="6"/>
  <c r="AV872" i="6"/>
  <c r="AV306" i="6"/>
  <c r="AV270" i="6"/>
  <c r="AV308" i="6"/>
  <c r="AV1843" i="6"/>
  <c r="AV2729" i="6"/>
  <c r="AV521" i="6"/>
  <c r="AW521" i="6" s="1"/>
  <c r="AU306" i="6"/>
  <c r="AV2282" i="6"/>
  <c r="AV845" i="6"/>
  <c r="AW845" i="6" s="1"/>
  <c r="AV1374" i="6"/>
  <c r="AU1843" i="6"/>
  <c r="AU2729" i="6"/>
  <c r="AU1023" i="6"/>
  <c r="AU2282" i="6"/>
  <c r="AU535" i="6"/>
  <c r="AV1363" i="6"/>
  <c r="AV2720" i="6"/>
  <c r="AU1839" i="6"/>
  <c r="AU2932" i="6"/>
  <c r="AU1474" i="6"/>
  <c r="AU2721" i="6"/>
  <c r="AW2036" i="6"/>
  <c r="AU1374" i="6"/>
  <c r="AU1363" i="6"/>
  <c r="AT658" i="6"/>
  <c r="AU658" i="6" s="1"/>
  <c r="AV658" i="6"/>
  <c r="AZ1267" i="6"/>
  <c r="AV910" i="6"/>
  <c r="AU1367" i="6"/>
  <c r="AU2879" i="6"/>
  <c r="AV1023" i="6"/>
  <c r="AV535" i="6"/>
  <c r="AV2394" i="6"/>
  <c r="AV1816" i="6"/>
  <c r="AV2833" i="6"/>
  <c r="AV2856" i="6"/>
  <c r="AV2593" i="6"/>
  <c r="AU2147" i="6"/>
  <c r="AU1654" i="6"/>
  <c r="AU2653" i="6"/>
  <c r="AV1321" i="6"/>
  <c r="AU463" i="6"/>
  <c r="AV2118" i="6"/>
  <c r="AU2118" i="6"/>
  <c r="AV723" i="6"/>
  <c r="AS2395" i="6"/>
  <c r="AV1611" i="6"/>
  <c r="AT567" i="6"/>
  <c r="AU567" i="6" s="1"/>
  <c r="AV567" i="6"/>
  <c r="AS1747" i="6"/>
  <c r="AT1747" i="6" s="1"/>
  <c r="AU1633" i="6"/>
  <c r="AU2888" i="6"/>
  <c r="AZ2157" i="6"/>
  <c r="AU1611" i="6"/>
  <c r="AS332" i="6"/>
  <c r="AT332" i="6" s="1"/>
  <c r="AS860" i="6"/>
  <c r="AT860" i="6" s="1"/>
  <c r="AT2788" i="6"/>
  <c r="AU2788" i="6" s="1"/>
  <c r="AU2720" i="6"/>
  <c r="AV1633" i="6"/>
  <c r="AS1544" i="6"/>
  <c r="AT1544" i="6" s="1"/>
  <c r="AV2832" i="6"/>
  <c r="AT2832" i="6"/>
  <c r="AU2832" i="6" s="1"/>
  <c r="AU636" i="6"/>
  <c r="AU1561" i="6"/>
  <c r="AT2525" i="6"/>
  <c r="AU2525" i="6" s="1"/>
  <c r="AW1240" i="6"/>
  <c r="AU1978" i="6"/>
  <c r="AV1978" i="6"/>
  <c r="AV1786" i="6"/>
  <c r="AV175" i="6"/>
  <c r="AV1227" i="6"/>
  <c r="AT813" i="6"/>
  <c r="AU813" i="6" s="1"/>
  <c r="AV559" i="6"/>
  <c r="AU1786" i="6"/>
  <c r="AU175" i="6"/>
  <c r="AU1227" i="6"/>
  <c r="AT1781" i="6"/>
  <c r="AS599" i="6"/>
  <c r="AT599" i="6" s="1"/>
  <c r="AU851" i="6"/>
  <c r="AV851" i="6"/>
  <c r="AT135" i="6"/>
  <c r="AU135" i="6" s="1"/>
  <c r="AU559" i="6"/>
  <c r="AV2888" i="6"/>
  <c r="AS2435" i="6"/>
  <c r="AT2435" i="6" s="1"/>
  <c r="AT1763" i="6"/>
  <c r="AU1763" i="6" s="1"/>
  <c r="AV1763" i="6"/>
  <c r="AT1469" i="6"/>
  <c r="AU1469" i="6" s="1"/>
  <c r="AV1469" i="6"/>
  <c r="AU866" i="6"/>
  <c r="AS2839" i="6"/>
  <c r="AT2839" i="6" s="1"/>
  <c r="AV2788" i="6"/>
  <c r="AU1944" i="6"/>
  <c r="AU748" i="6"/>
  <c r="AU2078" i="6"/>
  <c r="AU48" i="6"/>
  <c r="AU63" i="6"/>
  <c r="AU1932" i="6"/>
  <c r="AV2195" i="6"/>
  <c r="AW2195" i="6" s="1"/>
  <c r="AV1936" i="6"/>
  <c r="AW1936" i="6" s="1"/>
  <c r="AV2472" i="6"/>
  <c r="AW2472" i="6" s="1"/>
  <c r="AV44" i="6"/>
  <c r="AW44" i="6" s="1"/>
  <c r="AS256" i="6"/>
  <c r="AT256" i="6" s="1"/>
  <c r="AS2767" i="6"/>
  <c r="AV2941" i="6"/>
  <c r="AV2765" i="6"/>
  <c r="AV2417" i="6"/>
  <c r="AU2105" i="6"/>
  <c r="AV2105" i="6"/>
  <c r="AU2941" i="6"/>
  <c r="AU2765" i="6"/>
  <c r="AU2417" i="6"/>
  <c r="AV2084" i="6"/>
  <c r="AV813" i="6"/>
  <c r="AV2157" i="6"/>
  <c r="AW2157" i="6" s="1"/>
  <c r="AS1468" i="6"/>
  <c r="AT1468" i="6" s="1"/>
  <c r="AV2869" i="6"/>
  <c r="AV1047" i="6"/>
  <c r="AV63" i="6"/>
  <c r="AV2190" i="6"/>
  <c r="AT1550" i="6"/>
  <c r="AU1550" i="6" s="1"/>
  <c r="AU2869" i="6"/>
  <c r="AV2127" i="6"/>
  <c r="AW2127" i="6" s="1"/>
  <c r="AU1047" i="6"/>
  <c r="AU2190" i="6"/>
  <c r="AS1689" i="6"/>
  <c r="AT1689" i="6" s="1"/>
  <c r="AT475" i="6"/>
  <c r="AU475" i="6" s="1"/>
  <c r="AV475" i="6"/>
  <c r="AU1117" i="6"/>
  <c r="AU208" i="6"/>
  <c r="AS2816" i="6"/>
  <c r="AT2816" i="6" s="1"/>
  <c r="AV1823" i="6"/>
  <c r="AV1382" i="6"/>
  <c r="AT1382" i="6"/>
  <c r="AS686" i="6"/>
  <c r="AV135" i="6"/>
  <c r="AU1823" i="6"/>
  <c r="AZ591" i="6"/>
  <c r="AW591" i="6"/>
  <c r="AZ1482" i="6"/>
  <c r="AV406" i="6"/>
  <c r="AW406" i="6" s="1"/>
  <c r="AT401" i="6"/>
  <c r="AU401" i="6" s="1"/>
  <c r="AV401" i="6"/>
  <c r="AT1735" i="6"/>
  <c r="AU1735" i="6" s="1"/>
  <c r="AU819" i="6"/>
  <c r="AU2735" i="6"/>
  <c r="AU1035" i="6"/>
  <c r="AV1035" i="6"/>
  <c r="AV2846" i="6"/>
  <c r="AU2770" i="6"/>
  <c r="AU2164" i="6"/>
  <c r="AV2164" i="6"/>
  <c r="AV978" i="6"/>
  <c r="AV936" i="6"/>
  <c r="AW936" i="6" s="1"/>
  <c r="AU1052" i="6"/>
  <c r="AV1052" i="6"/>
  <c r="AS2227" i="6"/>
  <c r="AT2227" i="6" s="1"/>
  <c r="AV2201" i="6"/>
  <c r="AW2201" i="6" s="1"/>
  <c r="AS2490" i="6"/>
  <c r="AT2490" i="6" s="1"/>
  <c r="AV2791" i="6"/>
  <c r="AV336" i="6"/>
  <c r="AV2639" i="6"/>
  <c r="AU1342" i="6"/>
  <c r="AU2791" i="6"/>
  <c r="AU1257" i="6"/>
  <c r="AU2639" i="6"/>
  <c r="AU877" i="6"/>
  <c r="AV1401" i="6"/>
  <c r="AU2538" i="6"/>
  <c r="AV1342" i="6"/>
  <c r="AU336" i="6"/>
  <c r="AU2787" i="6"/>
  <c r="AV2787" i="6"/>
  <c r="AZ1591" i="6"/>
  <c r="AW1591" i="6"/>
  <c r="AT1664" i="6"/>
  <c r="AU1664" i="6" s="1"/>
  <c r="AV1664" i="6"/>
  <c r="AV1320" i="6"/>
  <c r="AU1688" i="6"/>
  <c r="AV2538" i="6"/>
  <c r="AV489" i="6"/>
  <c r="AU1225" i="6"/>
  <c r="AV1225" i="6"/>
  <c r="AU2846" i="6"/>
  <c r="AT482" i="6"/>
  <c r="AU482" i="6" s="1"/>
  <c r="AV482" i="6"/>
  <c r="AV2877" i="6"/>
  <c r="AV2224" i="6"/>
  <c r="AV2481" i="6"/>
  <c r="AU2877" i="6"/>
  <c r="AU2224" i="6"/>
  <c r="AU2481" i="6"/>
  <c r="AW1882" i="6"/>
  <c r="AU1389" i="6"/>
  <c r="AZ2530" i="6"/>
  <c r="AT2873" i="6"/>
  <c r="AU2873" i="6" s="1"/>
  <c r="AS2419" i="6"/>
  <c r="AT2419" i="6" s="1"/>
  <c r="AT56" i="6"/>
  <c r="AU56" i="6" s="1"/>
  <c r="AS2020" i="6"/>
  <c r="AT2020" i="6" s="1"/>
  <c r="AT2278" i="6"/>
  <c r="AU2278" i="6" s="1"/>
  <c r="AV2278" i="6"/>
  <c r="AS1312" i="6"/>
  <c r="AV1312" i="6" s="1"/>
  <c r="AS922" i="6"/>
  <c r="AT922" i="6" s="1"/>
  <c r="AV637" i="6"/>
  <c r="AT637" i="6"/>
  <c r="AV2284" i="6"/>
  <c r="AW2284" i="6" s="1"/>
  <c r="AT1796" i="6"/>
  <c r="AU1796" i="6" s="1"/>
  <c r="AS1879" i="6"/>
  <c r="AT1879" i="6" s="1"/>
  <c r="AU1879" i="6" s="1"/>
  <c r="AZ825" i="6"/>
  <c r="AW825" i="6"/>
  <c r="AV1113" i="6"/>
  <c r="AW1113" i="6" s="1"/>
  <c r="AV1688" i="6"/>
  <c r="AV1735" i="6"/>
  <c r="AV2873" i="6"/>
  <c r="AS1048" i="6"/>
  <c r="AT1048" i="6" s="1"/>
  <c r="AU1957" i="6"/>
  <c r="AV56" i="6"/>
  <c r="AS2676" i="6"/>
  <c r="AT2676" i="6" s="1"/>
  <c r="AU489" i="6"/>
  <c r="AV1543" i="6"/>
  <c r="AU1543" i="6"/>
  <c r="AV587" i="6"/>
  <c r="AV1389" i="6"/>
  <c r="AV243" i="6"/>
  <c r="AW243" i="6" s="1"/>
  <c r="AV786" i="6"/>
  <c r="AW786" i="6" s="1"/>
  <c r="AW1015" i="6"/>
  <c r="AU587" i="6"/>
  <c r="AW2847" i="6" l="1"/>
  <c r="AW872" i="6"/>
  <c r="AW1793" i="6"/>
  <c r="AW1981" i="6"/>
  <c r="AW1267" i="6"/>
  <c r="AW338" i="6"/>
  <c r="AW776" i="6"/>
  <c r="AW1208" i="6"/>
  <c r="AU2002" i="6"/>
  <c r="AU628" i="6"/>
  <c r="AW2796" i="6"/>
  <c r="AW2524" i="6"/>
  <c r="AW2394" i="6"/>
  <c r="AW110" i="6"/>
  <c r="AW2084" i="6"/>
  <c r="AW1401" i="6"/>
  <c r="AW398" i="6"/>
  <c r="AW1730" i="6"/>
  <c r="AW2675" i="6"/>
  <c r="AW1600" i="6"/>
  <c r="AW978" i="6"/>
  <c r="AW2236" i="6"/>
  <c r="AW2188" i="6"/>
  <c r="AW1028" i="6"/>
  <c r="AW2384" i="6"/>
  <c r="AW1087" i="6"/>
  <c r="AW1867" i="6"/>
  <c r="AW464" i="6"/>
  <c r="AZ2128" i="6"/>
  <c r="AW2128" i="6"/>
  <c r="AV1593" i="6"/>
  <c r="AW2698" i="6"/>
  <c r="AW2064" i="6"/>
  <c r="AW788" i="6"/>
  <c r="AW619" i="6"/>
  <c r="AW1407" i="6"/>
  <c r="AW186" i="6"/>
  <c r="AW180" i="6"/>
  <c r="AW996" i="6"/>
  <c r="AW2271" i="6"/>
  <c r="AW1820" i="6"/>
  <c r="AW1188" i="6"/>
  <c r="AW1865" i="6"/>
  <c r="AW1320" i="6"/>
  <c r="AU656" i="6"/>
  <c r="AZ656" i="6" s="1"/>
  <c r="AW2664" i="6"/>
  <c r="AW43" i="6"/>
  <c r="AZ360" i="6"/>
  <c r="AW360" i="6"/>
  <c r="AZ2611" i="6"/>
  <c r="AW2611" i="6"/>
  <c r="AW662" i="6"/>
  <c r="AV256" i="6"/>
  <c r="AW710" i="6"/>
  <c r="AW213" i="6"/>
  <c r="AW223" i="6"/>
  <c r="AW200" i="6"/>
  <c r="AV142" i="6"/>
  <c r="AW142" i="6" s="1"/>
  <c r="AW1285" i="6"/>
  <c r="AW328" i="6"/>
  <c r="AV1098" i="6"/>
  <c r="AW1098" i="6" s="1"/>
  <c r="AV1683" i="6"/>
  <c r="AV1629" i="6"/>
  <c r="AW2605" i="6"/>
  <c r="AW1933" i="6"/>
  <c r="AW1418" i="6"/>
  <c r="AU2381" i="6"/>
  <c r="AZ2381" i="6" s="1"/>
  <c r="AU1409" i="6"/>
  <c r="AU1565" i="6"/>
  <c r="AZ1565" i="6" s="1"/>
  <c r="AU2222" i="6"/>
  <c r="AW1912" i="6"/>
  <c r="AV140" i="6"/>
  <c r="AV2730" i="6"/>
  <c r="AW1399" i="6"/>
  <c r="AW774" i="6"/>
  <c r="AU2676" i="6"/>
  <c r="AW370" i="6"/>
  <c r="AW2661" i="6"/>
  <c r="AW1889" i="6"/>
  <c r="AW2684" i="6"/>
  <c r="AZ2684" i="6"/>
  <c r="AT2767" i="6"/>
  <c r="AU2767" i="6" s="1"/>
  <c r="AZ2767" i="6" s="1"/>
  <c r="AV2767" i="6"/>
  <c r="AU1360" i="6"/>
  <c r="AZ1360" i="6" s="1"/>
  <c r="AU2638" i="6"/>
  <c r="AZ2638" i="6" s="1"/>
  <c r="AZ2213" i="6"/>
  <c r="AW2213" i="6"/>
  <c r="AU2241" i="6"/>
  <c r="AZ2241" i="6" s="1"/>
  <c r="AW2463" i="6"/>
  <c r="AZ2463" i="6"/>
  <c r="AZ1514" i="6"/>
  <c r="AW1514" i="6"/>
  <c r="AV1697" i="6"/>
  <c r="AU1629" i="6"/>
  <c r="AW2934" i="6"/>
  <c r="AW428" i="6"/>
  <c r="AV2381" i="6"/>
  <c r="AV2002" i="6"/>
  <c r="AW2719" i="6"/>
  <c r="AZ2719" i="6"/>
  <c r="AV1131" i="6"/>
  <c r="AW1131" i="6" s="1"/>
  <c r="AW519" i="6"/>
  <c r="AZ519" i="6"/>
  <c r="AZ744" i="6"/>
  <c r="AW744" i="6"/>
  <c r="AV67" i="6"/>
  <c r="AU2730" i="6"/>
  <c r="AV871" i="6"/>
  <c r="AU1878" i="6"/>
  <c r="AZ1878" i="6" s="1"/>
  <c r="AU2776" i="6"/>
  <c r="AV2945" i="6"/>
  <c r="AU1683" i="6"/>
  <c r="AV2429" i="6"/>
  <c r="AW2429" i="6" s="1"/>
  <c r="AU2945" i="6"/>
  <c r="AW2407" i="6"/>
  <c r="AV673" i="6"/>
  <c r="AW673" i="6" s="1"/>
  <c r="AV1072" i="6"/>
  <c r="AW1072" i="6" s="1"/>
  <c r="AW2156" i="6"/>
  <c r="AW2731" i="6"/>
  <c r="AV2435" i="6"/>
  <c r="AU1689" i="6"/>
  <c r="AV123" i="6"/>
  <c r="AW123" i="6" s="1"/>
  <c r="AV1565" i="6"/>
  <c r="AW930" i="6"/>
  <c r="AZ930" i="6"/>
  <c r="AV1879" i="6"/>
  <c r="AW1879" i="6" s="1"/>
  <c r="AU1593" i="6"/>
  <c r="AZ1593" i="6" s="1"/>
  <c r="AV241" i="6"/>
  <c r="AV2638" i="6"/>
  <c r="AV904" i="6"/>
  <c r="AW904" i="6" s="1"/>
  <c r="AV1815" i="6"/>
  <c r="AW1815" i="6" s="1"/>
  <c r="AV1324" i="6"/>
  <c r="AW1324" i="6" s="1"/>
  <c r="AV656" i="6"/>
  <c r="AU241" i="6"/>
  <c r="AV1183" i="6"/>
  <c r="AV219" i="6"/>
  <c r="AU67" i="6"/>
  <c r="AV628" i="6"/>
  <c r="AW2486" i="6"/>
  <c r="AZ2486" i="6"/>
  <c r="AU219" i="6"/>
  <c r="AU855" i="6"/>
  <c r="AZ855" i="6" s="1"/>
  <c r="AW2154" i="6"/>
  <c r="AW522" i="6"/>
  <c r="AZ522" i="6"/>
  <c r="AW308" i="6"/>
  <c r="AV2612" i="6"/>
  <c r="AV246" i="6"/>
  <c r="AW1359" i="6"/>
  <c r="AZ1359" i="6"/>
  <c r="AZ673" i="6"/>
  <c r="AW2343" i="6"/>
  <c r="AZ2343" i="6"/>
  <c r="AZ2666" i="6"/>
  <c r="AW2666" i="6"/>
  <c r="AW884" i="6"/>
  <c r="AZ884" i="6"/>
  <c r="AZ2344" i="6"/>
  <c r="AW2344" i="6"/>
  <c r="AW671" i="6"/>
  <c r="AZ671" i="6"/>
  <c r="AW2567" i="6"/>
  <c r="AZ2567" i="6"/>
  <c r="AW826" i="6"/>
  <c r="AZ826" i="6"/>
  <c r="AW1189" i="6"/>
  <c r="AZ1189" i="6"/>
  <c r="AW2789" i="6"/>
  <c r="AZ2789" i="6"/>
  <c r="AW2709" i="6"/>
  <c r="AZ2709" i="6"/>
  <c r="AW126" i="6"/>
  <c r="AZ126" i="6"/>
  <c r="AW104" i="6"/>
  <c r="AZ104" i="6"/>
  <c r="AZ2589" i="6"/>
  <c r="AW2589" i="6"/>
  <c r="AV2225" i="6"/>
  <c r="AV767" i="6"/>
  <c r="AU2362" i="6"/>
  <c r="AZ2362" i="6" s="1"/>
  <c r="AW2755" i="6"/>
  <c r="AU211" i="6"/>
  <c r="AZ211" i="6" s="1"/>
  <c r="AU730" i="6"/>
  <c r="AZ730" i="6" s="1"/>
  <c r="AW277" i="6"/>
  <c r="AZ277" i="6"/>
  <c r="AW2782" i="6"/>
  <c r="AZ2782" i="6"/>
  <c r="AT2837" i="6"/>
  <c r="AU2837" i="6" s="1"/>
  <c r="AV2837" i="6"/>
  <c r="AV2237" i="6"/>
  <c r="AW2237" i="6" s="1"/>
  <c r="AW2851" i="6"/>
  <c r="AZ2851" i="6"/>
  <c r="AV1809" i="6"/>
  <c r="AW1809" i="6" s="1"/>
  <c r="AV986" i="6"/>
  <c r="AW1336" i="6"/>
  <c r="AW543" i="6"/>
  <c r="AZ543" i="6"/>
  <c r="AU1667" i="6"/>
  <c r="AV2121" i="6"/>
  <c r="AV153" i="6"/>
  <c r="AW1083" i="6"/>
  <c r="AZ1083" i="6"/>
  <c r="AT722" i="6"/>
  <c r="AU722" i="6" s="1"/>
  <c r="AV332" i="6"/>
  <c r="AW729" i="6"/>
  <c r="AU1278" i="6"/>
  <c r="AV612" i="6"/>
  <c r="AV1303" i="6"/>
  <c r="AW2140" i="6"/>
  <c r="AZ2140" i="6"/>
  <c r="AV1797" i="6"/>
  <c r="AT1797" i="6"/>
  <c r="AU1797" i="6" s="1"/>
  <c r="AW94" i="6"/>
  <c r="AZ94" i="6"/>
  <c r="AW2640" i="6"/>
  <c r="AZ2640" i="6"/>
  <c r="AV118" i="6"/>
  <c r="AW118" i="6" s="1"/>
  <c r="AT1513" i="6"/>
  <c r="AU1513" i="6" s="1"/>
  <c r="AV722" i="6"/>
  <c r="AW289" i="6"/>
  <c r="AZ289" i="6"/>
  <c r="AU1231" i="6"/>
  <c r="AW2211" i="6"/>
  <c r="AV1689" i="6"/>
  <c r="AU2435" i="6"/>
  <c r="AU1747" i="6"/>
  <c r="AZ1747" i="6" s="1"/>
  <c r="AU246" i="6"/>
  <c r="AZ246" i="6" s="1"/>
  <c r="AU741" i="6"/>
  <c r="AZ741" i="6" s="1"/>
  <c r="AV2531" i="6"/>
  <c r="AW236" i="6"/>
  <c r="AZ236" i="6"/>
  <c r="AV247" i="6"/>
  <c r="AT247" i="6"/>
  <c r="AU247" i="6" s="1"/>
  <c r="AU2392" i="6"/>
  <c r="AV2392" i="6"/>
  <c r="AW305" i="6"/>
  <c r="AZ305" i="6"/>
  <c r="AW2279" i="6"/>
  <c r="AZ2279" i="6"/>
  <c r="AZ123" i="6"/>
  <c r="AU319" i="6"/>
  <c r="AZ319" i="6" s="1"/>
  <c r="AU1115" i="6"/>
  <c r="AW1630" i="6"/>
  <c r="AZ1630" i="6"/>
  <c r="AW1074" i="6"/>
  <c r="AV741" i="6"/>
  <c r="AW2919" i="6"/>
  <c r="AZ2919" i="6"/>
  <c r="AW553" i="6"/>
  <c r="AZ553" i="6"/>
  <c r="AW1086" i="6"/>
  <c r="AZ1086" i="6"/>
  <c r="AV2951" i="6"/>
  <c r="AT2951" i="6"/>
  <c r="AU2951" i="6" s="1"/>
  <c r="AW1888" i="6"/>
  <c r="AZ1888" i="6"/>
  <c r="AV2419" i="6"/>
  <c r="AV2222" i="6"/>
  <c r="AU140" i="6"/>
  <c r="AZ140" i="6" s="1"/>
  <c r="AU986" i="6"/>
  <c r="AW724" i="6"/>
  <c r="AZ724" i="6"/>
  <c r="AW1177" i="6"/>
  <c r="AZ1177" i="6"/>
  <c r="AW659" i="6"/>
  <c r="AZ659" i="6"/>
  <c r="AW1299" i="6"/>
  <c r="AZ1299" i="6"/>
  <c r="AU863" i="6"/>
  <c r="AV1667" i="6"/>
  <c r="AW1224" i="6"/>
  <c r="AW2173" i="6"/>
  <c r="AZ2173" i="6"/>
  <c r="AW416" i="6"/>
  <c r="AZ416" i="6"/>
  <c r="AZ1495" i="6"/>
  <c r="AW1495" i="6"/>
  <c r="AW477" i="6"/>
  <c r="AZ477" i="6"/>
  <c r="AW2165" i="6"/>
  <c r="AZ2165" i="6"/>
  <c r="AW1529" i="6"/>
  <c r="AZ1529" i="6"/>
  <c r="AW2736" i="6"/>
  <c r="AZ2736" i="6"/>
  <c r="AW1250" i="6"/>
  <c r="AZ1250" i="6"/>
  <c r="AT116" i="6"/>
  <c r="AU116" i="6" s="1"/>
  <c r="AV2362" i="6"/>
  <c r="AW2209" i="6"/>
  <c r="AZ2209" i="6"/>
  <c r="AW1530" i="6"/>
  <c r="AZ1530" i="6"/>
  <c r="AT2551" i="6"/>
  <c r="AU2551" i="6" s="1"/>
  <c r="AV2551" i="6"/>
  <c r="AW532" i="6"/>
  <c r="AZ532" i="6"/>
  <c r="AV895" i="6"/>
  <c r="AW895" i="6" s="1"/>
  <c r="AW2706" i="6"/>
  <c r="AZ2706" i="6"/>
  <c r="AV863" i="6"/>
  <c r="AW2597" i="6"/>
  <c r="AZ2597" i="6"/>
  <c r="AT2537" i="6"/>
  <c r="AU2537" i="6" s="1"/>
  <c r="AW2309" i="6"/>
  <c r="AZ2309" i="6"/>
  <c r="AV860" i="6"/>
  <c r="AW226" i="6"/>
  <c r="AV1412" i="6"/>
  <c r="AV1409" i="6"/>
  <c r="AW1409" i="6" s="1"/>
  <c r="AU2495" i="6"/>
  <c r="AZ2495" i="6" s="1"/>
  <c r="AW1801" i="6"/>
  <c r="AU792" i="6"/>
  <c r="AZ792" i="6" s="1"/>
  <c r="AW1151" i="6"/>
  <c r="AV597" i="6"/>
  <c r="AW3010" i="6"/>
  <c r="AV902" i="6"/>
  <c r="AW902" i="6" s="1"/>
  <c r="AZ895" i="6"/>
  <c r="AV1878" i="6"/>
  <c r="AW17" i="6"/>
  <c r="AX17" i="6" s="1"/>
  <c r="AR18" i="6" s="1"/>
  <c r="AZ17" i="6"/>
  <c r="AW2427" i="6"/>
  <c r="AZ2427" i="6"/>
  <c r="AW204" i="6"/>
  <c r="AZ204" i="6"/>
  <c r="AW1016" i="6"/>
  <c r="AZ1016" i="6"/>
  <c r="AW260" i="6"/>
  <c r="AZ260" i="6"/>
  <c r="AV319" i="6"/>
  <c r="AU1811" i="6"/>
  <c r="AZ1811" i="6" s="1"/>
  <c r="AU1412" i="6"/>
  <c r="AZ1412" i="6" s="1"/>
  <c r="AV1885" i="6"/>
  <c r="AU153" i="6"/>
  <c r="AZ153" i="6" s="1"/>
  <c r="AV1231" i="6"/>
  <c r="AW344" i="6"/>
  <c r="AW1396" i="6"/>
  <c r="AZ1396" i="6"/>
  <c r="AW1639" i="6"/>
  <c r="AZ1639" i="6"/>
  <c r="AV1115" i="6"/>
  <c r="AZ118" i="6"/>
  <c r="AW2193" i="6"/>
  <c r="AZ2193" i="6"/>
  <c r="AW1110" i="6"/>
  <c r="AZ1110" i="6"/>
  <c r="AW2030" i="6"/>
  <c r="AZ2030" i="6"/>
  <c r="AV320" i="6"/>
  <c r="AT320" i="6"/>
  <c r="AU320" i="6" s="1"/>
  <c r="AU2121" i="6"/>
  <c r="AZ2121" i="6" s="1"/>
  <c r="AW590" i="6"/>
  <c r="AW485" i="6"/>
  <c r="AW131" i="6"/>
  <c r="AZ131" i="6"/>
  <c r="AV1944" i="6"/>
  <c r="AW1944" i="6" s="1"/>
  <c r="AW2321" i="6"/>
  <c r="AZ2321" i="6"/>
  <c r="AW970" i="6"/>
  <c r="AZ970" i="6"/>
  <c r="AW2574" i="6"/>
  <c r="AZ2574" i="6"/>
  <c r="AW1132" i="6"/>
  <c r="AZ1132" i="6"/>
  <c r="AW2987" i="6"/>
  <c r="AZ2987" i="6"/>
  <c r="AW234" i="6"/>
  <c r="AZ234" i="6"/>
  <c r="AU1544" i="6"/>
  <c r="AZ1544" i="6" s="1"/>
  <c r="AU836" i="6"/>
  <c r="AZ836" i="6" s="1"/>
  <c r="AV730" i="6"/>
  <c r="AW690" i="6"/>
  <c r="AZ690" i="6"/>
  <c r="AV1456" i="6"/>
  <c r="AT1456" i="6"/>
  <c r="AU1456" i="6" s="1"/>
  <c r="AZ1072" i="6"/>
  <c r="AW1859" i="6"/>
  <c r="AZ1859" i="6"/>
  <c r="AW2243" i="6"/>
  <c r="AZ2243" i="6"/>
  <c r="AZ185" i="6"/>
  <c r="AW185" i="6"/>
  <c r="AV1513" i="6"/>
  <c r="AW1735" i="6"/>
  <c r="AZ1735" i="6"/>
  <c r="AW1550" i="6"/>
  <c r="AZ1550" i="6"/>
  <c r="AW54" i="6"/>
  <c r="AZ54" i="6"/>
  <c r="AZ56" i="6"/>
  <c r="AW56" i="6"/>
  <c r="AW401" i="6"/>
  <c r="AZ401" i="6"/>
  <c r="AZ121" i="6"/>
  <c r="AW121" i="6"/>
  <c r="AW885" i="6"/>
  <c r="AZ885" i="6"/>
  <c r="AW240" i="6"/>
  <c r="AZ240" i="6"/>
  <c r="AW95" i="6"/>
  <c r="AZ95" i="6"/>
  <c r="AW2832" i="6"/>
  <c r="AZ2832" i="6"/>
  <c r="AW893" i="6"/>
  <c r="AZ893" i="6"/>
  <c r="AW2525" i="6"/>
  <c r="AZ2525" i="6"/>
  <c r="AW482" i="6"/>
  <c r="AZ482" i="6"/>
  <c r="AZ1664" i="6"/>
  <c r="AW1664" i="6"/>
  <c r="AW853" i="6"/>
  <c r="AZ853" i="6"/>
  <c r="AW1432" i="6"/>
  <c r="AZ1432" i="6"/>
  <c r="AZ2250" i="6"/>
  <c r="AW2250" i="6"/>
  <c r="AW813" i="6"/>
  <c r="AZ813" i="6"/>
  <c r="AW158" i="6"/>
  <c r="AZ158" i="6"/>
  <c r="AW2347" i="6"/>
  <c r="AZ2347" i="6"/>
  <c r="AW2728" i="6"/>
  <c r="AZ2728" i="6"/>
  <c r="AW1743" i="6"/>
  <c r="AZ1743" i="6"/>
  <c r="AW708" i="6"/>
  <c r="AZ708" i="6"/>
  <c r="AW2393" i="6"/>
  <c r="AZ2393" i="6"/>
  <c r="AW981" i="6"/>
  <c r="AZ981" i="6"/>
  <c r="AW187" i="6"/>
  <c r="AZ187" i="6"/>
  <c r="AW932" i="6"/>
  <c r="AZ932" i="6"/>
  <c r="AW2278" i="6"/>
  <c r="AZ2278" i="6"/>
  <c r="AZ1879" i="6"/>
  <c r="AW1342" i="6"/>
  <c r="AZ1342" i="6"/>
  <c r="AW2788" i="6"/>
  <c r="AZ2788" i="6"/>
  <c r="AW2721" i="6"/>
  <c r="AZ2721" i="6"/>
  <c r="AZ306" i="6"/>
  <c r="AW306" i="6"/>
  <c r="AU1048" i="6"/>
  <c r="AV922" i="6"/>
  <c r="AV2020" i="6"/>
  <c r="AU2419" i="6"/>
  <c r="AW2877" i="6"/>
  <c r="AZ2877" i="6"/>
  <c r="AW1225" i="6"/>
  <c r="AZ1225" i="6"/>
  <c r="AW2787" i="6"/>
  <c r="AZ2787" i="6"/>
  <c r="AT686" i="6"/>
  <c r="AU686" i="6" s="1"/>
  <c r="AV686" i="6"/>
  <c r="AW1561" i="6"/>
  <c r="AZ1561" i="6"/>
  <c r="AU2816" i="6"/>
  <c r="AU332" i="6"/>
  <c r="AW2888" i="6"/>
  <c r="AZ2888" i="6"/>
  <c r="AW1474" i="6"/>
  <c r="AZ1474" i="6"/>
  <c r="AZ2282" i="6"/>
  <c r="AW2282" i="6"/>
  <c r="AZ166" i="6"/>
  <c r="AW166" i="6"/>
  <c r="AT1198" i="6"/>
  <c r="AV1198" i="6"/>
  <c r="AU827" i="6"/>
  <c r="AW394" i="6"/>
  <c r="AZ394" i="6"/>
  <c r="AZ2833" i="6"/>
  <c r="AW2833" i="6"/>
  <c r="AW1816" i="6"/>
  <c r="AZ1816" i="6"/>
  <c r="AW2155" i="6"/>
  <c r="AZ2155" i="6"/>
  <c r="AZ544" i="6"/>
  <c r="AW544" i="6"/>
  <c r="AT343" i="6"/>
  <c r="AV343" i="6"/>
  <c r="AW2350" i="6"/>
  <c r="AZ2350" i="6"/>
  <c r="AU2878" i="6"/>
  <c r="AZ937" i="6"/>
  <c r="AW937" i="6"/>
  <c r="AV2473" i="6"/>
  <c r="AZ753" i="6"/>
  <c r="AW753" i="6"/>
  <c r="AU767" i="6"/>
  <c r="AU2473" i="6"/>
  <c r="AU1525" i="6"/>
  <c r="AU2387" i="6"/>
  <c r="AV855" i="6"/>
  <c r="AW410" i="6"/>
  <c r="AZ410" i="6"/>
  <c r="AW1373" i="6"/>
  <c r="AZ1373" i="6"/>
  <c r="AW292" i="6"/>
  <c r="AZ292" i="6"/>
  <c r="AV1774" i="6"/>
  <c r="AT1774" i="6"/>
  <c r="AV2387" i="6"/>
  <c r="AU2737" i="6"/>
  <c r="AU2612" i="6"/>
  <c r="AV1402" i="6"/>
  <c r="AW1472" i="6"/>
  <c r="AZ1472" i="6"/>
  <c r="AW369" i="6"/>
  <c r="AZ369" i="6"/>
  <c r="AU612" i="6"/>
  <c r="AU1303" i="6"/>
  <c r="AV1360" i="6"/>
  <c r="AU2405" i="6"/>
  <c r="AU871" i="6"/>
  <c r="AZ1047" i="6"/>
  <c r="AW1047" i="6"/>
  <c r="AU922" i="6"/>
  <c r="AU2020" i="6"/>
  <c r="AW1389" i="6"/>
  <c r="AZ1389" i="6"/>
  <c r="AZ336" i="6"/>
  <c r="AW336" i="6"/>
  <c r="AW208" i="6"/>
  <c r="AZ208" i="6"/>
  <c r="AZ567" i="6"/>
  <c r="AW567" i="6"/>
  <c r="AW748" i="6"/>
  <c r="AZ748" i="6"/>
  <c r="AW1763" i="6"/>
  <c r="AZ1763" i="6"/>
  <c r="AU599" i="6"/>
  <c r="AU1781" i="6"/>
  <c r="AW636" i="6"/>
  <c r="AZ636" i="6"/>
  <c r="AZ1611" i="6"/>
  <c r="AW1611" i="6"/>
  <c r="AZ463" i="6"/>
  <c r="AW463" i="6"/>
  <c r="AW1367" i="6"/>
  <c r="AZ1367" i="6"/>
  <c r="AW1023" i="6"/>
  <c r="AZ1023" i="6"/>
  <c r="AW1871" i="6"/>
  <c r="AZ1871" i="6"/>
  <c r="AW1154" i="6"/>
  <c r="AZ1154" i="6"/>
  <c r="AZ1354" i="6"/>
  <c r="AW1354" i="6"/>
  <c r="AT2912" i="6"/>
  <c r="AU2912" i="6" s="1"/>
  <c r="AV2912" i="6"/>
  <c r="AW351" i="6"/>
  <c r="AZ351" i="6"/>
  <c r="AZ1993" i="6"/>
  <c r="AW1993" i="6"/>
  <c r="AZ1388" i="6"/>
  <c r="AW1388" i="6"/>
  <c r="AZ1297" i="6"/>
  <c r="AW1297" i="6"/>
  <c r="AT1779" i="6"/>
  <c r="AU1779" i="6" s="1"/>
  <c r="AV457" i="6"/>
  <c r="AU2342" i="6"/>
  <c r="AW1305" i="6"/>
  <c r="AZ1305" i="6"/>
  <c r="AW2533" i="6"/>
  <c r="AZ2533" i="6"/>
  <c r="AU1183" i="6"/>
  <c r="AW2432" i="6"/>
  <c r="AZ2432" i="6"/>
  <c r="AV2051" i="6"/>
  <c r="AW759" i="6"/>
  <c r="AZ759" i="6"/>
  <c r="AW679" i="6"/>
  <c r="AZ679" i="6"/>
  <c r="AZ1684" i="6"/>
  <c r="AW1684" i="6"/>
  <c r="AZ1758" i="6"/>
  <c r="AW1758" i="6"/>
  <c r="AW132" i="6"/>
  <c r="AZ132" i="6"/>
  <c r="AW569" i="6"/>
  <c r="AZ569" i="6"/>
  <c r="AW88" i="6"/>
  <c r="AZ88" i="6"/>
  <c r="AZ1828" i="6"/>
  <c r="AW1828" i="6"/>
  <c r="AW980" i="6"/>
  <c r="AZ980" i="6"/>
  <c r="AZ119" i="6"/>
  <c r="AW119" i="6"/>
  <c r="AW2423" i="6"/>
  <c r="AZ2423" i="6"/>
  <c r="AW1825" i="6"/>
  <c r="AZ1825" i="6"/>
  <c r="AW2368" i="6"/>
  <c r="AZ2368" i="6"/>
  <c r="AW1443" i="6"/>
  <c r="AZ1443" i="6"/>
  <c r="AW2506" i="6"/>
  <c r="AZ2506" i="6"/>
  <c r="AW1499" i="6"/>
  <c r="AZ1499" i="6"/>
  <c r="AW144" i="6"/>
  <c r="AZ144" i="6"/>
  <c r="AZ828" i="6"/>
  <c r="AW828" i="6"/>
  <c r="AW1856" i="6"/>
  <c r="AZ1856" i="6"/>
  <c r="AZ2676" i="6"/>
  <c r="AW1117" i="6"/>
  <c r="AZ1117" i="6"/>
  <c r="AW2869" i="6"/>
  <c r="AZ2869" i="6"/>
  <c r="AZ1944" i="6"/>
  <c r="AW559" i="6"/>
  <c r="AZ559" i="6"/>
  <c r="AV599" i="6"/>
  <c r="AW1227" i="6"/>
  <c r="AZ1227" i="6"/>
  <c r="AV1544" i="6"/>
  <c r="AU860" i="6"/>
  <c r="AZ1633" i="6"/>
  <c r="AW1633" i="6"/>
  <c r="AW2932" i="6"/>
  <c r="AZ2932" i="6"/>
  <c r="AU2225" i="6"/>
  <c r="AV1811" i="6"/>
  <c r="AU2182" i="6"/>
  <c r="AV2878" i="6"/>
  <c r="AU1333" i="6"/>
  <c r="AV669" i="6"/>
  <c r="AW669" i="6" s="1"/>
  <c r="AW1830" i="6"/>
  <c r="AZ1830" i="6"/>
  <c r="AU1302" i="6"/>
  <c r="AV1779" i="6"/>
  <c r="AW704" i="6"/>
  <c r="AZ704" i="6"/>
  <c r="AV2182" i="6"/>
  <c r="AZ904" i="6"/>
  <c r="AW2544" i="6"/>
  <c r="AZ2544" i="6"/>
  <c r="AW1010" i="6"/>
  <c r="AZ1010" i="6"/>
  <c r="AZ802" i="6"/>
  <c r="AW802" i="6"/>
  <c r="AV2495" i="6"/>
  <c r="AW1794" i="6"/>
  <c r="AZ1794" i="6"/>
  <c r="AW1589" i="6"/>
  <c r="AZ1589" i="6"/>
  <c r="AV1880" i="6"/>
  <c r="AT1880" i="6"/>
  <c r="AU1880" i="6" s="1"/>
  <c r="AW1814" i="6"/>
  <c r="AZ1814" i="6"/>
  <c r="AV211" i="6"/>
  <c r="AW1069" i="6"/>
  <c r="AZ1069" i="6"/>
  <c r="AW1233" i="6"/>
  <c r="AZ1233" i="6"/>
  <c r="AV2405" i="6"/>
  <c r="AW897" i="6"/>
  <c r="AZ897" i="6"/>
  <c r="AZ175" i="6"/>
  <c r="AW175" i="6"/>
  <c r="AW1839" i="6"/>
  <c r="AZ1839" i="6"/>
  <c r="AW1391" i="6"/>
  <c r="AZ1391" i="6"/>
  <c r="AW723" i="6"/>
  <c r="AZ723" i="6"/>
  <c r="AT1536" i="6"/>
  <c r="AU1536" i="6" s="1"/>
  <c r="AV1536" i="6"/>
  <c r="AW37" i="6"/>
  <c r="AZ37" i="6"/>
  <c r="AW603" i="6"/>
  <c r="AZ603" i="6"/>
  <c r="AZ270" i="6"/>
  <c r="AW270" i="6"/>
  <c r="AW1092" i="6"/>
  <c r="AZ1092" i="6"/>
  <c r="AW2754" i="6"/>
  <c r="AZ2754" i="6"/>
  <c r="AW2465" i="6"/>
  <c r="AZ2465" i="6"/>
  <c r="AW2032" i="6"/>
  <c r="AZ2032" i="6"/>
  <c r="AW225" i="6"/>
  <c r="AZ225" i="6"/>
  <c r="AZ669" i="6"/>
  <c r="AZ2449" i="6"/>
  <c r="AW2449" i="6"/>
  <c r="AW91" i="6"/>
  <c r="AZ91" i="6"/>
  <c r="AW2668" i="6"/>
  <c r="AZ2668" i="6"/>
  <c r="AZ2018" i="6"/>
  <c r="AW2018" i="6"/>
  <c r="AW347" i="6"/>
  <c r="AZ347" i="6"/>
  <c r="AW1575" i="6"/>
  <c r="AZ1575" i="6"/>
  <c r="AW2629" i="6"/>
  <c r="AZ2629" i="6"/>
  <c r="AZ1278" i="6"/>
  <c r="AW1508" i="6"/>
  <c r="AZ1508" i="6"/>
  <c r="AW2760" i="6"/>
  <c r="AZ2760" i="6"/>
  <c r="AW2805" i="6"/>
  <c r="AZ2805" i="6"/>
  <c r="AW1215" i="6"/>
  <c r="AZ1215" i="6"/>
  <c r="AV1194" i="6"/>
  <c r="AW1059" i="6"/>
  <c r="AZ1059" i="6"/>
  <c r="AW1403" i="6"/>
  <c r="AZ1403" i="6"/>
  <c r="AV2149" i="6"/>
  <c r="AT2149" i="6"/>
  <c r="AU2149" i="6" s="1"/>
  <c r="AW1818" i="6"/>
  <c r="AZ1818" i="6"/>
  <c r="AW924" i="6"/>
  <c r="AZ924" i="6"/>
  <c r="AV2737" i="6"/>
  <c r="AW972" i="6"/>
  <c r="AZ972" i="6"/>
  <c r="AW1692" i="6"/>
  <c r="AZ1692" i="6"/>
  <c r="AW2349" i="6"/>
  <c r="AZ2349" i="6"/>
  <c r="AW1007" i="6"/>
  <c r="AZ1007" i="6"/>
  <c r="AW1796" i="6"/>
  <c r="AZ1796" i="6"/>
  <c r="AW489" i="6"/>
  <c r="AZ489" i="6"/>
  <c r="AU2490" i="6"/>
  <c r="AW1052" i="6"/>
  <c r="AZ1052" i="6"/>
  <c r="AV1468" i="6"/>
  <c r="AW2765" i="6"/>
  <c r="AZ2765" i="6"/>
  <c r="AW1786" i="6"/>
  <c r="AZ1786" i="6"/>
  <c r="AW2653" i="6"/>
  <c r="AZ2653" i="6"/>
  <c r="AW2729" i="6"/>
  <c r="AZ2729" i="6"/>
  <c r="AW993" i="6"/>
  <c r="AZ993" i="6"/>
  <c r="AU995" i="6"/>
  <c r="AW910" i="6"/>
  <c r="AZ910" i="6"/>
  <c r="AW1060" i="6"/>
  <c r="AZ1060" i="6"/>
  <c r="AW1862" i="6"/>
  <c r="AZ1862" i="6"/>
  <c r="AW2740" i="6"/>
  <c r="AZ2740" i="6"/>
  <c r="AZ3002" i="6"/>
  <c r="AW3002" i="6"/>
  <c r="AV827" i="6"/>
  <c r="AT2281" i="6"/>
  <c r="AU2281" i="6" s="1"/>
  <c r="AZ1128" i="6"/>
  <c r="AW1128" i="6"/>
  <c r="AV1302" i="6"/>
  <c r="AZ1487" i="6"/>
  <c r="AW1487" i="6"/>
  <c r="AW1248" i="6"/>
  <c r="AZ1248" i="6"/>
  <c r="AW801" i="6"/>
  <c r="AZ801" i="6"/>
  <c r="AW1355" i="6"/>
  <c r="AZ1355" i="6"/>
  <c r="AV295" i="6"/>
  <c r="AZ2237" i="6"/>
  <c r="AV1393" i="6"/>
  <c r="AT1393" i="6"/>
  <c r="AU1393" i="6" s="1"/>
  <c r="AW1807" i="6"/>
  <c r="AZ1807" i="6"/>
  <c r="AW2131" i="6"/>
  <c r="AZ2131" i="6"/>
  <c r="AW887" i="6"/>
  <c r="AZ887" i="6"/>
  <c r="AW736" i="6"/>
  <c r="AZ736" i="6"/>
  <c r="AW1095" i="6"/>
  <c r="AZ1095" i="6"/>
  <c r="AW2331" i="6"/>
  <c r="AZ2331" i="6"/>
  <c r="AW2143" i="6"/>
  <c r="AZ2143" i="6"/>
  <c r="AW2855" i="6"/>
  <c r="AZ2855" i="6"/>
  <c r="AW258" i="6"/>
  <c r="AZ258" i="6"/>
  <c r="AV2676" i="6"/>
  <c r="AU1468" i="6"/>
  <c r="AW1654" i="6"/>
  <c r="AZ1654" i="6"/>
  <c r="AW1647" i="6"/>
  <c r="AZ1647" i="6"/>
  <c r="AZ1467" i="6"/>
  <c r="AW1467" i="6"/>
  <c r="AZ2272" i="6"/>
  <c r="AW2272" i="6"/>
  <c r="AW1147" i="6"/>
  <c r="AZ1147" i="6"/>
  <c r="AZ2002" i="6"/>
  <c r="AW501" i="6"/>
  <c r="AZ501" i="6"/>
  <c r="AW783" i="6"/>
  <c r="AZ783" i="6"/>
  <c r="AT2192" i="6"/>
  <c r="AU2192" i="6" s="1"/>
  <c r="AW2203" i="6"/>
  <c r="AZ2203" i="6"/>
  <c r="AW529" i="6"/>
  <c r="AZ529" i="6"/>
  <c r="AZ2117" i="6"/>
  <c r="AW2117" i="6"/>
  <c r="AW2631" i="6"/>
  <c r="AZ2631" i="6"/>
  <c r="AW2093" i="6"/>
  <c r="AZ2093" i="6"/>
  <c r="AW2618" i="6"/>
  <c r="AZ2618" i="6"/>
  <c r="AW918" i="6"/>
  <c r="AZ918" i="6"/>
  <c r="AW2135" i="6"/>
  <c r="AZ2135" i="6"/>
  <c r="AZ2049" i="6"/>
  <c r="AW2049" i="6"/>
  <c r="AV1627" i="6"/>
  <c r="AT1627" i="6"/>
  <c r="AU1627" i="6" s="1"/>
  <c r="AW564" i="6"/>
  <c r="AZ564" i="6"/>
  <c r="AZ911" i="6"/>
  <c r="AW911" i="6"/>
  <c r="AV2936" i="6"/>
  <c r="AZ674" i="6"/>
  <c r="AW674" i="6"/>
  <c r="AT2870" i="6"/>
  <c r="AU2870" i="6" s="1"/>
  <c r="AV2870" i="6"/>
  <c r="AW1013" i="6"/>
  <c r="AZ1013" i="6"/>
  <c r="AW694" i="6"/>
  <c r="AZ694" i="6"/>
  <c r="AZ1153" i="6"/>
  <c r="AW1153" i="6"/>
  <c r="AZ77" i="6"/>
  <c r="AW77" i="6"/>
  <c r="AZ1017" i="6"/>
  <c r="AW1017" i="6"/>
  <c r="AZ2319" i="6"/>
  <c r="AW2319" i="6"/>
  <c r="AZ1027" i="6"/>
  <c r="AW1027" i="6"/>
  <c r="AW1688" i="6"/>
  <c r="AZ1688" i="6"/>
  <c r="AZ2873" i="6"/>
  <c r="AW2873" i="6"/>
  <c r="AW877" i="6"/>
  <c r="AZ877" i="6"/>
  <c r="AU1382" i="6"/>
  <c r="AW2190" i="6"/>
  <c r="AZ2190" i="6"/>
  <c r="AW135" i="6"/>
  <c r="AZ135" i="6"/>
  <c r="AT2395" i="6"/>
  <c r="AU2395" i="6" s="1"/>
  <c r="AV2395" i="6"/>
  <c r="AZ739" i="6"/>
  <c r="AW739" i="6"/>
  <c r="AW2639" i="6"/>
  <c r="AZ2639" i="6"/>
  <c r="AV2490" i="6"/>
  <c r="AW2164" i="6"/>
  <c r="AZ2164" i="6"/>
  <c r="AW2941" i="6"/>
  <c r="AZ2941" i="6"/>
  <c r="AW1932" i="6"/>
  <c r="AZ1932" i="6"/>
  <c r="AU2839" i="6"/>
  <c r="AV1747" i="6"/>
  <c r="AW2147" i="6"/>
  <c r="AZ2147" i="6"/>
  <c r="AW1843" i="6"/>
  <c r="AZ1843" i="6"/>
  <c r="AW55" i="6"/>
  <c r="AZ55" i="6"/>
  <c r="AZ1321" i="6"/>
  <c r="AW1321" i="6"/>
  <c r="AW1195" i="6"/>
  <c r="AZ1195" i="6"/>
  <c r="AW1273" i="6"/>
  <c r="AZ1273" i="6"/>
  <c r="AW1706" i="6"/>
  <c r="AZ1706" i="6"/>
  <c r="AV2342" i="6"/>
  <c r="AV2241" i="6"/>
  <c r="AW2241" i="6" s="1"/>
  <c r="AU1369" i="6"/>
  <c r="AW2703" i="6"/>
  <c r="AZ2703" i="6"/>
  <c r="AT661" i="6"/>
  <c r="AU661" i="6" s="1"/>
  <c r="AZ754" i="6"/>
  <c r="AW754" i="6"/>
  <c r="AU2531" i="6"/>
  <c r="AW1414" i="6"/>
  <c r="AZ1414" i="6"/>
  <c r="AW2141" i="6"/>
  <c r="AZ2141" i="6"/>
  <c r="AZ2756" i="6"/>
  <c r="AW2756" i="6"/>
  <c r="AV1278" i="6"/>
  <c r="AW823" i="6"/>
  <c r="AZ823" i="6"/>
  <c r="AU2212" i="6"/>
  <c r="AV1178" i="6"/>
  <c r="AT1178" i="6"/>
  <c r="AV1099" i="6"/>
  <c r="AT1099" i="6"/>
  <c r="AU1494" i="6"/>
  <c r="AV257" i="6"/>
  <c r="AW742" i="6"/>
  <c r="AZ742" i="6"/>
  <c r="AW2751" i="6"/>
  <c r="AZ2751" i="6"/>
  <c r="AU2936" i="6"/>
  <c r="AU257" i="6"/>
  <c r="AT806" i="6"/>
  <c r="AV806" i="6"/>
  <c r="AZ577" i="6"/>
  <c r="AW577" i="6"/>
  <c r="AU313" i="6"/>
  <c r="AW2417" i="6"/>
  <c r="AZ2417" i="6"/>
  <c r="AZ1543" i="6"/>
  <c r="AW1543" i="6"/>
  <c r="AZ587" i="6"/>
  <c r="AW587" i="6"/>
  <c r="AT1312" i="6"/>
  <c r="AU1312" i="6" s="1"/>
  <c r="AW1035" i="6"/>
  <c r="AZ1035" i="6"/>
  <c r="AV2816" i="6"/>
  <c r="AV2839" i="6"/>
  <c r="AZ1689" i="6"/>
  <c r="AW1363" i="6"/>
  <c r="AZ1363" i="6"/>
  <c r="AW2593" i="6"/>
  <c r="AZ2593" i="6"/>
  <c r="AT2415" i="6"/>
  <c r="AV2415" i="6"/>
  <c r="AW2856" i="6"/>
  <c r="AZ2856" i="6"/>
  <c r="AZ1134" i="6"/>
  <c r="AW1134" i="6"/>
  <c r="AW2317" i="6"/>
  <c r="AZ2317" i="6"/>
  <c r="AW1697" i="6"/>
  <c r="AZ1697" i="6"/>
  <c r="AZ1815" i="6"/>
  <c r="AZ2222" i="6"/>
  <c r="AW2609" i="6"/>
  <c r="AZ2609" i="6"/>
  <c r="AU2277" i="6"/>
  <c r="AU1011" i="6"/>
  <c r="AT2701" i="6"/>
  <c r="AV1358" i="6"/>
  <c r="AW400" i="6"/>
  <c r="AZ400" i="6"/>
  <c r="AV2192" i="6"/>
  <c r="AW1559" i="6"/>
  <c r="AZ1559" i="6"/>
  <c r="AW2503" i="6"/>
  <c r="AZ2503" i="6"/>
  <c r="AW854" i="6"/>
  <c r="AZ854" i="6"/>
  <c r="AV2863" i="6"/>
  <c r="AW1176" i="6"/>
  <c r="AZ1176" i="6"/>
  <c r="AZ2906" i="6"/>
  <c r="AW2906" i="6"/>
  <c r="AU102" i="6"/>
  <c r="AZ1886" i="6"/>
  <c r="AW1886" i="6"/>
  <c r="AW307" i="6"/>
  <c r="AZ307" i="6"/>
  <c r="AZ1463" i="6"/>
  <c r="AW1463" i="6"/>
  <c r="AV1133" i="6"/>
  <c r="AT1133" i="6"/>
  <c r="AV875" i="6"/>
  <c r="AT875" i="6"/>
  <c r="AT65" i="6"/>
  <c r="AU65" i="6" s="1"/>
  <c r="AV65" i="6"/>
  <c r="AW1300" i="6"/>
  <c r="AZ1300" i="6"/>
  <c r="AW2602" i="6"/>
  <c r="AZ2602" i="6"/>
  <c r="AW439" i="6"/>
  <c r="AZ439" i="6"/>
  <c r="AW2340" i="6"/>
  <c r="AZ2340" i="6"/>
  <c r="AZ1574" i="6"/>
  <c r="AW1574" i="6"/>
  <c r="AV465" i="6"/>
  <c r="AZ1957" i="6"/>
  <c r="AW1957" i="6"/>
  <c r="AZ1257" i="6"/>
  <c r="AW1257" i="6"/>
  <c r="AU2227" i="6"/>
  <c r="AW2770" i="6"/>
  <c r="AZ2770" i="6"/>
  <c r="AZ1823" i="6"/>
  <c r="AW1823" i="6"/>
  <c r="AW2105" i="6"/>
  <c r="AZ2105" i="6"/>
  <c r="AW1374" i="6"/>
  <c r="AZ1374" i="6"/>
  <c r="AW191" i="6"/>
  <c r="AZ191" i="6"/>
  <c r="AU1870" i="6"/>
  <c r="AW412" i="6"/>
  <c r="AZ412" i="6"/>
  <c r="AW2722" i="6"/>
  <c r="AZ2722" i="6"/>
  <c r="AU1358" i="6"/>
  <c r="AW426" i="6"/>
  <c r="AZ426" i="6"/>
  <c r="AW857" i="6"/>
  <c r="AZ857" i="6"/>
  <c r="AW170" i="6"/>
  <c r="AZ170" i="6"/>
  <c r="AZ657" i="6"/>
  <c r="AW657" i="6"/>
  <c r="AW1384" i="6"/>
  <c r="AZ1384" i="6"/>
  <c r="AU1194" i="6"/>
  <c r="AZ1648" i="6"/>
  <c r="AW1648" i="6"/>
  <c r="AU2863" i="6"/>
  <c r="AU2051" i="6"/>
  <c r="AU1402" i="6"/>
  <c r="AW2480" i="6"/>
  <c r="AZ2480" i="6"/>
  <c r="AW2037" i="6"/>
  <c r="AZ2037" i="6"/>
  <c r="AV582" i="6"/>
  <c r="AT582" i="6"/>
  <c r="AV1734" i="6"/>
  <c r="AT1734" i="6"/>
  <c r="AW474" i="6"/>
  <c r="AZ474" i="6"/>
  <c r="AZ1809" i="6"/>
  <c r="AZ451" i="6"/>
  <c r="AW451" i="6"/>
  <c r="AU3001" i="6"/>
  <c r="AW660" i="6"/>
  <c r="AZ660" i="6"/>
  <c r="AW2445" i="6"/>
  <c r="AZ2445" i="6"/>
  <c r="AZ2269" i="6"/>
  <c r="AW2269" i="6"/>
  <c r="AW2176" i="6"/>
  <c r="AZ2176" i="6"/>
  <c r="AU465" i="6"/>
  <c r="AU597" i="6"/>
  <c r="AV2130" i="6"/>
  <c r="AZ2735" i="6"/>
  <c r="AW2735" i="6"/>
  <c r="AW866" i="6"/>
  <c r="AZ866" i="6"/>
  <c r="AW2720" i="6"/>
  <c r="AZ2720" i="6"/>
  <c r="AV1870" i="6"/>
  <c r="AW2960" i="6"/>
  <c r="AZ2960" i="6"/>
  <c r="AW573" i="6"/>
  <c r="AZ573" i="6"/>
  <c r="AW303" i="6"/>
  <c r="AZ303" i="6"/>
  <c r="AW1383" i="6"/>
  <c r="AZ1383" i="6"/>
  <c r="AT2707" i="6"/>
  <c r="AU2707" i="6" s="1"/>
  <c r="AW1694" i="6"/>
  <c r="AZ1694" i="6"/>
  <c r="AW58" i="6"/>
  <c r="AZ58" i="6"/>
  <c r="AW1940" i="6"/>
  <c r="AZ1940" i="6"/>
  <c r="AW2933" i="6"/>
  <c r="AZ2933" i="6"/>
  <c r="AZ1409" i="6"/>
  <c r="AW628" i="6"/>
  <c r="AZ628" i="6"/>
  <c r="AW1680" i="6"/>
  <c r="AZ1680" i="6"/>
  <c r="AW2693" i="6"/>
  <c r="AZ2693" i="6"/>
  <c r="AW1621" i="6"/>
  <c r="AZ1621" i="6"/>
  <c r="AT639" i="6"/>
  <c r="AU639" i="6" s="1"/>
  <c r="AV639" i="6"/>
  <c r="AZ1349" i="6"/>
  <c r="AW1349" i="6"/>
  <c r="AW2033" i="6"/>
  <c r="AZ2033" i="6"/>
  <c r="AW576" i="6"/>
  <c r="AZ576" i="6"/>
  <c r="AW1626" i="6"/>
  <c r="AZ1626" i="6"/>
  <c r="AW2746" i="6"/>
  <c r="AZ2746" i="6"/>
  <c r="AW1446" i="6"/>
  <c r="AZ1446" i="6"/>
  <c r="AW282" i="6"/>
  <c r="AZ282" i="6"/>
  <c r="AV1494" i="6"/>
  <c r="AW511" i="6"/>
  <c r="AZ511" i="6"/>
  <c r="AZ299" i="6"/>
  <c r="AW299" i="6"/>
  <c r="AW1596" i="6"/>
  <c r="AZ1596" i="6"/>
  <c r="AW1983" i="6"/>
  <c r="AZ1983" i="6"/>
  <c r="AW1821" i="6"/>
  <c r="AZ1821" i="6"/>
  <c r="AZ1515" i="6"/>
  <c r="AW1515" i="6"/>
  <c r="AW481" i="6"/>
  <c r="AZ481" i="6"/>
  <c r="AU224" i="6"/>
  <c r="AV1173" i="6"/>
  <c r="AW2370" i="6"/>
  <c r="AZ2370" i="6"/>
  <c r="AU2130" i="6"/>
  <c r="AW2481" i="6"/>
  <c r="AZ2481" i="6"/>
  <c r="AW63" i="6"/>
  <c r="AZ63" i="6"/>
  <c r="AU637" i="6"/>
  <c r="AW2224" i="6"/>
  <c r="AZ2224" i="6"/>
  <c r="AW2846" i="6"/>
  <c r="AZ2846" i="6"/>
  <c r="AV1048" i="6"/>
  <c r="AW2538" i="6"/>
  <c r="AZ2538" i="6"/>
  <c r="AW2791" i="6"/>
  <c r="AZ2791" i="6"/>
  <c r="AW475" i="6"/>
  <c r="AZ475" i="6"/>
  <c r="AV2227" i="6"/>
  <c r="AW819" i="6"/>
  <c r="AZ819" i="6"/>
  <c r="AU256" i="6"/>
  <c r="AW48" i="6"/>
  <c r="AZ48" i="6"/>
  <c r="AW658" i="6"/>
  <c r="AZ658" i="6"/>
  <c r="AZ535" i="6"/>
  <c r="AW535" i="6"/>
  <c r="AW2125" i="6"/>
  <c r="AZ2125" i="6"/>
  <c r="AV836" i="6"/>
  <c r="AV995" i="6"/>
  <c r="AW1304" i="6"/>
  <c r="AZ1304" i="6"/>
  <c r="AW323" i="6"/>
  <c r="AZ323" i="6"/>
  <c r="AZ1410" i="6"/>
  <c r="AW1410" i="6"/>
  <c r="AZ3013" i="6"/>
  <c r="AW3013" i="6"/>
  <c r="AZ2636" i="6"/>
  <c r="AW2636" i="6"/>
  <c r="AV2707" i="6"/>
  <c r="AU1885" i="6"/>
  <c r="AZ2498" i="6"/>
  <c r="AW2498" i="6"/>
  <c r="AW2050" i="6"/>
  <c r="AZ2050" i="6"/>
  <c r="AW407" i="6"/>
  <c r="AZ407" i="6"/>
  <c r="AU457" i="6"/>
  <c r="AW2843" i="6"/>
  <c r="AZ2843" i="6"/>
  <c r="AU295" i="6"/>
  <c r="AW1184" i="6"/>
  <c r="AZ1184" i="6"/>
  <c r="AV906" i="6"/>
  <c r="AT906" i="6"/>
  <c r="AU906" i="6" s="1"/>
  <c r="AV2001" i="6"/>
  <c r="AW1726" i="6"/>
  <c r="AZ1726" i="6"/>
  <c r="AT731" i="6"/>
  <c r="AU731" i="6" s="1"/>
  <c r="AW1678" i="6"/>
  <c r="AZ1678" i="6"/>
  <c r="AW1522" i="6"/>
  <c r="AZ1522" i="6"/>
  <c r="AU1173" i="6"/>
  <c r="AW1315" i="6"/>
  <c r="AZ1315" i="6"/>
  <c r="AW2115" i="6"/>
  <c r="AZ2115" i="6"/>
  <c r="AW1276" i="6"/>
  <c r="AZ1276" i="6"/>
  <c r="AZ1469" i="6"/>
  <c r="AW1469" i="6"/>
  <c r="AW2078" i="6"/>
  <c r="AZ2078" i="6"/>
  <c r="AW851" i="6"/>
  <c r="AZ851" i="6"/>
  <c r="AW1978" i="6"/>
  <c r="AZ1978" i="6"/>
  <c r="AW2118" i="6"/>
  <c r="AZ2118" i="6"/>
  <c r="AW2879" i="6"/>
  <c r="AZ2879" i="6"/>
  <c r="AW2313" i="6"/>
  <c r="AZ2313" i="6"/>
  <c r="AW2931" i="6"/>
  <c r="AZ2931" i="6"/>
  <c r="AW2304" i="6"/>
  <c r="AZ2304" i="6"/>
  <c r="AW2523" i="6"/>
  <c r="AZ2523" i="6"/>
  <c r="AW916" i="6"/>
  <c r="AZ916" i="6"/>
  <c r="AW2969" i="6"/>
  <c r="AZ2969" i="6"/>
  <c r="AZ2509" i="6"/>
  <c r="AW2509" i="6"/>
  <c r="AW2534" i="6"/>
  <c r="AZ2534" i="6"/>
  <c r="AZ1576" i="6"/>
  <c r="AW1576" i="6"/>
  <c r="AV1525" i="6"/>
  <c r="AU752" i="6"/>
  <c r="AV752" i="6"/>
  <c r="AZ2124" i="6"/>
  <c r="AW2124" i="6"/>
  <c r="AZ572" i="6"/>
  <c r="AW572" i="6"/>
  <c r="AW1448" i="6"/>
  <c r="AZ1448" i="6"/>
  <c r="AW458" i="6"/>
  <c r="AZ458" i="6"/>
  <c r="AZ1579" i="6"/>
  <c r="AW1579" i="6"/>
  <c r="AW498" i="6"/>
  <c r="AZ498" i="6"/>
  <c r="AW700" i="6"/>
  <c r="AZ700" i="6"/>
  <c r="AZ986" i="6"/>
  <c r="AZ67" i="6"/>
  <c r="AW473" i="6"/>
  <c r="AZ473" i="6"/>
  <c r="AW848" i="6"/>
  <c r="AZ848" i="6"/>
  <c r="AW334" i="6"/>
  <c r="AZ334" i="6"/>
  <c r="AU2001" i="6"/>
  <c r="AW1210" i="6"/>
  <c r="AZ1210" i="6"/>
  <c r="AW188" i="6"/>
  <c r="AZ188" i="6"/>
  <c r="AW2897" i="6"/>
  <c r="AZ2897" i="6"/>
  <c r="AW2945" i="6"/>
  <c r="AZ2945" i="6"/>
  <c r="AV792" i="6"/>
  <c r="AW792" i="6" s="1"/>
  <c r="AZ2089" i="6"/>
  <c r="AW2089" i="6"/>
  <c r="AZ1503" i="6"/>
  <c r="AW1503" i="6"/>
  <c r="AW670" i="6"/>
  <c r="AZ670" i="6"/>
  <c r="AW230" i="6"/>
  <c r="AZ230" i="6"/>
  <c r="AW1295" i="6"/>
  <c r="AZ1295" i="6"/>
  <c r="AU128" i="6"/>
  <c r="AW1747" i="6" l="1"/>
  <c r="AW2362" i="6"/>
  <c r="AW2002" i="6"/>
  <c r="AW319" i="6"/>
  <c r="AW1593" i="6"/>
  <c r="AW2676" i="6"/>
  <c r="AW1412" i="6"/>
  <c r="AW219" i="6"/>
  <c r="AZ219" i="6"/>
  <c r="AW730" i="6"/>
  <c r="AW246" i="6"/>
  <c r="AW67" i="6"/>
  <c r="AW211" i="6"/>
  <c r="AW986" i="6"/>
  <c r="AW2435" i="6"/>
  <c r="AW2222" i="6"/>
  <c r="AW241" i="6"/>
  <c r="AW656" i="6"/>
  <c r="AW140" i="6"/>
  <c r="AW2121" i="6"/>
  <c r="AZ2435" i="6"/>
  <c r="AW2381" i="6"/>
  <c r="AW1360" i="6"/>
  <c r="AW1231" i="6"/>
  <c r="AZ241" i="6"/>
  <c r="AW855" i="6"/>
  <c r="AW1629" i="6"/>
  <c r="AW836" i="6"/>
  <c r="AW1689" i="6"/>
  <c r="AW153" i="6"/>
  <c r="AW2638" i="6"/>
  <c r="AW1544" i="6"/>
  <c r="AW2767" i="6"/>
  <c r="AW1565" i="6"/>
  <c r="AZ1629" i="6"/>
  <c r="AW2730" i="6"/>
  <c r="AW1278" i="6"/>
  <c r="AZ1231" i="6"/>
  <c r="AZ2730" i="6"/>
  <c r="AW2495" i="6"/>
  <c r="AW1811" i="6"/>
  <c r="AS18" i="6"/>
  <c r="AT18" i="6" s="1"/>
  <c r="AY18" i="6" s="1"/>
  <c r="AW1878" i="6"/>
  <c r="AW741" i="6"/>
  <c r="AZ1683" i="6"/>
  <c r="AW1683" i="6"/>
  <c r="AZ2776" i="6"/>
  <c r="AW2776" i="6"/>
  <c r="AW722" i="6"/>
  <c r="AZ722" i="6"/>
  <c r="AW2551" i="6"/>
  <c r="AZ2551" i="6"/>
  <c r="AW116" i="6"/>
  <c r="AZ116" i="6"/>
  <c r="AW1513" i="6"/>
  <c r="AZ1513" i="6"/>
  <c r="AZ320" i="6"/>
  <c r="AW320" i="6"/>
  <c r="AW1456" i="6"/>
  <c r="AZ1456" i="6"/>
  <c r="AZ2951" i="6"/>
  <c r="AW2951" i="6"/>
  <c r="AW2537" i="6"/>
  <c r="AZ2537" i="6"/>
  <c r="AZ863" i="6"/>
  <c r="AW863" i="6"/>
  <c r="AW247" i="6"/>
  <c r="AZ247" i="6"/>
  <c r="AZ1667" i="6"/>
  <c r="AW1667" i="6"/>
  <c r="AZ2392" i="6"/>
  <c r="AW2392" i="6"/>
  <c r="AW2837" i="6"/>
  <c r="AZ2837" i="6"/>
  <c r="AW1115" i="6"/>
  <c r="AZ1115" i="6"/>
  <c r="AW1797" i="6"/>
  <c r="AZ1797" i="6"/>
  <c r="AZ731" i="6"/>
  <c r="AW731" i="6"/>
  <c r="AW661" i="6"/>
  <c r="AZ661" i="6"/>
  <c r="AW1312" i="6"/>
  <c r="AZ1312" i="6"/>
  <c r="AW2281" i="6"/>
  <c r="AZ2281" i="6"/>
  <c r="AW1627" i="6"/>
  <c r="AZ1627" i="6"/>
  <c r="AZ639" i="6"/>
  <c r="AW639" i="6"/>
  <c r="AW2395" i="6"/>
  <c r="AZ2395" i="6"/>
  <c r="AW65" i="6"/>
  <c r="AZ65" i="6"/>
  <c r="AW2870" i="6"/>
  <c r="AZ2870" i="6"/>
  <c r="AW1779" i="6"/>
  <c r="AZ1779" i="6"/>
  <c r="AZ224" i="6"/>
  <c r="AW224" i="6"/>
  <c r="AW465" i="6"/>
  <c r="AZ465" i="6"/>
  <c r="AW2863" i="6"/>
  <c r="AZ2863" i="6"/>
  <c r="AW2277" i="6"/>
  <c r="AZ2277" i="6"/>
  <c r="AU806" i="6"/>
  <c r="AU1178" i="6"/>
  <c r="AZ1358" i="6"/>
  <c r="AW1358" i="6"/>
  <c r="AW2936" i="6"/>
  <c r="AZ2936" i="6"/>
  <c r="AW2531" i="6"/>
  <c r="AZ2531" i="6"/>
  <c r="AW1781" i="6"/>
  <c r="AZ1781" i="6"/>
  <c r="AW2020" i="6"/>
  <c r="AZ2020" i="6"/>
  <c r="AZ1173" i="6"/>
  <c r="AW1173" i="6"/>
  <c r="AW295" i="6"/>
  <c r="AZ295" i="6"/>
  <c r="AZ1536" i="6"/>
  <c r="AW1536" i="6"/>
  <c r="AW2212" i="6"/>
  <c r="AZ2212" i="6"/>
  <c r="AW686" i="6"/>
  <c r="AZ686" i="6"/>
  <c r="AW1382" i="6"/>
  <c r="AZ1382" i="6"/>
  <c r="AZ2490" i="6"/>
  <c r="AW2490" i="6"/>
  <c r="AW922" i="6"/>
  <c r="AZ922" i="6"/>
  <c r="AW2001" i="6"/>
  <c r="AZ2001" i="6"/>
  <c r="AU1133" i="6"/>
  <c r="AZ1393" i="6"/>
  <c r="AW1393" i="6"/>
  <c r="AW2839" i="6"/>
  <c r="AZ2839" i="6"/>
  <c r="AW599" i="6"/>
  <c r="AZ599" i="6"/>
  <c r="AW637" i="6"/>
  <c r="AZ637" i="6"/>
  <c r="AZ2130" i="6"/>
  <c r="AW2130" i="6"/>
  <c r="AW2149" i="6"/>
  <c r="AZ2149" i="6"/>
  <c r="AW2707" i="6"/>
  <c r="AZ2707" i="6"/>
  <c r="AU1774" i="6"/>
  <c r="AZ1885" i="6"/>
  <c r="AW1885" i="6"/>
  <c r="AW2912" i="6"/>
  <c r="AZ2912" i="6"/>
  <c r="AU2701" i="6"/>
  <c r="AW1333" i="6"/>
  <c r="AZ1333" i="6"/>
  <c r="AW2419" i="6"/>
  <c r="AZ2419" i="6"/>
  <c r="AU1734" i="6"/>
  <c r="AW1880" i="6"/>
  <c r="AZ1880" i="6"/>
  <c r="AZ102" i="6"/>
  <c r="AW102" i="6"/>
  <c r="AW1494" i="6"/>
  <c r="AZ1494" i="6"/>
  <c r="AZ827" i="6"/>
  <c r="AW827" i="6"/>
  <c r="AW752" i="6"/>
  <c r="AZ752" i="6"/>
  <c r="AW3001" i="6"/>
  <c r="AZ3001" i="6"/>
  <c r="AU582" i="6"/>
  <c r="AW1194" i="6"/>
  <c r="AZ1194" i="6"/>
  <c r="AW1402" i="6"/>
  <c r="AZ1402" i="6"/>
  <c r="AW313" i="6"/>
  <c r="AZ313" i="6"/>
  <c r="AZ995" i="6"/>
  <c r="AW995" i="6"/>
  <c r="AW2051" i="6"/>
  <c r="AZ2051" i="6"/>
  <c r="AU1099" i="6"/>
  <c r="AW2342" i="6"/>
  <c r="AZ2342" i="6"/>
  <c r="AW871" i="6"/>
  <c r="AZ871" i="6"/>
  <c r="AW2387" i="6"/>
  <c r="AZ2387" i="6"/>
  <c r="AW128" i="6"/>
  <c r="AZ128" i="6"/>
  <c r="AW457" i="6"/>
  <c r="AZ457" i="6"/>
  <c r="AW1870" i="6"/>
  <c r="AZ1870" i="6"/>
  <c r="AW2227" i="6"/>
  <c r="AZ2227" i="6"/>
  <c r="AU2415" i="6"/>
  <c r="AW1302" i="6"/>
  <c r="AZ1302" i="6"/>
  <c r="AW2225" i="6"/>
  <c r="AZ2225" i="6"/>
  <c r="AW860" i="6"/>
  <c r="AZ860" i="6"/>
  <c r="AW2612" i="6"/>
  <c r="AZ2612" i="6"/>
  <c r="AZ1525" i="6"/>
  <c r="AW1525" i="6"/>
  <c r="AU1198" i="6"/>
  <c r="AZ1048" i="6"/>
  <c r="AW1048" i="6"/>
  <c r="AU875" i="6"/>
  <c r="AW906" i="6"/>
  <c r="AZ906" i="6"/>
  <c r="AW256" i="6"/>
  <c r="AZ256" i="6"/>
  <c r="AW1011" i="6"/>
  <c r="AZ1011" i="6"/>
  <c r="AZ1369" i="6"/>
  <c r="AW1369" i="6"/>
  <c r="AZ2192" i="6"/>
  <c r="AW2192" i="6"/>
  <c r="AW1183" i="6"/>
  <c r="AZ1183" i="6"/>
  <c r="AW2405" i="6"/>
  <c r="AZ2405" i="6"/>
  <c r="AZ1303" i="6"/>
  <c r="AW1303" i="6"/>
  <c r="AW597" i="6"/>
  <c r="AZ597" i="6"/>
  <c r="AZ1468" i="6"/>
  <c r="AW1468" i="6"/>
  <c r="AW612" i="6"/>
  <c r="AZ612" i="6"/>
  <c r="AW2473" i="6"/>
  <c r="AZ2473" i="6"/>
  <c r="AZ2878" i="6"/>
  <c r="AW2878" i="6"/>
  <c r="AU343" i="6"/>
  <c r="AW332" i="6"/>
  <c r="AZ332" i="6"/>
  <c r="AW257" i="6"/>
  <c r="AZ257" i="6"/>
  <c r="AZ2182" i="6"/>
  <c r="AW2182" i="6"/>
  <c r="AW2737" i="6"/>
  <c r="AZ2737" i="6"/>
  <c r="AW767" i="6"/>
  <c r="AZ767" i="6"/>
  <c r="AW2816" i="6"/>
  <c r="AZ2816" i="6"/>
  <c r="AU18" i="6" l="1"/>
  <c r="AZ18" i="6" s="1"/>
  <c r="AV18" i="6"/>
  <c r="AW1198" i="6"/>
  <c r="AZ1198" i="6"/>
  <c r="AW1774" i="6"/>
  <c r="AZ1774" i="6"/>
  <c r="AW1133" i="6"/>
  <c r="AZ1133" i="6"/>
  <c r="AW1734" i="6"/>
  <c r="AZ1734" i="6"/>
  <c r="AW2701" i="6"/>
  <c r="AZ2701" i="6"/>
  <c r="AZ1178" i="6"/>
  <c r="AW1178" i="6"/>
  <c r="AW582" i="6"/>
  <c r="AZ582" i="6"/>
  <c r="AW806" i="6"/>
  <c r="AZ806" i="6"/>
  <c r="AW2415" i="6"/>
  <c r="AZ2415" i="6"/>
  <c r="AZ875" i="6"/>
  <c r="AW875" i="6"/>
  <c r="AW1099" i="6"/>
  <c r="AZ1099" i="6"/>
  <c r="AW343" i="6"/>
  <c r="AZ343" i="6"/>
  <c r="AW18" i="6" l="1"/>
  <c r="AX18" i="6" s="1"/>
  <c r="AR19" i="6"/>
  <c r="AS19" i="6" l="1"/>
  <c r="AT19" i="6" s="1"/>
  <c r="AU19" i="6" l="1"/>
  <c r="AZ19" i="6" s="1"/>
  <c r="AY19" i="6"/>
  <c r="AY20" i="6" s="1"/>
  <c r="AV19" i="6"/>
  <c r="AW19" i="6" l="1"/>
  <c r="AX19" i="6" s="1"/>
  <c r="AX20" i="6" s="1"/>
  <c r="AR21" i="6" s="1"/>
  <c r="AS21" i="6" s="1"/>
  <c r="AV21" i="6" l="1"/>
  <c r="AT21" i="6"/>
  <c r="AY21" i="6" s="1"/>
  <c r="AU21" i="6" l="1"/>
  <c r="AW21" i="6" s="1"/>
  <c r="AX21" i="6" s="1"/>
  <c r="AR22" i="6" s="1"/>
  <c r="AZ21" i="6" l="1"/>
  <c r="AS22" i="6"/>
  <c r="AV22" i="6" s="1"/>
  <c r="AT22" i="6" l="1"/>
  <c r="AY22" i="6" l="1"/>
  <c r="AU22" i="6"/>
  <c r="AW22" i="6" l="1"/>
  <c r="AZ22" i="6"/>
  <c r="AY23" i="6"/>
  <c r="AX22" i="6" l="1"/>
  <c r="AX23" i="6" s="1"/>
  <c r="AR24" i="6" l="1"/>
  <c r="AS24" i="6" l="1"/>
  <c r="AT24" i="6" s="1"/>
  <c r="AY24" i="6" s="1"/>
  <c r="AY25" i="6" s="1"/>
  <c r="AU24" i="6" l="1"/>
  <c r="AZ24" i="6" s="1"/>
  <c r="AV24" i="6"/>
  <c r="AW24" i="6" l="1"/>
  <c r="AX24" i="6" s="1"/>
  <c r="AX25" i="6" s="1"/>
  <c r="AR26" i="6" s="1"/>
  <c r="AS26" i="6" l="1"/>
  <c r="AT26" i="6" s="1"/>
  <c r="AY26" i="6" s="1"/>
  <c r="AY27" i="6" s="1"/>
  <c r="AV26" i="6" l="1"/>
  <c r="AU26" i="6"/>
  <c r="AZ26" i="6" s="1"/>
  <c r="AR28" i="6"/>
  <c r="AW26" i="6" l="1"/>
  <c r="AX26" i="6" s="1"/>
  <c r="AX27" i="6" s="1"/>
  <c r="AS28" i="6"/>
  <c r="AT28" i="6" s="1"/>
  <c r="AY28" i="6" s="1"/>
  <c r="AV28" i="6" l="1"/>
  <c r="AU28" i="6"/>
  <c r="AZ28" i="6"/>
  <c r="AW28" i="6" l="1"/>
  <c r="AX28" i="6" s="1"/>
  <c r="AR29" i="6"/>
  <c r="AS29" i="6" l="1"/>
  <c r="AT29" i="6" s="1"/>
  <c r="AY29" i="6" s="1"/>
  <c r="AV29" i="6" l="1"/>
  <c r="AU29" i="6"/>
  <c r="AZ29" i="6" s="1"/>
  <c r="AW29" i="6" l="1"/>
  <c r="AX29" i="6" s="1"/>
  <c r="AR30" i="6" s="1"/>
  <c r="AS30" i="6" l="1"/>
  <c r="AT30" i="6" s="1"/>
  <c r="AY30" i="6" s="1"/>
  <c r="AV30" i="6" l="1"/>
  <c r="AU30" i="6"/>
  <c r="AW30" i="6" s="1"/>
  <c r="AX30" i="6" s="1"/>
  <c r="AZ30" i="6" l="1"/>
  <c r="AR31" i="6"/>
  <c r="AS31" i="6" l="1"/>
  <c r="AT31" i="6" s="1"/>
  <c r="AY31" i="6" s="1"/>
  <c r="AY32" i="6" s="1"/>
  <c r="AU31" i="6" l="1"/>
  <c r="AZ31" i="6" s="1"/>
  <c r="AV31" i="6"/>
  <c r="AW31" i="6" l="1"/>
  <c r="AX31" i="6" s="1"/>
  <c r="AX32" i="6" s="1"/>
  <c r="AR33" i="6"/>
  <c r="AS33" i="6" l="1"/>
  <c r="AT33" i="6" s="1"/>
  <c r="AY33" i="6" s="1"/>
  <c r="AU33" i="6" l="1"/>
  <c r="AV33" i="6"/>
  <c r="AW33" i="6" l="1"/>
  <c r="AX33" i="6" s="1"/>
  <c r="AZ33" i="6"/>
  <c r="AR34" i="6" l="1"/>
  <c r="AS34" i="6" l="1"/>
  <c r="AT34" i="6" s="1"/>
  <c r="AY34" i="6" s="1"/>
  <c r="AV34" i="6" l="1"/>
  <c r="AU34" i="6"/>
  <c r="AZ34" i="6" l="1"/>
  <c r="AW34" i="6"/>
  <c r="AX34" i="6" s="1"/>
  <c r="AR35" i="6" l="1"/>
  <c r="AS35" i="6" l="1"/>
  <c r="AT35" i="6" s="1"/>
  <c r="AU35" i="6" l="1"/>
  <c r="AZ35" i="6" s="1"/>
  <c r="AY35" i="6"/>
  <c r="AV35" i="6"/>
  <c r="AW35" i="6" l="1"/>
  <c r="AX35" i="6" s="1"/>
  <c r="AR36" i="6" l="1"/>
  <c r="AS36" i="6" l="1"/>
  <c r="AT36" i="6" s="1"/>
  <c r="AV36" i="6" l="1"/>
  <c r="AU36" i="6"/>
  <c r="AY36" i="6"/>
  <c r="AY37" i="6" s="1"/>
  <c r="AY38" i="6" s="1"/>
  <c r="AW36" i="6" l="1"/>
  <c r="AX36" i="6" s="1"/>
  <c r="AX37" i="6" s="1"/>
  <c r="AX38" i="6" s="1"/>
  <c r="AR39" i="6" s="1"/>
  <c r="AZ36" i="6"/>
  <c r="AS39" i="6" l="1"/>
  <c r="AT39" i="6" s="1"/>
  <c r="AY39" i="6" s="1"/>
  <c r="AV39" i="6" l="1"/>
  <c r="AU39" i="6"/>
  <c r="AZ39" i="6"/>
  <c r="AW39" i="6" l="1"/>
  <c r="AX39" i="6" s="1"/>
  <c r="AR40" i="6" s="1"/>
  <c r="AS40" i="6"/>
  <c r="AT40" i="6" s="1"/>
  <c r="AY40" i="6" s="1"/>
  <c r="AV40" i="6" l="1"/>
  <c r="AU40" i="6"/>
  <c r="AW40" i="6" l="1"/>
  <c r="AX40" i="6" s="1"/>
  <c r="AR41" i="6" s="1"/>
  <c r="AZ40" i="6"/>
  <c r="AS41" i="6" l="1"/>
  <c r="AT41" i="6" s="1"/>
  <c r="AY41" i="6" s="1"/>
  <c r="AV41" i="6" l="1"/>
  <c r="AU41" i="6"/>
  <c r="AW41" i="6" l="1"/>
  <c r="AX41" i="6" s="1"/>
  <c r="AZ41" i="6"/>
  <c r="AR42" i="6" l="1"/>
  <c r="AS42" i="6" l="1"/>
  <c r="AT42" i="6" s="1"/>
  <c r="AY42" i="6" s="1"/>
  <c r="AY43" i="6" s="1"/>
  <c r="AY44" i="6" s="1"/>
  <c r="AU42" i="6" l="1"/>
  <c r="AZ42" i="6" s="1"/>
  <c r="AV42" i="6"/>
  <c r="AW42" i="6" l="1"/>
  <c r="AX42" i="6" s="1"/>
  <c r="AX43" i="6" s="1"/>
  <c r="AX44" i="6" s="1"/>
  <c r="AR45" i="6"/>
  <c r="AS45" i="6" l="1"/>
  <c r="AT45" i="6" s="1"/>
  <c r="AY45" i="6" s="1"/>
  <c r="AV45" i="6" l="1"/>
  <c r="AU45" i="6"/>
  <c r="AZ45" i="6" s="1"/>
  <c r="AW45" i="6" l="1"/>
  <c r="AX45" i="6" s="1"/>
  <c r="AR46" i="6"/>
  <c r="AS46" i="6" l="1"/>
  <c r="AT46" i="6" s="1"/>
  <c r="AY46" i="6" s="1"/>
  <c r="AV46" i="6" l="1"/>
  <c r="AU46" i="6"/>
  <c r="AZ46" i="6" s="1"/>
  <c r="AW46" i="6" l="1"/>
  <c r="AX46" i="6" s="1"/>
  <c r="AR47" i="6"/>
  <c r="AS47" i="6" l="1"/>
  <c r="AT47" i="6" s="1"/>
  <c r="AY47" i="6" s="1"/>
  <c r="AY48" i="6" s="1"/>
  <c r="AV47" i="6" l="1"/>
  <c r="AU47" i="6"/>
  <c r="AZ47" i="6" l="1"/>
  <c r="AW47" i="6"/>
  <c r="AX47" i="6" s="1"/>
  <c r="AX48" i="6" s="1"/>
  <c r="AR49" i="6" l="1"/>
  <c r="AS49" i="6" l="1"/>
  <c r="AT49" i="6" s="1"/>
  <c r="AY49" i="6" s="1"/>
  <c r="AV49" i="6" l="1"/>
  <c r="AU49" i="6"/>
  <c r="AZ49" i="6" s="1"/>
  <c r="AW49" i="6" l="1"/>
  <c r="AX49" i="6" s="1"/>
  <c r="AR50" i="6" l="1"/>
  <c r="AS50" i="6" l="1"/>
  <c r="AT50" i="6" s="1"/>
  <c r="AY50" i="6" s="1"/>
  <c r="AV50" i="6" l="1"/>
  <c r="AU50" i="6"/>
  <c r="AZ50" i="6" s="1"/>
  <c r="AW50" i="6" l="1"/>
  <c r="AX50" i="6" s="1"/>
  <c r="AR51" i="6" s="1"/>
  <c r="AS51" i="6" s="1"/>
  <c r="AT51" i="6" s="1"/>
  <c r="AY51" i="6" s="1"/>
  <c r="AU51" i="6" l="1"/>
  <c r="AZ51" i="6" s="1"/>
  <c r="AV51" i="6"/>
  <c r="AW51" i="6" l="1"/>
  <c r="AX51" i="6" s="1"/>
  <c r="AR52" i="6"/>
  <c r="AS52" i="6" l="1"/>
  <c r="AT52" i="6" s="1"/>
  <c r="AU52" i="6" l="1"/>
  <c r="AY52" i="6"/>
  <c r="AY53" i="6" s="1"/>
  <c r="AY54" i="6" s="1"/>
  <c r="AY55" i="6" s="1"/>
  <c r="AY56" i="6" s="1"/>
  <c r="AY57" i="6" s="1"/>
  <c r="AY58" i="6" s="1"/>
  <c r="AY59" i="6" s="1"/>
  <c r="AV52" i="6"/>
  <c r="AW52" i="6" l="1"/>
  <c r="AX52" i="6" s="1"/>
  <c r="AX53" i="6" s="1"/>
  <c r="AX54" i="6" s="1"/>
  <c r="AX55" i="6" s="1"/>
  <c r="AX56" i="6" s="1"/>
  <c r="AX57" i="6" s="1"/>
  <c r="AX58" i="6" s="1"/>
  <c r="AX59" i="6" s="1"/>
  <c r="AZ52" i="6"/>
  <c r="AR60" i="6" l="1"/>
  <c r="AS60" i="6" l="1"/>
  <c r="AT60" i="6" s="1"/>
  <c r="AU60" i="6" l="1"/>
  <c r="AZ60" i="6" s="1"/>
  <c r="AY60" i="6"/>
  <c r="AV60" i="6"/>
  <c r="AW60" i="6" l="1"/>
  <c r="AX60" i="6" s="1"/>
  <c r="AR61" i="6"/>
  <c r="AS61" i="6" l="1"/>
  <c r="AT61" i="6" s="1"/>
  <c r="AY61" i="6" s="1"/>
  <c r="AV61" i="6" l="1"/>
  <c r="AU61" i="6"/>
  <c r="AZ61" i="6" l="1"/>
  <c r="AW61" i="6"/>
  <c r="AX61" i="6" s="1"/>
  <c r="AR62" i="6" l="1"/>
  <c r="AS62" i="6" s="1"/>
  <c r="AV62" i="6" l="1"/>
  <c r="AT62" i="6"/>
  <c r="AU62" i="6" l="1"/>
  <c r="AY62" i="6"/>
  <c r="AY63" i="6" s="1"/>
  <c r="AY64" i="6" s="1"/>
  <c r="AY65" i="6" s="1"/>
  <c r="AW62" i="6" l="1"/>
  <c r="AX62" i="6" s="1"/>
  <c r="AX63" i="6" s="1"/>
  <c r="AX64" i="6" s="1"/>
  <c r="AX65" i="6" s="1"/>
  <c r="AR66" i="6" s="1"/>
  <c r="AZ62" i="6"/>
  <c r="AS66" i="6" l="1"/>
  <c r="AT66" i="6" s="1"/>
  <c r="AY66" i="6" s="1"/>
  <c r="AY67" i="6" s="1"/>
  <c r="AV66" i="6" l="1"/>
  <c r="AU66" i="6"/>
  <c r="AW66" i="6" l="1"/>
  <c r="AX66" i="6" s="1"/>
  <c r="AX67" i="6" s="1"/>
  <c r="AR68" i="6" s="1"/>
  <c r="AZ66" i="6"/>
  <c r="AS68" i="6" l="1"/>
  <c r="AT68" i="6" s="1"/>
  <c r="AY68" i="6" s="1"/>
  <c r="AV68" i="6" l="1"/>
  <c r="AU68" i="6"/>
  <c r="AZ68" i="6" s="1"/>
  <c r="AW68" i="6" l="1"/>
  <c r="AX68" i="6" s="1"/>
  <c r="AR69" i="6"/>
  <c r="AS69" i="6" l="1"/>
  <c r="AT69" i="6" s="1"/>
  <c r="AU69" i="6" l="1"/>
  <c r="AZ69" i="6" s="1"/>
  <c r="AY69" i="6"/>
  <c r="AV69" i="6"/>
  <c r="AW69" i="6" l="1"/>
  <c r="AX69" i="6" s="1"/>
  <c r="AR70" i="6" s="1"/>
  <c r="AS70" i="6" l="1"/>
  <c r="AT70" i="6" s="1"/>
  <c r="AY70" i="6" s="1"/>
  <c r="AY71" i="6" s="1"/>
  <c r="AY72" i="6" s="1"/>
  <c r="AY73" i="6" s="1"/>
  <c r="AV70" i="6" l="1"/>
  <c r="AU70" i="6"/>
  <c r="AW70" i="6" l="1"/>
  <c r="AX70" i="6" s="1"/>
  <c r="AX71" i="6" s="1"/>
  <c r="AX72" i="6" s="1"/>
  <c r="AX73" i="6" s="1"/>
  <c r="AZ70" i="6"/>
  <c r="AR74" i="6" l="1"/>
  <c r="AS74" i="6" l="1"/>
  <c r="AT74" i="6" s="1"/>
  <c r="AY74" i="6" s="1"/>
  <c r="AU74" i="6" l="1"/>
  <c r="AV74" i="6"/>
  <c r="AW74" i="6" l="1"/>
  <c r="AX74" i="6" s="1"/>
  <c r="AR75" i="6" l="1"/>
  <c r="AS75" i="6" l="1"/>
  <c r="AT75" i="6" s="1"/>
  <c r="AY75" i="6" s="1"/>
  <c r="AY76" i="6" s="1"/>
  <c r="AY77" i="6" s="1"/>
  <c r="AY78" i="6" s="1"/>
  <c r="AU75" i="6" l="1"/>
  <c r="AV75" i="6"/>
  <c r="AW75" i="6" l="1"/>
  <c r="AX75" i="6" s="1"/>
  <c r="AX76" i="6" s="1"/>
  <c r="AX77" i="6" s="1"/>
  <c r="AX78" i="6" s="1"/>
  <c r="AZ75" i="6"/>
  <c r="AR79" i="6" l="1"/>
  <c r="AS79" i="6" l="1"/>
  <c r="AT79" i="6" s="1"/>
  <c r="AY79" i="6" s="1"/>
  <c r="AU79" i="6" l="1"/>
  <c r="AV79" i="6"/>
  <c r="AW79" i="6" l="1"/>
  <c r="AX79" i="6" s="1"/>
  <c r="AZ79" i="6"/>
  <c r="AR80" i="6"/>
  <c r="AS80" i="6" l="1"/>
  <c r="AT80" i="6" s="1"/>
  <c r="AU80" i="6" l="1"/>
  <c r="AY80" i="6"/>
  <c r="AV80" i="6"/>
  <c r="AZ80" i="6" l="1"/>
  <c r="AW80" i="6"/>
  <c r="AX80" i="6" s="1"/>
  <c r="AR81" i="6" l="1"/>
  <c r="AS81" i="6" l="1"/>
  <c r="AT81" i="6" s="1"/>
  <c r="AY81" i="6" s="1"/>
  <c r="AV81" i="6" l="1"/>
  <c r="AU81" i="6"/>
  <c r="AZ81" i="6" s="1"/>
  <c r="AW81" i="6" l="1"/>
  <c r="AX81" i="6" s="1"/>
  <c r="AR82" i="6" s="1"/>
  <c r="AS82" i="6" s="1"/>
  <c r="AT82" i="6" s="1"/>
  <c r="AY82" i="6" s="1"/>
  <c r="AV82" i="6" l="1"/>
  <c r="AU82" i="6"/>
  <c r="AZ82" i="6" l="1"/>
  <c r="AW82" i="6"/>
  <c r="AX82" i="6" s="1"/>
  <c r="AR83" i="6" l="1"/>
  <c r="AS83" i="6" l="1"/>
  <c r="AT83" i="6" s="1"/>
  <c r="AY83" i="6" s="1"/>
  <c r="AV83" i="6" l="1"/>
  <c r="AU83" i="6"/>
  <c r="AZ83" i="6" s="1"/>
  <c r="AW83" i="6" l="1"/>
  <c r="AX83" i="6" s="1"/>
  <c r="AR84" i="6" s="1"/>
  <c r="AS84" i="6" s="1"/>
  <c r="AT84" i="6" s="1"/>
  <c r="AY84" i="6" s="1"/>
  <c r="AU84" i="6" l="1"/>
  <c r="AZ84" i="6" s="1"/>
  <c r="AV84" i="6"/>
  <c r="AW84" i="6" l="1"/>
  <c r="AX84" i="6" s="1"/>
  <c r="AR85" i="6" s="1"/>
  <c r="AS85" i="6" s="1"/>
  <c r="AT85" i="6" s="1"/>
  <c r="AY85" i="6" s="1"/>
  <c r="AV85" i="6" l="1"/>
  <c r="AU85" i="6"/>
  <c r="AZ85" i="6" s="1"/>
  <c r="AW85" i="6" l="1"/>
  <c r="AX85" i="6" s="1"/>
  <c r="AR86" i="6" s="1"/>
  <c r="AV86" i="6" l="1"/>
  <c r="AS86" i="6"/>
  <c r="AT86" i="6" s="1"/>
  <c r="AY86" i="6" s="1"/>
  <c r="AU86" i="6"/>
  <c r="AW86" i="6" l="1"/>
  <c r="AX86" i="6" s="1"/>
  <c r="AZ86" i="6"/>
  <c r="AR87" i="6" l="1"/>
  <c r="AS87" i="6" l="1"/>
  <c r="AT87" i="6" s="1"/>
  <c r="AY87" i="6" s="1"/>
  <c r="AY88" i="6" s="1"/>
  <c r="AV87" i="6" l="1"/>
  <c r="AU87" i="6"/>
  <c r="AW87" i="6" l="1"/>
  <c r="AX87" i="6" s="1"/>
  <c r="AX88" i="6" s="1"/>
  <c r="AR89" i="6" s="1"/>
  <c r="AZ87" i="6"/>
  <c r="AS89" i="6" l="1"/>
  <c r="AT89" i="6" s="1"/>
  <c r="AY89" i="6" s="1"/>
  <c r="AV89" i="6" l="1"/>
  <c r="AU89" i="6"/>
  <c r="AZ89" i="6" s="1"/>
  <c r="AW89" i="6" l="1"/>
  <c r="AX89" i="6" s="1"/>
  <c r="AR90" i="6" s="1"/>
  <c r="AS90" i="6" l="1"/>
  <c r="AT90" i="6" s="1"/>
  <c r="AY90" i="6" s="1"/>
  <c r="AY91" i="6" s="1"/>
  <c r="AV90" i="6" l="1"/>
  <c r="AU90" i="6"/>
  <c r="AW90" i="6" l="1"/>
  <c r="AX90" i="6" s="1"/>
  <c r="AX91" i="6" s="1"/>
  <c r="AZ90" i="6"/>
  <c r="AR92" i="6" l="1"/>
  <c r="AS92" i="6" l="1"/>
  <c r="AT92" i="6" s="1"/>
  <c r="AV92" i="6" l="1"/>
  <c r="AU92" i="6"/>
  <c r="AY92" i="6"/>
  <c r="AW92" i="6" l="1"/>
  <c r="AX92" i="6" s="1"/>
  <c r="AZ92" i="6"/>
  <c r="AR93" i="6" l="1"/>
  <c r="AS93" i="6" l="1"/>
  <c r="AT93" i="6" s="1"/>
  <c r="AY93" i="6" s="1"/>
  <c r="AY94" i="6" s="1"/>
  <c r="AY95" i="6" s="1"/>
  <c r="AY96" i="6" s="1"/>
  <c r="AY97" i="6" s="1"/>
  <c r="AY98" i="6" s="1"/>
  <c r="AV93" i="6" l="1"/>
  <c r="AU93" i="6"/>
  <c r="AZ93" i="6" s="1"/>
  <c r="AW93" i="6" l="1"/>
  <c r="AX93" i="6" s="1"/>
  <c r="AX94" i="6" s="1"/>
  <c r="AX95" i="6" s="1"/>
  <c r="AX96" i="6" s="1"/>
  <c r="AX97" i="6" s="1"/>
  <c r="AX98" i="6" s="1"/>
  <c r="AR99" i="6" s="1"/>
  <c r="AS99" i="6" s="1"/>
  <c r="AT99" i="6" s="1"/>
  <c r="AY99" i="6" s="1"/>
  <c r="AV99" i="6" l="1"/>
  <c r="AU99" i="6"/>
  <c r="AZ99" i="6" s="1"/>
  <c r="AW99" i="6" l="1"/>
  <c r="AX99" i="6" s="1"/>
  <c r="AR100" i="6" s="1"/>
  <c r="AS100" i="6" l="1"/>
  <c r="AT100" i="6" s="1"/>
  <c r="AY100" i="6" s="1"/>
  <c r="AV100" i="6" l="1"/>
  <c r="AU100" i="6"/>
  <c r="AW100" i="6" l="1"/>
  <c r="AX100" i="6" s="1"/>
  <c r="AZ100" i="6"/>
  <c r="AR101" i="6" l="1"/>
  <c r="AS101" i="6" l="1"/>
  <c r="AT101" i="6" s="1"/>
  <c r="AY101" i="6" s="1"/>
  <c r="AY102" i="6" s="1"/>
  <c r="AV101" i="6" l="1"/>
  <c r="AU101" i="6"/>
  <c r="AZ101" i="6" s="1"/>
  <c r="AW101" i="6" l="1"/>
  <c r="AX101" i="6" s="1"/>
  <c r="AX102" i="6" s="1"/>
  <c r="AR103" i="6"/>
  <c r="AS103" i="6" l="1"/>
  <c r="AT103" i="6" s="1"/>
  <c r="AY103" i="6" s="1"/>
  <c r="AY104" i="6" s="1"/>
  <c r="AV103" i="6" l="1"/>
  <c r="AU103" i="6"/>
  <c r="AZ103" i="6" l="1"/>
  <c r="AW103" i="6"/>
  <c r="AX103" i="6" s="1"/>
  <c r="AX104" i="6" s="1"/>
  <c r="AR105" i="6" l="1"/>
  <c r="AS105" i="6" l="1"/>
  <c r="AT105" i="6" s="1"/>
  <c r="AY105" i="6" s="1"/>
  <c r="AV105" i="6" l="1"/>
  <c r="AU105" i="6"/>
  <c r="AZ105" i="6" l="1"/>
  <c r="AW105" i="6"/>
  <c r="AX105" i="6" s="1"/>
  <c r="AR106" i="6" l="1"/>
  <c r="AS106" i="6" l="1"/>
  <c r="AT106" i="6" s="1"/>
  <c r="AV106" i="6" l="1"/>
  <c r="AU106" i="6"/>
  <c r="AY106" i="6"/>
  <c r="AW106" i="6" l="1"/>
  <c r="AX106" i="6" s="1"/>
  <c r="AZ106" i="6"/>
  <c r="AR107" i="6" l="1"/>
  <c r="AS107" i="6" l="1"/>
  <c r="AT107" i="6" s="1"/>
  <c r="AV107" i="6" l="1"/>
  <c r="AU107" i="6"/>
  <c r="AY107" i="6"/>
  <c r="AW107" i="6" l="1"/>
  <c r="AX107" i="6" s="1"/>
  <c r="AZ107" i="6"/>
  <c r="AR108" i="6" l="1"/>
  <c r="AS108" i="6" l="1"/>
  <c r="AT108" i="6" s="1"/>
  <c r="AY108" i="6" s="1"/>
  <c r="AY109" i="6" s="1"/>
  <c r="AY110" i="6" s="1"/>
  <c r="AV108" i="6" l="1"/>
  <c r="AU108" i="6"/>
  <c r="AZ108" i="6" s="1"/>
  <c r="AW108" i="6" l="1"/>
  <c r="AX108" i="6" s="1"/>
  <c r="AX109" i="6" s="1"/>
  <c r="AX110" i="6" s="1"/>
  <c r="AR111" i="6" s="1"/>
  <c r="AS111" i="6" l="1"/>
  <c r="AT111" i="6" s="1"/>
  <c r="AY111" i="6" s="1"/>
  <c r="AU111" i="6" l="1"/>
  <c r="AZ111" i="6" s="1"/>
  <c r="AV111" i="6"/>
  <c r="AW111" i="6" l="1"/>
  <c r="AX111" i="6" s="1"/>
  <c r="AR112" i="6"/>
  <c r="AS112" i="6" l="1"/>
  <c r="AT112" i="6" s="1"/>
  <c r="AY112" i="6" s="1"/>
  <c r="AV112" i="6"/>
  <c r="AU112" i="6"/>
  <c r="AW112" i="6" l="1"/>
  <c r="AX112" i="6" s="1"/>
  <c r="AZ112" i="6"/>
  <c r="AR113" i="6" l="1"/>
  <c r="AS113" i="6" l="1"/>
  <c r="AT113" i="6" s="1"/>
  <c r="AY113" i="6" s="1"/>
  <c r="AU113" i="6" l="1"/>
  <c r="AV113" i="6"/>
  <c r="AZ113" i="6" l="1"/>
  <c r="AW113" i="6"/>
  <c r="AX113" i="6" s="1"/>
  <c r="AR114" i="6" s="1"/>
  <c r="AS114" i="6" l="1"/>
  <c r="AT114" i="6" s="1"/>
  <c r="AY114" i="6" s="1"/>
  <c r="AV114" i="6" l="1"/>
  <c r="AU114" i="6"/>
  <c r="AZ114" i="6" s="1"/>
  <c r="AW114" i="6" l="1"/>
  <c r="AX114" i="6" s="1"/>
  <c r="AR115" i="6" s="1"/>
  <c r="AS115" i="6" s="1"/>
  <c r="AT115" i="6" s="1"/>
  <c r="AY115" i="6" s="1"/>
  <c r="AY116" i="6" s="1"/>
  <c r="AV115" i="6" l="1"/>
  <c r="AU115" i="6"/>
  <c r="AW115" i="6" l="1"/>
  <c r="AX115" i="6" s="1"/>
  <c r="AX116" i="6" s="1"/>
  <c r="AZ115" i="6"/>
  <c r="AR117" i="6" l="1"/>
  <c r="AS117" i="6" l="1"/>
  <c r="AT117" i="6" s="1"/>
  <c r="AY117" i="6" s="1"/>
  <c r="AY118" i="6" s="1"/>
  <c r="AY119" i="6" s="1"/>
  <c r="AU117" i="6" l="1"/>
  <c r="AV117" i="6"/>
  <c r="AW117" i="6" l="1"/>
  <c r="AX117" i="6" s="1"/>
  <c r="AX118" i="6" s="1"/>
  <c r="AX119" i="6" s="1"/>
  <c r="AZ117" i="6"/>
  <c r="AR120" i="6"/>
  <c r="AS120" i="6" l="1"/>
  <c r="AT120" i="6" s="1"/>
  <c r="AY120" i="6" s="1"/>
  <c r="AY121" i="6" s="1"/>
  <c r="AU120" i="6" l="1"/>
  <c r="AZ120" i="6" s="1"/>
  <c r="AV120" i="6"/>
  <c r="AW120" i="6" l="1"/>
  <c r="AX120" i="6" s="1"/>
  <c r="AX121" i="6" s="1"/>
  <c r="AR122" i="6" s="1"/>
  <c r="AS122" i="6" s="1"/>
  <c r="AT122" i="6" s="1"/>
  <c r="AY122" i="6" s="1"/>
  <c r="AY123" i="6" s="1"/>
  <c r="AV122" i="6" l="1"/>
  <c r="AU122" i="6"/>
  <c r="AW122" i="6"/>
  <c r="AX122" i="6" s="1"/>
  <c r="AX123" i="6" s="1"/>
  <c r="AZ122" i="6"/>
  <c r="AR124" i="6" l="1"/>
  <c r="AS124" i="6" l="1"/>
  <c r="AT124" i="6" s="1"/>
  <c r="AY124" i="6" s="1"/>
  <c r="AV124" i="6" l="1"/>
  <c r="AU124" i="6"/>
  <c r="AZ124" i="6"/>
  <c r="AW124" i="6" l="1"/>
  <c r="AX124" i="6" s="1"/>
  <c r="AR125" i="6"/>
  <c r="AS125" i="6" l="1"/>
  <c r="AT125" i="6" s="1"/>
  <c r="AY125" i="6" s="1"/>
  <c r="AY126" i="6" s="1"/>
  <c r="AY127" i="6" s="1"/>
  <c r="AY128" i="6" s="1"/>
  <c r="AY129" i="6" s="1"/>
  <c r="AV125" i="6"/>
  <c r="AU125" i="6"/>
  <c r="AW125" i="6" l="1"/>
  <c r="AX125" i="6" s="1"/>
  <c r="AX126" i="6" s="1"/>
  <c r="AX127" i="6" s="1"/>
  <c r="AX128" i="6" s="1"/>
  <c r="AX129" i="6" s="1"/>
  <c r="AZ125" i="6"/>
  <c r="AR130" i="6" l="1"/>
  <c r="AS130" i="6" l="1"/>
  <c r="AT130" i="6" s="1"/>
  <c r="AY130" i="6" s="1"/>
  <c r="AY131" i="6" s="1"/>
  <c r="AY132" i="6" s="1"/>
  <c r="AY133" i="6" s="1"/>
  <c r="AV130" i="6" l="1"/>
  <c r="AU130" i="6"/>
  <c r="AZ130" i="6" s="1"/>
  <c r="AW130" i="6" l="1"/>
  <c r="AX130" i="6" s="1"/>
  <c r="AX131" i="6" s="1"/>
  <c r="AX132" i="6" s="1"/>
  <c r="AX133" i="6" s="1"/>
  <c r="AR134" i="6" s="1"/>
  <c r="AS134" i="6" l="1"/>
  <c r="AT134" i="6" s="1"/>
  <c r="AY134" i="6" s="1"/>
  <c r="AY135" i="6" s="1"/>
  <c r="AU134" i="6" l="1"/>
  <c r="AV134" i="6"/>
  <c r="AW134" i="6" l="1"/>
  <c r="AX134" i="6" s="1"/>
  <c r="AX135" i="6" s="1"/>
  <c r="AR136" i="6" s="1"/>
  <c r="AZ134" i="6"/>
  <c r="AS136" i="6" l="1"/>
  <c r="AT136" i="6" s="1"/>
  <c r="AY136" i="6" s="1"/>
  <c r="AV136" i="6" l="1"/>
  <c r="AW136" i="6" s="1"/>
  <c r="AX136" i="6" s="1"/>
  <c r="AU136" i="6"/>
  <c r="AZ136" i="6" s="1"/>
  <c r="AR137" i="6" l="1"/>
  <c r="AS137" i="6" l="1"/>
  <c r="AT137" i="6" s="1"/>
  <c r="AY137" i="6" s="1"/>
  <c r="AU137" i="6" l="1"/>
  <c r="AV137" i="6"/>
  <c r="AW137" i="6" l="1"/>
  <c r="AX137" i="6" s="1"/>
  <c r="AR138" i="6" s="1"/>
  <c r="AS138" i="6" s="1"/>
  <c r="AT138" i="6" s="1"/>
  <c r="AY138" i="6" s="1"/>
  <c r="AY139" i="6" s="1"/>
  <c r="AY140" i="6" s="1"/>
  <c r="AZ137" i="6"/>
  <c r="AV138" i="6" l="1"/>
  <c r="AU138" i="6"/>
  <c r="AZ138" i="6" s="1"/>
  <c r="AW138" i="6" l="1"/>
  <c r="AX138" i="6" s="1"/>
  <c r="AX139" i="6" s="1"/>
  <c r="AX140" i="6" s="1"/>
  <c r="AR141" i="6"/>
  <c r="AS141" i="6" l="1"/>
  <c r="AT141" i="6" s="1"/>
  <c r="AY141" i="6" s="1"/>
  <c r="AY142" i="6" s="1"/>
  <c r="AV141" i="6" l="1"/>
  <c r="AU141" i="6"/>
  <c r="AW141" i="6" l="1"/>
  <c r="AX141" i="6" s="1"/>
  <c r="AX142" i="6" s="1"/>
  <c r="AR143" i="6" s="1"/>
  <c r="AZ141" i="6"/>
  <c r="AS143" i="6" l="1"/>
  <c r="AT143" i="6" s="1"/>
  <c r="AY143" i="6" s="1"/>
  <c r="AY144" i="6" s="1"/>
  <c r="AY145" i="6" s="1"/>
  <c r="AY146" i="6" s="1"/>
  <c r="AU143" i="6" l="1"/>
  <c r="AV143" i="6"/>
  <c r="AW143" i="6" l="1"/>
  <c r="AX143" i="6" s="1"/>
  <c r="AX144" i="6" s="1"/>
  <c r="AX145" i="6" s="1"/>
  <c r="AX146" i="6" s="1"/>
  <c r="AZ143" i="6"/>
  <c r="AR147" i="6"/>
  <c r="AS147" i="6" l="1"/>
  <c r="AT147" i="6" s="1"/>
  <c r="AY147" i="6" s="1"/>
  <c r="AY148" i="6" s="1"/>
  <c r="AV147" i="6" l="1"/>
  <c r="AU147" i="6"/>
  <c r="AZ147" i="6" s="1"/>
  <c r="AW147" i="6" l="1"/>
  <c r="AX147" i="6" s="1"/>
  <c r="AX148" i="6" s="1"/>
  <c r="AR149" i="6" s="1"/>
  <c r="AS149" i="6" l="1"/>
  <c r="AT149" i="6" s="1"/>
  <c r="AY149" i="6" s="1"/>
  <c r="AV149" i="6" l="1"/>
  <c r="AU149" i="6"/>
  <c r="AW149" i="6" l="1"/>
  <c r="AX149" i="6" s="1"/>
  <c r="AZ149" i="6"/>
  <c r="AR150" i="6" l="1"/>
  <c r="AS150" i="6" l="1"/>
  <c r="AT150" i="6" s="1"/>
  <c r="AY150" i="6" s="1"/>
  <c r="AY151" i="6" s="1"/>
  <c r="AU150" i="6" l="1"/>
  <c r="AV150" i="6"/>
  <c r="AZ150" i="6" l="1"/>
  <c r="AW150" i="6"/>
  <c r="AX150" i="6" s="1"/>
  <c r="AX151" i="6" s="1"/>
  <c r="AR152" i="6" l="1"/>
  <c r="AS152" i="6" l="1"/>
  <c r="AT152" i="6" s="1"/>
  <c r="AV152" i="6" l="1"/>
  <c r="AU152" i="6"/>
  <c r="AY152" i="6"/>
  <c r="AY153" i="6" s="1"/>
  <c r="AW152" i="6" l="1"/>
  <c r="AX152" i="6" s="1"/>
  <c r="AX153" i="6" s="1"/>
  <c r="AZ152" i="6"/>
  <c r="AR154" i="6" l="1"/>
  <c r="AS154" i="6" l="1"/>
  <c r="AT154" i="6" s="1"/>
  <c r="AY154" i="6" s="1"/>
  <c r="AU154" i="6"/>
  <c r="AV154" i="6" l="1"/>
  <c r="AW154" i="6" s="1"/>
  <c r="AX154" i="6" s="1"/>
  <c r="AZ154" i="6"/>
  <c r="AR155" i="6" l="1"/>
  <c r="AS155" i="6" l="1"/>
  <c r="AT155" i="6" s="1"/>
  <c r="AY155" i="6" s="1"/>
  <c r="AV155" i="6" l="1"/>
  <c r="AU155" i="6"/>
  <c r="AZ155" i="6" s="1"/>
  <c r="AW155" i="6" l="1"/>
  <c r="AX155" i="6" s="1"/>
  <c r="AR156" i="6" s="1"/>
  <c r="AS156" i="6" s="1"/>
  <c r="AT156" i="6" s="1"/>
  <c r="AY156" i="6" s="1"/>
  <c r="AV156" i="6" l="1"/>
  <c r="AU156" i="6"/>
  <c r="AZ156" i="6" s="1"/>
  <c r="AR157" i="6"/>
  <c r="AW156" i="6" l="1"/>
  <c r="AX156" i="6" s="1"/>
  <c r="AS157" i="6"/>
  <c r="AT157" i="6" s="1"/>
  <c r="AY157" i="6" s="1"/>
  <c r="AY158" i="6" s="1"/>
  <c r="AV157" i="6" l="1"/>
  <c r="AU157" i="6"/>
  <c r="AW157" i="6" l="1"/>
  <c r="AX157" i="6" s="1"/>
  <c r="AX158" i="6" s="1"/>
  <c r="AR159" i="6" s="1"/>
  <c r="AZ157" i="6"/>
  <c r="AS159" i="6" l="1"/>
  <c r="AT159" i="6" s="1"/>
  <c r="AY159" i="6" s="1"/>
  <c r="AU159" i="6" l="1"/>
  <c r="AV159" i="6"/>
  <c r="AW159" i="6" l="1"/>
  <c r="AX159" i="6" s="1"/>
  <c r="AR160" i="6" s="1"/>
  <c r="AZ159" i="6"/>
  <c r="AS160" i="6" l="1"/>
  <c r="AT160" i="6" s="1"/>
  <c r="AY160" i="6" s="1"/>
  <c r="AU160" i="6" l="1"/>
  <c r="AV160" i="6"/>
  <c r="AW160" i="6" l="1"/>
  <c r="AX160" i="6" s="1"/>
  <c r="AR161" i="6" s="1"/>
  <c r="AZ160" i="6"/>
  <c r="AS161" i="6" l="1"/>
  <c r="AT161" i="6" l="1"/>
  <c r="AY161" i="6" s="1"/>
  <c r="AV161" i="6"/>
  <c r="AU161" i="6" l="1"/>
  <c r="AZ161" i="6" s="1"/>
  <c r="AW161" i="6" l="1"/>
  <c r="AX161" i="6" s="1"/>
  <c r="AR162" i="6" s="1"/>
  <c r="AS162" i="6" s="1"/>
  <c r="AT162" i="6" s="1"/>
  <c r="AY162" i="6" s="1"/>
  <c r="AU162" i="6" l="1"/>
  <c r="AV162" i="6"/>
  <c r="AW162" i="6" l="1"/>
  <c r="AX162" i="6" s="1"/>
  <c r="AR163" i="6" s="1"/>
  <c r="AS163" i="6" s="1"/>
  <c r="AT163" i="6" s="1"/>
  <c r="AY163" i="6" s="1"/>
  <c r="AZ162" i="6"/>
  <c r="AU163" i="6" l="1"/>
  <c r="AZ163" i="6" s="1"/>
  <c r="AV163" i="6"/>
  <c r="AW163" i="6" l="1"/>
  <c r="AX163" i="6" s="1"/>
  <c r="AR164" i="6" s="1"/>
  <c r="AS164" i="6" s="1"/>
  <c r="AT164" i="6" s="1"/>
  <c r="AY164" i="6" s="1"/>
  <c r="AY165" i="6" s="1"/>
  <c r="AY166" i="6" s="1"/>
  <c r="AY167" i="6" s="1"/>
  <c r="AU164" i="6" l="1"/>
  <c r="AZ164" i="6" s="1"/>
  <c r="AV164" i="6"/>
  <c r="AW164" i="6" l="1"/>
  <c r="AX164" i="6" s="1"/>
  <c r="AX165" i="6" s="1"/>
  <c r="AX166" i="6" s="1"/>
  <c r="AX167" i="6" s="1"/>
  <c r="AR168" i="6" s="1"/>
  <c r="AS168" i="6" s="1"/>
  <c r="AT168" i="6" s="1"/>
  <c r="AY168" i="6" s="1"/>
  <c r="AY169" i="6" s="1"/>
  <c r="AY170" i="6" s="1"/>
  <c r="AU168" i="6" l="1"/>
  <c r="AZ168" i="6" s="1"/>
  <c r="AV168" i="6"/>
  <c r="AW168" i="6" l="1"/>
  <c r="AX168" i="6" s="1"/>
  <c r="AX169" i="6" s="1"/>
  <c r="AX170" i="6" s="1"/>
  <c r="AR171" i="6" s="1"/>
  <c r="AS171" i="6" s="1"/>
  <c r="AT171" i="6" s="1"/>
  <c r="AY171" i="6" s="1"/>
  <c r="AV171" i="6" l="1"/>
  <c r="AU171" i="6"/>
  <c r="AW171" i="6" l="1"/>
  <c r="AX171" i="6" s="1"/>
  <c r="AR172" i="6" s="1"/>
  <c r="AZ171" i="6"/>
  <c r="AS172" i="6" l="1"/>
  <c r="AT172" i="6" s="1"/>
  <c r="AY172" i="6" s="1"/>
  <c r="AV172" i="6" l="1"/>
  <c r="AU172" i="6"/>
  <c r="AZ172" i="6" s="1"/>
  <c r="AW172" i="6" l="1"/>
  <c r="AX172" i="6" s="1"/>
  <c r="AR173" i="6" s="1"/>
  <c r="AS173" i="6" l="1"/>
  <c r="AT173" i="6" s="1"/>
  <c r="AY173" i="6" s="1"/>
  <c r="AU173" i="6" l="1"/>
  <c r="AV173" i="6"/>
  <c r="AW173" i="6" l="1"/>
  <c r="AX173" i="6" s="1"/>
  <c r="AR174" i="6" s="1"/>
  <c r="AZ173" i="6"/>
  <c r="AS174" i="6" l="1"/>
  <c r="AT174" i="6" l="1"/>
  <c r="AY174" i="6" s="1"/>
  <c r="AY175" i="6" s="1"/>
  <c r="AV174" i="6"/>
  <c r="AU174" i="6" l="1"/>
  <c r="AW174" i="6" s="1"/>
  <c r="AX174" i="6" s="1"/>
  <c r="AX175" i="6" s="1"/>
  <c r="AR176" i="6" s="1"/>
  <c r="AS176" i="6" l="1"/>
  <c r="AT176" i="6" s="1"/>
  <c r="AY176" i="6" s="1"/>
  <c r="AY177" i="6" s="1"/>
  <c r="AZ174" i="6"/>
  <c r="AU176" i="6" l="1"/>
  <c r="AV176" i="6"/>
  <c r="AW176" i="6" l="1"/>
  <c r="AX176" i="6" s="1"/>
  <c r="AX177" i="6" s="1"/>
  <c r="AR178" i="6" s="1"/>
  <c r="AZ176" i="6"/>
  <c r="AS178" i="6" l="1"/>
  <c r="AT178" i="6" s="1"/>
  <c r="AY178" i="6" s="1"/>
  <c r="AV178" i="6" l="1"/>
  <c r="AW178" i="6" s="1"/>
  <c r="AX178" i="6" s="1"/>
  <c r="AR179" i="6" s="1"/>
  <c r="AU178" i="6"/>
  <c r="AS179" i="6" l="1"/>
  <c r="AT179" i="6" s="1"/>
  <c r="AY179" i="6" s="1"/>
  <c r="AY180" i="6" s="1"/>
  <c r="AZ178" i="6"/>
  <c r="AV179" i="6" l="1"/>
  <c r="AU179" i="6"/>
  <c r="AZ179" i="6" l="1"/>
  <c r="AW179" i="6"/>
  <c r="AX179" i="6" s="1"/>
  <c r="AX180" i="6" s="1"/>
  <c r="AR181" i="6" s="1"/>
  <c r="AS181" i="6" s="1"/>
  <c r="AT181" i="6" s="1"/>
  <c r="AY181" i="6" s="1"/>
  <c r="AV181" i="6" l="1"/>
  <c r="AU181" i="6"/>
  <c r="AZ181" i="6" s="1"/>
  <c r="AR182" i="6"/>
  <c r="AW181" i="6" l="1"/>
  <c r="AX181" i="6" s="1"/>
  <c r="AS182" i="6"/>
  <c r="AT182" i="6" s="1"/>
  <c r="AV182" i="6" l="1"/>
  <c r="AU182" i="6"/>
  <c r="AY182" i="6"/>
  <c r="AW182" i="6" l="1"/>
  <c r="AX182" i="6" s="1"/>
  <c r="AZ182" i="6"/>
  <c r="AR183" i="6" l="1"/>
  <c r="AS183" i="6" l="1"/>
  <c r="AT183" i="6" s="1"/>
  <c r="AY183" i="6" s="1"/>
  <c r="AU183" i="6" l="1"/>
  <c r="AV183" i="6"/>
  <c r="AZ183" i="6" l="1"/>
  <c r="AW183" i="6"/>
  <c r="AX183" i="6" s="1"/>
  <c r="AR184" i="6" l="1"/>
  <c r="AS184" i="6" l="1"/>
  <c r="AT184" i="6" s="1"/>
  <c r="AY184" i="6" s="1"/>
  <c r="AY185" i="6" s="1"/>
  <c r="AY186" i="6" s="1"/>
  <c r="AY187" i="6" s="1"/>
  <c r="AY188" i="6" s="1"/>
  <c r="AY189" i="6" s="1"/>
  <c r="AV184" i="6" l="1"/>
  <c r="AU184" i="6"/>
  <c r="AW184" i="6" l="1"/>
  <c r="AX184" i="6" s="1"/>
  <c r="AX185" i="6" s="1"/>
  <c r="AX186" i="6" s="1"/>
  <c r="AX187" i="6" s="1"/>
  <c r="AX188" i="6" s="1"/>
  <c r="AX189" i="6" s="1"/>
  <c r="AR190" i="6" s="1"/>
  <c r="AZ184" i="6"/>
  <c r="AS190" i="6" l="1"/>
  <c r="AT190" i="6" s="1"/>
  <c r="AY190" i="6" s="1"/>
  <c r="AY191" i="6" s="1"/>
  <c r="AU190" i="6" l="1"/>
  <c r="AZ190" i="6" s="1"/>
  <c r="AV190" i="6"/>
  <c r="AW190" i="6" l="1"/>
  <c r="AX190" i="6" s="1"/>
  <c r="AX191" i="6" s="1"/>
  <c r="AR192" i="6" s="1"/>
  <c r="AS192" i="6" l="1"/>
  <c r="AT192" i="6" s="1"/>
  <c r="AY192" i="6" s="1"/>
  <c r="AY193" i="6" s="1"/>
  <c r="AU192" i="6" l="1"/>
  <c r="AZ192" i="6" s="1"/>
  <c r="AV192" i="6"/>
  <c r="AW192" i="6" l="1"/>
  <c r="AX192" i="6" s="1"/>
  <c r="AX193" i="6" s="1"/>
  <c r="AR194" i="6"/>
  <c r="AS194" i="6" l="1"/>
  <c r="AT194" i="6" s="1"/>
  <c r="AY194" i="6" s="1"/>
  <c r="AU194" i="6" l="1"/>
  <c r="AV194" i="6"/>
  <c r="AW194" i="6" l="1"/>
  <c r="AX194" i="6" s="1"/>
  <c r="AR195" i="6" s="1"/>
  <c r="AZ194" i="6"/>
  <c r="AS195" i="6" l="1"/>
  <c r="AT195" i="6" s="1"/>
  <c r="AY195" i="6" s="1"/>
  <c r="AU195" i="6" l="1"/>
  <c r="AV195" i="6"/>
  <c r="AW195" i="6" l="1"/>
  <c r="AX195" i="6" s="1"/>
  <c r="AR196" i="6" s="1"/>
  <c r="AS196" i="6" s="1"/>
  <c r="AT196" i="6" s="1"/>
  <c r="AY196" i="6" s="1"/>
  <c r="AZ195" i="6"/>
  <c r="AU196" i="6" l="1"/>
  <c r="AV196" i="6"/>
  <c r="AZ196" i="6" l="1"/>
  <c r="AW196" i="6"/>
  <c r="AX196" i="6" s="1"/>
  <c r="AR197" i="6" s="1"/>
  <c r="AS197" i="6" s="1"/>
  <c r="AT197" i="6" s="1"/>
  <c r="AY197" i="6" s="1"/>
  <c r="AU197" i="6" l="1"/>
  <c r="AV197" i="6"/>
  <c r="AW197" i="6" l="1"/>
  <c r="AX197" i="6" s="1"/>
  <c r="AR198" i="6" s="1"/>
  <c r="AS198" i="6" s="1"/>
  <c r="AT198" i="6" s="1"/>
  <c r="AY198" i="6" s="1"/>
  <c r="AY199" i="6" s="1"/>
  <c r="AY200" i="6" s="1"/>
  <c r="AZ197" i="6"/>
  <c r="AU198" i="6" l="1"/>
  <c r="AW198" i="6" s="1"/>
  <c r="AX198" i="6" s="1"/>
  <c r="AX199" i="6" s="1"/>
  <c r="AX200" i="6" s="1"/>
  <c r="AR201" i="6" s="1"/>
  <c r="AV198" i="6"/>
  <c r="AZ198" i="6" l="1"/>
  <c r="AS201" i="6"/>
  <c r="AT201" i="6" s="1"/>
  <c r="AY201" i="6" s="1"/>
  <c r="AV201" i="6"/>
  <c r="AU201" i="6" l="1"/>
  <c r="AZ201" i="6" s="1"/>
  <c r="AW201" i="6" l="1"/>
  <c r="AX201" i="6" s="1"/>
  <c r="AR202" i="6"/>
  <c r="AS202" i="6" l="1"/>
  <c r="AT202" i="6" s="1"/>
  <c r="AY202" i="6" s="1"/>
  <c r="AU202" i="6" l="1"/>
  <c r="AZ202" i="6" s="1"/>
  <c r="AV202" i="6"/>
  <c r="AW202" i="6" l="1"/>
  <c r="AX202" i="6" s="1"/>
  <c r="AR203" i="6" s="1"/>
  <c r="AS203" i="6" s="1"/>
  <c r="AT203" i="6" s="1"/>
  <c r="AY203" i="6" s="1"/>
  <c r="AY204" i="6" s="1"/>
  <c r="AV203" i="6" l="1"/>
  <c r="AU203" i="6"/>
  <c r="AZ203" i="6" s="1"/>
  <c r="AW203" i="6" l="1"/>
  <c r="AX203" i="6" s="1"/>
  <c r="AX204" i="6" s="1"/>
  <c r="AR205" i="6" s="1"/>
  <c r="AS205" i="6" l="1"/>
  <c r="AT205" i="6" s="1"/>
  <c r="AY205" i="6" s="1"/>
  <c r="AU205" i="6" l="1"/>
  <c r="AV205" i="6"/>
  <c r="AW205" i="6" l="1"/>
  <c r="AX205" i="6" s="1"/>
  <c r="AR206" i="6" s="1"/>
  <c r="AZ205" i="6"/>
  <c r="AS206" i="6"/>
  <c r="AT206" i="6" s="1"/>
  <c r="AY206" i="6" s="1"/>
  <c r="AU206" i="6" l="1"/>
  <c r="AZ206" i="6" s="1"/>
  <c r="AV206" i="6"/>
  <c r="AW206" i="6" l="1"/>
  <c r="AX206" i="6" s="1"/>
  <c r="AR207" i="6" s="1"/>
  <c r="AS207" i="6" l="1"/>
  <c r="AT207" i="6" s="1"/>
  <c r="AY207" i="6" s="1"/>
  <c r="AY208" i="6" s="1"/>
  <c r="AV207" i="6" l="1"/>
  <c r="AU207" i="6"/>
  <c r="AZ207" i="6"/>
  <c r="AW207" i="6" l="1"/>
  <c r="AX207" i="6" s="1"/>
  <c r="AX208" i="6" s="1"/>
  <c r="AR209" i="6" s="1"/>
  <c r="AS209" i="6" s="1"/>
  <c r="AT209" i="6" s="1"/>
  <c r="AY209" i="6" s="1"/>
  <c r="AY210" i="6" s="1"/>
  <c r="AY211" i="6" s="1"/>
  <c r="AY212" i="6" s="1"/>
  <c r="AY213" i="6" s="1"/>
  <c r="AU209" i="6" l="1"/>
  <c r="AZ209" i="6" s="1"/>
  <c r="AV209" i="6"/>
  <c r="AW209" i="6" l="1"/>
  <c r="AX209" i="6" s="1"/>
  <c r="AX210" i="6" s="1"/>
  <c r="AX211" i="6" s="1"/>
  <c r="AX212" i="6" s="1"/>
  <c r="AX213" i="6" s="1"/>
  <c r="AR214" i="6" s="1"/>
  <c r="AS214" i="6" l="1"/>
  <c r="AT214" i="6" s="1"/>
  <c r="AY214" i="6" s="1"/>
  <c r="AV214" i="6" l="1"/>
  <c r="AU214" i="6"/>
  <c r="AZ214" i="6" s="1"/>
  <c r="AW214" i="6" l="1"/>
  <c r="AX214" i="6" s="1"/>
  <c r="AR215" i="6"/>
  <c r="AS215" i="6" l="1"/>
  <c r="AT215" i="6" s="1"/>
  <c r="AY215" i="6" s="1"/>
  <c r="AV215" i="6" l="1"/>
  <c r="AU215" i="6"/>
  <c r="AZ215" i="6"/>
  <c r="AW215" i="6" l="1"/>
  <c r="AX215" i="6" s="1"/>
  <c r="AR216" i="6"/>
  <c r="AS216" i="6" l="1"/>
  <c r="AT216" i="6" s="1"/>
  <c r="AY216" i="6" s="1"/>
  <c r="AV216" i="6" l="1"/>
  <c r="AU216" i="6"/>
  <c r="AZ216" i="6" s="1"/>
  <c r="AR217" i="6"/>
  <c r="AW216" i="6" l="1"/>
  <c r="AX216" i="6" s="1"/>
  <c r="AS217" i="6"/>
  <c r="AT217" i="6" s="1"/>
  <c r="AY217" i="6" s="1"/>
  <c r="AU217" i="6" l="1"/>
  <c r="AV217" i="6"/>
  <c r="AW217" i="6" l="1"/>
  <c r="AX217" i="6" s="1"/>
  <c r="AR218" i="6" s="1"/>
  <c r="AZ217" i="6"/>
  <c r="AS218" i="6" l="1"/>
  <c r="AT218" i="6" s="1"/>
  <c r="AY218" i="6" s="1"/>
  <c r="AY219" i="6" s="1"/>
  <c r="AY220" i="6" s="1"/>
  <c r="AV218" i="6" l="1"/>
  <c r="AU218" i="6"/>
  <c r="AZ218" i="6" s="1"/>
  <c r="AW218" i="6" l="1"/>
  <c r="AX218" i="6" s="1"/>
  <c r="AX219" i="6" s="1"/>
  <c r="AX220" i="6" s="1"/>
  <c r="AR221" i="6" s="1"/>
  <c r="AS221" i="6" s="1"/>
  <c r="AT221" i="6" s="1"/>
  <c r="AY221" i="6" s="1"/>
  <c r="AU221" i="6" l="1"/>
  <c r="AV221" i="6"/>
  <c r="AW221" i="6" l="1"/>
  <c r="AX221" i="6" s="1"/>
  <c r="AZ221" i="6"/>
  <c r="AR222" i="6" l="1"/>
  <c r="AS222" i="6" l="1"/>
  <c r="AT222" i="6" s="1"/>
  <c r="AY222" i="6" s="1"/>
  <c r="AY223" i="6" s="1"/>
  <c r="AY224" i="6" s="1"/>
  <c r="AY225" i="6" s="1"/>
  <c r="AY226" i="6" s="1"/>
  <c r="AU222" i="6" l="1"/>
  <c r="AZ222" i="6" s="1"/>
  <c r="AV222" i="6"/>
  <c r="AW222" i="6" l="1"/>
  <c r="AX222" i="6" s="1"/>
  <c r="AX223" i="6" s="1"/>
  <c r="AX224" i="6" s="1"/>
  <c r="AX225" i="6" s="1"/>
  <c r="AX226" i="6" s="1"/>
  <c r="AR227" i="6" s="1"/>
  <c r="AS227" i="6" s="1"/>
  <c r="AT227" i="6" s="1"/>
  <c r="AY227" i="6" s="1"/>
  <c r="AV227" i="6" l="1"/>
  <c r="AU227" i="6"/>
  <c r="AZ227" i="6" s="1"/>
  <c r="AW227" i="6" l="1"/>
  <c r="AX227" i="6" s="1"/>
  <c r="AR228" i="6" s="1"/>
  <c r="AS228" i="6" s="1"/>
  <c r="AT228" i="6" s="1"/>
  <c r="AY228" i="6" s="1"/>
  <c r="AV228" i="6" l="1"/>
  <c r="AU228" i="6"/>
  <c r="AW228" i="6" l="1"/>
  <c r="AX228" i="6" s="1"/>
  <c r="AZ228" i="6"/>
  <c r="AR229" i="6" l="1"/>
  <c r="AS229" i="6" l="1"/>
  <c r="AT229" i="6" s="1"/>
  <c r="AY229" i="6" s="1"/>
  <c r="AY230" i="6" s="1"/>
  <c r="AV229" i="6" l="1"/>
  <c r="AU229" i="6"/>
  <c r="AW229" i="6" l="1"/>
  <c r="AX229" i="6" s="1"/>
  <c r="AX230" i="6" s="1"/>
  <c r="AR231" i="6" s="1"/>
  <c r="AZ229" i="6"/>
  <c r="AS231" i="6" l="1"/>
  <c r="AT231" i="6" s="1"/>
  <c r="AY231" i="6" s="1"/>
  <c r="AV231" i="6" l="1"/>
  <c r="AU231" i="6"/>
  <c r="AW231" i="6" l="1"/>
  <c r="AX231" i="6" s="1"/>
  <c r="AR232" i="6" s="1"/>
  <c r="AZ231" i="6"/>
  <c r="AS232" i="6" l="1"/>
  <c r="AT232" i="6" s="1"/>
  <c r="AY232" i="6" s="1"/>
  <c r="AU232" i="6" l="1"/>
  <c r="AZ232" i="6" s="1"/>
  <c r="AV232" i="6"/>
  <c r="AW232" i="6" l="1"/>
  <c r="AX232" i="6" s="1"/>
  <c r="AR233" i="6" s="1"/>
  <c r="AS233" i="6" s="1"/>
  <c r="AT233" i="6" s="1"/>
  <c r="AY233" i="6" s="1"/>
  <c r="AY234" i="6" s="1"/>
  <c r="AV233" i="6" l="1"/>
  <c r="AU233" i="6"/>
  <c r="AW233" i="6" l="1"/>
  <c r="AX233" i="6" s="1"/>
  <c r="AX234" i="6" s="1"/>
  <c r="AR235" i="6" s="1"/>
  <c r="AS235" i="6" s="1"/>
  <c r="AT235" i="6" s="1"/>
  <c r="AY235" i="6" s="1"/>
  <c r="AY236" i="6" s="1"/>
  <c r="AZ233" i="6"/>
  <c r="AU235" i="6" l="1"/>
  <c r="AZ235" i="6" s="1"/>
  <c r="AV235" i="6"/>
  <c r="AR237" i="6"/>
  <c r="AW235" i="6" l="1"/>
  <c r="AX235" i="6" s="1"/>
  <c r="AX236" i="6" s="1"/>
  <c r="AS237" i="6"/>
  <c r="AT237" i="6" s="1"/>
  <c r="AY237" i="6" s="1"/>
  <c r="AU237" i="6" l="1"/>
  <c r="AV237" i="6"/>
  <c r="AW237" i="6" l="1"/>
  <c r="AX237" i="6" s="1"/>
  <c r="AR238" i="6" s="1"/>
  <c r="AZ237" i="6"/>
  <c r="AS238" i="6" l="1"/>
  <c r="AT238" i="6" s="1"/>
  <c r="AY238" i="6" s="1"/>
  <c r="AV238" i="6" l="1"/>
  <c r="AU238" i="6"/>
  <c r="AW238" i="6" l="1"/>
  <c r="AX238" i="6" s="1"/>
  <c r="AR239" i="6" s="1"/>
  <c r="AZ238" i="6"/>
  <c r="AS239" i="6" l="1"/>
  <c r="AT239" i="6" s="1"/>
  <c r="AY239" i="6" s="1"/>
  <c r="AY240" i="6" s="1"/>
  <c r="AY241" i="6" s="1"/>
  <c r="AU239" i="6" l="1"/>
  <c r="AV239" i="6"/>
  <c r="AW239" i="6" l="1"/>
  <c r="AX239" i="6" s="1"/>
  <c r="AX240" i="6" s="1"/>
  <c r="AX241" i="6" s="1"/>
  <c r="AZ239" i="6"/>
  <c r="AR242" i="6" l="1"/>
  <c r="AS242" i="6" l="1"/>
  <c r="AT242" i="6" s="1"/>
  <c r="AY242" i="6" s="1"/>
  <c r="AY243" i="6" s="1"/>
  <c r="AY244" i="6" s="1"/>
  <c r="AV242" i="6" l="1"/>
  <c r="AU242" i="6"/>
  <c r="AZ242" i="6" s="1"/>
  <c r="AW242" i="6" l="1"/>
  <c r="AX242" i="6" s="1"/>
  <c r="AX243" i="6" s="1"/>
  <c r="AX244" i="6" s="1"/>
  <c r="AR245" i="6"/>
  <c r="AS245" i="6" l="1"/>
  <c r="AT245" i="6" s="1"/>
  <c r="AY245" i="6" s="1"/>
  <c r="AY246" i="6" s="1"/>
  <c r="AY247" i="6" s="1"/>
  <c r="AV245" i="6" l="1"/>
  <c r="AU245" i="6"/>
  <c r="AZ245" i="6" s="1"/>
  <c r="AW245" i="6" l="1"/>
  <c r="AX245" i="6" s="1"/>
  <c r="AX246" i="6" s="1"/>
  <c r="AX247" i="6" s="1"/>
  <c r="AR248" i="6" s="1"/>
  <c r="AS248" i="6" l="1"/>
  <c r="AT248" i="6" s="1"/>
  <c r="AY248" i="6" s="1"/>
  <c r="AU248" i="6" l="1"/>
  <c r="AV248" i="6"/>
  <c r="AW248" i="6" l="1"/>
  <c r="AX248" i="6" s="1"/>
  <c r="AR249" i="6" s="1"/>
  <c r="AZ248" i="6"/>
  <c r="AS249" i="6" l="1"/>
  <c r="AT249" i="6" s="1"/>
  <c r="AY249" i="6" s="1"/>
  <c r="AU249" i="6" l="1"/>
  <c r="AV249" i="6"/>
  <c r="AZ249" i="6" l="1"/>
  <c r="AW249" i="6"/>
  <c r="AX249" i="6" s="1"/>
  <c r="AR250" i="6" l="1"/>
  <c r="AS250" i="6" l="1"/>
  <c r="AT250" i="6" s="1"/>
  <c r="AV250" i="6" l="1"/>
  <c r="AU250" i="6"/>
  <c r="AY250" i="6"/>
  <c r="AY251" i="6" s="1"/>
  <c r="AY252" i="6" s="1"/>
  <c r="AW250" i="6" l="1"/>
  <c r="AX250" i="6" s="1"/>
  <c r="AX251" i="6" s="1"/>
  <c r="AX252" i="6" s="1"/>
  <c r="AZ250" i="6"/>
  <c r="AR253" i="6" l="1"/>
  <c r="AS253" i="6" l="1"/>
  <c r="AT253" i="6" s="1"/>
  <c r="AY253" i="6" s="1"/>
  <c r="AV253" i="6" l="1"/>
  <c r="AU253" i="6"/>
  <c r="AZ253" i="6" s="1"/>
  <c r="AR254" i="6"/>
  <c r="AW253" i="6" l="1"/>
  <c r="AX253" i="6" s="1"/>
  <c r="AS254" i="6"/>
  <c r="AT254" i="6" s="1"/>
  <c r="AY254" i="6" s="1"/>
  <c r="AY255" i="6" s="1"/>
  <c r="AY256" i="6" s="1"/>
  <c r="AY257" i="6" s="1"/>
  <c r="AY258" i="6" s="1"/>
  <c r="AY259" i="6" s="1"/>
  <c r="AY260" i="6" s="1"/>
  <c r="AY261" i="6" s="1"/>
  <c r="AV254" i="6" l="1"/>
  <c r="AU254" i="6"/>
  <c r="AW254" i="6" l="1"/>
  <c r="AX254" i="6" s="1"/>
  <c r="AX255" i="6" s="1"/>
  <c r="AX256" i="6" s="1"/>
  <c r="AX257" i="6" s="1"/>
  <c r="AX258" i="6" s="1"/>
  <c r="AX259" i="6" s="1"/>
  <c r="AX260" i="6" s="1"/>
  <c r="AX261" i="6" s="1"/>
  <c r="AR262" i="6" s="1"/>
  <c r="AZ254" i="6"/>
  <c r="AS262" i="6" l="1"/>
  <c r="AT262" i="6" s="1"/>
  <c r="AY262" i="6" s="1"/>
  <c r="AU262" i="6" l="1"/>
  <c r="AV262" i="6"/>
  <c r="AW262" i="6" l="1"/>
  <c r="AX262" i="6" s="1"/>
  <c r="AR263" i="6" s="1"/>
  <c r="AZ262" i="6"/>
  <c r="AS263" i="6" l="1"/>
  <c r="AT263" i="6" s="1"/>
  <c r="AY263" i="6" s="1"/>
  <c r="AY264" i="6" s="1"/>
  <c r="AU263" i="6" l="1"/>
  <c r="AV263" i="6"/>
  <c r="AW263" i="6" l="1"/>
  <c r="AX263" i="6" s="1"/>
  <c r="AX264" i="6" s="1"/>
  <c r="AZ263" i="6"/>
  <c r="AR265" i="6"/>
  <c r="AS265" i="6" l="1"/>
  <c r="AT265" i="6" s="1"/>
  <c r="AY265" i="6" s="1"/>
  <c r="AV265" i="6" l="1"/>
  <c r="AU265" i="6"/>
  <c r="AZ265" i="6" s="1"/>
  <c r="AW265" i="6" l="1"/>
  <c r="AX265" i="6" s="1"/>
  <c r="AR266" i="6"/>
  <c r="AS266" i="6" l="1"/>
  <c r="AT266" i="6" s="1"/>
  <c r="AY266" i="6" s="1"/>
  <c r="AV266" i="6" l="1"/>
  <c r="AU266" i="6"/>
  <c r="AZ266" i="6" s="1"/>
  <c r="AW266" i="6" l="1"/>
  <c r="AX266" i="6" s="1"/>
  <c r="AR267" i="6" s="1"/>
  <c r="AS267" i="6" s="1"/>
  <c r="AT267" i="6" s="1"/>
  <c r="AY267" i="6" s="1"/>
  <c r="AU267" i="6" l="1"/>
  <c r="AV267" i="6"/>
  <c r="AZ267" i="6" l="1"/>
  <c r="AW267" i="6"/>
  <c r="AX267" i="6" s="1"/>
  <c r="AR268" i="6" l="1"/>
  <c r="AS268" i="6" l="1"/>
  <c r="AT268" i="6" s="1"/>
  <c r="AY268" i="6" s="1"/>
  <c r="AV268" i="6" l="1"/>
  <c r="AU268" i="6"/>
  <c r="AZ268" i="6" s="1"/>
  <c r="AW268" i="6" l="1"/>
  <c r="AX268" i="6" s="1"/>
  <c r="AR269" i="6" s="1"/>
  <c r="AS269" i="6" s="1"/>
  <c r="AT269" i="6" s="1"/>
  <c r="AY269" i="6" s="1"/>
  <c r="AY270" i="6" s="1"/>
  <c r="AV269" i="6" l="1"/>
  <c r="AU269" i="6"/>
  <c r="AW269" i="6" l="1"/>
  <c r="AX269" i="6" s="1"/>
  <c r="AX270" i="6" s="1"/>
  <c r="AR271" i="6" s="1"/>
  <c r="AS271" i="6" s="1"/>
  <c r="AZ269" i="6"/>
  <c r="AT271" i="6" l="1"/>
  <c r="AY271" i="6" s="1"/>
  <c r="AV271" i="6"/>
  <c r="AU271" i="6" l="1"/>
  <c r="AR272" i="6"/>
  <c r="AW271" i="6" l="1"/>
  <c r="AX271" i="6" s="1"/>
  <c r="AZ271" i="6"/>
  <c r="AS272" i="6"/>
  <c r="AT272" i="6" s="1"/>
  <c r="AY272" i="6" s="1"/>
  <c r="AV272" i="6" l="1"/>
  <c r="AU272" i="6"/>
  <c r="AW272" i="6" s="1"/>
  <c r="AX272" i="6" s="1"/>
  <c r="AZ272" i="6" l="1"/>
  <c r="AR273" i="6"/>
  <c r="AS273" i="6" l="1"/>
  <c r="AT273" i="6" s="1"/>
  <c r="AY273" i="6" s="1"/>
  <c r="AU273" i="6" l="1"/>
  <c r="AV273" i="6"/>
  <c r="AW273" i="6" l="1"/>
  <c r="AX273" i="6" s="1"/>
  <c r="AR274" i="6" s="1"/>
  <c r="AZ273" i="6"/>
  <c r="AS274" i="6" l="1"/>
  <c r="AT274" i="6" s="1"/>
  <c r="AY274" i="6" s="1"/>
  <c r="AV274" i="6" l="1"/>
  <c r="AU274" i="6"/>
  <c r="AW274" i="6" l="1"/>
  <c r="AX274" i="6" s="1"/>
  <c r="AR275" i="6" s="1"/>
  <c r="AZ274" i="6"/>
  <c r="AS275" i="6" l="1"/>
  <c r="AT275" i="6" s="1"/>
  <c r="AY275" i="6" s="1"/>
  <c r="AV275" i="6" l="1"/>
  <c r="AU275" i="6"/>
  <c r="AZ275" i="6" s="1"/>
  <c r="AW275" i="6" l="1"/>
  <c r="AX275" i="6" s="1"/>
  <c r="AR276" i="6"/>
  <c r="AS276" i="6" l="1"/>
  <c r="AT276" i="6" s="1"/>
  <c r="AY276" i="6" s="1"/>
  <c r="AY277" i="6" s="1"/>
  <c r="AV276" i="6" l="1"/>
  <c r="AU276" i="6"/>
  <c r="AW276" i="6" l="1"/>
  <c r="AX276" i="6" s="1"/>
  <c r="AX277" i="6" s="1"/>
  <c r="AZ276" i="6"/>
  <c r="AR278" i="6" l="1"/>
  <c r="AS278" i="6" l="1"/>
  <c r="AT278" i="6" s="1"/>
  <c r="AU278" i="6" l="1"/>
  <c r="AZ278" i="6" s="1"/>
  <c r="AY278" i="6"/>
  <c r="AV278" i="6"/>
  <c r="AW278" i="6" l="1"/>
  <c r="AX278" i="6" s="1"/>
  <c r="AR279" i="6" s="1"/>
  <c r="AS279" i="6" l="1"/>
  <c r="AT279" i="6" s="1"/>
  <c r="AY279" i="6" s="1"/>
  <c r="AV279" i="6" l="1"/>
  <c r="AU279" i="6"/>
  <c r="AZ279" i="6" s="1"/>
  <c r="AW279" i="6" l="1"/>
  <c r="AX279" i="6" s="1"/>
  <c r="AR280" i="6" l="1"/>
  <c r="AS280" i="6" l="1"/>
  <c r="AT280" i="6" s="1"/>
  <c r="AY280" i="6" s="1"/>
  <c r="AV280" i="6" l="1"/>
  <c r="AU280" i="6"/>
  <c r="AZ280" i="6" s="1"/>
  <c r="AW280" i="6" l="1"/>
  <c r="AX280" i="6" s="1"/>
  <c r="AR281" i="6" s="1"/>
  <c r="AS281" i="6" s="1"/>
  <c r="AT281" i="6" l="1"/>
  <c r="AY281" i="6" s="1"/>
  <c r="AY282" i="6" s="1"/>
  <c r="AV281" i="6"/>
  <c r="AU281" i="6" l="1"/>
  <c r="AZ281" i="6" s="1"/>
  <c r="AR283" i="6"/>
  <c r="AW281" i="6" l="1"/>
  <c r="AX281" i="6" s="1"/>
  <c r="AX282" i="6" s="1"/>
  <c r="AS283" i="6"/>
  <c r="AT283" i="6" s="1"/>
  <c r="AY283" i="6" s="1"/>
  <c r="AU283" i="6" l="1"/>
  <c r="AZ283" i="6" s="1"/>
  <c r="AV283" i="6"/>
  <c r="AW283" i="6" l="1"/>
  <c r="AX283" i="6" s="1"/>
  <c r="AR284" i="6"/>
  <c r="AS284" i="6" l="1"/>
  <c r="AT284" i="6" s="1"/>
  <c r="AY284" i="6" s="1"/>
  <c r="AU284" i="6" l="1"/>
  <c r="AV284" i="6"/>
  <c r="AW284" i="6" l="1"/>
  <c r="AX284" i="6" s="1"/>
  <c r="AR285" i="6" s="1"/>
  <c r="AZ284" i="6"/>
  <c r="AS285" i="6" l="1"/>
  <c r="AT285" i="6" s="1"/>
  <c r="AY285" i="6" s="1"/>
  <c r="AU285" i="6" l="1"/>
  <c r="AV285" i="6"/>
  <c r="AZ285" i="6" l="1"/>
  <c r="AW285" i="6"/>
  <c r="AX285" i="6" s="1"/>
  <c r="AR286" i="6" l="1"/>
  <c r="AS286" i="6" l="1"/>
  <c r="AT286" i="6" s="1"/>
  <c r="AY286" i="6" s="1"/>
  <c r="AV286" i="6" l="1"/>
  <c r="AU286" i="6"/>
  <c r="AZ286" i="6" s="1"/>
  <c r="AW286" i="6" l="1"/>
  <c r="AX286" i="6" s="1"/>
  <c r="AR287" i="6" s="1"/>
  <c r="AS287" i="6" s="1"/>
  <c r="AT287" i="6" l="1"/>
  <c r="AY287" i="6" s="1"/>
  <c r="AV287" i="6"/>
  <c r="AU287" i="6" l="1"/>
  <c r="AZ287" i="6" s="1"/>
  <c r="AW287" i="6"/>
  <c r="AX287" i="6" s="1"/>
  <c r="AR288" i="6"/>
  <c r="AS288" i="6" l="1"/>
  <c r="AT288" i="6" s="1"/>
  <c r="AV288" i="6" l="1"/>
  <c r="AU288" i="6"/>
  <c r="AY288" i="6"/>
  <c r="AY289" i="6" s="1"/>
  <c r="AW288" i="6" l="1"/>
  <c r="AX288" i="6" s="1"/>
  <c r="AX289" i="6" s="1"/>
  <c r="AR290" i="6" s="1"/>
  <c r="AZ288" i="6"/>
  <c r="AS290" i="6" l="1"/>
  <c r="AT290" i="6" s="1"/>
  <c r="AY290" i="6" s="1"/>
  <c r="AU290" i="6" l="1"/>
  <c r="AZ290" i="6" s="1"/>
  <c r="AV290" i="6"/>
  <c r="AW290" i="6" l="1"/>
  <c r="AX290" i="6" s="1"/>
  <c r="AR291" i="6" s="1"/>
  <c r="AS291" i="6" s="1"/>
  <c r="AT291" i="6" l="1"/>
  <c r="AY291" i="6" s="1"/>
  <c r="AY292" i="6" s="1"/>
  <c r="AY293" i="6" s="1"/>
  <c r="AV291" i="6"/>
  <c r="AU291" i="6" l="1"/>
  <c r="AZ291" i="6" l="1"/>
  <c r="AW291" i="6"/>
  <c r="AX291" i="6" s="1"/>
  <c r="AX292" i="6" s="1"/>
  <c r="AX293" i="6" s="1"/>
  <c r="AR294" i="6" s="1"/>
  <c r="AS294" i="6"/>
  <c r="AT294" i="6" s="1"/>
  <c r="AY294" i="6" s="1"/>
  <c r="AY295" i="6" s="1"/>
  <c r="AU294" i="6" l="1"/>
  <c r="AZ294" i="6" s="1"/>
  <c r="AV294" i="6"/>
  <c r="AW294" i="6" l="1"/>
  <c r="AX294" i="6" s="1"/>
  <c r="AX295" i="6" s="1"/>
  <c r="AR296" i="6" s="1"/>
  <c r="AS296" i="6" s="1"/>
  <c r="AT296" i="6" s="1"/>
  <c r="AY296" i="6" s="1"/>
  <c r="AU296" i="6" l="1"/>
  <c r="AW296" i="6" s="1"/>
  <c r="AX296" i="6" s="1"/>
  <c r="AV296" i="6"/>
  <c r="AZ296" i="6" l="1"/>
  <c r="AR297" i="6"/>
  <c r="AS297" i="6" l="1"/>
  <c r="AT297" i="6" s="1"/>
  <c r="AY297" i="6" s="1"/>
  <c r="AU297" i="6" l="1"/>
  <c r="AV297" i="6"/>
  <c r="AW297" i="6" l="1"/>
  <c r="AX297" i="6" s="1"/>
  <c r="AR298" i="6" s="1"/>
  <c r="AZ297" i="6"/>
  <c r="AS298" i="6" l="1"/>
  <c r="AT298" i="6" s="1"/>
  <c r="AY298" i="6" s="1"/>
  <c r="AY299" i="6" s="1"/>
  <c r="AY300" i="6" s="1"/>
  <c r="AU298" i="6" l="1"/>
  <c r="AV298" i="6"/>
  <c r="AW298" i="6" l="1"/>
  <c r="AX298" i="6" s="1"/>
  <c r="AX299" i="6" s="1"/>
  <c r="AX300" i="6" s="1"/>
  <c r="AR301" i="6" s="1"/>
  <c r="AZ298" i="6"/>
  <c r="AS301" i="6" l="1"/>
  <c r="AT301" i="6" s="1"/>
  <c r="AY301" i="6" s="1"/>
  <c r="AU301" i="6"/>
  <c r="AV301" i="6"/>
  <c r="AZ301" i="6" l="1"/>
  <c r="AW301" i="6"/>
  <c r="AX301" i="6" s="1"/>
  <c r="AR302" i="6" s="1"/>
  <c r="AS302" i="6" l="1"/>
  <c r="AT302" i="6" s="1"/>
  <c r="AY302" i="6" s="1"/>
  <c r="AY303" i="6" s="1"/>
  <c r="AU302" i="6" l="1"/>
  <c r="AV302" i="6"/>
  <c r="AW302" i="6" s="1"/>
  <c r="AX302" i="6" s="1"/>
  <c r="AX303" i="6" s="1"/>
  <c r="AR304" i="6" s="1"/>
  <c r="AZ302" i="6"/>
  <c r="AS304" i="6" l="1"/>
  <c r="AT304" i="6" s="1"/>
  <c r="AY304" i="6" s="1"/>
  <c r="AY305" i="6" s="1"/>
  <c r="AY306" i="6" s="1"/>
  <c r="AY307" i="6" s="1"/>
  <c r="AY308" i="6" s="1"/>
  <c r="AU304" i="6" l="1"/>
  <c r="AV304" i="6"/>
  <c r="AW304" i="6" l="1"/>
  <c r="AX304" i="6" s="1"/>
  <c r="AX305" i="6" s="1"/>
  <c r="AX306" i="6" s="1"/>
  <c r="AX307" i="6" s="1"/>
  <c r="AX308" i="6" s="1"/>
  <c r="AZ304" i="6"/>
  <c r="AR309" i="6" l="1"/>
  <c r="AS309" i="6" l="1"/>
  <c r="AT309" i="6" s="1"/>
  <c r="AY309" i="6" s="1"/>
  <c r="AU309" i="6" l="1"/>
  <c r="AZ309" i="6" s="1"/>
  <c r="AV309" i="6"/>
  <c r="AW309" i="6" l="1"/>
  <c r="AX309" i="6" s="1"/>
  <c r="AR310" i="6"/>
  <c r="AS310" i="6" l="1"/>
  <c r="AT310" i="6" s="1"/>
  <c r="AY310" i="6" s="1"/>
  <c r="AU310" i="6" l="1"/>
  <c r="AV310" i="6"/>
  <c r="AW310" i="6" l="1"/>
  <c r="AX310" i="6" s="1"/>
  <c r="AZ310" i="6"/>
  <c r="AR311" i="6" l="1"/>
  <c r="AS311" i="6" l="1"/>
  <c r="AT311" i="6" s="1"/>
  <c r="AY311" i="6" s="1"/>
  <c r="AY312" i="6" s="1"/>
  <c r="AY313" i="6" s="1"/>
  <c r="AU311" i="6" l="1"/>
  <c r="AZ311" i="6" s="1"/>
  <c r="AV311" i="6"/>
  <c r="AW311" i="6" l="1"/>
  <c r="AX311" i="6" s="1"/>
  <c r="AX312" i="6" s="1"/>
  <c r="AX313" i="6" s="1"/>
  <c r="AR314" i="6" s="1"/>
  <c r="AS314" i="6" l="1"/>
  <c r="AT314" i="6" s="1"/>
  <c r="AY314" i="6" s="1"/>
  <c r="AU314" i="6" l="1"/>
  <c r="AV314" i="6"/>
  <c r="AW314" i="6" l="1"/>
  <c r="AX314" i="6" s="1"/>
  <c r="AZ314" i="6"/>
  <c r="AR315" i="6"/>
  <c r="AS315" i="6" l="1"/>
  <c r="AT315" i="6" s="1"/>
  <c r="AV315" i="6" l="1"/>
  <c r="AU315" i="6"/>
  <c r="AY315" i="6"/>
  <c r="AW315" i="6" l="1"/>
  <c r="AX315" i="6" s="1"/>
  <c r="AZ315" i="6"/>
  <c r="AR316" i="6" l="1"/>
  <c r="AS316" i="6" l="1"/>
  <c r="AT316" i="6" s="1"/>
  <c r="AU316" i="6" l="1"/>
  <c r="AY316" i="6"/>
  <c r="AY317" i="6" s="1"/>
  <c r="AY318" i="6" s="1"/>
  <c r="AY319" i="6" s="1"/>
  <c r="AY320" i="6" s="1"/>
  <c r="AY321" i="6" s="1"/>
  <c r="AY322" i="6" s="1"/>
  <c r="AY323" i="6" s="1"/>
  <c r="AY324" i="6" s="1"/>
  <c r="AV316" i="6"/>
  <c r="AZ316" i="6" l="1"/>
  <c r="AW316" i="6"/>
  <c r="AX316" i="6" s="1"/>
  <c r="AX317" i="6" s="1"/>
  <c r="AX318" i="6" s="1"/>
  <c r="AX319" i="6" s="1"/>
  <c r="AX320" i="6" s="1"/>
  <c r="AX321" i="6" s="1"/>
  <c r="AX322" i="6" s="1"/>
  <c r="AX323" i="6" s="1"/>
  <c r="AX324" i="6" s="1"/>
  <c r="AR325" i="6" l="1"/>
  <c r="AS325" i="6" l="1"/>
  <c r="AT325" i="6" s="1"/>
  <c r="AY325" i="6" s="1"/>
  <c r="AU325" i="6" l="1"/>
  <c r="AV325" i="6"/>
  <c r="AW325" i="6" l="1"/>
  <c r="AX325" i="6" s="1"/>
  <c r="AZ325" i="6"/>
  <c r="AR326" i="6"/>
  <c r="AS326" i="6" l="1"/>
  <c r="AT326" i="6" s="1"/>
  <c r="AV326" i="6" l="1"/>
  <c r="AU326" i="6"/>
  <c r="AZ326" i="6" s="1"/>
  <c r="AY326" i="6"/>
  <c r="AW326" i="6" l="1"/>
  <c r="AX326" i="6" s="1"/>
  <c r="AR327" i="6" l="1"/>
  <c r="AS327" i="6" l="1"/>
  <c r="AT327" i="6" s="1"/>
  <c r="AY327" i="6" s="1"/>
  <c r="AY328" i="6" s="1"/>
  <c r="AY329" i="6" s="1"/>
  <c r="AU327" i="6" l="1"/>
  <c r="AV327" i="6"/>
  <c r="AW327" i="6" l="1"/>
  <c r="AX327" i="6" s="1"/>
  <c r="AX328" i="6" s="1"/>
  <c r="AX329" i="6" s="1"/>
  <c r="AR330" i="6" l="1"/>
  <c r="AS330" i="6" l="1"/>
  <c r="AT330" i="6" s="1"/>
  <c r="AV330" i="6" l="1"/>
  <c r="AU330" i="6"/>
  <c r="AY330" i="6"/>
  <c r="AY331" i="6" s="1"/>
  <c r="AY332" i="6" s="1"/>
  <c r="AY333" i="6" s="1"/>
  <c r="AY334" i="6" s="1"/>
  <c r="AW330" i="6" l="1"/>
  <c r="AX330" i="6" s="1"/>
  <c r="AX331" i="6" s="1"/>
  <c r="AX332" i="6" s="1"/>
  <c r="AX333" i="6" s="1"/>
  <c r="AX334" i="6" s="1"/>
  <c r="AR335" i="6" s="1"/>
  <c r="AZ330" i="6"/>
  <c r="AS335" i="6" l="1"/>
  <c r="AT335" i="6" s="1"/>
  <c r="AY335" i="6" s="1"/>
  <c r="AY336" i="6" s="1"/>
  <c r="AV335" i="6" l="1"/>
  <c r="AU335" i="6"/>
  <c r="AW335" i="6" l="1"/>
  <c r="AX335" i="6" s="1"/>
  <c r="AX336" i="6" s="1"/>
  <c r="AZ335" i="6"/>
  <c r="AR337" i="6" l="1"/>
  <c r="AS337" i="6" l="1"/>
  <c r="AT337" i="6" s="1"/>
  <c r="AY337" i="6" s="1"/>
  <c r="AY338" i="6" s="1"/>
  <c r="AY339" i="6" s="1"/>
  <c r="AU337" i="6" l="1"/>
  <c r="AV337" i="6"/>
  <c r="AZ337" i="6" l="1"/>
  <c r="AW337" i="6"/>
  <c r="AX337" i="6" s="1"/>
  <c r="AX338" i="6" s="1"/>
  <c r="AX339" i="6" s="1"/>
  <c r="AR340" i="6" s="1"/>
  <c r="AS340" i="6" l="1"/>
  <c r="AT340" i="6" s="1"/>
  <c r="AY340" i="6" s="1"/>
  <c r="AV340" i="6" l="1"/>
  <c r="AU340" i="6"/>
  <c r="AZ340" i="6" s="1"/>
  <c r="AW340" i="6" l="1"/>
  <c r="AX340" i="6" s="1"/>
  <c r="AR341" i="6" s="1"/>
  <c r="AS341" i="6" s="1"/>
  <c r="AT341" i="6" s="1"/>
  <c r="AY341" i="6" s="1"/>
  <c r="AY342" i="6" s="1"/>
  <c r="AY343" i="6" s="1"/>
  <c r="AY344" i="6" s="1"/>
  <c r="AY345" i="6" s="1"/>
  <c r="AY346" i="6" s="1"/>
  <c r="AY347" i="6" s="1"/>
  <c r="AY348" i="6" s="1"/>
  <c r="AV341" i="6" l="1"/>
  <c r="AU341" i="6"/>
  <c r="AZ341" i="6" s="1"/>
  <c r="AW341" i="6" l="1"/>
  <c r="AX341" i="6" s="1"/>
  <c r="AX342" i="6" s="1"/>
  <c r="AX343" i="6" s="1"/>
  <c r="AX344" i="6" s="1"/>
  <c r="AX345" i="6" s="1"/>
  <c r="AX346" i="6" s="1"/>
  <c r="AX347" i="6" s="1"/>
  <c r="AX348" i="6" s="1"/>
  <c r="AR349" i="6" s="1"/>
  <c r="AS349" i="6" l="1"/>
  <c r="AT349" i="6" s="1"/>
  <c r="AY349" i="6" s="1"/>
  <c r="AV349" i="6" l="1"/>
  <c r="AU349" i="6"/>
  <c r="AZ349" i="6" s="1"/>
  <c r="AR350" i="6"/>
  <c r="AW349" i="6" l="1"/>
  <c r="AX349" i="6" s="1"/>
  <c r="AS350" i="6"/>
  <c r="AT350" i="6" s="1"/>
  <c r="AY350" i="6" s="1"/>
  <c r="AY351" i="6" s="1"/>
  <c r="AU350" i="6" l="1"/>
  <c r="AZ350" i="6" s="1"/>
  <c r="AV350" i="6"/>
  <c r="AW350" i="6" l="1"/>
  <c r="AX350" i="6" s="1"/>
  <c r="AX351" i="6" s="1"/>
  <c r="AR352" i="6" s="1"/>
  <c r="AS352" i="6" s="1"/>
  <c r="AT352" i="6" s="1"/>
  <c r="AY352" i="6" s="1"/>
  <c r="AU352" i="6" l="1"/>
  <c r="AZ352" i="6" s="1"/>
  <c r="AV352" i="6"/>
  <c r="AW352" i="6" l="1"/>
  <c r="AX352" i="6" s="1"/>
  <c r="AR353" i="6" s="1"/>
  <c r="AS353" i="6" s="1"/>
  <c r="AT353" i="6" s="1"/>
  <c r="AY353" i="6" s="1"/>
  <c r="AV353" i="6" l="1"/>
  <c r="AU353" i="6"/>
  <c r="AZ353" i="6" s="1"/>
  <c r="AW353" i="6" l="1"/>
  <c r="AX353" i="6" s="1"/>
  <c r="AR354" i="6" s="1"/>
  <c r="AS354" i="6" l="1"/>
  <c r="AT354" i="6" s="1"/>
  <c r="AY354" i="6" s="1"/>
  <c r="AU354" i="6" l="1"/>
  <c r="AV354" i="6"/>
  <c r="AW354" i="6" l="1"/>
  <c r="AX354" i="6" s="1"/>
  <c r="AR355" i="6" s="1"/>
  <c r="AS355" i="6" s="1"/>
  <c r="AT355" i="6" s="1"/>
  <c r="AY355" i="6" s="1"/>
  <c r="AZ354" i="6"/>
  <c r="AU355" i="6" l="1"/>
  <c r="AV355" i="6"/>
  <c r="AW355" i="6" l="1"/>
  <c r="AX355" i="6" s="1"/>
  <c r="AR356" i="6" s="1"/>
  <c r="AZ355" i="6"/>
  <c r="AS356" i="6" l="1"/>
  <c r="AT356" i="6" s="1"/>
  <c r="AY356" i="6" s="1"/>
  <c r="AU356" i="6" l="1"/>
  <c r="AV356" i="6"/>
  <c r="AW356" i="6" l="1"/>
  <c r="AX356" i="6" s="1"/>
  <c r="AZ356" i="6"/>
  <c r="AR357" i="6"/>
  <c r="AS357" i="6" l="1"/>
  <c r="AT357" i="6" s="1"/>
  <c r="AV357" i="6" l="1"/>
  <c r="AU357" i="6"/>
  <c r="AY357" i="6"/>
  <c r="AZ357" i="6" l="1"/>
  <c r="AW357" i="6"/>
  <c r="AX357" i="6" s="1"/>
  <c r="AR358" i="6" s="1"/>
  <c r="AS358" i="6" l="1"/>
  <c r="AT358" i="6" s="1"/>
  <c r="AY358" i="6" s="1"/>
  <c r="AV358" i="6" l="1"/>
  <c r="AU358" i="6"/>
  <c r="AZ358" i="6" s="1"/>
  <c r="AW358" i="6" l="1"/>
  <c r="AX358" i="6" s="1"/>
  <c r="AR359" i="6" s="1"/>
  <c r="AS359" i="6" s="1"/>
  <c r="AT359" i="6" s="1"/>
  <c r="AY359" i="6" s="1"/>
  <c r="AY360" i="6" s="1"/>
  <c r="AY361" i="6" s="1"/>
  <c r="AY362" i="6" s="1"/>
  <c r="AY363" i="6" s="1"/>
  <c r="AY364" i="6" s="1"/>
  <c r="AU359" i="6" l="1"/>
  <c r="AV359" i="6"/>
  <c r="AZ359" i="6" l="1"/>
  <c r="AW359" i="6"/>
  <c r="AX359" i="6" s="1"/>
  <c r="AX360" i="6" s="1"/>
  <c r="AX361" i="6" s="1"/>
  <c r="AX362" i="6" s="1"/>
  <c r="AX363" i="6" s="1"/>
  <c r="AX364" i="6" s="1"/>
  <c r="AR365" i="6" l="1"/>
  <c r="AS365" i="6" l="1"/>
  <c r="AT365" i="6" s="1"/>
  <c r="AY365" i="6" s="1"/>
  <c r="AV365" i="6" l="1"/>
  <c r="AU365" i="6"/>
  <c r="AZ365" i="6" l="1"/>
  <c r="AW365" i="6"/>
  <c r="AX365" i="6" s="1"/>
  <c r="AR366" i="6" l="1"/>
  <c r="AS366" i="6" l="1"/>
  <c r="AT366" i="6" s="1"/>
  <c r="AU366" i="6" l="1"/>
  <c r="AZ366" i="6" s="1"/>
  <c r="AY366" i="6"/>
  <c r="AV366" i="6"/>
  <c r="AW366" i="6" l="1"/>
  <c r="AX366" i="6" s="1"/>
  <c r="AR367" i="6" s="1"/>
  <c r="AS367" i="6" l="1"/>
  <c r="AT367" i="6" s="1"/>
  <c r="AY367" i="6" s="1"/>
  <c r="AU367" i="6" l="1"/>
  <c r="AV367" i="6"/>
  <c r="AW367" i="6" l="1"/>
  <c r="AX367" i="6" s="1"/>
  <c r="AZ367" i="6"/>
  <c r="AR368" i="6" l="1"/>
  <c r="AS368" i="6" l="1"/>
  <c r="AT368" i="6" s="1"/>
  <c r="AY368" i="6" s="1"/>
  <c r="AY369" i="6" s="1"/>
  <c r="AY370" i="6" s="1"/>
  <c r="AY371" i="6" s="1"/>
  <c r="AV368" i="6" l="1"/>
  <c r="AU368" i="6"/>
  <c r="AZ368" i="6" s="1"/>
  <c r="AW368" i="6" l="1"/>
  <c r="AX368" i="6" s="1"/>
  <c r="AX369" i="6" s="1"/>
  <c r="AX370" i="6" s="1"/>
  <c r="AX371" i="6" s="1"/>
  <c r="AR372" i="6" s="1"/>
  <c r="AS372" i="6" s="1"/>
  <c r="AT372" i="6" s="1"/>
  <c r="AY372" i="6" s="1"/>
  <c r="AY373" i="6" s="1"/>
  <c r="AY374" i="6" s="1"/>
  <c r="AV372" i="6" l="1"/>
  <c r="AU372" i="6"/>
  <c r="AZ372" i="6" s="1"/>
  <c r="AW372" i="6" l="1"/>
  <c r="AX372" i="6" s="1"/>
  <c r="AX373" i="6" s="1"/>
  <c r="AX374" i="6" s="1"/>
  <c r="AR375" i="6"/>
  <c r="AS375" i="6" l="1"/>
  <c r="AT375" i="6" s="1"/>
  <c r="AY375" i="6" s="1"/>
  <c r="AY376" i="6" s="1"/>
  <c r="AV375" i="6" l="1"/>
  <c r="AU375" i="6"/>
  <c r="AW375" i="6" l="1"/>
  <c r="AX375" i="6" s="1"/>
  <c r="AX376" i="6" s="1"/>
  <c r="AZ375" i="6"/>
  <c r="AR377" i="6" l="1"/>
  <c r="AS377" i="6" l="1"/>
  <c r="AT377" i="6" s="1"/>
  <c r="AY377" i="6" s="1"/>
  <c r="AV377" i="6" l="1"/>
  <c r="AU377" i="6"/>
  <c r="AZ377" i="6" s="1"/>
  <c r="AW377" i="6" l="1"/>
  <c r="AX377" i="6" s="1"/>
  <c r="AR378" i="6" s="1"/>
  <c r="AS378" i="6" l="1"/>
  <c r="AT378" i="6" s="1"/>
  <c r="AY378" i="6" s="1"/>
  <c r="AV378" i="6" l="1"/>
  <c r="AU378" i="6"/>
  <c r="AZ378" i="6" s="1"/>
  <c r="AW378" i="6" l="1"/>
  <c r="AX378" i="6" s="1"/>
  <c r="AR379" i="6"/>
  <c r="AS379" i="6" l="1"/>
  <c r="AT379" i="6" s="1"/>
  <c r="AY379" i="6" s="1"/>
  <c r="AU379" i="6" l="1"/>
  <c r="AZ379" i="6" s="1"/>
  <c r="AV379" i="6"/>
  <c r="AW379" i="6" l="1"/>
  <c r="AX379" i="6" s="1"/>
  <c r="AR380" i="6"/>
  <c r="AS380" i="6" l="1"/>
  <c r="AT380" i="6" s="1"/>
  <c r="AY380" i="6" s="1"/>
  <c r="AV380" i="6" l="1"/>
  <c r="AU380" i="6"/>
  <c r="AZ380" i="6" s="1"/>
  <c r="AW380" i="6" l="1"/>
  <c r="AX380" i="6" s="1"/>
  <c r="AR381" i="6" s="1"/>
  <c r="AS381" i="6"/>
  <c r="AT381" i="6" s="1"/>
  <c r="AY381" i="6" s="1"/>
  <c r="AY382" i="6" s="1"/>
  <c r="AU381" i="6" l="1"/>
  <c r="AV381" i="6"/>
  <c r="AW381" i="6" l="1"/>
  <c r="AX381" i="6" s="1"/>
  <c r="AX382" i="6" s="1"/>
  <c r="AR383" i="6" s="1"/>
  <c r="AZ381" i="6"/>
  <c r="AS383" i="6" l="1"/>
  <c r="AT383" i="6" s="1"/>
  <c r="AY383" i="6" s="1"/>
  <c r="AY384" i="6" s="1"/>
  <c r="AU383" i="6" l="1"/>
  <c r="AV383" i="6"/>
  <c r="AW383" i="6" l="1"/>
  <c r="AX383" i="6" s="1"/>
  <c r="AX384" i="6" s="1"/>
  <c r="AR385" i="6" s="1"/>
  <c r="AS385" i="6" s="1"/>
  <c r="AT385" i="6" s="1"/>
  <c r="AY385" i="6" s="1"/>
  <c r="AU385" i="6" l="1"/>
  <c r="AZ385" i="6" s="1"/>
  <c r="AV385" i="6"/>
  <c r="AW385" i="6" l="1"/>
  <c r="AX385" i="6" s="1"/>
  <c r="AR386" i="6" s="1"/>
  <c r="AS386" i="6" s="1"/>
  <c r="AT386" i="6" s="1"/>
  <c r="AY386" i="6" s="1"/>
  <c r="AV386" i="6" l="1"/>
  <c r="AU386" i="6"/>
  <c r="AW386" i="6" l="1"/>
  <c r="AX386" i="6" s="1"/>
  <c r="AR387" i="6" s="1"/>
  <c r="AS387" i="6" s="1"/>
  <c r="AT387" i="6" s="1"/>
  <c r="AY387" i="6" s="1"/>
  <c r="AY388" i="6" s="1"/>
  <c r="AZ386" i="6"/>
  <c r="AU387" i="6" l="1"/>
  <c r="AV387" i="6"/>
  <c r="AW387" i="6" l="1"/>
  <c r="AX387" i="6" s="1"/>
  <c r="AX388" i="6" s="1"/>
  <c r="AZ387" i="6"/>
  <c r="AR389" i="6" l="1"/>
  <c r="AS389" i="6" l="1"/>
  <c r="AT389" i="6" s="1"/>
  <c r="AV389" i="6" l="1"/>
  <c r="AU389" i="6"/>
  <c r="AZ389" i="6" s="1"/>
  <c r="AY389" i="6"/>
  <c r="AW389" i="6" l="1"/>
  <c r="AX389" i="6" s="1"/>
  <c r="AR390" i="6"/>
  <c r="AS390" i="6" l="1"/>
  <c r="AT390" i="6" s="1"/>
  <c r="AY390" i="6" s="1"/>
  <c r="AV390" i="6" l="1"/>
  <c r="AU390" i="6"/>
  <c r="AZ390" i="6" s="1"/>
  <c r="AW390" i="6" l="1"/>
  <c r="AX390" i="6" s="1"/>
  <c r="AR391" i="6" s="1"/>
  <c r="AS391" i="6" s="1"/>
  <c r="AT391" i="6" s="1"/>
  <c r="AY391" i="6" s="1"/>
  <c r="AU391" i="6" l="1"/>
  <c r="AZ391" i="6" s="1"/>
  <c r="AV391" i="6"/>
  <c r="AW391" i="6" l="1"/>
  <c r="AX391" i="6" s="1"/>
  <c r="AR392" i="6" s="1"/>
  <c r="AS392" i="6" s="1"/>
  <c r="AT392" i="6" s="1"/>
  <c r="AY392" i="6" s="1"/>
  <c r="AU392" i="6" l="1"/>
  <c r="AZ392" i="6" s="1"/>
  <c r="AV392" i="6"/>
  <c r="AW392" i="6" l="1"/>
  <c r="AX392" i="6" s="1"/>
  <c r="AR393" i="6" s="1"/>
  <c r="AS393" i="6" l="1"/>
  <c r="AT393" i="6" s="1"/>
  <c r="AY393" i="6" s="1"/>
  <c r="AY394" i="6" s="1"/>
  <c r="AU393" i="6" l="1"/>
  <c r="AV393" i="6"/>
  <c r="AW393" i="6" l="1"/>
  <c r="AX393" i="6" s="1"/>
  <c r="AX394" i="6" s="1"/>
  <c r="AZ393" i="6"/>
  <c r="AR395" i="6"/>
  <c r="AS395" i="6" l="1"/>
  <c r="AT395" i="6" s="1"/>
  <c r="AY395" i="6" s="1"/>
  <c r="AV395" i="6" l="1"/>
  <c r="AU395" i="6"/>
  <c r="AW395" i="6" l="1"/>
  <c r="AX395" i="6" s="1"/>
  <c r="AZ395" i="6"/>
  <c r="AR396" i="6" l="1"/>
  <c r="AS396" i="6" l="1"/>
  <c r="AT396" i="6" s="1"/>
  <c r="AY396" i="6" s="1"/>
  <c r="AY397" i="6" s="1"/>
  <c r="AY398" i="6" s="1"/>
  <c r="AV396" i="6" l="1"/>
  <c r="AU396" i="6"/>
  <c r="AZ396" i="6"/>
  <c r="AW396" i="6" l="1"/>
  <c r="AX396" i="6" s="1"/>
  <c r="AX397" i="6" s="1"/>
  <c r="AX398" i="6" s="1"/>
  <c r="AR399" i="6"/>
  <c r="AS399" i="6" l="1"/>
  <c r="AT399" i="6" s="1"/>
  <c r="AY399" i="6" s="1"/>
  <c r="AY400" i="6" s="1"/>
  <c r="AY401" i="6" s="1"/>
  <c r="AV399" i="6" l="1"/>
  <c r="AU399" i="6"/>
  <c r="AZ399" i="6" s="1"/>
  <c r="AR402" i="6"/>
  <c r="AW399" i="6" l="1"/>
  <c r="AX399" i="6" s="1"/>
  <c r="AX400" i="6" s="1"/>
  <c r="AX401" i="6" s="1"/>
  <c r="AS402" i="6"/>
  <c r="AT402" i="6" s="1"/>
  <c r="AY402" i="6" s="1"/>
  <c r="AV402" i="6" l="1"/>
  <c r="AU402" i="6"/>
  <c r="AZ402" i="6" s="1"/>
  <c r="AW402" i="6" l="1"/>
  <c r="AX402" i="6" s="1"/>
  <c r="AR403" i="6" s="1"/>
  <c r="AS403" i="6" s="1"/>
  <c r="AT403" i="6" s="1"/>
  <c r="AY403" i="6" s="1"/>
  <c r="AV403" i="6" l="1"/>
  <c r="AU403" i="6"/>
  <c r="AZ403" i="6" l="1"/>
  <c r="AW403" i="6"/>
  <c r="AX403" i="6" s="1"/>
  <c r="AR404" i="6" l="1"/>
  <c r="AS404" i="6" l="1"/>
  <c r="AT404" i="6" s="1"/>
  <c r="AY404" i="6" s="1"/>
  <c r="AU404" i="6" l="1"/>
  <c r="AV404" i="6"/>
  <c r="AW404" i="6" l="1"/>
  <c r="AX404" i="6" s="1"/>
  <c r="AR405" i="6" s="1"/>
  <c r="AS405" i="6" s="1"/>
  <c r="AT405" i="6" s="1"/>
  <c r="AY405" i="6" s="1"/>
  <c r="AY406" i="6" s="1"/>
  <c r="AY407" i="6" s="1"/>
  <c r="AZ404" i="6"/>
  <c r="AU405" i="6" l="1"/>
  <c r="AV405" i="6"/>
  <c r="AZ405" i="6" l="1"/>
  <c r="AW405" i="6"/>
  <c r="AX405" i="6" s="1"/>
  <c r="AX406" i="6" s="1"/>
  <c r="AX407" i="6" s="1"/>
  <c r="AR408" i="6" s="1"/>
  <c r="AS408" i="6" l="1"/>
  <c r="AT408" i="6" s="1"/>
  <c r="AY408" i="6" s="1"/>
  <c r="AU408" i="6" l="1"/>
  <c r="AV408" i="6"/>
  <c r="AW408" i="6" l="1"/>
  <c r="AX408" i="6" s="1"/>
  <c r="AR409" i="6" s="1"/>
  <c r="AZ408" i="6"/>
  <c r="AS409" i="6" l="1"/>
  <c r="AT409" i="6" s="1"/>
  <c r="AY409" i="6" s="1"/>
  <c r="AY410" i="6" s="1"/>
  <c r="AU409" i="6" l="1"/>
  <c r="AZ409" i="6" s="1"/>
  <c r="AV409" i="6"/>
  <c r="AW409" i="6" l="1"/>
  <c r="AX409" i="6" s="1"/>
  <c r="AX410" i="6" s="1"/>
  <c r="AR411" i="6"/>
  <c r="AS411" i="6" l="1"/>
  <c r="AT411" i="6" s="1"/>
  <c r="AY411" i="6" s="1"/>
  <c r="AY412" i="6" s="1"/>
  <c r="AU411" i="6" l="1"/>
  <c r="AV411" i="6"/>
  <c r="AW411" i="6" l="1"/>
  <c r="AX411" i="6" s="1"/>
  <c r="AX412" i="6" s="1"/>
  <c r="AR413" i="6" s="1"/>
  <c r="AZ411" i="6"/>
  <c r="AS413" i="6" l="1"/>
  <c r="AT413" i="6" s="1"/>
  <c r="AY413" i="6" s="1"/>
  <c r="AY414" i="6" s="1"/>
  <c r="AV413" i="6" l="1"/>
  <c r="AU413" i="6"/>
  <c r="AW413" i="6" l="1"/>
  <c r="AX413" i="6" s="1"/>
  <c r="AX414" i="6" s="1"/>
  <c r="AZ413" i="6"/>
  <c r="AR415" i="6" l="1"/>
  <c r="AS415" i="6" l="1"/>
  <c r="AT415" i="6" s="1"/>
  <c r="AY415" i="6" s="1"/>
  <c r="AY416" i="6" s="1"/>
  <c r="AU415" i="6" l="1"/>
  <c r="AV415" i="6"/>
  <c r="AW415" i="6" l="1"/>
  <c r="AX415" i="6" s="1"/>
  <c r="AX416" i="6" s="1"/>
  <c r="AZ415" i="6"/>
  <c r="AR417" i="6" l="1"/>
  <c r="AS417" i="6" l="1"/>
  <c r="AT417" i="6" s="1"/>
  <c r="AY417" i="6" s="1"/>
  <c r="AU417" i="6" l="1"/>
  <c r="AV417" i="6"/>
  <c r="AW417" i="6" l="1"/>
  <c r="AX417" i="6" s="1"/>
  <c r="AR418" i="6" s="1"/>
  <c r="AZ417" i="6"/>
  <c r="AS418" i="6" l="1"/>
  <c r="AT418" i="6" s="1"/>
  <c r="AY418" i="6" s="1"/>
  <c r="AV418" i="6" l="1"/>
  <c r="AU418" i="6"/>
  <c r="AZ418" i="6" l="1"/>
  <c r="AW418" i="6"/>
  <c r="AX418" i="6" s="1"/>
  <c r="AR419" i="6" l="1"/>
  <c r="AS419" i="6" l="1"/>
  <c r="AT419" i="6" s="1"/>
  <c r="AY419" i="6" s="1"/>
  <c r="AU419" i="6" l="1"/>
  <c r="AV419" i="6"/>
  <c r="AW419" i="6" l="1"/>
  <c r="AX419" i="6" s="1"/>
  <c r="AZ419" i="6"/>
  <c r="AR420" i="6" l="1"/>
  <c r="AS420" i="6" l="1"/>
  <c r="AT420" i="6" s="1"/>
  <c r="AY420" i="6" s="1"/>
  <c r="AV420" i="6" l="1"/>
  <c r="AU420" i="6"/>
  <c r="AZ420" i="6" s="1"/>
  <c r="AW420" i="6" l="1"/>
  <c r="AX420" i="6" s="1"/>
  <c r="AR421" i="6" s="1"/>
  <c r="AS421" i="6" s="1"/>
  <c r="AT421" i="6" l="1"/>
  <c r="AY421" i="6" s="1"/>
  <c r="AV421" i="6"/>
  <c r="AU421" i="6" l="1"/>
  <c r="AZ421" i="6" s="1"/>
  <c r="AW421" i="6" l="1"/>
  <c r="AX421" i="6" s="1"/>
  <c r="AR422" i="6" s="1"/>
  <c r="AS422" i="6" s="1"/>
  <c r="AT422" i="6" s="1"/>
  <c r="AY422" i="6" s="1"/>
  <c r="AU422" i="6" l="1"/>
  <c r="AZ422" i="6" s="1"/>
  <c r="AV422" i="6"/>
  <c r="AW422" i="6" l="1"/>
  <c r="AX422" i="6" s="1"/>
  <c r="AR423" i="6"/>
  <c r="AS423" i="6" l="1"/>
  <c r="AT423" i="6" s="1"/>
  <c r="AY423" i="6" s="1"/>
  <c r="AY424" i="6" s="1"/>
  <c r="AU423" i="6" l="1"/>
  <c r="AV423" i="6"/>
  <c r="AZ423" i="6" l="1"/>
  <c r="AW423" i="6"/>
  <c r="AX423" i="6" s="1"/>
  <c r="AX424" i="6" s="1"/>
  <c r="AR425" i="6" s="1"/>
  <c r="AS425" i="6" l="1"/>
  <c r="AT425" i="6" s="1"/>
  <c r="AY425" i="6" s="1"/>
  <c r="AY426" i="6" s="1"/>
  <c r="AY427" i="6" s="1"/>
  <c r="AY428" i="6" s="1"/>
  <c r="AV425" i="6" l="1"/>
  <c r="AU425" i="6"/>
  <c r="AZ425" i="6" s="1"/>
  <c r="AW425" i="6" l="1"/>
  <c r="AX425" i="6" s="1"/>
  <c r="AX426" i="6" s="1"/>
  <c r="AX427" i="6" s="1"/>
  <c r="AX428" i="6" s="1"/>
  <c r="AR429" i="6"/>
  <c r="AS429" i="6" l="1"/>
  <c r="AT429" i="6" s="1"/>
  <c r="AY429" i="6" s="1"/>
  <c r="AU429" i="6" l="1"/>
  <c r="AV429" i="6"/>
  <c r="AW429" i="6" l="1"/>
  <c r="AX429" i="6" s="1"/>
  <c r="AZ429" i="6"/>
  <c r="AR430" i="6" l="1"/>
  <c r="AS430" i="6" l="1"/>
  <c r="AT430" i="6" s="1"/>
  <c r="AY430" i="6" s="1"/>
  <c r="AY431" i="6" s="1"/>
  <c r="AY432" i="6" s="1"/>
  <c r="AY433" i="6" s="1"/>
  <c r="AV430" i="6" l="1"/>
  <c r="AU430" i="6"/>
  <c r="AZ430" i="6" s="1"/>
  <c r="AW430" i="6" l="1"/>
  <c r="AX430" i="6" s="1"/>
  <c r="AX431" i="6" s="1"/>
  <c r="AX432" i="6" s="1"/>
  <c r="AX433" i="6" s="1"/>
  <c r="AR434" i="6" s="1"/>
  <c r="AS434" i="6" s="1"/>
  <c r="AT434" i="6" s="1"/>
  <c r="AY434" i="6" s="1"/>
  <c r="AV434" i="6" l="1"/>
  <c r="AU434" i="6"/>
  <c r="AZ434" i="6" s="1"/>
  <c r="AW434" i="6" l="1"/>
  <c r="AX434" i="6" s="1"/>
  <c r="AR435" i="6" s="1"/>
  <c r="AS435" i="6" s="1"/>
  <c r="AT435" i="6" s="1"/>
  <c r="AY435" i="6" s="1"/>
  <c r="AU435" i="6" l="1"/>
  <c r="AZ435" i="6" s="1"/>
  <c r="AV435" i="6"/>
  <c r="AW435" i="6" l="1"/>
  <c r="AX435" i="6" s="1"/>
  <c r="AR436" i="6" s="1"/>
  <c r="AS436" i="6" l="1"/>
  <c r="AT436" i="6" s="1"/>
  <c r="AY436" i="6" s="1"/>
  <c r="AV436" i="6" l="1"/>
  <c r="AU436" i="6"/>
  <c r="AZ436" i="6" s="1"/>
  <c r="AW436" i="6" l="1"/>
  <c r="AX436" i="6" s="1"/>
  <c r="AR437" i="6"/>
  <c r="AS437" i="6" l="1"/>
  <c r="AT437" i="6" s="1"/>
  <c r="AY437" i="6" s="1"/>
  <c r="AV437" i="6" l="1"/>
  <c r="AU437" i="6"/>
  <c r="AZ437" i="6" s="1"/>
  <c r="AW437" i="6" l="1"/>
  <c r="AX437" i="6" s="1"/>
  <c r="AR438" i="6" s="1"/>
  <c r="AS438" i="6" s="1"/>
  <c r="AT438" i="6" s="1"/>
  <c r="AY438" i="6" s="1"/>
  <c r="AY439" i="6" s="1"/>
  <c r="AU438" i="6" l="1"/>
  <c r="AV438" i="6"/>
  <c r="AW438" i="6" l="1"/>
  <c r="AX438" i="6" s="1"/>
  <c r="AX439" i="6" s="1"/>
  <c r="AR440" i="6" s="1"/>
  <c r="AZ438" i="6"/>
  <c r="AS440" i="6" l="1"/>
  <c r="AT440" i="6" s="1"/>
  <c r="AY440" i="6" s="1"/>
  <c r="AV440" i="6" l="1"/>
  <c r="AU440" i="6"/>
  <c r="AZ440" i="6" s="1"/>
  <c r="AR441" i="6"/>
  <c r="AW440" i="6" l="1"/>
  <c r="AX440" i="6" s="1"/>
  <c r="AS441" i="6"/>
  <c r="AT441" i="6" s="1"/>
  <c r="AY441" i="6" s="1"/>
  <c r="AY442" i="6" s="1"/>
  <c r="AU441" i="6" l="1"/>
  <c r="AV441" i="6"/>
  <c r="AW441" i="6" l="1"/>
  <c r="AX441" i="6" s="1"/>
  <c r="AX442" i="6" s="1"/>
  <c r="AR443" i="6" s="1"/>
  <c r="AZ441" i="6"/>
  <c r="AS443" i="6" l="1"/>
  <c r="AT443" i="6" s="1"/>
  <c r="AY443" i="6" s="1"/>
  <c r="AU443" i="6" l="1"/>
  <c r="AV443" i="6"/>
  <c r="AW443" i="6" l="1"/>
  <c r="AX443" i="6" s="1"/>
  <c r="AR444" i="6" s="1"/>
  <c r="AZ443" i="6"/>
  <c r="AS444" i="6" l="1"/>
  <c r="AT444" i="6" l="1"/>
  <c r="AY444" i="6" s="1"/>
  <c r="AY445" i="6" s="1"/>
  <c r="AV444" i="6"/>
  <c r="AU444" i="6" l="1"/>
  <c r="AZ444" i="6" l="1"/>
  <c r="AW444" i="6"/>
  <c r="AX444" i="6" s="1"/>
  <c r="AX445" i="6" s="1"/>
  <c r="AR446" i="6" s="1"/>
  <c r="AR447" i="6"/>
  <c r="AS446" i="6" l="1"/>
  <c r="AT446" i="6" s="1"/>
  <c r="AY446" i="6" s="1"/>
  <c r="AS447" i="6"/>
  <c r="AT447" i="6" s="1"/>
  <c r="AY447" i="6" l="1"/>
  <c r="AV446" i="6"/>
  <c r="AU446" i="6"/>
  <c r="AZ446" i="6" s="1"/>
  <c r="AV447" i="6"/>
  <c r="AU447" i="6"/>
  <c r="AW446" i="6" l="1"/>
  <c r="AX446" i="6" s="1"/>
  <c r="AW447" i="6"/>
  <c r="AZ447" i="6"/>
  <c r="AX447" i="6" l="1"/>
  <c r="AR448" i="6"/>
  <c r="AS448" i="6" l="1"/>
  <c r="AT448" i="6" s="1"/>
  <c r="AY448" i="6" s="1"/>
  <c r="AV448" i="6" l="1"/>
  <c r="AU448" i="6"/>
  <c r="AZ448" i="6" s="1"/>
  <c r="AW448" i="6" l="1"/>
  <c r="AX448" i="6" s="1"/>
  <c r="AR449" i="6" s="1"/>
  <c r="AS449" i="6"/>
  <c r="AT449" i="6" s="1"/>
  <c r="AY449" i="6" s="1"/>
  <c r="AU449" i="6" l="1"/>
  <c r="AZ449" i="6" s="1"/>
  <c r="AV449" i="6"/>
  <c r="AW449" i="6" l="1"/>
  <c r="AX449" i="6" s="1"/>
  <c r="AR450" i="6" s="1"/>
  <c r="AS450" i="6" s="1"/>
  <c r="AT450" i="6" s="1"/>
  <c r="AY450" i="6" s="1"/>
  <c r="AY451" i="6" s="1"/>
  <c r="AV450" i="6" l="1"/>
  <c r="AU450" i="6"/>
  <c r="AZ450" i="6" l="1"/>
  <c r="AW450" i="6"/>
  <c r="AX450" i="6" s="1"/>
  <c r="AX451" i="6" s="1"/>
  <c r="AR452" i="6" l="1"/>
  <c r="AS452" i="6" l="1"/>
  <c r="AT452" i="6" s="1"/>
  <c r="AY452" i="6" s="1"/>
  <c r="AV452" i="6" l="1"/>
  <c r="AU452" i="6"/>
  <c r="AZ452" i="6" s="1"/>
  <c r="AW452" i="6" l="1"/>
  <c r="AX452" i="6" s="1"/>
  <c r="AR453" i="6"/>
  <c r="AS453" i="6" l="1"/>
  <c r="AT453" i="6" s="1"/>
  <c r="AY453" i="6" s="1"/>
  <c r="AU453" i="6" l="1"/>
  <c r="AV453" i="6"/>
  <c r="AW453" i="6" l="1"/>
  <c r="AX453" i="6" s="1"/>
  <c r="AR454" i="6" s="1"/>
  <c r="AS454" i="6" s="1"/>
  <c r="AT454" i="6" s="1"/>
  <c r="AY454" i="6" s="1"/>
  <c r="AY455" i="6" s="1"/>
  <c r="AZ453" i="6"/>
  <c r="AV454" i="6" l="1"/>
  <c r="AU454" i="6"/>
  <c r="AZ454" i="6" s="1"/>
  <c r="AW454" i="6" l="1"/>
  <c r="AX454" i="6" s="1"/>
  <c r="AX455" i="6" s="1"/>
  <c r="AR456" i="6" s="1"/>
  <c r="AS456" i="6" s="1"/>
  <c r="AT456" i="6" s="1"/>
  <c r="AY456" i="6" s="1"/>
  <c r="AY457" i="6" s="1"/>
  <c r="AY458" i="6" s="1"/>
  <c r="AU456" i="6" l="1"/>
  <c r="AV456" i="6"/>
  <c r="AW456" i="6" l="1"/>
  <c r="AX456" i="6" s="1"/>
  <c r="AX457" i="6" s="1"/>
  <c r="AX458" i="6" s="1"/>
  <c r="AZ456" i="6"/>
  <c r="AR459" i="6"/>
  <c r="AS459" i="6" l="1"/>
  <c r="AT459" i="6" s="1"/>
  <c r="AY459" i="6" s="1"/>
  <c r="AV459" i="6"/>
  <c r="AU459" i="6" l="1"/>
  <c r="AW459" i="6" s="1"/>
  <c r="AX459" i="6" s="1"/>
  <c r="AR460" i="6" s="1"/>
  <c r="AZ459" i="6" l="1"/>
  <c r="AS460" i="6"/>
  <c r="AT460" i="6" s="1"/>
  <c r="AY460" i="6" s="1"/>
  <c r="AV460" i="6" l="1"/>
  <c r="AU460" i="6"/>
  <c r="AZ460" i="6" s="1"/>
  <c r="AW460" i="6" l="1"/>
  <c r="AX460" i="6" s="1"/>
  <c r="AR461" i="6" s="1"/>
  <c r="AS461" i="6" s="1"/>
  <c r="AT461" i="6" s="1"/>
  <c r="AY461" i="6" s="1"/>
  <c r="AV461" i="6"/>
  <c r="AU461" i="6" l="1"/>
  <c r="AZ461" i="6" s="1"/>
  <c r="AW461" i="6"/>
  <c r="AX461" i="6" s="1"/>
  <c r="AR462" i="6" s="1"/>
  <c r="AS462" i="6" s="1"/>
  <c r="AT462" i="6" s="1"/>
  <c r="AY462" i="6" s="1"/>
  <c r="AY463" i="6" s="1"/>
  <c r="AY464" i="6" s="1"/>
  <c r="AY465" i="6" s="1"/>
  <c r="AY466" i="6" s="1"/>
  <c r="AU462" i="6" l="1"/>
  <c r="AZ462" i="6" s="1"/>
  <c r="AV462" i="6"/>
  <c r="AW462" i="6" l="1"/>
  <c r="AX462" i="6" s="1"/>
  <c r="AX463" i="6" s="1"/>
  <c r="AX464" i="6" s="1"/>
  <c r="AX465" i="6" s="1"/>
  <c r="AX466" i="6" s="1"/>
  <c r="AR467" i="6"/>
  <c r="AS467" i="6" l="1"/>
  <c r="AT467" i="6" s="1"/>
  <c r="AY467" i="6" s="1"/>
  <c r="AV467" i="6" l="1"/>
  <c r="AU467" i="6"/>
  <c r="AZ467" i="6"/>
  <c r="AW467" i="6"/>
  <c r="AX467" i="6" s="1"/>
  <c r="AR468" i="6" l="1"/>
  <c r="AS468" i="6" l="1"/>
  <c r="AT468" i="6" s="1"/>
  <c r="AY468" i="6" s="1"/>
  <c r="AU468" i="6" l="1"/>
  <c r="AW468" i="6" s="1"/>
  <c r="AX468" i="6" s="1"/>
  <c r="AV468" i="6"/>
  <c r="AZ468" i="6" l="1"/>
  <c r="AR469" i="6"/>
  <c r="AS469" i="6" l="1"/>
  <c r="AT469" i="6" s="1"/>
  <c r="AY469" i="6" s="1"/>
  <c r="AY470" i="6" s="1"/>
  <c r="AY471" i="6" s="1"/>
  <c r="AV469" i="6" l="1"/>
  <c r="AU469" i="6"/>
  <c r="AZ469" i="6" l="1"/>
  <c r="AW469" i="6"/>
  <c r="AX469" i="6" s="1"/>
  <c r="AX470" i="6" s="1"/>
  <c r="AX471" i="6" s="1"/>
  <c r="AR472" i="6" l="1"/>
  <c r="AS472" i="6" l="1"/>
  <c r="AT472" i="6" s="1"/>
  <c r="AY472" i="6" s="1"/>
  <c r="AY473" i="6" s="1"/>
  <c r="AY474" i="6" s="1"/>
  <c r="AY475" i="6" s="1"/>
  <c r="AU472" i="6" l="1"/>
  <c r="AV472" i="6"/>
  <c r="AW472" i="6" l="1"/>
  <c r="AX472" i="6" s="1"/>
  <c r="AX473" i="6" s="1"/>
  <c r="AX474" i="6" s="1"/>
  <c r="AX475" i="6" s="1"/>
  <c r="AR476" i="6" s="1"/>
  <c r="AZ472" i="6"/>
  <c r="AS476" i="6" l="1"/>
  <c r="AT476" i="6" s="1"/>
  <c r="AY476" i="6" s="1"/>
  <c r="AY477" i="6" s="1"/>
  <c r="AU476" i="6" l="1"/>
  <c r="AV476" i="6"/>
  <c r="AZ476" i="6" l="1"/>
  <c r="AW476" i="6"/>
  <c r="AX476" i="6" s="1"/>
  <c r="AX477" i="6" s="1"/>
  <c r="AR478" i="6" l="1"/>
  <c r="AS478" i="6" l="1"/>
  <c r="AT478" i="6" s="1"/>
  <c r="AY478" i="6" s="1"/>
  <c r="AU478" i="6" l="1"/>
  <c r="AZ478" i="6" s="1"/>
  <c r="AV478" i="6"/>
  <c r="AW478" i="6" l="1"/>
  <c r="AX478" i="6" s="1"/>
  <c r="AR479" i="6"/>
  <c r="AS479" i="6" l="1"/>
  <c r="AT479" i="6" s="1"/>
  <c r="AV479" i="6" l="1"/>
  <c r="AU479" i="6"/>
  <c r="AZ479" i="6" s="1"/>
  <c r="AY479" i="6"/>
  <c r="AW479" i="6" l="1"/>
  <c r="AX479" i="6" s="1"/>
  <c r="AR480" i="6" l="1"/>
  <c r="AS480" i="6" l="1"/>
  <c r="AT480" i="6" s="1"/>
  <c r="AY480" i="6" s="1"/>
  <c r="AY481" i="6" s="1"/>
  <c r="AY482" i="6" s="1"/>
  <c r="AY483" i="6" s="1"/>
  <c r="AV480" i="6" l="1"/>
  <c r="AU480" i="6"/>
  <c r="AZ480" i="6" s="1"/>
  <c r="AW480" i="6" l="1"/>
  <c r="AX480" i="6" s="1"/>
  <c r="AX481" i="6" s="1"/>
  <c r="AX482" i="6" s="1"/>
  <c r="AX483" i="6" s="1"/>
  <c r="AR484" i="6"/>
  <c r="AS484" i="6" l="1"/>
  <c r="AT484" i="6" s="1"/>
  <c r="AY484" i="6" s="1"/>
  <c r="AY485" i="6" s="1"/>
  <c r="AV484" i="6" l="1"/>
  <c r="AU484" i="6"/>
  <c r="AW484" i="6" l="1"/>
  <c r="AX484" i="6" s="1"/>
  <c r="AX485" i="6" s="1"/>
  <c r="AR486" i="6" s="1"/>
  <c r="AZ484" i="6"/>
  <c r="AS486" i="6" l="1"/>
  <c r="AT486" i="6" s="1"/>
  <c r="AY486" i="6" s="1"/>
  <c r="AU486" i="6" l="1"/>
  <c r="AV486" i="6"/>
  <c r="AZ486" i="6" l="1"/>
  <c r="AW486" i="6"/>
  <c r="AX486" i="6" s="1"/>
  <c r="AR487" i="6" l="1"/>
  <c r="AS487" i="6" l="1"/>
  <c r="AT487" i="6" s="1"/>
  <c r="AV487" i="6" l="1"/>
  <c r="AU487" i="6"/>
  <c r="AY487" i="6"/>
  <c r="AY488" i="6" s="1"/>
  <c r="AY489" i="6" s="1"/>
  <c r="AZ487" i="6" l="1"/>
  <c r="AW487" i="6"/>
  <c r="AX487" i="6" s="1"/>
  <c r="AX488" i="6" s="1"/>
  <c r="AX489" i="6" s="1"/>
  <c r="AR490" i="6" l="1"/>
  <c r="AS490" i="6" l="1"/>
  <c r="AT490" i="6" s="1"/>
  <c r="AV490" i="6" l="1"/>
  <c r="AU490" i="6"/>
  <c r="AY490" i="6"/>
  <c r="AY491" i="6" s="1"/>
  <c r="AW490" i="6" l="1"/>
  <c r="AX490" i="6" s="1"/>
  <c r="AX491" i="6" s="1"/>
  <c r="AR492" i="6" s="1"/>
  <c r="AZ490" i="6"/>
  <c r="AS492" i="6" l="1"/>
  <c r="AT492" i="6" s="1"/>
  <c r="AY492" i="6" s="1"/>
  <c r="AY493" i="6" s="1"/>
  <c r="AU492" i="6" l="1"/>
  <c r="AV492" i="6"/>
  <c r="AW492" i="6" l="1"/>
  <c r="AX492" i="6" s="1"/>
  <c r="AX493" i="6" s="1"/>
  <c r="AZ492" i="6"/>
  <c r="AR494" i="6" l="1"/>
  <c r="AS494" i="6" l="1"/>
  <c r="AT494" i="6" s="1"/>
  <c r="AY494" i="6" s="1"/>
  <c r="AV494" i="6"/>
  <c r="AU494" i="6"/>
  <c r="AZ494" i="6" l="1"/>
  <c r="AW494" i="6"/>
  <c r="AX494" i="6" s="1"/>
  <c r="AR495" i="6" l="1"/>
  <c r="AS495" i="6" l="1"/>
  <c r="AT495" i="6" s="1"/>
  <c r="AY495" i="6" s="1"/>
  <c r="AY496" i="6" s="1"/>
  <c r="AV495" i="6"/>
  <c r="AU495" i="6" l="1"/>
  <c r="AW495" i="6" l="1"/>
  <c r="AX495" i="6" s="1"/>
  <c r="AX496" i="6" s="1"/>
  <c r="AR497" i="6" s="1"/>
  <c r="AZ495" i="6"/>
  <c r="AS497" i="6" l="1"/>
  <c r="AT497" i="6" s="1"/>
  <c r="AY497" i="6" s="1"/>
  <c r="AY498" i="6" s="1"/>
  <c r="AV497" i="6" l="1"/>
  <c r="AU497" i="6"/>
  <c r="AZ497" i="6" l="1"/>
  <c r="AW497" i="6"/>
  <c r="AX497" i="6" s="1"/>
  <c r="AX498" i="6" s="1"/>
  <c r="AR499" i="6" l="1"/>
  <c r="AS499" i="6" s="1"/>
  <c r="AV499" i="6" l="1"/>
  <c r="AT499" i="6"/>
  <c r="AU499" i="6" l="1"/>
  <c r="AY499" i="6"/>
  <c r="AW499" i="6" l="1"/>
  <c r="AX499" i="6" s="1"/>
  <c r="AZ499" i="6"/>
  <c r="AR500" i="6" l="1"/>
  <c r="AS500" i="6" l="1"/>
  <c r="AV500" i="6" s="1"/>
  <c r="AT500" i="6" l="1"/>
  <c r="AY500" i="6" s="1"/>
  <c r="AY501" i="6" s="1"/>
  <c r="AU500" i="6" l="1"/>
  <c r="AZ500" i="6" s="1"/>
  <c r="AW500" i="6" l="1"/>
  <c r="AX500" i="6" s="1"/>
  <c r="AX501" i="6" s="1"/>
  <c r="AR502" i="6" s="1"/>
  <c r="AS502" i="6" s="1"/>
  <c r="AT502" i="6" s="1"/>
  <c r="AY502" i="6" s="1"/>
  <c r="AV502" i="6" l="1"/>
  <c r="AU502" i="6"/>
  <c r="AW502" i="6" l="1"/>
  <c r="AX502" i="6" s="1"/>
  <c r="AR503" i="6" s="1"/>
  <c r="AZ502" i="6"/>
  <c r="AS503" i="6" l="1"/>
  <c r="AT503" i="6" s="1"/>
  <c r="AY503" i="6" s="1"/>
  <c r="AU503" i="6" l="1"/>
  <c r="AV503" i="6"/>
  <c r="AW503" i="6" l="1"/>
  <c r="AX503" i="6" s="1"/>
  <c r="AR504" i="6" s="1"/>
  <c r="AZ503" i="6"/>
  <c r="AS504" i="6" l="1"/>
  <c r="AT504" i="6" s="1"/>
  <c r="AY504" i="6" s="1"/>
  <c r="AU504" i="6" l="1"/>
  <c r="AV504" i="6"/>
  <c r="AW504" i="6" l="1"/>
  <c r="AX504" i="6" s="1"/>
  <c r="AZ504" i="6"/>
  <c r="AR505" i="6"/>
  <c r="AS505" i="6" l="1"/>
  <c r="AT505" i="6" s="1"/>
  <c r="AY505" i="6" s="1"/>
  <c r="AY506" i="6" s="1"/>
  <c r="AU505" i="6" l="1"/>
  <c r="AV505" i="6"/>
  <c r="AW505" i="6" l="1"/>
  <c r="AX505" i="6" s="1"/>
  <c r="AX506" i="6" s="1"/>
  <c r="AR507" i="6" s="1"/>
  <c r="AZ505" i="6"/>
  <c r="AS507" i="6" l="1"/>
  <c r="AT507" i="6" s="1"/>
  <c r="AY507" i="6" s="1"/>
  <c r="AY508" i="6" s="1"/>
  <c r="AY509" i="6" s="1"/>
  <c r="AV507" i="6" l="1"/>
  <c r="AU507" i="6"/>
  <c r="AW507" i="6" l="1"/>
  <c r="AX507" i="6" s="1"/>
  <c r="AX508" i="6" s="1"/>
  <c r="AX509" i="6" s="1"/>
  <c r="AZ507" i="6"/>
  <c r="AR510" i="6" l="1"/>
  <c r="AS510" i="6" l="1"/>
  <c r="AT510" i="6" s="1"/>
  <c r="AY510" i="6" s="1"/>
  <c r="AY511" i="6" s="1"/>
  <c r="AU510" i="6" l="1"/>
  <c r="AV510" i="6"/>
  <c r="AW510" i="6" l="1"/>
  <c r="AX510" i="6" s="1"/>
  <c r="AX511" i="6" s="1"/>
  <c r="AZ510" i="6"/>
  <c r="AR512" i="6" l="1"/>
  <c r="AS512" i="6" l="1"/>
  <c r="AT512" i="6" s="1"/>
  <c r="AY512" i="6" s="1"/>
  <c r="AY513" i="6" s="1"/>
  <c r="AU512" i="6" l="1"/>
  <c r="AV512" i="6"/>
  <c r="AW512" i="6" l="1"/>
  <c r="AX512" i="6" s="1"/>
  <c r="AX513" i="6" s="1"/>
  <c r="AZ512" i="6"/>
  <c r="AR514" i="6" l="1"/>
  <c r="AS514" i="6" l="1"/>
  <c r="AT514" i="6" s="1"/>
  <c r="AY514" i="6" s="1"/>
  <c r="AV514" i="6" l="1"/>
  <c r="AU514" i="6"/>
  <c r="AZ514" i="6" l="1"/>
  <c r="AW514" i="6"/>
  <c r="AX514" i="6" s="1"/>
  <c r="AR515" i="6"/>
  <c r="AS515" i="6" l="1"/>
  <c r="AT515" i="6" s="1"/>
  <c r="AY515" i="6" s="1"/>
  <c r="AU515" i="6" l="1"/>
  <c r="AV515" i="6"/>
  <c r="AW515" i="6" l="1"/>
  <c r="AX515" i="6" s="1"/>
  <c r="AZ515" i="6"/>
  <c r="AR516" i="6"/>
  <c r="AS516" i="6" l="1"/>
  <c r="AT516" i="6" s="1"/>
  <c r="AY516" i="6" s="1"/>
  <c r="AU516" i="6"/>
  <c r="AV516" i="6"/>
  <c r="AZ516" i="6" l="1"/>
  <c r="AW516" i="6"/>
  <c r="AX516" i="6" s="1"/>
  <c r="AR517" i="6" s="1"/>
  <c r="AS517" i="6" l="1"/>
  <c r="AT517" i="6" s="1"/>
  <c r="AY517" i="6" s="1"/>
  <c r="AU517" i="6" l="1"/>
  <c r="AZ517" i="6" s="1"/>
  <c r="AV517" i="6"/>
  <c r="AW517" i="6" l="1"/>
  <c r="AX517" i="6" s="1"/>
  <c r="AR518" i="6" s="1"/>
  <c r="AS518" i="6" s="1"/>
  <c r="AT518" i="6" s="1"/>
  <c r="AY518" i="6" s="1"/>
  <c r="AY519" i="6" s="1"/>
  <c r="AV518" i="6" l="1"/>
  <c r="AU518" i="6"/>
  <c r="AW518" i="6" l="1"/>
  <c r="AX518" i="6" s="1"/>
  <c r="AX519" i="6" s="1"/>
  <c r="AZ518" i="6"/>
  <c r="AR520" i="6" l="1"/>
  <c r="AS520" i="6" l="1"/>
  <c r="AT520" i="6" s="1"/>
  <c r="AV520" i="6" l="1"/>
  <c r="AU520" i="6"/>
  <c r="AY520" i="6"/>
  <c r="AY521" i="6" s="1"/>
  <c r="AY522" i="6" s="1"/>
  <c r="AY523" i="6" s="1"/>
  <c r="AZ520" i="6" l="1"/>
  <c r="AW520" i="6"/>
  <c r="AX520" i="6" s="1"/>
  <c r="AX521" i="6" s="1"/>
  <c r="AX522" i="6" s="1"/>
  <c r="AX523" i="6" s="1"/>
  <c r="AR524" i="6" l="1"/>
  <c r="AS524" i="6" l="1"/>
  <c r="AT524" i="6" s="1"/>
  <c r="AY524" i="6" s="1"/>
  <c r="AU524" i="6" l="1"/>
  <c r="AV524" i="6"/>
  <c r="AW524" i="6" l="1"/>
  <c r="AX524" i="6" s="1"/>
  <c r="AR525" i="6" s="1"/>
  <c r="AZ524" i="6"/>
  <c r="AS525" i="6" l="1"/>
  <c r="AT525" i="6" s="1"/>
  <c r="AY525" i="6" s="1"/>
  <c r="AU525" i="6" l="1"/>
  <c r="AV525" i="6"/>
  <c r="AZ525" i="6" l="1"/>
  <c r="AW525" i="6"/>
  <c r="AX525" i="6" s="1"/>
  <c r="AR526" i="6" l="1"/>
  <c r="AS526" i="6" l="1"/>
  <c r="AT526" i="6" s="1"/>
  <c r="AV526" i="6" l="1"/>
  <c r="AU526" i="6"/>
  <c r="AY526" i="6"/>
  <c r="AZ526" i="6" l="1"/>
  <c r="AW526" i="6"/>
  <c r="AX526" i="6" s="1"/>
  <c r="AR527" i="6" l="1"/>
  <c r="AS527" i="6" l="1"/>
  <c r="AT527" i="6" s="1"/>
  <c r="AY527" i="6" s="1"/>
  <c r="AV527" i="6" l="1"/>
  <c r="AU527" i="6"/>
  <c r="AZ527" i="6" l="1"/>
  <c r="AW527" i="6"/>
  <c r="AX527" i="6" s="1"/>
  <c r="AR528" i="6" l="1"/>
  <c r="AS528" i="6" l="1"/>
  <c r="AT528" i="6" s="1"/>
  <c r="AV528" i="6" l="1"/>
  <c r="AU528" i="6"/>
  <c r="AY528" i="6"/>
  <c r="AY529" i="6" s="1"/>
  <c r="AW528" i="6" l="1"/>
  <c r="AX528" i="6" s="1"/>
  <c r="AX529" i="6" s="1"/>
  <c r="AZ528" i="6"/>
  <c r="AR530" i="6" l="1"/>
  <c r="AS530" i="6" l="1"/>
  <c r="AT530" i="6" s="1"/>
  <c r="AY530" i="6" s="1"/>
  <c r="AV530" i="6" l="1"/>
  <c r="AU530" i="6"/>
  <c r="AZ530" i="6"/>
  <c r="AW530" i="6" l="1"/>
  <c r="AX530" i="6" s="1"/>
  <c r="AR531" i="6"/>
  <c r="AS531" i="6" l="1"/>
  <c r="AT531" i="6" s="1"/>
  <c r="AY531" i="6" s="1"/>
  <c r="AY532" i="6" s="1"/>
  <c r="AU531" i="6" l="1"/>
  <c r="AV531" i="6"/>
  <c r="AW531" i="6" l="1"/>
  <c r="AX531" i="6" s="1"/>
  <c r="AX532" i="6" s="1"/>
  <c r="AR533" i="6" s="1"/>
  <c r="AZ531" i="6"/>
  <c r="AS533" i="6" l="1"/>
  <c r="AT533" i="6" s="1"/>
  <c r="AY533" i="6" s="1"/>
  <c r="AY534" i="6" s="1"/>
  <c r="AY535" i="6" s="1"/>
  <c r="AY536" i="6" s="1"/>
  <c r="AV533" i="6" l="1"/>
  <c r="AU533" i="6"/>
  <c r="AZ533" i="6" s="1"/>
  <c r="AW533" i="6" l="1"/>
  <c r="AX533" i="6" s="1"/>
  <c r="AX534" i="6" s="1"/>
  <c r="AX535" i="6" s="1"/>
  <c r="AX536" i="6" s="1"/>
  <c r="AR537" i="6"/>
  <c r="AS537" i="6" l="1"/>
  <c r="AT537" i="6" s="1"/>
  <c r="AY537" i="6" s="1"/>
  <c r="AU537" i="6" l="1"/>
  <c r="AZ537" i="6" s="1"/>
  <c r="AV537" i="6"/>
  <c r="AW537" i="6" l="1"/>
  <c r="AX537" i="6" s="1"/>
  <c r="AR538" i="6" s="1"/>
  <c r="AS538" i="6" s="1"/>
  <c r="AT538" i="6" s="1"/>
  <c r="AY538" i="6" s="1"/>
  <c r="AY539" i="6" s="1"/>
  <c r="AU538" i="6" l="1"/>
  <c r="AV538" i="6"/>
  <c r="AW538" i="6" l="1"/>
  <c r="AX538" i="6" s="1"/>
  <c r="AX539" i="6" s="1"/>
  <c r="AZ538" i="6"/>
  <c r="AR540" i="6"/>
  <c r="AS540" i="6" l="1"/>
  <c r="AT540" i="6" s="1"/>
  <c r="AY540" i="6" s="1"/>
  <c r="AY541" i="6" s="1"/>
  <c r="AV540" i="6" l="1"/>
  <c r="AU540" i="6"/>
  <c r="AW540" i="6" l="1"/>
  <c r="AX540" i="6" s="1"/>
  <c r="AX541" i="6" s="1"/>
  <c r="AR542" i="6" s="1"/>
  <c r="AZ540" i="6"/>
  <c r="AS542" i="6" l="1"/>
  <c r="AT542" i="6" s="1"/>
  <c r="AY542" i="6" s="1"/>
  <c r="AY543" i="6" s="1"/>
  <c r="AY544" i="6" s="1"/>
  <c r="AU542" i="6" l="1"/>
  <c r="AZ542" i="6" s="1"/>
  <c r="AV542" i="6"/>
  <c r="AW542" i="6" l="1"/>
  <c r="AX542" i="6" s="1"/>
  <c r="AX543" i="6" s="1"/>
  <c r="AX544" i="6" s="1"/>
  <c r="AR545" i="6" s="1"/>
  <c r="AS545" i="6" l="1"/>
  <c r="AT545" i="6" s="1"/>
  <c r="AY545" i="6" s="1"/>
  <c r="AY546" i="6" s="1"/>
  <c r="AV545" i="6"/>
  <c r="AU545" i="6"/>
  <c r="AW545" i="6" l="1"/>
  <c r="AX545" i="6" s="1"/>
  <c r="AX546" i="6" s="1"/>
  <c r="AR547" i="6" s="1"/>
  <c r="AZ545" i="6"/>
  <c r="AS547" i="6" l="1"/>
  <c r="AT547" i="6" s="1"/>
  <c r="AY547" i="6" s="1"/>
  <c r="AU547" i="6"/>
  <c r="AV547" i="6"/>
  <c r="AW547" i="6" l="1"/>
  <c r="AX547" i="6" s="1"/>
  <c r="AR548" i="6" s="1"/>
  <c r="AZ547" i="6"/>
  <c r="AS548" i="6" l="1"/>
  <c r="AT548" i="6" s="1"/>
  <c r="AY548" i="6" s="1"/>
  <c r="AV548" i="6" l="1"/>
  <c r="AU548" i="6"/>
  <c r="AZ548" i="6"/>
  <c r="AW548" i="6" l="1"/>
  <c r="AX548" i="6" s="1"/>
  <c r="AR549" i="6" s="1"/>
  <c r="AS549" i="6" s="1"/>
  <c r="AT549" i="6" s="1"/>
  <c r="AY549" i="6" s="1"/>
  <c r="AU549" i="6" l="1"/>
  <c r="AZ549" i="6" s="1"/>
  <c r="AV549" i="6"/>
  <c r="AW549" i="6" l="1"/>
  <c r="AX549" i="6" s="1"/>
  <c r="AR550" i="6" s="1"/>
  <c r="AS550" i="6" l="1"/>
  <c r="AT550" i="6" s="1"/>
  <c r="AY550" i="6" s="1"/>
  <c r="AU550" i="6" l="1"/>
  <c r="AV550" i="6"/>
  <c r="AW550" i="6" l="1"/>
  <c r="AX550" i="6" s="1"/>
  <c r="AZ550" i="6"/>
  <c r="AR551" i="6"/>
  <c r="AS551" i="6" l="1"/>
  <c r="AT551" i="6" s="1"/>
  <c r="AV551" i="6"/>
  <c r="AU551" i="6" l="1"/>
  <c r="AW551" i="6" s="1"/>
  <c r="AX551" i="6" s="1"/>
  <c r="AY551" i="6"/>
  <c r="AR552" i="6" l="1"/>
  <c r="AS552" i="6" l="1"/>
  <c r="AT552" i="6" s="1"/>
  <c r="AY552" i="6" s="1"/>
  <c r="AY553" i="6" s="1"/>
  <c r="AU552" i="6" l="1"/>
  <c r="AZ552" i="6" s="1"/>
  <c r="AV552" i="6"/>
  <c r="AR554" i="6"/>
  <c r="AW552" i="6" l="1"/>
  <c r="AX552" i="6" s="1"/>
  <c r="AX553" i="6" s="1"/>
  <c r="AS554" i="6"/>
  <c r="AT554" i="6" s="1"/>
  <c r="AY554" i="6" s="1"/>
  <c r="AV554" i="6" l="1"/>
  <c r="AU554" i="6"/>
  <c r="AW554" i="6" s="1"/>
  <c r="AX554" i="6" s="1"/>
  <c r="AZ554" i="6" l="1"/>
  <c r="AR555" i="6"/>
  <c r="AS555" i="6" l="1"/>
  <c r="AT555" i="6" s="1"/>
  <c r="AY555" i="6" s="1"/>
  <c r="AU555" i="6"/>
  <c r="AZ555" i="6" s="1"/>
  <c r="AV555" i="6" l="1"/>
  <c r="AW555" i="6" s="1"/>
  <c r="AX555" i="6" s="1"/>
  <c r="AR556" i="6" s="1"/>
  <c r="AS556" i="6" l="1"/>
  <c r="AT556" i="6" s="1"/>
  <c r="AY556" i="6" s="1"/>
  <c r="AU556" i="6" l="1"/>
  <c r="AZ556" i="6" s="1"/>
  <c r="AV556" i="6"/>
  <c r="AW556" i="6" l="1"/>
  <c r="AX556" i="6" s="1"/>
  <c r="AR557" i="6"/>
  <c r="AS557" i="6" l="1"/>
  <c r="AT557" i="6" s="1"/>
  <c r="AV557" i="6"/>
  <c r="AU557" i="6" l="1"/>
  <c r="AY557" i="6"/>
  <c r="AZ557" i="6" l="1"/>
  <c r="AW557" i="6"/>
  <c r="AX557" i="6" s="1"/>
  <c r="AR558" i="6" s="1"/>
  <c r="AS558" i="6" l="1"/>
  <c r="AT558" i="6" s="1"/>
  <c r="AY558" i="6" s="1"/>
  <c r="AY559" i="6" s="1"/>
  <c r="AV558" i="6" l="1"/>
  <c r="AU558" i="6"/>
  <c r="AZ558" i="6" l="1"/>
  <c r="AW558" i="6"/>
  <c r="AX558" i="6" s="1"/>
  <c r="AX559" i="6" s="1"/>
  <c r="AR560" i="6" l="1"/>
  <c r="AS560" i="6" l="1"/>
  <c r="AT560" i="6" s="1"/>
  <c r="AY560" i="6" s="1"/>
  <c r="AU560" i="6" l="1"/>
  <c r="AV560" i="6"/>
  <c r="AW560" i="6" l="1"/>
  <c r="AX560" i="6" s="1"/>
  <c r="AZ560" i="6"/>
  <c r="AR561" i="6"/>
  <c r="AS561" i="6" l="1"/>
  <c r="AV561" i="6" l="1"/>
  <c r="AT561" i="6"/>
  <c r="AY561" i="6" s="1"/>
  <c r="AU561" i="6" l="1"/>
  <c r="AW561" i="6" s="1"/>
  <c r="AX561" i="6" s="1"/>
  <c r="AR562" i="6" s="1"/>
  <c r="AZ561" i="6" l="1"/>
  <c r="AS562" i="6"/>
  <c r="AT562" i="6" s="1"/>
  <c r="AY562" i="6" s="1"/>
  <c r="AU562" i="6" l="1"/>
  <c r="AV562" i="6"/>
  <c r="AW562" i="6" l="1"/>
  <c r="AX562" i="6" s="1"/>
  <c r="AR563" i="6" s="1"/>
  <c r="AZ562" i="6"/>
  <c r="AS563" i="6" l="1"/>
  <c r="AT563" i="6" s="1"/>
  <c r="AY563" i="6" s="1"/>
  <c r="AY564" i="6" s="1"/>
  <c r="AY565" i="6" s="1"/>
  <c r="AY566" i="6" s="1"/>
  <c r="AY567" i="6" s="1"/>
  <c r="AU563" i="6" l="1"/>
  <c r="AV563" i="6"/>
  <c r="AW563" i="6" l="1"/>
  <c r="AX563" i="6" s="1"/>
  <c r="AX564" i="6" s="1"/>
  <c r="AX565" i="6" s="1"/>
  <c r="AX566" i="6" s="1"/>
  <c r="AX567" i="6" s="1"/>
  <c r="AR568" i="6" s="1"/>
  <c r="AS568" i="6" s="1"/>
  <c r="AT568" i="6" s="1"/>
  <c r="AY568" i="6" s="1"/>
  <c r="AY569" i="6" s="1"/>
  <c r="AZ563" i="6"/>
  <c r="AU568" i="6" l="1"/>
  <c r="AV568" i="6"/>
  <c r="AW568" i="6" l="1"/>
  <c r="AX568" i="6" s="1"/>
  <c r="AX569" i="6" s="1"/>
  <c r="AZ568" i="6"/>
  <c r="AR570" i="6"/>
  <c r="AS570" i="6" l="1"/>
  <c r="AT570" i="6" s="1"/>
  <c r="AY570" i="6" s="1"/>
  <c r="AU570" i="6" l="1"/>
  <c r="AW570" i="6" s="1"/>
  <c r="AX570" i="6" s="1"/>
  <c r="AV570" i="6"/>
  <c r="AZ570" i="6" l="1"/>
  <c r="AR571" i="6"/>
  <c r="AS571" i="6" l="1"/>
  <c r="AT571" i="6" s="1"/>
  <c r="AU571" i="6" l="1"/>
  <c r="AY571" i="6"/>
  <c r="AY572" i="6" s="1"/>
  <c r="AY573" i="6" s="1"/>
  <c r="AV571" i="6"/>
  <c r="AW571" i="6" l="1"/>
  <c r="AX571" i="6" s="1"/>
  <c r="AX572" i="6" s="1"/>
  <c r="AX573" i="6" s="1"/>
  <c r="AZ571" i="6"/>
  <c r="AR574" i="6" l="1"/>
  <c r="AS574" i="6" l="1"/>
  <c r="AT574" i="6" s="1"/>
  <c r="AY574" i="6" s="1"/>
  <c r="AV574" i="6" l="1"/>
  <c r="AU574" i="6"/>
  <c r="AZ574" i="6" s="1"/>
  <c r="AW574" i="6" l="1"/>
  <c r="AX574" i="6" s="1"/>
  <c r="AR575" i="6" s="1"/>
  <c r="AS575" i="6" s="1"/>
  <c r="AT575" i="6" s="1"/>
  <c r="AY575" i="6" s="1"/>
  <c r="AY576" i="6" s="1"/>
  <c r="AY577" i="6" s="1"/>
  <c r="AU575" i="6" l="1"/>
  <c r="AV575" i="6"/>
  <c r="AZ383" i="6" l="1"/>
  <c r="AW575" i="6"/>
  <c r="AX575" i="6" s="1"/>
  <c r="AX576" i="6" s="1"/>
  <c r="AX577" i="6" s="1"/>
  <c r="AR578" i="6" s="1"/>
  <c r="AZ575" i="6"/>
  <c r="AS578" i="6" l="1"/>
  <c r="AT578" i="6" s="1"/>
  <c r="AY578" i="6" s="1"/>
  <c r="AY579" i="6" s="1"/>
  <c r="AY580" i="6" s="1"/>
  <c r="AY581" i="6" s="1"/>
  <c r="AY582" i="6" s="1"/>
  <c r="AU578" i="6" l="1"/>
  <c r="AV578" i="6"/>
  <c r="AZ578" i="6" l="1"/>
  <c r="AW578" i="6"/>
  <c r="AX578" i="6" s="1"/>
  <c r="AX579" i="6" s="1"/>
  <c r="AX580" i="6" s="1"/>
  <c r="AX581" i="6" s="1"/>
  <c r="AX582" i="6" s="1"/>
  <c r="AR583" i="6"/>
  <c r="AS583" i="6" l="1"/>
  <c r="AT583" i="6" s="1"/>
  <c r="AY583" i="6" s="1"/>
  <c r="AU583" i="6" l="1"/>
  <c r="AZ583" i="6" s="1"/>
  <c r="AV583" i="6"/>
  <c r="AW583" i="6" l="1"/>
  <c r="AX583" i="6" s="1"/>
  <c r="AR584" i="6"/>
  <c r="AS584" i="6" l="1"/>
  <c r="AT584" i="6" s="1"/>
  <c r="AU584" i="6" l="1"/>
  <c r="AY584" i="6"/>
  <c r="AV584" i="6"/>
  <c r="AZ584" i="6" l="1"/>
  <c r="AW584" i="6"/>
  <c r="AX584" i="6" s="1"/>
  <c r="AR585" i="6" s="1"/>
  <c r="AS585" i="6" l="1"/>
  <c r="AT585" i="6" s="1"/>
  <c r="AY585" i="6" s="1"/>
  <c r="AV585" i="6"/>
  <c r="AU585" i="6"/>
  <c r="AZ585" i="6" l="1"/>
  <c r="AW585" i="6"/>
  <c r="AX585" i="6" s="1"/>
  <c r="AR586" i="6" l="1"/>
  <c r="AS586" i="6" l="1"/>
  <c r="AT586" i="6" s="1"/>
  <c r="AY586" i="6" s="1"/>
  <c r="AY587" i="6" s="1"/>
  <c r="AV586" i="6" l="1"/>
  <c r="AU586" i="6"/>
  <c r="AZ586" i="6"/>
  <c r="AW586" i="6" l="1"/>
  <c r="AX586" i="6" s="1"/>
  <c r="AX587" i="6" s="1"/>
  <c r="AR588" i="6" s="1"/>
  <c r="AS588" i="6" s="1"/>
  <c r="AT588" i="6" s="1"/>
  <c r="AY588" i="6" s="1"/>
  <c r="AU588" i="6" l="1"/>
  <c r="AZ588" i="6" s="1"/>
  <c r="AV588" i="6"/>
  <c r="AW588" i="6" l="1"/>
  <c r="AX588" i="6" s="1"/>
  <c r="AR589" i="6"/>
  <c r="AS589" i="6" l="1"/>
  <c r="AT589" i="6" s="1"/>
  <c r="AU589" i="6" l="1"/>
  <c r="AY589" i="6"/>
  <c r="AY590" i="6" s="1"/>
  <c r="AY591" i="6" s="1"/>
  <c r="AV589" i="6"/>
  <c r="AW589" i="6" l="1"/>
  <c r="AX589" i="6" s="1"/>
  <c r="AX590" i="6" s="1"/>
  <c r="AX591" i="6" s="1"/>
  <c r="AR592" i="6" s="1"/>
  <c r="AZ589" i="6"/>
  <c r="AS592" i="6" l="1"/>
  <c r="AT592" i="6" s="1"/>
  <c r="AY592" i="6" s="1"/>
  <c r="AU592" i="6" l="1"/>
  <c r="AV592" i="6"/>
  <c r="AZ592" i="6" l="1"/>
  <c r="AW592" i="6"/>
  <c r="AX592" i="6" s="1"/>
  <c r="AR593" i="6" l="1"/>
  <c r="AS593" i="6" l="1"/>
  <c r="AT593" i="6" s="1"/>
  <c r="AY593" i="6" s="1"/>
  <c r="AU593" i="6" l="1"/>
  <c r="AV593" i="6"/>
  <c r="AZ1345" i="6"/>
  <c r="AW593" i="6" l="1"/>
  <c r="AX593" i="6" s="1"/>
  <c r="AZ593" i="6"/>
  <c r="AR594" i="6"/>
  <c r="AS594" i="6" l="1"/>
  <c r="AT594" i="6" s="1"/>
  <c r="AY594" i="6" s="1"/>
  <c r="AV594" i="6" l="1"/>
  <c r="AU594" i="6"/>
  <c r="AW594" i="6" l="1"/>
  <c r="AX594" i="6" s="1"/>
  <c r="AZ594" i="6"/>
  <c r="AR595" i="6" l="1"/>
  <c r="AS595" i="6" l="1"/>
  <c r="AV595" i="6" l="1"/>
  <c r="AT595" i="6"/>
  <c r="AY595" i="6" l="1"/>
  <c r="AU595" i="6"/>
  <c r="AW595" i="6" l="1"/>
  <c r="AX595" i="6" s="1"/>
  <c r="AR596" i="6" s="1"/>
  <c r="AZ595" i="6"/>
  <c r="AS596" i="6" l="1"/>
  <c r="AT596" i="6" s="1"/>
  <c r="AY596" i="6" s="1"/>
  <c r="AY597" i="6" s="1"/>
  <c r="AV596" i="6" l="1"/>
  <c r="AU596" i="6"/>
  <c r="AZ596" i="6"/>
  <c r="AW596" i="6" l="1"/>
  <c r="AX596" i="6" s="1"/>
  <c r="AX597" i="6" s="1"/>
  <c r="AR598" i="6"/>
  <c r="AS598" i="6" l="1"/>
  <c r="AT598" i="6" s="1"/>
  <c r="AY598" i="6" s="1"/>
  <c r="AY599" i="6" s="1"/>
  <c r="AU598" i="6" l="1"/>
  <c r="AZ598" i="6" s="1"/>
  <c r="AV598" i="6"/>
  <c r="AR600" i="6"/>
  <c r="AW598" i="6" l="1"/>
  <c r="AX598" i="6" s="1"/>
  <c r="AX599" i="6" s="1"/>
  <c r="AS600" i="6"/>
  <c r="AT600" i="6" s="1"/>
  <c r="AY600" i="6" s="1"/>
  <c r="AV600" i="6" l="1"/>
  <c r="AW600" i="6" s="1"/>
  <c r="AX600" i="6" s="1"/>
  <c r="AU600" i="6"/>
  <c r="AZ600" i="6" s="1"/>
  <c r="AR601" i="6" l="1"/>
  <c r="AS601" i="6" l="1"/>
  <c r="AT601" i="6" s="1"/>
  <c r="AY601" i="6" s="1"/>
  <c r="AV601" i="6" l="1"/>
  <c r="AU601" i="6"/>
  <c r="AZ601" i="6" s="1"/>
  <c r="AW601" i="6" l="1"/>
  <c r="AX601" i="6" s="1"/>
  <c r="AR602" i="6" l="1"/>
  <c r="AS602" i="6" l="1"/>
  <c r="AT602" i="6" s="1"/>
  <c r="AU602" i="6" l="1"/>
  <c r="AY602" i="6"/>
  <c r="AY603" i="6" s="1"/>
  <c r="AV602" i="6"/>
  <c r="AW602" i="6" l="1"/>
  <c r="AX602" i="6" s="1"/>
  <c r="AX603" i="6" s="1"/>
  <c r="AR604" i="6" s="1"/>
  <c r="AZ602" i="6"/>
  <c r="AS604" i="6" l="1"/>
  <c r="AT604" i="6" s="1"/>
  <c r="AY604" i="6" s="1"/>
  <c r="AU604" i="6" l="1"/>
  <c r="AV604" i="6"/>
  <c r="AZ604" i="6" l="1"/>
  <c r="AW604" i="6"/>
  <c r="AX604" i="6" s="1"/>
  <c r="AR605" i="6" s="1"/>
  <c r="AS605" i="6" l="1"/>
  <c r="AT605" i="6" s="1"/>
  <c r="AY605" i="6" s="1"/>
  <c r="AV605" i="6" l="1"/>
  <c r="AU605" i="6"/>
  <c r="AZ605" i="6" s="1"/>
  <c r="AW605" i="6" l="1"/>
  <c r="AX605" i="6" s="1"/>
  <c r="AR606" i="6" s="1"/>
  <c r="AS606" i="6" s="1"/>
  <c r="AT606" i="6" s="1"/>
  <c r="AY606" i="6" s="1"/>
  <c r="AU606" i="6" l="1"/>
  <c r="AZ606" i="6" s="1"/>
  <c r="AV606" i="6"/>
  <c r="AW606" i="6" l="1"/>
  <c r="AX606" i="6" s="1"/>
  <c r="AR607" i="6"/>
  <c r="AS607" i="6" l="1"/>
  <c r="AT607" i="6" s="1"/>
  <c r="AU607" i="6" l="1"/>
  <c r="AY607" i="6"/>
  <c r="AV607" i="6"/>
  <c r="AW607" i="6" l="1"/>
  <c r="AX607" i="6" s="1"/>
  <c r="AZ607" i="6"/>
  <c r="AR608" i="6" l="1"/>
  <c r="AS608" i="6" l="1"/>
  <c r="AT608" i="6" s="1"/>
  <c r="AY608" i="6" s="1"/>
  <c r="AU608" i="6" l="1"/>
  <c r="AZ608" i="6"/>
  <c r="AV608" i="6"/>
  <c r="AW608" i="6" l="1"/>
  <c r="AX608" i="6" s="1"/>
  <c r="AR609" i="6" s="1"/>
  <c r="AS609" i="6" l="1"/>
  <c r="AT609" i="6" s="1"/>
  <c r="AY609" i="6" s="1"/>
  <c r="AV609" i="6" l="1"/>
  <c r="AU609" i="6"/>
  <c r="AW609" i="6" l="1"/>
  <c r="AX609" i="6" s="1"/>
  <c r="AZ609" i="6"/>
  <c r="AR610" i="6" l="1"/>
  <c r="AS610" i="6" l="1"/>
  <c r="AT610" i="6" s="1"/>
  <c r="AY610" i="6" s="1"/>
  <c r="AU610" i="6" l="1"/>
  <c r="AV610" i="6"/>
  <c r="AW610" i="6" l="1"/>
  <c r="AX610" i="6" s="1"/>
  <c r="AR611" i="6" s="1"/>
  <c r="AZ610" i="6"/>
  <c r="AS611" i="6" l="1"/>
  <c r="AT611" i="6" s="1"/>
  <c r="AY611" i="6" s="1"/>
  <c r="AY612" i="6" s="1"/>
  <c r="AY613" i="6" s="1"/>
  <c r="AY614" i="6" s="1"/>
  <c r="AY615" i="6" s="1"/>
  <c r="AU611" i="6" l="1"/>
  <c r="AV611" i="6"/>
  <c r="AZ611" i="6" l="1"/>
  <c r="AW611" i="6"/>
  <c r="AX611" i="6" s="1"/>
  <c r="AX612" i="6" s="1"/>
  <c r="AX613" i="6" s="1"/>
  <c r="AX614" i="6" s="1"/>
  <c r="AX615" i="6" s="1"/>
  <c r="AR616" i="6" l="1"/>
  <c r="AS616" i="6" l="1"/>
  <c r="AT616" i="6" s="1"/>
  <c r="AU616" i="6" l="1"/>
  <c r="AY616" i="6"/>
  <c r="AV616" i="6"/>
  <c r="AZ616" i="6" l="1"/>
  <c r="AW616" i="6"/>
  <c r="AX616" i="6" s="1"/>
  <c r="AR617" i="6" s="1"/>
  <c r="AS617" i="6" l="1"/>
  <c r="AT617" i="6" s="1"/>
  <c r="AY617" i="6" s="1"/>
  <c r="AV617" i="6" l="1"/>
  <c r="AU617" i="6"/>
  <c r="AW617" i="6" l="1"/>
  <c r="AX617" i="6" s="1"/>
  <c r="AR618" i="6" s="1"/>
  <c r="AZ617" i="6"/>
  <c r="AS618" i="6" l="1"/>
  <c r="AT618" i="6" s="1"/>
  <c r="AY618" i="6" s="1"/>
  <c r="AY619" i="6" s="1"/>
  <c r="AU618" i="6" l="1"/>
  <c r="AV618" i="6"/>
  <c r="AW618" i="6" l="1"/>
  <c r="AX618" i="6" s="1"/>
  <c r="AX619" i="6" s="1"/>
  <c r="AR620" i="6" s="1"/>
  <c r="AZ618" i="6"/>
  <c r="AS620" i="6" l="1"/>
  <c r="AT620" i="6" s="1"/>
  <c r="AY620" i="6" s="1"/>
  <c r="AV620" i="6" l="1"/>
  <c r="AU620" i="6"/>
  <c r="AW620" i="6" l="1"/>
  <c r="AX620" i="6" s="1"/>
  <c r="AR621" i="6" s="1"/>
  <c r="AZ620" i="6"/>
  <c r="AS621" i="6" l="1"/>
  <c r="AT621" i="6" s="1"/>
  <c r="AY621" i="6" s="1"/>
  <c r="AU621" i="6" l="1"/>
  <c r="AV621" i="6"/>
  <c r="AZ621" i="6" l="1"/>
  <c r="AW621" i="6"/>
  <c r="AX621" i="6" s="1"/>
  <c r="AR622" i="6" l="1"/>
  <c r="AS622" i="6" l="1"/>
  <c r="AT622" i="6" s="1"/>
  <c r="AY622" i="6" s="1"/>
  <c r="AU622" i="6" l="1"/>
  <c r="AV622" i="6"/>
  <c r="AZ622" i="6" l="1"/>
  <c r="AW622" i="6"/>
  <c r="AX622" i="6" s="1"/>
  <c r="AR623" i="6" s="1"/>
  <c r="AS623" i="6" l="1"/>
  <c r="AT623" i="6" s="1"/>
  <c r="AY623" i="6" s="1"/>
  <c r="AU623" i="6" l="1"/>
  <c r="AV623" i="6"/>
  <c r="AZ623" i="6" l="1"/>
  <c r="AW623" i="6"/>
  <c r="AX623" i="6" s="1"/>
  <c r="AR624" i="6" s="1"/>
  <c r="AS624" i="6" l="1"/>
  <c r="AT624" i="6" s="1"/>
  <c r="AY624" i="6" s="1"/>
  <c r="AU624" i="6" l="1"/>
  <c r="AV624" i="6"/>
  <c r="AZ624" i="6" l="1"/>
  <c r="AW624" i="6"/>
  <c r="AX624" i="6" s="1"/>
  <c r="AR625" i="6" l="1"/>
  <c r="AS625" i="6" l="1"/>
  <c r="AT625" i="6" s="1"/>
  <c r="AY625" i="6" s="1"/>
  <c r="AV625" i="6" l="1"/>
  <c r="AU625" i="6"/>
  <c r="AZ625" i="6"/>
  <c r="AW625" i="6" l="1"/>
  <c r="AX625" i="6" s="1"/>
  <c r="AR626" i="6" s="1"/>
  <c r="AS626" i="6" l="1"/>
  <c r="AT626" i="6" s="1"/>
  <c r="AY626" i="6" s="1"/>
  <c r="AU626" i="6" l="1"/>
  <c r="AV626" i="6"/>
  <c r="AW626" i="6" l="1"/>
  <c r="AX626" i="6" s="1"/>
  <c r="AZ626" i="6"/>
  <c r="AR627" i="6" l="1"/>
  <c r="AS627" i="6" l="1"/>
  <c r="AT627" i="6" s="1"/>
  <c r="AY627" i="6" s="1"/>
  <c r="AY628" i="6" s="1"/>
  <c r="AU627" i="6" l="1"/>
  <c r="AV627" i="6"/>
  <c r="AW627" i="6" l="1"/>
  <c r="AX627" i="6" s="1"/>
  <c r="AX628" i="6" s="1"/>
  <c r="AZ627" i="6"/>
  <c r="AR629" i="6" l="1"/>
  <c r="AS629" i="6" l="1"/>
  <c r="AT629" i="6" s="1"/>
  <c r="AY629" i="6" s="1"/>
  <c r="AV629" i="6" l="1"/>
  <c r="AU629" i="6"/>
  <c r="AW629" i="6" l="1"/>
  <c r="AX629" i="6" s="1"/>
  <c r="AZ629" i="6"/>
  <c r="AR630" i="6" l="1"/>
  <c r="AS630" i="6" l="1"/>
  <c r="AT630" i="6" s="1"/>
  <c r="AY630" i="6" s="1"/>
  <c r="AY631" i="6" s="1"/>
  <c r="AV630" i="6" l="1"/>
  <c r="AU630" i="6"/>
  <c r="AZ630" i="6" s="1"/>
  <c r="AW630" i="6" l="1"/>
  <c r="AX630" i="6" s="1"/>
  <c r="AX631" i="6" s="1"/>
  <c r="AR632" i="6" s="1"/>
  <c r="AS632" i="6"/>
  <c r="AT632" i="6" s="1"/>
  <c r="AY632" i="6" s="1"/>
  <c r="AV632" i="6" l="1"/>
  <c r="AU632" i="6"/>
  <c r="AW632" i="6" l="1"/>
  <c r="AX632" i="6" s="1"/>
  <c r="AZ632" i="6"/>
  <c r="AR633" i="6" l="1"/>
  <c r="AS633" i="6" l="1"/>
  <c r="AT633" i="6" s="1"/>
  <c r="AV633" i="6"/>
  <c r="AU633" i="6" l="1"/>
  <c r="AY633" i="6"/>
  <c r="AZ633" i="6" l="1"/>
  <c r="AW633" i="6"/>
  <c r="AX633" i="6" s="1"/>
  <c r="AR634" i="6" s="1"/>
  <c r="AS634" i="6" l="1"/>
  <c r="AT634" i="6" s="1"/>
  <c r="AY634" i="6" s="1"/>
  <c r="AV634" i="6" l="1"/>
  <c r="AU634" i="6"/>
  <c r="AZ634" i="6" s="1"/>
  <c r="AW634" i="6" l="1"/>
  <c r="AX634" i="6" s="1"/>
  <c r="AR635" i="6"/>
  <c r="AS635" i="6" l="1"/>
  <c r="AT635" i="6" s="1"/>
  <c r="AY635" i="6" s="1"/>
  <c r="AY636" i="6" s="1"/>
  <c r="AY637" i="6" s="1"/>
  <c r="AU635" i="6" l="1"/>
  <c r="AV635" i="6"/>
  <c r="AW635" i="6" s="1"/>
  <c r="AX635" i="6" s="1"/>
  <c r="AX636" i="6" s="1"/>
  <c r="AX637" i="6" s="1"/>
  <c r="AR638" i="6" s="1"/>
  <c r="AZ635" i="6"/>
  <c r="AS638" i="6" l="1"/>
  <c r="AT638" i="6" s="1"/>
  <c r="AY638" i="6" s="1"/>
  <c r="AY639" i="6" s="1"/>
  <c r="AY640" i="6" s="1"/>
  <c r="AV638" i="6" l="1"/>
  <c r="AU638" i="6"/>
  <c r="AZ638" i="6"/>
  <c r="AW638" i="6" l="1"/>
  <c r="AX638" i="6" s="1"/>
  <c r="AX639" i="6" s="1"/>
  <c r="AX640" i="6" s="1"/>
  <c r="AR641" i="6"/>
  <c r="AS641" i="6" l="1"/>
  <c r="AT641" i="6" s="1"/>
  <c r="AV641" i="6" l="1"/>
  <c r="AU641" i="6"/>
  <c r="AZ641" i="6" s="1"/>
  <c r="AY641" i="6"/>
  <c r="AW641" i="6" l="1"/>
  <c r="AX641" i="6" s="1"/>
  <c r="AR642" i="6" s="1"/>
  <c r="AS642" i="6" l="1"/>
  <c r="AT642" i="6" s="1"/>
  <c r="AY642" i="6" s="1"/>
  <c r="AY643" i="6" s="1"/>
  <c r="AV642" i="6" l="1"/>
  <c r="AW642" i="6" s="1"/>
  <c r="AX642" i="6" s="1"/>
  <c r="AX643" i="6" s="1"/>
  <c r="AU642" i="6"/>
  <c r="AZ642" i="6"/>
  <c r="AR644" i="6" l="1"/>
  <c r="AS644" i="6" l="1"/>
  <c r="AT644" i="6" s="1"/>
  <c r="AY644" i="6" s="1"/>
  <c r="AV644" i="6" l="1"/>
  <c r="AU644" i="6"/>
  <c r="AZ644" i="6" s="1"/>
  <c r="AW644" i="6" l="1"/>
  <c r="AX644" i="6" s="1"/>
  <c r="AR645" i="6" s="1"/>
  <c r="AS645" i="6" s="1"/>
  <c r="AT645" i="6" s="1"/>
  <c r="AY645" i="6" s="1"/>
  <c r="AR1638" i="6"/>
  <c r="AV645" i="6" l="1"/>
  <c r="AU645" i="6"/>
  <c r="AZ645" i="6" s="1"/>
  <c r="AS1638" i="6"/>
  <c r="AT1638" i="6" s="1"/>
  <c r="AW645" i="6" l="1"/>
  <c r="AX645" i="6" s="1"/>
  <c r="AR646" i="6" s="1"/>
  <c r="AU1638" i="6"/>
  <c r="AV1638" i="6"/>
  <c r="AS646" i="6" l="1"/>
  <c r="AT646" i="6" s="1"/>
  <c r="AY646" i="6" s="1"/>
  <c r="AW1638" i="6"/>
  <c r="AZ1638" i="6"/>
  <c r="AV646" i="6" l="1"/>
  <c r="AU646" i="6"/>
  <c r="AZ646" i="6" s="1"/>
  <c r="AW646" i="6" l="1"/>
  <c r="AX646" i="6" s="1"/>
  <c r="AR647" i="6" l="1"/>
  <c r="AS647" i="6" l="1"/>
  <c r="AT647" i="6" s="1"/>
  <c r="AY647" i="6" s="1"/>
  <c r="AY648" i="6" s="1"/>
  <c r="AY649" i="6" s="1"/>
  <c r="AY650" i="6" s="1"/>
  <c r="AU647" i="6" l="1"/>
  <c r="AZ647" i="6" s="1"/>
  <c r="AV647" i="6"/>
  <c r="AW647" i="6" l="1"/>
  <c r="AX647" i="6" s="1"/>
  <c r="AX648" i="6" s="1"/>
  <c r="AX649" i="6" s="1"/>
  <c r="AX650" i="6" s="1"/>
  <c r="AR651" i="6" s="1"/>
  <c r="AS651" i="6" s="1"/>
  <c r="AT651" i="6" s="1"/>
  <c r="AY651" i="6" s="1"/>
  <c r="AV651" i="6" l="1"/>
  <c r="AU651" i="6"/>
  <c r="AW651" i="6" l="1"/>
  <c r="AX651" i="6" s="1"/>
  <c r="AZ651" i="6"/>
  <c r="AR652" i="6"/>
  <c r="AS652" i="6" l="1"/>
  <c r="AT652" i="6" s="1"/>
  <c r="AY652" i="6" s="1"/>
  <c r="AU652" i="6" l="1"/>
  <c r="AV652" i="6"/>
  <c r="AW652" i="6" l="1"/>
  <c r="AX652" i="6" s="1"/>
  <c r="AZ652" i="6"/>
  <c r="AR653" i="6"/>
  <c r="AS653" i="6" l="1"/>
  <c r="AT653" i="6" s="1"/>
  <c r="AY653" i="6" s="1"/>
  <c r="AU653" i="6" l="1"/>
  <c r="AV653" i="6"/>
  <c r="AW653" i="6" l="1"/>
  <c r="AX653" i="6" s="1"/>
  <c r="AR654" i="6" s="1"/>
  <c r="AS654" i="6" s="1"/>
  <c r="AT654" i="6" s="1"/>
  <c r="AY654" i="6" s="1"/>
  <c r="AZ653" i="6"/>
  <c r="AV654" i="6" l="1"/>
  <c r="AU654" i="6"/>
  <c r="AW654" i="6" l="1"/>
  <c r="AX654" i="6" s="1"/>
  <c r="AZ654" i="6"/>
  <c r="AR655" i="6" l="1"/>
  <c r="AS655" i="6" l="1"/>
  <c r="AT655" i="6" s="1"/>
  <c r="AY655" i="6" s="1"/>
  <c r="AY656" i="6" s="1"/>
  <c r="AY657" i="6" s="1"/>
  <c r="AY658" i="6" s="1"/>
  <c r="AY659" i="6" s="1"/>
  <c r="AY660" i="6" s="1"/>
  <c r="AY661" i="6" s="1"/>
  <c r="AY662" i="6" s="1"/>
  <c r="AY663" i="6" s="1"/>
  <c r="AY664" i="6" s="1"/>
  <c r="AU655" i="6" l="1"/>
  <c r="AZ655" i="6" s="1"/>
  <c r="AV655" i="6"/>
  <c r="AW655" i="6" l="1"/>
  <c r="AX655" i="6" s="1"/>
  <c r="AX656" i="6" s="1"/>
  <c r="AX657" i="6" s="1"/>
  <c r="AX658" i="6" s="1"/>
  <c r="AX659" i="6" s="1"/>
  <c r="AX660" i="6" s="1"/>
  <c r="AX661" i="6" s="1"/>
  <c r="AX662" i="6" s="1"/>
  <c r="AX663" i="6" s="1"/>
  <c r="AX664" i="6" s="1"/>
  <c r="AR665" i="6"/>
  <c r="AS665" i="6" l="1"/>
  <c r="AT665" i="6" s="1"/>
  <c r="AY665" i="6" s="1"/>
  <c r="AU665" i="6"/>
  <c r="AV665" i="6"/>
  <c r="AZ665" i="6" l="1"/>
  <c r="AW665" i="6"/>
  <c r="AX665" i="6" s="1"/>
  <c r="AR666" i="6" l="1"/>
  <c r="AS666" i="6" l="1"/>
  <c r="AT666" i="6" s="1"/>
  <c r="AY666" i="6" s="1"/>
  <c r="AV666" i="6"/>
  <c r="AU666" i="6"/>
  <c r="AW666" i="6" l="1"/>
  <c r="AX666" i="6" s="1"/>
  <c r="AR667" i="6" s="1"/>
  <c r="AZ666" i="6"/>
  <c r="AS667" i="6" l="1"/>
  <c r="AT667" i="6" s="1"/>
  <c r="AY667" i="6" s="1"/>
  <c r="AU667" i="6" l="1"/>
  <c r="AV667" i="6"/>
  <c r="AW667" i="6" l="1"/>
  <c r="AX667" i="6" s="1"/>
  <c r="AR668" i="6" s="1"/>
  <c r="AZ667" i="6"/>
  <c r="AS668" i="6"/>
  <c r="AT668" i="6" s="1"/>
  <c r="AY668" i="6" s="1"/>
  <c r="AY669" i="6" s="1"/>
  <c r="AY670" i="6" s="1"/>
  <c r="AY671" i="6" s="1"/>
  <c r="AU668" i="6" l="1"/>
  <c r="AV668" i="6"/>
  <c r="AW668" i="6" l="1"/>
  <c r="AX668" i="6" s="1"/>
  <c r="AX669" i="6" s="1"/>
  <c r="AX670" i="6" s="1"/>
  <c r="AX671" i="6" s="1"/>
  <c r="AR672" i="6" s="1"/>
  <c r="AZ668" i="6"/>
  <c r="AS672" i="6" l="1"/>
  <c r="AT672" i="6" s="1"/>
  <c r="AY672" i="6" s="1"/>
  <c r="AY673" i="6" s="1"/>
  <c r="AY674" i="6" s="1"/>
  <c r="AU672" i="6" l="1"/>
  <c r="AV672" i="6"/>
  <c r="AW672" i="6" l="1"/>
  <c r="AX672" i="6" s="1"/>
  <c r="AX673" i="6" s="1"/>
  <c r="AX674" i="6" s="1"/>
  <c r="AZ672" i="6"/>
  <c r="AR675" i="6" l="1"/>
  <c r="AS675" i="6" l="1"/>
  <c r="AT675" i="6" s="1"/>
  <c r="AY675" i="6" s="1"/>
  <c r="AY676" i="6" s="1"/>
  <c r="AU675" i="6" l="1"/>
  <c r="AV675" i="6"/>
  <c r="AW675" i="6" l="1"/>
  <c r="AX675" i="6" s="1"/>
  <c r="AX676" i="6" s="1"/>
  <c r="AZ675" i="6"/>
  <c r="AR677" i="6" l="1"/>
  <c r="AS677" i="6" l="1"/>
  <c r="AT677" i="6" s="1"/>
  <c r="AV677" i="6" l="1"/>
  <c r="AU677" i="6"/>
  <c r="AY677" i="6"/>
  <c r="AY678" i="6" s="1"/>
  <c r="AY679" i="6" s="1"/>
  <c r="AY680" i="6" s="1"/>
  <c r="AW677" i="6" l="1"/>
  <c r="AX677" i="6" s="1"/>
  <c r="AX678" i="6" s="1"/>
  <c r="AX679" i="6" s="1"/>
  <c r="AX680" i="6" s="1"/>
  <c r="AR681" i="6" s="1"/>
  <c r="AZ677" i="6"/>
  <c r="AS681" i="6" l="1"/>
  <c r="AT681" i="6" s="1"/>
  <c r="AY681" i="6" s="1"/>
  <c r="AY682" i="6" s="1"/>
  <c r="AU681" i="6" l="1"/>
  <c r="AZ681" i="6" s="1"/>
  <c r="AV681" i="6"/>
  <c r="AW681" i="6" l="1"/>
  <c r="AX681" i="6" s="1"/>
  <c r="AX682" i="6" s="1"/>
  <c r="AR683" i="6"/>
  <c r="AS683" i="6" l="1"/>
  <c r="AT683" i="6" s="1"/>
  <c r="AY683" i="6" s="1"/>
  <c r="AU683" i="6" l="1"/>
  <c r="AV683" i="6"/>
  <c r="AZ683" i="6" l="1"/>
  <c r="AW683" i="6"/>
  <c r="AX683" i="6" s="1"/>
  <c r="AR684" i="6" l="1"/>
  <c r="AS684" i="6" l="1"/>
  <c r="AT684" i="6" s="1"/>
  <c r="AY684" i="6" s="1"/>
  <c r="AY685" i="6" s="1"/>
  <c r="AY686" i="6" s="1"/>
  <c r="AY687" i="6" s="1"/>
  <c r="AY688" i="6" s="1"/>
  <c r="AV684" i="6" l="1"/>
  <c r="AU684" i="6"/>
  <c r="AZ684" i="6"/>
  <c r="AW684" i="6" l="1"/>
  <c r="AX684" i="6" s="1"/>
  <c r="AX685" i="6" s="1"/>
  <c r="AX686" i="6" s="1"/>
  <c r="AX687" i="6" s="1"/>
  <c r="AX688" i="6" s="1"/>
  <c r="AR689" i="6" s="1"/>
  <c r="AS689" i="6" l="1"/>
  <c r="AT689" i="6" s="1"/>
  <c r="AY689" i="6" s="1"/>
  <c r="AY690" i="6" s="1"/>
  <c r="AV689" i="6" l="1"/>
  <c r="AU689" i="6"/>
  <c r="AZ689" i="6" s="1"/>
  <c r="AW689" i="6" l="1"/>
  <c r="AX689" i="6" s="1"/>
  <c r="AX690" i="6" s="1"/>
  <c r="AR691" i="6" s="1"/>
  <c r="AS691" i="6" s="1"/>
  <c r="AT691" i="6" s="1"/>
  <c r="AY691" i="6" s="1"/>
  <c r="AU691" i="6" l="1"/>
  <c r="AV691" i="6"/>
  <c r="AW691" i="6" l="1"/>
  <c r="AX691" i="6" s="1"/>
  <c r="AR692" i="6" s="1"/>
  <c r="AS692" i="6" s="1"/>
  <c r="AT692" i="6" s="1"/>
  <c r="AY692" i="6" s="1"/>
  <c r="AY693" i="6" s="1"/>
  <c r="AY694" i="6" s="1"/>
  <c r="AZ691" i="6"/>
  <c r="AV692" i="6" l="1"/>
  <c r="AU692" i="6"/>
  <c r="AW692" i="6"/>
  <c r="AX692" i="6" s="1"/>
  <c r="AX693" i="6" s="1"/>
  <c r="AX694" i="6" s="1"/>
  <c r="AR695" i="6" s="1"/>
  <c r="AZ692" i="6"/>
  <c r="AS695" i="6" l="1"/>
  <c r="AT695" i="6" s="1"/>
  <c r="AY695" i="6" s="1"/>
  <c r="AU695" i="6" l="1"/>
  <c r="AV695" i="6"/>
  <c r="AW695" i="6" l="1"/>
  <c r="AX695" i="6" s="1"/>
  <c r="AZ695" i="6"/>
  <c r="AR696" i="6"/>
  <c r="AS696" i="6" l="1"/>
  <c r="AT696" i="6" s="1"/>
  <c r="AY696" i="6" s="1"/>
  <c r="AU696" i="6" l="1"/>
  <c r="AZ696" i="6" s="1"/>
  <c r="AV696" i="6"/>
  <c r="AW696" i="6" l="1"/>
  <c r="AX696" i="6" s="1"/>
  <c r="AR697" i="6" s="1"/>
  <c r="AS697" i="6" l="1"/>
  <c r="AT697" i="6" s="1"/>
  <c r="AY697" i="6" s="1"/>
  <c r="AU697" i="6" l="1"/>
  <c r="AV697" i="6"/>
  <c r="AW697" i="6" l="1"/>
  <c r="AX697" i="6" s="1"/>
  <c r="AZ697" i="6"/>
  <c r="AR698" i="6" l="1"/>
  <c r="AS698" i="6" l="1"/>
  <c r="AT698" i="6" s="1"/>
  <c r="AY698" i="6" s="1"/>
  <c r="AU698" i="6" l="1"/>
  <c r="AV698" i="6"/>
  <c r="AZ698" i="6" l="1"/>
  <c r="AW698" i="6"/>
  <c r="AX698" i="6" s="1"/>
  <c r="AR699" i="6" l="1"/>
  <c r="AS699" i="6" s="1"/>
  <c r="AV699" i="6" l="1"/>
  <c r="AT699" i="6"/>
  <c r="AU699" i="6" l="1"/>
  <c r="AY699" i="6"/>
  <c r="AY700" i="6" s="1"/>
  <c r="AZ699" i="6" l="1"/>
  <c r="AW699" i="6"/>
  <c r="AX699" i="6" s="1"/>
  <c r="AX700" i="6" s="1"/>
  <c r="AR701" i="6" s="1"/>
  <c r="AS701" i="6" l="1"/>
  <c r="AT701" i="6" s="1"/>
  <c r="AY701" i="6" s="1"/>
  <c r="AV701" i="6" l="1"/>
  <c r="AU701" i="6"/>
  <c r="AZ701" i="6" s="1"/>
  <c r="AR702" i="6"/>
  <c r="AW701" i="6" l="1"/>
  <c r="AX701" i="6" s="1"/>
  <c r="AS702" i="6"/>
  <c r="AT702" i="6" s="1"/>
  <c r="AY702" i="6" s="1"/>
  <c r="AV702" i="6"/>
  <c r="AU702" i="6" l="1"/>
  <c r="AZ702" i="6" s="1"/>
  <c r="AW702" i="6"/>
  <c r="AX702" i="6" s="1"/>
  <c r="AR703" i="6" l="1"/>
  <c r="AS703" i="6" l="1"/>
  <c r="AT703" i="6" s="1"/>
  <c r="AU703" i="6" l="1"/>
  <c r="AY703" i="6"/>
  <c r="AY704" i="6" s="1"/>
  <c r="AV703" i="6"/>
  <c r="AW703" i="6" l="1"/>
  <c r="AX703" i="6" s="1"/>
  <c r="AX704" i="6" s="1"/>
  <c r="AZ703" i="6"/>
  <c r="AR705" i="6" l="1"/>
  <c r="AS705" i="6" l="1"/>
  <c r="AT705" i="6" s="1"/>
  <c r="AY705" i="6" s="1"/>
  <c r="AV705" i="6" l="1"/>
  <c r="AU705" i="6"/>
  <c r="AZ705" i="6" s="1"/>
  <c r="AW705" i="6" l="1"/>
  <c r="AX705" i="6" s="1"/>
  <c r="AR706" i="6"/>
  <c r="AS706" i="6" l="1"/>
  <c r="AT706" i="6" s="1"/>
  <c r="AY706" i="6" s="1"/>
  <c r="AV706" i="6" l="1"/>
  <c r="AU706" i="6"/>
  <c r="AZ706" i="6" l="1"/>
  <c r="AW706" i="6"/>
  <c r="AX706" i="6" s="1"/>
  <c r="AR707" i="6" s="1"/>
  <c r="AS707" i="6" l="1"/>
  <c r="AT707" i="6" s="1"/>
  <c r="AY707" i="6" s="1"/>
  <c r="AY708" i="6" s="1"/>
  <c r="AV707" i="6" l="1"/>
  <c r="AU707" i="6"/>
  <c r="AW707" i="6" l="1"/>
  <c r="AX707" i="6" s="1"/>
  <c r="AX708" i="6" s="1"/>
  <c r="AZ707" i="6"/>
  <c r="AR709" i="6" l="1"/>
  <c r="AS709" i="6" l="1"/>
  <c r="AT709" i="6" s="1"/>
  <c r="AY709" i="6" s="1"/>
  <c r="AY710" i="6" s="1"/>
  <c r="AU709" i="6" l="1"/>
  <c r="AV709" i="6"/>
  <c r="AW709" i="6" l="1"/>
  <c r="AX709" i="6" s="1"/>
  <c r="AX710" i="6" s="1"/>
  <c r="AZ709" i="6"/>
  <c r="AR711" i="6"/>
  <c r="AS711" i="6" l="1"/>
  <c r="AT711" i="6" s="1"/>
  <c r="AY711" i="6" s="1"/>
  <c r="AV711" i="6" l="1"/>
  <c r="AU711" i="6"/>
  <c r="AZ711" i="6" s="1"/>
  <c r="AW711" i="6" l="1"/>
  <c r="AX711" i="6" s="1"/>
  <c r="AR712" i="6"/>
  <c r="AS712" i="6" l="1"/>
  <c r="AT712" i="6" s="1"/>
  <c r="AY712" i="6" s="1"/>
  <c r="AV712" i="6"/>
  <c r="AU712" i="6"/>
  <c r="AW712" i="6" l="1"/>
  <c r="AX712" i="6" s="1"/>
  <c r="AZ712" i="6"/>
  <c r="AR713" i="6" l="1"/>
  <c r="AS713" i="6" l="1"/>
  <c r="AT713" i="6" s="1"/>
  <c r="AY713" i="6" s="1"/>
  <c r="AU713" i="6" l="1"/>
  <c r="AZ713" i="6" s="1"/>
  <c r="AV713" i="6"/>
  <c r="AW713" i="6" l="1"/>
  <c r="AX713" i="6" s="1"/>
  <c r="AR714" i="6" s="1"/>
  <c r="AS714" i="6" l="1"/>
  <c r="AT714" i="6" s="1"/>
  <c r="AV714" i="6" l="1"/>
  <c r="AU714" i="6"/>
  <c r="AY714" i="6"/>
  <c r="AW714" i="6" l="1"/>
  <c r="AX714" i="6" s="1"/>
  <c r="AZ714" i="6"/>
  <c r="AR715" i="6" l="1"/>
  <c r="AS715" i="6" l="1"/>
  <c r="AT715" i="6" s="1"/>
  <c r="AY715" i="6" s="1"/>
  <c r="AV715" i="6" l="1"/>
  <c r="AU715" i="6"/>
  <c r="AZ715" i="6"/>
  <c r="AW715" i="6" l="1"/>
  <c r="AX715" i="6" s="1"/>
  <c r="AR716" i="6"/>
  <c r="AS716" i="6" l="1"/>
  <c r="AT716" i="6" s="1"/>
  <c r="AV716" i="6" l="1"/>
  <c r="AU716" i="6"/>
  <c r="AY716" i="6"/>
  <c r="AY717" i="6" s="1"/>
  <c r="AW716" i="6" l="1"/>
  <c r="AX716" i="6" s="1"/>
  <c r="AX717" i="6" s="1"/>
  <c r="AZ716" i="6"/>
  <c r="AR718" i="6" l="1"/>
  <c r="AS718" i="6" l="1"/>
  <c r="AT718" i="6" s="1"/>
  <c r="AY718" i="6" s="1"/>
  <c r="AV718" i="6" l="1"/>
  <c r="AU718" i="6"/>
  <c r="AZ718" i="6"/>
  <c r="AW718" i="6" l="1"/>
  <c r="AX718" i="6" s="1"/>
  <c r="AR719" i="6" s="1"/>
  <c r="AS719" i="6" l="1"/>
  <c r="AV719" i="6" l="1"/>
  <c r="AT719" i="6"/>
  <c r="AY719" i="6" l="1"/>
  <c r="AU719" i="6"/>
  <c r="AZ719" i="6" l="1"/>
  <c r="AW719" i="6"/>
  <c r="AX719" i="6" s="1"/>
  <c r="AR720" i="6" s="1"/>
  <c r="AS720" i="6" l="1"/>
  <c r="AT720" i="6" s="1"/>
  <c r="AY720" i="6" s="1"/>
  <c r="AY721" i="6" s="1"/>
  <c r="AY722" i="6" s="1"/>
  <c r="AY723" i="6" s="1"/>
  <c r="AY724" i="6" s="1"/>
  <c r="AV720" i="6" l="1"/>
  <c r="AU720" i="6"/>
  <c r="AZ720" i="6" s="1"/>
  <c r="AW720" i="6" l="1"/>
  <c r="AX720" i="6" s="1"/>
  <c r="AX721" i="6" s="1"/>
  <c r="AX722" i="6" s="1"/>
  <c r="AX723" i="6" s="1"/>
  <c r="AX724" i="6" s="1"/>
  <c r="AR725" i="6" s="1"/>
  <c r="AS725" i="6" s="1"/>
  <c r="AT725" i="6" s="1"/>
  <c r="AY725" i="6" s="1"/>
  <c r="AU725" i="6" l="1"/>
  <c r="AV725" i="6"/>
  <c r="AW725" i="6" l="1"/>
  <c r="AX725" i="6" s="1"/>
  <c r="AZ725" i="6"/>
  <c r="AR726" i="6" l="1"/>
  <c r="AS726" i="6" l="1"/>
  <c r="AT726" i="6" s="1"/>
  <c r="AY726" i="6" s="1"/>
  <c r="AY727" i="6" s="1"/>
  <c r="AU726" i="6" l="1"/>
  <c r="AZ726" i="6" s="1"/>
  <c r="AV726" i="6"/>
  <c r="AW726" i="6" l="1"/>
  <c r="AX726" i="6" s="1"/>
  <c r="AX727" i="6" s="1"/>
  <c r="AR728" i="6" s="1"/>
  <c r="AS728" i="6" s="1"/>
  <c r="AT728" i="6" s="1"/>
  <c r="AY728" i="6" s="1"/>
  <c r="AY729" i="6" s="1"/>
  <c r="AY730" i="6" s="1"/>
  <c r="AY731" i="6" s="1"/>
  <c r="AU728" i="6" l="1"/>
  <c r="AV728" i="6"/>
  <c r="AZ728" i="6" l="1"/>
  <c r="AW728" i="6"/>
  <c r="AX728" i="6" s="1"/>
  <c r="AX729" i="6" s="1"/>
  <c r="AX730" i="6" s="1"/>
  <c r="AX731" i="6" s="1"/>
  <c r="AR732" i="6" l="1"/>
  <c r="AS732" i="6" l="1"/>
  <c r="AT732" i="6" s="1"/>
  <c r="AY732" i="6" s="1"/>
  <c r="AU732" i="6" l="1"/>
  <c r="AV732" i="6"/>
  <c r="AW732" i="6" l="1"/>
  <c r="AX732" i="6" s="1"/>
  <c r="AR733" i="6" s="1"/>
  <c r="AZ732" i="6"/>
  <c r="AS733" i="6" l="1"/>
  <c r="AT733" i="6" s="1"/>
  <c r="AY733" i="6" s="1"/>
  <c r="AV733" i="6" l="1"/>
  <c r="AU733" i="6"/>
  <c r="AW733" i="6" l="1"/>
  <c r="AX733" i="6" s="1"/>
  <c r="AZ733" i="6"/>
  <c r="AR734" i="6" l="1"/>
  <c r="AS734" i="6" l="1"/>
  <c r="AT734" i="6" s="1"/>
  <c r="AY734" i="6" s="1"/>
  <c r="AU734" i="6" l="1"/>
  <c r="AV734" i="6"/>
  <c r="AW734" i="6" l="1"/>
  <c r="AX734" i="6" s="1"/>
  <c r="AR735" i="6" s="1"/>
  <c r="AS735" i="6" s="1"/>
  <c r="AT735" i="6" s="1"/>
  <c r="AY735" i="6" s="1"/>
  <c r="AY736" i="6" s="1"/>
  <c r="AZ734" i="6"/>
  <c r="AU735" i="6" l="1"/>
  <c r="AV735" i="6"/>
  <c r="AW735" i="6" l="1"/>
  <c r="AX735" i="6" s="1"/>
  <c r="AX736" i="6" s="1"/>
  <c r="AZ735" i="6"/>
  <c r="AR737" i="6"/>
  <c r="AS737" i="6" l="1"/>
  <c r="AT737" i="6" s="1"/>
  <c r="AU737" i="6" l="1"/>
  <c r="AY737" i="6"/>
  <c r="AY738" i="6" s="1"/>
  <c r="AY739" i="6" s="1"/>
  <c r="AY740" i="6" s="1"/>
  <c r="AY741" i="6" s="1"/>
  <c r="AY742" i="6" s="1"/>
  <c r="AV737" i="6"/>
  <c r="AZ737" i="6" l="1"/>
  <c r="AW737" i="6"/>
  <c r="AX737" i="6" s="1"/>
  <c r="AX738" i="6" s="1"/>
  <c r="AX739" i="6" s="1"/>
  <c r="AX740" i="6" s="1"/>
  <c r="AX741" i="6" s="1"/>
  <c r="AX742" i="6" s="1"/>
  <c r="AR743" i="6" l="1"/>
  <c r="AS743" i="6" l="1"/>
  <c r="AT743" i="6" s="1"/>
  <c r="AY743" i="6" s="1"/>
  <c r="AY744" i="6" s="1"/>
  <c r="AV743" i="6" l="1"/>
  <c r="AU743" i="6"/>
  <c r="AZ743" i="6"/>
  <c r="AW743" i="6" l="1"/>
  <c r="AX743" i="6" s="1"/>
  <c r="AX744" i="6" s="1"/>
  <c r="AR745" i="6" s="1"/>
  <c r="AS745" i="6" l="1"/>
  <c r="AT745" i="6" s="1"/>
  <c r="AY745" i="6" s="1"/>
  <c r="AY746" i="6" s="1"/>
  <c r="AV745" i="6" l="1"/>
  <c r="AU745" i="6"/>
  <c r="AZ745" i="6"/>
  <c r="AW745" i="6" l="1"/>
  <c r="AX745" i="6" s="1"/>
  <c r="AX746" i="6" s="1"/>
  <c r="AR747" i="6" s="1"/>
  <c r="AS747" i="6" l="1"/>
  <c r="AT747" i="6" s="1"/>
  <c r="AY747" i="6" s="1"/>
  <c r="AY748" i="6" s="1"/>
  <c r="AU747" i="6" l="1"/>
  <c r="AV747" i="6"/>
  <c r="AW747" i="6" l="1"/>
  <c r="AX747" i="6" s="1"/>
  <c r="AX748" i="6" s="1"/>
  <c r="AZ747" i="6"/>
  <c r="AR749" i="6" l="1"/>
  <c r="AS749" i="6" l="1"/>
  <c r="AT749" i="6" s="1"/>
  <c r="AY749" i="6" s="1"/>
  <c r="AU749" i="6" l="1"/>
  <c r="AV749" i="6"/>
  <c r="AW749" i="6" l="1"/>
  <c r="AX749" i="6" s="1"/>
  <c r="AR750" i="6" s="1"/>
  <c r="AS750" i="6" s="1"/>
  <c r="AT750" i="6" s="1"/>
  <c r="AY750" i="6" s="1"/>
  <c r="AZ749" i="6"/>
  <c r="AU750" i="6" l="1"/>
  <c r="AV750" i="6"/>
  <c r="AZ750" i="6" l="1"/>
  <c r="AW750" i="6"/>
  <c r="AX750" i="6" s="1"/>
  <c r="AR751" i="6" s="1"/>
  <c r="AS751" i="6" l="1"/>
  <c r="AT751" i="6" s="1"/>
  <c r="AY751" i="6" s="1"/>
  <c r="AY752" i="6" s="1"/>
  <c r="AY753" i="6" s="1"/>
  <c r="AY754" i="6" s="1"/>
  <c r="AY755" i="6" s="1"/>
  <c r="AV751" i="6" l="1"/>
  <c r="AU751" i="6"/>
  <c r="AW751" i="6" l="1"/>
  <c r="AX751" i="6" s="1"/>
  <c r="AX752" i="6" s="1"/>
  <c r="AX753" i="6" s="1"/>
  <c r="AX754" i="6" s="1"/>
  <c r="AX755" i="6" s="1"/>
  <c r="AZ751" i="6"/>
  <c r="AR756" i="6" l="1"/>
  <c r="AS756" i="6" l="1"/>
  <c r="AT756" i="6" s="1"/>
  <c r="AU756" i="6" l="1"/>
  <c r="AY756" i="6"/>
  <c r="AV756" i="6"/>
  <c r="AW756" i="6" l="1"/>
  <c r="AX756" i="6" s="1"/>
  <c r="AZ756" i="6"/>
  <c r="AR757" i="6" l="1"/>
  <c r="AS757" i="6" l="1"/>
  <c r="AT757" i="6" s="1"/>
  <c r="AY757" i="6" s="1"/>
  <c r="AV757" i="6" l="1"/>
  <c r="AU757" i="6"/>
  <c r="AZ757" i="6"/>
  <c r="AW757" i="6" l="1"/>
  <c r="AX757" i="6" s="1"/>
  <c r="AR758" i="6" s="1"/>
  <c r="AS758" i="6" s="1"/>
  <c r="AT758" i="6" s="1"/>
  <c r="AY758" i="6" s="1"/>
  <c r="AY759" i="6" s="1"/>
  <c r="AY760" i="6" s="1"/>
  <c r="AV758" i="6" l="1"/>
  <c r="AU758" i="6"/>
  <c r="AZ758" i="6" s="1"/>
  <c r="AW758" i="6" l="1"/>
  <c r="AX758" i="6" s="1"/>
  <c r="AX759" i="6" s="1"/>
  <c r="AX760" i="6" s="1"/>
  <c r="AR761" i="6" s="1"/>
  <c r="AS761" i="6" s="1"/>
  <c r="AT761" i="6" s="1"/>
  <c r="AY761" i="6" s="1"/>
  <c r="AU761" i="6" l="1"/>
  <c r="AZ761" i="6" s="1"/>
  <c r="AV761" i="6"/>
  <c r="AW761" i="6" l="1"/>
  <c r="AX761" i="6" s="1"/>
  <c r="AR762" i="6"/>
  <c r="AS762" i="6" l="1"/>
  <c r="AT762" i="6" s="1"/>
  <c r="AV762" i="6" l="1"/>
  <c r="AU762" i="6"/>
  <c r="AY762" i="6"/>
  <c r="AZ762" i="6" l="1"/>
  <c r="AW762" i="6"/>
  <c r="AX762" i="6" s="1"/>
  <c r="AR763" i="6" l="1"/>
  <c r="AS763" i="6" l="1"/>
  <c r="AT763" i="6" s="1"/>
  <c r="AY763" i="6" s="1"/>
  <c r="AY764" i="6" s="1"/>
  <c r="AV763" i="6" l="1"/>
  <c r="AU763" i="6"/>
  <c r="AZ763" i="6" s="1"/>
  <c r="AW763" i="6" l="1"/>
  <c r="AX763" i="6" s="1"/>
  <c r="AX764" i="6" s="1"/>
  <c r="AR765" i="6" s="1"/>
  <c r="AS765" i="6" l="1"/>
  <c r="AT765" i="6" s="1"/>
  <c r="AY765" i="6" s="1"/>
  <c r="AY766" i="6" s="1"/>
  <c r="AY767" i="6" s="1"/>
  <c r="AU765" i="6" l="1"/>
  <c r="AV765" i="6"/>
  <c r="AW765" i="6" l="1"/>
  <c r="AX765" i="6" s="1"/>
  <c r="AX766" i="6" s="1"/>
  <c r="AX767" i="6" s="1"/>
  <c r="AR768" i="6" s="1"/>
  <c r="AS768" i="6" s="1"/>
  <c r="AT768" i="6" s="1"/>
  <c r="AY768" i="6" s="1"/>
  <c r="AZ765" i="6"/>
  <c r="AU768" i="6" l="1"/>
  <c r="AV768" i="6"/>
  <c r="AR769" i="6"/>
  <c r="AZ768" i="6" l="1"/>
  <c r="AW768" i="6"/>
  <c r="AX768" i="6" s="1"/>
  <c r="AS769" i="6"/>
  <c r="AT769" i="6" s="1"/>
  <c r="AV769" i="6" l="1"/>
  <c r="AU769" i="6"/>
  <c r="AY769" i="6"/>
  <c r="AY770" i="6" s="1"/>
  <c r="AY771" i="6" s="1"/>
  <c r="AW769" i="6" l="1"/>
  <c r="AX769" i="6" s="1"/>
  <c r="AX770" i="6" s="1"/>
  <c r="AX771" i="6" s="1"/>
  <c r="AZ769" i="6"/>
  <c r="AR772" i="6" l="1"/>
  <c r="AS772" i="6" l="1"/>
  <c r="AT772" i="6" s="1"/>
  <c r="AY772" i="6" s="1"/>
  <c r="AV772" i="6" l="1"/>
  <c r="AU772" i="6"/>
  <c r="AZ772" i="6"/>
  <c r="AW772" i="6" l="1"/>
  <c r="AX772" i="6" s="1"/>
  <c r="AR773" i="6" s="1"/>
  <c r="AS773" i="6" s="1"/>
  <c r="AT773" i="6" s="1"/>
  <c r="AY773" i="6" s="1"/>
  <c r="AY774" i="6" s="1"/>
  <c r="AV773" i="6" l="1"/>
  <c r="AU773" i="6"/>
  <c r="AZ773" i="6" s="1"/>
  <c r="AW773" i="6" l="1"/>
  <c r="AX773" i="6" s="1"/>
  <c r="AX774" i="6" s="1"/>
  <c r="AR775" i="6" s="1"/>
  <c r="AS775" i="6" s="1"/>
  <c r="AT775" i="6" s="1"/>
  <c r="AY775" i="6" s="1"/>
  <c r="AY776" i="6" s="1"/>
  <c r="AY777" i="6" s="1"/>
  <c r="AU775" i="6" l="1"/>
  <c r="AZ775" i="6" s="1"/>
  <c r="AV775" i="6"/>
  <c r="AW775" i="6" l="1"/>
  <c r="AX775" i="6" s="1"/>
  <c r="AX776" i="6" s="1"/>
  <c r="AX777" i="6" s="1"/>
  <c r="AR778" i="6" s="1"/>
  <c r="AS778" i="6" s="1"/>
  <c r="AT778" i="6" s="1"/>
  <c r="AY778" i="6" s="1"/>
  <c r="AU778" i="6"/>
  <c r="AZ778" i="6" s="1"/>
  <c r="AV778" i="6"/>
  <c r="AW778" i="6" l="1"/>
  <c r="AX778" i="6" s="1"/>
  <c r="AR779" i="6"/>
  <c r="AS779" i="6" l="1"/>
  <c r="AT779" i="6" s="1"/>
  <c r="AY779" i="6" s="1"/>
  <c r="AV779" i="6"/>
  <c r="AU779" i="6" l="1"/>
  <c r="AW779" i="6"/>
  <c r="AX779" i="6" s="1"/>
  <c r="AZ779" i="6"/>
  <c r="AR780" i="6" l="1"/>
  <c r="AS780" i="6" l="1"/>
  <c r="AT780" i="6" s="1"/>
  <c r="AU780" i="6" l="1"/>
  <c r="AY780" i="6"/>
  <c r="AY781" i="6" s="1"/>
  <c r="AV780" i="6"/>
  <c r="AZ2464" i="6" l="1"/>
  <c r="AW780" i="6"/>
  <c r="AX780" i="6" s="1"/>
  <c r="AX781" i="6" s="1"/>
  <c r="AZ780" i="6"/>
  <c r="AR782" i="6" l="1"/>
  <c r="AS782" i="6" l="1"/>
  <c r="AT782" i="6" s="1"/>
  <c r="AV782" i="6" l="1"/>
  <c r="AU782" i="6"/>
  <c r="AY782" i="6"/>
  <c r="AY783" i="6" s="1"/>
  <c r="AY784" i="6" s="1"/>
  <c r="AZ782" i="6" l="1"/>
  <c r="AW782" i="6"/>
  <c r="AX782" i="6" s="1"/>
  <c r="AX783" i="6" s="1"/>
  <c r="AX784" i="6" s="1"/>
  <c r="AR785" i="6" l="1"/>
  <c r="AS785" i="6" l="1"/>
  <c r="AT785" i="6" s="1"/>
  <c r="AV785" i="6" l="1"/>
  <c r="AU785" i="6"/>
  <c r="AY785" i="6"/>
  <c r="AY786" i="6" s="1"/>
  <c r="AW785" i="6" l="1"/>
  <c r="AX785" i="6" s="1"/>
  <c r="AX786" i="6" s="1"/>
  <c r="AR787" i="6"/>
  <c r="AS787" i="6" l="1"/>
  <c r="AT787" i="6" s="1"/>
  <c r="AY787" i="6" s="1"/>
  <c r="AY788" i="6" s="1"/>
  <c r="AV787" i="6" l="1"/>
  <c r="AW787" i="6" s="1"/>
  <c r="AX787" i="6" s="1"/>
  <c r="AX788" i="6" s="1"/>
  <c r="AU787" i="6"/>
  <c r="AZ787" i="6" s="1"/>
  <c r="AR789" i="6"/>
  <c r="AS789" i="6" l="1"/>
  <c r="AT789" i="6" s="1"/>
  <c r="AV789" i="6" l="1"/>
  <c r="AU789" i="6"/>
  <c r="AZ789" i="6" s="1"/>
  <c r="AY789" i="6"/>
  <c r="AW789" i="6" l="1"/>
  <c r="AX789" i="6" s="1"/>
  <c r="AR790" i="6" s="1"/>
  <c r="AS790" i="6" l="1"/>
  <c r="AT790" i="6" s="1"/>
  <c r="AY790" i="6" s="1"/>
  <c r="AV790" i="6" l="1"/>
  <c r="AU790" i="6"/>
  <c r="AW790" i="6" l="1"/>
  <c r="AX790" i="6" s="1"/>
  <c r="AZ790" i="6"/>
  <c r="AR791" i="6" l="1"/>
  <c r="AS791" i="6" l="1"/>
  <c r="AT791" i="6" s="1"/>
  <c r="AY791" i="6" s="1"/>
  <c r="AY792" i="6" s="1"/>
  <c r="AU791" i="6" l="1"/>
  <c r="AZ791" i="6" s="1"/>
  <c r="AV791" i="6"/>
  <c r="AW791" i="6" l="1"/>
  <c r="AX791" i="6" s="1"/>
  <c r="AX792" i="6" s="1"/>
  <c r="AR793" i="6" s="1"/>
  <c r="AS793" i="6" l="1"/>
  <c r="AT793" i="6" s="1"/>
  <c r="AY793" i="6" s="1"/>
  <c r="AY794" i="6" s="1"/>
  <c r="AU793" i="6" l="1"/>
  <c r="AV793" i="6"/>
  <c r="AZ793" i="6" l="1"/>
  <c r="AW793" i="6"/>
  <c r="AX793" i="6" s="1"/>
  <c r="AX794" i="6" s="1"/>
  <c r="AR795" i="6" s="1"/>
  <c r="AS795" i="6" s="1"/>
  <c r="AT795" i="6" s="1"/>
  <c r="AY795" i="6" s="1"/>
  <c r="AU795" i="6" l="1"/>
  <c r="AV795" i="6"/>
  <c r="AW795" i="6"/>
  <c r="AX795" i="6" s="1"/>
  <c r="AZ795" i="6"/>
  <c r="AR796" i="6" l="1"/>
  <c r="AS796" i="6" l="1"/>
  <c r="AT796" i="6" s="1"/>
  <c r="AY796" i="6" s="1"/>
  <c r="AV796" i="6" l="1"/>
  <c r="AU796" i="6"/>
  <c r="AZ796" i="6" l="1"/>
  <c r="AW796" i="6"/>
  <c r="AX796" i="6" s="1"/>
  <c r="AR797" i="6" l="1"/>
  <c r="AS797" i="6" l="1"/>
  <c r="AT797" i="6" s="1"/>
  <c r="AY797" i="6" s="1"/>
  <c r="AU797" i="6" l="1"/>
  <c r="AV797" i="6"/>
  <c r="AW797" i="6" l="1"/>
  <c r="AX797" i="6" s="1"/>
  <c r="AZ797" i="6"/>
  <c r="AR798" i="6" l="1"/>
  <c r="AS798" i="6" l="1"/>
  <c r="AT798" i="6" s="1"/>
  <c r="AY798" i="6" s="1"/>
  <c r="AY799" i="6" s="1"/>
  <c r="AV798" i="6" l="1"/>
  <c r="AU798" i="6"/>
  <c r="AZ798" i="6"/>
  <c r="AW798" i="6" l="1"/>
  <c r="AX798" i="6" s="1"/>
  <c r="AX799" i="6" s="1"/>
  <c r="AR800" i="6"/>
  <c r="AS800" i="6" l="1"/>
  <c r="AT800" i="6" s="1"/>
  <c r="AY800" i="6" s="1"/>
  <c r="AY801" i="6" s="1"/>
  <c r="AY802" i="6" s="1"/>
  <c r="AY803" i="6" s="1"/>
  <c r="AV800" i="6"/>
  <c r="AU800" i="6" l="1"/>
  <c r="AW800" i="6" s="1"/>
  <c r="AX800" i="6" s="1"/>
  <c r="AX801" i="6" s="1"/>
  <c r="AX802" i="6" s="1"/>
  <c r="AX803" i="6" s="1"/>
  <c r="AR804" i="6" s="1"/>
  <c r="AZ800" i="6" l="1"/>
  <c r="AS804" i="6"/>
  <c r="AT804" i="6" s="1"/>
  <c r="AY804" i="6" s="1"/>
  <c r="AV804" i="6" l="1"/>
  <c r="AU804" i="6"/>
  <c r="AZ804" i="6" s="1"/>
  <c r="AW804" i="6" l="1"/>
  <c r="AX804" i="6" s="1"/>
  <c r="AR805" i="6" s="1"/>
  <c r="AS805" i="6"/>
  <c r="AT805" i="6" s="1"/>
  <c r="AY805" i="6" s="1"/>
  <c r="AY806" i="6" s="1"/>
  <c r="AV805" i="6" l="1"/>
  <c r="AU805" i="6"/>
  <c r="AZ805" i="6" s="1"/>
  <c r="AW805" i="6" l="1"/>
  <c r="AX805" i="6" s="1"/>
  <c r="AX806" i="6" s="1"/>
  <c r="AR807" i="6" s="1"/>
  <c r="AS807" i="6" s="1"/>
  <c r="AT807" i="6" s="1"/>
  <c r="AY807" i="6" s="1"/>
  <c r="AU807" i="6" l="1"/>
  <c r="AV807" i="6"/>
  <c r="AW807" i="6" l="1"/>
  <c r="AX807" i="6" s="1"/>
  <c r="AR808" i="6" s="1"/>
  <c r="AS808" i="6" s="1"/>
  <c r="AT808" i="6" s="1"/>
  <c r="AY808" i="6" s="1"/>
  <c r="AZ807" i="6"/>
  <c r="AU808" i="6" l="1"/>
  <c r="AV808" i="6"/>
  <c r="AW808" i="6" l="1"/>
  <c r="AX808" i="6" s="1"/>
  <c r="AR809" i="6" s="1"/>
  <c r="AS809" i="6" s="1"/>
  <c r="AT809" i="6" s="1"/>
  <c r="AY809" i="6" s="1"/>
  <c r="AY810" i="6" s="1"/>
  <c r="AZ808" i="6"/>
  <c r="AU809" i="6" l="1"/>
  <c r="AZ809" i="6" s="1"/>
  <c r="AV809" i="6"/>
  <c r="AW809" i="6" s="1"/>
  <c r="AX809" i="6" s="1"/>
  <c r="AX810" i="6" s="1"/>
  <c r="AR811" i="6" s="1"/>
  <c r="AS811" i="6" l="1"/>
  <c r="AT811" i="6" s="1"/>
  <c r="AY811" i="6" s="1"/>
  <c r="AU811" i="6"/>
  <c r="AV811" i="6" l="1"/>
  <c r="AW811" i="6" s="1"/>
  <c r="AX811" i="6" s="1"/>
  <c r="AZ811" i="6"/>
  <c r="AR812" i="6" l="1"/>
  <c r="AS812" i="6" l="1"/>
  <c r="AT812" i="6" s="1"/>
  <c r="AU812" i="6" l="1"/>
  <c r="AY812" i="6"/>
  <c r="AY813" i="6" s="1"/>
  <c r="AV812" i="6"/>
  <c r="AW812" i="6" l="1"/>
  <c r="AX812" i="6" s="1"/>
  <c r="AX813" i="6" s="1"/>
  <c r="AZ812" i="6"/>
  <c r="AR814" i="6" l="1"/>
  <c r="AS814" i="6" l="1"/>
  <c r="AT814" i="6" s="1"/>
  <c r="AV814" i="6" l="1"/>
  <c r="AU814" i="6"/>
  <c r="AZ814" i="6" s="1"/>
  <c r="AY814" i="6"/>
  <c r="AW814" i="6" l="1"/>
  <c r="AX814" i="6" s="1"/>
  <c r="AR815" i="6" s="1"/>
  <c r="AS815" i="6" l="1"/>
  <c r="AT815" i="6" s="1"/>
  <c r="AY815" i="6" s="1"/>
  <c r="AU815" i="6" l="1"/>
  <c r="AV815" i="6"/>
  <c r="AW815" i="6" l="1"/>
  <c r="AX815" i="6" s="1"/>
  <c r="AZ815" i="6"/>
  <c r="AR816" i="6"/>
  <c r="AS816" i="6" l="1"/>
  <c r="AT816" i="6" s="1"/>
  <c r="AY816" i="6" s="1"/>
  <c r="AV816" i="6" l="1"/>
  <c r="AU816" i="6"/>
  <c r="AZ816" i="6" s="1"/>
  <c r="AW816" i="6" l="1"/>
  <c r="AX816" i="6" s="1"/>
  <c r="AR817" i="6"/>
  <c r="AS817" i="6" l="1"/>
  <c r="AT817" i="6" s="1"/>
  <c r="AV817" i="6" l="1"/>
  <c r="AU817" i="6"/>
  <c r="AZ817" i="6" s="1"/>
  <c r="AY817" i="6"/>
  <c r="AW817" i="6" l="1"/>
  <c r="AX817" i="6" s="1"/>
  <c r="AR818" i="6" s="1"/>
  <c r="AS818" i="6" l="1"/>
  <c r="AT818" i="6" s="1"/>
  <c r="AY818" i="6" s="1"/>
  <c r="AY819" i="6" s="1"/>
  <c r="AV818" i="6" l="1"/>
  <c r="AU818" i="6"/>
  <c r="AZ818" i="6" l="1"/>
  <c r="AW818" i="6"/>
  <c r="AX818" i="6" s="1"/>
  <c r="AX819" i="6" s="1"/>
  <c r="AR820" i="6" s="1"/>
  <c r="AS820" i="6" l="1"/>
  <c r="AT820" i="6" s="1"/>
  <c r="AY820" i="6" s="1"/>
  <c r="AV820" i="6" l="1"/>
  <c r="AU820" i="6"/>
  <c r="AZ820" i="6" s="1"/>
  <c r="AW820" i="6" l="1"/>
  <c r="AX820" i="6" s="1"/>
  <c r="AR821" i="6" l="1"/>
  <c r="AS821" i="6" l="1"/>
  <c r="AT821" i="6" s="1"/>
  <c r="AV821" i="6" l="1"/>
  <c r="AU821" i="6"/>
  <c r="AY821" i="6"/>
  <c r="AW821" i="6" l="1"/>
  <c r="AX821" i="6" s="1"/>
  <c r="AR822" i="6" s="1"/>
  <c r="AZ821" i="6"/>
  <c r="AS822" i="6" l="1"/>
  <c r="AT822" i="6" s="1"/>
  <c r="AY822" i="6" s="1"/>
  <c r="AY823" i="6" s="1"/>
  <c r="AV822" i="6" l="1"/>
  <c r="AU822" i="6"/>
  <c r="AZ822" i="6" s="1"/>
  <c r="AR824" i="6"/>
  <c r="AW822" i="6" l="1"/>
  <c r="AX822" i="6" s="1"/>
  <c r="AX823" i="6" s="1"/>
  <c r="AS824" i="6"/>
  <c r="AT824" i="6" s="1"/>
  <c r="AV824" i="6"/>
  <c r="AU824" i="6" l="1"/>
  <c r="AZ824" i="6" s="1"/>
  <c r="AY824" i="6"/>
  <c r="AY825" i="6" s="1"/>
  <c r="AY826" i="6" s="1"/>
  <c r="AY827" i="6" s="1"/>
  <c r="AY828" i="6" s="1"/>
  <c r="AW824" i="6" l="1"/>
  <c r="AX824" i="6" s="1"/>
  <c r="AX825" i="6" s="1"/>
  <c r="AX826" i="6" s="1"/>
  <c r="AX827" i="6" s="1"/>
  <c r="AX828" i="6" s="1"/>
  <c r="AR829" i="6" l="1"/>
  <c r="AS829" i="6" l="1"/>
  <c r="AT829" i="6" s="1"/>
  <c r="AY829" i="6" s="1"/>
  <c r="AU829" i="6" l="1"/>
  <c r="AV829" i="6"/>
  <c r="AW829" i="6" l="1"/>
  <c r="AX829" i="6" s="1"/>
  <c r="AZ829" i="6"/>
  <c r="AR830" i="6"/>
  <c r="AS830" i="6" l="1"/>
  <c r="AT830" i="6" s="1"/>
  <c r="AV830" i="6" l="1"/>
  <c r="AU830" i="6"/>
  <c r="AY830" i="6"/>
  <c r="AZ830" i="6" l="1"/>
  <c r="AW830" i="6"/>
  <c r="AX830" i="6" s="1"/>
  <c r="AR831" i="6" l="1"/>
  <c r="AS831" i="6" l="1"/>
  <c r="AT831" i="6" s="1"/>
  <c r="AU831" i="6" l="1"/>
  <c r="AY831" i="6"/>
  <c r="AV831" i="6"/>
  <c r="AZ831" i="6" l="1"/>
  <c r="AW831" i="6"/>
  <c r="AX831" i="6" s="1"/>
  <c r="AR832" i="6" l="1"/>
  <c r="AS832" i="6" l="1"/>
  <c r="AT832" i="6" s="1"/>
  <c r="AY832" i="6" s="1"/>
  <c r="AV832" i="6" l="1"/>
  <c r="AU832" i="6"/>
  <c r="AZ832" i="6" l="1"/>
  <c r="AW832" i="6"/>
  <c r="AX832" i="6" s="1"/>
  <c r="AR833" i="6" l="1"/>
  <c r="AS833" i="6" l="1"/>
  <c r="AT833" i="6" s="1"/>
  <c r="AY833" i="6" s="1"/>
  <c r="AV833" i="6" l="1"/>
  <c r="AU833" i="6"/>
  <c r="AW833" i="6" l="1"/>
  <c r="AX833" i="6" s="1"/>
  <c r="AZ833" i="6"/>
  <c r="AR834" i="6" l="1"/>
  <c r="AS834" i="6" l="1"/>
  <c r="AT834" i="6" s="1"/>
  <c r="AV834" i="6" l="1"/>
  <c r="AU834" i="6"/>
  <c r="AY834" i="6"/>
  <c r="AZ834" i="6" l="1"/>
  <c r="AW834" i="6"/>
  <c r="AX834" i="6" s="1"/>
  <c r="AR835" i="6" l="1"/>
  <c r="AS835" i="6" l="1"/>
  <c r="AT835" i="6" s="1"/>
  <c r="AU835" i="6" l="1"/>
  <c r="AY835" i="6"/>
  <c r="AY836" i="6" s="1"/>
  <c r="AY837" i="6" s="1"/>
  <c r="AV835" i="6"/>
  <c r="AW835" i="6" l="1"/>
  <c r="AX835" i="6" s="1"/>
  <c r="AX836" i="6" s="1"/>
  <c r="AX837" i="6" s="1"/>
  <c r="AR838" i="6" s="1"/>
  <c r="AZ835" i="6"/>
  <c r="AS838" i="6" l="1"/>
  <c r="AT838" i="6" s="1"/>
  <c r="AY838" i="6" s="1"/>
  <c r="AU838" i="6" l="1"/>
  <c r="AV838" i="6"/>
  <c r="AW838" i="6" l="1"/>
  <c r="AX838" i="6" s="1"/>
  <c r="AZ838" i="6"/>
  <c r="AR839" i="6" l="1"/>
  <c r="AS839" i="6" l="1"/>
  <c r="AT839" i="6" s="1"/>
  <c r="AY839" i="6" s="1"/>
  <c r="AU839" i="6" l="1"/>
  <c r="AV839" i="6"/>
  <c r="AW839" i="6" l="1"/>
  <c r="AX839" i="6" s="1"/>
  <c r="AR840" i="6" s="1"/>
  <c r="AZ839" i="6"/>
  <c r="AS840" i="6" l="1"/>
  <c r="AT840" i="6" s="1"/>
  <c r="AY840" i="6" s="1"/>
  <c r="AU840" i="6" l="1"/>
  <c r="AV840" i="6"/>
  <c r="AZ840" i="6" l="1"/>
  <c r="AW840" i="6"/>
  <c r="AX840" i="6" s="1"/>
  <c r="AR841" i="6" l="1"/>
  <c r="AS841" i="6" l="1"/>
  <c r="AT841" i="6" s="1"/>
  <c r="AY841" i="6" s="1"/>
  <c r="AU841" i="6" l="1"/>
  <c r="AV841" i="6"/>
  <c r="AW841" i="6" l="1"/>
  <c r="AX841" i="6" s="1"/>
  <c r="AZ841" i="6"/>
  <c r="AR842" i="6" l="1"/>
  <c r="AS842" i="6" l="1"/>
  <c r="AT842" i="6" s="1"/>
  <c r="AY842" i="6" s="1"/>
  <c r="AU842" i="6" l="1"/>
  <c r="AV842" i="6"/>
  <c r="AZ842" i="6" l="1"/>
  <c r="AW842" i="6"/>
  <c r="AX842" i="6" s="1"/>
  <c r="AR843" i="6" l="1"/>
  <c r="AS843" i="6" l="1"/>
  <c r="AT843" i="6" s="1"/>
  <c r="AY843" i="6" s="1"/>
  <c r="AV843" i="6" l="1"/>
  <c r="AU843" i="6"/>
  <c r="AZ843" i="6" s="1"/>
  <c r="AW843" i="6" l="1"/>
  <c r="AX843" i="6" s="1"/>
  <c r="AR844" i="6" s="1"/>
  <c r="AS844" i="6"/>
  <c r="AT844" i="6" s="1"/>
  <c r="AY844" i="6" s="1"/>
  <c r="AY845" i="6" s="1"/>
  <c r="AV844" i="6" l="1"/>
  <c r="AU844" i="6"/>
  <c r="AZ844" i="6" s="1"/>
  <c r="AW844" i="6" l="1"/>
  <c r="AX844" i="6" s="1"/>
  <c r="AX845" i="6" s="1"/>
  <c r="AR846" i="6" s="1"/>
  <c r="AS846" i="6" l="1"/>
  <c r="AT846" i="6" s="1"/>
  <c r="AY846" i="6" s="1"/>
  <c r="AV846" i="6" l="1"/>
  <c r="AU846" i="6"/>
  <c r="AZ846" i="6" s="1"/>
  <c r="AW846" i="6" l="1"/>
  <c r="AX846" i="6" s="1"/>
  <c r="AR847" i="6" l="1"/>
  <c r="AS847" i="6" l="1"/>
  <c r="AT847" i="6" s="1"/>
  <c r="AY847" i="6" s="1"/>
  <c r="AY848" i="6" s="1"/>
  <c r="AV847" i="6" l="1"/>
  <c r="AU847" i="6"/>
  <c r="AZ847" i="6" s="1"/>
  <c r="AW847" i="6" l="1"/>
  <c r="AX847" i="6" s="1"/>
  <c r="AX848" i="6" s="1"/>
  <c r="AR849" i="6" s="1"/>
  <c r="AS849" i="6" s="1"/>
  <c r="AT849" i="6" s="1"/>
  <c r="AY849" i="6" s="1"/>
  <c r="AY850" i="6" s="1"/>
  <c r="AY851" i="6" s="1"/>
  <c r="AU849" i="6"/>
  <c r="AV849" i="6" l="1"/>
  <c r="AW849" i="6"/>
  <c r="AX849" i="6" s="1"/>
  <c r="AX850" i="6" s="1"/>
  <c r="AX851" i="6" s="1"/>
  <c r="AZ849" i="6"/>
  <c r="AR852" i="6"/>
  <c r="AS852" i="6" l="1"/>
  <c r="AT852" i="6" s="1"/>
  <c r="AY852" i="6" s="1"/>
  <c r="AY853" i="6" s="1"/>
  <c r="AY854" i="6" s="1"/>
  <c r="AY855" i="6" s="1"/>
  <c r="AV852" i="6" l="1"/>
  <c r="AU852" i="6"/>
  <c r="AZ852" i="6" s="1"/>
  <c r="AW852" i="6" l="1"/>
  <c r="AX852" i="6" s="1"/>
  <c r="AX853" i="6" s="1"/>
  <c r="AX854" i="6" s="1"/>
  <c r="AX855" i="6" s="1"/>
  <c r="AR856" i="6"/>
  <c r="AS856" i="6" l="1"/>
  <c r="AT856" i="6" s="1"/>
  <c r="AY856" i="6" s="1"/>
  <c r="AY857" i="6" s="1"/>
  <c r="AU856" i="6" l="1"/>
  <c r="AV856" i="6"/>
  <c r="AW856" i="6" l="1"/>
  <c r="AX856" i="6" s="1"/>
  <c r="AX857" i="6" s="1"/>
  <c r="AR858" i="6" s="1"/>
  <c r="AZ856" i="6"/>
  <c r="AS858" i="6" l="1"/>
  <c r="AT858" i="6" s="1"/>
  <c r="AY858" i="6" s="1"/>
  <c r="AU858" i="6" l="1"/>
  <c r="AZ858" i="6" s="1"/>
  <c r="AV858" i="6"/>
  <c r="AW858" i="6" l="1"/>
  <c r="AX858" i="6" s="1"/>
  <c r="AR859" i="6"/>
  <c r="AS859" i="6" l="1"/>
  <c r="AT859" i="6" s="1"/>
  <c r="AY859" i="6" s="1"/>
  <c r="AY860" i="6" s="1"/>
  <c r="AU859" i="6" l="1"/>
  <c r="AZ859" i="6" s="1"/>
  <c r="AV859" i="6"/>
  <c r="AW859" i="6" l="1"/>
  <c r="AX859" i="6" s="1"/>
  <c r="AX860" i="6" s="1"/>
  <c r="AR861" i="6" s="1"/>
  <c r="AS861" i="6" s="1"/>
  <c r="AT861" i="6" s="1"/>
  <c r="AY861" i="6" s="1"/>
  <c r="AU861" i="6" l="1"/>
  <c r="AV861" i="6"/>
  <c r="AW861" i="6" l="1"/>
  <c r="AX861" i="6" s="1"/>
  <c r="AZ861" i="6"/>
  <c r="AR862" i="6"/>
  <c r="AS862" i="6" l="1"/>
  <c r="AT862" i="6" s="1"/>
  <c r="AY862" i="6" s="1"/>
  <c r="AY863" i="6" s="1"/>
  <c r="AV862" i="6" l="1"/>
  <c r="AU862" i="6"/>
  <c r="AZ862" i="6"/>
  <c r="AW862" i="6" l="1"/>
  <c r="AX862" i="6" s="1"/>
  <c r="AX863" i="6" s="1"/>
  <c r="AR864" i="6" s="1"/>
  <c r="AS864" i="6" s="1"/>
  <c r="AT864" i="6" s="1"/>
  <c r="AY864" i="6" s="1"/>
  <c r="AU864" i="6" l="1"/>
  <c r="AZ864" i="6" s="1"/>
  <c r="AV864" i="6"/>
  <c r="AW864" i="6" l="1"/>
  <c r="AX864" i="6" s="1"/>
  <c r="AR865" i="6" s="1"/>
  <c r="AS865" i="6" l="1"/>
  <c r="AT865" i="6" s="1"/>
  <c r="AY865" i="6" s="1"/>
  <c r="AY866" i="6" s="1"/>
  <c r="AV865" i="6" l="1"/>
  <c r="AU865" i="6"/>
  <c r="AW865" i="6" l="1"/>
  <c r="AX865" i="6" s="1"/>
  <c r="AX866" i="6" s="1"/>
  <c r="AZ865" i="6"/>
  <c r="AR867" i="6" l="1"/>
  <c r="AS867" i="6" l="1"/>
  <c r="AT867" i="6" s="1"/>
  <c r="AY867" i="6" s="1"/>
  <c r="AU867" i="6" l="1"/>
  <c r="AV867" i="6"/>
  <c r="AW867" i="6" l="1"/>
  <c r="AX867" i="6" s="1"/>
  <c r="AR868" i="6" s="1"/>
  <c r="AZ867" i="6"/>
  <c r="AS868" i="6" l="1"/>
  <c r="AT868" i="6" s="1"/>
  <c r="AY868" i="6" s="1"/>
  <c r="AU868" i="6" l="1"/>
  <c r="AV868" i="6"/>
  <c r="AZ868" i="6" l="1"/>
  <c r="AW868" i="6"/>
  <c r="AX868" i="6" s="1"/>
  <c r="AR869" i="6" l="1"/>
  <c r="AS869" i="6" l="1"/>
  <c r="AT869" i="6" s="1"/>
  <c r="AY869" i="6" s="1"/>
  <c r="AV869" i="6" l="1"/>
  <c r="AU869" i="6"/>
  <c r="AW869" i="6" l="1"/>
  <c r="AX869" i="6" s="1"/>
  <c r="AZ869" i="6"/>
  <c r="AR870" i="6" l="1"/>
  <c r="AS870" i="6" l="1"/>
  <c r="AT870" i="6" s="1"/>
  <c r="AY870" i="6" s="1"/>
  <c r="AY871" i="6" s="1"/>
  <c r="AY872" i="6" s="1"/>
  <c r="AV870" i="6" l="1"/>
  <c r="AU870" i="6"/>
  <c r="AZ870" i="6" s="1"/>
  <c r="AW870" i="6" l="1"/>
  <c r="AX870" i="6" s="1"/>
  <c r="AX871" i="6" s="1"/>
  <c r="AX872" i="6" s="1"/>
  <c r="AR873" i="6"/>
  <c r="AS873" i="6" l="1"/>
  <c r="AT873" i="6" s="1"/>
  <c r="AY873" i="6" s="1"/>
  <c r="AV873" i="6"/>
  <c r="AU873" i="6" l="1"/>
  <c r="AZ873" i="6" s="1"/>
  <c r="AW873" i="6" l="1"/>
  <c r="AX873" i="6" s="1"/>
  <c r="AR874" i="6" s="1"/>
  <c r="AS874" i="6" s="1"/>
  <c r="AT874" i="6" s="1"/>
  <c r="AY874" i="6" s="1"/>
  <c r="AY875" i="6" s="1"/>
  <c r="AU874" i="6" l="1"/>
  <c r="AV874" i="6"/>
  <c r="AW874" i="6" l="1"/>
  <c r="AX874" i="6" s="1"/>
  <c r="AX875" i="6" s="1"/>
  <c r="AR876" i="6" s="1"/>
  <c r="AZ874" i="6"/>
  <c r="AS876" i="6" l="1"/>
  <c r="AT876" i="6" s="1"/>
  <c r="AY876" i="6" s="1"/>
  <c r="AY877" i="6" s="1"/>
  <c r="AY878" i="6" s="1"/>
  <c r="AV876" i="6"/>
  <c r="AU876" i="6"/>
  <c r="AZ876" i="6" l="1"/>
  <c r="AW876" i="6"/>
  <c r="AX876" i="6" s="1"/>
  <c r="AX877" i="6" s="1"/>
  <c r="AX878" i="6" s="1"/>
  <c r="AR879" i="6" l="1"/>
  <c r="AS879" i="6" l="1"/>
  <c r="AT879" i="6" s="1"/>
  <c r="AY879" i="6" s="1"/>
  <c r="AV879" i="6" l="1"/>
  <c r="AU879" i="6"/>
  <c r="AZ879" i="6"/>
  <c r="AW879" i="6" l="1"/>
  <c r="AX879" i="6" s="1"/>
  <c r="AR880" i="6" s="1"/>
  <c r="AS880" i="6" l="1"/>
  <c r="AT880" i="6" s="1"/>
  <c r="AV880" i="6" l="1"/>
  <c r="AU880" i="6"/>
  <c r="AY880" i="6"/>
  <c r="AW880" i="6" l="1"/>
  <c r="AX880" i="6" s="1"/>
  <c r="AZ880" i="6"/>
  <c r="AR881" i="6" l="1"/>
  <c r="AS881" i="6" l="1"/>
  <c r="AT881" i="6" s="1"/>
  <c r="AV881" i="6" l="1"/>
  <c r="AU881" i="6"/>
  <c r="AY881" i="6"/>
  <c r="AW881" i="6" l="1"/>
  <c r="AX881" i="6" s="1"/>
  <c r="AZ881" i="6"/>
  <c r="AR882" i="6" l="1"/>
  <c r="AS882" i="6" l="1"/>
  <c r="AT882" i="6" s="1"/>
  <c r="AV882" i="6"/>
  <c r="AU882" i="6" l="1"/>
  <c r="AY882" i="6"/>
  <c r="AZ882" i="6" l="1"/>
  <c r="AW882" i="6"/>
  <c r="AX882" i="6" s="1"/>
  <c r="AR883" i="6" s="1"/>
  <c r="AS883" i="6" l="1"/>
  <c r="AT883" i="6" s="1"/>
  <c r="AY883" i="6" s="1"/>
  <c r="AY884" i="6" s="1"/>
  <c r="AY885" i="6" s="1"/>
  <c r="AV883" i="6" l="1"/>
  <c r="AU883" i="6"/>
  <c r="AZ883" i="6" s="1"/>
  <c r="AW883" i="6" l="1"/>
  <c r="AX883" i="6" s="1"/>
  <c r="AX884" i="6" s="1"/>
  <c r="AX885" i="6" s="1"/>
  <c r="AR886" i="6" s="1"/>
  <c r="AS886" i="6" l="1"/>
  <c r="AT886" i="6" s="1"/>
  <c r="AY886" i="6" s="1"/>
  <c r="AY887" i="6" s="1"/>
  <c r="AV886" i="6" l="1"/>
  <c r="AU886" i="6"/>
  <c r="AZ886" i="6" s="1"/>
  <c r="AR888" i="6"/>
  <c r="AW886" i="6" l="1"/>
  <c r="AX886" i="6" s="1"/>
  <c r="AX887" i="6" s="1"/>
  <c r="AS888" i="6"/>
  <c r="AT888" i="6" s="1"/>
  <c r="AY888" i="6" s="1"/>
  <c r="AU888" i="6" l="1"/>
  <c r="AZ888" i="6" s="1"/>
  <c r="AV888" i="6"/>
  <c r="AW888" i="6" l="1"/>
  <c r="AX888" i="6" s="1"/>
  <c r="AR889" i="6"/>
  <c r="AS889" i="6" l="1"/>
  <c r="AT889" i="6" s="1"/>
  <c r="AV889" i="6" l="1"/>
  <c r="AU889" i="6"/>
  <c r="AY889" i="6"/>
  <c r="AZ889" i="6" l="1"/>
  <c r="AW889" i="6"/>
  <c r="AX889" i="6" s="1"/>
  <c r="AR890" i="6" s="1"/>
  <c r="AS890" i="6" l="1"/>
  <c r="AT890" i="6" s="1"/>
  <c r="AY890" i="6" s="1"/>
  <c r="AU890" i="6" l="1"/>
  <c r="AV890" i="6"/>
  <c r="AZ890" i="6"/>
  <c r="AW890" i="6"/>
  <c r="AX890" i="6" s="1"/>
  <c r="AR891" i="6" l="1"/>
  <c r="AS891" i="6" s="1"/>
  <c r="AV891" i="6" l="1"/>
  <c r="AT891" i="6"/>
  <c r="AU891" i="6" l="1"/>
  <c r="AY891" i="6"/>
  <c r="AZ891" i="6" l="1"/>
  <c r="AW891" i="6"/>
  <c r="AX891" i="6" s="1"/>
  <c r="AR892" i="6" l="1"/>
  <c r="AS892" i="6" l="1"/>
  <c r="AT892" i="6" s="1"/>
  <c r="AY892" i="6" s="1"/>
  <c r="AY893" i="6" s="1"/>
  <c r="AV892" i="6" l="1"/>
  <c r="AU892" i="6"/>
  <c r="AZ892" i="6" s="1"/>
  <c r="AW892" i="6" l="1"/>
  <c r="AX892" i="6" s="1"/>
  <c r="AX893" i="6" s="1"/>
  <c r="AR894" i="6" s="1"/>
  <c r="AS894" i="6" s="1"/>
  <c r="AT894" i="6" s="1"/>
  <c r="AY894" i="6" s="1"/>
  <c r="AY895" i="6" s="1"/>
  <c r="AY896" i="6" s="1"/>
  <c r="AY897" i="6" s="1"/>
  <c r="AU894" i="6" l="1"/>
  <c r="AZ894" i="6" s="1"/>
  <c r="AV894" i="6"/>
  <c r="AW894" i="6" l="1"/>
  <c r="AX894" i="6" s="1"/>
  <c r="AX895" i="6" s="1"/>
  <c r="AX896" i="6" s="1"/>
  <c r="AX897" i="6" s="1"/>
  <c r="AR898" i="6" s="1"/>
  <c r="AS898" i="6" s="1"/>
  <c r="AT898" i="6" s="1"/>
  <c r="AY898" i="6" s="1"/>
  <c r="AV898" i="6" l="1"/>
  <c r="AU898" i="6"/>
  <c r="AZ898" i="6" l="1"/>
  <c r="AW898" i="6"/>
  <c r="AX898" i="6" s="1"/>
  <c r="AR899" i="6" s="1"/>
  <c r="AS899" i="6" l="1"/>
  <c r="AR900" i="6"/>
  <c r="AT899" i="6" l="1"/>
  <c r="AV899" i="6"/>
  <c r="AS900" i="6"/>
  <c r="AT900" i="6" s="1"/>
  <c r="AY899" i="6" l="1"/>
  <c r="AY900" i="6" s="1"/>
  <c r="AU899" i="6"/>
  <c r="AZ899" i="6" s="1"/>
  <c r="AV900" i="6"/>
  <c r="AU900" i="6"/>
  <c r="AW899" i="6" l="1"/>
  <c r="AX899" i="6" s="1"/>
  <c r="AZ900" i="6"/>
  <c r="AW900" i="6"/>
  <c r="AX900" i="6" s="1"/>
  <c r="AR901" i="6" s="1"/>
  <c r="AS901" i="6" l="1"/>
  <c r="AT901" i="6" s="1"/>
  <c r="AY901" i="6" s="1"/>
  <c r="AY902" i="6" s="1"/>
  <c r="AU901" i="6" l="1"/>
  <c r="AV901" i="6"/>
  <c r="AZ901" i="6" l="1"/>
  <c r="AW901" i="6"/>
  <c r="AX901" i="6" s="1"/>
  <c r="AX902" i="6" s="1"/>
  <c r="AR903" i="6" l="1"/>
  <c r="AS903" i="6" l="1"/>
  <c r="AT903" i="6" s="1"/>
  <c r="AY903" i="6" s="1"/>
  <c r="AY904" i="6" s="1"/>
  <c r="AY905" i="6" s="1"/>
  <c r="AY906" i="6" s="1"/>
  <c r="AU903" i="6" l="1"/>
  <c r="AV903" i="6"/>
  <c r="AW903" i="6" l="1"/>
  <c r="AX903" i="6" s="1"/>
  <c r="AX904" i="6" s="1"/>
  <c r="AX905" i="6" s="1"/>
  <c r="AX906" i="6" s="1"/>
  <c r="AZ903" i="6"/>
  <c r="AR907" i="6" l="1"/>
  <c r="AS907" i="6" l="1"/>
  <c r="AT907" i="6" s="1"/>
  <c r="AU907" i="6" l="1"/>
  <c r="AY907" i="6"/>
  <c r="AV907" i="6"/>
  <c r="AZ907" i="6" l="1"/>
  <c r="AW907" i="6"/>
  <c r="AX907" i="6" s="1"/>
  <c r="AR908" i="6" l="1"/>
  <c r="AS908" i="6" l="1"/>
  <c r="AT908" i="6" s="1"/>
  <c r="AU908" i="6" l="1"/>
  <c r="AY908" i="6"/>
  <c r="AV908" i="6"/>
  <c r="AW908" i="6" l="1"/>
  <c r="AX908" i="6" s="1"/>
  <c r="AZ908" i="6"/>
  <c r="AR909" i="6" l="1"/>
  <c r="AS909" i="6" l="1"/>
  <c r="AT909" i="6" s="1"/>
  <c r="AY909" i="6" s="1"/>
  <c r="AY910" i="6" s="1"/>
  <c r="AY911" i="6" s="1"/>
  <c r="AU909" i="6" l="1"/>
  <c r="AV909" i="6"/>
  <c r="AW909" i="6" l="1"/>
  <c r="AX909" i="6" s="1"/>
  <c r="AX910" i="6" s="1"/>
  <c r="AX911" i="6" s="1"/>
  <c r="AR912" i="6" s="1"/>
  <c r="AZ909" i="6"/>
  <c r="AS912" i="6" l="1"/>
  <c r="AT912" i="6" s="1"/>
  <c r="AY912" i="6" s="1"/>
  <c r="AY913" i="6" s="1"/>
  <c r="AU912" i="6" l="1"/>
  <c r="AZ912" i="6" s="1"/>
  <c r="AV912" i="6"/>
  <c r="AW912" i="6" s="1"/>
  <c r="AX912" i="6" s="1"/>
  <c r="AX913" i="6" s="1"/>
  <c r="AR914" i="6" l="1"/>
  <c r="AS914" i="6" l="1"/>
  <c r="AT914" i="6" s="1"/>
  <c r="AY914" i="6" s="1"/>
  <c r="AV914" i="6" l="1"/>
  <c r="AU914" i="6"/>
  <c r="AZ914" i="6" s="1"/>
  <c r="AW914" i="6" l="1"/>
  <c r="AX914" i="6" s="1"/>
  <c r="AR915" i="6"/>
  <c r="AS915" i="6" l="1"/>
  <c r="AT915" i="6" s="1"/>
  <c r="AY915" i="6" s="1"/>
  <c r="AY916" i="6" s="1"/>
  <c r="AU915" i="6" l="1"/>
  <c r="AV915" i="6"/>
  <c r="AW915" i="6" l="1"/>
  <c r="AX915" i="6" s="1"/>
  <c r="AX916" i="6" s="1"/>
  <c r="AZ915" i="6"/>
  <c r="AR917" i="6" l="1"/>
  <c r="AS917" i="6" l="1"/>
  <c r="AT917" i="6" s="1"/>
  <c r="AY917" i="6" s="1"/>
  <c r="AY918" i="6" s="1"/>
  <c r="AY919" i="6" s="1"/>
  <c r="AU917" i="6" l="1"/>
  <c r="AV917" i="6"/>
  <c r="AZ917" i="6" l="1"/>
  <c r="AW917" i="6"/>
  <c r="AX917" i="6" s="1"/>
  <c r="AX918" i="6" s="1"/>
  <c r="AX919" i="6" s="1"/>
  <c r="AR920" i="6" l="1"/>
  <c r="AS920" i="6" l="1"/>
  <c r="AT920" i="6" s="1"/>
  <c r="AY920" i="6" s="1"/>
  <c r="AU920" i="6" l="1"/>
  <c r="AV920" i="6"/>
  <c r="AW920" i="6" l="1"/>
  <c r="AX920" i="6" s="1"/>
  <c r="AR921" i="6" s="1"/>
  <c r="AZ920" i="6"/>
  <c r="AS921" i="6" l="1"/>
  <c r="AT921" i="6" s="1"/>
  <c r="AY921" i="6" s="1"/>
  <c r="AY922" i="6" s="1"/>
  <c r="AU921" i="6" l="1"/>
  <c r="AV921" i="6"/>
  <c r="AZ921" i="6" l="1"/>
  <c r="AW921" i="6"/>
  <c r="AX921" i="6" s="1"/>
  <c r="AX922" i="6" s="1"/>
  <c r="AR923" i="6" l="1"/>
  <c r="AS923" i="6" l="1"/>
  <c r="AT923" i="6" s="1"/>
  <c r="AU923" i="6" l="1"/>
  <c r="AY923" i="6"/>
  <c r="AY924" i="6" s="1"/>
  <c r="AV923" i="6"/>
  <c r="AZ923" i="6" l="1"/>
  <c r="AW923" i="6"/>
  <c r="AX923" i="6" s="1"/>
  <c r="AX924" i="6" s="1"/>
  <c r="AR925" i="6" l="1"/>
  <c r="AS925" i="6" l="1"/>
  <c r="AT925" i="6" s="1"/>
  <c r="AV925" i="6" l="1"/>
  <c r="AU925" i="6"/>
  <c r="AY925" i="6"/>
  <c r="AW925" i="6" l="1"/>
  <c r="AX925" i="6" s="1"/>
  <c r="AZ925" i="6"/>
  <c r="AR926" i="6" l="1"/>
  <c r="AS926" i="6" l="1"/>
  <c r="AT926" i="6" s="1"/>
  <c r="AY926" i="6" s="1"/>
  <c r="AV926" i="6"/>
  <c r="AU926" i="6"/>
  <c r="AW926" i="6" l="1"/>
  <c r="AX926" i="6" s="1"/>
  <c r="AZ926" i="6"/>
  <c r="AR927" i="6" l="1"/>
  <c r="AS927" i="6" l="1"/>
  <c r="AT927" i="6" s="1"/>
  <c r="AU927" i="6" l="1"/>
  <c r="AY927" i="6"/>
  <c r="AV927" i="6"/>
  <c r="AZ927" i="6" l="1"/>
  <c r="AW927" i="6"/>
  <c r="AX927" i="6" s="1"/>
  <c r="AR928" i="6" l="1"/>
  <c r="AS928" i="6" l="1"/>
  <c r="AT928" i="6" s="1"/>
  <c r="AY928" i="6" s="1"/>
  <c r="AU928" i="6" l="1"/>
  <c r="AZ928" i="6" s="1"/>
  <c r="AV928" i="6"/>
  <c r="AW928" i="6" l="1"/>
  <c r="AX928" i="6" s="1"/>
  <c r="AR929" i="6" s="1"/>
  <c r="AS929" i="6" s="1"/>
  <c r="AT929" i="6" s="1"/>
  <c r="AY929" i="6" s="1"/>
  <c r="AY930" i="6" s="1"/>
  <c r="AY931" i="6" s="1"/>
  <c r="AY932" i="6" s="1"/>
  <c r="AU929" i="6" l="1"/>
  <c r="AV929" i="6"/>
  <c r="AW929" i="6" l="1"/>
  <c r="AX929" i="6" s="1"/>
  <c r="AX930" i="6" s="1"/>
  <c r="AX931" i="6" s="1"/>
  <c r="AX932" i="6" s="1"/>
  <c r="AR933" i="6" s="1"/>
  <c r="AZ929" i="6"/>
  <c r="AS933" i="6" l="1"/>
  <c r="AT933" i="6" s="1"/>
  <c r="AY933" i="6" s="1"/>
  <c r="AY934" i="6" s="1"/>
  <c r="AV933" i="6" l="1"/>
  <c r="AU933" i="6"/>
  <c r="AZ933" i="6" l="1"/>
  <c r="AW933" i="6"/>
  <c r="AX933" i="6" s="1"/>
  <c r="AX934" i="6" s="1"/>
  <c r="AR935" i="6" l="1"/>
  <c r="AS935" i="6" l="1"/>
  <c r="AT935" i="6" s="1"/>
  <c r="AY935" i="6" s="1"/>
  <c r="AY936" i="6" s="1"/>
  <c r="AY937" i="6" s="1"/>
  <c r="AU935" i="6" l="1"/>
  <c r="AV935" i="6"/>
  <c r="AW935" i="6" l="1"/>
  <c r="AX935" i="6" s="1"/>
  <c r="AX936" i="6" s="1"/>
  <c r="AX937" i="6" s="1"/>
  <c r="AZ935" i="6"/>
  <c r="AR938" i="6" l="1"/>
  <c r="AS938" i="6" l="1"/>
  <c r="AT938" i="6" s="1"/>
  <c r="AY938" i="6" s="1"/>
  <c r="AU938" i="6" l="1"/>
  <c r="AZ938" i="6" s="1"/>
  <c r="AV938" i="6"/>
  <c r="AW938" i="6" l="1"/>
  <c r="AX938" i="6" s="1"/>
  <c r="AR939" i="6"/>
  <c r="AS939" i="6" l="1"/>
  <c r="AT939" i="6" s="1"/>
  <c r="AY939" i="6" s="1"/>
  <c r="AU939" i="6" l="1"/>
  <c r="AV939" i="6"/>
  <c r="AW939" i="6" l="1"/>
  <c r="AX939" i="6" s="1"/>
  <c r="AZ939" i="6"/>
  <c r="AR940" i="6"/>
  <c r="AS940" i="6" l="1"/>
  <c r="AT940" i="6" s="1"/>
  <c r="AU940" i="6" l="1"/>
  <c r="AY940" i="6"/>
  <c r="AV940" i="6"/>
  <c r="AW940" i="6" l="1"/>
  <c r="AX940" i="6" s="1"/>
  <c r="AZ940" i="6"/>
  <c r="AR941" i="6" l="1"/>
  <c r="AS941" i="6" l="1"/>
  <c r="AT941" i="6" s="1"/>
  <c r="AY941" i="6" s="1"/>
  <c r="AU941" i="6" l="1"/>
  <c r="AV941" i="6"/>
  <c r="AW941" i="6" l="1"/>
  <c r="AX941" i="6" s="1"/>
  <c r="AZ941" i="6"/>
  <c r="AR942" i="6"/>
  <c r="AS942" i="6" l="1"/>
  <c r="AT942" i="6" s="1"/>
  <c r="AV942" i="6" l="1"/>
  <c r="AU942" i="6"/>
  <c r="AY942" i="6"/>
  <c r="AW942" i="6" l="1"/>
  <c r="AX942" i="6" s="1"/>
  <c r="AZ942" i="6"/>
  <c r="AR943" i="6" l="1"/>
  <c r="AS943" i="6" l="1"/>
  <c r="AT943" i="6" s="1"/>
  <c r="AY943" i="6" s="1"/>
  <c r="AV943" i="6"/>
  <c r="AU943" i="6"/>
  <c r="AW943" i="6" l="1"/>
  <c r="AX943" i="6" s="1"/>
  <c r="AZ943" i="6"/>
  <c r="AR944" i="6" l="1"/>
  <c r="AS944" i="6" l="1"/>
  <c r="AT944" i="6" s="1"/>
  <c r="AY944" i="6" s="1"/>
  <c r="AV944" i="6" l="1"/>
  <c r="AU944" i="6"/>
  <c r="AZ944" i="6" s="1"/>
  <c r="AW944" i="6" l="1"/>
  <c r="AX944" i="6" s="1"/>
  <c r="AR945" i="6" l="1"/>
  <c r="AS945" i="6" l="1"/>
  <c r="AT945" i="6" s="1"/>
  <c r="AY945" i="6" s="1"/>
  <c r="AV945" i="6" l="1"/>
  <c r="AU945" i="6"/>
  <c r="AW945" i="6" l="1"/>
  <c r="AX945" i="6" s="1"/>
  <c r="AZ945" i="6"/>
  <c r="AR946" i="6" l="1"/>
  <c r="AS946" i="6" l="1"/>
  <c r="AT946" i="6" s="1"/>
  <c r="AY946" i="6" s="1"/>
  <c r="AU946" i="6" l="1"/>
  <c r="AV946" i="6"/>
  <c r="AW946" i="6" l="1"/>
  <c r="AX946" i="6" s="1"/>
  <c r="AR947" i="6" s="1"/>
  <c r="AS947" i="6" s="1"/>
  <c r="AT947" i="6" s="1"/>
  <c r="AY947" i="6" s="1"/>
  <c r="AZ946" i="6"/>
  <c r="AV947" i="6" l="1"/>
  <c r="AU947" i="6"/>
  <c r="AW947" i="6" l="1"/>
  <c r="AX947" i="6" s="1"/>
  <c r="AZ947" i="6"/>
  <c r="AR948" i="6" l="1"/>
  <c r="AS948" i="6" l="1"/>
  <c r="AT948" i="6" s="1"/>
  <c r="AY948" i="6" s="1"/>
  <c r="AV948" i="6" l="1"/>
  <c r="AU948" i="6"/>
  <c r="AZ948" i="6" s="1"/>
  <c r="AW948" i="6" l="1"/>
  <c r="AX948" i="6" s="1"/>
  <c r="AR949" i="6" s="1"/>
  <c r="AS949" i="6" l="1"/>
  <c r="AT949" i="6" s="1"/>
  <c r="AV949" i="6" l="1"/>
  <c r="AU949" i="6"/>
  <c r="AY949" i="6"/>
  <c r="AZ949" i="6" l="1"/>
  <c r="AW949" i="6"/>
  <c r="AX949" i="6" s="1"/>
  <c r="AR950" i="6" s="1"/>
  <c r="AS950" i="6" l="1"/>
  <c r="AT950" i="6" s="1"/>
  <c r="AY950" i="6" s="1"/>
  <c r="AV950" i="6" l="1"/>
  <c r="AU950" i="6"/>
  <c r="AZ950" i="6" s="1"/>
  <c r="AW950" i="6" l="1"/>
  <c r="AX950" i="6" s="1"/>
  <c r="AR951" i="6" s="1"/>
  <c r="AS951" i="6" s="1"/>
  <c r="AT951" i="6" s="1"/>
  <c r="AY951" i="6" s="1"/>
  <c r="AY952" i="6" s="1"/>
  <c r="AV951" i="6" l="1"/>
  <c r="AU951" i="6"/>
  <c r="AW951" i="6" l="1"/>
  <c r="AX951" i="6" s="1"/>
  <c r="AX952" i="6" s="1"/>
  <c r="AR953" i="6" s="1"/>
  <c r="AS953" i="6" s="1"/>
  <c r="AT953" i="6" s="1"/>
  <c r="AY953" i="6" s="1"/>
  <c r="AZ951" i="6"/>
  <c r="AU953" i="6" l="1"/>
  <c r="AV953" i="6"/>
  <c r="AW953" i="6" l="1"/>
  <c r="AX953" i="6" s="1"/>
  <c r="AZ953" i="6"/>
  <c r="AR954" i="6"/>
  <c r="AS954" i="6" l="1"/>
  <c r="AT954" i="6" s="1"/>
  <c r="AY954" i="6" s="1"/>
  <c r="AV954" i="6" l="1"/>
  <c r="AU954" i="6"/>
  <c r="AW954" i="6" l="1"/>
  <c r="AX954" i="6" s="1"/>
  <c r="AZ954" i="6"/>
  <c r="AR955" i="6" l="1"/>
  <c r="AS955" i="6" l="1"/>
  <c r="AT955" i="6" s="1"/>
  <c r="AY955" i="6" s="1"/>
  <c r="AU955" i="6" l="1"/>
  <c r="AV955" i="6"/>
  <c r="AZ955" i="6" l="1"/>
  <c r="AW955" i="6"/>
  <c r="AX955" i="6" s="1"/>
  <c r="AR956" i="6" l="1"/>
  <c r="AS956" i="6" l="1"/>
  <c r="AT956" i="6" s="1"/>
  <c r="AY956" i="6" s="1"/>
  <c r="AU956" i="6" l="1"/>
  <c r="AV956" i="6"/>
  <c r="AW956" i="6" l="1"/>
  <c r="AX956" i="6" s="1"/>
  <c r="AZ956" i="6"/>
  <c r="AR957" i="6"/>
  <c r="AS957" i="6" l="1"/>
  <c r="AT957" i="6" s="1"/>
  <c r="AY957" i="6" s="1"/>
  <c r="AU957" i="6" l="1"/>
  <c r="AV957" i="6"/>
  <c r="AW957" i="6" l="1"/>
  <c r="AX957" i="6" s="1"/>
  <c r="AR958" i="6" s="1"/>
  <c r="AS958" i="6" s="1"/>
  <c r="AT958" i="6" l="1"/>
  <c r="AY958" i="6" s="1"/>
  <c r="AV958" i="6"/>
  <c r="AU958" i="6" l="1"/>
  <c r="AZ958" i="6" l="1"/>
  <c r="AW958" i="6"/>
  <c r="AX958" i="6" s="1"/>
  <c r="AR959" i="6" s="1"/>
  <c r="AS959" i="6" s="1"/>
  <c r="AT959" i="6" s="1"/>
  <c r="AY959" i="6" s="1"/>
  <c r="AU959" i="6"/>
  <c r="AV959" i="6"/>
  <c r="AW959" i="6" l="1"/>
  <c r="AX959" i="6" s="1"/>
  <c r="AR960" i="6" s="1"/>
  <c r="AZ959" i="6"/>
  <c r="AS960" i="6" l="1"/>
  <c r="AT960" i="6" s="1"/>
  <c r="AY960" i="6" s="1"/>
  <c r="AY961" i="6" s="1"/>
  <c r="AV960" i="6" l="1"/>
  <c r="AU960" i="6"/>
  <c r="AW960" i="6" l="1"/>
  <c r="AX960" i="6" s="1"/>
  <c r="AX961" i="6" s="1"/>
  <c r="AZ960" i="6"/>
  <c r="AR962" i="6" l="1"/>
  <c r="AS962" i="6" l="1"/>
  <c r="AT962" i="6" s="1"/>
  <c r="AY962" i="6" s="1"/>
  <c r="AU962" i="6" l="1"/>
  <c r="AV962" i="6"/>
  <c r="AW962" i="6" l="1"/>
  <c r="AX962" i="6" s="1"/>
  <c r="AR963" i="6" s="1"/>
  <c r="AZ962" i="6"/>
  <c r="AS963" i="6"/>
  <c r="AT963" i="6" s="1"/>
  <c r="AY963" i="6" s="1"/>
  <c r="AV963" i="6"/>
  <c r="AU963" i="6" l="1"/>
  <c r="AZ963" i="6"/>
  <c r="AW963" i="6"/>
  <c r="AX963" i="6" s="1"/>
  <c r="AR964" i="6" s="1"/>
  <c r="AS964" i="6" l="1"/>
  <c r="AT964" i="6" s="1"/>
  <c r="AY964" i="6" s="1"/>
  <c r="AV964" i="6" l="1"/>
  <c r="AU964" i="6"/>
  <c r="AZ964" i="6" l="1"/>
  <c r="AW964" i="6"/>
  <c r="AX964" i="6" s="1"/>
  <c r="AR965" i="6" s="1"/>
  <c r="AS965" i="6" l="1"/>
  <c r="AT965" i="6" s="1"/>
  <c r="AY965" i="6" s="1"/>
  <c r="AV965" i="6" l="1"/>
  <c r="AU965" i="6"/>
  <c r="AZ965" i="6" l="1"/>
  <c r="AW965" i="6"/>
  <c r="AX965" i="6" s="1"/>
  <c r="AR966" i="6" l="1"/>
  <c r="AS966" i="6" s="1"/>
  <c r="AV966" i="6" l="1"/>
  <c r="AT966" i="6"/>
  <c r="AU966" i="6" l="1"/>
  <c r="AY966" i="6"/>
  <c r="AZ966" i="6" l="1"/>
  <c r="AW966" i="6"/>
  <c r="AX966" i="6" s="1"/>
  <c r="AR967" i="6" l="1"/>
  <c r="AS967" i="6" l="1"/>
  <c r="AT967" i="6" s="1"/>
  <c r="AY967" i="6" s="1"/>
  <c r="AU967" i="6" l="1"/>
  <c r="AV967" i="6"/>
  <c r="AW967" i="6" l="1"/>
  <c r="AX967" i="6" s="1"/>
  <c r="AR968" i="6" s="1"/>
  <c r="AZ967" i="6"/>
  <c r="AS968" i="6" l="1"/>
  <c r="AT968" i="6" s="1"/>
  <c r="AY968" i="6" s="1"/>
  <c r="AU968" i="6" l="1"/>
  <c r="AV968" i="6"/>
  <c r="AW968" i="6" l="1"/>
  <c r="AX968" i="6" s="1"/>
  <c r="AR969" i="6" s="1"/>
  <c r="AZ968" i="6"/>
  <c r="AS969" i="6" l="1"/>
  <c r="AT969" i="6" s="1"/>
  <c r="AY969" i="6" s="1"/>
  <c r="AY970" i="6" s="1"/>
  <c r="AU969" i="6" l="1"/>
  <c r="AZ969" i="6" s="1"/>
  <c r="AV969" i="6"/>
  <c r="AW969" i="6" l="1"/>
  <c r="AX969" i="6" s="1"/>
  <c r="AX970" i="6" s="1"/>
  <c r="AR971" i="6" s="1"/>
  <c r="AS971" i="6" s="1"/>
  <c r="AT971" i="6" s="1"/>
  <c r="AY971" i="6" s="1"/>
  <c r="AY972" i="6" s="1"/>
  <c r="AV971" i="6" l="1"/>
  <c r="AU971" i="6"/>
  <c r="AZ971" i="6" s="1"/>
  <c r="AR973" i="6"/>
  <c r="AW971" i="6" l="1"/>
  <c r="AX971" i="6" s="1"/>
  <c r="AX972" i="6" s="1"/>
  <c r="AS973" i="6"/>
  <c r="AT973" i="6" s="1"/>
  <c r="AV973" i="6" l="1"/>
  <c r="AU973" i="6"/>
  <c r="AZ973" i="6" s="1"/>
  <c r="AY973" i="6"/>
  <c r="AY974" i="6" s="1"/>
  <c r="AW973" i="6" l="1"/>
  <c r="AX973" i="6" s="1"/>
  <c r="AX974" i="6" s="1"/>
  <c r="AR975" i="6"/>
  <c r="AS975" i="6" l="1"/>
  <c r="AT975" i="6" s="1"/>
  <c r="AY975" i="6" s="1"/>
  <c r="AV975" i="6" l="1"/>
  <c r="AU975" i="6"/>
  <c r="AZ975" i="6" s="1"/>
  <c r="AW975" i="6" l="1"/>
  <c r="AX975" i="6" s="1"/>
  <c r="AR976" i="6" l="1"/>
  <c r="AS976" i="6" l="1"/>
  <c r="AT976" i="6" s="1"/>
  <c r="AV976" i="6" l="1"/>
  <c r="AU976" i="6"/>
  <c r="AY976" i="6"/>
  <c r="AZ976" i="6" l="1"/>
  <c r="AW976" i="6"/>
  <c r="AX976" i="6" s="1"/>
  <c r="AR977" i="6" l="1"/>
  <c r="AS977" i="6" l="1"/>
  <c r="AT977" i="6" s="1"/>
  <c r="AY977" i="6" s="1"/>
  <c r="AY978" i="6" s="1"/>
  <c r="AU977" i="6" l="1"/>
  <c r="AV977" i="6"/>
  <c r="AZ977" i="6" l="1"/>
  <c r="AW977" i="6"/>
  <c r="AX977" i="6" s="1"/>
  <c r="AX978" i="6" s="1"/>
  <c r="AR979" i="6" s="1"/>
  <c r="AS979" i="6" l="1"/>
  <c r="AT979" i="6" s="1"/>
  <c r="AY979" i="6" s="1"/>
  <c r="AY980" i="6" s="1"/>
  <c r="AY981" i="6" s="1"/>
  <c r="AU979" i="6" l="1"/>
  <c r="AZ979" i="6" s="1"/>
  <c r="AV979" i="6"/>
  <c r="AW979" i="6" l="1"/>
  <c r="AX979" i="6" s="1"/>
  <c r="AX980" i="6" s="1"/>
  <c r="AX981" i="6" s="1"/>
  <c r="AR982" i="6" s="1"/>
  <c r="AS982" i="6" l="1"/>
  <c r="AT982" i="6" s="1"/>
  <c r="AY982" i="6" s="1"/>
  <c r="AY983" i="6" s="1"/>
  <c r="AV982" i="6" l="1"/>
  <c r="AU982" i="6"/>
  <c r="AZ982" i="6" l="1"/>
  <c r="AW982" i="6"/>
  <c r="AX982" i="6" s="1"/>
  <c r="AX983" i="6" s="1"/>
  <c r="AR984" i="6"/>
  <c r="AS984" i="6" l="1"/>
  <c r="AT984" i="6" s="1"/>
  <c r="AY984" i="6" s="1"/>
  <c r="AU984" i="6" l="1"/>
  <c r="AZ984" i="6" s="1"/>
  <c r="AV984" i="6"/>
  <c r="AW984" i="6" l="1"/>
  <c r="AX984" i="6" s="1"/>
  <c r="AR985" i="6"/>
  <c r="AS985" i="6" l="1"/>
  <c r="AT985" i="6" s="1"/>
  <c r="AY985" i="6" s="1"/>
  <c r="AY986" i="6" s="1"/>
  <c r="AU985" i="6" l="1"/>
  <c r="AV985" i="6"/>
  <c r="AW985" i="6" l="1"/>
  <c r="AX985" i="6" s="1"/>
  <c r="AX986" i="6" s="1"/>
  <c r="AR987" i="6" s="1"/>
  <c r="AZ985" i="6"/>
  <c r="AS987" i="6" l="1"/>
  <c r="AT987" i="6" s="1"/>
  <c r="AY987" i="6" s="1"/>
  <c r="AV987" i="6" l="1"/>
  <c r="AU987" i="6"/>
  <c r="AZ987" i="6" s="1"/>
  <c r="AW987" i="6" l="1"/>
  <c r="AX987" i="6" s="1"/>
  <c r="AR988" i="6" s="1"/>
  <c r="AS988" i="6" l="1"/>
  <c r="AT988" i="6" s="1"/>
  <c r="AY988" i="6" s="1"/>
  <c r="AU988" i="6" l="1"/>
  <c r="AZ988" i="6" s="1"/>
  <c r="AV988" i="6"/>
  <c r="AW988" i="6" l="1"/>
  <c r="AX988" i="6" s="1"/>
  <c r="AR989" i="6" s="1"/>
  <c r="AS989" i="6" l="1"/>
  <c r="AT989" i="6" s="1"/>
  <c r="AY989" i="6" s="1"/>
  <c r="AU989" i="6" l="1"/>
  <c r="AV989" i="6"/>
  <c r="AW989" i="6" l="1"/>
  <c r="AX989" i="6" s="1"/>
  <c r="AZ989" i="6"/>
  <c r="AR990" i="6"/>
  <c r="AS990" i="6" l="1"/>
  <c r="AT990" i="6" s="1"/>
  <c r="AY990" i="6" s="1"/>
  <c r="AU990" i="6" l="1"/>
  <c r="AV990" i="6"/>
  <c r="AW990" i="6" l="1"/>
  <c r="AX990" i="6" s="1"/>
  <c r="AR991" i="6" s="1"/>
  <c r="AZ990" i="6"/>
  <c r="AS991" i="6" l="1"/>
  <c r="AT991" i="6" s="1"/>
  <c r="AY991" i="6" s="1"/>
  <c r="AY992" i="6" s="1"/>
  <c r="AY993" i="6" s="1"/>
  <c r="AU991" i="6" l="1"/>
  <c r="AZ991" i="6" s="1"/>
  <c r="AV991" i="6"/>
  <c r="AW991" i="6" l="1"/>
  <c r="AX991" i="6" s="1"/>
  <c r="AX992" i="6" s="1"/>
  <c r="AX993" i="6" s="1"/>
  <c r="AR994" i="6"/>
  <c r="AS994" i="6" l="1"/>
  <c r="AT994" i="6" s="1"/>
  <c r="AY994" i="6" s="1"/>
  <c r="AY995" i="6" s="1"/>
  <c r="AY996" i="6" s="1"/>
  <c r="AY997" i="6" s="1"/>
  <c r="AY998" i="6" s="1"/>
  <c r="AU994" i="6" l="1"/>
  <c r="AZ994" i="6" s="1"/>
  <c r="AV994" i="6"/>
  <c r="AW994" i="6" l="1"/>
  <c r="AX994" i="6" s="1"/>
  <c r="AX995" i="6" s="1"/>
  <c r="AX996" i="6" s="1"/>
  <c r="AX997" i="6" s="1"/>
  <c r="AX998" i="6" s="1"/>
  <c r="AR999" i="6" s="1"/>
  <c r="AS999" i="6" s="1"/>
  <c r="AT999" i="6" s="1"/>
  <c r="AY999" i="6" s="1"/>
  <c r="AY1000" i="6" s="1"/>
  <c r="AU999" i="6" l="1"/>
  <c r="AZ999" i="6" s="1"/>
  <c r="AV999" i="6"/>
  <c r="AW999" i="6" l="1"/>
  <c r="AX999" i="6" s="1"/>
  <c r="AX1000" i="6" s="1"/>
  <c r="AR1001" i="6" s="1"/>
  <c r="AS1001" i="6" s="1"/>
  <c r="AT1001" i="6" s="1"/>
  <c r="AY1001" i="6" s="1"/>
  <c r="AV1001" i="6" l="1"/>
  <c r="AU1001" i="6"/>
  <c r="AZ1001" i="6" s="1"/>
  <c r="AR1002" i="6"/>
  <c r="AW1001" i="6" l="1"/>
  <c r="AX1001" i="6" s="1"/>
  <c r="AS1002" i="6"/>
  <c r="AT1002" i="6" s="1"/>
  <c r="AY1002" i="6" s="1"/>
  <c r="AV1002" i="6" l="1"/>
  <c r="AU1002" i="6"/>
  <c r="AZ1002" i="6"/>
  <c r="AW1002" i="6" l="1"/>
  <c r="AX1002" i="6" s="1"/>
  <c r="AR1003" i="6" s="1"/>
  <c r="AS1003" i="6" l="1"/>
  <c r="AT1003" i="6" l="1"/>
  <c r="AY1003" i="6" s="1"/>
  <c r="AY1004" i="6" s="1"/>
  <c r="AY1005" i="6" s="1"/>
  <c r="AY1006" i="6" s="1"/>
  <c r="AY1007" i="6" s="1"/>
  <c r="AY1008" i="6" s="1"/>
  <c r="AV1003" i="6"/>
  <c r="AU1003" i="6"/>
  <c r="AR1009" i="6"/>
  <c r="AW1003" i="6" l="1"/>
  <c r="AX1003" i="6" s="1"/>
  <c r="AX1004" i="6" s="1"/>
  <c r="AX1005" i="6" s="1"/>
  <c r="AX1006" i="6" s="1"/>
  <c r="AX1007" i="6" s="1"/>
  <c r="AX1008" i="6" s="1"/>
  <c r="AZ1003" i="6"/>
  <c r="AS1009" i="6"/>
  <c r="AT1009" i="6" s="1"/>
  <c r="AY1009" i="6" s="1"/>
  <c r="AY1010" i="6" s="1"/>
  <c r="AY1011" i="6" s="1"/>
  <c r="AY1012" i="6" s="1"/>
  <c r="AY1013" i="6" s="1"/>
  <c r="AY1014" i="6" s="1"/>
  <c r="AY1015" i="6" s="1"/>
  <c r="AY1016" i="6" s="1"/>
  <c r="AY1017" i="6" s="1"/>
  <c r="AV1009" i="6" l="1"/>
  <c r="AU1009" i="6"/>
  <c r="AZ1009" i="6"/>
  <c r="AW1009" i="6" l="1"/>
  <c r="AX1009" i="6" s="1"/>
  <c r="AX1010" i="6" s="1"/>
  <c r="AX1011" i="6" s="1"/>
  <c r="AX1012" i="6" s="1"/>
  <c r="AX1013" i="6" s="1"/>
  <c r="AX1014" i="6" s="1"/>
  <c r="AX1015" i="6" s="1"/>
  <c r="AX1016" i="6" s="1"/>
  <c r="AX1017" i="6" s="1"/>
  <c r="AR1018" i="6" s="1"/>
  <c r="AS1018" i="6" s="1"/>
  <c r="AT1018" i="6" s="1"/>
  <c r="AY1018" i="6" s="1"/>
  <c r="AU1018" i="6" l="1"/>
  <c r="AV1018" i="6"/>
  <c r="AW1018" i="6" l="1"/>
  <c r="AX1018" i="6" s="1"/>
  <c r="AZ1018" i="6"/>
  <c r="AR1019" i="6" l="1"/>
  <c r="AS1019" i="6" l="1"/>
  <c r="AT1019" i="6" s="1"/>
  <c r="AV1019" i="6" l="1"/>
  <c r="AU1019" i="6"/>
  <c r="AY1019" i="6"/>
  <c r="AZ1019" i="6" l="1"/>
  <c r="AW1019" i="6"/>
  <c r="AX1019" i="6" s="1"/>
  <c r="AR1020" i="6" l="1"/>
  <c r="AS1020" i="6" l="1"/>
  <c r="AT1020" i="6" s="1"/>
  <c r="AV1020" i="6" l="1"/>
  <c r="AU1020" i="6"/>
  <c r="AY1020" i="6"/>
  <c r="AW1020" i="6" l="1"/>
  <c r="AX1020" i="6" s="1"/>
  <c r="AZ1020" i="6"/>
  <c r="AR1021" i="6" l="1"/>
  <c r="AS1021" i="6" l="1"/>
  <c r="AT1021" i="6" s="1"/>
  <c r="AY1021" i="6" s="1"/>
  <c r="AU1021" i="6" l="1"/>
  <c r="AZ1021" i="6" s="1"/>
  <c r="AV1021" i="6"/>
  <c r="AW1021" i="6" l="1"/>
  <c r="AX1021" i="6" s="1"/>
  <c r="AR1022" i="6"/>
  <c r="AS1022" i="6" l="1"/>
  <c r="AT1022" i="6" s="1"/>
  <c r="AY1022" i="6" s="1"/>
  <c r="AY1023" i="6" s="1"/>
  <c r="AY1024" i="6" s="1"/>
  <c r="AY1025" i="6" s="1"/>
  <c r="AY1026" i="6" s="1"/>
  <c r="AY1027" i="6" s="1"/>
  <c r="AY1028" i="6" s="1"/>
  <c r="AY1029" i="6" s="1"/>
  <c r="AU1022" i="6" l="1"/>
  <c r="AV1022" i="6"/>
  <c r="AW1022" i="6" l="1"/>
  <c r="AX1022" i="6" s="1"/>
  <c r="AX1023" i="6" s="1"/>
  <c r="AX1024" i="6" s="1"/>
  <c r="AX1025" i="6" s="1"/>
  <c r="AX1026" i="6" s="1"/>
  <c r="AX1027" i="6" s="1"/>
  <c r="AX1028" i="6" s="1"/>
  <c r="AX1029" i="6" s="1"/>
  <c r="AZ1022" i="6"/>
  <c r="AR1030" i="6" l="1"/>
  <c r="AS1030" i="6" l="1"/>
  <c r="AT1030" i="6" s="1"/>
  <c r="AY1030" i="6" s="1"/>
  <c r="AU1030" i="6" l="1"/>
  <c r="AZ1030" i="6" s="1"/>
  <c r="AV1030" i="6"/>
  <c r="AW1030" i="6" l="1"/>
  <c r="AX1030" i="6" s="1"/>
  <c r="AR1031" i="6" s="1"/>
  <c r="AS1031" i="6" s="1"/>
  <c r="AT1031" i="6" s="1"/>
  <c r="AY1031" i="6" s="1"/>
  <c r="AU1031" i="6" l="1"/>
  <c r="AV1031" i="6"/>
  <c r="AZ1031" i="6"/>
  <c r="AW1031" i="6"/>
  <c r="AX1031" i="6" s="1"/>
  <c r="AR1032" i="6" l="1"/>
  <c r="AS1032" i="6" l="1"/>
  <c r="AT1032" i="6" s="1"/>
  <c r="AY1032" i="6" s="1"/>
  <c r="AU1032" i="6" l="1"/>
  <c r="AV1032" i="6"/>
  <c r="AZ1032" i="6"/>
  <c r="AW1032" i="6" l="1"/>
  <c r="AX1032" i="6" s="1"/>
  <c r="AR1033" i="6"/>
  <c r="AS1033" i="6" l="1"/>
  <c r="AT1033" i="6" s="1"/>
  <c r="AY1033" i="6" s="1"/>
  <c r="AV1033" i="6" l="1"/>
  <c r="AU1033" i="6"/>
  <c r="AZ1033" i="6"/>
  <c r="AW1033" i="6" l="1"/>
  <c r="AX1033" i="6" s="1"/>
  <c r="AR1034" i="6" s="1"/>
  <c r="AS1034" i="6" s="1"/>
  <c r="AT1034" i="6" s="1"/>
  <c r="AY1034" i="6" s="1"/>
  <c r="AY1035" i="6" s="1"/>
  <c r="AU1034" i="6" l="1"/>
  <c r="AV1034" i="6"/>
  <c r="AZ1034" i="6" l="1"/>
  <c r="AW1034" i="6"/>
  <c r="AX1034" i="6" s="1"/>
  <c r="AX1035" i="6" s="1"/>
  <c r="AR1036" i="6"/>
  <c r="AS1036" i="6" l="1"/>
  <c r="AT1036" i="6" s="1"/>
  <c r="AY1036" i="6" s="1"/>
  <c r="AU1036" i="6" l="1"/>
  <c r="AV1036" i="6"/>
  <c r="AW1036" i="6" l="1"/>
  <c r="AX1036" i="6" s="1"/>
  <c r="AR1037" i="6" s="1"/>
  <c r="AZ1036" i="6"/>
  <c r="AS1037" i="6" l="1"/>
  <c r="AT1037" i="6" s="1"/>
  <c r="AY1037" i="6" s="1"/>
  <c r="AU1037" i="6" l="1"/>
  <c r="AV1037" i="6"/>
  <c r="AZ1037" i="6" l="1"/>
  <c r="AW1037" i="6"/>
  <c r="AX1037" i="6" s="1"/>
  <c r="AR1038" i="6" l="1"/>
  <c r="AS1038" i="6" l="1"/>
  <c r="AT1038" i="6" s="1"/>
  <c r="AY1038" i="6" s="1"/>
  <c r="AU1038" i="6" l="1"/>
  <c r="AV1038" i="6"/>
  <c r="AW1038" i="6" l="1"/>
  <c r="AX1038" i="6" s="1"/>
  <c r="AR1039" i="6" s="1"/>
  <c r="AZ1038" i="6"/>
  <c r="AS1039" i="6" l="1"/>
  <c r="AT1039" i="6" s="1"/>
  <c r="AY1039" i="6" s="1"/>
  <c r="AU1039" i="6" l="1"/>
  <c r="AV1039" i="6"/>
  <c r="AW1039" i="6" l="1"/>
  <c r="AX1039" i="6" s="1"/>
  <c r="AR1040" i="6" s="1"/>
  <c r="AZ1039" i="6"/>
  <c r="AS1040" i="6" l="1"/>
  <c r="AT1040" i="6" s="1"/>
  <c r="AY1040" i="6" s="1"/>
  <c r="AY1041" i="6" s="1"/>
  <c r="AU1040" i="6" l="1"/>
  <c r="AV1040" i="6"/>
  <c r="AZ1040" i="6" l="1"/>
  <c r="AW1040" i="6"/>
  <c r="AX1040" i="6" s="1"/>
  <c r="AX1041" i="6" s="1"/>
  <c r="AR1042" i="6" l="1"/>
  <c r="AS1042" i="6" l="1"/>
  <c r="AT1042" i="6" s="1"/>
  <c r="AU1042" i="6" l="1"/>
  <c r="AZ1042" i="6" s="1"/>
  <c r="AY1042" i="6"/>
  <c r="AV1042" i="6"/>
  <c r="AW1042" i="6" l="1"/>
  <c r="AX1042" i="6" s="1"/>
  <c r="AR1043" i="6" l="1"/>
  <c r="AS1043" i="6" l="1"/>
  <c r="AT1043" i="6" s="1"/>
  <c r="AY1043" i="6" s="1"/>
  <c r="AU1043" i="6" l="1"/>
  <c r="AZ1043" i="6" s="1"/>
  <c r="AV1043" i="6"/>
  <c r="AW1043" i="6" l="1"/>
  <c r="AX1043" i="6" s="1"/>
  <c r="AR1044" i="6" s="1"/>
  <c r="AS1044" i="6" s="1"/>
  <c r="AT1044" i="6" s="1"/>
  <c r="AY1044" i="6" s="1"/>
  <c r="AU1044" i="6" l="1"/>
  <c r="AV1044" i="6"/>
  <c r="AW1044" i="6" l="1"/>
  <c r="AX1044" i="6" s="1"/>
  <c r="AZ1044" i="6"/>
  <c r="AR1045" i="6"/>
  <c r="AS1045" i="6" s="1"/>
  <c r="AV1045" i="6" l="1"/>
  <c r="AT1045" i="6"/>
  <c r="AU1045" i="6" l="1"/>
  <c r="AY1045" i="6"/>
  <c r="AW1045" i="6" l="1"/>
  <c r="AX1045" i="6" s="1"/>
  <c r="AZ1045" i="6"/>
  <c r="AR1046" i="6" l="1"/>
  <c r="AS1046" i="6" l="1"/>
  <c r="AT1046" i="6" s="1"/>
  <c r="AV1046" i="6" l="1"/>
  <c r="AU1046" i="6"/>
  <c r="AY1046" i="6"/>
  <c r="AY1047" i="6" s="1"/>
  <c r="AY1048" i="6" s="1"/>
  <c r="AW1046" i="6" l="1"/>
  <c r="AX1046" i="6" s="1"/>
  <c r="AX1047" i="6" s="1"/>
  <c r="AX1048" i="6" s="1"/>
  <c r="AZ1046" i="6"/>
  <c r="AR1049" i="6" l="1"/>
  <c r="AS1049" i="6" l="1"/>
  <c r="AT1049" i="6" s="1"/>
  <c r="AY1049" i="6" s="1"/>
  <c r="AV1049" i="6" l="1"/>
  <c r="AU1049" i="6"/>
  <c r="AZ1049" i="6"/>
  <c r="AW1049" i="6" l="1"/>
  <c r="AX1049" i="6" s="1"/>
  <c r="AR1050" i="6"/>
  <c r="AS1050" i="6" l="1"/>
  <c r="AT1050" i="6" s="1"/>
  <c r="AY1050" i="6" s="1"/>
  <c r="AU1050" i="6" l="1"/>
  <c r="AZ1050" i="6" s="1"/>
  <c r="AV1050" i="6"/>
  <c r="AW1050" i="6" l="1"/>
  <c r="AX1050" i="6" s="1"/>
  <c r="AR1051" i="6" s="1"/>
  <c r="AS1051" i="6" l="1"/>
  <c r="AT1051" i="6" s="1"/>
  <c r="AV1051" i="6" l="1"/>
  <c r="AU1051" i="6"/>
  <c r="AZ1051" i="6" s="1"/>
  <c r="AY1051" i="6"/>
  <c r="AY1052" i="6" s="1"/>
  <c r="AW1051" i="6" l="1"/>
  <c r="AX1051" i="6" s="1"/>
  <c r="AX1052" i="6" s="1"/>
  <c r="AR1053" i="6" l="1"/>
  <c r="AS1053" i="6" l="1"/>
  <c r="AT1053" i="6" s="1"/>
  <c r="AV1053" i="6" l="1"/>
  <c r="AU1053" i="6"/>
  <c r="AZ1053" i="6" s="1"/>
  <c r="AY1053" i="6"/>
  <c r="AW1053" i="6" l="1"/>
  <c r="AX1053" i="6" s="1"/>
  <c r="AR1054" i="6" l="1"/>
  <c r="AS1054" i="6" l="1"/>
  <c r="AT1054" i="6" s="1"/>
  <c r="AV1054" i="6" l="1"/>
  <c r="AU1054" i="6"/>
  <c r="AY1054" i="6"/>
  <c r="AY1055" i="6" s="1"/>
  <c r="AW1054" i="6" l="1"/>
  <c r="AX1054" i="6" s="1"/>
  <c r="AX1055" i="6" s="1"/>
  <c r="AR1056" i="6" s="1"/>
  <c r="AZ1054" i="6"/>
  <c r="AS1056" i="6" l="1"/>
  <c r="AT1056" i="6" s="1"/>
  <c r="AY1056" i="6" s="1"/>
  <c r="AY1057" i="6" s="1"/>
  <c r="AU1056" i="6" l="1"/>
  <c r="AV1056" i="6"/>
  <c r="AW1056" i="6" l="1"/>
  <c r="AX1056" i="6" s="1"/>
  <c r="AX1057" i="6" s="1"/>
  <c r="AZ1056" i="6"/>
  <c r="AR1058" i="6"/>
  <c r="AS1058" i="6" l="1"/>
  <c r="AT1058" i="6" s="1"/>
  <c r="AY1058" i="6" s="1"/>
  <c r="AY1059" i="6" s="1"/>
  <c r="AY1060" i="6" s="1"/>
  <c r="AV1058" i="6" l="1"/>
  <c r="AU1058" i="6"/>
  <c r="AZ1058" i="6"/>
  <c r="AW1058" i="6" l="1"/>
  <c r="AX1058" i="6" s="1"/>
  <c r="AX1059" i="6" s="1"/>
  <c r="AX1060" i="6" s="1"/>
  <c r="AR1061" i="6"/>
  <c r="AS1061" i="6" l="1"/>
  <c r="AT1061" i="6" s="1"/>
  <c r="AY1061" i="6" s="1"/>
  <c r="AU1061" i="6" l="1"/>
  <c r="AZ1061" i="6" s="1"/>
  <c r="AV1061" i="6"/>
  <c r="AW1061" i="6" l="1"/>
  <c r="AX1061" i="6" s="1"/>
  <c r="AR1062" i="6" s="1"/>
  <c r="AS1062" i="6" s="1"/>
  <c r="AT1062" i="6" s="1"/>
  <c r="AY1062" i="6" s="1"/>
  <c r="AV1062" i="6" l="1"/>
  <c r="AU1062" i="6"/>
  <c r="AZ1062" i="6" l="1"/>
  <c r="AW1062" i="6"/>
  <c r="AX1062" i="6" s="1"/>
  <c r="AR1063" i="6" l="1"/>
  <c r="AS1063" i="6" l="1"/>
  <c r="AT1063" i="6" s="1"/>
  <c r="AY1063" i="6" s="1"/>
  <c r="AU1063" i="6" l="1"/>
  <c r="AV1063" i="6"/>
  <c r="AW1063" i="6" l="1"/>
  <c r="AX1063" i="6" s="1"/>
  <c r="AR1064" i="6" s="1"/>
  <c r="AZ1063" i="6"/>
  <c r="AS1064" i="6" l="1"/>
  <c r="AT1064" i="6" s="1"/>
  <c r="AY1064" i="6" s="1"/>
  <c r="AU1064" i="6" l="1"/>
  <c r="AV1064" i="6"/>
  <c r="AW1064" i="6" l="1"/>
  <c r="AX1064" i="6" s="1"/>
  <c r="AR1065" i="6" s="1"/>
  <c r="AZ1064" i="6"/>
  <c r="AS1065" i="6" l="1"/>
  <c r="AT1065" i="6" s="1"/>
  <c r="AY1065" i="6" s="1"/>
  <c r="AU1065" i="6"/>
  <c r="AV1065" i="6"/>
  <c r="AZ1065" i="6" l="1"/>
  <c r="AW1065" i="6"/>
  <c r="AX1065" i="6" s="1"/>
  <c r="AR1066" i="6" l="1"/>
  <c r="AS1066" i="6" l="1"/>
  <c r="AT1066" i="6" s="1"/>
  <c r="AY1066" i="6" s="1"/>
  <c r="AU1066" i="6" l="1"/>
  <c r="AV1066" i="6"/>
  <c r="AW1066" i="6" l="1"/>
  <c r="AX1066" i="6" s="1"/>
  <c r="AZ1066" i="6"/>
  <c r="AR1067" i="6"/>
  <c r="AS1067" i="6" l="1"/>
  <c r="AT1067" i="6" s="1"/>
  <c r="AY1067" i="6" s="1"/>
  <c r="AU1067" i="6" l="1"/>
  <c r="AV1067" i="6"/>
  <c r="AW1067" i="6" l="1"/>
  <c r="AX1067" i="6" s="1"/>
  <c r="AZ1067" i="6"/>
  <c r="AR1068" i="6"/>
  <c r="AS1068" i="6" l="1"/>
  <c r="AT1068" i="6" s="1"/>
  <c r="AV1068" i="6" l="1"/>
  <c r="AU1068" i="6"/>
  <c r="AZ1068" i="6" s="1"/>
  <c r="AY1068" i="6"/>
  <c r="AY1069" i="6" s="1"/>
  <c r="AY1070" i="6" s="1"/>
  <c r="AW1068" i="6" l="1"/>
  <c r="AX1068" i="6" s="1"/>
  <c r="AX1069" i="6" s="1"/>
  <c r="AX1070" i="6" s="1"/>
  <c r="AR1071" i="6" l="1"/>
  <c r="AS1071" i="6" l="1"/>
  <c r="AV1071" i="6" l="1"/>
  <c r="AT1071" i="6"/>
  <c r="AY1071" i="6" s="1"/>
  <c r="AY1072" i="6" s="1"/>
  <c r="AU1071" i="6"/>
  <c r="AW1071" i="6" l="1"/>
  <c r="AX1071" i="6" s="1"/>
  <c r="AX1072" i="6" s="1"/>
  <c r="AZ1071" i="6"/>
  <c r="AR1073" i="6" l="1"/>
  <c r="AS1073" i="6" l="1"/>
  <c r="AT1073" i="6" s="1"/>
  <c r="AY1073" i="6" s="1"/>
  <c r="AY1074" i="6" s="1"/>
  <c r="AU1073" i="6" l="1"/>
  <c r="AV1073" i="6"/>
  <c r="AW1073" i="6"/>
  <c r="AX1073" i="6" s="1"/>
  <c r="AX1074" i="6" s="1"/>
  <c r="AR1075" i="6" s="1"/>
  <c r="AZ1073" i="6"/>
  <c r="AS1075" i="6" l="1"/>
  <c r="AT1075" i="6" s="1"/>
  <c r="AY1075" i="6" s="1"/>
  <c r="AU1075" i="6"/>
  <c r="AV1075" i="6"/>
  <c r="AW1075" i="6" l="1"/>
  <c r="AX1075" i="6" s="1"/>
  <c r="AZ1075" i="6"/>
  <c r="AR1076" i="6" l="1"/>
  <c r="AS1076" i="6" l="1"/>
  <c r="AT1076" i="6" s="1"/>
  <c r="AV1076" i="6" l="1"/>
  <c r="AU1076" i="6"/>
  <c r="AY1076" i="6"/>
  <c r="AY1077" i="6" s="1"/>
  <c r="AW1076" i="6" l="1"/>
  <c r="AX1076" i="6" s="1"/>
  <c r="AX1077" i="6" s="1"/>
  <c r="AR1078" i="6" s="1"/>
  <c r="AZ1076" i="6"/>
  <c r="AS1078" i="6" l="1"/>
  <c r="AT1078" i="6" s="1"/>
  <c r="AY1078" i="6" s="1"/>
  <c r="AU1078" i="6" l="1"/>
  <c r="AV1078" i="6"/>
  <c r="AW1078" i="6" l="1"/>
  <c r="AX1078" i="6" s="1"/>
  <c r="AR1079" i="6" s="1"/>
  <c r="AZ1078" i="6"/>
  <c r="AS1079" i="6" l="1"/>
  <c r="AT1079" i="6" s="1"/>
  <c r="AY1079" i="6" s="1"/>
  <c r="AU1079" i="6" l="1"/>
  <c r="AV1079" i="6"/>
  <c r="AZ1079" i="6" l="1"/>
  <c r="AW1079" i="6"/>
  <c r="AX1079" i="6" s="1"/>
  <c r="AR1080" i="6" l="1"/>
  <c r="AS1080" i="6" l="1"/>
  <c r="AT1080" i="6" s="1"/>
  <c r="AU1080" i="6" l="1"/>
  <c r="AY1080" i="6"/>
  <c r="AV1080" i="6"/>
  <c r="AW1080" i="6" l="1"/>
  <c r="AX1080" i="6" s="1"/>
  <c r="AZ1080" i="6"/>
  <c r="AR1081" i="6" l="1"/>
  <c r="AS1081" i="6" l="1"/>
  <c r="AT1081" i="6" s="1"/>
  <c r="AU1081" i="6" l="1"/>
  <c r="AZ1081" i="6" s="1"/>
  <c r="AY1081" i="6"/>
  <c r="AV1081" i="6"/>
  <c r="AW1081" i="6" l="1"/>
  <c r="AX1081" i="6" s="1"/>
  <c r="AR1082" i="6" s="1"/>
  <c r="AS1082" i="6" l="1"/>
  <c r="AT1082" i="6" s="1"/>
  <c r="AY1082" i="6" s="1"/>
  <c r="AY1083" i="6" s="1"/>
  <c r="AU1082" i="6" l="1"/>
  <c r="AZ1082" i="6" s="1"/>
  <c r="AV1082" i="6"/>
  <c r="AW1082" i="6" l="1"/>
  <c r="AX1082" i="6" s="1"/>
  <c r="AX1083" i="6" s="1"/>
  <c r="AR1084" i="6"/>
  <c r="AS1084" i="6" l="1"/>
  <c r="AT1084" i="6" s="1"/>
  <c r="AY1084" i="6" s="1"/>
  <c r="AU1084" i="6" l="1"/>
  <c r="AV1084" i="6"/>
  <c r="AW1084" i="6"/>
  <c r="AX1084" i="6" s="1"/>
  <c r="AZ1084" i="6"/>
  <c r="AR1085" i="6" l="1"/>
  <c r="AS1085" i="6" l="1"/>
  <c r="AT1085" i="6" s="1"/>
  <c r="AV1085" i="6" l="1"/>
  <c r="AU1085" i="6"/>
  <c r="AY1085" i="6"/>
  <c r="AY1086" i="6" s="1"/>
  <c r="AY1087" i="6" s="1"/>
  <c r="AZ1085" i="6" l="1"/>
  <c r="AW1085" i="6"/>
  <c r="AX1085" i="6" s="1"/>
  <c r="AX1086" i="6" s="1"/>
  <c r="AX1087" i="6" s="1"/>
  <c r="AR1088" i="6" l="1"/>
  <c r="AS1088" i="6" l="1"/>
  <c r="AT1088" i="6" s="1"/>
  <c r="AY1088" i="6" s="1"/>
  <c r="AV1088" i="6" l="1"/>
  <c r="AU1088" i="6"/>
  <c r="AR1089" i="6"/>
  <c r="AW1088" i="6" l="1"/>
  <c r="AX1088" i="6" s="1"/>
  <c r="AZ1088" i="6"/>
  <c r="AS1089" i="6"/>
  <c r="AT1089" i="6" s="1"/>
  <c r="AY1089" i="6" s="1"/>
  <c r="AV1089" i="6"/>
  <c r="AU1089" i="6" l="1"/>
  <c r="AW1089" i="6" s="1"/>
  <c r="AX1089" i="6" s="1"/>
  <c r="AZ1089" i="6" l="1"/>
  <c r="AR1090" i="6"/>
  <c r="AS1090" i="6" l="1"/>
  <c r="AT1090" i="6" s="1"/>
  <c r="AY1090" i="6" s="1"/>
  <c r="AU1090" i="6" l="1"/>
  <c r="AZ1090" i="6" s="1"/>
  <c r="AV1090" i="6"/>
  <c r="AW1090" i="6" l="1"/>
  <c r="AX1090" i="6" s="1"/>
  <c r="AR1091" i="6"/>
  <c r="AS1091" i="6" l="1"/>
  <c r="AT1091" i="6" s="1"/>
  <c r="AY1091" i="6" s="1"/>
  <c r="AY1092" i="6" s="1"/>
  <c r="AU1091" i="6" l="1"/>
  <c r="AZ1091" i="6" s="1"/>
  <c r="AV1091" i="6"/>
  <c r="AW1091" i="6" l="1"/>
  <c r="AX1091" i="6" s="1"/>
  <c r="AX1092" i="6" s="1"/>
  <c r="AR1093" i="6"/>
  <c r="AS1093" i="6" l="1"/>
  <c r="AT1093" i="6" s="1"/>
  <c r="AY1093" i="6" s="1"/>
  <c r="AU1093" i="6" l="1"/>
  <c r="AV1093" i="6"/>
  <c r="AW1093" i="6" l="1"/>
  <c r="AX1093" i="6" s="1"/>
  <c r="AZ1093" i="6"/>
  <c r="AR1094" i="6" l="1"/>
  <c r="AS1094" i="6" l="1"/>
  <c r="AT1094" i="6" s="1"/>
  <c r="AV1094" i="6" l="1"/>
  <c r="AU1094" i="6"/>
  <c r="AY1094" i="6"/>
  <c r="AY1095" i="6" s="1"/>
  <c r="AW1094" i="6" l="1"/>
  <c r="AX1094" i="6" s="1"/>
  <c r="AX1095" i="6" s="1"/>
  <c r="AR1096" i="6" s="1"/>
  <c r="AZ1094" i="6"/>
  <c r="AS1096" i="6" l="1"/>
  <c r="AT1096" i="6" s="1"/>
  <c r="AY1096" i="6" s="1"/>
  <c r="AV1096" i="6" l="1"/>
  <c r="AU1096" i="6"/>
  <c r="AZ1096" i="6" s="1"/>
  <c r="AW1096" i="6" l="1"/>
  <c r="AX1096" i="6" s="1"/>
  <c r="AR1097" i="6" s="1"/>
  <c r="AS1097" i="6" s="1"/>
  <c r="AT1097" i="6" s="1"/>
  <c r="AY1097" i="6" s="1"/>
  <c r="AY1098" i="6" s="1"/>
  <c r="AY1099" i="6" s="1"/>
  <c r="AV1097" i="6" l="1"/>
  <c r="AU1097" i="6"/>
  <c r="AR1100" i="6"/>
  <c r="AW1097" i="6" l="1"/>
  <c r="AX1097" i="6" s="1"/>
  <c r="AX1098" i="6" s="1"/>
  <c r="AX1099" i="6" s="1"/>
  <c r="AZ1097" i="6"/>
  <c r="AS1100" i="6"/>
  <c r="AT1100" i="6" s="1"/>
  <c r="AY1100" i="6" s="1"/>
  <c r="AV1100" i="6" l="1"/>
  <c r="AU1100" i="6"/>
  <c r="AZ1100" i="6" s="1"/>
  <c r="AW1100" i="6" l="1"/>
  <c r="AX1100" i="6" s="1"/>
  <c r="AR1101" i="6" s="1"/>
  <c r="AS1101" i="6" s="1"/>
  <c r="AT1101" i="6" s="1"/>
  <c r="AY1101" i="6" s="1"/>
  <c r="AU1101" i="6" l="1"/>
  <c r="AZ1101" i="6" s="1"/>
  <c r="AV1101" i="6"/>
  <c r="AW1101" i="6" l="1"/>
  <c r="AX1101" i="6" s="1"/>
  <c r="AR1102" i="6"/>
  <c r="AS1102" i="6" l="1"/>
  <c r="AT1102" i="6" s="1"/>
  <c r="AY1102" i="6" s="1"/>
  <c r="AV1102" i="6" l="1"/>
  <c r="AU1102" i="6"/>
  <c r="AZ1102" i="6" s="1"/>
  <c r="AW1102" i="6" l="1"/>
  <c r="AX1102" i="6" s="1"/>
  <c r="AR1103" i="6" s="1"/>
  <c r="AS1103" i="6" l="1"/>
  <c r="AT1103" i="6" s="1"/>
  <c r="AY1103" i="6" s="1"/>
  <c r="AV1103" i="6" l="1"/>
  <c r="AU1103" i="6"/>
  <c r="AZ1103" i="6" s="1"/>
  <c r="AW1103" i="6" l="1"/>
  <c r="AX1103" i="6" s="1"/>
  <c r="AR1104" i="6"/>
  <c r="AS1104" i="6" l="1"/>
  <c r="AT1104" i="6" s="1"/>
  <c r="AY1104" i="6" s="1"/>
  <c r="AY1105" i="6" s="1"/>
  <c r="AU1104" i="6" l="1"/>
  <c r="AZ1104" i="6" s="1"/>
  <c r="AV1104" i="6"/>
  <c r="AW1104" i="6" l="1"/>
  <c r="AX1104" i="6" s="1"/>
  <c r="AX1105" i="6" s="1"/>
  <c r="AR1106" i="6"/>
  <c r="AS1106" i="6" l="1"/>
  <c r="AT1106" i="6" s="1"/>
  <c r="AY1106" i="6" s="1"/>
  <c r="AY1107" i="6" s="1"/>
  <c r="AU1106" i="6" l="1"/>
  <c r="AZ1106" i="6" s="1"/>
  <c r="AV1106" i="6"/>
  <c r="AW1106" i="6" l="1"/>
  <c r="AX1106" i="6" s="1"/>
  <c r="AX1107" i="6" s="1"/>
  <c r="AR1108" i="6"/>
  <c r="AS1108" i="6" l="1"/>
  <c r="AT1108" i="6" s="1"/>
  <c r="AY1108" i="6" s="1"/>
  <c r="AU1108" i="6" l="1"/>
  <c r="AZ1108" i="6" s="1"/>
  <c r="AV1108" i="6"/>
  <c r="AW1108" i="6" l="1"/>
  <c r="AX1108" i="6" s="1"/>
  <c r="AR1109" i="6" s="1"/>
  <c r="AS1109" i="6" s="1"/>
  <c r="AV1109" i="6" l="1"/>
  <c r="AT1109" i="6"/>
  <c r="AU1109" i="6" l="1"/>
  <c r="AY1109" i="6"/>
  <c r="AY1110" i="6" s="1"/>
  <c r="AZ1109" i="6" l="1"/>
  <c r="AW1109" i="6"/>
  <c r="AX1109" i="6" s="1"/>
  <c r="AX1110" i="6" s="1"/>
  <c r="AR1111" i="6" l="1"/>
  <c r="AS1111" i="6" l="1"/>
  <c r="AT1111" i="6" s="1"/>
  <c r="AY1111" i="6" s="1"/>
  <c r="AV1111" i="6" l="1"/>
  <c r="AU1111" i="6"/>
  <c r="AZ1111" i="6" l="1"/>
  <c r="AW1111" i="6"/>
  <c r="AX1111" i="6" s="1"/>
  <c r="AR1112" i="6" s="1"/>
  <c r="AS1112" i="6" l="1"/>
  <c r="AT1112" i="6" s="1"/>
  <c r="AY1112" i="6" s="1"/>
  <c r="AY1113" i="6" s="1"/>
  <c r="AV1112" i="6" l="1"/>
  <c r="AU1112" i="6"/>
  <c r="AZ1112" i="6"/>
  <c r="AW1112" i="6" l="1"/>
  <c r="AX1112" i="6" s="1"/>
  <c r="AX1113" i="6" s="1"/>
  <c r="AR1114" i="6" s="1"/>
  <c r="AS1114" i="6" s="1"/>
  <c r="AT1114" i="6" s="1"/>
  <c r="AY1114" i="6" s="1"/>
  <c r="AY1115" i="6" s="1"/>
  <c r="AY1116" i="6" s="1"/>
  <c r="AY1117" i="6" s="1"/>
  <c r="AV1114" i="6" l="1"/>
  <c r="AW1114" i="6" s="1"/>
  <c r="AX1114" i="6" s="1"/>
  <c r="AX1115" i="6" s="1"/>
  <c r="AX1116" i="6" s="1"/>
  <c r="AX1117" i="6" s="1"/>
  <c r="AR1118" i="6" s="1"/>
  <c r="AU1114" i="6"/>
  <c r="AZ1114" i="6"/>
  <c r="AS1118" i="6" l="1"/>
  <c r="AT1118" i="6" s="1"/>
  <c r="AU1118" i="6" l="1"/>
  <c r="AY1118" i="6"/>
  <c r="AV1118" i="6"/>
  <c r="AW1118" i="6" l="1"/>
  <c r="AX1118" i="6" s="1"/>
  <c r="AR1119" i="6" s="1"/>
  <c r="AZ1118" i="6"/>
  <c r="AS1119" i="6" l="1"/>
  <c r="AT1119" i="6" s="1"/>
  <c r="AY1119" i="6" s="1"/>
  <c r="AU1119" i="6" l="1"/>
  <c r="AZ1119" i="6" s="1"/>
  <c r="AV1119" i="6"/>
  <c r="AW1119" i="6" l="1"/>
  <c r="AX1119" i="6" s="1"/>
  <c r="AR1120" i="6" s="1"/>
  <c r="AS1120" i="6" s="1"/>
  <c r="AT1120" i="6" s="1"/>
  <c r="AY1120" i="6" s="1"/>
  <c r="AV1120" i="6" l="1"/>
  <c r="AU1120" i="6"/>
  <c r="AZ1120" i="6" l="1"/>
  <c r="AW1120" i="6"/>
  <c r="AX1120" i="6" s="1"/>
  <c r="AR1121" i="6" l="1"/>
  <c r="AS1121" i="6" l="1"/>
  <c r="AT1121" i="6" s="1"/>
  <c r="AV1121" i="6" l="1"/>
  <c r="AU1121" i="6"/>
  <c r="AY1121" i="6"/>
  <c r="AY1122" i="6" s="1"/>
  <c r="AZ1121" i="6" l="1"/>
  <c r="AW1121" i="6"/>
  <c r="AX1121" i="6" s="1"/>
  <c r="AX1122" i="6" s="1"/>
  <c r="AR1123" i="6" l="1"/>
  <c r="AS1123" i="6" l="1"/>
  <c r="AT1123" i="6" s="1"/>
  <c r="AY1123" i="6" s="1"/>
  <c r="AU1123" i="6" l="1"/>
  <c r="AV1123" i="6"/>
  <c r="AW1123" i="6" l="1"/>
  <c r="AX1123" i="6" s="1"/>
  <c r="AZ1123" i="6"/>
  <c r="AR1124" i="6"/>
  <c r="AS1124" i="6" l="1"/>
  <c r="AT1124" i="6" s="1"/>
  <c r="AY1124" i="6" s="1"/>
  <c r="AU1124" i="6" l="1"/>
  <c r="AV1124" i="6"/>
  <c r="AW1124" i="6" l="1"/>
  <c r="AX1124" i="6" s="1"/>
  <c r="AZ1124" i="6"/>
  <c r="AR1125" i="6" l="1"/>
  <c r="AS1125" i="6" l="1"/>
  <c r="AT1125" i="6" s="1"/>
  <c r="AY1125" i="6" s="1"/>
  <c r="AU1125" i="6"/>
  <c r="AZ1125" i="6" s="1"/>
  <c r="AV1125" i="6" l="1"/>
  <c r="AW1125" i="6" s="1"/>
  <c r="AX1125" i="6" s="1"/>
  <c r="AR1126" i="6"/>
  <c r="AS1126" i="6" l="1"/>
  <c r="AT1126" i="6" s="1"/>
  <c r="AY1126" i="6" s="1"/>
  <c r="AV1126" i="6" l="1"/>
  <c r="AU1126" i="6"/>
  <c r="AZ1126" i="6" s="1"/>
  <c r="AW1126" i="6" l="1"/>
  <c r="AX1126" i="6" s="1"/>
  <c r="AR1127" i="6"/>
  <c r="AS1127" i="6" l="1"/>
  <c r="AT1127" i="6" s="1"/>
  <c r="AV1127" i="6" l="1"/>
  <c r="AU1127" i="6"/>
  <c r="AY1127" i="6"/>
  <c r="AY1128" i="6" s="1"/>
  <c r="AZ1127" i="6" l="1"/>
  <c r="AW1127" i="6"/>
  <c r="AX1127" i="6" s="1"/>
  <c r="AX1128" i="6" s="1"/>
  <c r="AR1129" i="6" s="1"/>
  <c r="AS1129" i="6" l="1"/>
  <c r="AT1129" i="6" s="1"/>
  <c r="AY1129" i="6" s="1"/>
  <c r="AV1129" i="6" l="1"/>
  <c r="AU1129" i="6"/>
  <c r="AZ1129" i="6" s="1"/>
  <c r="AW1129" i="6" l="1"/>
  <c r="AX1129" i="6" s="1"/>
  <c r="AR1130" i="6" s="1"/>
  <c r="AS1130" i="6" s="1"/>
  <c r="AT1130" i="6" s="1"/>
  <c r="AY1130" i="6" s="1"/>
  <c r="AY1131" i="6" s="1"/>
  <c r="AY1132" i="6" s="1"/>
  <c r="AY1133" i="6" s="1"/>
  <c r="AY1134" i="6" s="1"/>
  <c r="AY1135" i="6" s="1"/>
  <c r="AY1136" i="6" s="1"/>
  <c r="AU1130" i="6" l="1"/>
  <c r="AV1130" i="6"/>
  <c r="AW1130" i="6" l="1"/>
  <c r="AX1130" i="6" s="1"/>
  <c r="AX1131" i="6" s="1"/>
  <c r="AX1132" i="6" s="1"/>
  <c r="AX1133" i="6" s="1"/>
  <c r="AX1134" i="6" s="1"/>
  <c r="AX1135" i="6" s="1"/>
  <c r="AX1136" i="6" s="1"/>
  <c r="AR1137" i="6" s="1"/>
  <c r="AZ1130" i="6"/>
  <c r="AS1137" i="6" l="1"/>
  <c r="AT1137" i="6" s="1"/>
  <c r="AY1137" i="6" s="1"/>
  <c r="AU1137" i="6" l="1"/>
  <c r="AV1137" i="6"/>
  <c r="AZ1137" i="6" l="1"/>
  <c r="AW1137" i="6"/>
  <c r="AX1137" i="6" s="1"/>
  <c r="AR1138" i="6" l="1"/>
  <c r="AS1138" i="6" l="1"/>
  <c r="AT1138" i="6" s="1"/>
  <c r="AY1138" i="6" s="1"/>
  <c r="AU1138" i="6" l="1"/>
  <c r="AZ1138" i="6" s="1"/>
  <c r="AV1138" i="6"/>
  <c r="AW1138" i="6" l="1"/>
  <c r="AX1138" i="6" s="1"/>
  <c r="AR1139" i="6"/>
  <c r="AS1139" i="6" l="1"/>
  <c r="AT1139" i="6" s="1"/>
  <c r="AY1139" i="6" s="1"/>
  <c r="AU1139" i="6" l="1"/>
  <c r="AV1139" i="6"/>
  <c r="AZ1139" i="6" l="1"/>
  <c r="AW1139" i="6"/>
  <c r="AX1139" i="6" s="1"/>
  <c r="AR1140" i="6" s="1"/>
  <c r="AS1140" i="6" l="1"/>
  <c r="AT1140" i="6" s="1"/>
  <c r="AY1140" i="6" s="1"/>
  <c r="AY1141" i="6" s="1"/>
  <c r="AY1142" i="6" s="1"/>
  <c r="AV1140" i="6" l="1"/>
  <c r="AU1140" i="6"/>
  <c r="AZ1140" i="6" l="1"/>
  <c r="AW1140" i="6"/>
  <c r="AX1140" i="6" s="1"/>
  <c r="AX1141" i="6" s="1"/>
  <c r="AX1142" i="6" s="1"/>
  <c r="AR1143" i="6" l="1"/>
  <c r="AS1143" i="6" l="1"/>
  <c r="AT1143" i="6" s="1"/>
  <c r="AY1143" i="6" s="1"/>
  <c r="AV1143" i="6" l="1"/>
  <c r="AU1143" i="6"/>
  <c r="AZ1143" i="6" l="1"/>
  <c r="AW1143" i="6"/>
  <c r="AX1143" i="6" s="1"/>
  <c r="AR1144" i="6" l="1"/>
  <c r="AS1144" i="6" l="1"/>
  <c r="AT1144" i="6" s="1"/>
  <c r="AY1144" i="6" s="1"/>
  <c r="AY1145" i="6" s="1"/>
  <c r="AU1144" i="6" l="1"/>
  <c r="AV1144" i="6"/>
  <c r="AW1144" i="6" l="1"/>
  <c r="AX1144" i="6" s="1"/>
  <c r="AX1145" i="6" s="1"/>
  <c r="AZ1144" i="6"/>
  <c r="AR1146" i="6" l="1"/>
  <c r="AS1146" i="6" l="1"/>
  <c r="AT1146" i="6" s="1"/>
  <c r="AY1146" i="6" s="1"/>
  <c r="AY1147" i="6" s="1"/>
  <c r="AV1146" i="6" l="1"/>
  <c r="AU1146" i="6"/>
  <c r="AZ1146" i="6" s="1"/>
  <c r="AW1146" i="6" l="1"/>
  <c r="AX1146" i="6" s="1"/>
  <c r="AX1147" i="6" s="1"/>
  <c r="AR1148" i="6" s="1"/>
  <c r="AS1148" i="6" s="1"/>
  <c r="AT1148" i="6" s="1"/>
  <c r="AY1148" i="6" s="1"/>
  <c r="AY1149" i="6" s="1"/>
  <c r="AU1148" i="6" l="1"/>
  <c r="AV1148" i="6"/>
  <c r="AW1148" i="6" l="1"/>
  <c r="AX1148" i="6" s="1"/>
  <c r="AX1149" i="6" s="1"/>
  <c r="AZ1148" i="6"/>
  <c r="AR1150" i="6"/>
  <c r="AS1150" i="6" l="1"/>
  <c r="AT1150" i="6" s="1"/>
  <c r="AY1150" i="6" s="1"/>
  <c r="AY1151" i="6" s="1"/>
  <c r="AV1150" i="6"/>
  <c r="AU1150" i="6" l="1"/>
  <c r="AW1150" i="6" s="1"/>
  <c r="AX1150" i="6" s="1"/>
  <c r="AX1151" i="6" s="1"/>
  <c r="AR1152" i="6" s="1"/>
  <c r="AZ1150" i="6" l="1"/>
  <c r="AS1152" i="6"/>
  <c r="AT1152" i="6" s="1"/>
  <c r="AY1152" i="6" s="1"/>
  <c r="AY1153" i="6" s="1"/>
  <c r="AY1154" i="6" s="1"/>
  <c r="AV1152" i="6" l="1"/>
  <c r="AU1152" i="6"/>
  <c r="AZ1152" i="6" s="1"/>
  <c r="AW1152" i="6" l="1"/>
  <c r="AX1152" i="6" s="1"/>
  <c r="AX1153" i="6" s="1"/>
  <c r="AX1154" i="6" s="1"/>
  <c r="AR1155" i="6"/>
  <c r="AS1155" i="6" l="1"/>
  <c r="AT1155" i="6" s="1"/>
  <c r="AY1155" i="6" s="1"/>
  <c r="AU1155" i="6" l="1"/>
  <c r="AV1155" i="6"/>
  <c r="AZ1155" i="6" l="1"/>
  <c r="AW1155" i="6"/>
  <c r="AX1155" i="6" s="1"/>
  <c r="AR1156" i="6" l="1"/>
  <c r="AS1156" i="6" l="1"/>
  <c r="AT1156" i="6" s="1"/>
  <c r="AY1156" i="6" s="1"/>
  <c r="AV1156" i="6" l="1"/>
  <c r="AU1156" i="6"/>
  <c r="AW1156" i="6" l="1"/>
  <c r="AX1156" i="6" s="1"/>
  <c r="AZ1156" i="6"/>
  <c r="AR1157" i="6" l="1"/>
  <c r="AS1157" i="6" l="1"/>
  <c r="AV1157" i="6"/>
  <c r="AT1157" i="6" l="1"/>
  <c r="AY1157" i="6" l="1"/>
  <c r="AU1157" i="6"/>
  <c r="AW1157" i="6" l="1"/>
  <c r="AZ1157" i="6"/>
  <c r="AX1157" i="6" l="1"/>
  <c r="AR1158" i="6" l="1"/>
  <c r="AS1158" i="6" l="1"/>
  <c r="AT1158" i="6" l="1"/>
  <c r="AV1158" i="6"/>
  <c r="AU1158" i="6" l="1"/>
  <c r="AY1158" i="6"/>
  <c r="AW1158" i="6" l="1"/>
  <c r="AZ1158" i="6"/>
  <c r="AX1158" i="6" l="1"/>
  <c r="AR1159" i="6" l="1"/>
  <c r="AS1159" i="6" l="1"/>
  <c r="AV1159" i="6" s="1"/>
  <c r="AT1159" i="6" l="1"/>
  <c r="AY1159" i="6" l="1"/>
  <c r="AU1159" i="6"/>
  <c r="AW1159" i="6" l="1"/>
  <c r="AZ1159" i="6"/>
  <c r="AX1159" i="6" l="1"/>
  <c r="AR1160" i="6" s="1"/>
  <c r="AS1160" i="6" l="1"/>
  <c r="AV1160" i="6" s="1"/>
  <c r="AT1160" i="6" l="1"/>
  <c r="AY1160" i="6" l="1"/>
  <c r="AU1160" i="6"/>
  <c r="AZ1160" i="6" l="1"/>
  <c r="AW1160" i="6"/>
  <c r="AX1160" i="6" l="1"/>
  <c r="AR1161" i="6" l="1"/>
  <c r="AS1161" i="6" l="1"/>
  <c r="AV1161" i="6" s="1"/>
  <c r="AT1161" i="6" l="1"/>
  <c r="AY1161" i="6" l="1"/>
  <c r="AU1161" i="6"/>
  <c r="AZ1161" i="6" l="1"/>
  <c r="AW1161" i="6"/>
  <c r="AX1161" i="6" l="1"/>
  <c r="AR1162" i="6" s="1"/>
  <c r="AS1162" i="6" l="1"/>
  <c r="AT1162" i="6" s="1"/>
  <c r="AY1162" i="6" s="1"/>
  <c r="AU1162" i="6" l="1"/>
  <c r="AV1162" i="6"/>
  <c r="AW1162" i="6" l="1"/>
  <c r="AX1162" i="6" s="1"/>
  <c r="AZ1162" i="6"/>
  <c r="AR1163" i="6"/>
  <c r="AS1163" i="6" l="1"/>
  <c r="AT1163" i="6" s="1"/>
  <c r="AV1163" i="6" l="1"/>
  <c r="AU1163" i="6"/>
  <c r="AY1163" i="6"/>
  <c r="AW1163" i="6" l="1"/>
  <c r="AX1163" i="6" s="1"/>
  <c r="AR1164" i="6" s="1"/>
  <c r="AZ1163" i="6"/>
  <c r="AS1164" i="6" l="1"/>
  <c r="AT1164" i="6" s="1"/>
  <c r="AY1164" i="6" s="1"/>
  <c r="AV1164" i="6" l="1"/>
  <c r="AU1164" i="6"/>
  <c r="AW1164" i="6" l="1"/>
  <c r="AX1164" i="6" s="1"/>
  <c r="AZ1164" i="6"/>
  <c r="AR1165" i="6" l="1"/>
  <c r="AS1165" i="6" s="1"/>
  <c r="AV1165" i="6" l="1"/>
  <c r="AT1165" i="6"/>
  <c r="AU1165" i="6" l="1"/>
  <c r="AY1165" i="6"/>
  <c r="AW1165" i="6" l="1"/>
  <c r="AX1165" i="6" s="1"/>
  <c r="AZ1165" i="6"/>
  <c r="AR1166" i="6" l="1"/>
  <c r="AS1166" i="6" l="1"/>
  <c r="AT1166" i="6" s="1"/>
  <c r="AU1166" i="6" l="1"/>
  <c r="AY1166" i="6"/>
  <c r="AV1166" i="6"/>
  <c r="AW1166" i="6" l="1"/>
  <c r="AX1166" i="6" s="1"/>
  <c r="AZ1166" i="6"/>
  <c r="AR1167" i="6" l="1"/>
  <c r="AS1167" i="6" l="1"/>
  <c r="AT1167" i="6" s="1"/>
  <c r="AV1167" i="6" l="1"/>
  <c r="AU1167" i="6"/>
  <c r="AY1167" i="6"/>
  <c r="AW1167" i="6" l="1"/>
  <c r="AX1167" i="6" s="1"/>
  <c r="AZ1167" i="6"/>
  <c r="AR1168" i="6" l="1"/>
  <c r="AS1168" i="6" l="1"/>
  <c r="AT1168" i="6" s="1"/>
  <c r="AU1168" i="6" l="1"/>
  <c r="AY1168" i="6"/>
  <c r="AV1168" i="6"/>
  <c r="AZ1168" i="6" l="1"/>
  <c r="AW1168" i="6"/>
  <c r="AX1168" i="6" s="1"/>
  <c r="AR1169" i="6" l="1"/>
  <c r="AS1169" i="6" l="1"/>
  <c r="AT1169" i="6" s="1"/>
  <c r="AY1169" i="6" s="1"/>
  <c r="AU1169" i="6" l="1"/>
  <c r="AV1169" i="6"/>
  <c r="AW1169" i="6" l="1"/>
  <c r="AX1169" i="6" s="1"/>
  <c r="AZ1169" i="6"/>
  <c r="AR1170" i="6" l="1"/>
  <c r="AS1170" i="6" l="1"/>
  <c r="AT1170" i="6" s="1"/>
  <c r="AV1170" i="6" l="1"/>
  <c r="AU1170" i="6"/>
  <c r="AY1170" i="6"/>
  <c r="AZ1170" i="6" l="1"/>
  <c r="AW1170" i="6"/>
  <c r="AX1170" i="6" s="1"/>
  <c r="AR1171" i="6" l="1"/>
  <c r="AS1171" i="6" l="1"/>
  <c r="AT1171" i="6" s="1"/>
  <c r="AY1171" i="6" s="1"/>
  <c r="AV1171" i="6" l="1"/>
  <c r="AU1171" i="6"/>
  <c r="AW1171" i="6" l="1"/>
  <c r="AX1171" i="6" s="1"/>
  <c r="AZ1171" i="6"/>
  <c r="AR1172" i="6" l="1"/>
  <c r="AS1172" i="6" l="1"/>
  <c r="AT1172" i="6" s="1"/>
  <c r="AY1172" i="6" s="1"/>
  <c r="AY1173" i="6" s="1"/>
  <c r="AU1172" i="6" l="1"/>
  <c r="AV1172" i="6"/>
  <c r="AW1172" i="6" l="1"/>
  <c r="AX1172" i="6" s="1"/>
  <c r="AX1173" i="6" s="1"/>
  <c r="AZ1172" i="6"/>
  <c r="AR1174" i="6"/>
  <c r="AS1174" i="6" l="1"/>
  <c r="AT1174" i="6" s="1"/>
  <c r="AY1174" i="6" s="1"/>
  <c r="AY1175" i="6" s="1"/>
  <c r="AY1176" i="6" s="1"/>
  <c r="AY1177" i="6" s="1"/>
  <c r="AY1178" i="6" s="1"/>
  <c r="AY1179" i="6" s="1"/>
  <c r="AU1174" i="6" l="1"/>
  <c r="AV1174" i="6"/>
  <c r="AZ1174" i="6" l="1"/>
  <c r="AW1174" i="6"/>
  <c r="AX1174" i="6" s="1"/>
  <c r="AX1175" i="6" s="1"/>
  <c r="AX1176" i="6" s="1"/>
  <c r="AX1177" i="6" s="1"/>
  <c r="AX1178" i="6" s="1"/>
  <c r="AX1179" i="6" s="1"/>
  <c r="AR1180" i="6" l="1"/>
  <c r="AS1180" i="6" l="1"/>
  <c r="AT1180" i="6" s="1"/>
  <c r="AY1180" i="6" s="1"/>
  <c r="AU1180" i="6" l="1"/>
  <c r="AV1180" i="6"/>
  <c r="AW1180" i="6" l="1"/>
  <c r="AX1180" i="6" s="1"/>
  <c r="AZ1180" i="6"/>
  <c r="AR1181" i="6" l="1"/>
  <c r="AS1181" i="6" l="1"/>
  <c r="AT1181" i="6" s="1"/>
  <c r="AY1181" i="6" s="1"/>
  <c r="AU1181" i="6" l="1"/>
  <c r="AV1181" i="6"/>
  <c r="AZ1181" i="6" l="1"/>
  <c r="AW1181" i="6"/>
  <c r="AX1181" i="6" s="1"/>
  <c r="AR1182" i="6" l="1"/>
  <c r="AS1182" i="6" l="1"/>
  <c r="AT1182" i="6" s="1"/>
  <c r="AV1182" i="6" l="1"/>
  <c r="AU1182" i="6"/>
  <c r="AY1182" i="6"/>
  <c r="AY1183" i="6" s="1"/>
  <c r="AY1184" i="6" s="1"/>
  <c r="AZ1182" i="6" l="1"/>
  <c r="AW1182" i="6"/>
  <c r="AX1182" i="6" s="1"/>
  <c r="AX1183" i="6" s="1"/>
  <c r="AX1184" i="6" s="1"/>
  <c r="AR1185" i="6" l="1"/>
  <c r="AS1185" i="6" l="1"/>
  <c r="AT1185" i="6" s="1"/>
  <c r="AV1185" i="6" l="1"/>
  <c r="AU1185" i="6"/>
  <c r="AY1185" i="6"/>
  <c r="AW1185" i="6" l="1"/>
  <c r="AX1185" i="6" s="1"/>
  <c r="AR1186" i="6" s="1"/>
  <c r="AZ1185" i="6"/>
  <c r="AS1186" i="6" l="1"/>
  <c r="AT1186" i="6" s="1"/>
  <c r="AY1186" i="6" s="1"/>
  <c r="AU1186" i="6" l="1"/>
  <c r="AV1186" i="6"/>
  <c r="AW1186" i="6" l="1"/>
  <c r="AX1186" i="6" s="1"/>
  <c r="AZ1186" i="6"/>
  <c r="AR1187" i="6"/>
  <c r="AS1187" i="6" l="1"/>
  <c r="AT1187" i="6" s="1"/>
  <c r="AU1187" i="6" l="1"/>
  <c r="AY1187" i="6"/>
  <c r="AY1188" i="6" s="1"/>
  <c r="AY1189" i="6" s="1"/>
  <c r="AV1187" i="6"/>
  <c r="AZ1187" i="6" l="1"/>
  <c r="AW1187" i="6"/>
  <c r="AX1187" i="6" s="1"/>
  <c r="AX1188" i="6" s="1"/>
  <c r="AX1189" i="6" s="1"/>
  <c r="AR1190" i="6" s="1"/>
  <c r="AS1190" i="6" l="1"/>
  <c r="AT1190" i="6" s="1"/>
  <c r="AY1190" i="6" s="1"/>
  <c r="AV1190" i="6" l="1"/>
  <c r="AU1190" i="6"/>
  <c r="AW1190" i="6" l="1"/>
  <c r="AX1190" i="6" s="1"/>
  <c r="AR1191" i="6" s="1"/>
  <c r="AZ1190" i="6"/>
  <c r="AS1191" i="6" l="1"/>
  <c r="AT1191" i="6" s="1"/>
  <c r="AY1191" i="6" s="1"/>
  <c r="AU1191" i="6" l="1"/>
  <c r="AV1191" i="6"/>
  <c r="AZ1191" i="6" l="1"/>
  <c r="AW1191" i="6"/>
  <c r="AX1191" i="6" s="1"/>
  <c r="AR1192" i="6" l="1"/>
  <c r="AS1192" i="6" l="1"/>
  <c r="AT1192" i="6" s="1"/>
  <c r="AY1192" i="6" s="1"/>
  <c r="AU1192" i="6" l="1"/>
  <c r="AZ1192" i="6" s="1"/>
  <c r="AV1192" i="6"/>
  <c r="AW1192" i="6" l="1"/>
  <c r="AX1192" i="6" s="1"/>
  <c r="AR1193" i="6"/>
  <c r="AS1193" i="6" l="1"/>
  <c r="AT1193" i="6" s="1"/>
  <c r="AY1193" i="6" s="1"/>
  <c r="AY1194" i="6" s="1"/>
  <c r="AY1195" i="6" s="1"/>
  <c r="AU1193" i="6" l="1"/>
  <c r="AV1193" i="6"/>
  <c r="AW1193" i="6" l="1"/>
  <c r="AX1193" i="6" s="1"/>
  <c r="AX1194" i="6" s="1"/>
  <c r="AX1195" i="6" s="1"/>
  <c r="AR1196" i="6" s="1"/>
  <c r="AS1196" i="6" s="1"/>
  <c r="AT1196" i="6" s="1"/>
  <c r="AY1196" i="6" s="1"/>
  <c r="AZ1193" i="6"/>
  <c r="AV1196" i="6" l="1"/>
  <c r="AU1196" i="6"/>
  <c r="AZ1196" i="6" s="1"/>
  <c r="AW1196" i="6" l="1"/>
  <c r="AX1196" i="6" s="1"/>
  <c r="AR1197" i="6" s="1"/>
  <c r="AS1197" i="6" s="1"/>
  <c r="AT1197" i="6" s="1"/>
  <c r="AY1197" i="6" s="1"/>
  <c r="AY1198" i="6" s="1"/>
  <c r="AU1197" i="6" l="1"/>
  <c r="AZ1197" i="6" s="1"/>
  <c r="AV1197" i="6"/>
  <c r="AR1200" i="6"/>
  <c r="AW1197" i="6" l="1"/>
  <c r="AX1197" i="6" s="1"/>
  <c r="AX1198" i="6" s="1"/>
  <c r="AR1199" i="6" s="1"/>
  <c r="AS1199" i="6" s="1"/>
  <c r="AT1199" i="6" s="1"/>
  <c r="AY1199" i="6" s="1"/>
  <c r="AS1200" i="6"/>
  <c r="AT1200" i="6" s="1"/>
  <c r="AV1200" i="6"/>
  <c r="AY1200" i="6" l="1"/>
  <c r="AV1199" i="6"/>
  <c r="AU1199" i="6"/>
  <c r="AZ1199" i="6" s="1"/>
  <c r="AU1200" i="6"/>
  <c r="AW1200" i="6" s="1"/>
  <c r="AZ1200" i="6" l="1"/>
  <c r="AW1199" i="6"/>
  <c r="AX1199" i="6" s="1"/>
  <c r="AX1200" i="6" s="1"/>
  <c r="AR1201" i="6" s="1"/>
  <c r="AS1201" i="6" s="1"/>
  <c r="AT1201" i="6" s="1"/>
  <c r="AY1201" i="6" s="1"/>
  <c r="AV1201" i="6" l="1"/>
  <c r="AU1201" i="6"/>
  <c r="AW1201" i="6" l="1"/>
  <c r="AX1201" i="6" s="1"/>
  <c r="AZ1201" i="6"/>
  <c r="AR1202" i="6" l="1"/>
  <c r="AS1202" i="6" l="1"/>
  <c r="AV1202" i="6" l="1"/>
  <c r="AT1202" i="6"/>
  <c r="AY1202" i="6" l="1"/>
  <c r="AU1202" i="6"/>
  <c r="AW1202" i="6" l="1"/>
  <c r="AX1202" i="6" s="1"/>
  <c r="AZ1202" i="6"/>
  <c r="AR1203" i="6" l="1"/>
  <c r="AS1203" i="6" l="1"/>
  <c r="AT1203" i="6" s="1"/>
  <c r="AY1203" i="6" s="1"/>
  <c r="AV1203" i="6" l="1"/>
  <c r="AU1203" i="6"/>
  <c r="AZ1203" i="6" s="1"/>
  <c r="AW1203" i="6" l="1"/>
  <c r="AX1203" i="6" s="1"/>
  <c r="AR1204" i="6" s="1"/>
  <c r="AS1204" i="6" l="1"/>
  <c r="AT1204" i="6" s="1"/>
  <c r="AY1204" i="6" s="1"/>
  <c r="AV1204" i="6" l="1"/>
  <c r="AU1204" i="6"/>
  <c r="AW1204" i="6" l="1"/>
  <c r="AX1204" i="6" s="1"/>
  <c r="AZ1204" i="6"/>
  <c r="AR1205" i="6"/>
  <c r="AS1205" i="6" l="1"/>
  <c r="AT1205" i="6" s="1"/>
  <c r="AY1205" i="6" s="1"/>
  <c r="AU1205" i="6" l="1"/>
  <c r="AV1205" i="6"/>
  <c r="AW1205" i="6" s="1"/>
  <c r="AX1205" i="6" s="1"/>
  <c r="AZ1205" i="6"/>
  <c r="AR1206" i="6" l="1"/>
  <c r="AS1206" i="6" l="1"/>
  <c r="AT1206" i="6" s="1"/>
  <c r="AY1206" i="6" s="1"/>
  <c r="AU1206" i="6" l="1"/>
  <c r="AV1206" i="6"/>
  <c r="AW1206" i="6" l="1"/>
  <c r="AX1206" i="6" s="1"/>
  <c r="AZ1206" i="6"/>
  <c r="AR1207" i="6" l="1"/>
  <c r="AS1207" i="6" l="1"/>
  <c r="AT1207" i="6" s="1"/>
  <c r="AU1207" i="6" l="1"/>
  <c r="AY1207" i="6"/>
  <c r="AY1208" i="6" s="1"/>
  <c r="AV1207" i="6"/>
  <c r="AW1207" i="6" l="1"/>
  <c r="AX1207" i="6" s="1"/>
  <c r="AX1208" i="6" s="1"/>
  <c r="AR1209" i="6" s="1"/>
  <c r="AZ1207" i="6"/>
  <c r="AS1209" i="6" l="1"/>
  <c r="AT1209" i="6" s="1"/>
  <c r="AV1209" i="6" l="1"/>
  <c r="AU1209" i="6"/>
  <c r="AY1209" i="6"/>
  <c r="AY1210" i="6" s="1"/>
  <c r="AZ1209" i="6" l="1"/>
  <c r="AW1209" i="6"/>
  <c r="AX1209" i="6" s="1"/>
  <c r="AX1210" i="6" s="1"/>
  <c r="AR1211" i="6" s="1"/>
  <c r="AS1211" i="6" l="1"/>
  <c r="AT1211" i="6" s="1"/>
  <c r="AY1211" i="6" s="1"/>
  <c r="AV1211" i="6" l="1"/>
  <c r="AU1211" i="6"/>
  <c r="AW1211" i="6" l="1"/>
  <c r="AX1211" i="6" s="1"/>
  <c r="AZ1211" i="6"/>
  <c r="AR1212" i="6"/>
  <c r="AS1212" i="6" l="1"/>
  <c r="AT1212" i="6" s="1"/>
  <c r="AY1212" i="6" s="1"/>
  <c r="AV1212" i="6"/>
  <c r="AU1212" i="6"/>
  <c r="AW1212" i="6" l="1"/>
  <c r="AX1212" i="6" s="1"/>
  <c r="AZ1212" i="6"/>
  <c r="AR1213" i="6" l="1"/>
  <c r="AS1213" i="6" l="1"/>
  <c r="AT1213" i="6" s="1"/>
  <c r="AY1213" i="6" s="1"/>
  <c r="AU1213" i="6" l="1"/>
  <c r="AZ1213" i="6" s="1"/>
  <c r="AV1213" i="6"/>
  <c r="AW1213" i="6" l="1"/>
  <c r="AX1213" i="6" s="1"/>
  <c r="AR1214" i="6"/>
  <c r="AS1214" i="6" l="1"/>
  <c r="AT1214" i="6" s="1"/>
  <c r="AY1214" i="6" s="1"/>
  <c r="AY1215" i="6" s="1"/>
  <c r="AU1214" i="6" l="1"/>
  <c r="AZ1214" i="6" s="1"/>
  <c r="AV1214" i="6"/>
  <c r="AW1214" i="6" l="1"/>
  <c r="AX1214" i="6" s="1"/>
  <c r="AX1215" i="6" s="1"/>
  <c r="AR1216" i="6" s="1"/>
  <c r="AS1216" i="6" s="1"/>
  <c r="AT1216" i="6" s="1"/>
  <c r="AY1216" i="6" s="1"/>
  <c r="AV1216" i="6" l="1"/>
  <c r="AU1216" i="6"/>
  <c r="AZ1216" i="6"/>
  <c r="AW1216" i="6" l="1"/>
  <c r="AX1216" i="6" s="1"/>
  <c r="AR1217" i="6"/>
  <c r="AS1217" i="6" l="1"/>
  <c r="AT1217" i="6" s="1"/>
  <c r="AY1217" i="6" s="1"/>
  <c r="AU1217" i="6" l="1"/>
  <c r="AV1217" i="6"/>
  <c r="AW1217" i="6" l="1"/>
  <c r="AX1217" i="6" s="1"/>
  <c r="AZ1217" i="6"/>
  <c r="AR1218" i="6" l="1"/>
  <c r="AS1218" i="6" s="1"/>
  <c r="AV1218" i="6" l="1"/>
  <c r="AT1218" i="6"/>
  <c r="AU1218" i="6" l="1"/>
  <c r="AY1218" i="6"/>
  <c r="AY1219" i="6" s="1"/>
  <c r="AZ1218" i="6" l="1"/>
  <c r="AW1218" i="6"/>
  <c r="AX1218" i="6" s="1"/>
  <c r="AX1219" i="6" s="1"/>
  <c r="AR1220" i="6" s="1"/>
  <c r="AS1220" i="6" l="1"/>
  <c r="AT1220" i="6" s="1"/>
  <c r="AY1220" i="6" s="1"/>
  <c r="AU1220" i="6" l="1"/>
  <c r="AV1220" i="6"/>
  <c r="AW1220" i="6" l="1"/>
  <c r="AX1220" i="6" s="1"/>
  <c r="AZ1220" i="6"/>
  <c r="AR1221" i="6"/>
  <c r="AS1221" i="6" l="1"/>
  <c r="AT1221" i="6" s="1"/>
  <c r="AV1221" i="6" l="1"/>
  <c r="AU1221" i="6"/>
  <c r="AZ1221" i="6" s="1"/>
  <c r="AY1221" i="6"/>
  <c r="AW1221" i="6" l="1"/>
  <c r="AX1221" i="6" s="1"/>
  <c r="AR1222" i="6" l="1"/>
  <c r="AS1222" i="6" l="1"/>
  <c r="AT1222" i="6" s="1"/>
  <c r="AY1222" i="6" s="1"/>
  <c r="AU1222" i="6" l="1"/>
  <c r="AZ1222" i="6" s="1"/>
  <c r="AV1222" i="6"/>
  <c r="AR1223" i="6"/>
  <c r="AW1222" i="6" l="1"/>
  <c r="AX1222" i="6" s="1"/>
  <c r="AS1223" i="6"/>
  <c r="AT1223" i="6" s="1"/>
  <c r="AY1223" i="6" s="1"/>
  <c r="AY1224" i="6" s="1"/>
  <c r="AY1225" i="6" s="1"/>
  <c r="AV1223" i="6" l="1"/>
  <c r="AU1223" i="6"/>
  <c r="AZ1223" i="6"/>
  <c r="AW1223" i="6" l="1"/>
  <c r="AX1223" i="6" s="1"/>
  <c r="AX1224" i="6" s="1"/>
  <c r="AX1225" i="6" s="1"/>
  <c r="AR1226" i="6" s="1"/>
  <c r="AS1226" i="6" s="1"/>
  <c r="AT1226" i="6" s="1"/>
  <c r="AY1226" i="6" s="1"/>
  <c r="AY1227" i="6" s="1"/>
  <c r="AY1228" i="6" s="1"/>
  <c r="AY1229" i="6" s="1"/>
  <c r="AU1226" i="6" l="1"/>
  <c r="AV1226" i="6"/>
  <c r="AW1226" i="6" l="1"/>
  <c r="AX1226" i="6" s="1"/>
  <c r="AX1227" i="6" s="1"/>
  <c r="AX1228" i="6" s="1"/>
  <c r="AX1229" i="6" s="1"/>
  <c r="AZ1226" i="6"/>
  <c r="AR1230" i="6"/>
  <c r="AS1230" i="6" l="1"/>
  <c r="AT1230" i="6" s="1"/>
  <c r="AV1230" i="6" l="1"/>
  <c r="AU1230" i="6"/>
  <c r="AY1230" i="6"/>
  <c r="AY1231" i="6" s="1"/>
  <c r="AW1230" i="6" l="1"/>
  <c r="AX1230" i="6" s="1"/>
  <c r="AX1231" i="6" s="1"/>
  <c r="AR1232" i="6" s="1"/>
  <c r="AZ1230" i="6"/>
  <c r="AS1232" i="6" l="1"/>
  <c r="AT1232" i="6" s="1"/>
  <c r="AY1232" i="6" s="1"/>
  <c r="AY1233" i="6" s="1"/>
  <c r="AU1232" i="6" l="1"/>
  <c r="AZ1232" i="6" s="1"/>
  <c r="AV1232" i="6"/>
  <c r="AW1232" i="6" l="1"/>
  <c r="AX1232" i="6" s="1"/>
  <c r="AX1233" i="6" s="1"/>
  <c r="AR1234" i="6" s="1"/>
  <c r="AS1234" i="6" s="1"/>
  <c r="AT1234" i="6" s="1"/>
  <c r="AY1234" i="6" s="1"/>
  <c r="AU1234" i="6" l="1"/>
  <c r="AZ1234" i="6" s="1"/>
  <c r="AV1234" i="6"/>
  <c r="AW1234" i="6" l="1"/>
  <c r="AX1234" i="6" s="1"/>
  <c r="AR1235" i="6" s="1"/>
  <c r="AS1235" i="6" l="1"/>
  <c r="AT1235" i="6" s="1"/>
  <c r="AV1235" i="6" l="1"/>
  <c r="AU1235" i="6"/>
  <c r="AY1235" i="6"/>
  <c r="AW1235" i="6" l="1"/>
  <c r="AX1235" i="6" s="1"/>
  <c r="AZ1235" i="6"/>
  <c r="AR1236" i="6" l="1"/>
  <c r="AS1236" i="6" l="1"/>
  <c r="AT1236" i="6" s="1"/>
  <c r="AV1236" i="6" l="1"/>
  <c r="AU1236" i="6"/>
  <c r="AZ1236" i="6" s="1"/>
  <c r="AY1236" i="6"/>
  <c r="AY1237" i="6" s="1"/>
  <c r="AW1236" i="6" l="1"/>
  <c r="AX1236" i="6" s="1"/>
  <c r="AX1237" i="6" s="1"/>
  <c r="AR1238" i="6" l="1"/>
  <c r="AS1238" i="6" l="1"/>
  <c r="AT1238" i="6" s="1"/>
  <c r="AY1238" i="6" s="1"/>
  <c r="AV1238" i="6" l="1"/>
  <c r="AU1238" i="6"/>
  <c r="AZ1238" i="6" s="1"/>
  <c r="AW1238" i="6" l="1"/>
  <c r="AX1238" i="6" s="1"/>
  <c r="AR1239" i="6" s="1"/>
  <c r="AS1239" i="6" s="1"/>
  <c r="AT1239" i="6" s="1"/>
  <c r="AY1239" i="6" s="1"/>
  <c r="AY1240" i="6" s="1"/>
  <c r="AY1241" i="6" s="1"/>
  <c r="AR1242" i="6"/>
  <c r="AU1239" i="6" l="1"/>
  <c r="AZ1239" i="6" s="1"/>
  <c r="AV1239" i="6"/>
  <c r="AS1242" i="6"/>
  <c r="AT1242" i="6" s="1"/>
  <c r="AY1242" i="6" s="1"/>
  <c r="AW1239" i="6" l="1"/>
  <c r="AX1239" i="6" s="1"/>
  <c r="AX1240" i="6" s="1"/>
  <c r="AX1241" i="6" s="1"/>
  <c r="AV1242" i="6"/>
  <c r="AU1242" i="6"/>
  <c r="AZ1242" i="6" s="1"/>
  <c r="AW1242" i="6" l="1"/>
  <c r="AX1242" i="6" s="1"/>
  <c r="AR1243" i="6"/>
  <c r="AS1243" i="6" l="1"/>
  <c r="AT1243" i="6" s="1"/>
  <c r="AY1243" i="6" s="1"/>
  <c r="AY1244" i="6" s="1"/>
  <c r="AU1243" i="6" l="1"/>
  <c r="AV1243" i="6"/>
  <c r="AW1243" i="6" l="1"/>
  <c r="AX1243" i="6" s="1"/>
  <c r="AX1244" i="6" s="1"/>
  <c r="AZ1243" i="6"/>
  <c r="AR1245" i="6" l="1"/>
  <c r="AS1245" i="6" l="1"/>
  <c r="AT1245" i="6" s="1"/>
  <c r="AY1245" i="6" s="1"/>
  <c r="AU1245" i="6" l="1"/>
  <c r="AZ1245" i="6" s="1"/>
  <c r="AV1245" i="6"/>
  <c r="AW1245" i="6" l="1"/>
  <c r="AX1245" i="6" s="1"/>
  <c r="AR1246" i="6" s="1"/>
  <c r="AS1246" i="6" s="1"/>
  <c r="AT1246" i="6" s="1"/>
  <c r="AY1246" i="6" s="1"/>
  <c r="AV1246" i="6" l="1"/>
  <c r="AU1246" i="6"/>
  <c r="AZ1246" i="6"/>
  <c r="AW1246" i="6" l="1"/>
  <c r="AX1246" i="6" s="1"/>
  <c r="AR1247" i="6" s="1"/>
  <c r="AS1247" i="6" s="1"/>
  <c r="AT1247" i="6" s="1"/>
  <c r="AY1247" i="6" s="1"/>
  <c r="AY1248" i="6" s="1"/>
  <c r="AY1249" i="6" s="1"/>
  <c r="AY1250" i="6" s="1"/>
  <c r="AV1247" i="6" l="1"/>
  <c r="AU1247" i="6"/>
  <c r="AZ1247" i="6"/>
  <c r="AW1247" i="6" l="1"/>
  <c r="AX1247" i="6" s="1"/>
  <c r="AX1248" i="6" s="1"/>
  <c r="AX1249" i="6" s="1"/>
  <c r="AX1250" i="6" s="1"/>
  <c r="AR1251" i="6"/>
  <c r="AS1251" i="6" l="1"/>
  <c r="AT1251" i="6" s="1"/>
  <c r="AY1251" i="6" s="1"/>
  <c r="AU1251" i="6" l="1"/>
  <c r="AV1251" i="6"/>
  <c r="AW1251" i="6" l="1"/>
  <c r="AX1251" i="6" s="1"/>
  <c r="AR1252" i="6" s="1"/>
  <c r="AS1252" i="6" s="1"/>
  <c r="AT1252" i="6" s="1"/>
  <c r="AY1252" i="6" s="1"/>
  <c r="AY1253" i="6" s="1"/>
  <c r="AZ1251" i="6"/>
  <c r="AU1252" i="6" l="1"/>
  <c r="AZ1252" i="6" s="1"/>
  <c r="AV1252" i="6"/>
  <c r="AW1252" i="6" l="1"/>
  <c r="AX1252" i="6" s="1"/>
  <c r="AX1253" i="6" s="1"/>
  <c r="AR1254" i="6" s="1"/>
  <c r="AS1254" i="6" s="1"/>
  <c r="AT1254" i="6" s="1"/>
  <c r="AY1254" i="6" s="1"/>
  <c r="AU1254" i="6" l="1"/>
  <c r="AV1254" i="6"/>
  <c r="AW1254" i="6" l="1"/>
  <c r="AX1254" i="6" s="1"/>
  <c r="AR1255" i="6" s="1"/>
  <c r="AZ1254" i="6"/>
  <c r="AS1255" i="6"/>
  <c r="AT1255" i="6" s="1"/>
  <c r="AY1255" i="6" s="1"/>
  <c r="AV1255" i="6"/>
  <c r="AU1255" i="6"/>
  <c r="AW1255" i="6" l="1"/>
  <c r="AX1255" i="6" s="1"/>
  <c r="AR1256" i="6" s="1"/>
  <c r="AZ1255" i="6"/>
  <c r="AS1256" i="6" l="1"/>
  <c r="AT1256" i="6" s="1"/>
  <c r="AY1256" i="6" s="1"/>
  <c r="AY1257" i="6" s="1"/>
  <c r="AU1256" i="6" l="1"/>
  <c r="AV1256" i="6"/>
  <c r="AW1256" i="6" l="1"/>
  <c r="AX1256" i="6" s="1"/>
  <c r="AX1257" i="6" s="1"/>
  <c r="AR1258" i="6" s="1"/>
  <c r="AZ1256" i="6"/>
  <c r="AS1258" i="6" l="1"/>
  <c r="AT1258" i="6" s="1"/>
  <c r="AY1258" i="6" s="1"/>
  <c r="AV1258" i="6" l="1"/>
  <c r="AU1258" i="6"/>
  <c r="AW1258" i="6" l="1"/>
  <c r="AX1258" i="6" s="1"/>
  <c r="AR1259" i="6" s="1"/>
  <c r="AS1259" i="6" s="1"/>
  <c r="AT1259" i="6" s="1"/>
  <c r="AY1259" i="6" s="1"/>
  <c r="AZ1258" i="6"/>
  <c r="AU1259" i="6" l="1"/>
  <c r="AZ1259" i="6" s="1"/>
  <c r="AV1259" i="6"/>
  <c r="AW1259" i="6" l="1"/>
  <c r="AX1259" i="6" s="1"/>
  <c r="AR1260" i="6"/>
  <c r="AS1260" i="6" l="1"/>
  <c r="AT1260" i="6" s="1"/>
  <c r="AY1260" i="6" s="1"/>
  <c r="AV1260" i="6" l="1"/>
  <c r="AU1260" i="6"/>
  <c r="AZ1260" i="6"/>
  <c r="AW1260" i="6" l="1"/>
  <c r="AX1260" i="6" s="1"/>
  <c r="AR1261" i="6" s="1"/>
  <c r="AS1261" i="6" l="1"/>
  <c r="AT1261" i="6" s="1"/>
  <c r="AY1261" i="6" s="1"/>
  <c r="AV1261" i="6" l="1"/>
  <c r="AU1261" i="6"/>
  <c r="AZ1261" i="6" s="1"/>
  <c r="AW1261" i="6" l="1"/>
  <c r="AX1261" i="6" s="1"/>
  <c r="AR1262" i="6" s="1"/>
  <c r="AS1262" i="6" l="1"/>
  <c r="AT1262" i="6" s="1"/>
  <c r="AY1262" i="6" s="1"/>
  <c r="AY1263" i="6" s="1"/>
  <c r="AV1262" i="6" l="1"/>
  <c r="AU1262" i="6"/>
  <c r="AW1262" i="6" l="1"/>
  <c r="AX1262" i="6" s="1"/>
  <c r="AX1263" i="6" s="1"/>
  <c r="AZ1262" i="6"/>
  <c r="AR1264" i="6" l="1"/>
  <c r="AS1264" i="6" l="1"/>
  <c r="AT1264" i="6" s="1"/>
  <c r="AV1264" i="6" l="1"/>
  <c r="AU1264" i="6"/>
  <c r="AY1264" i="6"/>
  <c r="AW1264" i="6" l="1"/>
  <c r="AX1264" i="6" s="1"/>
  <c r="AR1265" i="6" s="1"/>
  <c r="AZ1264" i="6"/>
  <c r="AS1265" i="6" l="1"/>
  <c r="AT1265" i="6" s="1"/>
  <c r="AY1265" i="6" s="1"/>
  <c r="AU1265" i="6" l="1"/>
  <c r="AZ1265" i="6" s="1"/>
  <c r="AV1265" i="6"/>
  <c r="AW1265" i="6" l="1"/>
  <c r="AX1265" i="6" s="1"/>
  <c r="AR1266" i="6"/>
  <c r="AS1266" i="6" l="1"/>
  <c r="AT1266" i="6" s="1"/>
  <c r="AY1266" i="6" s="1"/>
  <c r="AY1267" i="6" s="1"/>
  <c r="AV1266" i="6" l="1"/>
  <c r="AU1266" i="6"/>
  <c r="AZ1266" i="6"/>
  <c r="AW1266" i="6" l="1"/>
  <c r="AX1266" i="6" s="1"/>
  <c r="AX1267" i="6" s="1"/>
  <c r="AR1268" i="6" s="1"/>
  <c r="AS1268" i="6" s="1"/>
  <c r="AT1268" i="6" s="1"/>
  <c r="AY1268" i="6" s="1"/>
  <c r="AR1269" i="6"/>
  <c r="AU1268" i="6" l="1"/>
  <c r="AZ1268" i="6" s="1"/>
  <c r="AV1268" i="6"/>
  <c r="AS1269" i="6"/>
  <c r="AT1269" i="6" s="1"/>
  <c r="AY1269" i="6" s="1"/>
  <c r="AW1268" i="6" l="1"/>
  <c r="AX1268" i="6" s="1"/>
  <c r="AV1269" i="6"/>
  <c r="AU1269" i="6"/>
  <c r="AZ1269" i="6" s="1"/>
  <c r="AW1269" i="6" l="1"/>
  <c r="AX1269" i="6" s="1"/>
  <c r="AR1270" i="6" l="1"/>
  <c r="AS1270" i="6" l="1"/>
  <c r="AT1270" i="6" s="1"/>
  <c r="AV1270" i="6" l="1"/>
  <c r="AU1270" i="6"/>
  <c r="AY1270" i="6"/>
  <c r="AW1270" i="6" l="1"/>
  <c r="AX1270" i="6" s="1"/>
  <c r="AR1271" i="6" s="1"/>
  <c r="AZ1270" i="6"/>
  <c r="AS1271" i="6" l="1"/>
  <c r="AT1271" i="6" s="1"/>
  <c r="AY1271" i="6" s="1"/>
  <c r="AY1272" i="6" s="1"/>
  <c r="AY1273" i="6" s="1"/>
  <c r="AU1271" i="6" l="1"/>
  <c r="AV1271" i="6"/>
  <c r="AW1271" i="6" l="1"/>
  <c r="AX1271" i="6" s="1"/>
  <c r="AX1272" i="6" s="1"/>
  <c r="AX1273" i="6" s="1"/>
  <c r="AZ1271" i="6"/>
  <c r="AR1274" i="6"/>
  <c r="AS1274" i="6" l="1"/>
  <c r="AT1274" i="6" s="1"/>
  <c r="AY1274" i="6" s="1"/>
  <c r="AU1274" i="6" l="1"/>
  <c r="AV1274" i="6"/>
  <c r="AW1274" i="6" l="1"/>
  <c r="AX1274" i="6" s="1"/>
  <c r="AR1275" i="6" s="1"/>
  <c r="AZ1274" i="6"/>
  <c r="AS1275" i="6" l="1"/>
  <c r="AT1275" i="6" s="1"/>
  <c r="AY1275" i="6" s="1"/>
  <c r="AY1276" i="6" s="1"/>
  <c r="AV1275" i="6" l="1"/>
  <c r="AU1275" i="6"/>
  <c r="AZ1275" i="6" s="1"/>
  <c r="AW1275" i="6" l="1"/>
  <c r="AX1275" i="6" s="1"/>
  <c r="AX1276" i="6" s="1"/>
  <c r="AR1277" i="6" s="1"/>
  <c r="AS1277" i="6" s="1"/>
  <c r="AT1277" i="6" s="1"/>
  <c r="AY1277" i="6" s="1"/>
  <c r="AY1278" i="6" s="1"/>
  <c r="AV1277" i="6" l="1"/>
  <c r="AU1277" i="6"/>
  <c r="AW1277" i="6" l="1"/>
  <c r="AX1277" i="6" s="1"/>
  <c r="AX1278" i="6" s="1"/>
  <c r="AZ1277" i="6"/>
  <c r="AR1279" i="6" l="1"/>
  <c r="AS1279" i="6" l="1"/>
  <c r="AT1279" i="6" s="1"/>
  <c r="AY1279" i="6" s="1"/>
  <c r="AU1279" i="6" l="1"/>
  <c r="AV1279" i="6"/>
  <c r="AW1279" i="6" l="1"/>
  <c r="AX1279" i="6" s="1"/>
  <c r="AZ1279" i="6"/>
  <c r="AR1280" i="6" l="1"/>
  <c r="AS1280" i="6" l="1"/>
  <c r="AT1280" i="6" s="1"/>
  <c r="AU1280" i="6" l="1"/>
  <c r="AZ1280" i="6" s="1"/>
  <c r="AY1280" i="6"/>
  <c r="AV1280" i="6"/>
  <c r="AW1280" i="6" l="1"/>
  <c r="AX1280" i="6" s="1"/>
  <c r="AR1281" i="6" l="1"/>
  <c r="AS1281" i="6" l="1"/>
  <c r="AT1281" i="6" s="1"/>
  <c r="AY1281" i="6" s="1"/>
  <c r="AV1281" i="6" l="1"/>
  <c r="AU1281" i="6"/>
  <c r="AZ1281" i="6" l="1"/>
  <c r="AW1281" i="6"/>
  <c r="AX1281" i="6" s="1"/>
  <c r="AR1282" i="6" s="1"/>
  <c r="AS1282" i="6" l="1"/>
  <c r="AT1282" i="6" s="1"/>
  <c r="AY1282" i="6" s="1"/>
  <c r="AY1283" i="6" s="1"/>
  <c r="AV1282" i="6" l="1"/>
  <c r="AU1282" i="6"/>
  <c r="AW1282" i="6" l="1"/>
  <c r="AX1282" i="6" s="1"/>
  <c r="AX1283" i="6" s="1"/>
  <c r="AR1284" i="6" s="1"/>
  <c r="AZ1282" i="6"/>
  <c r="AS1284" i="6" l="1"/>
  <c r="AT1284" i="6" s="1"/>
  <c r="AY1284" i="6" s="1"/>
  <c r="AY1285" i="6" s="1"/>
  <c r="AU1284" i="6" l="1"/>
  <c r="AV1284" i="6"/>
  <c r="AW1284" i="6" l="1"/>
  <c r="AX1284" i="6" s="1"/>
  <c r="AX1285" i="6" s="1"/>
  <c r="AR1286" i="6" s="1"/>
  <c r="AZ1284" i="6"/>
  <c r="AS1286" i="6" l="1"/>
  <c r="AT1286" i="6" s="1"/>
  <c r="AY1286" i="6" s="1"/>
  <c r="AU1286" i="6" l="1"/>
  <c r="AV1286" i="6"/>
  <c r="AW1286" i="6" l="1"/>
  <c r="AX1286" i="6" s="1"/>
  <c r="AZ1286" i="6"/>
  <c r="AR1287" i="6" l="1"/>
  <c r="AS1287" i="6" l="1"/>
  <c r="AV1287" i="6" l="1"/>
  <c r="AT1287" i="6"/>
  <c r="AY1287" i="6" s="1"/>
  <c r="AY1288" i="6" s="1"/>
  <c r="AU1287" i="6"/>
  <c r="AW1287" i="6" l="1"/>
  <c r="AX1287" i="6" s="1"/>
  <c r="AX1288" i="6" s="1"/>
  <c r="AR1289" i="6" s="1"/>
  <c r="AZ1287" i="6"/>
  <c r="AS1289" i="6" l="1"/>
  <c r="AT1289" i="6" s="1"/>
  <c r="AY1289" i="6" s="1"/>
  <c r="AU1289" i="6" l="1"/>
  <c r="AV1289" i="6"/>
  <c r="AZ1289" i="6" l="1"/>
  <c r="AW1289" i="6"/>
  <c r="AX1289" i="6" s="1"/>
  <c r="AR1290" i="6"/>
  <c r="AS1290" i="6" l="1"/>
  <c r="AT1290" i="6" s="1"/>
  <c r="AY1290" i="6" s="1"/>
  <c r="AV1290" i="6" l="1"/>
  <c r="AU1290" i="6"/>
  <c r="AZ1290" i="6" l="1"/>
  <c r="AW1290" i="6"/>
  <c r="AX1290" i="6" s="1"/>
  <c r="AR1291" i="6" l="1"/>
  <c r="AS1291" i="6" l="1"/>
  <c r="AT1291" i="6" s="1"/>
  <c r="AY1291" i="6" s="1"/>
  <c r="AU1291" i="6" l="1"/>
  <c r="AV1291" i="6"/>
  <c r="AZ1291" i="6" l="1"/>
  <c r="AW1291" i="6"/>
  <c r="AX1291" i="6" s="1"/>
  <c r="AR1292" i="6" l="1"/>
  <c r="AS1292" i="6" l="1"/>
  <c r="AT1292" i="6" s="1"/>
  <c r="AV1292" i="6" l="1"/>
  <c r="AU1292" i="6"/>
  <c r="AY1292" i="6"/>
  <c r="AW1292" i="6" l="1"/>
  <c r="AX1292" i="6" s="1"/>
  <c r="AZ1292" i="6"/>
  <c r="AR1293" i="6" l="1"/>
  <c r="AS1293" i="6" l="1"/>
  <c r="AT1293" i="6" s="1"/>
  <c r="AY1293" i="6" s="1"/>
  <c r="AV1293" i="6" l="1"/>
  <c r="AU1293" i="6"/>
  <c r="AW1293" i="6" l="1"/>
  <c r="AX1293" i="6" s="1"/>
  <c r="AZ1293" i="6"/>
  <c r="AR1294" i="6" l="1"/>
  <c r="AS1294" i="6" l="1"/>
  <c r="AT1294" i="6" s="1"/>
  <c r="AV1294" i="6" l="1"/>
  <c r="AU1294" i="6"/>
  <c r="AZ1294" i="6" s="1"/>
  <c r="AY1294" i="6"/>
  <c r="AY1295" i="6" s="1"/>
  <c r="AY1296" i="6" s="1"/>
  <c r="AY1297" i="6" s="1"/>
  <c r="AY1298" i="6" s="1"/>
  <c r="AY1299" i="6" s="1"/>
  <c r="AY1300" i="6" s="1"/>
  <c r="AW1294" i="6" l="1"/>
  <c r="AX1294" i="6" s="1"/>
  <c r="AX1295" i="6" s="1"/>
  <c r="AX1296" i="6" s="1"/>
  <c r="AX1297" i="6" s="1"/>
  <c r="AX1298" i="6" s="1"/>
  <c r="AX1299" i="6" s="1"/>
  <c r="AX1300" i="6" s="1"/>
  <c r="AR1301" i="6" l="1"/>
  <c r="AS1301" i="6" l="1"/>
  <c r="AT1301" i="6" s="1"/>
  <c r="AY1301" i="6" s="1"/>
  <c r="AY1302" i="6" s="1"/>
  <c r="AY1303" i="6" s="1"/>
  <c r="AY1304" i="6" s="1"/>
  <c r="AY1305" i="6" s="1"/>
  <c r="AU1301" i="6" l="1"/>
  <c r="AV1301" i="6"/>
  <c r="AW1301" i="6" l="1"/>
  <c r="AX1301" i="6" s="1"/>
  <c r="AX1302" i="6" s="1"/>
  <c r="AX1303" i="6" s="1"/>
  <c r="AX1304" i="6" s="1"/>
  <c r="AX1305" i="6" s="1"/>
  <c r="AR1306" i="6" s="1"/>
  <c r="AZ1301" i="6"/>
  <c r="AS1306" i="6" l="1"/>
  <c r="AT1306" i="6" s="1"/>
  <c r="AY1306" i="6" s="1"/>
  <c r="AV1306" i="6" l="1"/>
  <c r="AU1306" i="6"/>
  <c r="AZ1306" i="6" s="1"/>
  <c r="AW1306" i="6" l="1"/>
  <c r="AX1306" i="6" s="1"/>
  <c r="AR1307" i="6" l="1"/>
  <c r="AS1307" i="6" l="1"/>
  <c r="AT1307" i="6" s="1"/>
  <c r="AY1307" i="6" s="1"/>
  <c r="AU1307" i="6" l="1"/>
  <c r="AV1307" i="6"/>
  <c r="AW1307" i="6" l="1"/>
  <c r="AX1307" i="6" s="1"/>
  <c r="AZ1307" i="6"/>
  <c r="AR1308" i="6" l="1"/>
  <c r="AS1308" i="6" l="1"/>
  <c r="AT1308" i="6" s="1"/>
  <c r="AY1308" i="6" s="1"/>
  <c r="AU1308" i="6" l="1"/>
  <c r="AZ1308" i="6" s="1"/>
  <c r="AV1308" i="6"/>
  <c r="AZ1562" i="6"/>
  <c r="AW1308" i="6" l="1"/>
  <c r="AX1308" i="6" s="1"/>
  <c r="AR1309" i="6"/>
  <c r="AS1309" i="6" l="1"/>
  <c r="AT1309" i="6" s="1"/>
  <c r="AY1309" i="6" s="1"/>
  <c r="AV1309" i="6" l="1"/>
  <c r="AU1309" i="6"/>
  <c r="AW1309" i="6" l="1"/>
  <c r="AX1309" i="6" s="1"/>
  <c r="AZ1309" i="6"/>
  <c r="AR1310" i="6" l="1"/>
  <c r="AS1310" i="6" l="1"/>
  <c r="AT1310" i="6" s="1"/>
  <c r="AY1310" i="6" s="1"/>
  <c r="AY1311" i="6" s="1"/>
  <c r="AY1312" i="6" s="1"/>
  <c r="AU1310" i="6" l="1"/>
  <c r="AZ1310" i="6" s="1"/>
  <c r="AV1310" i="6"/>
  <c r="AW1310" i="6" s="1"/>
  <c r="AX1310" i="6" s="1"/>
  <c r="AX1311" i="6" s="1"/>
  <c r="AX1312" i="6" s="1"/>
  <c r="AR1313" i="6" s="1"/>
  <c r="AS1313" i="6" l="1"/>
  <c r="AT1313" i="6" s="1"/>
  <c r="AY1313" i="6" s="1"/>
  <c r="AV1313" i="6" l="1"/>
  <c r="AU1313" i="6"/>
  <c r="AZ1313" i="6"/>
  <c r="AW1313" i="6" l="1"/>
  <c r="AX1313" i="6" s="1"/>
  <c r="AR1314" i="6"/>
  <c r="AS1314" i="6" l="1"/>
  <c r="AT1314" i="6" s="1"/>
  <c r="AY1314" i="6" s="1"/>
  <c r="AY1315" i="6" s="1"/>
  <c r="AV1314" i="6" l="1"/>
  <c r="AU1314" i="6"/>
  <c r="AW1314" i="6" l="1"/>
  <c r="AX1314" i="6" s="1"/>
  <c r="AX1315" i="6" s="1"/>
  <c r="AR1316" i="6" s="1"/>
  <c r="AZ1314" i="6"/>
  <c r="AS1316" i="6" l="1"/>
  <c r="AT1316" i="6" s="1"/>
  <c r="AY1316" i="6" s="1"/>
  <c r="AV1316" i="6" l="1"/>
  <c r="AU1316" i="6"/>
  <c r="AZ1316" i="6" l="1"/>
  <c r="AW1316" i="6"/>
  <c r="AX1316" i="6" s="1"/>
  <c r="AR1317" i="6" l="1"/>
  <c r="AS1317" i="6" l="1"/>
  <c r="AT1317" i="6" s="1"/>
  <c r="AY1317" i="6" s="1"/>
  <c r="AU1317" i="6" l="1"/>
  <c r="AZ1317" i="6" s="1"/>
  <c r="AV1317" i="6"/>
  <c r="AW1317" i="6" l="1"/>
  <c r="AX1317" i="6" s="1"/>
  <c r="AR1318" i="6" s="1"/>
  <c r="AS1318" i="6" s="1"/>
  <c r="AT1318" i="6" s="1"/>
  <c r="AY1318" i="6" s="1"/>
  <c r="AV1318" i="6" l="1"/>
  <c r="AU1318" i="6"/>
  <c r="AZ1318" i="6" l="1"/>
  <c r="AW1318" i="6"/>
  <c r="AX1318" i="6" s="1"/>
  <c r="AR1319" i="6" l="1"/>
  <c r="AS1319" i="6" l="1"/>
  <c r="AT1319" i="6" s="1"/>
  <c r="AY1319" i="6" s="1"/>
  <c r="AY1320" i="6" s="1"/>
  <c r="AY1321" i="6" s="1"/>
  <c r="AY1322" i="6" s="1"/>
  <c r="AU1319" i="6" l="1"/>
  <c r="AZ1319" i="6" s="1"/>
  <c r="AV1319" i="6"/>
  <c r="AW1319" i="6" l="1"/>
  <c r="AX1319" i="6" s="1"/>
  <c r="AX1320" i="6" s="1"/>
  <c r="AX1321" i="6" s="1"/>
  <c r="AX1322" i="6" s="1"/>
  <c r="AR1323" i="6" s="1"/>
  <c r="AS1323" i="6" s="1"/>
  <c r="AT1323" i="6" s="1"/>
  <c r="AY1323" i="6" s="1"/>
  <c r="AY1324" i="6" s="1"/>
  <c r="AV1323" i="6" l="1"/>
  <c r="AU1323" i="6"/>
  <c r="AZ1323" i="6" l="1"/>
  <c r="AW1323" i="6"/>
  <c r="AX1323" i="6" s="1"/>
  <c r="AX1324" i="6" s="1"/>
  <c r="AR1325" i="6" s="1"/>
  <c r="AS1325" i="6" l="1"/>
  <c r="AT1325" i="6" s="1"/>
  <c r="AY1325" i="6" s="1"/>
  <c r="AV1325" i="6" l="1"/>
  <c r="AU1325" i="6"/>
  <c r="AW1325" i="6" l="1"/>
  <c r="AX1325" i="6" s="1"/>
  <c r="AR1326" i="6" s="1"/>
  <c r="AZ1325" i="6"/>
  <c r="AS1326" i="6" l="1"/>
  <c r="AT1326" i="6" s="1"/>
  <c r="AY1326" i="6" s="1"/>
  <c r="AU1326" i="6" l="1"/>
  <c r="AV1326" i="6"/>
  <c r="AW1326" i="6" l="1"/>
  <c r="AX1326" i="6" s="1"/>
  <c r="AZ1326" i="6"/>
  <c r="AR1327" i="6"/>
  <c r="AS1327" i="6" l="1"/>
  <c r="AT1327" i="6" s="1"/>
  <c r="AY1327" i="6" s="1"/>
  <c r="AU1327" i="6" l="1"/>
  <c r="AV1327" i="6"/>
  <c r="AW1327" i="6" l="1"/>
  <c r="AX1327" i="6" s="1"/>
  <c r="AR1328" i="6" s="1"/>
  <c r="AZ1327" i="6"/>
  <c r="AS1328" i="6" l="1"/>
  <c r="AT1328" i="6" s="1"/>
  <c r="AY1328" i="6" s="1"/>
  <c r="AV1328" i="6" l="1"/>
  <c r="AU1328" i="6"/>
  <c r="AW1328" i="6" l="1"/>
  <c r="AX1328" i="6" s="1"/>
  <c r="AR1329" i="6" s="1"/>
  <c r="AZ1328" i="6"/>
  <c r="AS1329" i="6" l="1"/>
  <c r="AT1329" i="6" s="1"/>
  <c r="AY1329" i="6" s="1"/>
  <c r="AU1329" i="6" l="1"/>
  <c r="AV1329" i="6"/>
  <c r="AW1329" i="6" l="1"/>
  <c r="AX1329" i="6" s="1"/>
  <c r="AZ1329" i="6"/>
  <c r="AR1330" i="6" l="1"/>
  <c r="AS1330" i="6" l="1"/>
  <c r="AT1330" i="6" s="1"/>
  <c r="AY1330" i="6" s="1"/>
  <c r="AY1331" i="6" s="1"/>
  <c r="AV1330" i="6" l="1"/>
  <c r="AU1330" i="6"/>
  <c r="AZ1330" i="6" s="1"/>
  <c r="AW1330" i="6" l="1"/>
  <c r="AX1330" i="6" s="1"/>
  <c r="AX1331" i="6" s="1"/>
  <c r="AR1332" i="6" s="1"/>
  <c r="AS1332" i="6" s="1"/>
  <c r="AT1332" i="6" s="1"/>
  <c r="AY1332" i="6" s="1"/>
  <c r="AY1333" i="6" s="1"/>
  <c r="AY1334" i="6" s="1"/>
  <c r="AU1332" i="6" l="1"/>
  <c r="AV1332" i="6"/>
  <c r="AZ1332" i="6" l="1"/>
  <c r="AW1332" i="6"/>
  <c r="AX1332" i="6" s="1"/>
  <c r="AX1333" i="6" s="1"/>
  <c r="AX1334" i="6" s="1"/>
  <c r="AR1335" i="6" s="1"/>
  <c r="AS1335" i="6" l="1"/>
  <c r="AT1335" i="6" s="1"/>
  <c r="AY1335" i="6" s="1"/>
  <c r="AY1336" i="6" s="1"/>
  <c r="AY1337" i="6" s="1"/>
  <c r="AY1338" i="6" s="1"/>
  <c r="AY1339" i="6" s="1"/>
  <c r="AY1340" i="6" s="1"/>
  <c r="AU1335" i="6" l="1"/>
  <c r="AV1335" i="6"/>
  <c r="AZ1335" i="6" l="1"/>
  <c r="AW1335" i="6"/>
  <c r="AX1335" i="6" s="1"/>
  <c r="AX1336" i="6" s="1"/>
  <c r="AX1337" i="6" s="1"/>
  <c r="AX1338" i="6" s="1"/>
  <c r="AX1339" i="6" s="1"/>
  <c r="AX1340" i="6" s="1"/>
  <c r="AR1341" i="6" l="1"/>
  <c r="AS1341" i="6" l="1"/>
  <c r="AT1341" i="6" s="1"/>
  <c r="AU1341" i="6" l="1"/>
  <c r="AZ1341" i="6" s="1"/>
  <c r="AY1341" i="6"/>
  <c r="AY1342" i="6" s="1"/>
  <c r="AV1341" i="6"/>
  <c r="AW1341" i="6" l="1"/>
  <c r="AX1341" i="6" s="1"/>
  <c r="AX1342" i="6" s="1"/>
  <c r="AR1343" i="6"/>
  <c r="AS1343" i="6" l="1"/>
  <c r="AT1343" i="6" s="1"/>
  <c r="AY1343" i="6" s="1"/>
  <c r="AU1343" i="6" l="1"/>
  <c r="AV1343" i="6"/>
  <c r="AW1343" i="6" l="1"/>
  <c r="AX1343" i="6" s="1"/>
  <c r="AR1344" i="6" s="1"/>
  <c r="AZ1343" i="6"/>
  <c r="AS1344" i="6" l="1"/>
  <c r="AT1344" i="6" s="1"/>
  <c r="AY1344" i="6" s="1"/>
  <c r="AY1345" i="6" s="1"/>
  <c r="AV1344" i="6" l="1"/>
  <c r="AU1344" i="6"/>
  <c r="AZ1344" i="6" s="1"/>
  <c r="AW1344" i="6" l="1"/>
  <c r="AX1344" i="6" s="1"/>
  <c r="AX1345" i="6" s="1"/>
  <c r="AR1346" i="6" s="1"/>
  <c r="AS1346" i="6" s="1"/>
  <c r="AT1346" i="6" s="1"/>
  <c r="AY1346" i="6" s="1"/>
  <c r="AY1347" i="6" s="1"/>
  <c r="AV1346" i="6" l="1"/>
  <c r="AU1346" i="6"/>
  <c r="AZ1346" i="6" s="1"/>
  <c r="AW1346" i="6" l="1"/>
  <c r="AX1346" i="6" s="1"/>
  <c r="AX1347" i="6" s="1"/>
  <c r="AR1348" i="6" l="1"/>
  <c r="AS1348" i="6" l="1"/>
  <c r="AT1348" i="6" s="1"/>
  <c r="AU1348" i="6" l="1"/>
  <c r="AY1348" i="6"/>
  <c r="AY1349" i="6" s="1"/>
  <c r="AV1348" i="6"/>
  <c r="AW1348" i="6" l="1"/>
  <c r="AX1348" i="6" s="1"/>
  <c r="AX1349" i="6" s="1"/>
  <c r="AZ1348" i="6"/>
  <c r="AR1350" i="6" l="1"/>
  <c r="AS1350" i="6" l="1"/>
  <c r="AT1350" i="6" s="1"/>
  <c r="AY1350" i="6" s="1"/>
  <c r="AV1350" i="6" l="1"/>
  <c r="AU1350" i="6"/>
  <c r="AZ1350" i="6"/>
  <c r="AW1350" i="6" l="1"/>
  <c r="AX1350" i="6" s="1"/>
  <c r="AR1351" i="6"/>
  <c r="AS1351" i="6" l="1"/>
  <c r="AT1351" i="6" s="1"/>
  <c r="AY1351" i="6" s="1"/>
  <c r="AV1351" i="6" l="1"/>
  <c r="AU1351" i="6"/>
  <c r="AZ1351" i="6"/>
  <c r="AW1351" i="6" l="1"/>
  <c r="AX1351" i="6" s="1"/>
  <c r="AR1352" i="6" s="1"/>
  <c r="AS1352" i="6" s="1"/>
  <c r="AT1352" i="6" s="1"/>
  <c r="AY1352" i="6" s="1"/>
  <c r="AU1352" i="6" l="1"/>
  <c r="AZ1352" i="6" s="1"/>
  <c r="AV1352" i="6"/>
  <c r="AW1352" i="6" l="1"/>
  <c r="AX1352" i="6" s="1"/>
  <c r="AR1353" i="6"/>
  <c r="AS1353" i="6" l="1"/>
  <c r="AT1353" i="6" s="1"/>
  <c r="AV1353" i="6" l="1"/>
  <c r="AU1353" i="6"/>
  <c r="AY1353" i="6"/>
  <c r="AY1354" i="6" s="1"/>
  <c r="AY1355" i="6" s="1"/>
  <c r="AZ1353" i="6" l="1"/>
  <c r="AW1353" i="6"/>
  <c r="AX1353" i="6" s="1"/>
  <c r="AX1354" i="6" s="1"/>
  <c r="AX1355" i="6" s="1"/>
  <c r="AR1356" i="6" l="1"/>
  <c r="AS1356" i="6" l="1"/>
  <c r="AT1356" i="6" s="1"/>
  <c r="AY1356" i="6" s="1"/>
  <c r="AV1356" i="6" l="1"/>
  <c r="AU1356" i="6"/>
  <c r="AW1356" i="6" l="1"/>
  <c r="AX1356" i="6" s="1"/>
  <c r="AZ1356" i="6"/>
  <c r="AR1357" i="6" l="1"/>
  <c r="AS1357" i="6" l="1"/>
  <c r="AT1357" i="6" s="1"/>
  <c r="AY1357" i="6" s="1"/>
  <c r="AY1358" i="6" s="1"/>
  <c r="AY1359" i="6" s="1"/>
  <c r="AY1360" i="6" s="1"/>
  <c r="AY1361" i="6" s="1"/>
  <c r="AU1357" i="6" l="1"/>
  <c r="AV1357" i="6"/>
  <c r="AZ1357" i="6" l="1"/>
  <c r="AW1357" i="6"/>
  <c r="AX1357" i="6" s="1"/>
  <c r="AX1358" i="6" s="1"/>
  <c r="AX1359" i="6" s="1"/>
  <c r="AX1360" i="6" s="1"/>
  <c r="AX1361" i="6" s="1"/>
  <c r="AR1362" i="6" s="1"/>
  <c r="AS1362" i="6" l="1"/>
  <c r="AT1362" i="6" s="1"/>
  <c r="AY1362" i="6" s="1"/>
  <c r="AY1363" i="6" s="1"/>
  <c r="AV1362" i="6" l="1"/>
  <c r="AU1362" i="6"/>
  <c r="AZ1362" i="6" l="1"/>
  <c r="AW1362" i="6"/>
  <c r="AX1362" i="6" s="1"/>
  <c r="AX1363" i="6" s="1"/>
  <c r="AR1364" i="6" s="1"/>
  <c r="AS1364" i="6" l="1"/>
  <c r="AT1364" i="6" s="1"/>
  <c r="AY1364" i="6" s="1"/>
  <c r="AV1364" i="6" l="1"/>
  <c r="AU1364" i="6"/>
  <c r="AW1364" i="6" l="1"/>
  <c r="AX1364" i="6" s="1"/>
  <c r="AR1365" i="6" s="1"/>
  <c r="AZ1364" i="6"/>
  <c r="AS1365" i="6" l="1"/>
  <c r="AT1365" i="6" s="1"/>
  <c r="AY1365" i="6" s="1"/>
  <c r="AU1365" i="6" l="1"/>
  <c r="AV1365" i="6"/>
  <c r="AW1365" i="6" l="1"/>
  <c r="AX1365" i="6" s="1"/>
  <c r="AZ1365" i="6"/>
  <c r="AR1366" i="6" l="1"/>
  <c r="AS1366" i="6" l="1"/>
  <c r="AT1366" i="6" s="1"/>
  <c r="AY1366" i="6" s="1"/>
  <c r="AY1367" i="6" s="1"/>
  <c r="AY1368" i="6" s="1"/>
  <c r="AY1369" i="6" s="1"/>
  <c r="AU1366" i="6" l="1"/>
  <c r="AV1366" i="6"/>
  <c r="AW1366" i="6" l="1"/>
  <c r="AX1366" i="6" s="1"/>
  <c r="AX1367" i="6" s="1"/>
  <c r="AX1368" i="6" s="1"/>
  <c r="AX1369" i="6" s="1"/>
  <c r="AZ1366" i="6"/>
  <c r="AR1370" i="6" l="1"/>
  <c r="AS1370" i="6" l="1"/>
  <c r="AT1370" i="6" s="1"/>
  <c r="AU1370" i="6" l="1"/>
  <c r="AY1370" i="6"/>
  <c r="AY1371" i="6" s="1"/>
  <c r="AV1370" i="6"/>
  <c r="AW1370" i="6" l="1"/>
  <c r="AX1370" i="6" s="1"/>
  <c r="AX1371" i="6" s="1"/>
  <c r="AR1372" i="6" s="1"/>
  <c r="AZ1370" i="6"/>
  <c r="AS1372" i="6" l="1"/>
  <c r="AT1372" i="6" s="1"/>
  <c r="AY1372" i="6" s="1"/>
  <c r="AY1373" i="6" s="1"/>
  <c r="AY1374" i="6" s="1"/>
  <c r="AY1375" i="6" s="1"/>
  <c r="AV1372" i="6" l="1"/>
  <c r="AU1372" i="6"/>
  <c r="AZ1372" i="6" s="1"/>
  <c r="AR1376" i="6"/>
  <c r="AW1372" i="6" l="1"/>
  <c r="AX1372" i="6" s="1"/>
  <c r="AX1373" i="6" s="1"/>
  <c r="AX1374" i="6" s="1"/>
  <c r="AX1375" i="6" s="1"/>
  <c r="AS1376" i="6"/>
  <c r="AT1376" i="6" s="1"/>
  <c r="AY1376" i="6" s="1"/>
  <c r="AV1376" i="6" l="1"/>
  <c r="AU1376" i="6"/>
  <c r="AW1376" i="6" l="1"/>
  <c r="AX1376" i="6" s="1"/>
  <c r="AZ1376" i="6"/>
  <c r="AR1377" i="6" l="1"/>
  <c r="AS1377" i="6" l="1"/>
  <c r="AT1377" i="6" s="1"/>
  <c r="AY1377" i="6" s="1"/>
  <c r="AY1378" i="6" s="1"/>
  <c r="AY1379" i="6" s="1"/>
  <c r="AU1377" i="6" l="1"/>
  <c r="AW1377" i="6" s="1"/>
  <c r="AX1377" i="6" s="1"/>
  <c r="AX1378" i="6" s="1"/>
  <c r="AX1379" i="6" s="1"/>
  <c r="AV1377" i="6"/>
  <c r="AZ1377" i="6" l="1"/>
  <c r="AR1380" i="6"/>
  <c r="AS1380" i="6" l="1"/>
  <c r="AT1380" i="6" s="1"/>
  <c r="AY1380" i="6" s="1"/>
  <c r="AY1381" i="6" s="1"/>
  <c r="AY1382" i="6" s="1"/>
  <c r="AY1383" i="6" s="1"/>
  <c r="AY1384" i="6" s="1"/>
  <c r="AY1385" i="6" s="1"/>
  <c r="AU1380" i="6" l="1"/>
  <c r="AV1380" i="6"/>
  <c r="AW1380" i="6" l="1"/>
  <c r="AX1380" i="6" s="1"/>
  <c r="AX1381" i="6" s="1"/>
  <c r="AX1382" i="6" s="1"/>
  <c r="AX1383" i="6" s="1"/>
  <c r="AX1384" i="6" s="1"/>
  <c r="AX1385" i="6" s="1"/>
  <c r="AZ1380" i="6"/>
  <c r="AR1386" i="6"/>
  <c r="AS1386" i="6" l="1"/>
  <c r="AT1386" i="6" s="1"/>
  <c r="AV1386" i="6" l="1"/>
  <c r="AU1386" i="6"/>
  <c r="AY1386" i="6"/>
  <c r="AY1387" i="6" s="1"/>
  <c r="AY1388" i="6" s="1"/>
  <c r="AY1389" i="6" s="1"/>
  <c r="AW1386" i="6" l="1"/>
  <c r="AX1386" i="6" s="1"/>
  <c r="AX1387" i="6" s="1"/>
  <c r="AX1388" i="6" s="1"/>
  <c r="AX1389" i="6" s="1"/>
  <c r="AZ1386" i="6"/>
  <c r="AR1390" i="6" l="1"/>
  <c r="AS1390" i="6" l="1"/>
  <c r="AT1390" i="6" s="1"/>
  <c r="AY1390" i="6" s="1"/>
  <c r="AY1391" i="6" s="1"/>
  <c r="AV1390" i="6" l="1"/>
  <c r="AU1390" i="6"/>
  <c r="AW1390" i="6" l="1"/>
  <c r="AX1390" i="6" s="1"/>
  <c r="AX1391" i="6" s="1"/>
  <c r="AR1392" i="6" s="1"/>
  <c r="AZ1390" i="6"/>
  <c r="AS1392" i="6" l="1"/>
  <c r="AT1392" i="6" s="1"/>
  <c r="AV1392" i="6" l="1"/>
  <c r="AU1392" i="6"/>
  <c r="AY1392" i="6"/>
  <c r="AY1393" i="6" s="1"/>
  <c r="AY1394" i="6" s="1"/>
  <c r="AZ1392" i="6" l="1"/>
  <c r="AW1392" i="6"/>
  <c r="AX1392" i="6" s="1"/>
  <c r="AX1393" i="6" s="1"/>
  <c r="AX1394" i="6" s="1"/>
  <c r="AR1395" i="6" s="1"/>
  <c r="AS1395" i="6" l="1"/>
  <c r="AT1395" i="6" s="1"/>
  <c r="AY1395" i="6" s="1"/>
  <c r="AY1396" i="6" s="1"/>
  <c r="AY1397" i="6" s="1"/>
  <c r="AV1395" i="6" l="1"/>
  <c r="AU1395" i="6"/>
  <c r="AZ1395" i="6" s="1"/>
  <c r="AW1395" i="6" l="1"/>
  <c r="AX1395" i="6" s="1"/>
  <c r="AX1396" i="6" s="1"/>
  <c r="AX1397" i="6" s="1"/>
  <c r="AR1398" i="6" s="1"/>
  <c r="AS1398" i="6"/>
  <c r="AT1398" i="6" s="1"/>
  <c r="AY1398" i="6" s="1"/>
  <c r="AY1399" i="6" s="1"/>
  <c r="AV1398" i="6" l="1"/>
  <c r="AU1398" i="6"/>
  <c r="AZ1398" i="6" s="1"/>
  <c r="AW1398" i="6" l="1"/>
  <c r="AX1398" i="6" s="1"/>
  <c r="AX1399" i="6" s="1"/>
  <c r="AR1400" i="6" s="1"/>
  <c r="AS1400" i="6" s="1"/>
  <c r="AT1400" i="6" s="1"/>
  <c r="AY1400" i="6" s="1"/>
  <c r="AY1401" i="6" s="1"/>
  <c r="AY1402" i="6" s="1"/>
  <c r="AY1403" i="6" s="1"/>
  <c r="AV1400" i="6" l="1"/>
  <c r="AU1400" i="6"/>
  <c r="AZ1400" i="6" s="1"/>
  <c r="AW1400" i="6" l="1"/>
  <c r="AX1400" i="6" s="1"/>
  <c r="AX1401" i="6" s="1"/>
  <c r="AX1402" i="6" s="1"/>
  <c r="AX1403" i="6" s="1"/>
  <c r="AR1404" i="6" l="1"/>
  <c r="AS1404" i="6" l="1"/>
  <c r="AT1404" i="6" s="1"/>
  <c r="AU1404" i="6" l="1"/>
  <c r="AZ1404" i="6" s="1"/>
  <c r="AY1404" i="6"/>
  <c r="AV1404" i="6"/>
  <c r="AW1404" i="6" l="1"/>
  <c r="AX1404" i="6" s="1"/>
  <c r="AR1405" i="6" s="1"/>
  <c r="AS1405" i="6" l="1"/>
  <c r="AT1405" i="6" s="1"/>
  <c r="AY1405" i="6" s="1"/>
  <c r="AV1405" i="6" l="1"/>
  <c r="AU1405" i="6"/>
  <c r="AW1405" i="6" l="1"/>
  <c r="AX1405" i="6" s="1"/>
  <c r="AR1406" i="6" s="1"/>
  <c r="AZ1405" i="6"/>
  <c r="AS1406" i="6" l="1"/>
  <c r="AT1406" i="6" s="1"/>
  <c r="AY1406" i="6" s="1"/>
  <c r="AY1407" i="6" s="1"/>
  <c r="AY1408" i="6" s="1"/>
  <c r="AY1409" i="6" s="1"/>
  <c r="AY1410" i="6" s="1"/>
  <c r="AU1406" i="6" l="1"/>
  <c r="AV1406" i="6"/>
  <c r="AW1406" i="6" l="1"/>
  <c r="AX1406" i="6" s="1"/>
  <c r="AX1407" i="6" s="1"/>
  <c r="AX1408" i="6" s="1"/>
  <c r="AX1409" i="6" s="1"/>
  <c r="AX1410" i="6" s="1"/>
  <c r="AZ1406" i="6"/>
  <c r="AR1411" i="6"/>
  <c r="AS1411" i="6" l="1"/>
  <c r="AT1411" i="6" s="1"/>
  <c r="AV1411" i="6" l="1"/>
  <c r="AU1411" i="6"/>
  <c r="AY1411" i="6"/>
  <c r="AY1412" i="6" s="1"/>
  <c r="AZ1411" i="6" l="1"/>
  <c r="AW1411" i="6"/>
  <c r="AX1411" i="6" s="1"/>
  <c r="AX1412" i="6" s="1"/>
  <c r="AR1413" i="6" s="1"/>
  <c r="AS1413" i="6" l="1"/>
  <c r="AT1413" i="6" s="1"/>
  <c r="AY1413" i="6" s="1"/>
  <c r="AY1414" i="6" s="1"/>
  <c r="AV1413" i="6" l="1"/>
  <c r="AU1413" i="6"/>
  <c r="AW1413" i="6" l="1"/>
  <c r="AX1413" i="6" s="1"/>
  <c r="AX1414" i="6" s="1"/>
  <c r="AZ1413" i="6"/>
  <c r="AR1415" i="6"/>
  <c r="AS1415" i="6" s="1"/>
  <c r="AV1415" i="6" l="1"/>
  <c r="AT1415" i="6"/>
  <c r="AU1415" i="6" l="1"/>
  <c r="AY1415" i="6"/>
  <c r="AW1415" i="6" l="1"/>
  <c r="AX1415" i="6" s="1"/>
  <c r="AZ1415" i="6"/>
  <c r="AR1416" i="6" l="1"/>
  <c r="AS1416" i="6" l="1"/>
  <c r="AT1416" i="6" s="1"/>
  <c r="AY1416" i="6" s="1"/>
  <c r="AY1417" i="6" s="1"/>
  <c r="AY1418" i="6" s="1"/>
  <c r="AY1419" i="6" s="1"/>
  <c r="AV1416" i="6" l="1"/>
  <c r="AU1416" i="6"/>
  <c r="AW1416" i="6" l="1"/>
  <c r="AX1416" i="6" s="1"/>
  <c r="AX1417" i="6" s="1"/>
  <c r="AX1418" i="6" s="1"/>
  <c r="AX1419" i="6" s="1"/>
  <c r="AZ1416" i="6"/>
  <c r="AR1420" i="6" l="1"/>
  <c r="AS1420" i="6" l="1"/>
  <c r="AT1420" i="6" s="1"/>
  <c r="AU1420" i="6" l="1"/>
  <c r="AY1420" i="6"/>
  <c r="AV1420" i="6"/>
  <c r="AW1420" i="6" l="1"/>
  <c r="AX1420" i="6" s="1"/>
  <c r="AR1421" i="6" s="1"/>
  <c r="AZ1420" i="6"/>
  <c r="AS1421" i="6" l="1"/>
  <c r="AT1421" i="6" s="1"/>
  <c r="AY1421" i="6" s="1"/>
  <c r="AU1421" i="6" l="1"/>
  <c r="AZ1421" i="6" s="1"/>
  <c r="AV1421" i="6"/>
  <c r="AW1421" i="6" l="1"/>
  <c r="AX1421" i="6" s="1"/>
  <c r="AR1422" i="6" s="1"/>
  <c r="AS1422" i="6" l="1"/>
  <c r="AT1422" i="6" s="1"/>
  <c r="AY1422" i="6" s="1"/>
  <c r="AU1422" i="6"/>
  <c r="AV1422" i="6"/>
  <c r="AZ1422" i="6" l="1"/>
  <c r="AW1422" i="6"/>
  <c r="AX1422" i="6" s="1"/>
  <c r="AR1423" i="6" s="1"/>
  <c r="AS1423" i="6" l="1"/>
  <c r="AT1423" i="6" s="1"/>
  <c r="AY1423" i="6" s="1"/>
  <c r="AV1423" i="6" l="1"/>
  <c r="AU1423" i="6"/>
  <c r="AZ1423" i="6"/>
  <c r="AW1423" i="6" l="1"/>
  <c r="AX1423" i="6" s="1"/>
  <c r="AR1424" i="6"/>
  <c r="AS1424" i="6" l="1"/>
  <c r="AT1424" i="6" s="1"/>
  <c r="AU1424" i="6" l="1"/>
  <c r="AY1424" i="6"/>
  <c r="AV1424" i="6"/>
  <c r="AW1424" i="6" l="1"/>
  <c r="AX1424" i="6" s="1"/>
  <c r="AZ1424" i="6"/>
  <c r="AR1425" i="6" l="1"/>
  <c r="AS1425" i="6" l="1"/>
  <c r="AT1425" i="6" s="1"/>
  <c r="AU1425" i="6" l="1"/>
  <c r="AY1425" i="6"/>
  <c r="AV1425" i="6"/>
  <c r="AW1425" i="6" l="1"/>
  <c r="AX1425" i="6" s="1"/>
  <c r="AZ1425" i="6"/>
  <c r="AR1426" i="6" l="1"/>
  <c r="AS1426" i="6" l="1"/>
  <c r="AT1426" i="6" s="1"/>
  <c r="AY1426" i="6" s="1"/>
  <c r="AU1426" i="6" l="1"/>
  <c r="AV1426" i="6"/>
  <c r="AW1426" i="6" l="1"/>
  <c r="AX1426" i="6" s="1"/>
  <c r="AR1427" i="6" s="1"/>
  <c r="AZ1426" i="6"/>
  <c r="AS1427" i="6" l="1"/>
  <c r="AT1427" i="6" s="1"/>
  <c r="AY1427" i="6" s="1"/>
  <c r="AU1427" i="6" l="1"/>
  <c r="AV1427" i="6"/>
  <c r="AZ1427" i="6" l="1"/>
  <c r="AW1427" i="6"/>
  <c r="AX1427" i="6" s="1"/>
  <c r="AR1428" i="6" s="1"/>
  <c r="AS1428" i="6" l="1"/>
  <c r="AT1428" i="6" s="1"/>
  <c r="AY1428" i="6" s="1"/>
  <c r="AU1428" i="6" l="1"/>
  <c r="AV1428" i="6"/>
  <c r="AZ1428" i="6" l="1"/>
  <c r="AW1428" i="6"/>
  <c r="AX1428" i="6" s="1"/>
  <c r="AR1429" i="6" l="1"/>
  <c r="AS1429" i="6" l="1"/>
  <c r="AT1429" i="6" s="1"/>
  <c r="AY1429" i="6" s="1"/>
  <c r="AU1429" i="6" l="1"/>
  <c r="AV1429" i="6"/>
  <c r="AZ1429" i="6" l="1"/>
  <c r="AW1429" i="6"/>
  <c r="AX1429" i="6" s="1"/>
  <c r="AR1430" i="6" l="1"/>
  <c r="AS1430" i="6" l="1"/>
  <c r="AT1430" i="6" s="1"/>
  <c r="AV1430" i="6" l="1"/>
  <c r="AU1430" i="6"/>
  <c r="AZ1430" i="6" s="1"/>
  <c r="AY1430" i="6"/>
  <c r="AW1430" i="6" l="1"/>
  <c r="AX1430" i="6" s="1"/>
  <c r="AR1431" i="6" l="1"/>
  <c r="AS1431" i="6" l="1"/>
  <c r="AT1431" i="6" s="1"/>
  <c r="AY1431" i="6" s="1"/>
  <c r="AY1432" i="6" s="1"/>
  <c r="AV1431" i="6" l="1"/>
  <c r="AU1431" i="6"/>
  <c r="AZ1431" i="6"/>
  <c r="AW1431" i="6" l="1"/>
  <c r="AX1431" i="6" s="1"/>
  <c r="AX1432" i="6" s="1"/>
  <c r="AR1433" i="6" s="1"/>
  <c r="AS1433" i="6" s="1"/>
  <c r="AT1433" i="6" s="1"/>
  <c r="AY1433" i="6" s="1"/>
  <c r="AY1434" i="6" s="1"/>
  <c r="AU1433" i="6" l="1"/>
  <c r="AZ1433" i="6" s="1"/>
  <c r="AV1433" i="6"/>
  <c r="AW1433" i="6" l="1"/>
  <c r="AX1433" i="6" s="1"/>
  <c r="AX1434" i="6" s="1"/>
  <c r="AR1435" i="6" s="1"/>
  <c r="AS1435" i="6" s="1"/>
  <c r="AT1435" i="6" s="1"/>
  <c r="AY1435" i="6" s="1"/>
  <c r="AV1435" i="6" l="1"/>
  <c r="AU1435" i="6"/>
  <c r="AZ1435" i="6" s="1"/>
  <c r="AW1435" i="6" l="1"/>
  <c r="AX1435" i="6" s="1"/>
  <c r="AR1436" i="6" l="1"/>
  <c r="AS1436" i="6" l="1"/>
  <c r="AT1436" i="6" s="1"/>
  <c r="AU1436" i="6" l="1"/>
  <c r="AZ1436" i="6" s="1"/>
  <c r="AY1436" i="6"/>
  <c r="AV1436" i="6"/>
  <c r="AW1436" i="6" l="1"/>
  <c r="AX1436" i="6" s="1"/>
  <c r="AR1437" i="6" l="1"/>
  <c r="AS1437" i="6" l="1"/>
  <c r="AT1437" i="6" s="1"/>
  <c r="AY1437" i="6" s="1"/>
  <c r="AV1437" i="6" l="1"/>
  <c r="AU1437" i="6"/>
  <c r="AZ1437" i="6" l="1"/>
  <c r="AW1437" i="6"/>
  <c r="AX1437" i="6" s="1"/>
  <c r="AR1438" i="6" s="1"/>
  <c r="AS1438" i="6" l="1"/>
  <c r="AT1438" i="6" s="1"/>
  <c r="AY1438" i="6" s="1"/>
  <c r="AY1439" i="6" s="1"/>
  <c r="AY1440" i="6" s="1"/>
  <c r="AY1441" i="6" s="1"/>
  <c r="AY1442" i="6" s="1"/>
  <c r="AY1443" i="6" s="1"/>
  <c r="AU1438" i="6" l="1"/>
  <c r="AV1438" i="6"/>
  <c r="AW1438" i="6" l="1"/>
  <c r="AX1438" i="6" s="1"/>
  <c r="AX1439" i="6" s="1"/>
  <c r="AX1440" i="6" s="1"/>
  <c r="AX1441" i="6" s="1"/>
  <c r="AX1442" i="6" s="1"/>
  <c r="AX1443" i="6" s="1"/>
  <c r="AZ1438" i="6"/>
  <c r="AR1444" i="6" l="1"/>
  <c r="AS1444" i="6" l="1"/>
  <c r="AT1444" i="6" s="1"/>
  <c r="AY1444" i="6" s="1"/>
  <c r="AY1445" i="6" s="1"/>
  <c r="AY1446" i="6" s="1"/>
  <c r="AU1444" i="6" l="1"/>
  <c r="AV1444" i="6"/>
  <c r="AW1444" i="6" l="1"/>
  <c r="AX1444" i="6" s="1"/>
  <c r="AX1445" i="6" s="1"/>
  <c r="AX1446" i="6" s="1"/>
  <c r="AZ1444" i="6"/>
  <c r="AR1447" i="6" l="1"/>
  <c r="AS1447" i="6" l="1"/>
  <c r="AT1447" i="6" s="1"/>
  <c r="AY1447" i="6" s="1"/>
  <c r="AY1448" i="6" s="1"/>
  <c r="AU1447" i="6" l="1"/>
  <c r="AV1447" i="6"/>
  <c r="AW1447" i="6" l="1"/>
  <c r="AX1447" i="6" s="1"/>
  <c r="AX1448" i="6" s="1"/>
  <c r="AR1449" i="6" s="1"/>
  <c r="AZ1447" i="6"/>
  <c r="AS1449" i="6" l="1"/>
  <c r="AT1449" i="6" s="1"/>
  <c r="AY1449" i="6" s="1"/>
  <c r="AU1449" i="6" l="1"/>
  <c r="AV1449" i="6"/>
  <c r="AW1449" i="6" l="1"/>
  <c r="AX1449" i="6" s="1"/>
  <c r="AR1450" i="6" s="1"/>
  <c r="AZ1449" i="6"/>
  <c r="AS1450" i="6" l="1"/>
  <c r="AT1450" i="6" s="1"/>
  <c r="AY1450" i="6" s="1"/>
  <c r="AV1450" i="6" l="1"/>
  <c r="AU1450" i="6"/>
  <c r="AW1450" i="6" l="1"/>
  <c r="AX1450" i="6" s="1"/>
  <c r="AZ1450" i="6"/>
  <c r="AR1451" i="6" l="1"/>
  <c r="AS1451" i="6" l="1"/>
  <c r="AT1451" i="6" s="1"/>
  <c r="AY1451" i="6" s="1"/>
  <c r="AV1451" i="6" l="1"/>
  <c r="AU1451" i="6"/>
  <c r="AZ1451" i="6" l="1"/>
  <c r="AW1451" i="6"/>
  <c r="AX1451" i="6" s="1"/>
  <c r="AR1452" i="6" l="1"/>
  <c r="AS1452" i="6" l="1"/>
  <c r="AT1452" i="6" s="1"/>
  <c r="AY1452" i="6" s="1"/>
  <c r="AU1452" i="6" l="1"/>
  <c r="AV1452" i="6"/>
  <c r="AW1452" i="6" l="1"/>
  <c r="AX1452" i="6" s="1"/>
  <c r="AZ1452" i="6"/>
  <c r="AR1453" i="6"/>
  <c r="AS1453" i="6" l="1"/>
  <c r="AT1453" i="6" s="1"/>
  <c r="AY1453" i="6" s="1"/>
  <c r="AU1453" i="6" l="1"/>
  <c r="AV1453" i="6"/>
  <c r="AW1453" i="6" l="1"/>
  <c r="AX1453" i="6" s="1"/>
  <c r="AR1454" i="6" s="1"/>
  <c r="AZ1453" i="6"/>
  <c r="AS1454" i="6"/>
  <c r="AT1454" i="6" s="1"/>
  <c r="AY1454" i="6" s="1"/>
  <c r="AU1454" i="6"/>
  <c r="AV1454" i="6"/>
  <c r="AW1454" i="6" l="1"/>
  <c r="AX1454" i="6" s="1"/>
  <c r="AZ1454" i="6"/>
  <c r="AR1455" i="6" l="1"/>
  <c r="AS1455" i="6" l="1"/>
  <c r="AT1455" i="6" s="1"/>
  <c r="AV1455" i="6" l="1"/>
  <c r="AU1455" i="6"/>
  <c r="AY1455" i="6"/>
  <c r="AY1456" i="6" s="1"/>
  <c r="AW1455" i="6" l="1"/>
  <c r="AX1455" i="6" s="1"/>
  <c r="AX1456" i="6" s="1"/>
  <c r="AZ1455" i="6"/>
  <c r="AR1457" i="6" l="1"/>
  <c r="AS1457" i="6" l="1"/>
  <c r="AT1457" i="6" s="1"/>
  <c r="AY1457" i="6" s="1"/>
  <c r="AY1458" i="6" s="1"/>
  <c r="AU1457" i="6" l="1"/>
  <c r="AV1457" i="6"/>
  <c r="AW1457" i="6" l="1"/>
  <c r="AX1457" i="6" s="1"/>
  <c r="AX1458" i="6" s="1"/>
  <c r="AR1459" i="6" s="1"/>
  <c r="AZ1457" i="6"/>
  <c r="AS1459" i="6" l="1"/>
  <c r="AT1459" i="6" s="1"/>
  <c r="AY1459" i="6" s="1"/>
  <c r="AV1459" i="6" l="1"/>
  <c r="AU1459" i="6"/>
  <c r="AZ1459" i="6"/>
  <c r="AW1459" i="6" l="1"/>
  <c r="AX1459" i="6" s="1"/>
  <c r="AR1460" i="6" s="1"/>
  <c r="AS1460" i="6" l="1"/>
  <c r="AT1460" i="6" s="1"/>
  <c r="AY1460" i="6" s="1"/>
  <c r="AV1460" i="6" l="1"/>
  <c r="AU1460" i="6"/>
  <c r="AZ1460" i="6" s="1"/>
  <c r="AW1460" i="6" l="1"/>
  <c r="AX1460" i="6" s="1"/>
  <c r="AR1461" i="6" s="1"/>
  <c r="AS1461" i="6" l="1"/>
  <c r="AT1461" i="6" s="1"/>
  <c r="AY1461" i="6" s="1"/>
  <c r="AU1461" i="6" l="1"/>
  <c r="AV1461" i="6"/>
  <c r="AW1461" i="6"/>
  <c r="AX1461" i="6" s="1"/>
  <c r="AZ1461" i="6"/>
  <c r="AR1462" i="6" l="1"/>
  <c r="AS1462" i="6" l="1"/>
  <c r="AT1462" i="6" s="1"/>
  <c r="AY1462" i="6" s="1"/>
  <c r="AY1463" i="6" s="1"/>
  <c r="AU1462" i="6"/>
  <c r="AV1462" i="6" l="1"/>
  <c r="AW1462" i="6" s="1"/>
  <c r="AX1462" i="6" s="1"/>
  <c r="AX1463" i="6" s="1"/>
  <c r="AZ1462" i="6"/>
  <c r="AR1464" i="6" l="1"/>
  <c r="AS1464" i="6" l="1"/>
  <c r="AT1464" i="6" s="1"/>
  <c r="AY1464" i="6" s="1"/>
  <c r="AV1464" i="6" l="1"/>
  <c r="AU1464" i="6"/>
  <c r="AZ1464" i="6" l="1"/>
  <c r="AW1464" i="6"/>
  <c r="AX1464" i="6" s="1"/>
  <c r="AR1465" i="6" l="1"/>
  <c r="AS1465" i="6" l="1"/>
  <c r="AT1465" i="6" s="1"/>
  <c r="AV1465" i="6"/>
  <c r="AU1465" i="6" l="1"/>
  <c r="AY1465" i="6"/>
  <c r="AZ1465" i="6" l="1"/>
  <c r="AW1465" i="6"/>
  <c r="AX1465" i="6" s="1"/>
  <c r="AR1466" i="6" s="1"/>
  <c r="AS1466" i="6" l="1"/>
  <c r="AT1466" i="6" s="1"/>
  <c r="AY1466" i="6" s="1"/>
  <c r="AY1467" i="6" s="1"/>
  <c r="AY1468" i="6" s="1"/>
  <c r="AY1469" i="6" s="1"/>
  <c r="AY1470" i="6" s="1"/>
  <c r="AU1466" i="6" l="1"/>
  <c r="AV1466" i="6"/>
  <c r="AW1466" i="6"/>
  <c r="AX1466" i="6" s="1"/>
  <c r="AX1467" i="6" s="1"/>
  <c r="AX1468" i="6" s="1"/>
  <c r="AX1469" i="6" s="1"/>
  <c r="AX1470" i="6" s="1"/>
  <c r="AZ1466" i="6"/>
  <c r="AR1471" i="6" l="1"/>
  <c r="AS1471" i="6" l="1"/>
  <c r="AT1471" i="6" s="1"/>
  <c r="AU1471" i="6" l="1"/>
  <c r="AZ1471" i="6" s="1"/>
  <c r="AY1471" i="6"/>
  <c r="AY1472" i="6" s="1"/>
  <c r="AV1471" i="6"/>
  <c r="AW1471" i="6" l="1"/>
  <c r="AX1471" i="6" s="1"/>
  <c r="AX1472" i="6" s="1"/>
  <c r="AR1473" i="6" s="1"/>
  <c r="AS1473" i="6" l="1"/>
  <c r="AT1473" i="6" s="1"/>
  <c r="AV1473" i="6" l="1"/>
  <c r="AU1473" i="6"/>
  <c r="AY1473" i="6"/>
  <c r="AY1474" i="6" s="1"/>
  <c r="AY1475" i="6" s="1"/>
  <c r="AW1473" i="6" l="1"/>
  <c r="AX1473" i="6" s="1"/>
  <c r="AX1474" i="6" s="1"/>
  <c r="AX1475" i="6" s="1"/>
  <c r="AZ1473" i="6"/>
  <c r="AR1476" i="6" l="1"/>
  <c r="AS1476" i="6" l="1"/>
  <c r="AT1476" i="6" s="1"/>
  <c r="AY1476" i="6" s="1"/>
  <c r="AY1477" i="6" s="1"/>
  <c r="AU1476" i="6"/>
  <c r="AV1476" i="6" l="1"/>
  <c r="AW1476" i="6" s="1"/>
  <c r="AX1476" i="6" s="1"/>
  <c r="AX1477" i="6" s="1"/>
  <c r="AZ1476" i="6"/>
  <c r="AR1478" i="6" l="1"/>
  <c r="AS1478" i="6" l="1"/>
  <c r="AT1478" i="6" s="1"/>
  <c r="AY1478" i="6" s="1"/>
  <c r="AY1479" i="6" s="1"/>
  <c r="AY1480" i="6" s="1"/>
  <c r="AY1481" i="6" s="1"/>
  <c r="AY1482" i="6" s="1"/>
  <c r="AV1478" i="6" l="1"/>
  <c r="AU1478" i="6"/>
  <c r="AZ1478" i="6" s="1"/>
  <c r="AW1478" i="6" l="1"/>
  <c r="AX1478" i="6" s="1"/>
  <c r="AX1479" i="6" s="1"/>
  <c r="AX1480" i="6" s="1"/>
  <c r="AX1481" i="6" s="1"/>
  <c r="AX1482" i="6" s="1"/>
  <c r="AR1483" i="6" s="1"/>
  <c r="AS1483" i="6" s="1"/>
  <c r="AT1483" i="6" s="1"/>
  <c r="AY1483" i="6" s="1"/>
  <c r="AU1483" i="6" l="1"/>
  <c r="AV1483" i="6"/>
  <c r="AW1483" i="6" l="1"/>
  <c r="AX1483" i="6" s="1"/>
  <c r="AZ1483" i="6"/>
  <c r="AR1484" i="6"/>
  <c r="AS1484" i="6" s="1"/>
  <c r="AV1484" i="6" l="1"/>
  <c r="AT1484" i="6"/>
  <c r="AU1484" i="6" l="1"/>
  <c r="AY1484" i="6"/>
  <c r="AY1485" i="6" s="1"/>
  <c r="AW1484" i="6" l="1"/>
  <c r="AX1484" i="6" s="1"/>
  <c r="AX1485" i="6" s="1"/>
  <c r="AZ1484" i="6"/>
  <c r="AR1486" i="6" l="1"/>
  <c r="AS1486" i="6" l="1"/>
  <c r="AT1486" i="6" s="1"/>
  <c r="AY1486" i="6" s="1"/>
  <c r="AY1487" i="6" s="1"/>
  <c r="AU1486" i="6" l="1"/>
  <c r="AV1486" i="6"/>
  <c r="AW1486" i="6" l="1"/>
  <c r="AX1486" i="6" s="1"/>
  <c r="AX1487" i="6" s="1"/>
  <c r="AR1488" i="6" s="1"/>
  <c r="AZ1486" i="6"/>
  <c r="AS1488" i="6" l="1"/>
  <c r="AV1488" i="6" l="1"/>
  <c r="AT1488" i="6"/>
  <c r="AY1488" i="6" s="1"/>
  <c r="AY1489" i="6" s="1"/>
  <c r="AU1488" i="6"/>
  <c r="AW1488" i="6" l="1"/>
  <c r="AX1488" i="6" s="1"/>
  <c r="AX1489" i="6" s="1"/>
  <c r="AZ1488" i="6"/>
  <c r="AR1490" i="6" l="1"/>
  <c r="AS1490" i="6" l="1"/>
  <c r="AT1490" i="6" s="1"/>
  <c r="AY1490" i="6" s="1"/>
  <c r="AU1490" i="6" l="1"/>
  <c r="AV1490" i="6"/>
  <c r="AZ327" i="6" l="1"/>
  <c r="AW1490" i="6"/>
  <c r="AX1490" i="6" s="1"/>
  <c r="AR1491" i="6" s="1"/>
  <c r="AZ1490" i="6"/>
  <c r="AS1491" i="6" l="1"/>
  <c r="AT1491" i="6" s="1"/>
  <c r="AY1491" i="6" s="1"/>
  <c r="AU1491" i="6" l="1"/>
  <c r="AV1491" i="6"/>
  <c r="AZ1491" i="6" l="1"/>
  <c r="AW1491" i="6"/>
  <c r="AX1491" i="6" s="1"/>
  <c r="AR1492" i="6" s="1"/>
  <c r="AS1492" i="6" l="1"/>
  <c r="AT1492" i="6" s="1"/>
  <c r="AY1492" i="6" s="1"/>
  <c r="AY1493" i="6" s="1"/>
  <c r="AY1494" i="6" s="1"/>
  <c r="AY1495" i="6" s="1"/>
  <c r="AU1492" i="6" l="1"/>
  <c r="AV1492" i="6"/>
  <c r="AW1492" i="6" l="1"/>
  <c r="AX1492" i="6" s="1"/>
  <c r="AX1493" i="6" s="1"/>
  <c r="AX1494" i="6" s="1"/>
  <c r="AX1495" i="6" s="1"/>
  <c r="AR1496" i="6" s="1"/>
  <c r="AZ1492" i="6"/>
  <c r="AS1496" i="6" l="1"/>
  <c r="AT1496" i="6" s="1"/>
  <c r="AY1496" i="6" s="1"/>
  <c r="AY1497" i="6" s="1"/>
  <c r="AY1498" i="6" s="1"/>
  <c r="AY1499" i="6" s="1"/>
  <c r="AV1496" i="6" l="1"/>
  <c r="AU1496" i="6"/>
  <c r="AZ1496" i="6"/>
  <c r="AW1496" i="6" l="1"/>
  <c r="AX1496" i="6" s="1"/>
  <c r="AX1497" i="6" s="1"/>
  <c r="AX1498" i="6" s="1"/>
  <c r="AX1499" i="6" s="1"/>
  <c r="AR1500" i="6"/>
  <c r="AS1500" i="6" l="1"/>
  <c r="AT1500" i="6" s="1"/>
  <c r="AY1500" i="6" s="1"/>
  <c r="AU1500" i="6" l="1"/>
  <c r="AV1500" i="6"/>
  <c r="AZ1500" i="6" l="1"/>
  <c r="AW1500" i="6"/>
  <c r="AX1500" i="6" s="1"/>
  <c r="AR1501" i="6" s="1"/>
  <c r="AS1501" i="6" l="1"/>
  <c r="AT1501" i="6" s="1"/>
  <c r="AY1501" i="6" s="1"/>
  <c r="AY1502" i="6" s="1"/>
  <c r="AY1503" i="6" s="1"/>
  <c r="AU1501" i="6" l="1"/>
  <c r="AV1501" i="6"/>
  <c r="AW1501" i="6" l="1"/>
  <c r="AX1501" i="6" s="1"/>
  <c r="AX1502" i="6" s="1"/>
  <c r="AX1503" i="6" s="1"/>
  <c r="AR1504" i="6" s="1"/>
  <c r="AS1504" i="6" s="1"/>
  <c r="AT1504" i="6" s="1"/>
  <c r="AY1504" i="6" s="1"/>
  <c r="AZ1501" i="6"/>
  <c r="AV1504" i="6" l="1"/>
  <c r="AU1504" i="6"/>
  <c r="AZ1504" i="6"/>
  <c r="AW1504" i="6" l="1"/>
  <c r="AX1504" i="6" s="1"/>
  <c r="AR1505" i="6"/>
  <c r="AS1505" i="6" l="1"/>
  <c r="AT1505" i="6" s="1"/>
  <c r="AY1505" i="6" s="1"/>
  <c r="AY1506" i="6" s="1"/>
  <c r="AU1505" i="6" l="1"/>
  <c r="AV1505" i="6"/>
  <c r="AW1505" i="6" l="1"/>
  <c r="AX1505" i="6" s="1"/>
  <c r="AX1506" i="6" s="1"/>
  <c r="AR1507" i="6" s="1"/>
  <c r="AZ1505" i="6"/>
  <c r="AS1507" i="6" l="1"/>
  <c r="AT1507" i="6" s="1"/>
  <c r="AY1507" i="6" s="1"/>
  <c r="AY1508" i="6" s="1"/>
  <c r="AV1507" i="6" l="1"/>
  <c r="AU1507" i="6"/>
  <c r="AZ1507" i="6" s="1"/>
  <c r="AW1507" i="6" l="1"/>
  <c r="AX1507" i="6" s="1"/>
  <c r="AX1508" i="6" s="1"/>
  <c r="AR1509" i="6"/>
  <c r="AS1509" i="6" l="1"/>
  <c r="AT1509" i="6" s="1"/>
  <c r="AY1509" i="6" s="1"/>
  <c r="AY1510" i="6" s="1"/>
  <c r="AU1509" i="6" l="1"/>
  <c r="AV1509" i="6"/>
  <c r="AW1509" i="6" l="1"/>
  <c r="AX1509" i="6" s="1"/>
  <c r="AX1510" i="6" s="1"/>
  <c r="AR1511" i="6" s="1"/>
  <c r="AZ1509" i="6"/>
  <c r="AS1511" i="6" l="1"/>
  <c r="AT1511" i="6" s="1"/>
  <c r="AY1511" i="6" s="1"/>
  <c r="AU1511" i="6" l="1"/>
  <c r="AZ1511" i="6" s="1"/>
  <c r="AV1511" i="6"/>
  <c r="AW1511" i="6" l="1"/>
  <c r="AX1511" i="6" s="1"/>
  <c r="AR1512" i="6" s="1"/>
  <c r="AS1512" i="6" l="1"/>
  <c r="AT1512" i="6" s="1"/>
  <c r="AY1512" i="6" s="1"/>
  <c r="AY1513" i="6" s="1"/>
  <c r="AY1514" i="6" s="1"/>
  <c r="AY1515" i="6" s="1"/>
  <c r="AV1512" i="6" l="1"/>
  <c r="AU1512" i="6"/>
  <c r="AW1512" i="6" l="1"/>
  <c r="AX1512" i="6" s="1"/>
  <c r="AX1513" i="6" s="1"/>
  <c r="AX1514" i="6" s="1"/>
  <c r="AX1515" i="6" s="1"/>
  <c r="AZ1512" i="6"/>
  <c r="AR1516" i="6" l="1"/>
  <c r="AS1516" i="6" l="1"/>
  <c r="AT1516" i="6" s="1"/>
  <c r="AU1516" i="6" l="1"/>
  <c r="AY1516" i="6"/>
  <c r="AV1516" i="6"/>
  <c r="AW1516" i="6" l="1"/>
  <c r="AX1516" i="6" s="1"/>
  <c r="AZ1516" i="6"/>
  <c r="AR1517" i="6" l="1"/>
  <c r="AS1517" i="6" l="1"/>
  <c r="AT1517" i="6" s="1"/>
  <c r="AY1517" i="6" s="1"/>
  <c r="AY1518" i="6" s="1"/>
  <c r="AY1519" i="6" s="1"/>
  <c r="AV1517" i="6" l="1"/>
  <c r="AU1517" i="6"/>
  <c r="AW1517" i="6" l="1"/>
  <c r="AX1517" i="6" s="1"/>
  <c r="AX1518" i="6" s="1"/>
  <c r="AX1519" i="6" s="1"/>
  <c r="AZ1517" i="6"/>
  <c r="AR1520" i="6" l="1"/>
  <c r="AS1520" i="6" l="1"/>
  <c r="AT1520" i="6" s="1"/>
  <c r="AY1520" i="6" s="1"/>
  <c r="AU1520" i="6" l="1"/>
  <c r="AV1520" i="6"/>
  <c r="AW1520" i="6" l="1"/>
  <c r="AX1520" i="6" s="1"/>
  <c r="AR1521" i="6" s="1"/>
  <c r="AZ1520" i="6"/>
  <c r="AS1521" i="6" l="1"/>
  <c r="AT1521" i="6" s="1"/>
  <c r="AY1521" i="6" s="1"/>
  <c r="AY1522" i="6" s="1"/>
  <c r="AY1523" i="6" s="1"/>
  <c r="AU1521" i="6" l="1"/>
  <c r="AV1521" i="6"/>
  <c r="AW1521" i="6" l="1"/>
  <c r="AX1521" i="6" s="1"/>
  <c r="AX1522" i="6" s="1"/>
  <c r="AX1523" i="6" s="1"/>
  <c r="AR1524" i="6" s="1"/>
  <c r="AZ1521" i="6"/>
  <c r="AS1524" i="6" l="1"/>
  <c r="AT1524" i="6" s="1"/>
  <c r="AY1524" i="6" s="1"/>
  <c r="AY1525" i="6" s="1"/>
  <c r="AU1524" i="6" l="1"/>
  <c r="AZ1524" i="6" s="1"/>
  <c r="AV1524" i="6"/>
  <c r="AW1524" i="6" l="1"/>
  <c r="AX1524" i="6" s="1"/>
  <c r="AX1525" i="6" s="1"/>
  <c r="AR1526" i="6" s="1"/>
  <c r="AS1526" i="6"/>
  <c r="AT1526" i="6" s="1"/>
  <c r="AY1526" i="6" s="1"/>
  <c r="AU1526" i="6" l="1"/>
  <c r="AV1526" i="6"/>
  <c r="AW1526" i="6" l="1"/>
  <c r="AX1526" i="6" s="1"/>
  <c r="AZ1526" i="6"/>
  <c r="AR1527" i="6" l="1"/>
  <c r="AS1527" i="6" l="1"/>
  <c r="AT1527" i="6" s="1"/>
  <c r="AY1527" i="6" s="1"/>
  <c r="AU1527" i="6" l="1"/>
  <c r="AV1527" i="6"/>
  <c r="AW1527" i="6" l="1"/>
  <c r="AX1527" i="6" s="1"/>
  <c r="AR1528" i="6" s="1"/>
  <c r="AZ1527" i="6"/>
  <c r="AS1528" i="6" l="1"/>
  <c r="AT1528" i="6" s="1"/>
  <c r="AY1528" i="6" s="1"/>
  <c r="AY1529" i="6" s="1"/>
  <c r="AY1530" i="6" s="1"/>
  <c r="AU1528" i="6"/>
  <c r="AZ1528" i="6"/>
  <c r="AV1528" i="6" l="1"/>
  <c r="AW1528" i="6" s="1"/>
  <c r="AX1528" i="6" s="1"/>
  <c r="AX1529" i="6" s="1"/>
  <c r="AX1530" i="6" s="1"/>
  <c r="AR1531" i="6"/>
  <c r="AS1531" i="6" l="1"/>
  <c r="AT1531" i="6" s="1"/>
  <c r="AY1531" i="6" s="1"/>
  <c r="AY1532" i="6" s="1"/>
  <c r="AY1533" i="6" s="1"/>
  <c r="AY1534" i="6" s="1"/>
  <c r="AU1531" i="6" l="1"/>
  <c r="AV1531" i="6"/>
  <c r="AW1531" i="6"/>
  <c r="AX1531" i="6" s="1"/>
  <c r="AX1532" i="6" s="1"/>
  <c r="AX1533" i="6" s="1"/>
  <c r="AX1534" i="6" s="1"/>
  <c r="AZ1531" i="6"/>
  <c r="AR1535" i="6" l="1"/>
  <c r="AS1535" i="6" l="1"/>
  <c r="AT1535" i="6" s="1"/>
  <c r="AY1535" i="6" s="1"/>
  <c r="AY1536" i="6" s="1"/>
  <c r="AU1535" i="6" l="1"/>
  <c r="AZ1535" i="6" s="1"/>
  <c r="AV1535" i="6"/>
  <c r="AY1537" i="6"/>
  <c r="AN7" i="6"/>
  <c r="AW1535" i="6" l="1"/>
  <c r="AX1535" i="6" s="1"/>
  <c r="AX1536" i="6" s="1"/>
  <c r="AX1537" i="6" s="1"/>
  <c r="AR1538" i="6"/>
  <c r="AS1538" i="6" l="1"/>
  <c r="AT1538" i="6" s="1"/>
  <c r="AV1538" i="6" l="1"/>
  <c r="AU1538" i="6"/>
  <c r="AY1538" i="6"/>
  <c r="AW1538" i="6" l="1"/>
  <c r="AX1538" i="6" s="1"/>
  <c r="AR1539" i="6" s="1"/>
  <c r="AZ1538" i="6"/>
  <c r="AS1539" i="6" l="1"/>
  <c r="AT1539" i="6" s="1"/>
  <c r="AY1539" i="6" s="1"/>
  <c r="AV1539" i="6" l="1"/>
  <c r="AU1539" i="6"/>
  <c r="AZ1539" i="6"/>
  <c r="AW1539" i="6" l="1"/>
  <c r="AX1539" i="6" s="1"/>
  <c r="AR1540" i="6" s="1"/>
  <c r="AS1540" i="6" l="1"/>
  <c r="AT1540" i="6" s="1"/>
  <c r="AY1540" i="6" s="1"/>
  <c r="AV1540" i="6" l="1"/>
  <c r="AU1540" i="6"/>
  <c r="AW1540" i="6" l="1"/>
  <c r="AX1540" i="6" s="1"/>
  <c r="AR1541" i="6" s="1"/>
  <c r="AZ1540" i="6"/>
  <c r="AS1541" i="6" l="1"/>
  <c r="AT1541" i="6" s="1"/>
  <c r="AY1541" i="6" s="1"/>
  <c r="AU1541" i="6" l="1"/>
  <c r="AV1541" i="6"/>
  <c r="AZ1541" i="6" l="1"/>
  <c r="AW1541" i="6"/>
  <c r="AX1541" i="6" s="1"/>
  <c r="AR1542" i="6" l="1"/>
  <c r="AS1542" i="6" l="1"/>
  <c r="AT1542" i="6" s="1"/>
  <c r="AV1542" i="6" l="1"/>
  <c r="AU1542" i="6"/>
  <c r="AY1542" i="6"/>
  <c r="AY1543" i="6" s="1"/>
  <c r="AY1544" i="6" s="1"/>
  <c r="AY1545" i="6" s="1"/>
  <c r="AZ1542" i="6" l="1"/>
  <c r="AW1542" i="6"/>
  <c r="AX1542" i="6" s="1"/>
  <c r="AX1543" i="6" s="1"/>
  <c r="AX1544" i="6" s="1"/>
  <c r="AX1545" i="6" s="1"/>
  <c r="AR1546" i="6" s="1"/>
  <c r="AS1546" i="6" l="1"/>
  <c r="AT1546" i="6" s="1"/>
  <c r="AY1546" i="6" s="1"/>
  <c r="AU1546" i="6" l="1"/>
  <c r="AZ1546" i="6" s="1"/>
  <c r="AV1546" i="6"/>
  <c r="AW1546" i="6" l="1"/>
  <c r="AX1546" i="6" s="1"/>
  <c r="AR1547" i="6"/>
  <c r="AS1547" i="6" l="1"/>
  <c r="AT1547" i="6" s="1"/>
  <c r="AY1547" i="6" s="1"/>
  <c r="AV1547" i="6" l="1"/>
  <c r="AU1547" i="6"/>
  <c r="AZ1547" i="6" s="1"/>
  <c r="AW1547" i="6" l="1"/>
  <c r="AX1547" i="6" s="1"/>
  <c r="AR1548" i="6" l="1"/>
  <c r="AS1548" i="6" l="1"/>
  <c r="AT1548" i="6" s="1"/>
  <c r="AY1548" i="6" s="1"/>
  <c r="AV1548" i="6" l="1"/>
  <c r="AU1548" i="6"/>
  <c r="AZ1548" i="6" s="1"/>
  <c r="AW1548" i="6" l="1"/>
  <c r="AX1548" i="6" s="1"/>
  <c r="AR1549" i="6" s="1"/>
  <c r="AS1549" i="6" s="1"/>
  <c r="AT1549" i="6" s="1"/>
  <c r="AY1549" i="6" s="1"/>
  <c r="AY1550" i="6" s="1"/>
  <c r="AU1549" i="6" l="1"/>
  <c r="AV1549" i="6"/>
  <c r="AZ1549" i="6" l="1"/>
  <c r="AW1549" i="6"/>
  <c r="AX1549" i="6" s="1"/>
  <c r="AX1550" i="6" s="1"/>
  <c r="AR1551" i="6" l="1"/>
  <c r="AS1551" i="6" l="1"/>
  <c r="AT1551" i="6" s="1"/>
  <c r="AY1551" i="6" s="1"/>
  <c r="AU1551" i="6" l="1"/>
  <c r="AZ1551" i="6" s="1"/>
  <c r="AV1551" i="6"/>
  <c r="AW1551" i="6" l="1"/>
  <c r="AX1551" i="6" s="1"/>
  <c r="AR1552" i="6"/>
  <c r="AS1552" i="6" l="1"/>
  <c r="AT1552" i="6" s="1"/>
  <c r="AY1552" i="6" s="1"/>
  <c r="AY1553" i="6" s="1"/>
  <c r="AV1552" i="6" l="1"/>
  <c r="AU1552" i="6"/>
  <c r="AZ1552" i="6"/>
  <c r="AW1552" i="6" l="1"/>
  <c r="AX1552" i="6" s="1"/>
  <c r="AX1553" i="6" s="1"/>
  <c r="AR1554" i="6"/>
  <c r="AS1554" i="6" l="1"/>
  <c r="AT1554" i="6" s="1"/>
  <c r="AV1554" i="6" l="1"/>
  <c r="AU1554" i="6"/>
  <c r="AY1554" i="6"/>
  <c r="AW1554" i="6" l="1"/>
  <c r="AX1554" i="6" s="1"/>
  <c r="AR1555" i="6" s="1"/>
  <c r="AZ1554" i="6"/>
  <c r="AS1555" i="6" l="1"/>
  <c r="AT1555" i="6" s="1"/>
  <c r="AY1555" i="6" s="1"/>
  <c r="AU1555" i="6" l="1"/>
  <c r="AZ1555" i="6" s="1"/>
  <c r="AV1555" i="6"/>
  <c r="AW1555" i="6" l="1"/>
  <c r="AX1555" i="6" s="1"/>
  <c r="AR1556" i="6"/>
  <c r="AS1556" i="6" l="1"/>
  <c r="AT1556" i="6" s="1"/>
  <c r="AY1556" i="6" s="1"/>
  <c r="AV1556" i="6" l="1"/>
  <c r="AU1556" i="6"/>
  <c r="AZ1556" i="6" s="1"/>
  <c r="AW1556" i="6" l="1"/>
  <c r="AX1556" i="6" s="1"/>
  <c r="AR1557" i="6" s="1"/>
  <c r="AS1557" i="6" s="1"/>
  <c r="AT1557" i="6" s="1"/>
  <c r="AY1557" i="6" s="1"/>
  <c r="AV1557" i="6" l="1"/>
  <c r="AU1557" i="6"/>
  <c r="AZ1557" i="6" l="1"/>
  <c r="AW1557" i="6"/>
  <c r="AX1557" i="6" s="1"/>
  <c r="AR1558" i="6" l="1"/>
  <c r="AS1558" i="6" l="1"/>
  <c r="AT1558" i="6" s="1"/>
  <c r="AY1558" i="6" s="1"/>
  <c r="AY1559" i="6" s="1"/>
  <c r="AU1558" i="6" l="1"/>
  <c r="AV1558" i="6"/>
  <c r="AW1558" i="6" l="1"/>
  <c r="AX1558" i="6" s="1"/>
  <c r="AX1559" i="6" s="1"/>
  <c r="AZ1558" i="6"/>
  <c r="AR1560" i="6" l="1"/>
  <c r="AS1560" i="6" l="1"/>
  <c r="AT1560" i="6" s="1"/>
  <c r="AY1560" i="6" s="1"/>
  <c r="AY1561" i="6" s="1"/>
  <c r="AY1562" i="6" s="1"/>
  <c r="AU1560" i="6" l="1"/>
  <c r="AV1560" i="6"/>
  <c r="AW1560" i="6" l="1"/>
  <c r="AX1560" i="6" s="1"/>
  <c r="AX1561" i="6" s="1"/>
  <c r="AX1562" i="6" s="1"/>
  <c r="AR1563" i="6" s="1"/>
  <c r="AS1563" i="6" s="1"/>
  <c r="AZ1560" i="6"/>
  <c r="AV1563" i="6" l="1"/>
  <c r="AT1563" i="6"/>
  <c r="AU1563" i="6" l="1"/>
  <c r="AY1563" i="6"/>
  <c r="AZ1563" i="6" l="1"/>
  <c r="AW1563" i="6"/>
  <c r="AX1563" i="6" s="1"/>
  <c r="AR1564" i="6" s="1"/>
  <c r="AS1564" i="6" l="1"/>
  <c r="AT1564" i="6" s="1"/>
  <c r="AY1564" i="6" s="1"/>
  <c r="AY1565" i="6" s="1"/>
  <c r="AV1564" i="6" l="1"/>
  <c r="AU1564" i="6"/>
  <c r="AZ1564" i="6"/>
  <c r="AW1564" i="6" l="1"/>
  <c r="AX1564" i="6" s="1"/>
  <c r="AX1565" i="6" s="1"/>
  <c r="AR1566" i="6"/>
  <c r="AS1566" i="6" l="1"/>
  <c r="AT1566" i="6" s="1"/>
  <c r="AV1566" i="6"/>
  <c r="AU1566" i="6" l="1"/>
  <c r="AZ1566" i="6" s="1"/>
  <c r="AY1566" i="6"/>
  <c r="AW1566" i="6" l="1"/>
  <c r="AX1566" i="6" s="1"/>
  <c r="AR1567" i="6" l="1"/>
  <c r="AS1567" i="6" l="1"/>
  <c r="AT1567" i="6" s="1"/>
  <c r="AV1567" i="6" l="1"/>
  <c r="AU1567" i="6"/>
  <c r="AY1567" i="6"/>
  <c r="AW1567" i="6" l="1"/>
  <c r="AX1567" i="6" s="1"/>
  <c r="AZ1567" i="6"/>
  <c r="AR1568" i="6" l="1"/>
  <c r="AS1568" i="6" l="1"/>
  <c r="AT1568" i="6" s="1"/>
  <c r="AY1568" i="6" s="1"/>
  <c r="AU1568" i="6" l="1"/>
  <c r="AV1568" i="6"/>
  <c r="AW1568" i="6" l="1"/>
  <c r="AX1568" i="6" s="1"/>
  <c r="AZ1568" i="6"/>
  <c r="AR1569" i="6"/>
  <c r="AS1569" i="6" l="1"/>
  <c r="AT1569" i="6" s="1"/>
  <c r="AY1569" i="6" s="1"/>
  <c r="AU1569" i="6" l="1"/>
  <c r="AV1569" i="6"/>
  <c r="AW1569" i="6" l="1"/>
  <c r="AX1569" i="6" s="1"/>
  <c r="AR1570" i="6" s="1"/>
  <c r="AZ1569" i="6"/>
  <c r="AS1570" i="6" l="1"/>
  <c r="AT1570" i="6" s="1"/>
  <c r="AY1570" i="6" s="1"/>
  <c r="AU1570" i="6" l="1"/>
  <c r="AV1570" i="6"/>
  <c r="AW1570" i="6" l="1"/>
  <c r="AX1570" i="6" s="1"/>
  <c r="AZ1570" i="6"/>
  <c r="AR1571" i="6"/>
  <c r="AS1571" i="6" l="1"/>
  <c r="AT1571" i="6" s="1"/>
  <c r="AY1571" i="6" s="1"/>
  <c r="AU1571" i="6" l="1"/>
  <c r="AZ1571" i="6" s="1"/>
  <c r="AV1571" i="6"/>
  <c r="AW1571" i="6" l="1"/>
  <c r="AX1571" i="6" s="1"/>
  <c r="AR1572" i="6" s="1"/>
  <c r="AS1572" i="6" l="1"/>
  <c r="AT1572" i="6" s="1"/>
  <c r="AY1572" i="6" s="1"/>
  <c r="AV1572" i="6" l="1"/>
  <c r="AU1572" i="6"/>
  <c r="AZ1572" i="6" l="1"/>
  <c r="AW1572" i="6"/>
  <c r="AX1572" i="6" s="1"/>
  <c r="AR1573" i="6" s="1"/>
  <c r="AS1573" i="6" l="1"/>
  <c r="AT1573" i="6" s="1"/>
  <c r="AY1573" i="6" s="1"/>
  <c r="AY1574" i="6" s="1"/>
  <c r="AY1575" i="6" s="1"/>
  <c r="AY1576" i="6" s="1"/>
  <c r="AU1573" i="6" l="1"/>
  <c r="AV1573" i="6"/>
  <c r="AW1573" i="6" l="1"/>
  <c r="AX1573" i="6" s="1"/>
  <c r="AX1574" i="6" s="1"/>
  <c r="AX1575" i="6" s="1"/>
  <c r="AX1576" i="6" s="1"/>
  <c r="AZ1573" i="6"/>
  <c r="AR1577" i="6"/>
  <c r="AS1577" i="6" l="1"/>
  <c r="AT1577" i="6" s="1"/>
  <c r="AU1577" i="6" l="1"/>
  <c r="AY1577" i="6"/>
  <c r="AV1577" i="6"/>
  <c r="AW1577" i="6" l="1"/>
  <c r="AX1577" i="6" s="1"/>
  <c r="AZ1577" i="6"/>
  <c r="AR1578" i="6" l="1"/>
  <c r="AS1578" i="6" l="1"/>
  <c r="AT1578" i="6" s="1"/>
  <c r="AV1578" i="6" l="1"/>
  <c r="AU1578" i="6"/>
  <c r="AY1578" i="6"/>
  <c r="AY1579" i="6" s="1"/>
  <c r="AW1578" i="6" l="1"/>
  <c r="AX1578" i="6" s="1"/>
  <c r="AX1579" i="6" s="1"/>
  <c r="AZ1578" i="6"/>
  <c r="AR1580" i="6" l="1"/>
  <c r="AS1580" i="6" l="1"/>
  <c r="AT1580" i="6" s="1"/>
  <c r="AY1580" i="6" s="1"/>
  <c r="AU1580" i="6" l="1"/>
  <c r="AV1580" i="6"/>
  <c r="AW1580" i="6" l="1"/>
  <c r="AX1580" i="6" s="1"/>
  <c r="AR1581" i="6" s="1"/>
  <c r="AZ1580" i="6"/>
  <c r="AS1581" i="6" l="1"/>
  <c r="AT1581" i="6" s="1"/>
  <c r="AY1581" i="6" s="1"/>
  <c r="AU1581" i="6" l="1"/>
  <c r="AV1581" i="6"/>
  <c r="AW1581" i="6" l="1"/>
  <c r="AX1581" i="6" s="1"/>
  <c r="AZ1581" i="6"/>
  <c r="AR1582" i="6"/>
  <c r="AS1582" i="6" l="1"/>
  <c r="AT1582" i="6" s="1"/>
  <c r="AU1582" i="6" l="1"/>
  <c r="AZ1582" i="6" s="1"/>
  <c r="AY1582" i="6"/>
  <c r="AV1582" i="6"/>
  <c r="AW1582" i="6" l="1"/>
  <c r="AX1582" i="6" s="1"/>
  <c r="AR1583" i="6" l="1"/>
  <c r="AS1583" i="6" l="1"/>
  <c r="AT1583" i="6" s="1"/>
  <c r="AU1583" i="6" l="1"/>
  <c r="AZ1583" i="6" s="1"/>
  <c r="AY1583" i="6"/>
  <c r="AY1584" i="6" s="1"/>
  <c r="AV1583" i="6"/>
  <c r="AW1583" i="6" l="1"/>
  <c r="AX1583" i="6" s="1"/>
  <c r="AX1584" i="6" s="1"/>
  <c r="AR1585" i="6" l="1"/>
  <c r="AS1585" i="6" l="1"/>
  <c r="AT1585" i="6" s="1"/>
  <c r="AV1585" i="6" l="1"/>
  <c r="AU1585" i="6"/>
  <c r="AZ1585" i="6" s="1"/>
  <c r="AY1585" i="6"/>
  <c r="AW1585" i="6" l="1"/>
  <c r="AX1585" i="6" s="1"/>
  <c r="AR1586" i="6" s="1"/>
  <c r="AS1586" i="6" l="1"/>
  <c r="AT1586" i="6" s="1"/>
  <c r="AY1586" i="6" s="1"/>
  <c r="AV1586" i="6" l="1"/>
  <c r="AU1586" i="6"/>
  <c r="AW1586" i="6" l="1"/>
  <c r="AX1586" i="6" s="1"/>
  <c r="AR1587" i="6" s="1"/>
  <c r="AS1587" i="6" s="1"/>
  <c r="AT1587" i="6" s="1"/>
  <c r="AY1587" i="6" s="1"/>
  <c r="AY1588" i="6" s="1"/>
  <c r="AY1589" i="6" s="1"/>
  <c r="AZ1586" i="6"/>
  <c r="AU1587" i="6" l="1"/>
  <c r="AV1587" i="6"/>
  <c r="AZ1587" i="6" l="1"/>
  <c r="AW1587" i="6"/>
  <c r="AX1587" i="6" s="1"/>
  <c r="AX1588" i="6" s="1"/>
  <c r="AX1589" i="6" s="1"/>
  <c r="AR1590" i="6" l="1"/>
  <c r="AS1590" i="6" l="1"/>
  <c r="AT1590" i="6" s="1"/>
  <c r="AY1590" i="6" s="1"/>
  <c r="AY1591" i="6" s="1"/>
  <c r="AU1590" i="6" l="1"/>
  <c r="AV1590" i="6"/>
  <c r="AW1590" i="6" l="1"/>
  <c r="AX1590" i="6" s="1"/>
  <c r="AX1591" i="6" s="1"/>
  <c r="AR1592" i="6" s="1"/>
  <c r="AZ1590" i="6"/>
  <c r="AS1592" i="6" l="1"/>
  <c r="AT1592" i="6" s="1"/>
  <c r="AU1592" i="6" l="1"/>
  <c r="AY1592" i="6"/>
  <c r="AY1593" i="6" s="1"/>
  <c r="AV1592" i="6"/>
  <c r="AZ1592" i="6" l="1"/>
  <c r="AW1592" i="6"/>
  <c r="AX1592" i="6" s="1"/>
  <c r="AX1593" i="6" s="1"/>
  <c r="AR1594" i="6" l="1"/>
  <c r="AS1594" i="6" l="1"/>
  <c r="AT1594" i="6" s="1"/>
  <c r="AY1594" i="6" s="1"/>
  <c r="AV1594" i="6" l="1"/>
  <c r="AU1594" i="6"/>
  <c r="AW1594" i="6" l="1"/>
  <c r="AX1594" i="6" s="1"/>
  <c r="AZ1594" i="6"/>
  <c r="AR1595" i="6" l="1"/>
  <c r="AS1595" i="6" l="1"/>
  <c r="AT1595" i="6" s="1"/>
  <c r="AY1595" i="6" s="1"/>
  <c r="AY1596" i="6" s="1"/>
  <c r="AU1595" i="6" l="1"/>
  <c r="AV1595" i="6"/>
  <c r="AW1595" i="6" l="1"/>
  <c r="AX1595" i="6" s="1"/>
  <c r="AX1596" i="6" s="1"/>
  <c r="AZ1595" i="6"/>
  <c r="AR1597" i="6" l="1"/>
  <c r="AS1597" i="6" l="1"/>
  <c r="AT1597" i="6" s="1"/>
  <c r="AY1597" i="6" s="1"/>
  <c r="AV1597" i="6" l="1"/>
  <c r="AU1597" i="6"/>
  <c r="AZ1597" i="6" l="1"/>
  <c r="AW1597" i="6"/>
  <c r="AX1597" i="6" s="1"/>
  <c r="AR1598" i="6" l="1"/>
  <c r="AS1598" i="6" l="1"/>
  <c r="AT1598" i="6" s="1"/>
  <c r="AY1598" i="6" s="1"/>
  <c r="AU1598" i="6" l="1"/>
  <c r="AV1598" i="6"/>
  <c r="AW1598" i="6" l="1"/>
  <c r="AX1598" i="6" s="1"/>
  <c r="AZ1598" i="6"/>
  <c r="AR1599" i="6" l="1"/>
  <c r="AS1599" i="6" l="1"/>
  <c r="AT1599" i="6" s="1"/>
  <c r="AV1599" i="6" l="1"/>
  <c r="AU1599" i="6"/>
  <c r="AZ1599" i="6" s="1"/>
  <c r="AY1599" i="6"/>
  <c r="AY1600" i="6" s="1"/>
  <c r="AW1599" i="6" l="1"/>
  <c r="AX1599" i="6" s="1"/>
  <c r="AX1600" i="6" s="1"/>
  <c r="AR1601" i="6" l="1"/>
  <c r="AS1601" i="6" l="1"/>
  <c r="AT1601" i="6" s="1"/>
  <c r="AY1601" i="6" s="1"/>
  <c r="AY1602" i="6" s="1"/>
  <c r="AU1601" i="6" l="1"/>
  <c r="AZ1601" i="6" s="1"/>
  <c r="AV1601" i="6"/>
  <c r="AW1601" i="6" l="1"/>
  <c r="AX1601" i="6" s="1"/>
  <c r="AX1602" i="6" s="1"/>
  <c r="AR1603" i="6"/>
  <c r="AS1603" i="6" l="1"/>
  <c r="AT1603" i="6" s="1"/>
  <c r="AY1603" i="6" s="1"/>
  <c r="AV1603" i="6" l="1"/>
  <c r="AU1603" i="6"/>
  <c r="AZ1603" i="6" s="1"/>
  <c r="AW1603" i="6" l="1"/>
  <c r="AX1603" i="6" s="1"/>
  <c r="AR1604" i="6" s="1"/>
  <c r="AS1604" i="6"/>
  <c r="AT1604" i="6" s="1"/>
  <c r="AY1604" i="6" s="1"/>
  <c r="AU1604" i="6"/>
  <c r="AV1604" i="6"/>
  <c r="AW1604" i="6" l="1"/>
  <c r="AX1604" i="6" s="1"/>
  <c r="AZ1604" i="6"/>
  <c r="AR1605" i="6" l="1"/>
  <c r="AS1605" i="6" l="1"/>
  <c r="AT1605" i="6" s="1"/>
  <c r="AU1605" i="6" l="1"/>
  <c r="AY1605" i="6"/>
  <c r="AY1606" i="6" s="1"/>
  <c r="AV1605" i="6"/>
  <c r="AW1605" i="6" l="1"/>
  <c r="AX1605" i="6" s="1"/>
  <c r="AX1606" i="6" s="1"/>
  <c r="AZ1605" i="6"/>
  <c r="AR1607" i="6" l="1"/>
  <c r="AS1607" i="6" l="1"/>
  <c r="AT1607" i="6" s="1"/>
  <c r="AU1607" i="6" l="1"/>
  <c r="AZ1607" i="6" s="1"/>
  <c r="AY1607" i="6"/>
  <c r="AY1608" i="6" s="1"/>
  <c r="AV1607" i="6"/>
  <c r="AW1607" i="6" l="1"/>
  <c r="AX1607" i="6" s="1"/>
  <c r="AX1608" i="6" s="1"/>
  <c r="AR1609" i="6" l="1"/>
  <c r="AS1609" i="6" l="1"/>
  <c r="AT1609" i="6" s="1"/>
  <c r="AY1609" i="6" s="1"/>
  <c r="AY1610" i="6" s="1"/>
  <c r="AY1611" i="6" s="1"/>
  <c r="AV1609" i="6" l="1"/>
  <c r="AU1609" i="6"/>
  <c r="AZ1609" i="6" l="1"/>
  <c r="AW1609" i="6"/>
  <c r="AX1609" i="6" s="1"/>
  <c r="AX1610" i="6" s="1"/>
  <c r="AX1611" i="6" s="1"/>
  <c r="AR1612" i="6" l="1"/>
  <c r="AS1612" i="6" l="1"/>
  <c r="AT1612" i="6" s="1"/>
  <c r="AY1612" i="6" s="1"/>
  <c r="AU1612" i="6" l="1"/>
  <c r="AV1612" i="6"/>
  <c r="AW1612" i="6" l="1"/>
  <c r="AX1612" i="6" s="1"/>
  <c r="AZ1612" i="6"/>
  <c r="AR1613" i="6" l="1"/>
  <c r="AS1613" i="6" l="1"/>
  <c r="AT1613" i="6" s="1"/>
  <c r="AY1613" i="6" s="1"/>
  <c r="AV1613" i="6" l="1"/>
  <c r="AU1613" i="6"/>
  <c r="AW1613" i="6" l="1"/>
  <c r="AX1613" i="6" s="1"/>
  <c r="AR1614" i="6" s="1"/>
  <c r="AZ1613" i="6"/>
  <c r="AS1614" i="6" l="1"/>
  <c r="AT1614" i="6" s="1"/>
  <c r="AY1614" i="6" s="1"/>
  <c r="AU1614" i="6" l="1"/>
  <c r="AZ1614" i="6" s="1"/>
  <c r="AV1614" i="6"/>
  <c r="AR1615" i="6"/>
  <c r="AW1614" i="6" l="1"/>
  <c r="AX1614" i="6" s="1"/>
  <c r="AS1615" i="6"/>
  <c r="AT1615" i="6" s="1"/>
  <c r="AU1615" i="6" l="1"/>
  <c r="AY1615" i="6"/>
  <c r="AY1616" i="6" s="1"/>
  <c r="AV1615" i="6"/>
  <c r="AW1615" i="6" l="1"/>
  <c r="AX1615" i="6" s="1"/>
  <c r="AX1616" i="6" s="1"/>
  <c r="AZ1615" i="6"/>
  <c r="AR1617" i="6" l="1"/>
  <c r="AS1617" i="6" l="1"/>
  <c r="AT1617" i="6" s="1"/>
  <c r="AU1617" i="6" l="1"/>
  <c r="AY1617" i="6"/>
  <c r="AV1617" i="6"/>
  <c r="AZ957" i="6" l="1"/>
  <c r="AZ1617" i="6"/>
  <c r="AW1617" i="6"/>
  <c r="AX1617" i="6" s="1"/>
  <c r="AR1618" i="6" l="1"/>
  <c r="AS1618" i="6" l="1"/>
  <c r="AT1618" i="6" s="1"/>
  <c r="AY1618" i="6" s="1"/>
  <c r="AV1618" i="6" l="1"/>
  <c r="AU1618" i="6"/>
  <c r="AZ1618" i="6" l="1"/>
  <c r="AW1618" i="6"/>
  <c r="AX1618" i="6" s="1"/>
  <c r="AR1619" i="6" s="1"/>
  <c r="AS1619" i="6" l="1"/>
  <c r="AT1619" i="6" s="1"/>
  <c r="AY1619" i="6" s="1"/>
  <c r="AY1620" i="6" s="1"/>
  <c r="AY1621" i="6" s="1"/>
  <c r="AU1619" i="6" l="1"/>
  <c r="AZ1619" i="6" s="1"/>
  <c r="AV1619" i="6"/>
  <c r="AW1619" i="6" l="1"/>
  <c r="AX1619" i="6" s="1"/>
  <c r="AX1620" i="6" s="1"/>
  <c r="AX1621" i="6" s="1"/>
  <c r="AR1622" i="6" s="1"/>
  <c r="AS1622" i="6" l="1"/>
  <c r="AT1622" i="6" s="1"/>
  <c r="AY1622" i="6" s="1"/>
  <c r="AY1623" i="6" s="1"/>
  <c r="AV1622" i="6" l="1"/>
  <c r="AU1622" i="6"/>
  <c r="AZ1622" i="6" s="1"/>
  <c r="AW1622" i="6" l="1"/>
  <c r="AX1622" i="6" s="1"/>
  <c r="AX1623" i="6" s="1"/>
  <c r="AR1624" i="6"/>
  <c r="AS1624" i="6" l="1"/>
  <c r="AT1624" i="6" s="1"/>
  <c r="AY1624" i="6" s="1"/>
  <c r="AY1625" i="6" s="1"/>
  <c r="AY1626" i="6" s="1"/>
  <c r="AY1627" i="6" s="1"/>
  <c r="AV1624" i="6" l="1"/>
  <c r="AU1624" i="6"/>
  <c r="AZ1624" i="6"/>
  <c r="AW1624" i="6" l="1"/>
  <c r="AX1624" i="6" s="1"/>
  <c r="AX1625" i="6" s="1"/>
  <c r="AX1626" i="6" s="1"/>
  <c r="AX1627" i="6" s="1"/>
  <c r="AR1628" i="6" s="1"/>
  <c r="AS1628" i="6" s="1"/>
  <c r="AT1628" i="6" s="1"/>
  <c r="AY1628" i="6" s="1"/>
  <c r="AY1629" i="6" s="1"/>
  <c r="AY1630" i="6" s="1"/>
  <c r="AY1631" i="6" s="1"/>
  <c r="AY1632" i="6" s="1"/>
  <c r="AY1633" i="6" s="1"/>
  <c r="AV1628" i="6" l="1"/>
  <c r="AU1628" i="6"/>
  <c r="AZ1628" i="6"/>
  <c r="AW1628" i="6" l="1"/>
  <c r="AX1628" i="6" s="1"/>
  <c r="AX1629" i="6" s="1"/>
  <c r="AX1630" i="6" s="1"/>
  <c r="AX1631" i="6" s="1"/>
  <c r="AX1632" i="6" s="1"/>
  <c r="AX1633" i="6" s="1"/>
  <c r="AR1634" i="6"/>
  <c r="AS1634" i="6" l="1"/>
  <c r="AT1634" i="6" s="1"/>
  <c r="AY1634" i="6" s="1"/>
  <c r="AU1634" i="6" l="1"/>
  <c r="AV1634" i="6"/>
  <c r="AW1634" i="6" l="1"/>
  <c r="AX1634" i="6" s="1"/>
  <c r="AR1635" i="6" s="1"/>
  <c r="AZ1634" i="6"/>
  <c r="AS1635" i="6" l="1"/>
  <c r="AT1635" i="6" s="1"/>
  <c r="AY1635" i="6" s="1"/>
  <c r="AU1635" i="6" l="1"/>
  <c r="AV1635" i="6"/>
  <c r="AZ1635" i="6" l="1"/>
  <c r="AW1635" i="6"/>
  <c r="AX1635" i="6" s="1"/>
  <c r="AR1636" i="6" s="1"/>
  <c r="AS1636" i="6" l="1"/>
  <c r="AT1636" i="6" s="1"/>
  <c r="AY1636" i="6" s="1"/>
  <c r="AU1636" i="6" l="1"/>
  <c r="AV1636" i="6"/>
  <c r="AZ1636" i="6" l="1"/>
  <c r="AW1636" i="6"/>
  <c r="AX1636" i="6" s="1"/>
  <c r="AR1637" i="6" s="1"/>
  <c r="AS1637" i="6" l="1"/>
  <c r="AT1637" i="6" s="1"/>
  <c r="AY1637" i="6" s="1"/>
  <c r="AY1638" i="6" s="1"/>
  <c r="AY1639" i="6" s="1"/>
  <c r="AV1637" i="6" l="1"/>
  <c r="AU1637" i="6"/>
  <c r="AW1637" i="6" l="1"/>
  <c r="AX1637" i="6" s="1"/>
  <c r="AX1638" i="6" s="1"/>
  <c r="AX1639" i="6" s="1"/>
  <c r="AZ1637" i="6"/>
  <c r="AR1640" i="6" l="1"/>
  <c r="AS1640" i="6" l="1"/>
  <c r="AT1640" i="6" s="1"/>
  <c r="AY1640" i="6" s="1"/>
  <c r="AY1641" i="6" s="1"/>
  <c r="AU1640" i="6" l="1"/>
  <c r="AV1640" i="6"/>
  <c r="AW1640" i="6" l="1"/>
  <c r="AX1640" i="6" s="1"/>
  <c r="AX1641" i="6" s="1"/>
  <c r="AR1642" i="6" s="1"/>
  <c r="AZ1640" i="6"/>
  <c r="AS1642" i="6" l="1"/>
  <c r="AT1642" i="6" s="1"/>
  <c r="AY1642" i="6" s="1"/>
  <c r="AU1642" i="6" l="1"/>
  <c r="AV1642" i="6"/>
  <c r="AW1642" i="6" l="1"/>
  <c r="AX1642" i="6" s="1"/>
  <c r="AR1643" i="6" s="1"/>
  <c r="AZ1642" i="6"/>
  <c r="AS1643" i="6" l="1"/>
  <c r="AT1643" i="6" s="1"/>
  <c r="AY1643" i="6" s="1"/>
  <c r="AU1643" i="6" l="1"/>
  <c r="AV1643" i="6"/>
  <c r="AZ1643" i="6" l="1"/>
  <c r="AW1643" i="6"/>
  <c r="AX1643" i="6" s="1"/>
  <c r="AR1644" i="6" l="1"/>
  <c r="AS1644" i="6" l="1"/>
  <c r="AT1644" i="6" s="1"/>
  <c r="AU1644" i="6" l="1"/>
  <c r="AZ1644" i="6" s="1"/>
  <c r="AY1644" i="6"/>
  <c r="AV1644" i="6"/>
  <c r="AW1644" i="6" l="1"/>
  <c r="AX1644" i="6" s="1"/>
  <c r="AR1645" i="6" s="1"/>
  <c r="AS1645" i="6" l="1"/>
  <c r="AT1645" i="6" s="1"/>
  <c r="AY1645" i="6" s="1"/>
  <c r="AU1645" i="6" l="1"/>
  <c r="AV1645" i="6"/>
  <c r="AZ1645" i="6" l="1"/>
  <c r="AW1645" i="6"/>
  <c r="AX1645" i="6" s="1"/>
  <c r="AR1646" i="6" l="1"/>
  <c r="AS1646" i="6" l="1"/>
  <c r="AT1646" i="6" s="1"/>
  <c r="AU1646" i="6" l="1"/>
  <c r="AY1646" i="6"/>
  <c r="AY1647" i="6" s="1"/>
  <c r="AY1648" i="6" s="1"/>
  <c r="AY1649" i="6" s="1"/>
  <c r="AV1646" i="6"/>
  <c r="AZ551" i="6" l="1"/>
  <c r="AW1646" i="6"/>
  <c r="AX1646" i="6" s="1"/>
  <c r="AX1647" i="6" s="1"/>
  <c r="AX1648" i="6" s="1"/>
  <c r="AX1649" i="6" s="1"/>
  <c r="AZ1646" i="6"/>
  <c r="AR1650" i="6" l="1"/>
  <c r="AS1650" i="6" l="1"/>
  <c r="AT1650" i="6" s="1"/>
  <c r="AY1650" i="6" s="1"/>
  <c r="AV1650" i="6" l="1"/>
  <c r="AU1650" i="6"/>
  <c r="AW1650" i="6" l="1"/>
  <c r="AX1650" i="6" s="1"/>
  <c r="AZ1650" i="6"/>
  <c r="AR1651" i="6" l="1"/>
  <c r="AS1651" i="6" l="1"/>
  <c r="AT1651" i="6" s="1"/>
  <c r="AY1651" i="6" s="1"/>
  <c r="AU1651" i="6" l="1"/>
  <c r="AZ1651" i="6" s="1"/>
  <c r="AV1651" i="6"/>
  <c r="AW1651" i="6" l="1"/>
  <c r="AX1651" i="6" s="1"/>
  <c r="AR1652" i="6" s="1"/>
  <c r="AS1652" i="6" l="1"/>
  <c r="AT1652" i="6" s="1"/>
  <c r="AU1652" i="6" l="1"/>
  <c r="AY1652" i="6"/>
  <c r="AV1652" i="6"/>
  <c r="AZ1652" i="6" l="1"/>
  <c r="AW1652" i="6"/>
  <c r="AX1652" i="6" s="1"/>
  <c r="AR1653" i="6" l="1"/>
  <c r="AS1653" i="6" l="1"/>
  <c r="AT1653" i="6" s="1"/>
  <c r="AY1653" i="6" s="1"/>
  <c r="AY1654" i="6" s="1"/>
  <c r="AV1653" i="6" l="1"/>
  <c r="AU1653" i="6"/>
  <c r="AW1653" i="6" l="1"/>
  <c r="AX1653" i="6" s="1"/>
  <c r="AX1654" i="6" s="1"/>
  <c r="AR1655" i="6" s="1"/>
  <c r="AZ1653" i="6"/>
  <c r="AS1655" i="6" l="1"/>
  <c r="AT1655" i="6" s="1"/>
  <c r="AY1655" i="6" s="1"/>
  <c r="AV1655" i="6" l="1"/>
  <c r="AU1655" i="6"/>
  <c r="AZ1655" i="6" l="1"/>
  <c r="AW1655" i="6"/>
  <c r="AX1655" i="6" s="1"/>
  <c r="AR1656" i="6" l="1"/>
  <c r="AS1656" i="6" l="1"/>
  <c r="AT1656" i="6" s="1"/>
  <c r="AU1656" i="6" l="1"/>
  <c r="AY1656" i="6"/>
  <c r="AV1656" i="6"/>
  <c r="AZ1656" i="6" l="1"/>
  <c r="AW1656" i="6"/>
  <c r="AX1656" i="6" s="1"/>
  <c r="AR1657" i="6" s="1"/>
  <c r="AS1657" i="6" l="1"/>
  <c r="AT1657" i="6" s="1"/>
  <c r="AY1657" i="6" s="1"/>
  <c r="AV1657" i="6" l="1"/>
  <c r="AU1657" i="6"/>
  <c r="AW1657" i="6" l="1"/>
  <c r="AX1657" i="6" s="1"/>
  <c r="AR1658" i="6" s="1"/>
  <c r="AS1658" i="6" s="1"/>
  <c r="AT1658" i="6" s="1"/>
  <c r="AY1658" i="6" s="1"/>
  <c r="AZ1657" i="6"/>
  <c r="AV1658" i="6" l="1"/>
  <c r="AU1658" i="6"/>
  <c r="AZ1658" i="6" s="1"/>
  <c r="AR1659" i="6"/>
  <c r="AW1658" i="6" l="1"/>
  <c r="AX1658" i="6" s="1"/>
  <c r="AS1659" i="6"/>
  <c r="AT1659" i="6" s="1"/>
  <c r="AV1659" i="6" l="1"/>
  <c r="AU1659" i="6"/>
  <c r="AY1659" i="6"/>
  <c r="AW1659" i="6" l="1"/>
  <c r="AX1659" i="6" s="1"/>
  <c r="AZ1659" i="6"/>
  <c r="AR1660" i="6" l="1"/>
  <c r="AS1660" i="6" l="1"/>
  <c r="AT1660" i="6" s="1"/>
  <c r="AY1660" i="6" s="1"/>
  <c r="AU1660" i="6" l="1"/>
  <c r="AV1660" i="6"/>
  <c r="AW1660" i="6" l="1"/>
  <c r="AX1660" i="6" s="1"/>
  <c r="AR1661" i="6" s="1"/>
  <c r="AS1661" i="6" s="1"/>
  <c r="AT1661" i="6" s="1"/>
  <c r="AY1661" i="6" s="1"/>
  <c r="AZ1660" i="6"/>
  <c r="AU1661" i="6" l="1"/>
  <c r="AZ1661" i="6" s="1"/>
  <c r="AV1661" i="6"/>
  <c r="AW1661" i="6" l="1"/>
  <c r="AX1661" i="6" s="1"/>
  <c r="AR1662" i="6"/>
  <c r="AS1662" i="6" l="1"/>
  <c r="AT1662" i="6" s="1"/>
  <c r="AY1662" i="6" s="1"/>
  <c r="AU1662" i="6" l="1"/>
  <c r="AV1662" i="6"/>
  <c r="AW1662" i="6" l="1"/>
  <c r="AX1662" i="6" s="1"/>
  <c r="AR1663" i="6" s="1"/>
  <c r="AZ1662" i="6"/>
  <c r="AS1663" i="6" l="1"/>
  <c r="AT1663" i="6" s="1"/>
  <c r="AY1663" i="6" s="1"/>
  <c r="AY1664" i="6" s="1"/>
  <c r="AY1665" i="6" s="1"/>
  <c r="AU1663" i="6" l="1"/>
  <c r="AV1663" i="6"/>
  <c r="AW1663" i="6" l="1"/>
  <c r="AX1663" i="6" s="1"/>
  <c r="AX1664" i="6" s="1"/>
  <c r="AX1665" i="6" s="1"/>
  <c r="AZ1663" i="6"/>
  <c r="AR1666" i="6" l="1"/>
  <c r="AS1666" i="6" l="1"/>
  <c r="AT1666" i="6" s="1"/>
  <c r="AU1666" i="6" l="1"/>
  <c r="AY1666" i="6"/>
  <c r="AY1667" i="6" s="1"/>
  <c r="AV1666" i="6"/>
  <c r="AW1666" i="6" l="1"/>
  <c r="AX1666" i="6" s="1"/>
  <c r="AX1667" i="6" s="1"/>
  <c r="AR1668" i="6" s="1"/>
  <c r="AZ1666" i="6"/>
  <c r="AS1668" i="6" l="1"/>
  <c r="AT1668" i="6" s="1"/>
  <c r="AY1668" i="6" s="1"/>
  <c r="AU1668" i="6" l="1"/>
  <c r="AZ1668" i="6" s="1"/>
  <c r="AV1668" i="6"/>
  <c r="AW1668" i="6" l="1"/>
  <c r="AX1668" i="6" s="1"/>
  <c r="AR1669" i="6" s="1"/>
  <c r="AS1669" i="6" l="1"/>
  <c r="AT1669" i="6" s="1"/>
  <c r="AY1669" i="6" s="1"/>
  <c r="AU1669" i="6" l="1"/>
  <c r="AV1669" i="6"/>
  <c r="AW1669" i="6" l="1"/>
  <c r="AX1669" i="6" s="1"/>
  <c r="AZ1669" i="6"/>
  <c r="AR1670" i="6"/>
  <c r="AS1670" i="6" l="1"/>
  <c r="AT1670" i="6" s="1"/>
  <c r="AY1670" i="6" s="1"/>
  <c r="AV1670" i="6" l="1"/>
  <c r="AU1670" i="6"/>
  <c r="AZ1670" i="6" l="1"/>
  <c r="AW1670" i="6"/>
  <c r="AX1670" i="6" s="1"/>
  <c r="AR1671" i="6" l="1"/>
  <c r="AS1671" i="6" l="1"/>
  <c r="AT1671" i="6" s="1"/>
  <c r="AY1671" i="6" s="1"/>
  <c r="AU1671" i="6" l="1"/>
  <c r="AV1671" i="6"/>
  <c r="AW1671" i="6" l="1"/>
  <c r="AX1671" i="6" s="1"/>
  <c r="AZ1671" i="6"/>
  <c r="AR1672" i="6" l="1"/>
  <c r="AS1672" i="6" l="1"/>
  <c r="AT1672" i="6" s="1"/>
  <c r="AV1672" i="6" l="1"/>
  <c r="AU1672" i="6"/>
  <c r="AY1672" i="6"/>
  <c r="AZ1608" i="6" l="1"/>
  <c r="AW1672" i="6"/>
  <c r="AX1672" i="6" s="1"/>
  <c r="AR1673" i="6" s="1"/>
  <c r="AZ1672" i="6"/>
  <c r="AS1673" i="6" l="1"/>
  <c r="AT1673" i="6" s="1"/>
  <c r="AY1673" i="6" s="1"/>
  <c r="AV1673" i="6"/>
  <c r="AU1673" i="6" l="1"/>
  <c r="AZ1673" i="6" s="1"/>
  <c r="AW1673" i="6" l="1"/>
  <c r="AX1673" i="6" s="1"/>
  <c r="AR1674" i="6" s="1"/>
  <c r="AS1674" i="6" l="1"/>
  <c r="AT1674" i="6" s="1"/>
  <c r="AY1674" i="6" s="1"/>
  <c r="AY1675" i="6" s="1"/>
  <c r="AY1676" i="6" s="1"/>
  <c r="AY1677" i="6" s="1"/>
  <c r="AY1678" i="6" s="1"/>
  <c r="AV1674" i="6" l="1"/>
  <c r="AU1674" i="6"/>
  <c r="AW1674" i="6" l="1"/>
  <c r="AX1674" i="6" s="1"/>
  <c r="AX1675" i="6" s="1"/>
  <c r="AX1676" i="6" s="1"/>
  <c r="AX1677" i="6" s="1"/>
  <c r="AX1678" i="6" s="1"/>
  <c r="AR1679" i="6" s="1"/>
  <c r="AS1679" i="6" s="1"/>
  <c r="AT1679" i="6" s="1"/>
  <c r="AY1679" i="6" s="1"/>
  <c r="AY1680" i="6" s="1"/>
  <c r="AZ1674" i="6"/>
  <c r="AV1679" i="6"/>
  <c r="AU1679" i="6"/>
  <c r="AW1679" i="6" l="1"/>
  <c r="AX1679" i="6" s="1"/>
  <c r="AX1680" i="6" s="1"/>
  <c r="AR1681" i="6" s="1"/>
  <c r="AS1681" i="6" s="1"/>
  <c r="AT1681" i="6" s="1"/>
  <c r="AY1681" i="6" s="1"/>
  <c r="AY1682" i="6" s="1"/>
  <c r="AY1683" i="6" s="1"/>
  <c r="AY1684" i="6" s="1"/>
  <c r="AY1685" i="6" s="1"/>
  <c r="AZ1679" i="6"/>
  <c r="AV1681" i="6" l="1"/>
  <c r="AU1681" i="6"/>
  <c r="AZ1681" i="6" s="1"/>
  <c r="AW1681" i="6" l="1"/>
  <c r="AX1681" i="6" s="1"/>
  <c r="AX1682" i="6" s="1"/>
  <c r="AX1683" i="6" s="1"/>
  <c r="AX1684" i="6" s="1"/>
  <c r="AX1685" i="6" s="1"/>
  <c r="AR1686" i="6" s="1"/>
  <c r="AS1686" i="6" l="1"/>
  <c r="AT1686" i="6" s="1"/>
  <c r="AV1686" i="6" l="1"/>
  <c r="AU1686" i="6"/>
  <c r="AY1686" i="6"/>
  <c r="AY1687" i="6" s="1"/>
  <c r="AY1688" i="6" s="1"/>
  <c r="AY1689" i="6" s="1"/>
  <c r="AZ1686" i="6" l="1"/>
  <c r="AW1686" i="6"/>
  <c r="AX1686" i="6" s="1"/>
  <c r="AX1687" i="6" s="1"/>
  <c r="AX1688" i="6" s="1"/>
  <c r="AX1689" i="6" s="1"/>
  <c r="AR1690" i="6" l="1"/>
  <c r="AS1690" i="6" l="1"/>
  <c r="AT1690" i="6" s="1"/>
  <c r="AY1690" i="6" s="1"/>
  <c r="AV1690" i="6" l="1"/>
  <c r="AU1690" i="6"/>
  <c r="AW1690" i="6" l="1"/>
  <c r="AX1690" i="6" s="1"/>
  <c r="AR1691" i="6" s="1"/>
  <c r="AZ1690" i="6"/>
  <c r="AS1691" i="6" l="1"/>
  <c r="AT1691" i="6" s="1"/>
  <c r="AY1691" i="6" s="1"/>
  <c r="AY1692" i="6" s="1"/>
  <c r="AY1693" i="6" s="1"/>
  <c r="AY1694" i="6" s="1"/>
  <c r="AY1695" i="6" s="1"/>
  <c r="AY1696" i="6" s="1"/>
  <c r="AY1697" i="6" s="1"/>
  <c r="AV1691" i="6" l="1"/>
  <c r="AU1691" i="6"/>
  <c r="AW1691" i="6" l="1"/>
  <c r="AX1691" i="6" s="1"/>
  <c r="AX1692" i="6" s="1"/>
  <c r="AX1693" i="6" s="1"/>
  <c r="AX1694" i="6" s="1"/>
  <c r="AX1695" i="6" s="1"/>
  <c r="AX1696" i="6" s="1"/>
  <c r="AX1697" i="6" s="1"/>
  <c r="AZ1691" i="6"/>
  <c r="AR1698" i="6"/>
  <c r="AS1698" i="6" l="1"/>
  <c r="AT1698" i="6" s="1"/>
  <c r="AY1698" i="6" s="1"/>
  <c r="AV1698" i="6" l="1"/>
  <c r="AU1698" i="6"/>
  <c r="AZ1698" i="6" l="1"/>
  <c r="AW1698" i="6"/>
  <c r="AX1698" i="6" s="1"/>
  <c r="AR1699" i="6" l="1"/>
  <c r="AS1699" i="6" l="1"/>
  <c r="AT1699" i="6" s="1"/>
  <c r="AV1699" i="6" l="1"/>
  <c r="AU1699" i="6"/>
  <c r="AZ1699" i="6" s="1"/>
  <c r="AY1699" i="6"/>
  <c r="AW1699" i="6" l="1"/>
  <c r="AX1699" i="6" s="1"/>
  <c r="AR1700" i="6" s="1"/>
  <c r="AS1700" i="6" l="1"/>
  <c r="AT1700" i="6" s="1"/>
  <c r="AY1700" i="6" s="1"/>
  <c r="AU1700" i="6" l="1"/>
  <c r="AZ1700" i="6" s="1"/>
  <c r="AV1700" i="6"/>
  <c r="AW1700" i="6" l="1"/>
  <c r="AX1700" i="6" s="1"/>
  <c r="AR1701" i="6"/>
  <c r="AS1701" i="6" l="1"/>
  <c r="AT1701" i="6" s="1"/>
  <c r="AY1701" i="6" s="1"/>
  <c r="AV1701" i="6" l="1"/>
  <c r="AU1701" i="6"/>
  <c r="AW1701" i="6" l="1"/>
  <c r="AX1701" i="6" s="1"/>
  <c r="AZ1701" i="6"/>
  <c r="AR1702" i="6" l="1"/>
  <c r="AS1702" i="6" l="1"/>
  <c r="AT1702" i="6" s="1"/>
  <c r="AY1702" i="6" s="1"/>
  <c r="AV1702" i="6" l="1"/>
  <c r="AU1702" i="6"/>
  <c r="AW1702" i="6" l="1"/>
  <c r="AX1702" i="6" s="1"/>
  <c r="AZ1702" i="6"/>
  <c r="AR1703" i="6"/>
  <c r="AS1703" i="6" l="1"/>
  <c r="AT1703" i="6" s="1"/>
  <c r="AY1703" i="6" s="1"/>
  <c r="AU1703" i="6" l="1"/>
  <c r="AZ1703" i="6" s="1"/>
  <c r="AV1703" i="6"/>
  <c r="AW1703" i="6" l="1"/>
  <c r="AX1703" i="6" s="1"/>
  <c r="AR1704" i="6" s="1"/>
  <c r="AS1704" i="6" s="1"/>
  <c r="AT1704" i="6" s="1"/>
  <c r="AY1704" i="6" s="1"/>
  <c r="AY1705" i="6" s="1"/>
  <c r="AY1706" i="6" s="1"/>
  <c r="AV1704" i="6" l="1"/>
  <c r="AU1704" i="6"/>
  <c r="AZ1704" i="6" s="1"/>
  <c r="AW1704" i="6" l="1"/>
  <c r="AX1704" i="6" s="1"/>
  <c r="AX1705" i="6" s="1"/>
  <c r="AX1706" i="6" s="1"/>
  <c r="AR1707" i="6" s="1"/>
  <c r="AS1707" i="6" s="1"/>
  <c r="AT1707" i="6" s="1"/>
  <c r="AY1707" i="6" s="1"/>
  <c r="AU1707" i="6"/>
  <c r="AV1707" i="6"/>
  <c r="AW1707" i="6" l="1"/>
  <c r="AX1707" i="6" s="1"/>
  <c r="AR1708" i="6" s="1"/>
  <c r="AS1708" i="6" s="1"/>
  <c r="AT1708" i="6" s="1"/>
  <c r="AY1708" i="6" s="1"/>
  <c r="AZ1707" i="6"/>
  <c r="AV1708" i="6" l="1"/>
  <c r="AU1708" i="6"/>
  <c r="AR1709" i="6"/>
  <c r="AW1708" i="6" l="1"/>
  <c r="AX1708" i="6" s="1"/>
  <c r="AZ1708" i="6"/>
  <c r="AS1709" i="6"/>
  <c r="AT1709" i="6" s="1"/>
  <c r="AY1709" i="6" s="1"/>
  <c r="AY1710" i="6" s="1"/>
  <c r="AU1709" i="6" l="1"/>
  <c r="AV1709" i="6"/>
  <c r="AW1709" i="6" l="1"/>
  <c r="AX1709" i="6" s="1"/>
  <c r="AX1710" i="6" s="1"/>
  <c r="AR1711" i="6" s="1"/>
  <c r="AS1711" i="6" s="1"/>
  <c r="AT1711" i="6" s="1"/>
  <c r="AY1711" i="6" s="1"/>
  <c r="AY1712" i="6" s="1"/>
  <c r="AZ1709" i="6"/>
  <c r="AV1711" i="6" l="1"/>
  <c r="AU1711" i="6"/>
  <c r="AW1711" i="6" l="1"/>
  <c r="AX1711" i="6" s="1"/>
  <c r="AX1712" i="6" s="1"/>
  <c r="AZ1711" i="6"/>
  <c r="AR1713" i="6" l="1"/>
  <c r="AS1713" i="6" l="1"/>
  <c r="AT1713" i="6" s="1"/>
  <c r="AY1713" i="6" s="1"/>
  <c r="AU1713" i="6" l="1"/>
  <c r="AZ1713" i="6" s="1"/>
  <c r="AV1713" i="6"/>
  <c r="AW1713" i="6" l="1"/>
  <c r="AX1713" i="6" s="1"/>
  <c r="AR1714" i="6"/>
  <c r="AS1714" i="6" l="1"/>
  <c r="AT1714" i="6" s="1"/>
  <c r="AY1714" i="6" s="1"/>
  <c r="AY1715" i="6" s="1"/>
  <c r="AU1714" i="6" l="1"/>
  <c r="AZ1714" i="6" s="1"/>
  <c r="AV1714" i="6"/>
  <c r="AW1714" i="6" l="1"/>
  <c r="AX1714" i="6" s="1"/>
  <c r="AX1715" i="6" s="1"/>
  <c r="AR1716" i="6"/>
  <c r="AS1716" i="6" l="1"/>
  <c r="AT1716" i="6" s="1"/>
  <c r="AY1716" i="6" s="1"/>
  <c r="AV1716" i="6" l="1"/>
  <c r="AU1716" i="6"/>
  <c r="AW1716" i="6" l="1"/>
  <c r="AX1716" i="6" s="1"/>
  <c r="AZ1716" i="6"/>
  <c r="AR1717" i="6" l="1"/>
  <c r="AS1717" i="6" l="1"/>
  <c r="AT1717" i="6" s="1"/>
  <c r="AY1717" i="6" s="1"/>
  <c r="AV1717" i="6" l="1"/>
  <c r="AU1717" i="6"/>
  <c r="AZ1717" i="6" l="1"/>
  <c r="AW1717" i="6"/>
  <c r="AX1717" i="6" s="1"/>
  <c r="AR1718" i="6" l="1"/>
  <c r="AS1718" i="6" l="1"/>
  <c r="AT1718" i="6" s="1"/>
  <c r="AY1718" i="6" s="1"/>
  <c r="AY1719" i="6" s="1"/>
  <c r="AU1718" i="6" l="1"/>
  <c r="AV1718" i="6"/>
  <c r="AW1718" i="6" l="1"/>
  <c r="AX1718" i="6" s="1"/>
  <c r="AX1719" i="6" s="1"/>
  <c r="AZ1718" i="6"/>
  <c r="AR1720" i="6" l="1"/>
  <c r="AS1720" i="6" l="1"/>
  <c r="AT1720" i="6" s="1"/>
  <c r="AY1720" i="6" s="1"/>
  <c r="AU1720" i="6" l="1"/>
  <c r="AV1720" i="6"/>
  <c r="AW1720" i="6" l="1"/>
  <c r="AX1720" i="6" s="1"/>
  <c r="AR1721" i="6" s="1"/>
  <c r="AZ1720" i="6"/>
  <c r="AS1721" i="6" l="1"/>
  <c r="AT1721" i="6" s="1"/>
  <c r="AY1721" i="6" s="1"/>
  <c r="AY1722" i="6" s="1"/>
  <c r="AY1723" i="6" s="1"/>
  <c r="AU1721" i="6" l="1"/>
  <c r="AZ1721" i="6" s="1"/>
  <c r="AV1721" i="6"/>
  <c r="AW1721" i="6" l="1"/>
  <c r="AX1721" i="6" s="1"/>
  <c r="AX1722" i="6" s="1"/>
  <c r="AX1723" i="6" s="1"/>
  <c r="AR1724" i="6"/>
  <c r="AS1724" i="6" l="1"/>
  <c r="AT1724" i="6" s="1"/>
  <c r="AV1724" i="6" l="1"/>
  <c r="AU1724" i="6"/>
  <c r="AZ1724" i="6" s="1"/>
  <c r="AY1724" i="6"/>
  <c r="AW1724" i="6" l="1"/>
  <c r="AX1724" i="6" s="1"/>
  <c r="AR1725" i="6" l="1"/>
  <c r="AS1725" i="6" l="1"/>
  <c r="AT1725" i="6" s="1"/>
  <c r="AY1725" i="6" s="1"/>
  <c r="AY1726" i="6" s="1"/>
  <c r="AV1725" i="6" l="1"/>
  <c r="AU1725" i="6"/>
  <c r="AZ1725" i="6" s="1"/>
  <c r="AW1725" i="6" l="1"/>
  <c r="AX1725" i="6" s="1"/>
  <c r="AX1726" i="6" s="1"/>
  <c r="AR1727" i="6" s="1"/>
  <c r="AS1727" i="6" l="1"/>
  <c r="AT1727" i="6" s="1"/>
  <c r="AV1727" i="6" l="1"/>
  <c r="AU1727" i="6"/>
  <c r="AY1727" i="6"/>
  <c r="AY1728" i="6" s="1"/>
  <c r="AW1727" i="6" l="1"/>
  <c r="AX1727" i="6" s="1"/>
  <c r="AX1728" i="6" s="1"/>
  <c r="AR1729" i="6" s="1"/>
  <c r="AZ1727" i="6"/>
  <c r="AS1729" i="6" l="1"/>
  <c r="AT1729" i="6" s="1"/>
  <c r="AY1729" i="6" s="1"/>
  <c r="AY1730" i="6" s="1"/>
  <c r="AV1729" i="6" l="1"/>
  <c r="AU1729" i="6"/>
  <c r="AZ1729" i="6" l="1"/>
  <c r="AW1729" i="6"/>
  <c r="AX1729" i="6" s="1"/>
  <c r="AX1730" i="6" s="1"/>
  <c r="AR1731" i="6" l="1"/>
  <c r="AS1731" i="6" l="1"/>
  <c r="AT1731" i="6" s="1"/>
  <c r="AV1731" i="6" l="1"/>
  <c r="AU1731" i="6"/>
  <c r="AY1731" i="6"/>
  <c r="AW1731" i="6" l="1"/>
  <c r="AX1731" i="6" s="1"/>
  <c r="AR1732" i="6" s="1"/>
  <c r="AZ1731" i="6"/>
  <c r="AS1732" i="6" l="1"/>
  <c r="AT1732" i="6" s="1"/>
  <c r="AY1732" i="6" s="1"/>
  <c r="AU1732" i="6" l="1"/>
  <c r="AV1732" i="6"/>
  <c r="AW1732" i="6" l="1"/>
  <c r="AX1732" i="6" s="1"/>
  <c r="AR1733" i="6" s="1"/>
  <c r="AZ1732" i="6"/>
  <c r="AS1733" i="6" l="1"/>
  <c r="AT1733" i="6" s="1"/>
  <c r="AY1733" i="6" s="1"/>
  <c r="AY1734" i="6" s="1"/>
  <c r="AY1735" i="6" s="1"/>
  <c r="AU1733" i="6" l="1"/>
  <c r="AV1733" i="6"/>
  <c r="AW1733" i="6" l="1"/>
  <c r="AX1733" i="6" s="1"/>
  <c r="AX1734" i="6" s="1"/>
  <c r="AX1735" i="6" s="1"/>
  <c r="AZ1733" i="6"/>
  <c r="AR1736" i="6"/>
  <c r="AS1736" i="6" l="1"/>
  <c r="AT1736" i="6" s="1"/>
  <c r="AY1736" i="6" s="1"/>
  <c r="AV1736" i="6" l="1"/>
  <c r="AU1736" i="6"/>
  <c r="AZ1736" i="6" s="1"/>
  <c r="AW1736" i="6" l="1"/>
  <c r="AX1736" i="6" s="1"/>
  <c r="AR1737" i="6" s="1"/>
  <c r="AS1737" i="6"/>
  <c r="AT1737" i="6" s="1"/>
  <c r="AY1737" i="6" s="1"/>
  <c r="AV1737" i="6" l="1"/>
  <c r="AU1737" i="6"/>
  <c r="AZ1737" i="6" l="1"/>
  <c r="AW1737" i="6"/>
  <c r="AX1737" i="6" s="1"/>
  <c r="AR1738" i="6" s="1"/>
  <c r="AS1738" i="6" s="1"/>
  <c r="AT1738" i="6" s="1"/>
  <c r="AY1738" i="6" s="1"/>
  <c r="AY1739" i="6" s="1"/>
  <c r="AV1738" i="6" l="1"/>
  <c r="AU1738" i="6"/>
  <c r="AW1738" i="6" l="1"/>
  <c r="AX1738" i="6" s="1"/>
  <c r="AX1739" i="6" s="1"/>
  <c r="AR1740" i="6" s="1"/>
  <c r="AZ1738" i="6"/>
  <c r="AS1740" i="6" l="1"/>
  <c r="AT1740" i="6" s="1"/>
  <c r="AY1740" i="6" s="1"/>
  <c r="AV1740" i="6" l="1"/>
  <c r="AU1740" i="6"/>
  <c r="AW1740" i="6" l="1"/>
  <c r="AX1740" i="6" s="1"/>
  <c r="AZ1740" i="6"/>
  <c r="AR1741" i="6" l="1"/>
  <c r="AS1741" i="6" l="1"/>
  <c r="AT1741" i="6" s="1"/>
  <c r="AY1741" i="6" s="1"/>
  <c r="AU1741" i="6" l="1"/>
  <c r="AV1741" i="6"/>
  <c r="AW1741" i="6" l="1"/>
  <c r="AX1741" i="6" s="1"/>
  <c r="AR1742" i="6" s="1"/>
  <c r="AZ1741" i="6"/>
  <c r="AS1742" i="6" l="1"/>
  <c r="AT1742" i="6" s="1"/>
  <c r="AY1742" i="6" s="1"/>
  <c r="AY1743" i="6" s="1"/>
  <c r="AY1744" i="6" s="1"/>
  <c r="AY1745" i="6" s="1"/>
  <c r="AV1742" i="6" l="1"/>
  <c r="AU1742" i="6"/>
  <c r="AZ1742" i="6" s="1"/>
  <c r="AW1742" i="6" l="1"/>
  <c r="AX1742" i="6" s="1"/>
  <c r="AX1743" i="6" s="1"/>
  <c r="AX1744" i="6" s="1"/>
  <c r="AX1745" i="6" s="1"/>
  <c r="AR1746" i="6" s="1"/>
  <c r="AS1746" i="6" s="1"/>
  <c r="AT1746" i="6" s="1"/>
  <c r="AY1746" i="6" s="1"/>
  <c r="AY1747" i="6" s="1"/>
  <c r="AV1746" i="6" l="1"/>
  <c r="AU1746" i="6"/>
  <c r="AW1746" i="6" l="1"/>
  <c r="AX1746" i="6" s="1"/>
  <c r="AX1747" i="6" s="1"/>
  <c r="AR1748" i="6" s="1"/>
  <c r="AZ1746" i="6"/>
  <c r="AS1748" i="6" l="1"/>
  <c r="AT1748" i="6" s="1"/>
  <c r="AY1748" i="6" s="1"/>
  <c r="AU1748" i="6" l="1"/>
  <c r="AV1748" i="6"/>
  <c r="AW1748" i="6" l="1"/>
  <c r="AX1748" i="6" s="1"/>
  <c r="AR1749" i="6" s="1"/>
  <c r="AZ1748" i="6"/>
  <c r="AS1749" i="6" l="1"/>
  <c r="AT1749" i="6" s="1"/>
  <c r="AY1749" i="6" s="1"/>
  <c r="AU1749" i="6" l="1"/>
  <c r="AV1749" i="6"/>
  <c r="AZ1749" i="6" l="1"/>
  <c r="AW1749" i="6"/>
  <c r="AX1749" i="6" s="1"/>
  <c r="AR1750" i="6" s="1"/>
  <c r="AS1750" i="6" l="1"/>
  <c r="AT1750" i="6" s="1"/>
  <c r="AY1750" i="6" s="1"/>
  <c r="AV1750" i="6" l="1"/>
  <c r="AU1750" i="6"/>
  <c r="AZ1750" i="6" s="1"/>
  <c r="AW1750" i="6" l="1"/>
  <c r="AX1750" i="6" s="1"/>
  <c r="AR1751" i="6" s="1"/>
  <c r="AS1751" i="6" l="1"/>
  <c r="AT1751" i="6" s="1"/>
  <c r="AY1751" i="6" s="1"/>
  <c r="AU1751" i="6" l="1"/>
  <c r="AZ1751" i="6" s="1"/>
  <c r="AV1751" i="6"/>
  <c r="AR1752" i="6"/>
  <c r="AW1751" i="6" l="1"/>
  <c r="AX1751" i="6" s="1"/>
  <c r="AS1752" i="6"/>
  <c r="AT1752" i="6" s="1"/>
  <c r="AY1752" i="6" s="1"/>
  <c r="AV1752" i="6" l="1"/>
  <c r="AU1752" i="6"/>
  <c r="AZ1752" i="6" s="1"/>
  <c r="AZ74" i="6"/>
  <c r="AW1752" i="6" l="1"/>
  <c r="AX1752" i="6" s="1"/>
  <c r="AR1753" i="6" s="1"/>
  <c r="AS1753" i="6" s="1"/>
  <c r="AT1753" i="6" s="1"/>
  <c r="AY1753" i="6" s="1"/>
  <c r="AY1754" i="6" s="1"/>
  <c r="AU1753" i="6" l="1"/>
  <c r="AV1753" i="6"/>
  <c r="AZ1753" i="6" l="1"/>
  <c r="AW1753" i="6"/>
  <c r="AX1753" i="6" s="1"/>
  <c r="AX1754" i="6" s="1"/>
  <c r="AR1755" i="6"/>
  <c r="AS1755" i="6" l="1"/>
  <c r="AT1755" i="6" s="1"/>
  <c r="AY1755" i="6" s="1"/>
  <c r="AY1756" i="6" s="1"/>
  <c r="AU1755" i="6" l="1"/>
  <c r="AV1755" i="6"/>
  <c r="AZ1755" i="6" l="1"/>
  <c r="AW1755" i="6"/>
  <c r="AX1755" i="6" s="1"/>
  <c r="AX1756" i="6" s="1"/>
  <c r="AR1757" i="6" l="1"/>
  <c r="AS1757" i="6" l="1"/>
  <c r="AT1757" i="6" s="1"/>
  <c r="AY1757" i="6" s="1"/>
  <c r="AY1758" i="6" s="1"/>
  <c r="AY1759" i="6" s="1"/>
  <c r="AV1757" i="6" l="1"/>
  <c r="AU1757" i="6"/>
  <c r="AZ1757" i="6"/>
  <c r="AW1757" i="6" l="1"/>
  <c r="AX1757" i="6" s="1"/>
  <c r="AX1758" i="6" s="1"/>
  <c r="AX1759" i="6" s="1"/>
  <c r="AR1760" i="6" s="1"/>
  <c r="AS1760" i="6" s="1"/>
  <c r="AT1760" i="6" s="1"/>
  <c r="AY1760" i="6" s="1"/>
  <c r="AU1760" i="6" l="1"/>
  <c r="AV1760" i="6"/>
  <c r="AW1760" i="6" l="1"/>
  <c r="AX1760" i="6" s="1"/>
  <c r="AR1761" i="6" s="1"/>
  <c r="AZ1760" i="6"/>
  <c r="AS1761" i="6"/>
  <c r="AT1761" i="6" s="1"/>
  <c r="AY1761" i="6" s="1"/>
  <c r="AV1761" i="6"/>
  <c r="AU1761" i="6" l="1"/>
  <c r="AZ1761" i="6" s="1"/>
  <c r="AW1761" i="6" l="1"/>
  <c r="AX1761" i="6" s="1"/>
  <c r="AR1762" i="6"/>
  <c r="AS1762" i="6" l="1"/>
  <c r="AT1762" i="6" s="1"/>
  <c r="AY1762" i="6" s="1"/>
  <c r="AY1763" i="6" s="1"/>
  <c r="AU1762" i="6" l="1"/>
  <c r="AW1762" i="6" s="1"/>
  <c r="AX1762" i="6" s="1"/>
  <c r="AX1763" i="6" s="1"/>
  <c r="AR1764" i="6" s="1"/>
  <c r="AV1762" i="6"/>
  <c r="AZ1762" i="6" l="1"/>
  <c r="AS1764" i="6"/>
  <c r="AT1764" i="6" s="1"/>
  <c r="AY1764" i="6" s="1"/>
  <c r="AV1764" i="6" l="1"/>
  <c r="AU1764" i="6"/>
  <c r="AZ1764" i="6"/>
  <c r="AW1764" i="6" l="1"/>
  <c r="AX1764" i="6" s="1"/>
  <c r="AR1765" i="6"/>
  <c r="AS1765" i="6" l="1"/>
  <c r="AT1765" i="6" s="1"/>
  <c r="AY1765" i="6" s="1"/>
  <c r="AU1765" i="6" l="1"/>
  <c r="AV1765" i="6"/>
  <c r="AW1765" i="6" l="1"/>
  <c r="AX1765" i="6" s="1"/>
  <c r="AR1766" i="6" s="1"/>
  <c r="AS1766" i="6" s="1"/>
  <c r="AT1766" i="6" s="1"/>
  <c r="AY1766" i="6" s="1"/>
  <c r="AZ1765" i="6"/>
  <c r="AU1766" i="6" l="1"/>
  <c r="AV1766" i="6"/>
  <c r="AW1766" i="6" l="1"/>
  <c r="AX1766" i="6" s="1"/>
  <c r="AZ1766" i="6"/>
  <c r="AR1767" i="6" l="1"/>
  <c r="AS1767" i="6" l="1"/>
  <c r="AT1767" i="6" s="1"/>
  <c r="AY1767" i="6" s="1"/>
  <c r="AY1768" i="6" s="1"/>
  <c r="AV1767" i="6"/>
  <c r="AU1767" i="6"/>
  <c r="AZ1767" i="6" l="1"/>
  <c r="AW1767" i="6"/>
  <c r="AX1767" i="6" s="1"/>
  <c r="AX1768" i="6" s="1"/>
  <c r="AR1769" i="6" l="1"/>
  <c r="AS1769" i="6" l="1"/>
  <c r="AT1769" i="6" s="1"/>
  <c r="AY1769" i="6" s="1"/>
  <c r="AV1769" i="6"/>
  <c r="AU1769" i="6"/>
  <c r="AZ1769" i="6" l="1"/>
  <c r="AW1769" i="6"/>
  <c r="AX1769" i="6" s="1"/>
  <c r="AR1770" i="6" s="1"/>
  <c r="AS1770" i="6" l="1"/>
  <c r="AT1770" i="6" s="1"/>
  <c r="AY1770" i="6" s="1"/>
  <c r="AV1770" i="6" l="1"/>
  <c r="AU1770" i="6"/>
  <c r="AW1770" i="6" l="1"/>
  <c r="AX1770" i="6" s="1"/>
  <c r="AR1771" i="6" s="1"/>
  <c r="AZ1770" i="6"/>
  <c r="AS1771" i="6" l="1"/>
  <c r="AT1771" i="6" s="1"/>
  <c r="AY1771" i="6" s="1"/>
  <c r="AY1772" i="6" s="1"/>
  <c r="AV1771" i="6" l="1"/>
  <c r="AU1771" i="6"/>
  <c r="AZ1771" i="6" s="1"/>
  <c r="AW1771" i="6" l="1"/>
  <c r="AX1771" i="6" s="1"/>
  <c r="AX1772" i="6" s="1"/>
  <c r="AR1773" i="6" l="1"/>
  <c r="AS1773" i="6" l="1"/>
  <c r="AT1773" i="6" s="1"/>
  <c r="AY1773" i="6" s="1"/>
  <c r="AY1774" i="6" s="1"/>
  <c r="AU1773" i="6" l="1"/>
  <c r="AV1773" i="6"/>
  <c r="AW1773" i="6" l="1"/>
  <c r="AX1773" i="6" s="1"/>
  <c r="AX1774" i="6" s="1"/>
  <c r="AZ1773" i="6"/>
  <c r="AR1775" i="6" l="1"/>
  <c r="AS1775" i="6" l="1"/>
  <c r="AT1775" i="6" s="1"/>
  <c r="AY1775" i="6" s="1"/>
  <c r="AU1775" i="6" l="1"/>
  <c r="AV1775" i="6"/>
  <c r="AW1775" i="6" l="1"/>
  <c r="AX1775" i="6" s="1"/>
  <c r="AZ1775" i="6"/>
  <c r="AR1776" i="6" l="1"/>
  <c r="AS1776" i="6" l="1"/>
  <c r="AT1776" i="6" s="1"/>
  <c r="AY1776" i="6" s="1"/>
  <c r="AY1777" i="6" s="1"/>
  <c r="AV1776" i="6" l="1"/>
  <c r="AU1776" i="6"/>
  <c r="AZ1776" i="6" s="1"/>
  <c r="AW1776" i="6" l="1"/>
  <c r="AX1776" i="6" s="1"/>
  <c r="AX1777" i="6" s="1"/>
  <c r="AR1778" i="6" s="1"/>
  <c r="AS1778" i="6" l="1"/>
  <c r="AT1778" i="6" s="1"/>
  <c r="AY1778" i="6" s="1"/>
  <c r="AY1779" i="6" s="1"/>
  <c r="AV1778" i="6" l="1"/>
  <c r="AU1778" i="6"/>
  <c r="AZ1778" i="6"/>
  <c r="AW1778" i="6" l="1"/>
  <c r="AX1778" i="6" s="1"/>
  <c r="AX1779" i="6" s="1"/>
  <c r="AR1780" i="6" s="1"/>
  <c r="AS1780" i="6" s="1"/>
  <c r="AT1780" i="6" s="1"/>
  <c r="AY1780" i="6" s="1"/>
  <c r="AY1781" i="6" s="1"/>
  <c r="AV1780" i="6" l="1"/>
  <c r="AU1780" i="6"/>
  <c r="AW1780" i="6" l="1"/>
  <c r="AX1780" i="6" s="1"/>
  <c r="AX1781" i="6" s="1"/>
  <c r="AZ1780" i="6"/>
  <c r="AR1782" i="6" l="1"/>
  <c r="AS1782" i="6" l="1"/>
  <c r="AT1782" i="6" s="1"/>
  <c r="AY1782" i="6" s="1"/>
  <c r="AU1782" i="6" l="1"/>
  <c r="AZ1782" i="6" s="1"/>
  <c r="AV1782" i="6"/>
  <c r="AW1782" i="6" l="1"/>
  <c r="AX1782" i="6" s="1"/>
  <c r="AR1783" i="6" s="1"/>
  <c r="AS1783" i="6" s="1"/>
  <c r="AT1783" i="6" s="1"/>
  <c r="AY1783" i="6" s="1"/>
  <c r="AY1784" i="6" s="1"/>
  <c r="AU1783" i="6" l="1"/>
  <c r="AZ1783" i="6" s="1"/>
  <c r="AV1783" i="6"/>
  <c r="AW1783" i="6" l="1"/>
  <c r="AX1783" i="6" s="1"/>
  <c r="AX1784" i="6" s="1"/>
  <c r="AR1785" i="6"/>
  <c r="AS1785" i="6" l="1"/>
  <c r="AT1785" i="6" s="1"/>
  <c r="AY1785" i="6" s="1"/>
  <c r="AY1786" i="6" s="1"/>
  <c r="AU1785" i="6" l="1"/>
  <c r="AV1785" i="6"/>
  <c r="AW1785" i="6" l="1"/>
  <c r="AX1785" i="6" s="1"/>
  <c r="AX1786" i="6" s="1"/>
  <c r="AZ1785" i="6"/>
  <c r="AR1787" i="6"/>
  <c r="AS1787" i="6" l="1"/>
  <c r="AT1787" i="6" s="1"/>
  <c r="AY1787" i="6" s="1"/>
  <c r="AV1787" i="6" l="1"/>
  <c r="AU1787" i="6"/>
  <c r="AZ1787" i="6"/>
  <c r="AW1787" i="6" l="1"/>
  <c r="AX1787" i="6" s="1"/>
  <c r="AR1788" i="6" s="1"/>
  <c r="AS1788" i="6" l="1"/>
  <c r="AT1788" i="6" s="1"/>
  <c r="AY1788" i="6" s="1"/>
  <c r="AU1788" i="6" l="1"/>
  <c r="AV1788" i="6"/>
  <c r="AZ2985" i="6" l="1"/>
  <c r="AW1788" i="6"/>
  <c r="AX1788" i="6" s="1"/>
  <c r="AZ1788" i="6"/>
  <c r="AR1789" i="6" l="1"/>
  <c r="AS1789" i="6" l="1"/>
  <c r="AT1789" i="6" s="1"/>
  <c r="AU1789" i="6" l="1"/>
  <c r="AZ1789" i="6" s="1"/>
  <c r="AY1789" i="6"/>
  <c r="AV1789" i="6"/>
  <c r="AW1789" i="6" l="1"/>
  <c r="AX1789" i="6" s="1"/>
  <c r="AR1790" i="6" l="1"/>
  <c r="AS1790" i="6" l="1"/>
  <c r="AT1790" i="6" s="1"/>
  <c r="AU1790" i="6" l="1"/>
  <c r="AZ1790" i="6" s="1"/>
  <c r="AY1790" i="6"/>
  <c r="AV1790" i="6"/>
  <c r="AW1790" i="6" l="1"/>
  <c r="AX1790" i="6" s="1"/>
  <c r="AR1791" i="6" l="1"/>
  <c r="AS1791" i="6" l="1"/>
  <c r="AT1791" i="6" s="1"/>
  <c r="AY1791" i="6" s="1"/>
  <c r="AU1791" i="6" l="1"/>
  <c r="AV1791" i="6"/>
  <c r="AW1791" i="6" l="1"/>
  <c r="AX1791" i="6" s="1"/>
  <c r="AZ1791" i="6"/>
  <c r="AR1792" i="6" l="1"/>
  <c r="AS1792" i="6" l="1"/>
  <c r="AT1792" i="6" s="1"/>
  <c r="AV1792" i="6" l="1"/>
  <c r="AU1792" i="6"/>
  <c r="AY1792" i="6"/>
  <c r="AY1793" i="6" s="1"/>
  <c r="AY1794" i="6" s="1"/>
  <c r="AW1792" i="6" l="1"/>
  <c r="AX1792" i="6" s="1"/>
  <c r="AX1793" i="6" s="1"/>
  <c r="AX1794" i="6" s="1"/>
  <c r="AZ1792" i="6"/>
  <c r="AR1795" i="6" l="1"/>
  <c r="AS1795" i="6" l="1"/>
  <c r="AT1795" i="6" s="1"/>
  <c r="AU1795" i="6" l="1"/>
  <c r="AY1795" i="6"/>
  <c r="AY1796" i="6" s="1"/>
  <c r="AY1797" i="6" s="1"/>
  <c r="AY1798" i="6" s="1"/>
  <c r="AV1795" i="6"/>
  <c r="AZ1795" i="6" l="1"/>
  <c r="AW1795" i="6"/>
  <c r="AX1795" i="6" s="1"/>
  <c r="AX1796" i="6" s="1"/>
  <c r="AX1797" i="6" s="1"/>
  <c r="AX1798" i="6" s="1"/>
  <c r="AR1799" i="6" s="1"/>
  <c r="AS1799" i="6" l="1"/>
  <c r="AT1799" i="6" s="1"/>
  <c r="AY1799" i="6" s="1"/>
  <c r="AU1799" i="6" l="1"/>
  <c r="AV1799" i="6"/>
  <c r="AZ1799" i="6" l="1"/>
  <c r="AW1799" i="6"/>
  <c r="AX1799" i="6" s="1"/>
  <c r="AR1800" i="6" s="1"/>
  <c r="AS1800" i="6" l="1"/>
  <c r="AT1800" i="6" s="1"/>
  <c r="AY1800" i="6" s="1"/>
  <c r="AY1801" i="6" s="1"/>
  <c r="AY1802" i="6" s="1"/>
  <c r="AY1803" i="6" s="1"/>
  <c r="AU1800" i="6" l="1"/>
  <c r="AV1800" i="6"/>
  <c r="AW1800" i="6" l="1"/>
  <c r="AX1800" i="6" s="1"/>
  <c r="AX1801" i="6" s="1"/>
  <c r="AX1802" i="6" s="1"/>
  <c r="AX1803" i="6" s="1"/>
  <c r="AZ1800" i="6"/>
  <c r="AR1804" i="6"/>
  <c r="AS1804" i="6" l="1"/>
  <c r="AT1804" i="6" s="1"/>
  <c r="AU1804" i="6" l="1"/>
  <c r="AY1804" i="6"/>
  <c r="AV1804" i="6"/>
  <c r="AW1804" i="6" l="1"/>
  <c r="AX1804" i="6" s="1"/>
  <c r="AZ1804" i="6"/>
  <c r="AR1805" i="6" l="1"/>
  <c r="AS1805" i="6" l="1"/>
  <c r="AT1805" i="6" s="1"/>
  <c r="AY1805" i="6" s="1"/>
  <c r="AV1805" i="6" l="1"/>
  <c r="AU1805" i="6"/>
  <c r="AW1805" i="6" l="1"/>
  <c r="AX1805" i="6" s="1"/>
  <c r="AZ1805" i="6"/>
  <c r="AR1806" i="6"/>
  <c r="AS1806" i="6" l="1"/>
  <c r="AT1806" i="6" s="1"/>
  <c r="AY1806" i="6" s="1"/>
  <c r="AY1807" i="6" s="1"/>
  <c r="AV1806" i="6" l="1"/>
  <c r="AU1806" i="6"/>
  <c r="AZ1806" i="6" s="1"/>
  <c r="AW1806" i="6" l="1"/>
  <c r="AX1806" i="6" s="1"/>
  <c r="AX1807" i="6" s="1"/>
  <c r="AR1808" i="6" s="1"/>
  <c r="AS1808" i="6" s="1"/>
  <c r="AT1808" i="6" s="1"/>
  <c r="AY1808" i="6" s="1"/>
  <c r="AY1809" i="6" s="1"/>
  <c r="AU1808" i="6" l="1"/>
  <c r="AZ1808" i="6" s="1"/>
  <c r="AV1808" i="6"/>
  <c r="AW1808" i="6" l="1"/>
  <c r="AX1808" i="6" s="1"/>
  <c r="AX1809" i="6" s="1"/>
  <c r="AR1810" i="6" s="1"/>
  <c r="AS1810" i="6" s="1"/>
  <c r="AT1810" i="6" s="1"/>
  <c r="AY1810" i="6" s="1"/>
  <c r="AY1811" i="6" s="1"/>
  <c r="AV1810" i="6" l="1"/>
  <c r="AU1810" i="6"/>
  <c r="AZ1810" i="6" s="1"/>
  <c r="AW1810" i="6" l="1"/>
  <c r="AX1810" i="6" s="1"/>
  <c r="AX1811" i="6" s="1"/>
  <c r="AR1812" i="6" s="1"/>
  <c r="AS1812" i="6" s="1"/>
  <c r="AT1812" i="6" s="1"/>
  <c r="AY1812" i="6" s="1"/>
  <c r="AV1812" i="6" l="1"/>
  <c r="AU1812" i="6"/>
  <c r="AZ1812" i="6"/>
  <c r="AW1812" i="6" l="1"/>
  <c r="AX1812" i="6" s="1"/>
  <c r="AR1813" i="6"/>
  <c r="AS1813" i="6" l="1"/>
  <c r="AT1813" i="6" s="1"/>
  <c r="AV1813" i="6" l="1"/>
  <c r="AU1813" i="6"/>
  <c r="AZ1813" i="6" s="1"/>
  <c r="AY1813" i="6"/>
  <c r="AY1814" i="6" s="1"/>
  <c r="AY1815" i="6" s="1"/>
  <c r="AY1816" i="6" s="1"/>
  <c r="AW1813" i="6" l="1"/>
  <c r="AX1813" i="6" s="1"/>
  <c r="AX1814" i="6" s="1"/>
  <c r="AX1815" i="6" s="1"/>
  <c r="AX1816" i="6" s="1"/>
  <c r="AR1817" i="6" s="1"/>
  <c r="AS1817" i="6" l="1"/>
  <c r="AT1817" i="6" s="1"/>
  <c r="AY1817" i="6" s="1"/>
  <c r="AY1818" i="6" s="1"/>
  <c r="AU1817" i="6" l="1"/>
  <c r="AV1817" i="6"/>
  <c r="AW1817" i="6" l="1"/>
  <c r="AX1817" i="6" s="1"/>
  <c r="AX1818" i="6" s="1"/>
  <c r="AR1819" i="6" s="1"/>
  <c r="AZ1817" i="6"/>
  <c r="AS1819" i="6"/>
  <c r="AT1819" i="6" s="1"/>
  <c r="AY1819" i="6" s="1"/>
  <c r="AY1820" i="6" s="1"/>
  <c r="AY1821" i="6" s="1"/>
  <c r="AV1819" i="6"/>
  <c r="AU1819" i="6" l="1"/>
  <c r="AW1819" i="6" s="1"/>
  <c r="AX1819" i="6" s="1"/>
  <c r="AX1820" i="6" s="1"/>
  <c r="AX1821" i="6" s="1"/>
  <c r="AR1822" i="6" s="1"/>
  <c r="AZ1819" i="6" l="1"/>
  <c r="AS1822" i="6"/>
  <c r="AT1822" i="6" s="1"/>
  <c r="AY1822" i="6" s="1"/>
  <c r="AY1823" i="6" s="1"/>
  <c r="AY1824" i="6" s="1"/>
  <c r="AY1825" i="6" s="1"/>
  <c r="AU1822" i="6" l="1"/>
  <c r="AV1822" i="6"/>
  <c r="AW1822" i="6" l="1"/>
  <c r="AX1822" i="6" s="1"/>
  <c r="AX1823" i="6" s="1"/>
  <c r="AX1824" i="6" s="1"/>
  <c r="AX1825" i="6" s="1"/>
  <c r="AZ1822" i="6"/>
  <c r="AR1826" i="6" l="1"/>
  <c r="AS1826" i="6" l="1"/>
  <c r="AT1826" i="6" s="1"/>
  <c r="AY1826" i="6" s="1"/>
  <c r="AV1826" i="6" l="1"/>
  <c r="AU1826" i="6"/>
  <c r="AW1826" i="6" l="1"/>
  <c r="AX1826" i="6" s="1"/>
  <c r="AZ1826" i="6"/>
  <c r="AR1827" i="6" l="1"/>
  <c r="AS1827" i="6" l="1"/>
  <c r="AT1827" i="6" s="1"/>
  <c r="AY1827" i="6" s="1"/>
  <c r="AY1828" i="6" s="1"/>
  <c r="AV1827" i="6" l="1"/>
  <c r="AU1827" i="6"/>
  <c r="AZ1827" i="6"/>
  <c r="AW1827" i="6" l="1"/>
  <c r="AX1827" i="6" s="1"/>
  <c r="AX1828" i="6" s="1"/>
  <c r="AR1829" i="6" s="1"/>
  <c r="AS1829" i="6" s="1"/>
  <c r="AT1829" i="6" s="1"/>
  <c r="AY1829" i="6" s="1"/>
  <c r="AY1830" i="6" s="1"/>
  <c r="AV1829" i="6" l="1"/>
  <c r="AU1829" i="6"/>
  <c r="AW1829" i="6" l="1"/>
  <c r="AX1829" i="6" s="1"/>
  <c r="AX1830" i="6" s="1"/>
  <c r="AR1831" i="6" s="1"/>
  <c r="AZ1829" i="6"/>
  <c r="AS1831" i="6" l="1"/>
  <c r="AT1831" i="6" s="1"/>
  <c r="AY1831" i="6" s="1"/>
  <c r="AV1831" i="6" l="1"/>
  <c r="AW1831" i="6" s="1"/>
  <c r="AX1831" i="6" s="1"/>
  <c r="AR1832" i="6" s="1"/>
  <c r="AU1831" i="6"/>
  <c r="AZ1831" i="6"/>
  <c r="AS1832" i="6" l="1"/>
  <c r="AT1832" i="6" s="1"/>
  <c r="AY1832" i="6" s="1"/>
  <c r="AY1833" i="6" s="1"/>
  <c r="AU1832" i="6" l="1"/>
  <c r="AZ1832" i="6" s="1"/>
  <c r="AV1832" i="6"/>
  <c r="AW1832" i="6" l="1"/>
  <c r="AX1832" i="6" s="1"/>
  <c r="AX1833" i="6" s="1"/>
  <c r="AR1834" i="6"/>
  <c r="AS1834" i="6" l="1"/>
  <c r="AT1834" i="6" s="1"/>
  <c r="AY1834" i="6" s="1"/>
  <c r="AU1834" i="6" l="1"/>
  <c r="AV1834" i="6"/>
  <c r="AW1834" i="6" l="1"/>
  <c r="AX1834" i="6" s="1"/>
  <c r="AR1835" i="6" s="1"/>
  <c r="AZ1834" i="6"/>
  <c r="AS1835" i="6" l="1"/>
  <c r="AT1835" i="6" s="1"/>
  <c r="AY1835" i="6" s="1"/>
  <c r="AV1835" i="6" l="1"/>
  <c r="AU1835" i="6"/>
  <c r="AW1835" i="6" l="1"/>
  <c r="AX1835" i="6" s="1"/>
  <c r="AZ1835" i="6"/>
  <c r="AR1836" i="6"/>
  <c r="AS1836" i="6" l="1"/>
  <c r="AT1836" i="6" s="1"/>
  <c r="AY1836" i="6" s="1"/>
  <c r="AU1836" i="6" l="1"/>
  <c r="AV1836" i="6"/>
  <c r="AW1836" i="6" l="1"/>
  <c r="AX1836" i="6" s="1"/>
  <c r="AR1837" i="6" s="1"/>
  <c r="AS1837" i="6" s="1"/>
  <c r="AT1837" i="6" s="1"/>
  <c r="AY1837" i="6" s="1"/>
  <c r="AZ1836" i="6"/>
  <c r="AU1837" i="6" l="1"/>
  <c r="AV1837" i="6"/>
  <c r="AW1837" i="6" l="1"/>
  <c r="AX1837" i="6" s="1"/>
  <c r="AZ1837" i="6"/>
  <c r="AR1838" i="6"/>
  <c r="AS1838" i="6" l="1"/>
  <c r="AT1838" i="6" s="1"/>
  <c r="AY1838" i="6" s="1"/>
  <c r="AY1839" i="6" s="1"/>
  <c r="AU1838" i="6" l="1"/>
  <c r="AV1838" i="6"/>
  <c r="AW1838" i="6" l="1"/>
  <c r="AX1838" i="6" s="1"/>
  <c r="AX1839" i="6" s="1"/>
  <c r="AZ1838" i="6"/>
  <c r="AR1840" i="6"/>
  <c r="AS1840" i="6" l="1"/>
  <c r="AT1840" i="6" s="1"/>
  <c r="AU1840" i="6" l="1"/>
  <c r="AY1840" i="6"/>
  <c r="AV1840" i="6"/>
  <c r="AW1840" i="6" l="1"/>
  <c r="AX1840" i="6" s="1"/>
  <c r="AZ1840" i="6"/>
  <c r="AR1841" i="6" l="1"/>
  <c r="AS1841" i="6" l="1"/>
  <c r="AT1841" i="6" s="1"/>
  <c r="AY1841" i="6" s="1"/>
  <c r="AV1841" i="6" l="1"/>
  <c r="AU1841" i="6"/>
  <c r="AW1841" i="6" l="1"/>
  <c r="AX1841" i="6" s="1"/>
  <c r="AZ1841" i="6"/>
  <c r="AR1842" i="6" l="1"/>
  <c r="AS1842" i="6" l="1"/>
  <c r="AT1842" i="6" s="1"/>
  <c r="AY1842" i="6" s="1"/>
  <c r="AY1843" i="6" s="1"/>
  <c r="AU1842" i="6" l="1"/>
  <c r="AV1842" i="6"/>
  <c r="AW1842" i="6" l="1"/>
  <c r="AX1842" i="6" s="1"/>
  <c r="AX1843" i="6" s="1"/>
  <c r="AR1844" i="6" s="1"/>
  <c r="AZ1842" i="6"/>
  <c r="AS1844" i="6" l="1"/>
  <c r="AT1844" i="6" s="1"/>
  <c r="AY1844" i="6" s="1"/>
  <c r="AU1844" i="6" l="1"/>
  <c r="AZ1844" i="6" s="1"/>
  <c r="AV1844" i="6"/>
  <c r="AW1844" i="6" l="1"/>
  <c r="AX1844" i="6" s="1"/>
  <c r="AR1845" i="6" s="1"/>
  <c r="AS1845" i="6" l="1"/>
  <c r="AT1845" i="6" s="1"/>
  <c r="AY1845" i="6" s="1"/>
  <c r="AV1845" i="6" l="1"/>
  <c r="AU1845" i="6"/>
  <c r="AZ1845" i="6" s="1"/>
  <c r="AW1845" i="6" l="1"/>
  <c r="AX1845" i="6" s="1"/>
  <c r="AR1846" i="6"/>
  <c r="AS1846" i="6" l="1"/>
  <c r="AT1846" i="6" s="1"/>
  <c r="AV1846" i="6" l="1"/>
  <c r="AU1846" i="6"/>
  <c r="AZ1846" i="6" s="1"/>
  <c r="AY1846" i="6"/>
  <c r="AW1846" i="6" l="1"/>
  <c r="AX1846" i="6" s="1"/>
  <c r="AR1847" i="6" l="1"/>
  <c r="AS1847" i="6" l="1"/>
  <c r="AT1847" i="6" s="1"/>
  <c r="AY1847" i="6" s="1"/>
  <c r="AV1847" i="6" l="1"/>
  <c r="AU1847" i="6"/>
  <c r="AZ1847" i="6" s="1"/>
  <c r="AW1847" i="6" l="1"/>
  <c r="AX1847" i="6" s="1"/>
  <c r="AR1848" i="6" s="1"/>
  <c r="AS1848" i="6" s="1"/>
  <c r="AT1848" i="6" s="1"/>
  <c r="AY1848" i="6" s="1"/>
  <c r="AV1848" i="6" l="1"/>
  <c r="AU1848" i="6"/>
  <c r="AZ1848" i="6" s="1"/>
  <c r="AW1848" i="6" l="1"/>
  <c r="AX1848" i="6" s="1"/>
  <c r="AR1849" i="6" s="1"/>
  <c r="AS1849" i="6" l="1"/>
  <c r="AT1849" i="6" s="1"/>
  <c r="AY1849" i="6" s="1"/>
  <c r="AU1849" i="6" l="1"/>
  <c r="AV1849" i="6"/>
  <c r="AW1849" i="6" l="1"/>
  <c r="AX1849" i="6" s="1"/>
  <c r="AR1850" i="6" s="1"/>
  <c r="AS1850" i="6" s="1"/>
  <c r="AT1850" i="6" s="1"/>
  <c r="AY1850" i="6" s="1"/>
  <c r="AZ1849" i="6"/>
  <c r="AV1850" i="6" l="1"/>
  <c r="AU1850" i="6"/>
  <c r="AZ1850" i="6"/>
  <c r="AW1850" i="6" l="1"/>
  <c r="AX1850" i="6" s="1"/>
  <c r="AR1851" i="6"/>
  <c r="AS1851" i="6" l="1"/>
  <c r="AT1851" i="6" s="1"/>
  <c r="AV1851" i="6" l="1"/>
  <c r="AU1851" i="6"/>
  <c r="AY1851" i="6"/>
  <c r="AY1852" i="6" s="1"/>
  <c r="AY1853" i="6" s="1"/>
  <c r="AZ1851" i="6" l="1"/>
  <c r="AW1851" i="6"/>
  <c r="AX1851" i="6" s="1"/>
  <c r="AX1852" i="6" s="1"/>
  <c r="AX1853" i="6" s="1"/>
  <c r="AR1854" i="6" s="1"/>
  <c r="AS1854" i="6" l="1"/>
  <c r="AT1854" i="6" s="1"/>
  <c r="AY1854" i="6" s="1"/>
  <c r="AV1854" i="6" l="1"/>
  <c r="AU1854" i="6"/>
  <c r="AW1854" i="6" l="1"/>
  <c r="AX1854" i="6" s="1"/>
  <c r="AZ1854" i="6"/>
  <c r="AR1855" i="6" l="1"/>
  <c r="AS1855" i="6" l="1"/>
  <c r="AT1855" i="6" s="1"/>
  <c r="AY1855" i="6" s="1"/>
  <c r="AY1856" i="6" s="1"/>
  <c r="AV1855" i="6" l="1"/>
  <c r="AU1855" i="6"/>
  <c r="AZ1855" i="6" s="1"/>
  <c r="AW1855" i="6" l="1"/>
  <c r="AX1855" i="6" s="1"/>
  <c r="AX1856" i="6" s="1"/>
  <c r="AR1857" i="6" s="1"/>
  <c r="AS1857" i="6" s="1"/>
  <c r="AT1857" i="6" s="1"/>
  <c r="AY1857" i="6" s="1"/>
  <c r="AU1857" i="6"/>
  <c r="AV1857" i="6" l="1"/>
  <c r="AW1857" i="6" s="1"/>
  <c r="AX1857" i="6" s="1"/>
  <c r="AZ1857" i="6"/>
  <c r="AR1858" i="6" l="1"/>
  <c r="AS1858" i="6" l="1"/>
  <c r="AT1858" i="6" s="1"/>
  <c r="AY1858" i="6" s="1"/>
  <c r="AY1859" i="6" s="1"/>
  <c r="AU1858" i="6" l="1"/>
  <c r="AV1858" i="6"/>
  <c r="AW1858" i="6" l="1"/>
  <c r="AX1858" i="6" s="1"/>
  <c r="AX1859" i="6" s="1"/>
  <c r="AZ1858" i="6"/>
  <c r="AR1860" i="6"/>
  <c r="AS1860" i="6" l="1"/>
  <c r="AT1860" i="6" s="1"/>
  <c r="AU1860" i="6" l="1"/>
  <c r="AY1860" i="6"/>
  <c r="AV1860" i="6"/>
  <c r="AW1860" i="6" l="1"/>
  <c r="AX1860" i="6" s="1"/>
  <c r="AR1861" i="6" s="1"/>
  <c r="AZ1860" i="6"/>
  <c r="AS1861" i="6" l="1"/>
  <c r="AT1861" i="6" s="1"/>
  <c r="AY1861" i="6" s="1"/>
  <c r="AY1862" i="6" s="1"/>
  <c r="AU1861" i="6" l="1"/>
  <c r="AV1861" i="6"/>
  <c r="AZ1861" i="6" l="1"/>
  <c r="AW1861" i="6"/>
  <c r="AX1861" i="6" s="1"/>
  <c r="AX1862" i="6" s="1"/>
  <c r="AR1863" i="6" l="1"/>
  <c r="AS1863" i="6" l="1"/>
  <c r="AT1863" i="6" s="1"/>
  <c r="AY1863" i="6" s="1"/>
  <c r="AY1864" i="6" s="1"/>
  <c r="AY1865" i="6" s="1"/>
  <c r="AU1863" i="6" l="1"/>
  <c r="AV1863" i="6"/>
  <c r="AW1863" i="6" l="1"/>
  <c r="AX1863" i="6" s="1"/>
  <c r="AX1864" i="6" s="1"/>
  <c r="AX1865" i="6" s="1"/>
  <c r="AR1866" i="6" s="1"/>
  <c r="AS1866" i="6" s="1"/>
  <c r="AT1866" i="6" s="1"/>
  <c r="AY1866" i="6" s="1"/>
  <c r="AY1867" i="6" s="1"/>
  <c r="AY1868" i="6" s="1"/>
  <c r="AZ1863" i="6"/>
  <c r="AU1866" i="6" l="1"/>
  <c r="AV1866" i="6"/>
  <c r="AW1866" i="6" l="1"/>
  <c r="AX1866" i="6" s="1"/>
  <c r="AX1867" i="6" s="1"/>
  <c r="AX1868" i="6" s="1"/>
  <c r="AZ1866" i="6"/>
  <c r="AR1869" i="6" l="1"/>
  <c r="AS1869" i="6" l="1"/>
  <c r="AT1869" i="6" s="1"/>
  <c r="AV1869" i="6"/>
  <c r="AU1869" i="6" l="1"/>
  <c r="AY1869" i="6"/>
  <c r="AY1870" i="6" s="1"/>
  <c r="AY1871" i="6" s="1"/>
  <c r="AY1872" i="6" s="1"/>
  <c r="AW1869" i="6" l="1"/>
  <c r="AX1869" i="6" s="1"/>
  <c r="AX1870" i="6" s="1"/>
  <c r="AX1871" i="6" s="1"/>
  <c r="AX1872" i="6" s="1"/>
  <c r="AR1873" i="6" s="1"/>
  <c r="AZ1869" i="6"/>
  <c r="AS1873" i="6" l="1"/>
  <c r="AT1873" i="6" s="1"/>
  <c r="AY1873" i="6" s="1"/>
  <c r="AU1873" i="6" l="1"/>
  <c r="AZ1873" i="6" s="1"/>
  <c r="AV1873" i="6"/>
  <c r="AW1873" i="6" l="1"/>
  <c r="AX1873" i="6" s="1"/>
  <c r="AR1874" i="6" s="1"/>
  <c r="AS1874" i="6" l="1"/>
  <c r="AT1874" i="6" s="1"/>
  <c r="AV1874" i="6" l="1"/>
  <c r="AU1874" i="6"/>
  <c r="AZ1874" i="6" s="1"/>
  <c r="AY1874" i="6"/>
  <c r="AW1874" i="6" l="1"/>
  <c r="AX1874" i="6" s="1"/>
  <c r="AR1875" i="6" s="1"/>
  <c r="AS1875" i="6" l="1"/>
  <c r="AT1875" i="6" s="1"/>
  <c r="AY1875" i="6" s="1"/>
  <c r="AU1875" i="6" l="1"/>
  <c r="AV1875" i="6"/>
  <c r="AW1875" i="6" l="1"/>
  <c r="AX1875" i="6" s="1"/>
  <c r="AR1876" i="6" s="1"/>
  <c r="AS1876" i="6" s="1"/>
  <c r="AT1876" i="6" s="1"/>
  <c r="AY1876" i="6" s="1"/>
  <c r="AZ1875" i="6"/>
  <c r="AV1876" i="6" l="1"/>
  <c r="AU1876" i="6"/>
  <c r="AW1876" i="6" l="1"/>
  <c r="AX1876" i="6" s="1"/>
  <c r="AZ1876" i="6"/>
  <c r="AR1877" i="6" l="1"/>
  <c r="AS1877" i="6" l="1"/>
  <c r="AT1877" i="6" s="1"/>
  <c r="AU1877" i="6" l="1"/>
  <c r="AY1877" i="6"/>
  <c r="AY1878" i="6" s="1"/>
  <c r="AY1879" i="6" s="1"/>
  <c r="AY1880" i="6" s="1"/>
  <c r="AV1877" i="6"/>
  <c r="AW1877" i="6" l="1"/>
  <c r="AX1877" i="6" s="1"/>
  <c r="AX1878" i="6" s="1"/>
  <c r="AX1879" i="6" s="1"/>
  <c r="AX1880" i="6" s="1"/>
  <c r="AZ1877" i="6"/>
  <c r="AR1881" i="6" l="1"/>
  <c r="AS1881" i="6" l="1"/>
  <c r="AV1881" i="6" l="1"/>
  <c r="AT1881" i="6"/>
  <c r="AY1881" i="6" l="1"/>
  <c r="AY1882" i="6" s="1"/>
  <c r="AU1881" i="6"/>
  <c r="AW1881" i="6" l="1"/>
  <c r="AX1881" i="6" s="1"/>
  <c r="AX1882" i="6" s="1"/>
  <c r="AZ1881" i="6"/>
  <c r="AR1883" i="6" l="1"/>
  <c r="AS1883" i="6" l="1"/>
  <c r="AT1883" i="6" s="1"/>
  <c r="AY1883" i="6" s="1"/>
  <c r="AV1883" i="6" l="1"/>
  <c r="AU1883" i="6"/>
  <c r="AZ1883" i="6" s="1"/>
  <c r="AW1883" i="6" l="1"/>
  <c r="AX1883" i="6" s="1"/>
  <c r="AR1884" i="6" s="1"/>
  <c r="AS1884" i="6" l="1"/>
  <c r="AT1884" i="6" s="1"/>
  <c r="AY1884" i="6" s="1"/>
  <c r="AY1885" i="6" s="1"/>
  <c r="AY1886" i="6" s="1"/>
  <c r="AU1884" i="6" l="1"/>
  <c r="AZ1884" i="6" s="1"/>
  <c r="AV1884" i="6"/>
  <c r="AR1887" i="6"/>
  <c r="AW1884" i="6" l="1"/>
  <c r="AX1884" i="6" s="1"/>
  <c r="AX1885" i="6" s="1"/>
  <c r="AX1886" i="6" s="1"/>
  <c r="AS1887" i="6"/>
  <c r="AT1887" i="6" s="1"/>
  <c r="AY1887" i="6" s="1"/>
  <c r="AY1888" i="6" s="1"/>
  <c r="AY1889" i="6" s="1"/>
  <c r="AY1890" i="6" s="1"/>
  <c r="AU1887" i="6" l="1"/>
  <c r="AV1887" i="6"/>
  <c r="AW1887" i="6" l="1"/>
  <c r="AX1887" i="6" s="1"/>
  <c r="AX1888" i="6" s="1"/>
  <c r="AX1889" i="6" s="1"/>
  <c r="AX1890" i="6" s="1"/>
  <c r="AR1891" i="6" s="1"/>
  <c r="AS1891" i="6" s="1"/>
  <c r="AT1891" i="6" s="1"/>
  <c r="AY1891" i="6" s="1"/>
  <c r="AZ1887" i="6"/>
  <c r="AU1891" i="6" l="1"/>
  <c r="AV1891" i="6"/>
  <c r="AW1891" i="6" l="1"/>
  <c r="AX1891" i="6" s="1"/>
  <c r="AR1892" i="6" s="1"/>
  <c r="AZ1891" i="6"/>
  <c r="AS1892" i="6" l="1"/>
  <c r="AT1892" i="6" s="1"/>
  <c r="AY1892" i="6" s="1"/>
  <c r="AU1892" i="6" l="1"/>
  <c r="AV1892" i="6"/>
  <c r="AZ1892" i="6" l="1"/>
  <c r="AW1892" i="6"/>
  <c r="AX1892" i="6" s="1"/>
  <c r="AR1893" i="6" s="1"/>
  <c r="AS1893" i="6" l="1"/>
  <c r="AT1893" i="6" s="1"/>
  <c r="AY1893" i="6" s="1"/>
  <c r="AV1893" i="6" l="1"/>
  <c r="AU1893" i="6"/>
  <c r="AW1893" i="6" l="1"/>
  <c r="AX1893" i="6" s="1"/>
  <c r="AZ1893" i="6"/>
  <c r="AR1894" i="6" l="1"/>
  <c r="AS1894" i="6" l="1"/>
  <c r="AT1894" i="6" s="1"/>
  <c r="AY1894" i="6" s="1"/>
  <c r="AU1894" i="6" l="1"/>
  <c r="AV1894" i="6"/>
  <c r="AW1894" i="6" l="1"/>
  <c r="AX1894" i="6" s="1"/>
  <c r="AR1895" i="6" s="1"/>
  <c r="AZ1894" i="6"/>
  <c r="AS1895" i="6" l="1"/>
  <c r="AT1895" i="6" s="1"/>
  <c r="AY1895" i="6" s="1"/>
  <c r="AY1896" i="6" s="1"/>
  <c r="AY1897" i="6" s="1"/>
  <c r="AV1895" i="6" l="1"/>
  <c r="AU1895" i="6"/>
  <c r="AZ1895" i="6" s="1"/>
  <c r="AW1895" i="6" l="1"/>
  <c r="AX1895" i="6" s="1"/>
  <c r="AX1896" i="6" s="1"/>
  <c r="AX1897" i="6" s="1"/>
  <c r="AR1898" i="6" s="1"/>
  <c r="AS1898" i="6" s="1"/>
  <c r="AT1898" i="6" s="1"/>
  <c r="AY1898" i="6" s="1"/>
  <c r="AV1898" i="6" l="1"/>
  <c r="AU1898" i="6"/>
  <c r="AZ1898" i="6" s="1"/>
  <c r="AW1898" i="6" l="1"/>
  <c r="AX1898" i="6" s="1"/>
  <c r="AR1899" i="6" s="1"/>
  <c r="AS1899" i="6" s="1"/>
  <c r="AT1899" i="6" s="1"/>
  <c r="AY1899" i="6" s="1"/>
  <c r="AU1899" i="6" l="1"/>
  <c r="AV1899" i="6"/>
  <c r="AZ1899" i="6" l="1"/>
  <c r="AW1899" i="6"/>
  <c r="AX1899" i="6" s="1"/>
  <c r="AR1900" i="6" l="1"/>
  <c r="AS1900" i="6" l="1"/>
  <c r="AT1900" i="6" s="1"/>
  <c r="AY1900" i="6" s="1"/>
  <c r="AV1900" i="6" l="1"/>
  <c r="AU1900" i="6"/>
  <c r="AZ1900" i="6" l="1"/>
  <c r="AW1900" i="6"/>
  <c r="AX1900" i="6" s="1"/>
  <c r="AR1901" i="6" s="1"/>
  <c r="AS1901" i="6" l="1"/>
  <c r="AT1901" i="6" s="1"/>
  <c r="AY1901" i="6" s="1"/>
  <c r="AU1901" i="6" l="1"/>
  <c r="AZ1901" i="6" s="1"/>
  <c r="AV1901" i="6"/>
  <c r="AW1901" i="6" l="1"/>
  <c r="AX1901" i="6" s="1"/>
  <c r="AR1902" i="6"/>
  <c r="AS1902" i="6" l="1"/>
  <c r="AT1902" i="6" s="1"/>
  <c r="AY1902" i="6" s="1"/>
  <c r="AY1903" i="6" s="1"/>
  <c r="AV1902" i="6" l="1"/>
  <c r="AU1902" i="6"/>
  <c r="AZ1902" i="6" l="1"/>
  <c r="AW1902" i="6"/>
  <c r="AX1902" i="6" s="1"/>
  <c r="AX1903" i="6" s="1"/>
  <c r="AR1904" i="6" l="1"/>
  <c r="AS1904" i="6" l="1"/>
  <c r="AT1904" i="6" s="1"/>
  <c r="AY1904" i="6" s="1"/>
  <c r="AU1904" i="6" l="1"/>
  <c r="AV1904" i="6"/>
  <c r="AW1904" i="6" l="1"/>
  <c r="AX1904" i="6" s="1"/>
  <c r="AR1905" i="6" s="1"/>
  <c r="AZ1904" i="6"/>
  <c r="AS1905" i="6" l="1"/>
  <c r="AT1905" i="6" s="1"/>
  <c r="AY1905" i="6" s="1"/>
  <c r="AU1905" i="6" l="1"/>
  <c r="AV1905" i="6"/>
  <c r="AZ1905" i="6" l="1"/>
  <c r="AW1905" i="6"/>
  <c r="AX1905" i="6" s="1"/>
  <c r="AR1906" i="6" l="1"/>
  <c r="AS1906" i="6" l="1"/>
  <c r="AT1906" i="6" s="1"/>
  <c r="AV1906" i="6" l="1"/>
  <c r="AU1906" i="6"/>
  <c r="AY1906" i="6"/>
  <c r="AW1906" i="6" l="1"/>
  <c r="AX1906" i="6" s="1"/>
  <c r="AR1907" i="6" s="1"/>
  <c r="AZ1906" i="6"/>
  <c r="AS1907" i="6" l="1"/>
  <c r="AT1907" i="6" s="1"/>
  <c r="AY1907" i="6" s="1"/>
  <c r="AV1907" i="6" l="1"/>
  <c r="AU1907" i="6"/>
  <c r="AZ1907" i="6" s="1"/>
  <c r="AW1907" i="6" l="1"/>
  <c r="AX1907" i="6" s="1"/>
  <c r="AR1908" i="6"/>
  <c r="AS1908" i="6" l="1"/>
  <c r="AT1908" i="6" s="1"/>
  <c r="AY1908" i="6" s="1"/>
  <c r="AY1909" i="6" s="1"/>
  <c r="AU1908" i="6" l="1"/>
  <c r="AZ1908" i="6" s="1"/>
  <c r="AV1908" i="6"/>
  <c r="AW1908" i="6" l="1"/>
  <c r="AX1908" i="6" s="1"/>
  <c r="AX1909" i="6" s="1"/>
  <c r="AR1910" i="6" s="1"/>
  <c r="AS1910" i="6" s="1"/>
  <c r="AT1910" i="6" s="1"/>
  <c r="AY1910" i="6" s="1"/>
  <c r="AV1910" i="6" l="1"/>
  <c r="AU1910" i="6"/>
  <c r="AZ1910" i="6" s="1"/>
  <c r="AR1911" i="6"/>
  <c r="AW1910" i="6" l="1"/>
  <c r="AX1910" i="6" s="1"/>
  <c r="AS1911" i="6"/>
  <c r="AT1911" i="6" s="1"/>
  <c r="AV1911" i="6" l="1"/>
  <c r="AU1911" i="6"/>
  <c r="AY1911" i="6"/>
  <c r="AY1912" i="6" s="1"/>
  <c r="AY1913" i="6" s="1"/>
  <c r="AW1911" i="6" l="1"/>
  <c r="AX1911" i="6" s="1"/>
  <c r="AX1912" i="6" s="1"/>
  <c r="AX1913" i="6" s="1"/>
  <c r="AZ1911" i="6"/>
  <c r="AR1914" i="6" l="1"/>
  <c r="AS1914" i="6" l="1"/>
  <c r="AT1914" i="6" s="1"/>
  <c r="AY1914" i="6" s="1"/>
  <c r="AV1914" i="6" l="1"/>
  <c r="AU1914" i="6"/>
  <c r="AZ1914" i="6" s="1"/>
  <c r="AW1914" i="6" l="1"/>
  <c r="AX1914" i="6" s="1"/>
  <c r="AR1915" i="6" s="1"/>
  <c r="AS1915" i="6"/>
  <c r="AT1915" i="6" s="1"/>
  <c r="AY1915" i="6" s="1"/>
  <c r="AV1915" i="6" l="1"/>
  <c r="AU1915" i="6"/>
  <c r="AZ1915" i="6" l="1"/>
  <c r="AW1915" i="6"/>
  <c r="AX1915" i="6" s="1"/>
  <c r="AR1916" i="6" s="1"/>
  <c r="AS1916" i="6" l="1"/>
  <c r="AT1916" i="6" s="1"/>
  <c r="AY1916" i="6" s="1"/>
  <c r="AV1916" i="6" l="1"/>
  <c r="AU1916" i="6"/>
  <c r="AW1916" i="6" l="1"/>
  <c r="AX1916" i="6" s="1"/>
  <c r="AZ1916" i="6"/>
  <c r="AR1917" i="6" l="1"/>
  <c r="AS1917" i="6" l="1"/>
  <c r="AT1917" i="6" s="1"/>
  <c r="AY1917" i="6" s="1"/>
  <c r="AU1917" i="6" l="1"/>
  <c r="AV1917" i="6"/>
  <c r="AW1917" i="6" l="1"/>
  <c r="AX1917" i="6" s="1"/>
  <c r="AZ1917" i="6"/>
  <c r="AR1918" i="6" l="1"/>
  <c r="AS1918" i="6" l="1"/>
  <c r="AT1918" i="6" s="1"/>
  <c r="AY1918" i="6" s="1"/>
  <c r="AV1918" i="6" l="1"/>
  <c r="AU1918" i="6"/>
  <c r="AZ1918" i="6"/>
  <c r="AW1918" i="6" l="1"/>
  <c r="AX1918" i="6" s="1"/>
  <c r="AR1919" i="6" s="1"/>
  <c r="AS1919" i="6" s="1"/>
  <c r="AT1919" i="6" s="1"/>
  <c r="AY1919" i="6" s="1"/>
  <c r="AV1919" i="6" l="1"/>
  <c r="AU1919" i="6"/>
  <c r="AZ1919" i="6"/>
  <c r="AW1919" i="6" l="1"/>
  <c r="AX1919" i="6" s="1"/>
  <c r="AR1920" i="6" s="1"/>
  <c r="AS1920" i="6" l="1"/>
  <c r="AT1920" i="6" s="1"/>
  <c r="AY1920" i="6" s="1"/>
  <c r="AU1920" i="6" l="1"/>
  <c r="AV1920" i="6"/>
  <c r="AZ1920" i="6" l="1"/>
  <c r="AW1920" i="6"/>
  <c r="AX1920" i="6" s="1"/>
  <c r="AR1921" i="6" l="1"/>
  <c r="AS1921" i="6" l="1"/>
  <c r="AT1921" i="6" s="1"/>
  <c r="AY1921" i="6" s="1"/>
  <c r="AU1921" i="6" l="1"/>
  <c r="AV1921" i="6"/>
  <c r="AW1921" i="6" l="1"/>
  <c r="AX1921" i="6" s="1"/>
  <c r="AR1922" i="6" s="1"/>
  <c r="AZ1921" i="6"/>
  <c r="AS1922" i="6" l="1"/>
  <c r="AT1922" i="6" s="1"/>
  <c r="AY1922" i="6" s="1"/>
  <c r="AU1922" i="6" l="1"/>
  <c r="AV1922" i="6"/>
  <c r="AZ1922" i="6" l="1"/>
  <c r="AW1922" i="6"/>
  <c r="AX1922" i="6" s="1"/>
  <c r="AR1923" i="6" s="1"/>
  <c r="AS1923" i="6" l="1"/>
  <c r="AT1923" i="6" s="1"/>
  <c r="AY1923" i="6" s="1"/>
  <c r="AV1923" i="6" l="1"/>
  <c r="AU1923" i="6"/>
  <c r="AZ1923" i="6"/>
  <c r="AW1923" i="6" l="1"/>
  <c r="AX1923" i="6" s="1"/>
  <c r="AR1924" i="6"/>
  <c r="AS1924" i="6" l="1"/>
  <c r="AT1924" i="6" s="1"/>
  <c r="AY1924" i="6" s="1"/>
  <c r="AY1925" i="6" s="1"/>
  <c r="AU1924" i="6" l="1"/>
  <c r="AV1924" i="6"/>
  <c r="AW1924" i="6" l="1"/>
  <c r="AX1924" i="6" s="1"/>
  <c r="AX1925" i="6" s="1"/>
  <c r="AZ1924" i="6"/>
  <c r="AR1926" i="6"/>
  <c r="AS1926" i="6" l="1"/>
  <c r="AT1926" i="6" s="1"/>
  <c r="AY1926" i="6" s="1"/>
  <c r="AU1926" i="6" l="1"/>
  <c r="AZ1926" i="6" s="1"/>
  <c r="AV1926" i="6"/>
  <c r="AW1926" i="6" l="1"/>
  <c r="AX1926" i="6" s="1"/>
  <c r="AR1927" i="6" s="1"/>
  <c r="AS1927" i="6" s="1"/>
  <c r="AT1927" i="6" s="1"/>
  <c r="AY1927" i="6" s="1"/>
  <c r="AY1928" i="6" s="1"/>
  <c r="AV1927" i="6" l="1"/>
  <c r="AU1927" i="6"/>
  <c r="AZ1927" i="6" s="1"/>
  <c r="AW1927" i="6" l="1"/>
  <c r="AX1927" i="6" s="1"/>
  <c r="AX1928" i="6" s="1"/>
  <c r="AR1929" i="6" s="1"/>
  <c r="AS1929" i="6" s="1"/>
  <c r="AT1929" i="6" s="1"/>
  <c r="AY1929" i="6" s="1"/>
  <c r="AV1929" i="6" l="1"/>
  <c r="AW1929" i="6" s="1"/>
  <c r="AX1929" i="6" s="1"/>
  <c r="AR1930" i="6" s="1"/>
  <c r="AU1929" i="6"/>
  <c r="AZ1929" i="6"/>
  <c r="AS1930" i="6" l="1"/>
  <c r="AT1930" i="6" s="1"/>
  <c r="AY1930" i="6" s="1"/>
  <c r="AY1931" i="6" s="1"/>
  <c r="AY1932" i="6" s="1"/>
  <c r="AY1933" i="6" s="1"/>
  <c r="AV1930" i="6" l="1"/>
  <c r="AU1930" i="6"/>
  <c r="AZ1930" i="6"/>
  <c r="AW1930" i="6" l="1"/>
  <c r="AX1930" i="6" s="1"/>
  <c r="AX1931" i="6" s="1"/>
  <c r="AX1932" i="6" s="1"/>
  <c r="AX1933" i="6" s="1"/>
  <c r="AR1934" i="6"/>
  <c r="AS1934" i="6" l="1"/>
  <c r="AT1934" i="6" s="1"/>
  <c r="AY1934" i="6" s="1"/>
  <c r="AV1934" i="6" l="1"/>
  <c r="AU1934" i="6"/>
  <c r="AW1934" i="6" l="1"/>
  <c r="AX1934" i="6" s="1"/>
  <c r="AR1935" i="6" s="1"/>
  <c r="AZ1934" i="6"/>
  <c r="AS1935" i="6" l="1"/>
  <c r="AT1935" i="6" s="1"/>
  <c r="AY1935" i="6" s="1"/>
  <c r="AY1936" i="6" s="1"/>
  <c r="AU1935" i="6" l="1"/>
  <c r="AV1935" i="6"/>
  <c r="AW1935" i="6" l="1"/>
  <c r="AX1935" i="6" s="1"/>
  <c r="AX1936" i="6" s="1"/>
  <c r="AZ1935" i="6"/>
  <c r="AR1937" i="6"/>
  <c r="AS1937" i="6" l="1"/>
  <c r="AT1937" i="6" s="1"/>
  <c r="AY1937" i="6" s="1"/>
  <c r="AV1937" i="6" l="1"/>
  <c r="AU1937" i="6"/>
  <c r="AZ1937" i="6"/>
  <c r="AW1937" i="6" l="1"/>
  <c r="AX1937" i="6" s="1"/>
  <c r="AR1938" i="6"/>
  <c r="AS1938" i="6" l="1"/>
  <c r="AT1938" i="6" s="1"/>
  <c r="AY1938" i="6" s="1"/>
  <c r="AU1938" i="6" l="1"/>
  <c r="AV1938" i="6"/>
  <c r="AW1938" i="6" l="1"/>
  <c r="AX1938" i="6" s="1"/>
  <c r="AZ1938" i="6"/>
  <c r="AR1939" i="6" l="1"/>
  <c r="AS1939" i="6" l="1"/>
  <c r="AT1939" i="6" s="1"/>
  <c r="AU1939" i="6" l="1"/>
  <c r="AY1939" i="6"/>
  <c r="AY1940" i="6" s="1"/>
  <c r="AV1939" i="6"/>
  <c r="AW1939" i="6" l="1"/>
  <c r="AX1939" i="6" s="1"/>
  <c r="AX1940" i="6" s="1"/>
  <c r="AZ1939" i="6"/>
  <c r="AR1941" i="6" l="1"/>
  <c r="AS1941" i="6" l="1"/>
  <c r="AT1941" i="6" s="1"/>
  <c r="AV1941" i="6"/>
  <c r="AU1941" i="6" l="1"/>
  <c r="AY1941" i="6"/>
  <c r="AZ1941" i="6" l="1"/>
  <c r="AW1941" i="6"/>
  <c r="AX1941" i="6" s="1"/>
  <c r="AR1942" i="6" l="1"/>
  <c r="AS1942" i="6" l="1"/>
  <c r="AT1942" i="6" s="1"/>
  <c r="AY1942" i="6" s="1"/>
  <c r="AU1942" i="6" l="1"/>
  <c r="AZ1942" i="6" s="1"/>
  <c r="AV1942" i="6"/>
  <c r="AW1942" i="6" l="1"/>
  <c r="AX1942" i="6" s="1"/>
  <c r="AR1943" i="6" s="1"/>
  <c r="AS1943" i="6" s="1"/>
  <c r="AT1943" i="6" s="1"/>
  <c r="AY1943" i="6" s="1"/>
  <c r="AY1944" i="6" s="1"/>
  <c r="AV1943" i="6" l="1"/>
  <c r="AU1943" i="6"/>
  <c r="AZ1943" i="6" s="1"/>
  <c r="AW1943" i="6" l="1"/>
  <c r="AX1943" i="6" s="1"/>
  <c r="AX1944" i="6" s="1"/>
  <c r="AR1945" i="6" s="1"/>
  <c r="AS1945" i="6"/>
  <c r="AT1945" i="6" l="1"/>
  <c r="AY1945" i="6" s="1"/>
  <c r="AY1946" i="6" s="1"/>
  <c r="AY1947" i="6" s="1"/>
  <c r="AV1945" i="6"/>
  <c r="AR1948" i="6"/>
  <c r="AU1945" i="6" l="1"/>
  <c r="AW1945" i="6" s="1"/>
  <c r="AX1945" i="6" s="1"/>
  <c r="AX1946" i="6" s="1"/>
  <c r="AX1947" i="6" s="1"/>
  <c r="AS1948" i="6"/>
  <c r="AT1948" i="6" s="1"/>
  <c r="AY1948" i="6" s="1"/>
  <c r="AZ1945" i="6" l="1"/>
  <c r="AU1948" i="6"/>
  <c r="AV1948" i="6"/>
  <c r="AW1948" i="6" l="1"/>
  <c r="AX1948" i="6" s="1"/>
  <c r="AZ1948" i="6"/>
  <c r="AR1949" i="6" l="1"/>
  <c r="AS1949" i="6" l="1"/>
  <c r="AT1949" i="6" s="1"/>
  <c r="AY1949" i="6" s="1"/>
  <c r="AU1949" i="6" l="1"/>
  <c r="AV1949" i="6"/>
  <c r="AW1949" i="6" l="1"/>
  <c r="AX1949" i="6" s="1"/>
  <c r="AZ1949" i="6"/>
  <c r="AR1950" i="6" l="1"/>
  <c r="AS1950" i="6" l="1"/>
  <c r="AT1950" i="6" s="1"/>
  <c r="AU1950" i="6" l="1"/>
  <c r="AY1950" i="6"/>
  <c r="AV1950" i="6"/>
  <c r="AZ1950" i="6" l="1"/>
  <c r="AW1950" i="6"/>
  <c r="AX1950" i="6" s="1"/>
  <c r="AR1951" i="6" l="1"/>
  <c r="AS1951" i="6" l="1"/>
  <c r="AT1951" i="6" s="1"/>
  <c r="AY1951" i="6" s="1"/>
  <c r="AU1951" i="6" l="1"/>
  <c r="AV1951" i="6"/>
  <c r="AZ1951" i="6" l="1"/>
  <c r="AW1951" i="6"/>
  <c r="AX1951" i="6" s="1"/>
  <c r="AR1952" i="6" l="1"/>
  <c r="AS1952" i="6" l="1"/>
  <c r="AT1952" i="6" s="1"/>
  <c r="AV1952" i="6" l="1"/>
  <c r="AU1952" i="6"/>
  <c r="AY1952" i="6"/>
  <c r="AW1952" i="6" l="1"/>
  <c r="AX1952" i="6" s="1"/>
  <c r="AZ1952" i="6"/>
  <c r="AR1953" i="6" l="1"/>
  <c r="AS1953" i="6" l="1"/>
  <c r="AT1953" i="6" s="1"/>
  <c r="AY1953" i="6" s="1"/>
  <c r="AV1953" i="6" l="1"/>
  <c r="AU1953" i="6"/>
  <c r="AZ1953" i="6"/>
  <c r="AW1953" i="6" l="1"/>
  <c r="AX1953" i="6" s="1"/>
  <c r="AR1954" i="6"/>
  <c r="AS1954" i="6" l="1"/>
  <c r="AT1954" i="6" s="1"/>
  <c r="AY1954" i="6" s="1"/>
  <c r="AU1954" i="6" l="1"/>
  <c r="AV1954" i="6"/>
  <c r="AW1954" i="6" l="1"/>
  <c r="AX1954" i="6" s="1"/>
  <c r="AZ1954" i="6"/>
  <c r="AR1955" i="6"/>
  <c r="AS1955" i="6" l="1"/>
  <c r="AT1955" i="6" s="1"/>
  <c r="AV1955" i="6" l="1"/>
  <c r="AU1955" i="6"/>
  <c r="AY1955" i="6"/>
  <c r="AW1955" i="6" l="1"/>
  <c r="AX1955" i="6" s="1"/>
  <c r="AR1956" i="6" s="1"/>
  <c r="AZ1955" i="6"/>
  <c r="AS1956" i="6" l="1"/>
  <c r="AT1956" i="6" s="1"/>
  <c r="AY1956" i="6" s="1"/>
  <c r="AY1957" i="6" s="1"/>
  <c r="AY1958" i="6" s="1"/>
  <c r="AU1956" i="6" l="1"/>
  <c r="AV1956" i="6"/>
  <c r="AW1956" i="6" l="1"/>
  <c r="AX1956" i="6" s="1"/>
  <c r="AX1957" i="6" s="1"/>
  <c r="AX1958" i="6" s="1"/>
  <c r="AZ1956" i="6"/>
  <c r="AR1959" i="6" l="1"/>
  <c r="AS1959" i="6" l="1"/>
  <c r="AT1959" i="6" s="1"/>
  <c r="AU1959" i="6" l="1"/>
  <c r="AZ1959" i="6" s="1"/>
  <c r="AY1959" i="6"/>
  <c r="AV1959" i="6"/>
  <c r="AW1959" i="6" l="1"/>
  <c r="AX1959" i="6" s="1"/>
  <c r="AR1960" i="6" l="1"/>
  <c r="AS1960" i="6" l="1"/>
  <c r="AT1960" i="6" s="1"/>
  <c r="AY1960" i="6" s="1"/>
  <c r="AU1960" i="6" l="1"/>
  <c r="AZ1960" i="6" s="1"/>
  <c r="AV1960" i="6"/>
  <c r="AW1960" i="6" l="1"/>
  <c r="AX1960" i="6" s="1"/>
  <c r="AR1961" i="6"/>
  <c r="AS1961" i="6" l="1"/>
  <c r="AT1961" i="6" s="1"/>
  <c r="AY1961" i="6" s="1"/>
  <c r="AU1961" i="6" l="1"/>
  <c r="AV1961" i="6"/>
  <c r="AW1961" i="6" l="1"/>
  <c r="AX1961" i="6" s="1"/>
  <c r="AZ1961" i="6"/>
  <c r="AR1962" i="6"/>
  <c r="AS1962" i="6" l="1"/>
  <c r="AT1962" i="6" s="1"/>
  <c r="AY1962" i="6" s="1"/>
  <c r="AV1962" i="6" l="1"/>
  <c r="AU1962" i="6"/>
  <c r="AZ1962" i="6" s="1"/>
  <c r="AW1962" i="6" l="1"/>
  <c r="AX1962" i="6" s="1"/>
  <c r="AR1963" i="6" s="1"/>
  <c r="AS1963" i="6" s="1"/>
  <c r="AT1963" i="6" s="1"/>
  <c r="AY1963" i="6" s="1"/>
  <c r="AY1964" i="6" s="1"/>
  <c r="AU1963" i="6" l="1"/>
  <c r="AV1963" i="6"/>
  <c r="AZ1963" i="6" l="1"/>
  <c r="AW1963" i="6"/>
  <c r="AX1963" i="6" s="1"/>
  <c r="AX1964" i="6" s="1"/>
  <c r="AR1965" i="6" s="1"/>
  <c r="AS1965" i="6" l="1"/>
  <c r="AT1965" i="6" s="1"/>
  <c r="AY1965" i="6" s="1"/>
  <c r="AV1965" i="6" l="1"/>
  <c r="AU1965" i="6"/>
  <c r="AW1965" i="6" l="1"/>
  <c r="AX1965" i="6" s="1"/>
  <c r="AZ1965" i="6"/>
  <c r="AR1966" i="6" l="1"/>
  <c r="AS1966" i="6" l="1"/>
  <c r="AT1966" i="6" s="1"/>
  <c r="AY1966" i="6" s="1"/>
  <c r="AU1966" i="6" l="1"/>
  <c r="AV1966" i="6"/>
  <c r="AW1966" i="6" l="1"/>
  <c r="AX1966" i="6" s="1"/>
  <c r="AZ1966" i="6"/>
  <c r="AR1967" i="6" l="1"/>
  <c r="AS1967" i="6" l="1"/>
  <c r="AT1967" i="6" s="1"/>
  <c r="AY1967" i="6" s="1"/>
  <c r="AU1967" i="6" l="1"/>
  <c r="AV1967" i="6"/>
  <c r="AW1967" i="6" l="1"/>
  <c r="AX1967" i="6" s="1"/>
  <c r="AR1968" i="6" s="1"/>
  <c r="AZ1967" i="6"/>
  <c r="AS1968" i="6" l="1"/>
  <c r="AT1968" i="6" s="1"/>
  <c r="AY1968" i="6" s="1"/>
  <c r="AV1968" i="6" l="1"/>
  <c r="AU1968" i="6"/>
  <c r="AW1968" i="6" l="1"/>
  <c r="AX1968" i="6" s="1"/>
  <c r="AR1969" i="6" s="1"/>
  <c r="AZ1968" i="6"/>
  <c r="AS1969" i="6" l="1"/>
  <c r="AT1969" i="6" s="1"/>
  <c r="AY1969" i="6" s="1"/>
  <c r="AV1969" i="6" l="1"/>
  <c r="AU1969" i="6"/>
  <c r="AZ1969" i="6" l="1"/>
  <c r="AW1969" i="6"/>
  <c r="AX1969" i="6" s="1"/>
  <c r="AR1970" i="6" l="1"/>
  <c r="AS1970" i="6" l="1"/>
  <c r="AT1970" i="6" s="1"/>
  <c r="AY1970" i="6" s="1"/>
  <c r="AY1971" i="6" s="1"/>
  <c r="AY1972" i="6" s="1"/>
  <c r="AU1970" i="6" l="1"/>
  <c r="AV1970" i="6"/>
  <c r="AW1970" i="6" l="1"/>
  <c r="AX1970" i="6" s="1"/>
  <c r="AX1971" i="6" s="1"/>
  <c r="AX1972" i="6" s="1"/>
  <c r="AZ1970" i="6"/>
  <c r="AR1973" i="6" l="1"/>
  <c r="AS1973" i="6" l="1"/>
  <c r="AT1973" i="6" s="1"/>
  <c r="AY1973" i="6" s="1"/>
  <c r="AU1973" i="6" l="1"/>
  <c r="AV1973" i="6"/>
  <c r="AW1973" i="6" l="1"/>
  <c r="AX1973" i="6" s="1"/>
  <c r="AR1974" i="6" s="1"/>
  <c r="AZ1973" i="6"/>
  <c r="AS1974" i="6" l="1"/>
  <c r="AT1974" i="6" s="1"/>
  <c r="AY1974" i="6" s="1"/>
  <c r="AY1975" i="6" s="1"/>
  <c r="AY1976" i="6" s="1"/>
  <c r="AV1974" i="6" l="1"/>
  <c r="AU1974" i="6"/>
  <c r="AZ1974" i="6" s="1"/>
  <c r="AR1977" i="6"/>
  <c r="AW1974" i="6" l="1"/>
  <c r="AX1974" i="6" s="1"/>
  <c r="AX1975" i="6" s="1"/>
  <c r="AX1976" i="6" s="1"/>
  <c r="AS1977" i="6"/>
  <c r="AT1977" i="6" s="1"/>
  <c r="AY1977" i="6" s="1"/>
  <c r="AY1978" i="6" s="1"/>
  <c r="AV1977" i="6"/>
  <c r="AU1977" i="6" l="1"/>
  <c r="AW1977" i="6" s="1"/>
  <c r="AX1977" i="6" s="1"/>
  <c r="AX1978" i="6" s="1"/>
  <c r="AZ1977" i="6" l="1"/>
  <c r="AR1979" i="6"/>
  <c r="AS1979" i="6" l="1"/>
  <c r="AT1979" i="6" s="1"/>
  <c r="AY1979" i="6" s="1"/>
  <c r="AU1979" i="6" l="1"/>
  <c r="AV1979" i="6"/>
  <c r="AW1979" i="6" l="1"/>
  <c r="AX1979" i="6" s="1"/>
  <c r="AZ1979" i="6"/>
  <c r="AR1980" i="6"/>
  <c r="AS1980" i="6" l="1"/>
  <c r="AT1980" i="6" s="1"/>
  <c r="AY1980" i="6" s="1"/>
  <c r="AY1981" i="6" s="1"/>
  <c r="AY1982" i="6" s="1"/>
  <c r="AY1983" i="6" s="1"/>
  <c r="AV1980" i="6" l="1"/>
  <c r="AU1980" i="6"/>
  <c r="AZ1980" i="6" s="1"/>
  <c r="AW1980" i="6" l="1"/>
  <c r="AX1980" i="6" s="1"/>
  <c r="AX1981" i="6" s="1"/>
  <c r="AX1982" i="6" s="1"/>
  <c r="AX1983" i="6" s="1"/>
  <c r="AR1984" i="6"/>
  <c r="AS1984" i="6" l="1"/>
  <c r="AT1984" i="6" s="1"/>
  <c r="AY1984" i="6" s="1"/>
  <c r="AU1984" i="6" l="1"/>
  <c r="AV1984" i="6"/>
  <c r="AW1984" i="6" l="1"/>
  <c r="AX1984" i="6" s="1"/>
  <c r="AR1985" i="6" s="1"/>
  <c r="AS1985" i="6" s="1"/>
  <c r="AT1985" i="6" s="1"/>
  <c r="AY1985" i="6" s="1"/>
  <c r="AZ1984" i="6"/>
  <c r="AV1985" i="6" l="1"/>
  <c r="AU1985" i="6"/>
  <c r="AZ1985" i="6" s="1"/>
  <c r="AW1985" i="6" l="1"/>
  <c r="AX1985" i="6" s="1"/>
  <c r="AR1986" i="6" l="1"/>
  <c r="AS1986" i="6" s="1"/>
  <c r="AV1986" i="6" l="1"/>
  <c r="AT1986" i="6"/>
  <c r="AU1986" i="6" l="1"/>
  <c r="AY1986" i="6"/>
  <c r="AW1986" i="6" l="1"/>
  <c r="AX1986" i="6" s="1"/>
  <c r="AZ1986" i="6"/>
  <c r="AR1987" i="6" l="1"/>
  <c r="AS1987" i="6" l="1"/>
  <c r="AT1987" i="6" s="1"/>
  <c r="AY1987" i="6" s="1"/>
  <c r="AU1987" i="6" l="1"/>
  <c r="AV1987" i="6"/>
  <c r="AW1987" i="6" l="1"/>
  <c r="AX1987" i="6" s="1"/>
  <c r="AZ1987" i="6"/>
  <c r="AR1988" i="6"/>
  <c r="AS1988" i="6" l="1"/>
  <c r="AT1988" i="6" s="1"/>
  <c r="AU1988" i="6" l="1"/>
  <c r="AZ1988" i="6" s="1"/>
  <c r="AY1988" i="6"/>
  <c r="AV1988" i="6"/>
  <c r="AW1988" i="6" l="1"/>
  <c r="AX1988" i="6" s="1"/>
  <c r="AR1989" i="6" s="1"/>
  <c r="AS1989" i="6" l="1"/>
  <c r="AT1989" i="6" s="1"/>
  <c r="AY1989" i="6" s="1"/>
  <c r="AV1989" i="6" l="1"/>
  <c r="AU1989" i="6"/>
  <c r="AZ1989" i="6"/>
  <c r="AW1989" i="6" l="1"/>
  <c r="AX1989" i="6" s="1"/>
  <c r="AR1990" i="6"/>
  <c r="AS1990" i="6" l="1"/>
  <c r="AT1990" i="6" s="1"/>
  <c r="AU1990" i="6" l="1"/>
  <c r="AY1990" i="6"/>
  <c r="AY1991" i="6" s="1"/>
  <c r="AV1990" i="6"/>
  <c r="AW1990" i="6" l="1"/>
  <c r="AX1990" i="6" s="1"/>
  <c r="AX1991" i="6" s="1"/>
  <c r="AR1992" i="6" s="1"/>
  <c r="AS1992" i="6" s="1"/>
  <c r="AT1992" i="6" s="1"/>
  <c r="AY1992" i="6" s="1"/>
  <c r="AY1993" i="6" s="1"/>
  <c r="AU1992" i="6" l="1"/>
  <c r="AZ1992" i="6" s="1"/>
  <c r="AV1992" i="6"/>
  <c r="AW1992" i="6" l="1"/>
  <c r="AX1992" i="6" s="1"/>
  <c r="AX1993" i="6" s="1"/>
  <c r="AR1994" i="6"/>
  <c r="AS1994" i="6" l="1"/>
  <c r="AT1994" i="6" s="1"/>
  <c r="AY1994" i="6" s="1"/>
  <c r="AV1994" i="6" l="1"/>
  <c r="AU1994" i="6"/>
  <c r="AW1994" i="6" l="1"/>
  <c r="AX1994" i="6" s="1"/>
  <c r="AZ1994" i="6"/>
  <c r="AR1995" i="6" l="1"/>
  <c r="AS1995" i="6" l="1"/>
  <c r="AT1995" i="6" s="1"/>
  <c r="AY1995" i="6" s="1"/>
  <c r="AV1995" i="6" l="1"/>
  <c r="AU1995" i="6"/>
  <c r="AW1995" i="6" l="1"/>
  <c r="AX1995" i="6" s="1"/>
  <c r="AZ1995" i="6"/>
  <c r="AR1996" i="6" l="1"/>
  <c r="AS1996" i="6" l="1"/>
  <c r="AT1996" i="6" s="1"/>
  <c r="AU1996" i="6" l="1"/>
  <c r="AY1996" i="6"/>
  <c r="AV1996" i="6"/>
  <c r="AW1996" i="6" l="1"/>
  <c r="AX1996" i="6" s="1"/>
  <c r="AZ1996" i="6"/>
  <c r="AR1997" i="6" l="1"/>
  <c r="AS1997" i="6" l="1"/>
  <c r="AT1997" i="6" s="1"/>
  <c r="AY1997" i="6" s="1"/>
  <c r="AU1997" i="6" l="1"/>
  <c r="AV1997" i="6"/>
  <c r="AW1997" i="6" l="1"/>
  <c r="AX1997" i="6" s="1"/>
  <c r="AR1998" i="6" s="1"/>
  <c r="AS1998" i="6" l="1"/>
  <c r="AT1998" i="6" s="1"/>
  <c r="AY1998" i="6" s="1"/>
  <c r="AU1998" i="6" l="1"/>
  <c r="AV1998" i="6"/>
  <c r="AR1999" i="6"/>
  <c r="AW1998" i="6" l="1"/>
  <c r="AX1998" i="6" s="1"/>
  <c r="AZ1998" i="6"/>
  <c r="AS1999" i="6"/>
  <c r="AT1999" i="6" s="1"/>
  <c r="AY1999" i="6" s="1"/>
  <c r="AV1999" i="6" l="1"/>
  <c r="AU1999" i="6"/>
  <c r="AZ1999" i="6" l="1"/>
  <c r="AW1999" i="6"/>
  <c r="AX1999" i="6" s="1"/>
  <c r="AR2000" i="6" l="1"/>
  <c r="AS2000" i="6" l="1"/>
  <c r="AT2000" i="6" s="1"/>
  <c r="AY2000" i="6" s="1"/>
  <c r="AY2001" i="6" s="1"/>
  <c r="AY2002" i="6" s="1"/>
  <c r="AV2000" i="6" l="1"/>
  <c r="AU2000" i="6"/>
  <c r="AZ2000" i="6" s="1"/>
  <c r="AW2000" i="6" l="1"/>
  <c r="AX2000" i="6" s="1"/>
  <c r="AX2001" i="6" s="1"/>
  <c r="AX2002" i="6" s="1"/>
  <c r="AR2003" i="6" s="1"/>
  <c r="AS2003" i="6" s="1"/>
  <c r="AT2003" i="6" s="1"/>
  <c r="AY2003" i="6" s="1"/>
  <c r="AV2003" i="6" l="1"/>
  <c r="AW2003" i="6" s="1"/>
  <c r="AX2003" i="6" s="1"/>
  <c r="AU2003" i="6"/>
  <c r="AZ2003" i="6" l="1"/>
  <c r="AR2004" i="6"/>
  <c r="AS2004" i="6" l="1"/>
  <c r="AT2004" i="6" s="1"/>
  <c r="AV2004" i="6" l="1"/>
  <c r="AU2004" i="6"/>
  <c r="AY2004" i="6"/>
  <c r="AW2004" i="6" l="1"/>
  <c r="AX2004" i="6" s="1"/>
  <c r="AZ2004" i="6"/>
  <c r="AR2005" i="6" l="1"/>
  <c r="AS2005" i="6" l="1"/>
  <c r="AT2005" i="6" s="1"/>
  <c r="AY2005" i="6" s="1"/>
  <c r="AV2005" i="6" l="1"/>
  <c r="AU2005" i="6"/>
  <c r="AW2005" i="6" l="1"/>
  <c r="AX2005" i="6" s="1"/>
  <c r="AZ2005" i="6"/>
  <c r="AR2006" i="6" l="1"/>
  <c r="AS2006" i="6" l="1"/>
  <c r="AT2006" i="6" s="1"/>
  <c r="AY2006" i="6" s="1"/>
  <c r="AV2006" i="6" l="1"/>
  <c r="AU2006" i="6"/>
  <c r="AZ727" i="6" l="1"/>
  <c r="AW2006" i="6"/>
  <c r="AX2006" i="6" s="1"/>
  <c r="AR2007" i="6" s="1"/>
  <c r="AZ2006" i="6"/>
  <c r="AS2007" i="6" l="1"/>
  <c r="AT2007" i="6" s="1"/>
  <c r="AY2007" i="6" s="1"/>
  <c r="AV2007" i="6" l="1"/>
  <c r="AU2007" i="6"/>
  <c r="AW2007" i="6" l="1"/>
  <c r="AX2007" i="6" s="1"/>
  <c r="AZ2007" i="6"/>
  <c r="AR2008" i="6" l="1"/>
  <c r="AS2008" i="6" l="1"/>
  <c r="AT2008" i="6" s="1"/>
  <c r="AY2008" i="6" s="1"/>
  <c r="AU2008" i="6" l="1"/>
  <c r="AV2008" i="6"/>
  <c r="AZ1710" i="6" l="1"/>
  <c r="AW2008" i="6"/>
  <c r="AX2008" i="6" s="1"/>
  <c r="AZ2008" i="6"/>
  <c r="AR2009" i="6" l="1"/>
  <c r="AS2009" i="6" l="1"/>
  <c r="AT2009" i="6" s="1"/>
  <c r="AV2009" i="6" l="1"/>
  <c r="AU2009" i="6"/>
  <c r="AY2009" i="6"/>
  <c r="AY2010" i="6" s="1"/>
  <c r="AW2009" i="6" l="1"/>
  <c r="AX2009" i="6" s="1"/>
  <c r="AX2010" i="6" s="1"/>
  <c r="AZ2009" i="6"/>
  <c r="AR2011" i="6" l="1"/>
  <c r="AS2011" i="6" l="1"/>
  <c r="AT2011" i="6" s="1"/>
  <c r="AY2011" i="6" s="1"/>
  <c r="AU2011" i="6" l="1"/>
  <c r="AV2011" i="6"/>
  <c r="AW2011" i="6" l="1"/>
  <c r="AX2011" i="6" s="1"/>
  <c r="AZ2011" i="6"/>
  <c r="AR2012" i="6" l="1"/>
  <c r="AS2012" i="6" l="1"/>
  <c r="AV2012" i="6" l="1"/>
  <c r="AT2012" i="6"/>
  <c r="AY2012" i="6" l="1"/>
  <c r="AY2013" i="6" s="1"/>
  <c r="AU2012" i="6"/>
  <c r="AW2012" i="6" l="1"/>
  <c r="AX2012" i="6" s="1"/>
  <c r="AX2013" i="6" s="1"/>
  <c r="AZ2012" i="6"/>
  <c r="AR2014" i="6" l="1"/>
  <c r="AS2014" i="6" l="1"/>
  <c r="AT2014" i="6" s="1"/>
  <c r="AY2014" i="6" s="1"/>
  <c r="AY2015" i="6" s="1"/>
  <c r="AU2014" i="6" l="1"/>
  <c r="AV2014" i="6"/>
  <c r="AW2014" i="6" l="1"/>
  <c r="AX2014" i="6" s="1"/>
  <c r="AX2015" i="6" s="1"/>
  <c r="AR2016" i="6" s="1"/>
  <c r="AS2016" i="6" s="1"/>
  <c r="AT2016" i="6" s="1"/>
  <c r="AY2016" i="6" s="1"/>
  <c r="AZ2014" i="6"/>
  <c r="AV2016" i="6" l="1"/>
  <c r="AU2016" i="6"/>
  <c r="AZ2016" i="6" s="1"/>
  <c r="AR2017" i="6"/>
  <c r="AW2016" i="6" l="1"/>
  <c r="AX2016" i="6" s="1"/>
  <c r="AS2017" i="6"/>
  <c r="AT2017" i="6" s="1"/>
  <c r="AU2017" i="6" l="1"/>
  <c r="AY2017" i="6"/>
  <c r="AY2018" i="6" s="1"/>
  <c r="AV2017" i="6"/>
  <c r="AZ2017" i="6" l="1"/>
  <c r="AW2017" i="6"/>
  <c r="AX2017" i="6" s="1"/>
  <c r="AX2018" i="6" s="1"/>
  <c r="AR2019" i="6" l="1"/>
  <c r="AS2019" i="6" l="1"/>
  <c r="AT2019" i="6" s="1"/>
  <c r="AY2019" i="6" s="1"/>
  <c r="AY2020" i="6" s="1"/>
  <c r="AU2019" i="6" l="1"/>
  <c r="AW2019" i="6" s="1"/>
  <c r="AX2019" i="6" s="1"/>
  <c r="AX2020" i="6" s="1"/>
  <c r="AV2019" i="6"/>
  <c r="AZ2019" i="6" l="1"/>
  <c r="AR2021" i="6"/>
  <c r="AS2021" i="6" l="1"/>
  <c r="AT2021" i="6" s="1"/>
  <c r="AV2021" i="6" l="1"/>
  <c r="AU2021" i="6"/>
  <c r="AY2021" i="6"/>
  <c r="AW2021" i="6" l="1"/>
  <c r="AX2021" i="6" s="1"/>
  <c r="AZ2021" i="6"/>
  <c r="AR2022" i="6" l="1"/>
  <c r="AS2022" i="6" l="1"/>
  <c r="AT2022" i="6" s="1"/>
  <c r="AY2022" i="6" s="1"/>
  <c r="AU2022" i="6" l="1"/>
  <c r="AV2022" i="6"/>
  <c r="AW2022" i="6" l="1"/>
  <c r="AX2022" i="6" s="1"/>
  <c r="AR2023" i="6" s="1"/>
  <c r="AZ2022" i="6"/>
  <c r="AS2023" i="6"/>
  <c r="AT2023" i="6" s="1"/>
  <c r="AY2023" i="6" s="1"/>
  <c r="AY2024" i="6" s="1"/>
  <c r="AY2025" i="6" s="1"/>
  <c r="AV2023" i="6" l="1"/>
  <c r="AU2023" i="6"/>
  <c r="AZ2023" i="6" s="1"/>
  <c r="AR2026" i="6"/>
  <c r="AW2023" i="6" l="1"/>
  <c r="AX2023" i="6" s="1"/>
  <c r="AX2024" i="6" s="1"/>
  <c r="AX2025" i="6" s="1"/>
  <c r="AS2026" i="6"/>
  <c r="AT2026" i="6" s="1"/>
  <c r="AY2026" i="6" s="1"/>
  <c r="AU2026" i="6" l="1"/>
  <c r="AV2026" i="6"/>
  <c r="AW2026" i="6" l="1"/>
  <c r="AX2026" i="6" s="1"/>
  <c r="AZ2026" i="6"/>
  <c r="AR2027" i="6" l="1"/>
  <c r="AS2027" i="6" l="1"/>
  <c r="AT2027" i="6" s="1"/>
  <c r="AY2027" i="6" s="1"/>
  <c r="AY2028" i="6" s="1"/>
  <c r="AU2027" i="6" l="1"/>
  <c r="AV2027" i="6"/>
  <c r="AZ2027" i="6" l="1"/>
  <c r="AW2027" i="6"/>
  <c r="AX2027" i="6" s="1"/>
  <c r="AX2028" i="6" s="1"/>
  <c r="AR2029" i="6" l="1"/>
  <c r="AS2029" i="6" l="1"/>
  <c r="AT2029" i="6" s="1"/>
  <c r="AY2029" i="6" s="1"/>
  <c r="AY2030" i="6" s="1"/>
  <c r="AY2031" i="6" s="1"/>
  <c r="AY2032" i="6" s="1"/>
  <c r="AY2033" i="6" s="1"/>
  <c r="AU2029" i="6" l="1"/>
  <c r="AV2029" i="6"/>
  <c r="AW2029" i="6" l="1"/>
  <c r="AX2029" i="6" s="1"/>
  <c r="AX2030" i="6" s="1"/>
  <c r="AX2031" i="6" s="1"/>
  <c r="AX2032" i="6" s="1"/>
  <c r="AX2033" i="6" s="1"/>
  <c r="AZ2029" i="6"/>
  <c r="AR2034" i="6" l="1"/>
  <c r="AS2034" i="6" l="1"/>
  <c r="AV2034" i="6" l="1"/>
  <c r="AT2034" i="6"/>
  <c r="AY2034" i="6" l="1"/>
  <c r="AU2034" i="6"/>
  <c r="AW2034" i="6" l="1"/>
  <c r="AX2034" i="6" s="1"/>
  <c r="AR2035" i="6" s="1"/>
  <c r="AZ2034" i="6"/>
  <c r="AS2035" i="6" l="1"/>
  <c r="AT2035" i="6" s="1"/>
  <c r="AY2035" i="6" s="1"/>
  <c r="AY2036" i="6" s="1"/>
  <c r="AY2037" i="6" s="1"/>
  <c r="AY2038" i="6" s="1"/>
  <c r="AU2035" i="6" l="1"/>
  <c r="AZ2035" i="6" s="1"/>
  <c r="AV2035" i="6"/>
  <c r="AR2039" i="6"/>
  <c r="AW2035" i="6" l="1"/>
  <c r="AX2035" i="6" s="1"/>
  <c r="AX2036" i="6" s="1"/>
  <c r="AX2037" i="6" s="1"/>
  <c r="AX2038" i="6" s="1"/>
  <c r="AS2039" i="6"/>
  <c r="AT2039" i="6" s="1"/>
  <c r="AY2039" i="6" s="1"/>
  <c r="AU2039" i="6"/>
  <c r="AV2039" i="6"/>
  <c r="AZ2039" i="6" l="1"/>
  <c r="AW2039" i="6"/>
  <c r="AX2039" i="6" s="1"/>
  <c r="AR2040" i="6" l="1"/>
  <c r="AS2040" i="6" l="1"/>
  <c r="AT2040" i="6" s="1"/>
  <c r="AY2040" i="6" s="1"/>
  <c r="AY2041" i="6" s="1"/>
  <c r="AY2042" i="6" s="1"/>
  <c r="AU2040" i="6" l="1"/>
  <c r="AW2040" i="6" s="1"/>
  <c r="AX2040" i="6" s="1"/>
  <c r="AX2041" i="6" s="1"/>
  <c r="AX2042" i="6" s="1"/>
  <c r="AR2043" i="6" s="1"/>
  <c r="AV2040" i="6"/>
  <c r="AZ2040" i="6" l="1"/>
  <c r="AS2043" i="6"/>
  <c r="AT2043" i="6" s="1"/>
  <c r="AY2043" i="6" s="1"/>
  <c r="AU2043" i="6" l="1"/>
  <c r="AV2043" i="6"/>
  <c r="AW2043" i="6" l="1"/>
  <c r="AX2043" i="6" s="1"/>
  <c r="AZ2043" i="6"/>
  <c r="AR2044" i="6"/>
  <c r="AS2044" i="6" l="1"/>
  <c r="AT2044" i="6" s="1"/>
  <c r="AY2044" i="6" s="1"/>
  <c r="AV2044" i="6" l="1"/>
  <c r="AU2044" i="6"/>
  <c r="AW2044" i="6" l="1"/>
  <c r="AX2044" i="6" s="1"/>
  <c r="AZ2044" i="6"/>
  <c r="AR2045" i="6" l="1"/>
  <c r="AS2045" i="6" l="1"/>
  <c r="AT2045" i="6" s="1"/>
  <c r="AY2045" i="6" s="1"/>
  <c r="AV2045" i="6" l="1"/>
  <c r="AU2045" i="6"/>
  <c r="AZ2045" i="6" s="1"/>
  <c r="AW2045" i="6" l="1"/>
  <c r="AX2045" i="6" s="1"/>
  <c r="AR2046" i="6" s="1"/>
  <c r="AS2046" i="6" s="1"/>
  <c r="AT2046" i="6" s="1"/>
  <c r="AY2046" i="6" s="1"/>
  <c r="AV2046" i="6" l="1"/>
  <c r="AU2046" i="6"/>
  <c r="AZ2046" i="6" l="1"/>
  <c r="AW2046" i="6"/>
  <c r="AX2046" i="6" s="1"/>
  <c r="AR2047" i="6"/>
  <c r="AS2047" i="6" l="1"/>
  <c r="AT2047" i="6" s="1"/>
  <c r="AU2047" i="6" l="1"/>
  <c r="AY2047" i="6"/>
  <c r="AV2047" i="6"/>
  <c r="AW2047" i="6" l="1"/>
  <c r="AX2047" i="6" s="1"/>
  <c r="AZ2047" i="6"/>
  <c r="AR2048" i="6" l="1"/>
  <c r="AS2048" i="6" l="1"/>
  <c r="AT2048" i="6" s="1"/>
  <c r="AV2048" i="6" l="1"/>
  <c r="AU2048" i="6"/>
  <c r="AY2048" i="6"/>
  <c r="AY2049" i="6" s="1"/>
  <c r="AY2050" i="6" s="1"/>
  <c r="AY2051" i="6" s="1"/>
  <c r="AY2052" i="6" s="1"/>
  <c r="AW2048" i="6" l="1"/>
  <c r="AX2048" i="6" s="1"/>
  <c r="AX2049" i="6" s="1"/>
  <c r="AX2050" i="6" s="1"/>
  <c r="AX2051" i="6" s="1"/>
  <c r="AX2052" i="6" s="1"/>
  <c r="AZ2048" i="6"/>
  <c r="AR2053" i="6" l="1"/>
  <c r="AS2053" i="6" l="1"/>
  <c r="AT2053" i="6" s="1"/>
  <c r="AY2053" i="6" s="1"/>
  <c r="AU2053" i="6" l="1"/>
  <c r="AV2053" i="6"/>
  <c r="AW2053" i="6" l="1"/>
  <c r="AX2053" i="6" s="1"/>
  <c r="AZ2053" i="6"/>
  <c r="AR2054" i="6"/>
  <c r="AS2054" i="6" l="1"/>
  <c r="AT2054" i="6" s="1"/>
  <c r="AY2054" i="6" s="1"/>
  <c r="AV2054" i="6" l="1"/>
  <c r="AU2054" i="6"/>
  <c r="AZ2054" i="6" s="1"/>
  <c r="AW2054" i="6" l="1"/>
  <c r="AX2054" i="6" s="1"/>
  <c r="AR2055" i="6" s="1"/>
  <c r="AS2055" i="6" s="1"/>
  <c r="AT2055" i="6" s="1"/>
  <c r="AY2055" i="6" s="1"/>
  <c r="AV2055" i="6"/>
  <c r="AU2055" i="6"/>
  <c r="AW2055" i="6" l="1"/>
  <c r="AX2055" i="6" s="1"/>
  <c r="AR2056" i="6" s="1"/>
  <c r="AS2056" i="6" s="1"/>
  <c r="AT2056" i="6" s="1"/>
  <c r="AZ2055" i="6"/>
  <c r="AV2056" i="6" l="1"/>
  <c r="AU2056" i="6"/>
  <c r="AY2056" i="6"/>
  <c r="AY2057" i="6" s="1"/>
  <c r="AW2056" i="6" l="1"/>
  <c r="AX2056" i="6" s="1"/>
  <c r="AX2057" i="6" s="1"/>
  <c r="AR2058" i="6" s="1"/>
  <c r="AZ2056" i="6"/>
  <c r="AS2058" i="6" l="1"/>
  <c r="AT2058" i="6" s="1"/>
  <c r="AY2058" i="6" s="1"/>
  <c r="AY2059" i="6" s="1"/>
  <c r="AV2058" i="6"/>
  <c r="AU2058" i="6"/>
  <c r="AW2058" i="6" l="1"/>
  <c r="AX2058" i="6" s="1"/>
  <c r="AX2059" i="6" s="1"/>
  <c r="AZ2058" i="6"/>
  <c r="AR2060" i="6" l="1"/>
  <c r="AS2060" i="6" l="1"/>
  <c r="AT2060" i="6" s="1"/>
  <c r="AY2060" i="6" s="1"/>
  <c r="AU2060" i="6"/>
  <c r="AZ2060" i="6" s="1"/>
  <c r="AV2060" i="6"/>
  <c r="AW2060" i="6" s="1"/>
  <c r="AX2060" i="6" s="1"/>
  <c r="AR2061" i="6" l="1"/>
  <c r="AS2061" i="6" l="1"/>
  <c r="AT2061" i="6" s="1"/>
  <c r="AV2061" i="6" l="1"/>
  <c r="AU2061" i="6"/>
  <c r="AY2061" i="6"/>
  <c r="AZ2061" i="6" l="1"/>
  <c r="AW2061" i="6"/>
  <c r="AX2061" i="6" s="1"/>
  <c r="AR2062" i="6" l="1"/>
  <c r="AS2062" i="6" l="1"/>
  <c r="AT2062" i="6" s="1"/>
  <c r="AY2062" i="6" s="1"/>
  <c r="AU2062" i="6" l="1"/>
  <c r="AZ2062" i="6" s="1"/>
  <c r="AV2062" i="6"/>
  <c r="AW2062" i="6" l="1"/>
  <c r="AX2062" i="6" s="1"/>
  <c r="AR2063" i="6" s="1"/>
  <c r="AS2063" i="6" s="1"/>
  <c r="AT2063" i="6" s="1"/>
  <c r="AY2063" i="6" s="1"/>
  <c r="AY2064" i="6" s="1"/>
  <c r="AV2063" i="6" l="1"/>
  <c r="AU2063" i="6"/>
  <c r="AZ2063" i="6" s="1"/>
  <c r="AR2065" i="6"/>
  <c r="AW2063" i="6" l="1"/>
  <c r="AX2063" i="6" s="1"/>
  <c r="AX2064" i="6" s="1"/>
  <c r="AS2065" i="6"/>
  <c r="AT2065" i="6" s="1"/>
  <c r="AY2065" i="6" s="1"/>
  <c r="AV2065" i="6"/>
  <c r="AU2065" i="6" l="1"/>
  <c r="AW2065" i="6" s="1"/>
  <c r="AX2065" i="6" s="1"/>
  <c r="AR2066" i="6" s="1"/>
  <c r="AZ2065" i="6" l="1"/>
  <c r="AS2066" i="6"/>
  <c r="AT2066" i="6" s="1"/>
  <c r="AY2066" i="6" s="1"/>
  <c r="AU2066" i="6"/>
  <c r="AZ2066" i="6" s="1"/>
  <c r="AV2066" i="6" l="1"/>
  <c r="AW2066" i="6" s="1"/>
  <c r="AX2066" i="6" s="1"/>
  <c r="AR2067" i="6" s="1"/>
  <c r="AS2067" i="6" s="1"/>
  <c r="AT2067" i="6" s="1"/>
  <c r="AY2067" i="6" s="1"/>
  <c r="AY2068" i="6" s="1"/>
  <c r="AV2067" i="6" l="1"/>
  <c r="AU2067" i="6"/>
  <c r="AZ2067" i="6" l="1"/>
  <c r="AW2067" i="6"/>
  <c r="AX2067" i="6" s="1"/>
  <c r="AX2068" i="6" s="1"/>
  <c r="AR2069" i="6" s="1"/>
  <c r="AS2069" i="6" s="1"/>
  <c r="AT2069" i="6" s="1"/>
  <c r="AY2069" i="6" s="1"/>
  <c r="AU2069" i="6" l="1"/>
  <c r="AZ2069" i="6" s="1"/>
  <c r="AV2069" i="6"/>
  <c r="AW2069" i="6" l="1"/>
  <c r="AX2069" i="6" s="1"/>
  <c r="AR2070" i="6" s="1"/>
  <c r="AS2070" i="6" s="1"/>
  <c r="AT2070" i="6" s="1"/>
  <c r="AY2070" i="6" s="1"/>
  <c r="AY2071" i="6" s="1"/>
  <c r="AV2070" i="6" l="1"/>
  <c r="AU2070" i="6"/>
  <c r="AZ2070" i="6" l="1"/>
  <c r="AW2070" i="6"/>
  <c r="AX2070" i="6" s="1"/>
  <c r="AX2071" i="6" s="1"/>
  <c r="AR2072" i="6" l="1"/>
  <c r="AS2072" i="6" l="1"/>
  <c r="AT2072" i="6" s="1"/>
  <c r="AY2072" i="6" s="1"/>
  <c r="AY2073" i="6" s="1"/>
  <c r="AY2074" i="6" s="1"/>
  <c r="AV2072" i="6" l="1"/>
  <c r="AU2072" i="6"/>
  <c r="AZ2072" i="6" s="1"/>
  <c r="AW2072" i="6" l="1"/>
  <c r="AX2072" i="6" s="1"/>
  <c r="AX2073" i="6" s="1"/>
  <c r="AX2074" i="6" s="1"/>
  <c r="AR2075" i="6" l="1"/>
  <c r="AS2075" i="6" l="1"/>
  <c r="AT2075" i="6" s="1"/>
  <c r="AY2075" i="6" s="1"/>
  <c r="AU2075" i="6" l="1"/>
  <c r="AZ2075" i="6" s="1"/>
  <c r="AV2075" i="6"/>
  <c r="AW2075" i="6" l="1"/>
  <c r="AX2075" i="6" s="1"/>
  <c r="AR2076" i="6"/>
  <c r="AS2076" i="6" l="1"/>
  <c r="AT2076" i="6" s="1"/>
  <c r="AY2076" i="6" s="1"/>
  <c r="AU2076" i="6" l="1"/>
  <c r="AV2076" i="6"/>
  <c r="AW2076" i="6" l="1"/>
  <c r="AX2076" i="6" s="1"/>
  <c r="AZ2076" i="6"/>
  <c r="AR2077" i="6" l="1"/>
  <c r="AS2077" i="6" l="1"/>
  <c r="AT2077" i="6" s="1"/>
  <c r="AY2077" i="6" s="1"/>
  <c r="AY2078" i="6" s="1"/>
  <c r="AV2077" i="6" l="1"/>
  <c r="AU2077" i="6"/>
  <c r="AZ2077" i="6"/>
  <c r="AW2077" i="6" l="1"/>
  <c r="AX2077" i="6" s="1"/>
  <c r="AX2078" i="6" s="1"/>
  <c r="AR2079" i="6" s="1"/>
  <c r="AS2079" i="6" l="1"/>
  <c r="AT2079" i="6" s="1"/>
  <c r="AY2079" i="6" s="1"/>
  <c r="AU2079" i="6" l="1"/>
  <c r="AV2079" i="6"/>
  <c r="AW2079" i="6" l="1"/>
  <c r="AX2079" i="6" s="1"/>
  <c r="AZ2079" i="6"/>
  <c r="AR2080" i="6" l="1"/>
  <c r="AS2080" i="6" l="1"/>
  <c r="AT2080" i="6" s="1"/>
  <c r="AU2080" i="6" l="1"/>
  <c r="AY2080" i="6"/>
  <c r="AV2080" i="6"/>
  <c r="AW2080" i="6" l="1"/>
  <c r="AX2080" i="6" s="1"/>
  <c r="AR2081" i="6" s="1"/>
  <c r="AZ2080" i="6"/>
  <c r="AS2081" i="6" l="1"/>
  <c r="AT2081" i="6" s="1"/>
  <c r="AY2081" i="6" s="1"/>
  <c r="AU2081" i="6" l="1"/>
  <c r="AV2081" i="6"/>
  <c r="AW2081" i="6" l="1"/>
  <c r="AX2081" i="6" s="1"/>
  <c r="AZ2081" i="6"/>
  <c r="AR2082" i="6" l="1"/>
  <c r="AS2082" i="6" l="1"/>
  <c r="AT2082" i="6" s="1"/>
  <c r="AY2082" i="6" s="1"/>
  <c r="AU2082" i="6" l="1"/>
  <c r="AV2082" i="6"/>
  <c r="AW2082" i="6" l="1"/>
  <c r="AX2082" i="6" s="1"/>
  <c r="AZ2082" i="6"/>
  <c r="AR2083" i="6" l="1"/>
  <c r="AS2083" i="6" l="1"/>
  <c r="AT2083" i="6" s="1"/>
  <c r="AY2083" i="6" s="1"/>
  <c r="AY2084" i="6" s="1"/>
  <c r="AV2083" i="6" l="1"/>
  <c r="AU2083" i="6"/>
  <c r="AZ785" i="6" l="1"/>
  <c r="AW2083" i="6"/>
  <c r="AX2083" i="6" s="1"/>
  <c r="AX2084" i="6" s="1"/>
  <c r="AZ2083" i="6"/>
  <c r="AR2085" i="6" l="1"/>
  <c r="AS2085" i="6" l="1"/>
  <c r="AT2085" i="6" s="1"/>
  <c r="AY2085" i="6" s="1"/>
  <c r="AV2085" i="6" l="1"/>
  <c r="AU2085" i="6"/>
  <c r="AZ2085" i="6" s="1"/>
  <c r="AW2085" i="6" l="1"/>
  <c r="AX2085" i="6" s="1"/>
  <c r="AR2086" i="6" s="1"/>
  <c r="AS2086" i="6" s="1"/>
  <c r="AT2086" i="6" s="1"/>
  <c r="AY2086" i="6" s="1"/>
  <c r="AY2087" i="6" s="1"/>
  <c r="AV2086" i="6" l="1"/>
  <c r="AU2086" i="6"/>
  <c r="AZ2086" i="6" s="1"/>
  <c r="AW2086" i="6" l="1"/>
  <c r="AX2086" i="6" s="1"/>
  <c r="AX2087" i="6" s="1"/>
  <c r="AR2088" i="6"/>
  <c r="AS2088" i="6" l="1"/>
  <c r="AT2088" i="6" s="1"/>
  <c r="AY2088" i="6" s="1"/>
  <c r="AY2089" i="6" s="1"/>
  <c r="AU2088" i="6" l="1"/>
  <c r="AV2088" i="6"/>
  <c r="AW2088" i="6" l="1"/>
  <c r="AX2088" i="6" s="1"/>
  <c r="AX2089" i="6" s="1"/>
  <c r="AZ2088" i="6"/>
  <c r="AR2090" i="6"/>
  <c r="AS2090" i="6" l="1"/>
  <c r="AT2090" i="6" s="1"/>
  <c r="AY2090" i="6" s="1"/>
  <c r="AY2091" i="6" s="1"/>
  <c r="AU2090" i="6" l="1"/>
  <c r="AZ2090" i="6" s="1"/>
  <c r="AV2090" i="6"/>
  <c r="AW2090" i="6" l="1"/>
  <c r="AX2090" i="6" s="1"/>
  <c r="AX2091" i="6" s="1"/>
  <c r="AR2092" i="6" s="1"/>
  <c r="AS2092" i="6" l="1"/>
  <c r="AT2092" i="6" s="1"/>
  <c r="AY2092" i="6" s="1"/>
  <c r="AY2093" i="6" s="1"/>
  <c r="AU2092" i="6" l="1"/>
  <c r="AV2092" i="6"/>
  <c r="AZ2092" i="6" l="1"/>
  <c r="AW2092" i="6"/>
  <c r="AX2092" i="6" s="1"/>
  <c r="AX2093" i="6" s="1"/>
  <c r="AR2094" i="6" l="1"/>
  <c r="AS2094" i="6" l="1"/>
  <c r="AT2094" i="6" s="1"/>
  <c r="AU2094" i="6" l="1"/>
  <c r="AZ2094" i="6" s="1"/>
  <c r="AY2094" i="6"/>
  <c r="AV2094" i="6"/>
  <c r="AW2094" i="6" l="1"/>
  <c r="AX2094" i="6" s="1"/>
  <c r="AR2095" i="6" l="1"/>
  <c r="AS2095" i="6" l="1"/>
  <c r="AT2095" i="6" s="1"/>
  <c r="AY2095" i="6" s="1"/>
  <c r="AV2095" i="6" l="1"/>
  <c r="AU2095" i="6"/>
  <c r="AZ2095" i="6" s="1"/>
  <c r="AW2095" i="6" l="1"/>
  <c r="AX2095" i="6" s="1"/>
  <c r="AR2096" i="6" s="1"/>
  <c r="AS2096" i="6" s="1"/>
  <c r="AT2096" i="6" s="1"/>
  <c r="AY2096" i="6" s="1"/>
  <c r="AU2096" i="6" l="1"/>
  <c r="AZ2096" i="6" s="1"/>
  <c r="AV2096" i="6"/>
  <c r="AW2096" i="6" l="1"/>
  <c r="AX2096" i="6" s="1"/>
  <c r="AR2097" i="6"/>
  <c r="AS2097" i="6" l="1"/>
  <c r="AT2097" i="6" s="1"/>
  <c r="AY2097" i="6" s="1"/>
  <c r="AU2097" i="6" l="1"/>
  <c r="AV2097" i="6"/>
  <c r="AW2097" i="6" l="1"/>
  <c r="AX2097" i="6" s="1"/>
  <c r="AZ2097" i="6"/>
  <c r="AR2098" i="6"/>
  <c r="AS2098" i="6" l="1"/>
  <c r="AT2098" i="6" s="1"/>
  <c r="AY2098" i="6" s="1"/>
  <c r="AV2098" i="6" l="1"/>
  <c r="AU2098" i="6"/>
  <c r="AW2098" i="6" l="1"/>
  <c r="AX2098" i="6" s="1"/>
  <c r="AZ2098" i="6"/>
  <c r="AR2099" i="6" l="1"/>
  <c r="AS2099" i="6" l="1"/>
  <c r="AT2099" i="6" s="1"/>
  <c r="AY2099" i="6" s="1"/>
  <c r="AV2099" i="6" l="1"/>
  <c r="AU2099" i="6"/>
  <c r="AW2099" i="6" l="1"/>
  <c r="AX2099" i="6" s="1"/>
  <c r="AZ2099" i="6"/>
  <c r="AR2100" i="6" l="1"/>
  <c r="AS2100" i="6" l="1"/>
  <c r="AT2100" i="6" s="1"/>
  <c r="AY2100" i="6" s="1"/>
  <c r="AY2101" i="6" s="1"/>
  <c r="AU2100" i="6" l="1"/>
  <c r="AV2100" i="6"/>
  <c r="AW2100" i="6" l="1"/>
  <c r="AX2100" i="6" s="1"/>
  <c r="AX2101" i="6" s="1"/>
  <c r="AR2102" i="6" s="1"/>
  <c r="AZ2100" i="6"/>
  <c r="AS2102" i="6" l="1"/>
  <c r="AT2102" i="6" s="1"/>
  <c r="AY2102" i="6" s="1"/>
  <c r="AU2102" i="6" l="1"/>
  <c r="AZ2102" i="6" s="1"/>
  <c r="AV2102" i="6"/>
  <c r="AW2102" i="6" l="1"/>
  <c r="AX2102" i="6" s="1"/>
  <c r="AR2103" i="6" s="1"/>
  <c r="AS2103" i="6" l="1"/>
  <c r="AT2103" i="6" s="1"/>
  <c r="AY2103" i="6" s="1"/>
  <c r="AU2103" i="6" l="1"/>
  <c r="AV2103" i="6"/>
  <c r="AW2103" i="6" l="1"/>
  <c r="AX2103" i="6" s="1"/>
  <c r="AZ2103" i="6"/>
  <c r="AR2104" i="6"/>
  <c r="AS2104" i="6" l="1"/>
  <c r="AT2104" i="6" s="1"/>
  <c r="AY2104" i="6" s="1"/>
  <c r="AY2105" i="6" s="1"/>
  <c r="AV2104" i="6" l="1"/>
  <c r="AU2104" i="6"/>
  <c r="AW2104" i="6" l="1"/>
  <c r="AX2104" i="6" s="1"/>
  <c r="AX2105" i="6" s="1"/>
  <c r="AR2106" i="6" s="1"/>
  <c r="AZ2104" i="6"/>
  <c r="AS2106" i="6" l="1"/>
  <c r="AT2106" i="6" s="1"/>
  <c r="AY2106" i="6" s="1"/>
  <c r="AU2106" i="6" l="1"/>
  <c r="AV2106" i="6"/>
  <c r="AW2106" i="6" l="1"/>
  <c r="AX2106" i="6" s="1"/>
  <c r="AZ2106" i="6"/>
  <c r="AR2107" i="6" l="1"/>
  <c r="AS2107" i="6" l="1"/>
  <c r="AT2107" i="6" s="1"/>
  <c r="AU2107" i="6" l="1"/>
  <c r="AZ2107" i="6" s="1"/>
  <c r="AY2107" i="6"/>
  <c r="AV2107" i="6"/>
  <c r="AW2107" i="6" l="1"/>
  <c r="AX2107" i="6" s="1"/>
  <c r="AR2108" i="6" s="1"/>
  <c r="AS2108" i="6" l="1"/>
  <c r="AT2108" i="6" s="1"/>
  <c r="AY2108" i="6" s="1"/>
  <c r="AV2108" i="6" l="1"/>
  <c r="AU2108" i="6"/>
  <c r="AZ2108" i="6" s="1"/>
  <c r="AW2108" i="6" l="1"/>
  <c r="AX2108" i="6" s="1"/>
  <c r="AR2109" i="6"/>
  <c r="AS2109" i="6" l="1"/>
  <c r="AT2109" i="6" s="1"/>
  <c r="AY2109" i="6" s="1"/>
  <c r="AU2109" i="6" l="1"/>
  <c r="AV2109" i="6"/>
  <c r="AW2109" i="6" l="1"/>
  <c r="AX2109" i="6" s="1"/>
  <c r="AZ2109" i="6"/>
  <c r="AR2110" i="6"/>
  <c r="AS2110" i="6" l="1"/>
  <c r="AT2110" i="6" s="1"/>
  <c r="AY2110" i="6" s="1"/>
  <c r="AU2110" i="6" l="1"/>
  <c r="AV2110" i="6"/>
  <c r="AW2110" i="6" l="1"/>
  <c r="AX2110" i="6" s="1"/>
  <c r="AZ2110" i="6"/>
  <c r="AR2111" i="6"/>
  <c r="AS2111" i="6" l="1"/>
  <c r="AT2111" i="6" s="1"/>
  <c r="AV2111" i="6" l="1"/>
  <c r="AU2111" i="6"/>
  <c r="AY2111" i="6"/>
  <c r="AW2111" i="6" l="1"/>
  <c r="AX2111" i="6" s="1"/>
  <c r="AR2112" i="6" s="1"/>
  <c r="AZ2111" i="6"/>
  <c r="AS2112" i="6" l="1"/>
  <c r="AT2112" i="6" s="1"/>
  <c r="AY2112" i="6" s="1"/>
  <c r="AY2113" i="6" s="1"/>
  <c r="AU2112" i="6" l="1"/>
  <c r="AZ2112" i="6" s="1"/>
  <c r="AV2112" i="6"/>
  <c r="AW2112" i="6" l="1"/>
  <c r="AX2112" i="6" s="1"/>
  <c r="AX2113" i="6" s="1"/>
  <c r="AR2114" i="6"/>
  <c r="AS2114" i="6" l="1"/>
  <c r="AT2114" i="6" s="1"/>
  <c r="AY2114" i="6" s="1"/>
  <c r="AY2115" i="6" s="1"/>
  <c r="AU2114" i="6" l="1"/>
  <c r="AV2114" i="6"/>
  <c r="AW2114" i="6" l="1"/>
  <c r="AX2114" i="6" s="1"/>
  <c r="AX2115" i="6" s="1"/>
  <c r="AR2116" i="6" s="1"/>
  <c r="AS2116" i="6" s="1"/>
  <c r="AT2116" i="6" s="1"/>
  <c r="AY2116" i="6" s="1"/>
  <c r="AY2117" i="6" s="1"/>
  <c r="AY2118" i="6" s="1"/>
  <c r="AZ2114" i="6"/>
  <c r="AU2116" i="6" l="1"/>
  <c r="AZ2116" i="6" s="1"/>
  <c r="AV2116" i="6"/>
  <c r="AW2116" i="6" l="1"/>
  <c r="AX2116" i="6" s="1"/>
  <c r="AX2117" i="6" s="1"/>
  <c r="AX2118" i="6" s="1"/>
  <c r="AR2119" i="6"/>
  <c r="AS2119" i="6" l="1"/>
  <c r="AT2119" i="6" s="1"/>
  <c r="AY2119" i="6" s="1"/>
  <c r="AU2119" i="6" l="1"/>
  <c r="AV2119" i="6"/>
  <c r="AW2119" i="6" l="1"/>
  <c r="AX2119" i="6" s="1"/>
  <c r="AR2120" i="6" s="1"/>
  <c r="AZ2119" i="6"/>
  <c r="AS2120" i="6" l="1"/>
  <c r="AT2120" i="6" s="1"/>
  <c r="AY2120" i="6" s="1"/>
  <c r="AY2121" i="6" s="1"/>
  <c r="AY2122" i="6" s="1"/>
  <c r="AV2120" i="6" l="1"/>
  <c r="AU2120" i="6"/>
  <c r="AZ2120" i="6" s="1"/>
  <c r="AW2120" i="6" l="1"/>
  <c r="AX2120" i="6" s="1"/>
  <c r="AX2121" i="6" s="1"/>
  <c r="AX2122" i="6" s="1"/>
  <c r="AR2123" i="6"/>
  <c r="AS2123" i="6" l="1"/>
  <c r="AT2123" i="6" s="1"/>
  <c r="AY2123" i="6" s="1"/>
  <c r="AY2124" i="6" s="1"/>
  <c r="AY2125" i="6" s="1"/>
  <c r="AV2123" i="6" l="1"/>
  <c r="AU2123" i="6"/>
  <c r="AW2123" i="6" l="1"/>
  <c r="AX2123" i="6" s="1"/>
  <c r="AX2124" i="6" s="1"/>
  <c r="AX2125" i="6" s="1"/>
  <c r="AR2126" i="6" s="1"/>
  <c r="AS2126" i="6" s="1"/>
  <c r="AT2126" i="6" s="1"/>
  <c r="AY2126" i="6" s="1"/>
  <c r="AY2127" i="6" s="1"/>
  <c r="AY2128" i="6" s="1"/>
  <c r="AY2129" i="6" s="1"/>
  <c r="AY2130" i="6" s="1"/>
  <c r="AY2131" i="6" s="1"/>
  <c r="AZ2123" i="6"/>
  <c r="AV2126" i="6" l="1"/>
  <c r="AU2126" i="6"/>
  <c r="AZ2126" i="6" l="1"/>
  <c r="AW2126" i="6"/>
  <c r="AX2126" i="6" s="1"/>
  <c r="AX2127" i="6" s="1"/>
  <c r="AX2128" i="6" s="1"/>
  <c r="AX2129" i="6" s="1"/>
  <c r="AX2130" i="6" s="1"/>
  <c r="AX2131" i="6" s="1"/>
  <c r="AR2132" i="6" l="1"/>
  <c r="AS2132" i="6" l="1"/>
  <c r="AT2132" i="6" s="1"/>
  <c r="AY2132" i="6" s="1"/>
  <c r="AU2132" i="6" l="1"/>
  <c r="AV2132" i="6"/>
  <c r="AW2132" i="6" l="1"/>
  <c r="AX2132" i="6" s="1"/>
  <c r="AZ2132" i="6"/>
  <c r="AR2133" i="6"/>
  <c r="AS2133" i="6" l="1"/>
  <c r="AT2133" i="6" s="1"/>
  <c r="AV2133" i="6" l="1"/>
  <c r="AU2133" i="6"/>
  <c r="AZ2133" i="6" s="1"/>
  <c r="AY2133" i="6"/>
  <c r="AW2133" i="6" l="1"/>
  <c r="AX2133" i="6" s="1"/>
  <c r="AR2134" i="6" l="1"/>
  <c r="AS2134" i="6" l="1"/>
  <c r="AT2134" i="6" s="1"/>
  <c r="AY2134" i="6" s="1"/>
  <c r="AY2135" i="6" s="1"/>
  <c r="AY2136" i="6" s="1"/>
  <c r="AU2134" i="6" l="1"/>
  <c r="AV2134" i="6"/>
  <c r="AW2134" i="6" l="1"/>
  <c r="AX2134" i="6" s="1"/>
  <c r="AX2135" i="6" s="1"/>
  <c r="AX2136" i="6" s="1"/>
  <c r="AZ2134" i="6"/>
  <c r="AR2137" i="6" l="1"/>
  <c r="AS2137" i="6" l="1"/>
  <c r="AT2137" i="6" s="1"/>
  <c r="AY2137" i="6" s="1"/>
  <c r="AU2137" i="6" l="1"/>
  <c r="AV2137" i="6"/>
  <c r="AZ2137" i="6" l="1"/>
  <c r="AW2137" i="6"/>
  <c r="AX2137" i="6" s="1"/>
  <c r="AR2138" i="6" l="1"/>
  <c r="AS2138" i="6" l="1"/>
  <c r="AT2138" i="6" s="1"/>
  <c r="AY2138" i="6" s="1"/>
  <c r="AV2138" i="6" l="1"/>
  <c r="AU2138" i="6"/>
  <c r="AW2138" i="6" l="1"/>
  <c r="AX2138" i="6" s="1"/>
  <c r="AR2139" i="6" s="1"/>
  <c r="AZ2138" i="6"/>
  <c r="AS2139" i="6" l="1"/>
  <c r="AT2139" i="6" s="1"/>
  <c r="AY2139" i="6" s="1"/>
  <c r="AY2140" i="6" s="1"/>
  <c r="AY2141" i="6" s="1"/>
  <c r="AU2139" i="6" l="1"/>
  <c r="AZ2139" i="6" s="1"/>
  <c r="AV2139" i="6"/>
  <c r="AR2142" i="6"/>
  <c r="AW2139" i="6" l="1"/>
  <c r="AX2139" i="6" s="1"/>
  <c r="AX2140" i="6" s="1"/>
  <c r="AX2141" i="6" s="1"/>
  <c r="AS2142" i="6"/>
  <c r="AT2142" i="6" s="1"/>
  <c r="AV2142" i="6" l="1"/>
  <c r="AU2142" i="6"/>
  <c r="AY2142" i="6"/>
  <c r="AY2143" i="6" s="1"/>
  <c r="AW2142" i="6" l="1"/>
  <c r="AX2142" i="6" s="1"/>
  <c r="AX2143" i="6" s="1"/>
  <c r="AR2144" i="6" s="1"/>
  <c r="AZ2142" i="6"/>
  <c r="AS2144" i="6" l="1"/>
  <c r="AT2144" i="6" s="1"/>
  <c r="AY2144" i="6" s="1"/>
  <c r="AV2144" i="6" l="1"/>
  <c r="AU2144" i="6"/>
  <c r="AZ2144" i="6" s="1"/>
  <c r="AW2144" i="6" l="1"/>
  <c r="AX2144" i="6" s="1"/>
  <c r="AR2145" i="6" s="1"/>
  <c r="AS2145" i="6" s="1"/>
  <c r="AT2145" i="6" s="1"/>
  <c r="AY2145" i="6" s="1"/>
  <c r="AV2145" i="6"/>
  <c r="AU2145" i="6"/>
  <c r="AW2145" i="6" s="1"/>
  <c r="AX2145" i="6" s="1"/>
  <c r="AZ2145" i="6" l="1"/>
  <c r="AR2146" i="6"/>
  <c r="AS2146" i="6" l="1"/>
  <c r="AT2146" i="6" s="1"/>
  <c r="AY2146" i="6" s="1"/>
  <c r="AY2147" i="6" s="1"/>
  <c r="AV2146" i="6" l="1"/>
  <c r="AU2146" i="6"/>
  <c r="AZ2146" i="6" s="1"/>
  <c r="AW2146" i="6" l="1"/>
  <c r="AX2146" i="6" s="1"/>
  <c r="AX2147" i="6" s="1"/>
  <c r="AR2148" i="6"/>
  <c r="AS2148" i="6" l="1"/>
  <c r="AT2148" i="6" s="1"/>
  <c r="AY2148" i="6" s="1"/>
  <c r="AY2149" i="6" s="1"/>
  <c r="AU2148" i="6" l="1"/>
  <c r="AZ2148" i="6" s="1"/>
  <c r="AV2148" i="6"/>
  <c r="AW2148" i="6" l="1"/>
  <c r="AX2148" i="6" s="1"/>
  <c r="AX2149" i="6" s="1"/>
  <c r="AR2150" i="6"/>
  <c r="AS2150" i="6" l="1"/>
  <c r="AT2150" i="6" s="1"/>
  <c r="AV2150" i="6" l="1"/>
  <c r="AU2150" i="6"/>
  <c r="AY2150" i="6"/>
  <c r="AW2150" i="6" l="1"/>
  <c r="AX2150" i="6" s="1"/>
  <c r="AZ2150" i="6"/>
  <c r="AR2151" i="6" l="1"/>
  <c r="AS2151" i="6" l="1"/>
  <c r="AT2151" i="6" s="1"/>
  <c r="AY2151" i="6" s="1"/>
  <c r="AY2152" i="6" s="1"/>
  <c r="AU2151" i="6" l="1"/>
  <c r="AV2151" i="6"/>
  <c r="AW2151" i="6" l="1"/>
  <c r="AX2151" i="6" s="1"/>
  <c r="AX2152" i="6" s="1"/>
  <c r="AZ2151" i="6"/>
  <c r="AR2153" i="6" l="1"/>
  <c r="AS2153" i="6" l="1"/>
  <c r="AT2153" i="6" s="1"/>
  <c r="AY2153" i="6" s="1"/>
  <c r="AY2154" i="6" s="1"/>
  <c r="AY2155" i="6" s="1"/>
  <c r="AY2156" i="6" s="1"/>
  <c r="AY2157" i="6" s="1"/>
  <c r="AV2153" i="6" l="1"/>
  <c r="AU2153" i="6"/>
  <c r="AZ2153" i="6" l="1"/>
  <c r="AW2153" i="6"/>
  <c r="AX2153" i="6" s="1"/>
  <c r="AX2154" i="6" s="1"/>
  <c r="AX2155" i="6" s="1"/>
  <c r="AX2156" i="6" s="1"/>
  <c r="AX2157" i="6" s="1"/>
  <c r="AR2158" i="6" l="1"/>
  <c r="AS2158" i="6" l="1"/>
  <c r="AT2158" i="6" s="1"/>
  <c r="AV2158" i="6" l="1"/>
  <c r="AU2158" i="6"/>
  <c r="AZ2158" i="6" s="1"/>
  <c r="AY2158" i="6"/>
  <c r="AW2158" i="6" l="1"/>
  <c r="AX2158" i="6" s="1"/>
  <c r="AR2159" i="6" l="1"/>
  <c r="AS2159" i="6" l="1"/>
  <c r="AT2159" i="6" s="1"/>
  <c r="AY2159" i="6" s="1"/>
  <c r="AV2159" i="6" l="1"/>
  <c r="AU2159" i="6"/>
  <c r="AZ2159" i="6" s="1"/>
  <c r="AW2159" i="6" l="1"/>
  <c r="AX2159" i="6" s="1"/>
  <c r="AR2160" i="6" s="1"/>
  <c r="AS2160" i="6" s="1"/>
  <c r="AT2160" i="6" s="1"/>
  <c r="AY2160" i="6" s="1"/>
  <c r="AU2160" i="6" l="1"/>
  <c r="AV2160" i="6"/>
  <c r="AZ2160" i="6" l="1"/>
  <c r="AW2160" i="6"/>
  <c r="AX2160" i="6" s="1"/>
  <c r="AR2161" i="6" l="1"/>
  <c r="AS2161" i="6" l="1"/>
  <c r="AT2161" i="6" s="1"/>
  <c r="AU2161" i="6" l="1"/>
  <c r="AY2161" i="6"/>
  <c r="AV2161" i="6"/>
  <c r="AW2161" i="6" l="1"/>
  <c r="AX2161" i="6" s="1"/>
  <c r="AZ2161" i="6"/>
  <c r="AR2162" i="6" l="1"/>
  <c r="AS2162" i="6" l="1"/>
  <c r="AT2162" i="6" s="1"/>
  <c r="AY2162" i="6" s="1"/>
  <c r="AU2162" i="6" l="1"/>
  <c r="AV2162" i="6"/>
  <c r="AW2162" i="6" l="1"/>
  <c r="AX2162" i="6" s="1"/>
  <c r="AZ2162" i="6"/>
  <c r="AR2163" i="6"/>
  <c r="AS2163" i="6" l="1"/>
  <c r="AT2163" i="6" s="1"/>
  <c r="AY2163" i="6" s="1"/>
  <c r="AY2164" i="6" s="1"/>
  <c r="AY2165" i="6" s="1"/>
  <c r="AY2166" i="6" s="1"/>
  <c r="AU2163" i="6" l="1"/>
  <c r="AV2163" i="6"/>
  <c r="AZ2163" i="6" l="1"/>
  <c r="AW2163" i="6"/>
  <c r="AX2163" i="6" s="1"/>
  <c r="AX2164" i="6" s="1"/>
  <c r="AX2165" i="6" s="1"/>
  <c r="AX2166" i="6" s="1"/>
  <c r="AR2167" i="6" s="1"/>
  <c r="AS2167" i="6" l="1"/>
  <c r="AT2167" i="6" s="1"/>
  <c r="AY2167" i="6" s="1"/>
  <c r="AV2167" i="6" l="1"/>
  <c r="AU2167" i="6"/>
  <c r="AZ2167" i="6" s="1"/>
  <c r="AW2167" i="6" l="1"/>
  <c r="AX2167" i="6" s="1"/>
  <c r="AR2168" i="6" l="1"/>
  <c r="AS2168" i="6" l="1"/>
  <c r="AT2168" i="6" s="1"/>
  <c r="AV2168" i="6" l="1"/>
  <c r="AU2168" i="6"/>
  <c r="AZ2168" i="6" s="1"/>
  <c r="AY2168" i="6"/>
  <c r="AW2168" i="6" l="1"/>
  <c r="AX2168" i="6" s="1"/>
  <c r="AR2169" i="6" l="1"/>
  <c r="AS2169" i="6" l="1"/>
  <c r="AT2169" i="6" s="1"/>
  <c r="AY2169" i="6" s="1"/>
  <c r="AY2170" i="6" s="1"/>
  <c r="AV2169" i="6" l="1"/>
  <c r="AU2169" i="6"/>
  <c r="AZ1997" i="6" l="1"/>
  <c r="AW2169" i="6"/>
  <c r="AX2169" i="6" s="1"/>
  <c r="AX2170" i="6" s="1"/>
  <c r="AZ2169" i="6"/>
  <c r="AR2171" i="6" l="1"/>
  <c r="AS2171" i="6" l="1"/>
  <c r="AT2171" i="6" s="1"/>
  <c r="AY2171" i="6" s="1"/>
  <c r="AY2172" i="6" s="1"/>
  <c r="AY2173" i="6" s="1"/>
  <c r="AU2171" i="6" l="1"/>
  <c r="AV2171" i="6"/>
  <c r="AW2171" i="6" l="1"/>
  <c r="AX2171" i="6" s="1"/>
  <c r="AX2172" i="6" s="1"/>
  <c r="AX2173" i="6" s="1"/>
  <c r="AZ2171" i="6"/>
  <c r="AR2174" i="6" l="1"/>
  <c r="AS2174" i="6" l="1"/>
  <c r="AT2174" i="6" s="1"/>
  <c r="AY2174" i="6" s="1"/>
  <c r="AV2174" i="6" l="1"/>
  <c r="AU2174" i="6"/>
  <c r="AZ2174" i="6" l="1"/>
  <c r="AW2174" i="6"/>
  <c r="AX2174" i="6" s="1"/>
  <c r="AR2175" i="6" s="1"/>
  <c r="AS2175" i="6" l="1"/>
  <c r="AT2175" i="6" s="1"/>
  <c r="AY2175" i="6" s="1"/>
  <c r="AY2176" i="6" s="1"/>
  <c r="AY2177" i="6" s="1"/>
  <c r="AV2175" i="6" l="1"/>
  <c r="AU2175" i="6"/>
  <c r="AW2175" i="6" l="1"/>
  <c r="AX2175" i="6" s="1"/>
  <c r="AX2176" i="6" s="1"/>
  <c r="AX2177" i="6" s="1"/>
  <c r="AR2178" i="6" s="1"/>
  <c r="AZ2175" i="6"/>
  <c r="AS2178" i="6" l="1"/>
  <c r="AT2178" i="6" s="1"/>
  <c r="AY2178" i="6" s="1"/>
  <c r="AU2178" i="6" l="1"/>
  <c r="AV2178" i="6"/>
  <c r="AW2178" i="6" l="1"/>
  <c r="AX2178" i="6" s="1"/>
  <c r="AZ2178" i="6"/>
  <c r="AR2179" i="6" l="1"/>
  <c r="AS2179" i="6" l="1"/>
  <c r="AT2179" i="6" s="1"/>
  <c r="AY2179" i="6" s="1"/>
  <c r="AY2180" i="6" s="1"/>
  <c r="AY2181" i="6" s="1"/>
  <c r="AY2182" i="6" s="1"/>
  <c r="AU2179" i="6" l="1"/>
  <c r="AZ2179" i="6" s="1"/>
  <c r="AV2179" i="6"/>
  <c r="AW2179" i="6" l="1"/>
  <c r="AX2179" i="6" s="1"/>
  <c r="AX2180" i="6" s="1"/>
  <c r="AX2181" i="6" s="1"/>
  <c r="AX2182" i="6" s="1"/>
  <c r="AR2183" i="6" s="1"/>
  <c r="AS2183" i="6" l="1"/>
  <c r="AT2183" i="6" s="1"/>
  <c r="AY2183" i="6" s="1"/>
  <c r="AV2183" i="6" l="1"/>
  <c r="AU2183" i="6"/>
  <c r="AZ2183" i="6"/>
  <c r="AW2183" i="6" l="1"/>
  <c r="AX2183" i="6" s="1"/>
  <c r="AR2184" i="6" s="1"/>
  <c r="AS2184" i="6" l="1"/>
  <c r="AT2184" i="6" s="1"/>
  <c r="AY2184" i="6" s="1"/>
  <c r="AV2184" i="6" l="1"/>
  <c r="AU2184" i="6"/>
  <c r="AW2184" i="6" l="1"/>
  <c r="AX2184" i="6" s="1"/>
  <c r="AZ2184" i="6"/>
  <c r="AR2185" i="6"/>
  <c r="AS2185" i="6" l="1"/>
  <c r="AT2185" i="6" s="1"/>
  <c r="AV2185" i="6" l="1"/>
  <c r="AU2185" i="6"/>
  <c r="AY2185" i="6"/>
  <c r="AY2186" i="6" s="1"/>
  <c r="AY2187" i="6" s="1"/>
  <c r="AY2188" i="6" s="1"/>
  <c r="AW2185" i="6" l="1"/>
  <c r="AX2185" i="6" s="1"/>
  <c r="AX2186" i="6" s="1"/>
  <c r="AX2187" i="6" s="1"/>
  <c r="AX2188" i="6" s="1"/>
  <c r="AZ2185" i="6"/>
  <c r="AR2189" i="6" l="1"/>
  <c r="AS2189" i="6" l="1"/>
  <c r="AT2189" i="6" s="1"/>
  <c r="AY2189" i="6" s="1"/>
  <c r="AY2190" i="6" s="1"/>
  <c r="AV2189" i="6" l="1"/>
  <c r="AU2189" i="6"/>
  <c r="AZ2189" i="6" s="1"/>
  <c r="AW2189" i="6" l="1"/>
  <c r="AX2189" i="6" s="1"/>
  <c r="AX2190" i="6" s="1"/>
  <c r="AR2191" i="6"/>
  <c r="AS2191" i="6" l="1"/>
  <c r="AT2191" i="6" s="1"/>
  <c r="AY2191" i="6" s="1"/>
  <c r="AY2192" i="6" s="1"/>
  <c r="AY2193" i="6" s="1"/>
  <c r="AY2194" i="6" s="1"/>
  <c r="AY2195" i="6" s="1"/>
  <c r="AU2191" i="6" l="1"/>
  <c r="AZ2191" i="6" s="1"/>
  <c r="AV2191" i="6"/>
  <c r="AW2191" i="6" l="1"/>
  <c r="AX2191" i="6" s="1"/>
  <c r="AX2192" i="6" s="1"/>
  <c r="AX2193" i="6" s="1"/>
  <c r="AX2194" i="6" s="1"/>
  <c r="AX2195" i="6" s="1"/>
  <c r="AR2196" i="6" s="1"/>
  <c r="AS2196" i="6"/>
  <c r="AT2196" i="6" s="1"/>
  <c r="AY2196" i="6" s="1"/>
  <c r="AU2196" i="6"/>
  <c r="AV2196" i="6"/>
  <c r="AZ2196" i="6" l="1"/>
  <c r="AW2196" i="6"/>
  <c r="AX2196" i="6" s="1"/>
  <c r="AR2197" i="6" l="1"/>
  <c r="AS2197" i="6" l="1"/>
  <c r="AT2197" i="6" s="1"/>
  <c r="AU2197" i="6" l="1"/>
  <c r="AY2197" i="6"/>
  <c r="AY2198" i="6" s="1"/>
  <c r="AY2199" i="6" s="1"/>
  <c r="AV2197" i="6"/>
  <c r="AZ2197" i="6" l="1"/>
  <c r="AW2197" i="6"/>
  <c r="AX2197" i="6" s="1"/>
  <c r="AX2198" i="6" s="1"/>
  <c r="AX2199" i="6" s="1"/>
  <c r="AR2200" i="6" l="1"/>
  <c r="AS2200" i="6" s="1"/>
  <c r="AV2200" i="6" l="1"/>
  <c r="AT2200" i="6"/>
  <c r="AU2200" i="6" l="1"/>
  <c r="AY2200" i="6"/>
  <c r="AY2201" i="6" s="1"/>
  <c r="AY2202" i="6" s="1"/>
  <c r="AY2203" i="6" s="1"/>
  <c r="AY2204" i="6" s="1"/>
  <c r="AW2200" i="6" l="1"/>
  <c r="AX2200" i="6" s="1"/>
  <c r="AX2201" i="6" s="1"/>
  <c r="AX2202" i="6" s="1"/>
  <c r="AX2203" i="6" s="1"/>
  <c r="AX2204" i="6" s="1"/>
  <c r="AR2205" i="6" s="1"/>
  <c r="AZ2200" i="6"/>
  <c r="AS2205" i="6" l="1"/>
  <c r="AT2205" i="6" s="1"/>
  <c r="AY2205" i="6" s="1"/>
  <c r="AU2205" i="6" l="1"/>
  <c r="AV2205" i="6"/>
  <c r="AW2205" i="6" l="1"/>
  <c r="AX2205" i="6" s="1"/>
  <c r="AZ2205" i="6"/>
  <c r="AR2206" i="6" l="1"/>
  <c r="AS2206" i="6" l="1"/>
  <c r="AT2206" i="6" s="1"/>
  <c r="AY2206" i="6" s="1"/>
  <c r="AY2207" i="6" s="1"/>
  <c r="AY2208" i="6" s="1"/>
  <c r="AY2209" i="6" s="1"/>
  <c r="AU2206" i="6" l="1"/>
  <c r="AV2206" i="6"/>
  <c r="AW2206" i="6" l="1"/>
  <c r="AX2206" i="6" s="1"/>
  <c r="AX2207" i="6" s="1"/>
  <c r="AX2208" i="6" s="1"/>
  <c r="AX2209" i="6" s="1"/>
  <c r="AR2210" i="6" s="1"/>
  <c r="AZ2206" i="6"/>
  <c r="AS2210" i="6" l="1"/>
  <c r="AT2210" i="6" s="1"/>
  <c r="AY2210" i="6" s="1"/>
  <c r="AY2211" i="6" s="1"/>
  <c r="AY2212" i="6" s="1"/>
  <c r="AY2213" i="6" s="1"/>
  <c r="AV2210" i="6" l="1"/>
  <c r="AU2210" i="6"/>
  <c r="AZ2210" i="6" s="1"/>
  <c r="AW2210" i="6" l="1"/>
  <c r="AX2210" i="6" s="1"/>
  <c r="AX2211" i="6" s="1"/>
  <c r="AX2212" i="6" s="1"/>
  <c r="AX2213" i="6" s="1"/>
  <c r="AR2214" i="6" s="1"/>
  <c r="AS2214" i="6" s="1"/>
  <c r="AT2214" i="6" s="1"/>
  <c r="AY2214" i="6" s="1"/>
  <c r="AY2215" i="6" s="1"/>
  <c r="AU2214" i="6" l="1"/>
  <c r="AV2214" i="6"/>
  <c r="AW2214" i="6" l="1"/>
  <c r="AX2214" i="6" s="1"/>
  <c r="AX2215" i="6" s="1"/>
  <c r="AR2216" i="6" s="1"/>
  <c r="AZ2214" i="6"/>
  <c r="AS2216" i="6" l="1"/>
  <c r="AT2216" i="6" s="1"/>
  <c r="AY2216" i="6" s="1"/>
  <c r="AU2216" i="6" l="1"/>
  <c r="AV2216" i="6"/>
  <c r="AZ2216" i="6" l="1"/>
  <c r="AW2216" i="6"/>
  <c r="AX2216" i="6" s="1"/>
  <c r="AR2217" i="6" l="1"/>
  <c r="AS2217" i="6" l="1"/>
  <c r="AT2217" i="6" s="1"/>
  <c r="AU2217" i="6" l="1"/>
  <c r="AY2217" i="6"/>
  <c r="AV2217" i="6"/>
  <c r="AZ2217" i="6" l="1"/>
  <c r="AW2217" i="6"/>
  <c r="AX2217" i="6" s="1"/>
  <c r="AR2218" i="6" l="1"/>
  <c r="AS2218" i="6" l="1"/>
  <c r="AT2218" i="6" s="1"/>
  <c r="AV2218" i="6" l="1"/>
  <c r="AU2218" i="6"/>
  <c r="AY2218" i="6"/>
  <c r="AW2218" i="6" l="1"/>
  <c r="AX2218" i="6" s="1"/>
  <c r="AR2219" i="6" s="1"/>
  <c r="AZ2218" i="6"/>
  <c r="AS2219" i="6" l="1"/>
  <c r="AT2219" i="6" s="1"/>
  <c r="AY2219" i="6" s="1"/>
  <c r="AU2219" i="6" l="1"/>
  <c r="AZ2219" i="6" s="1"/>
  <c r="AV2219" i="6"/>
  <c r="AW2219" i="6" l="1"/>
  <c r="AX2219" i="6" s="1"/>
  <c r="AR2220" i="6"/>
  <c r="AS2220" i="6" l="1"/>
  <c r="AT2220" i="6" s="1"/>
  <c r="AY2220" i="6" s="1"/>
  <c r="AV2220" i="6" l="1"/>
  <c r="AU2220" i="6"/>
  <c r="AZ2220" i="6" s="1"/>
  <c r="AW2220" i="6" l="1"/>
  <c r="AX2220" i="6" s="1"/>
  <c r="AR2221" i="6"/>
  <c r="AS2221" i="6" l="1"/>
  <c r="AT2221" i="6" s="1"/>
  <c r="AY2221" i="6" s="1"/>
  <c r="AY2222" i="6" s="1"/>
  <c r="AU2221" i="6" l="1"/>
  <c r="AZ2221" i="6" s="1"/>
  <c r="AV2221" i="6"/>
  <c r="AW2221" i="6" l="1"/>
  <c r="AX2221" i="6" s="1"/>
  <c r="AX2222" i="6" s="1"/>
  <c r="AR2223" i="6"/>
  <c r="AS2223" i="6" l="1"/>
  <c r="AT2223" i="6" s="1"/>
  <c r="AY2223" i="6" s="1"/>
  <c r="AY2224" i="6" s="1"/>
  <c r="AY2225" i="6" s="1"/>
  <c r="AV2223" i="6" l="1"/>
  <c r="AU2223" i="6"/>
  <c r="AZ2223" i="6" s="1"/>
  <c r="AW2223" i="6" l="1"/>
  <c r="AX2223" i="6" s="1"/>
  <c r="AX2224" i="6" s="1"/>
  <c r="AX2225" i="6" s="1"/>
  <c r="AR2226" i="6" s="1"/>
  <c r="AS2226" i="6" s="1"/>
  <c r="AT2226" i="6" s="1"/>
  <c r="AY2226" i="6" s="1"/>
  <c r="AY2227" i="6" s="1"/>
  <c r="AU2226" i="6" l="1"/>
  <c r="AV2226" i="6"/>
  <c r="AW2226" i="6" l="1"/>
  <c r="AX2226" i="6" s="1"/>
  <c r="AX2227" i="6" s="1"/>
  <c r="AR2228" i="6" s="1"/>
  <c r="AS2228" i="6" s="1"/>
  <c r="AT2228" i="6" s="1"/>
  <c r="AY2228" i="6" s="1"/>
  <c r="AZ2226" i="6"/>
  <c r="AV2228" i="6" l="1"/>
  <c r="AU2228" i="6"/>
  <c r="AZ2228" i="6" s="1"/>
  <c r="AW2228" i="6" l="1"/>
  <c r="AX2228" i="6" s="1"/>
  <c r="AR2229" i="6"/>
  <c r="AS2229" i="6" l="1"/>
  <c r="AT2229" i="6" s="1"/>
  <c r="AY2229" i="6" s="1"/>
  <c r="AU2229" i="6" l="1"/>
  <c r="AV2229" i="6"/>
  <c r="AW2229" i="6" l="1"/>
  <c r="AX2229" i="6" s="1"/>
  <c r="AR2230" i="6" s="1"/>
  <c r="AZ2229" i="6"/>
  <c r="AS2230" i="6" l="1"/>
  <c r="AT2230" i="6" s="1"/>
  <c r="AY2230" i="6" s="1"/>
  <c r="AY2231" i="6" s="1"/>
  <c r="AV2230" i="6" l="1"/>
  <c r="AU2230" i="6"/>
  <c r="AW2230" i="6" l="1"/>
  <c r="AX2230" i="6" s="1"/>
  <c r="AX2231" i="6" s="1"/>
  <c r="AZ2230" i="6"/>
  <c r="AR2232" i="6" l="1"/>
  <c r="AS2232" i="6" l="1"/>
  <c r="AT2232" i="6" s="1"/>
  <c r="AY2232" i="6" s="1"/>
  <c r="AV2232" i="6" l="1"/>
  <c r="AU2232" i="6"/>
  <c r="AZ2232" i="6" s="1"/>
  <c r="AW2232" i="6" l="1"/>
  <c r="AX2232" i="6" s="1"/>
  <c r="AR2233" i="6"/>
  <c r="AS2233" i="6" l="1"/>
  <c r="AT2233" i="6" s="1"/>
  <c r="AY2233" i="6" s="1"/>
  <c r="AU2233" i="6" l="1"/>
  <c r="AZ2233" i="6" s="1"/>
  <c r="AV2233" i="6"/>
  <c r="AW2233" i="6" l="1"/>
  <c r="AX2233" i="6" s="1"/>
  <c r="AR2234" i="6" s="1"/>
  <c r="AS2234" i="6" l="1"/>
  <c r="AT2234" i="6" s="1"/>
  <c r="AY2234" i="6" s="1"/>
  <c r="AU2234" i="6" l="1"/>
  <c r="AZ2234" i="6" s="1"/>
  <c r="AV2234" i="6"/>
  <c r="AW2234" i="6" l="1"/>
  <c r="AX2234" i="6" s="1"/>
  <c r="AR2235" i="6" s="1"/>
  <c r="AS2235" i="6" s="1"/>
  <c r="AT2235" i="6" s="1"/>
  <c r="AY2235" i="6" s="1"/>
  <c r="AY2236" i="6" s="1"/>
  <c r="AY2237" i="6" s="1"/>
  <c r="AY2238" i="6" s="1"/>
  <c r="AV2235" i="6" l="1"/>
  <c r="AW2235" i="6" s="1"/>
  <c r="AX2235" i="6" s="1"/>
  <c r="AX2236" i="6" s="1"/>
  <c r="AX2237" i="6" s="1"/>
  <c r="AX2238" i="6" s="1"/>
  <c r="AU2235" i="6"/>
  <c r="AZ2235" i="6" s="1"/>
  <c r="AR2239" i="6"/>
  <c r="AS2239" i="6" l="1"/>
  <c r="AT2239" i="6" s="1"/>
  <c r="AU2239" i="6" l="1"/>
  <c r="AY2239" i="6"/>
  <c r="AV2239" i="6"/>
  <c r="AW2239" i="6" l="1"/>
  <c r="AX2239" i="6" s="1"/>
  <c r="AR2240" i="6" s="1"/>
  <c r="AZ2239" i="6"/>
  <c r="AS2240" i="6" l="1"/>
  <c r="AT2240" i="6" s="1"/>
  <c r="AY2240" i="6" s="1"/>
  <c r="AY2241" i="6" s="1"/>
  <c r="AU2240" i="6" l="1"/>
  <c r="AV2240" i="6"/>
  <c r="AW2240" i="6" l="1"/>
  <c r="AX2240" i="6" s="1"/>
  <c r="AX2241" i="6" s="1"/>
  <c r="AZ2240" i="6"/>
  <c r="AR2242" i="6" l="1"/>
  <c r="AS2242" i="6" l="1"/>
  <c r="AT2242" i="6" s="1"/>
  <c r="AV2242" i="6" l="1"/>
  <c r="AU2242" i="6"/>
  <c r="AY2242" i="6"/>
  <c r="AY2243" i="6" s="1"/>
  <c r="AW2242" i="6" l="1"/>
  <c r="AX2242" i="6" s="1"/>
  <c r="AX2243" i="6" s="1"/>
  <c r="AZ2242" i="6"/>
  <c r="AR2244" i="6" l="1"/>
  <c r="AS2244" i="6" l="1"/>
  <c r="AT2244" i="6" s="1"/>
  <c r="AY2244" i="6" s="1"/>
  <c r="AY2245" i="6" s="1"/>
  <c r="AY2246" i="6" s="1"/>
  <c r="AY2247" i="6" s="1"/>
  <c r="AU2244" i="6" l="1"/>
  <c r="AV2244" i="6"/>
  <c r="AW2244" i="6" l="1"/>
  <c r="AX2244" i="6" s="1"/>
  <c r="AX2245" i="6" s="1"/>
  <c r="AX2246" i="6" s="1"/>
  <c r="AX2247" i="6" s="1"/>
  <c r="AZ2244" i="6"/>
  <c r="AR2248" i="6" l="1"/>
  <c r="AS2248" i="6" l="1"/>
  <c r="AT2248" i="6" s="1"/>
  <c r="AY2248" i="6" s="1"/>
  <c r="AU2248" i="6" l="1"/>
  <c r="AZ2248" i="6" s="1"/>
  <c r="AV2248" i="6"/>
  <c r="AW2248" i="6" l="1"/>
  <c r="AX2248" i="6" s="1"/>
  <c r="AR2249" i="6"/>
  <c r="AS2249" i="6" l="1"/>
  <c r="AT2249" i="6" s="1"/>
  <c r="AY2249" i="6" s="1"/>
  <c r="AY2250" i="6" s="1"/>
  <c r="AY2251" i="6" s="1"/>
  <c r="AU2249" i="6" l="1"/>
  <c r="AV2249" i="6"/>
  <c r="AW2249" i="6" l="1"/>
  <c r="AX2249" i="6" s="1"/>
  <c r="AX2250" i="6" s="1"/>
  <c r="AX2251" i="6" s="1"/>
  <c r="AR2252" i="6" s="1"/>
  <c r="AS2252" i="6" s="1"/>
  <c r="AT2252" i="6" s="1"/>
  <c r="AY2252" i="6" s="1"/>
  <c r="AZ2249" i="6"/>
  <c r="AV2252" i="6" l="1"/>
  <c r="AU2252" i="6"/>
  <c r="AZ2252" i="6" s="1"/>
  <c r="AW2252" i="6" l="1"/>
  <c r="AX2252" i="6" s="1"/>
  <c r="AR2253" i="6" s="1"/>
  <c r="AS2253" i="6" l="1"/>
  <c r="AT2253" i="6" s="1"/>
  <c r="AY2253" i="6" s="1"/>
  <c r="AU2253" i="6" l="1"/>
  <c r="AV2253" i="6"/>
  <c r="AW2253" i="6" l="1"/>
  <c r="AX2253" i="6" s="1"/>
  <c r="AR2254" i="6" s="1"/>
  <c r="AS2254" i="6" s="1"/>
  <c r="AT2254" i="6" s="1"/>
  <c r="AY2254" i="6" s="1"/>
  <c r="AZ2253" i="6"/>
  <c r="AV2254" i="6" l="1"/>
  <c r="AU2254" i="6"/>
  <c r="AZ2254" i="6"/>
  <c r="AW2254" i="6" l="1"/>
  <c r="AX2254" i="6" s="1"/>
  <c r="AR2255" i="6" s="1"/>
  <c r="AS2255" i="6"/>
  <c r="AT2255" i="6" s="1"/>
  <c r="AY2255" i="6" s="1"/>
  <c r="AY2256" i="6" s="1"/>
  <c r="AU2255" i="6" l="1"/>
  <c r="AV2255" i="6"/>
  <c r="AZ2255" i="6" l="1"/>
  <c r="AW2255" i="6"/>
  <c r="AX2255" i="6" s="1"/>
  <c r="AX2256" i="6" s="1"/>
  <c r="AR2257" i="6" l="1"/>
  <c r="AS2257" i="6" l="1"/>
  <c r="AT2257" i="6" s="1"/>
  <c r="AY2257" i="6" s="1"/>
  <c r="AY2258" i="6" s="1"/>
  <c r="AV2257" i="6" l="1"/>
  <c r="AW2257" i="6" s="1"/>
  <c r="AX2257" i="6" s="1"/>
  <c r="AX2258" i="6" s="1"/>
  <c r="AU2257" i="6"/>
  <c r="AZ2257" i="6" s="1"/>
  <c r="AR2259" i="6" l="1"/>
  <c r="AS2259" i="6" l="1"/>
  <c r="AT2259" i="6" s="1"/>
  <c r="AY2259" i="6" s="1"/>
  <c r="AV2259" i="6" l="1"/>
  <c r="AU2259" i="6"/>
  <c r="AZ2259" i="6" l="1"/>
  <c r="AW2259" i="6"/>
  <c r="AX2259" i="6" s="1"/>
  <c r="AR2260" i="6" s="1"/>
  <c r="AS2260" i="6" l="1"/>
  <c r="AT2260" i="6" s="1"/>
  <c r="AY2260" i="6" s="1"/>
  <c r="AV2260" i="6" l="1"/>
  <c r="AW2260" i="6" s="1"/>
  <c r="AX2260" i="6" s="1"/>
  <c r="AU2260" i="6"/>
  <c r="AZ2260" i="6"/>
  <c r="AR2261" i="6" l="1"/>
  <c r="AS2261" i="6" l="1"/>
  <c r="AT2261" i="6" s="1"/>
  <c r="AY2261" i="6" s="1"/>
  <c r="AU2261" i="6" l="1"/>
  <c r="AV2261" i="6"/>
  <c r="AW2261" i="6" l="1"/>
  <c r="AX2261" i="6" s="1"/>
  <c r="AR2262" i="6" s="1"/>
  <c r="AZ2261" i="6"/>
  <c r="AS2262" i="6" l="1"/>
  <c r="AT2262" i="6" s="1"/>
  <c r="AY2262" i="6" s="1"/>
  <c r="AY2263" i="6" s="1"/>
  <c r="AY2264" i="6" s="1"/>
  <c r="AV2262" i="6" l="1"/>
  <c r="AU2262" i="6"/>
  <c r="AZ2262" i="6" s="1"/>
  <c r="AR2265" i="6"/>
  <c r="AW2262" i="6" l="1"/>
  <c r="AX2262" i="6" s="1"/>
  <c r="AX2263" i="6" s="1"/>
  <c r="AX2264" i="6" s="1"/>
  <c r="AS2265" i="6"/>
  <c r="AT2265" i="6" s="1"/>
  <c r="AY2265" i="6" s="1"/>
  <c r="AY2266" i="6" s="1"/>
  <c r="AU2265" i="6" l="1"/>
  <c r="AV2265" i="6"/>
  <c r="AW2265" i="6" l="1"/>
  <c r="AX2265" i="6" s="1"/>
  <c r="AX2266" i="6" s="1"/>
  <c r="AR2267" i="6" s="1"/>
  <c r="AS2267" i="6" s="1"/>
  <c r="AT2267" i="6" s="1"/>
  <c r="AY2267" i="6" s="1"/>
  <c r="AZ2265" i="6"/>
  <c r="AU2267" i="6" l="1"/>
  <c r="AW2267" i="6" s="1"/>
  <c r="AX2267" i="6" s="1"/>
  <c r="AV2267" i="6"/>
  <c r="AZ2267" i="6" l="1"/>
  <c r="AR2268" i="6"/>
  <c r="AS2268" i="6" l="1"/>
  <c r="AT2268" i="6" s="1"/>
  <c r="AY2268" i="6" s="1"/>
  <c r="AY2269" i="6" s="1"/>
  <c r="AU2268" i="6" l="1"/>
  <c r="AZ2268" i="6" s="1"/>
  <c r="AV2268" i="6"/>
  <c r="AW2268" i="6" l="1"/>
  <c r="AX2268" i="6" s="1"/>
  <c r="AX2269" i="6" s="1"/>
  <c r="AR2270" i="6"/>
  <c r="AS2270" i="6" l="1"/>
  <c r="AT2270" i="6" s="1"/>
  <c r="AY2270" i="6" s="1"/>
  <c r="AY2271" i="6" s="1"/>
  <c r="AY2272" i="6" s="1"/>
  <c r="AU2270" i="6" l="1"/>
  <c r="AZ2270" i="6" s="1"/>
  <c r="AV2270" i="6"/>
  <c r="AW2270" i="6" l="1"/>
  <c r="AX2270" i="6" s="1"/>
  <c r="AX2271" i="6" s="1"/>
  <c r="AX2272" i="6" s="1"/>
  <c r="AR2273" i="6"/>
  <c r="AS2273" i="6" l="1"/>
  <c r="AT2273" i="6" s="1"/>
  <c r="AY2273" i="6" s="1"/>
  <c r="AV2273" i="6" l="1"/>
  <c r="AU2273" i="6"/>
  <c r="AZ2273" i="6"/>
  <c r="AW2273" i="6" l="1"/>
  <c r="AX2273" i="6" s="1"/>
  <c r="AR2274" i="6"/>
  <c r="AS2274" i="6" l="1"/>
  <c r="AT2274" i="6" s="1"/>
  <c r="AV2274" i="6" l="1"/>
  <c r="AU2274" i="6"/>
  <c r="AY2274" i="6"/>
  <c r="AY2275" i="6" s="1"/>
  <c r="AY2276" i="6" s="1"/>
  <c r="AY2277" i="6" s="1"/>
  <c r="AY2278" i="6" s="1"/>
  <c r="AY2279" i="6" s="1"/>
  <c r="AZ2274" i="6" l="1"/>
  <c r="AW2274" i="6"/>
  <c r="AX2274" i="6" s="1"/>
  <c r="AX2275" i="6" s="1"/>
  <c r="AX2276" i="6" s="1"/>
  <c r="AX2277" i="6" s="1"/>
  <c r="AX2278" i="6" s="1"/>
  <c r="AX2279" i="6" s="1"/>
  <c r="AR2280" i="6" s="1"/>
  <c r="AS2280" i="6" l="1"/>
  <c r="AT2280" i="6" s="1"/>
  <c r="AY2280" i="6" s="1"/>
  <c r="AY2281" i="6" s="1"/>
  <c r="AY2282" i="6" s="1"/>
  <c r="AU2280" i="6" l="1"/>
  <c r="AZ2280" i="6" s="1"/>
  <c r="AV2280" i="6"/>
  <c r="AW2280" i="6" l="1"/>
  <c r="AX2280" i="6" s="1"/>
  <c r="AX2281" i="6" s="1"/>
  <c r="AX2282" i="6" s="1"/>
  <c r="AR2283" i="6" s="1"/>
  <c r="AS2283" i="6" s="1"/>
  <c r="AT2283" i="6" s="1"/>
  <c r="AY2283" i="6" s="1"/>
  <c r="AY2284" i="6" s="1"/>
  <c r="AU2283" i="6" l="1"/>
  <c r="AW2283" i="6" s="1"/>
  <c r="AX2283" i="6" s="1"/>
  <c r="AX2284" i="6" s="1"/>
  <c r="AV2283" i="6"/>
  <c r="AZ2283" i="6" l="1"/>
  <c r="AR2285" i="6"/>
  <c r="AS2285" i="6" l="1"/>
  <c r="AT2285" i="6" s="1"/>
  <c r="AY2285" i="6" s="1"/>
  <c r="AU2285" i="6" l="1"/>
  <c r="AZ2285" i="6" s="1"/>
  <c r="AV2285" i="6"/>
  <c r="AW2285" i="6" l="1"/>
  <c r="AX2285" i="6" s="1"/>
  <c r="AR2286" i="6"/>
  <c r="AS2286" i="6" l="1"/>
  <c r="AT2286" i="6" s="1"/>
  <c r="AY2286" i="6" s="1"/>
  <c r="AU2286" i="6" l="1"/>
  <c r="AV2286" i="6"/>
  <c r="AW2286" i="6" l="1"/>
  <c r="AX2286" i="6" s="1"/>
  <c r="AZ2286" i="6"/>
  <c r="AR2287" i="6" l="1"/>
  <c r="AS2287" i="6" l="1"/>
  <c r="AT2287" i="6" s="1"/>
  <c r="AY2287" i="6" s="1"/>
  <c r="AY2288" i="6" s="1"/>
  <c r="AU2287" i="6" l="1"/>
  <c r="AV2287" i="6"/>
  <c r="AW2287" i="6" l="1"/>
  <c r="AX2287" i="6" s="1"/>
  <c r="AX2288" i="6" s="1"/>
  <c r="AZ2287" i="6"/>
  <c r="AR2289" i="6" l="1"/>
  <c r="AS2289" i="6" l="1"/>
  <c r="AT2289" i="6" s="1"/>
  <c r="AU2289" i="6" l="1"/>
  <c r="AY2289" i="6"/>
  <c r="AY2290" i="6" s="1"/>
  <c r="AY2291" i="6" s="1"/>
  <c r="AV2289" i="6"/>
  <c r="AZ2289" i="6" l="1"/>
  <c r="AW2289" i="6"/>
  <c r="AX2289" i="6" s="1"/>
  <c r="AX2290" i="6" s="1"/>
  <c r="AX2291" i="6" s="1"/>
  <c r="AR2292" i="6" l="1"/>
  <c r="AS2292" i="6" l="1"/>
  <c r="AT2292" i="6" s="1"/>
  <c r="AU2292" i="6" l="1"/>
  <c r="AY2292" i="6"/>
  <c r="AV2292" i="6"/>
  <c r="AZ2292" i="6" l="1"/>
  <c r="AW2292" i="6"/>
  <c r="AX2292" i="6" s="1"/>
  <c r="AR2293" i="6" s="1"/>
  <c r="AS2293" i="6" l="1"/>
  <c r="AT2293" i="6" s="1"/>
  <c r="AY2293" i="6" s="1"/>
  <c r="AY2294" i="6" s="1"/>
  <c r="AU2293" i="6" l="1"/>
  <c r="AV2293" i="6"/>
  <c r="AW2293" i="6" l="1"/>
  <c r="AX2293" i="6" s="1"/>
  <c r="AX2294" i="6" s="1"/>
  <c r="AZ2293" i="6"/>
  <c r="AR2295" i="6" l="1"/>
  <c r="AS2295" i="6" l="1"/>
  <c r="AT2295" i="6" s="1"/>
  <c r="AY2295" i="6" s="1"/>
  <c r="AY2296" i="6" s="1"/>
  <c r="AV2295" i="6" l="1"/>
  <c r="AU2295" i="6"/>
  <c r="AW2295" i="6" l="1"/>
  <c r="AX2295" i="6" s="1"/>
  <c r="AX2296" i="6" s="1"/>
  <c r="AZ2295" i="6"/>
  <c r="AR2297" i="6" l="1"/>
  <c r="AS2297" i="6" l="1"/>
  <c r="AT2297" i="6" s="1"/>
  <c r="AY2297" i="6" s="1"/>
  <c r="AY2298" i="6" s="1"/>
  <c r="AU2297" i="6" l="1"/>
  <c r="AV2297" i="6"/>
  <c r="AW2297" i="6" l="1"/>
  <c r="AX2297" i="6" s="1"/>
  <c r="AX2298" i="6" s="1"/>
  <c r="AR2299" i="6" s="1"/>
  <c r="AZ2297" i="6"/>
  <c r="AS2299" i="6" l="1"/>
  <c r="AT2299" i="6" s="1"/>
  <c r="AY2299" i="6" s="1"/>
  <c r="AU2299" i="6" l="1"/>
  <c r="AZ2299" i="6" s="1"/>
  <c r="AV2299" i="6"/>
  <c r="AW2299" i="6" l="1"/>
  <c r="AX2299" i="6" s="1"/>
  <c r="AR2300" i="6" s="1"/>
  <c r="AS2300" i="6" s="1"/>
  <c r="AT2300" i="6" s="1"/>
  <c r="AY2300" i="6" s="1"/>
  <c r="AY2301" i="6" s="1"/>
  <c r="AV2300" i="6" l="1"/>
  <c r="AU2300" i="6"/>
  <c r="AW2300" i="6" l="1"/>
  <c r="AX2300" i="6" s="1"/>
  <c r="AX2301" i="6" s="1"/>
  <c r="AZ2300" i="6"/>
  <c r="AR2302" i="6"/>
  <c r="AS2302" i="6" l="1"/>
  <c r="AT2302" i="6" s="1"/>
  <c r="AV2302" i="6" l="1"/>
  <c r="AU2302" i="6"/>
  <c r="AY2302" i="6"/>
  <c r="AW2302" i="6" l="1"/>
  <c r="AX2302" i="6" s="1"/>
  <c r="AZ2302" i="6"/>
  <c r="AR2303" i="6" l="1"/>
  <c r="AS2303" i="6" l="1"/>
  <c r="AT2303" i="6" s="1"/>
  <c r="AY2303" i="6" s="1"/>
  <c r="AY2304" i="6" s="1"/>
  <c r="AU2303" i="6" l="1"/>
  <c r="AV2303" i="6"/>
  <c r="AW2303" i="6" l="1"/>
  <c r="AX2303" i="6" s="1"/>
  <c r="AX2304" i="6" s="1"/>
  <c r="AZ2303" i="6"/>
  <c r="AR2305" i="6" l="1"/>
  <c r="AS2305" i="6" l="1"/>
  <c r="AT2305" i="6" s="1"/>
  <c r="AY2305" i="6" s="1"/>
  <c r="AY2306" i="6" s="1"/>
  <c r="AV2305" i="6" l="1"/>
  <c r="AU2305" i="6"/>
  <c r="AW2305" i="6" l="1"/>
  <c r="AX2305" i="6" s="1"/>
  <c r="AX2306" i="6" s="1"/>
  <c r="AZ2305" i="6"/>
  <c r="AR2307" i="6" l="1"/>
  <c r="AS2307" i="6" l="1"/>
  <c r="AT2307" i="6" s="1"/>
  <c r="AV2307" i="6" l="1"/>
  <c r="AU2307" i="6"/>
  <c r="AY2307" i="6"/>
  <c r="AW2307" i="6" l="1"/>
  <c r="AX2307" i="6" s="1"/>
  <c r="AZ2307" i="6"/>
  <c r="AR2308" i="6" l="1"/>
  <c r="AS2308" i="6" l="1"/>
  <c r="AT2308" i="6" s="1"/>
  <c r="AY2308" i="6" s="1"/>
  <c r="AY2309" i="6" s="1"/>
  <c r="AU2308" i="6" l="1"/>
  <c r="AV2308" i="6"/>
  <c r="AZ2308" i="6" l="1"/>
  <c r="AW2308" i="6"/>
  <c r="AX2308" i="6" s="1"/>
  <c r="AX2309" i="6" s="1"/>
  <c r="AR2310" i="6" s="1"/>
  <c r="AS2310" i="6" l="1"/>
  <c r="AT2310" i="6" s="1"/>
  <c r="AY2310" i="6" s="1"/>
  <c r="AU2310" i="6" l="1"/>
  <c r="AV2310" i="6"/>
  <c r="AW2310" i="6" l="1"/>
  <c r="AX2310" i="6" s="1"/>
  <c r="AZ2310" i="6"/>
  <c r="AR2311" i="6"/>
  <c r="AS2311" i="6" l="1"/>
  <c r="AT2311" i="6" s="1"/>
  <c r="AV2311" i="6" l="1"/>
  <c r="AU2311" i="6"/>
  <c r="AY2311" i="6"/>
  <c r="AW2311" i="6" l="1"/>
  <c r="AX2311" i="6" s="1"/>
  <c r="AZ2311" i="6"/>
  <c r="AR2312" i="6" l="1"/>
  <c r="AS2312" i="6" l="1"/>
  <c r="AT2312" i="6" s="1"/>
  <c r="AY2312" i="6" s="1"/>
  <c r="AY2313" i="6" s="1"/>
  <c r="AV2312" i="6" l="1"/>
  <c r="AU2312" i="6"/>
  <c r="AZ2312" i="6" s="1"/>
  <c r="AW2312" i="6" l="1"/>
  <c r="AX2312" i="6" s="1"/>
  <c r="AX2313" i="6" s="1"/>
  <c r="AR2314" i="6" s="1"/>
  <c r="AS2314" i="6" s="1"/>
  <c r="AT2314" i="6" s="1"/>
  <c r="AY2314" i="6" s="1"/>
  <c r="AY2315" i="6" s="1"/>
  <c r="AU2314" i="6" l="1"/>
  <c r="AV2314" i="6"/>
  <c r="AW2314" i="6" l="1"/>
  <c r="AX2314" i="6" s="1"/>
  <c r="AX2315" i="6" s="1"/>
  <c r="AR2316" i="6" s="1"/>
  <c r="AZ2314" i="6"/>
  <c r="AS2316" i="6" l="1"/>
  <c r="AT2316" i="6" s="1"/>
  <c r="AY2316" i="6" s="1"/>
  <c r="AY2317" i="6" s="1"/>
  <c r="AU2316" i="6" l="1"/>
  <c r="AV2316" i="6"/>
  <c r="AW2316" i="6" l="1"/>
  <c r="AX2316" i="6" s="1"/>
  <c r="AX2317" i="6" s="1"/>
  <c r="AR2318" i="6" s="1"/>
  <c r="AZ2316" i="6"/>
  <c r="AS2318" i="6" l="1"/>
  <c r="AT2318" i="6" s="1"/>
  <c r="AY2318" i="6" s="1"/>
  <c r="AY2319" i="6" s="1"/>
  <c r="AV2318" i="6" l="1"/>
  <c r="AU2318" i="6"/>
  <c r="AZ2318" i="6" l="1"/>
  <c r="AW2318" i="6"/>
  <c r="AX2318" i="6" s="1"/>
  <c r="AX2319" i="6" s="1"/>
  <c r="AR2320" i="6" s="1"/>
  <c r="AS2320" i="6"/>
  <c r="AT2320" i="6" s="1"/>
  <c r="AV2320" i="6" l="1"/>
  <c r="AU2320" i="6"/>
  <c r="AY2320" i="6"/>
  <c r="AY2321" i="6" s="1"/>
  <c r="AW2320" i="6" l="1"/>
  <c r="AX2320" i="6" s="1"/>
  <c r="AX2321" i="6" s="1"/>
  <c r="AZ2320" i="6"/>
  <c r="AR2322" i="6" l="1"/>
  <c r="AS2322" i="6" l="1"/>
  <c r="AT2322" i="6" s="1"/>
  <c r="AY2322" i="6" s="1"/>
  <c r="AU2322" i="6" l="1"/>
  <c r="AV2322" i="6"/>
  <c r="AW2322" i="6" l="1"/>
  <c r="AX2322" i="6" s="1"/>
  <c r="AZ2322" i="6"/>
  <c r="AR2323" i="6"/>
  <c r="AS2323" i="6" l="1"/>
  <c r="AT2323" i="6" s="1"/>
  <c r="AY2323" i="6" s="1"/>
  <c r="AU2323" i="6" l="1"/>
  <c r="AV2323" i="6"/>
  <c r="AW2323" i="6" l="1"/>
  <c r="AX2323" i="6" s="1"/>
  <c r="AZ2323" i="6"/>
  <c r="AR2324" i="6"/>
  <c r="AS2324" i="6" l="1"/>
  <c r="AT2324" i="6" s="1"/>
  <c r="AV2324" i="6" l="1"/>
  <c r="AU2324" i="6"/>
  <c r="AZ2324" i="6" s="1"/>
  <c r="AY2324" i="6"/>
  <c r="AY2325" i="6" s="1"/>
  <c r="AW2324" i="6" l="1"/>
  <c r="AX2324" i="6" s="1"/>
  <c r="AX2325" i="6" s="1"/>
  <c r="AR2326" i="6" s="1"/>
  <c r="AS2326" i="6" l="1"/>
  <c r="AT2326" i="6" s="1"/>
  <c r="AY2326" i="6" s="1"/>
  <c r="AY2327" i="6" s="1"/>
  <c r="AY2328" i="6" s="1"/>
  <c r="AU2326" i="6" l="1"/>
  <c r="AV2326" i="6"/>
  <c r="AW2326" i="6" l="1"/>
  <c r="AX2326" i="6" s="1"/>
  <c r="AX2327" i="6" s="1"/>
  <c r="AX2328" i="6" s="1"/>
  <c r="AR2329" i="6" s="1"/>
  <c r="AZ2326" i="6"/>
  <c r="AS2329" i="6" l="1"/>
  <c r="AT2329" i="6" s="1"/>
  <c r="AY2329" i="6" s="1"/>
  <c r="AU2329" i="6" l="1"/>
  <c r="AV2329" i="6"/>
  <c r="AW2329" i="6" l="1"/>
  <c r="AX2329" i="6" s="1"/>
  <c r="AZ2329" i="6"/>
  <c r="AR2330" i="6"/>
  <c r="AS2330" i="6" l="1"/>
  <c r="AT2330" i="6" s="1"/>
  <c r="AV2330" i="6" l="1"/>
  <c r="AU2330" i="6"/>
  <c r="AY2330" i="6"/>
  <c r="AY2331" i="6" s="1"/>
  <c r="AW2330" i="6" l="1"/>
  <c r="AX2330" i="6" s="1"/>
  <c r="AX2331" i="6" s="1"/>
  <c r="AR2332" i="6" s="1"/>
  <c r="AZ2330" i="6"/>
  <c r="AS2332" i="6" l="1"/>
  <c r="AT2332" i="6" s="1"/>
  <c r="AY2332" i="6" s="1"/>
  <c r="AY2333" i="6" s="1"/>
  <c r="AV2332" i="6" l="1"/>
  <c r="AU2332" i="6"/>
  <c r="AZ2332" i="6"/>
  <c r="AW2332" i="6" l="1"/>
  <c r="AX2332" i="6" s="1"/>
  <c r="AX2333" i="6" s="1"/>
  <c r="AR2334" i="6"/>
  <c r="AS2334" i="6" l="1"/>
  <c r="AT2334" i="6" s="1"/>
  <c r="AY2334" i="6" s="1"/>
  <c r="AU2334" i="6" l="1"/>
  <c r="AZ2334" i="6" s="1"/>
  <c r="AV2334" i="6"/>
  <c r="AW2334" i="6" l="1"/>
  <c r="AX2334" i="6" s="1"/>
  <c r="AR2335" i="6"/>
  <c r="AS2335" i="6" l="1"/>
  <c r="AT2335" i="6" s="1"/>
  <c r="AY2335" i="6" s="1"/>
  <c r="AU2335" i="6" l="1"/>
  <c r="AZ2335" i="6" s="1"/>
  <c r="AV2335" i="6"/>
  <c r="AW2335" i="6" l="1"/>
  <c r="AX2335" i="6" s="1"/>
  <c r="AR2336" i="6" s="1"/>
  <c r="AS2336" i="6" s="1"/>
  <c r="AT2336" i="6" s="1"/>
  <c r="AY2336" i="6" s="1"/>
  <c r="AV2336" i="6" l="1"/>
  <c r="AU2336" i="6"/>
  <c r="AZ2336" i="6"/>
  <c r="AW2336" i="6" l="1"/>
  <c r="AX2336" i="6" s="1"/>
  <c r="AR2337" i="6"/>
  <c r="AS2337" i="6" l="1"/>
  <c r="AT2337" i="6" s="1"/>
  <c r="AY2337" i="6" s="1"/>
  <c r="AY2338" i="6" s="1"/>
  <c r="AU2337" i="6" l="1"/>
  <c r="AZ2337" i="6" s="1"/>
  <c r="AV2337" i="6"/>
  <c r="AW2337" i="6" l="1"/>
  <c r="AX2337" i="6" s="1"/>
  <c r="AX2338" i="6" s="1"/>
  <c r="AR2339" i="6"/>
  <c r="AS2339" i="6" l="1"/>
  <c r="AT2339" i="6" s="1"/>
  <c r="AV2339" i="6" l="1"/>
  <c r="AU2339" i="6"/>
  <c r="AY2339" i="6"/>
  <c r="AY2340" i="6" s="1"/>
  <c r="AW2339" i="6" l="1"/>
  <c r="AX2339" i="6" s="1"/>
  <c r="AX2340" i="6" s="1"/>
  <c r="AZ2339" i="6"/>
  <c r="AR2341" i="6" l="1"/>
  <c r="AS2341" i="6" l="1"/>
  <c r="AT2341" i="6" s="1"/>
  <c r="AY2341" i="6" s="1"/>
  <c r="AY2342" i="6" s="1"/>
  <c r="AY2343" i="6" s="1"/>
  <c r="AY2344" i="6" s="1"/>
  <c r="AU2341" i="6" l="1"/>
  <c r="AV2341" i="6"/>
  <c r="AW2341" i="6" l="1"/>
  <c r="AX2341" i="6" s="1"/>
  <c r="AX2342" i="6" s="1"/>
  <c r="AX2343" i="6" s="1"/>
  <c r="AX2344" i="6" s="1"/>
  <c r="AR2345" i="6" s="1"/>
  <c r="AZ2341" i="6"/>
  <c r="AS2345" i="6" l="1"/>
  <c r="AT2345" i="6" s="1"/>
  <c r="AV2345" i="6" l="1"/>
  <c r="AU2345" i="6"/>
  <c r="AY2345" i="6"/>
  <c r="AZ2345" i="6" l="1"/>
  <c r="AW2345" i="6"/>
  <c r="AX2345" i="6" s="1"/>
  <c r="AR2346" i="6" l="1"/>
  <c r="AS2346" i="6" l="1"/>
  <c r="AT2346" i="6" s="1"/>
  <c r="AY2346" i="6" s="1"/>
  <c r="AY2347" i="6" s="1"/>
  <c r="AV2346" i="6" l="1"/>
  <c r="AU2346" i="6"/>
  <c r="AZ2346" i="6" s="1"/>
  <c r="AW2346" i="6" l="1"/>
  <c r="AX2346" i="6" s="1"/>
  <c r="AX2347" i="6" s="1"/>
  <c r="AR2348" i="6"/>
  <c r="AS2348" i="6" l="1"/>
  <c r="AT2348" i="6" s="1"/>
  <c r="AV2348" i="6" l="1"/>
  <c r="AU2348" i="6"/>
  <c r="AY2348" i="6"/>
  <c r="AY2349" i="6" s="1"/>
  <c r="AY2350" i="6" s="1"/>
  <c r="AW2348" i="6" l="1"/>
  <c r="AX2348" i="6" s="1"/>
  <c r="AX2349" i="6" s="1"/>
  <c r="AX2350" i="6" s="1"/>
  <c r="AZ2348" i="6"/>
  <c r="AR2351" i="6" l="1"/>
  <c r="AS2351" i="6" l="1"/>
  <c r="AT2351" i="6" s="1"/>
  <c r="AY2351" i="6" s="1"/>
  <c r="AU2351" i="6" l="1"/>
  <c r="AV2351" i="6"/>
  <c r="AW2351" i="6" l="1"/>
  <c r="AX2351" i="6" s="1"/>
  <c r="AZ2351" i="6"/>
  <c r="AR2352" i="6"/>
  <c r="AS2352" i="6" l="1"/>
  <c r="AT2352" i="6" s="1"/>
  <c r="AY2352" i="6" s="1"/>
  <c r="AU2352" i="6" l="1"/>
  <c r="AV2352" i="6"/>
  <c r="AW2352" i="6" l="1"/>
  <c r="AX2352" i="6" s="1"/>
  <c r="AR2353" i="6" s="1"/>
  <c r="AS2353" i="6" s="1"/>
  <c r="AT2353" i="6" s="1"/>
  <c r="AY2353" i="6" s="1"/>
  <c r="AZ2352" i="6"/>
  <c r="AV2353" i="6" l="1"/>
  <c r="AU2353" i="6"/>
  <c r="AZ2353" i="6"/>
  <c r="AW2353" i="6" l="1"/>
  <c r="AX2353" i="6" s="1"/>
  <c r="AR2354" i="6"/>
  <c r="AS2354" i="6" l="1"/>
  <c r="AT2354" i="6" s="1"/>
  <c r="AY2354" i="6" s="1"/>
  <c r="AU2354" i="6" l="1"/>
  <c r="AV2354" i="6"/>
  <c r="AZ2354" i="6" l="1"/>
  <c r="AW2354" i="6"/>
  <c r="AX2354" i="6" s="1"/>
  <c r="AR2355" i="6" s="1"/>
  <c r="AS2355" i="6" l="1"/>
  <c r="AT2355" i="6" s="1"/>
  <c r="AY2355" i="6" s="1"/>
  <c r="AU2355" i="6" l="1"/>
  <c r="AV2355" i="6"/>
  <c r="AW2355" i="6" l="1"/>
  <c r="AX2355" i="6" s="1"/>
  <c r="AZ2355" i="6"/>
  <c r="AR2356" i="6"/>
  <c r="AS2356" i="6" l="1"/>
  <c r="AT2356" i="6" s="1"/>
  <c r="AV2356" i="6" l="1"/>
  <c r="AU2356" i="6"/>
  <c r="AZ2356" i="6" s="1"/>
  <c r="AY2356" i="6"/>
  <c r="AW2356" i="6" l="1"/>
  <c r="AX2356" i="6" s="1"/>
  <c r="AR2357" i="6" l="1"/>
  <c r="AS2357" i="6" l="1"/>
  <c r="AT2357" i="6" s="1"/>
  <c r="AY2357" i="6" s="1"/>
  <c r="AV2357" i="6"/>
  <c r="AU2357" i="6" l="1"/>
  <c r="AZ2357" i="6" s="1"/>
  <c r="AW2357" i="6" l="1"/>
  <c r="AX2357" i="6" s="1"/>
  <c r="AR2358" i="6"/>
  <c r="AS2358" i="6" l="1"/>
  <c r="AT2358" i="6" s="1"/>
  <c r="AY2358" i="6" s="1"/>
  <c r="AY2359" i="6" s="1"/>
  <c r="AU2358" i="6" l="1"/>
  <c r="AV2358" i="6"/>
  <c r="AW2358" i="6" l="1"/>
  <c r="AX2358" i="6" s="1"/>
  <c r="AX2359" i="6" s="1"/>
  <c r="AR2360" i="6" s="1"/>
  <c r="AS2360" i="6" s="1"/>
  <c r="AT2360" i="6" s="1"/>
  <c r="AY2360" i="6" s="1"/>
  <c r="AZ2358" i="6"/>
  <c r="AV2360" i="6" l="1"/>
  <c r="AU2360" i="6"/>
  <c r="AZ2360" i="6"/>
  <c r="AW2360" i="6" l="1"/>
  <c r="AX2360" i="6" s="1"/>
  <c r="AR2361" i="6" s="1"/>
  <c r="AS2361" i="6" l="1"/>
  <c r="AT2361" i="6" s="1"/>
  <c r="AY2361" i="6" s="1"/>
  <c r="AY2362" i="6" s="1"/>
  <c r="AV2361" i="6" l="1"/>
  <c r="AU2361" i="6"/>
  <c r="AZ2361" i="6" l="1"/>
  <c r="AW2361" i="6"/>
  <c r="AX2361" i="6" s="1"/>
  <c r="AX2362" i="6" s="1"/>
  <c r="AR2363" i="6" l="1"/>
  <c r="AS2363" i="6" l="1"/>
  <c r="AT2363" i="6" s="1"/>
  <c r="AY2363" i="6" s="1"/>
  <c r="AY2364" i="6" s="1"/>
  <c r="AV2363" i="6" l="1"/>
  <c r="AU2363" i="6"/>
  <c r="AZ2363" i="6" l="1"/>
  <c r="AW2363" i="6"/>
  <c r="AX2363" i="6" s="1"/>
  <c r="AX2364" i="6" s="1"/>
  <c r="AR2365" i="6" s="1"/>
  <c r="AS2365" i="6" l="1"/>
  <c r="AT2365" i="6" s="1"/>
  <c r="AY2365" i="6" s="1"/>
  <c r="AV2365" i="6" l="1"/>
  <c r="AU2365" i="6"/>
  <c r="AZ2365" i="6" l="1"/>
  <c r="AW2365" i="6"/>
  <c r="AX2365" i="6" s="1"/>
  <c r="AR2366" i="6" l="1"/>
  <c r="AS2366" i="6" l="1"/>
  <c r="AT2366" i="6" s="1"/>
  <c r="AY2366" i="6" s="1"/>
  <c r="AY2367" i="6" s="1"/>
  <c r="AY2368" i="6" s="1"/>
  <c r="AV2366" i="6" l="1"/>
  <c r="AU2366" i="6"/>
  <c r="AZ2366" i="6"/>
  <c r="AW2366" i="6" l="1"/>
  <c r="AX2366" i="6" s="1"/>
  <c r="AX2367" i="6" s="1"/>
  <c r="AX2368" i="6" s="1"/>
  <c r="AR2369" i="6"/>
  <c r="AS2369" i="6" l="1"/>
  <c r="AT2369" i="6" s="1"/>
  <c r="AY2369" i="6" s="1"/>
  <c r="AY2370" i="6" s="1"/>
  <c r="AV2369" i="6"/>
  <c r="AU2369" i="6"/>
  <c r="AZ2369" i="6" l="1"/>
  <c r="AW2369" i="6"/>
  <c r="AX2369" i="6" s="1"/>
  <c r="AX2370" i="6" s="1"/>
  <c r="AR2371" i="6" l="1"/>
  <c r="AS2371" i="6" l="1"/>
  <c r="AT2371" i="6" s="1"/>
  <c r="AY2371" i="6" s="1"/>
  <c r="AV2371" i="6" l="1"/>
  <c r="AU2371" i="6"/>
  <c r="AW2371" i="6" l="1"/>
  <c r="AX2371" i="6" s="1"/>
  <c r="AR2372" i="6" s="1"/>
  <c r="AZ2371" i="6"/>
  <c r="AS2372" i="6"/>
  <c r="AT2372" i="6" s="1"/>
  <c r="AY2372" i="6" s="1"/>
  <c r="AU2372" i="6" l="1"/>
  <c r="AZ2372" i="6" s="1"/>
  <c r="AV2372" i="6"/>
  <c r="AW2372" i="6" l="1"/>
  <c r="AX2372" i="6" s="1"/>
  <c r="AR2373" i="6"/>
  <c r="AS2373" i="6" l="1"/>
  <c r="AT2373" i="6" s="1"/>
  <c r="AY2373" i="6" s="1"/>
  <c r="AU2373" i="6" l="1"/>
  <c r="AV2373" i="6"/>
  <c r="AW2373" i="6" l="1"/>
  <c r="AX2373" i="6" s="1"/>
  <c r="AR2374" i="6" s="1"/>
  <c r="AZ2373" i="6"/>
  <c r="AS2374" i="6" l="1"/>
  <c r="AT2374" i="6" s="1"/>
  <c r="AY2374" i="6" s="1"/>
  <c r="AU2374" i="6" l="1"/>
  <c r="AV2374" i="6"/>
  <c r="AW2374" i="6" l="1"/>
  <c r="AX2374" i="6" s="1"/>
  <c r="AZ2374" i="6"/>
  <c r="AR2375" i="6"/>
  <c r="AS2375" i="6" l="1"/>
  <c r="AT2375" i="6" s="1"/>
  <c r="AY2375" i="6" s="1"/>
  <c r="AY2376" i="6" s="1"/>
  <c r="AV2375" i="6" l="1"/>
  <c r="AU2375" i="6"/>
  <c r="AZ2375" i="6" l="1"/>
  <c r="AW2375" i="6"/>
  <c r="AX2375" i="6" s="1"/>
  <c r="AX2376" i="6" s="1"/>
  <c r="AR2377" i="6" l="1"/>
  <c r="AS2377" i="6" l="1"/>
  <c r="AT2377" i="6" s="1"/>
  <c r="AY2377" i="6" s="1"/>
  <c r="AV2377" i="6" l="1"/>
  <c r="AU2377" i="6"/>
  <c r="AZ2377" i="6" s="1"/>
  <c r="AW2377" i="6" l="1"/>
  <c r="AX2377" i="6" s="1"/>
  <c r="AR2378" i="6"/>
  <c r="AS2378" i="6" l="1"/>
  <c r="AT2378" i="6" s="1"/>
  <c r="AY2378" i="6" s="1"/>
  <c r="AY2379" i="6" s="1"/>
  <c r="AV2378" i="6" l="1"/>
  <c r="AU2378" i="6"/>
  <c r="AZ2378" i="6" s="1"/>
  <c r="AW2378" i="6" l="1"/>
  <c r="AX2378" i="6" s="1"/>
  <c r="AX2379" i="6" s="1"/>
  <c r="AR2380" i="6" s="1"/>
  <c r="AS2380" i="6" l="1"/>
  <c r="AT2380" i="6" s="1"/>
  <c r="AV2380" i="6" l="1"/>
  <c r="AU2380" i="6"/>
  <c r="AY2380" i="6"/>
  <c r="AY2381" i="6" s="1"/>
  <c r="AY2382" i="6" s="1"/>
  <c r="AZ2380" i="6" l="1"/>
  <c r="AW2380" i="6"/>
  <c r="AX2380" i="6" s="1"/>
  <c r="AX2381" i="6" s="1"/>
  <c r="AX2382" i="6" s="1"/>
  <c r="AR2383" i="6" l="1"/>
  <c r="AS2383" i="6" l="1"/>
  <c r="AT2383" i="6" s="1"/>
  <c r="AV2383" i="6" l="1"/>
  <c r="AU2383" i="6"/>
  <c r="AZ2383" i="6" s="1"/>
  <c r="AY2383" i="6"/>
  <c r="AY2384" i="6" s="1"/>
  <c r="AW2383" i="6" l="1"/>
  <c r="AX2383" i="6" s="1"/>
  <c r="AX2384" i="6" s="1"/>
  <c r="AR2385" i="6" l="1"/>
  <c r="AS2385" i="6" l="1"/>
  <c r="AT2385" i="6" s="1"/>
  <c r="AY2385" i="6" s="1"/>
  <c r="AY2386" i="6" s="1"/>
  <c r="AY2387" i="6" s="1"/>
  <c r="AU2385" i="6" l="1"/>
  <c r="AV2385" i="6"/>
  <c r="AW2385" i="6" l="1"/>
  <c r="AX2385" i="6" s="1"/>
  <c r="AX2386" i="6" s="1"/>
  <c r="AX2387" i="6" s="1"/>
  <c r="AR2388" i="6" s="1"/>
  <c r="AZ2385" i="6"/>
  <c r="AS2388" i="6" l="1"/>
  <c r="AT2388" i="6" s="1"/>
  <c r="AY2388" i="6" s="1"/>
  <c r="AV2388" i="6" l="1"/>
  <c r="AU2388" i="6"/>
  <c r="AW2388" i="6" l="1"/>
  <c r="AX2388" i="6" s="1"/>
  <c r="AZ2388" i="6"/>
  <c r="AR2389" i="6" l="1"/>
  <c r="AS2389" i="6" l="1"/>
  <c r="AT2389" i="6" s="1"/>
  <c r="AY2389" i="6" s="1"/>
  <c r="AV2389" i="6" l="1"/>
  <c r="AU2389" i="6"/>
  <c r="AW2389" i="6" l="1"/>
  <c r="AX2389" i="6" s="1"/>
  <c r="AR2390" i="6" s="1"/>
  <c r="AS2390" i="6" s="1"/>
  <c r="AT2390" i="6" s="1"/>
  <c r="AY2390" i="6" s="1"/>
  <c r="AY2391" i="6" s="1"/>
  <c r="AY2392" i="6" s="1"/>
  <c r="AY2393" i="6" s="1"/>
  <c r="AY2394" i="6" s="1"/>
  <c r="AY2395" i="6" s="1"/>
  <c r="AZ2389" i="6"/>
  <c r="AV2390" i="6" l="1"/>
  <c r="AU2390" i="6"/>
  <c r="AZ2390" i="6" l="1"/>
  <c r="AW2390" i="6"/>
  <c r="AX2390" i="6" s="1"/>
  <c r="AX2391" i="6" s="1"/>
  <c r="AX2392" i="6" s="1"/>
  <c r="AX2393" i="6" s="1"/>
  <c r="AX2394" i="6" s="1"/>
  <c r="AX2395" i="6" s="1"/>
  <c r="AR2396" i="6"/>
  <c r="AS2396" i="6" l="1"/>
  <c r="AT2396" i="6" s="1"/>
  <c r="AY2396" i="6" s="1"/>
  <c r="AV2396" i="6" l="1"/>
  <c r="AU2396" i="6"/>
  <c r="AW2396" i="6" l="1"/>
  <c r="AX2396" i="6" s="1"/>
  <c r="AZ2396" i="6"/>
  <c r="AR2397" i="6" l="1"/>
  <c r="AS2397" i="6" l="1"/>
  <c r="AT2397" i="6" s="1"/>
  <c r="AY2397" i="6" s="1"/>
  <c r="AV2397" i="6" l="1"/>
  <c r="AU2397" i="6"/>
  <c r="AZ2397" i="6" l="1"/>
  <c r="AW2397" i="6"/>
  <c r="AX2397" i="6" s="1"/>
  <c r="AR2398" i="6" l="1"/>
  <c r="AS2398" i="6" l="1"/>
  <c r="AT2398" i="6" s="1"/>
  <c r="AU2398" i="6" l="1"/>
  <c r="AZ2398" i="6" s="1"/>
  <c r="AY2398" i="6"/>
  <c r="AY2399" i="6" s="1"/>
  <c r="AY2400" i="6" s="1"/>
  <c r="AV2398" i="6"/>
  <c r="AW2398" i="6" l="1"/>
  <c r="AX2398" i="6" s="1"/>
  <c r="AX2399" i="6" s="1"/>
  <c r="AX2400" i="6" s="1"/>
  <c r="AR2401" i="6" l="1"/>
  <c r="AS2401" i="6" l="1"/>
  <c r="AT2401" i="6" s="1"/>
  <c r="AY2401" i="6" s="1"/>
  <c r="AV2401" i="6" l="1"/>
  <c r="AU2401" i="6"/>
  <c r="AZ2401" i="6" s="1"/>
  <c r="AW2401" i="6" l="1"/>
  <c r="AX2401" i="6" s="1"/>
  <c r="AR2402" i="6" s="1"/>
  <c r="AS2402" i="6" l="1"/>
  <c r="AT2402" i="6" s="1"/>
  <c r="AY2402" i="6" s="1"/>
  <c r="AV2402" i="6" l="1"/>
  <c r="AU2402" i="6"/>
  <c r="AZ2402" i="6" s="1"/>
  <c r="AW2402" i="6" l="1"/>
  <c r="AX2402" i="6" s="1"/>
  <c r="AR2403" i="6" s="1"/>
  <c r="AS2403" i="6"/>
  <c r="AT2403" i="6" s="1"/>
  <c r="AV2403" i="6" l="1"/>
  <c r="AU2403" i="6"/>
  <c r="AY2403" i="6"/>
  <c r="AW2403" i="6" l="1"/>
  <c r="AX2403" i="6" s="1"/>
  <c r="AR2404" i="6" s="1"/>
  <c r="AZ2403" i="6"/>
  <c r="AS2404" i="6" l="1"/>
  <c r="AT2404" i="6" s="1"/>
  <c r="AY2404" i="6" s="1"/>
  <c r="AY2405" i="6" s="1"/>
  <c r="AU2404" i="6" l="1"/>
  <c r="AV2404" i="6"/>
  <c r="AW2404" i="6" l="1"/>
  <c r="AX2404" i="6" s="1"/>
  <c r="AX2405" i="6" s="1"/>
  <c r="AZ2404" i="6"/>
  <c r="AR2406" i="6" l="1"/>
  <c r="AS2406" i="6" l="1"/>
  <c r="AT2406" i="6" s="1"/>
  <c r="AY2406" i="6" s="1"/>
  <c r="AY2407" i="6" s="1"/>
  <c r="AY2408" i="6" s="1"/>
  <c r="AV2406" i="6" l="1"/>
  <c r="AU2406" i="6"/>
  <c r="AZ2406" i="6" s="1"/>
  <c r="AW2406" i="6" l="1"/>
  <c r="AX2406" i="6" s="1"/>
  <c r="AX2407" i="6" s="1"/>
  <c r="AX2408" i="6" s="1"/>
  <c r="AR2409" i="6" l="1"/>
  <c r="AS2409" i="6" l="1"/>
  <c r="AT2409" i="6" s="1"/>
  <c r="AY2409" i="6" s="1"/>
  <c r="AY2410" i="6" s="1"/>
  <c r="AU2409" i="6" l="1"/>
  <c r="AZ2409" i="6" s="1"/>
  <c r="AV2409" i="6"/>
  <c r="AW2409" i="6" l="1"/>
  <c r="AX2409" i="6" s="1"/>
  <c r="AX2410" i="6" s="1"/>
  <c r="AR2411" i="6" s="1"/>
  <c r="AS2411" i="6" l="1"/>
  <c r="AV2411" i="6" l="1"/>
  <c r="AT2411" i="6"/>
  <c r="AY2411" i="6" l="1"/>
  <c r="AU2411" i="6"/>
  <c r="AW2411" i="6" l="1"/>
  <c r="AX2411" i="6" s="1"/>
  <c r="AR2412" i="6" s="1"/>
  <c r="AZ2411" i="6"/>
  <c r="AS2412" i="6" l="1"/>
  <c r="AT2412" i="6" s="1"/>
  <c r="AY2412" i="6" s="1"/>
  <c r="AV2412" i="6" l="1"/>
  <c r="AU2412" i="6"/>
  <c r="AZ2412" i="6"/>
  <c r="AW2412" i="6" l="1"/>
  <c r="AX2412" i="6" s="1"/>
  <c r="AR2413" i="6"/>
  <c r="AS2413" i="6" l="1"/>
  <c r="AT2413" i="6" s="1"/>
  <c r="AY2413" i="6" s="1"/>
  <c r="AU2413" i="6" l="1"/>
  <c r="AZ2413" i="6" s="1"/>
  <c r="AV2413" i="6"/>
  <c r="AW2413" i="6" l="1"/>
  <c r="AX2413" i="6" s="1"/>
  <c r="AR2414" i="6"/>
  <c r="AS2414" i="6" l="1"/>
  <c r="AT2414" i="6" s="1"/>
  <c r="AU2414" i="6" l="1"/>
  <c r="AY2414" i="6"/>
  <c r="AY2415" i="6" s="1"/>
  <c r="AV2414" i="6"/>
  <c r="AW2414" i="6" l="1"/>
  <c r="AX2414" i="6" s="1"/>
  <c r="AX2415" i="6" s="1"/>
  <c r="AZ2414" i="6"/>
  <c r="AR2416" i="6" l="1"/>
  <c r="AS2416" i="6" l="1"/>
  <c r="AT2416" i="6" s="1"/>
  <c r="AY2416" i="6" s="1"/>
  <c r="AY2417" i="6" s="1"/>
  <c r="AY2418" i="6" s="1"/>
  <c r="AY2419" i="6" s="1"/>
  <c r="AU2416" i="6" l="1"/>
  <c r="AV2416" i="6"/>
  <c r="AZ2416" i="6" l="1"/>
  <c r="AW2416" i="6"/>
  <c r="AX2416" i="6" s="1"/>
  <c r="AX2417" i="6" s="1"/>
  <c r="AX2418" i="6" s="1"/>
  <c r="AX2419" i="6" s="1"/>
  <c r="AR2420" i="6" l="1"/>
  <c r="AS2420" i="6" l="1"/>
  <c r="AT2420" i="6" s="1"/>
  <c r="AY2420" i="6" s="1"/>
  <c r="AU2420" i="6" l="1"/>
  <c r="AV2420" i="6"/>
  <c r="AZ2420" i="6" l="1"/>
  <c r="AW2420" i="6"/>
  <c r="AX2420" i="6" s="1"/>
  <c r="AR2421" i="6" s="1"/>
  <c r="AS2421" i="6" l="1"/>
  <c r="AT2421" i="6" s="1"/>
  <c r="AY2421" i="6" s="1"/>
  <c r="AV2421" i="6" l="1"/>
  <c r="AU2421" i="6"/>
  <c r="AZ2421" i="6" s="1"/>
  <c r="AW2421" i="6" l="1"/>
  <c r="AX2421" i="6" s="1"/>
  <c r="AR2422" i="6" l="1"/>
  <c r="AS2422" i="6" l="1"/>
  <c r="AT2422" i="6" s="1"/>
  <c r="AV2422" i="6" l="1"/>
  <c r="AU2422" i="6"/>
  <c r="AZ2422" i="6" s="1"/>
  <c r="AY2422" i="6"/>
  <c r="AY2423" i="6" s="1"/>
  <c r="AW2422" i="6" l="1"/>
  <c r="AX2422" i="6" s="1"/>
  <c r="AX2423" i="6" s="1"/>
  <c r="AR2424" i="6" s="1"/>
  <c r="AS2424" i="6" s="1"/>
  <c r="AT2424" i="6" s="1"/>
  <c r="AY2424" i="6" s="1"/>
  <c r="AV2424" i="6" l="1"/>
  <c r="AU2424" i="6"/>
  <c r="AZ2424" i="6" s="1"/>
  <c r="AW2424" i="6" l="1"/>
  <c r="AX2424" i="6" s="1"/>
  <c r="AR2425" i="6" l="1"/>
  <c r="AS2425" i="6" l="1"/>
  <c r="AT2425" i="6" s="1"/>
  <c r="AY2425" i="6" s="1"/>
  <c r="AY2426" i="6" s="1"/>
  <c r="AY2427" i="6" s="1"/>
  <c r="AY2428" i="6" s="1"/>
  <c r="AY2429" i="6" s="1"/>
  <c r="AU2425" i="6" l="1"/>
  <c r="AV2425" i="6"/>
  <c r="AW2425" i="6" l="1"/>
  <c r="AX2425" i="6" s="1"/>
  <c r="AX2426" i="6" s="1"/>
  <c r="AX2427" i="6" s="1"/>
  <c r="AX2428" i="6" s="1"/>
  <c r="AX2429" i="6" s="1"/>
  <c r="AZ2425" i="6"/>
  <c r="AR2430" i="6" l="1"/>
  <c r="AS2430" i="6" l="1"/>
  <c r="AT2430" i="6" s="1"/>
  <c r="AY2430" i="6" s="1"/>
  <c r="AV2430" i="6" l="1"/>
  <c r="AU2430" i="6"/>
  <c r="AZ2430" i="6" s="1"/>
  <c r="AW2430" i="6" l="1"/>
  <c r="AX2430" i="6" s="1"/>
  <c r="AR2431" i="6"/>
  <c r="AS2431" i="6" l="1"/>
  <c r="AT2431" i="6" s="1"/>
  <c r="AV2431" i="6" l="1"/>
  <c r="AU2431" i="6"/>
  <c r="AY2431" i="6"/>
  <c r="AY2432" i="6" s="1"/>
  <c r="AZ2431" i="6" l="1"/>
  <c r="AW2431" i="6"/>
  <c r="AX2431" i="6" s="1"/>
  <c r="AX2432" i="6" s="1"/>
  <c r="AR2433" i="6" l="1"/>
  <c r="AS2433" i="6" l="1"/>
  <c r="AT2433" i="6" s="1"/>
  <c r="AY2433" i="6" s="1"/>
  <c r="AV2433" i="6" l="1"/>
  <c r="AU2433" i="6"/>
  <c r="AW2433" i="6" l="1"/>
  <c r="AX2433" i="6" s="1"/>
  <c r="AZ2433" i="6"/>
  <c r="AR2434" i="6" l="1"/>
  <c r="AS2434" i="6" l="1"/>
  <c r="AT2434" i="6" s="1"/>
  <c r="AY2434" i="6" s="1"/>
  <c r="AY2435" i="6" s="1"/>
  <c r="AU2434" i="6" l="1"/>
  <c r="AV2434" i="6"/>
  <c r="AW2434" i="6" l="1"/>
  <c r="AX2434" i="6" s="1"/>
  <c r="AX2435" i="6" s="1"/>
  <c r="AR2436" i="6" s="1"/>
  <c r="AZ2434" i="6"/>
  <c r="AS2436" i="6" l="1"/>
  <c r="AT2436" i="6" s="1"/>
  <c r="AY2436" i="6" s="1"/>
  <c r="AU2436" i="6"/>
  <c r="AZ2436" i="6" s="1"/>
  <c r="AV2436" i="6" l="1"/>
  <c r="AW2436" i="6" s="1"/>
  <c r="AX2436" i="6" s="1"/>
  <c r="AR2437" i="6" s="1"/>
  <c r="AS2437" i="6" s="1"/>
  <c r="AT2437" i="6" s="1"/>
  <c r="AY2437" i="6" s="1"/>
  <c r="AU2437" i="6" l="1"/>
  <c r="AV2437" i="6"/>
  <c r="AW2437" i="6" l="1"/>
  <c r="AX2437" i="6" s="1"/>
  <c r="AZ2437" i="6"/>
  <c r="AR2438" i="6"/>
  <c r="AS2438" i="6" l="1"/>
  <c r="AT2438" i="6" s="1"/>
  <c r="AY2438" i="6" s="1"/>
  <c r="AU2438" i="6" l="1"/>
  <c r="AV2438" i="6"/>
  <c r="AW2438" i="6" l="1"/>
  <c r="AX2438" i="6" s="1"/>
  <c r="AZ2438" i="6"/>
  <c r="AR2439" i="6" l="1"/>
  <c r="AS2439" i="6" l="1"/>
  <c r="AT2439" i="6" s="1"/>
  <c r="AY2439" i="6" s="1"/>
  <c r="AV2439" i="6" l="1"/>
  <c r="AU2439" i="6"/>
  <c r="AZ2439" i="6" s="1"/>
  <c r="AW2439" i="6" l="1"/>
  <c r="AX2439" i="6" s="1"/>
  <c r="AR2440" i="6" s="1"/>
  <c r="AS2440" i="6" s="1"/>
  <c r="AT2440" i="6" s="1"/>
  <c r="AY2440" i="6" s="1"/>
  <c r="AU2440" i="6" l="1"/>
  <c r="AV2440" i="6"/>
  <c r="AZ2440" i="6" l="1"/>
  <c r="AW2440" i="6"/>
  <c r="AX2440" i="6" s="1"/>
  <c r="AR2441" i="6" l="1"/>
  <c r="AS2441" i="6" l="1"/>
  <c r="AT2441" i="6" s="1"/>
  <c r="AY2441" i="6" s="1"/>
  <c r="AV2441" i="6" l="1"/>
  <c r="AU2441" i="6"/>
  <c r="AZ2441" i="6"/>
  <c r="AW2441" i="6" l="1"/>
  <c r="AX2441" i="6" s="1"/>
  <c r="AR2442" i="6" s="1"/>
  <c r="AS2442" i="6" s="1"/>
  <c r="AT2442" i="6" s="1"/>
  <c r="AY2442" i="6" s="1"/>
  <c r="AY2443" i="6" s="1"/>
  <c r="AY2444" i="6" s="1"/>
  <c r="AY2445" i="6" s="1"/>
  <c r="AU2442" i="6" l="1"/>
  <c r="AV2442" i="6"/>
  <c r="AZ2442" i="6" l="1"/>
  <c r="AW2442" i="6"/>
  <c r="AX2442" i="6" s="1"/>
  <c r="AX2443" i="6" s="1"/>
  <c r="AX2444" i="6" s="1"/>
  <c r="AX2445" i="6" s="1"/>
  <c r="AR2446" i="6" l="1"/>
  <c r="AS2446" i="6" l="1"/>
  <c r="AT2446" i="6" s="1"/>
  <c r="AY2446" i="6" s="1"/>
  <c r="AU2446" i="6" l="1"/>
  <c r="AV2446" i="6"/>
  <c r="AW2446" i="6" l="1"/>
  <c r="AX2446" i="6" s="1"/>
  <c r="AR2447" i="6" s="1"/>
  <c r="AZ2446" i="6"/>
  <c r="AS2447" i="6" l="1"/>
  <c r="AT2447" i="6" s="1"/>
  <c r="AY2447" i="6" s="1"/>
  <c r="AU2447" i="6" l="1"/>
  <c r="AV2447" i="6"/>
  <c r="AW2447" i="6" l="1"/>
  <c r="AX2447" i="6" s="1"/>
  <c r="AR2448" i="6" s="1"/>
  <c r="AZ2447" i="6"/>
  <c r="AS2448" i="6" l="1"/>
  <c r="AT2448" i="6" s="1"/>
  <c r="AY2448" i="6" s="1"/>
  <c r="AY2449" i="6" s="1"/>
  <c r="AY2450" i="6" s="1"/>
  <c r="AY2451" i="6" s="1"/>
  <c r="AU2448" i="6" l="1"/>
  <c r="AV2448" i="6"/>
  <c r="AW2448" i="6" l="1"/>
  <c r="AX2448" i="6" s="1"/>
  <c r="AX2449" i="6" s="1"/>
  <c r="AX2450" i="6" s="1"/>
  <c r="AX2451" i="6" s="1"/>
  <c r="AZ2448" i="6"/>
  <c r="AR2452" i="6" l="1"/>
  <c r="AS2452" i="6" l="1"/>
  <c r="AT2452" i="6" s="1"/>
  <c r="AY2452" i="6" s="1"/>
  <c r="AU2452" i="6" l="1"/>
  <c r="AZ2452" i="6" s="1"/>
  <c r="AV2452" i="6"/>
  <c r="AW2452" i="6" l="1"/>
  <c r="AX2452" i="6" s="1"/>
  <c r="AR2453" i="6" s="1"/>
  <c r="AS2453" i="6" l="1"/>
  <c r="AT2453" i="6" s="1"/>
  <c r="AV2453" i="6" l="1"/>
  <c r="AU2453" i="6"/>
  <c r="AY2453" i="6"/>
  <c r="AY2454" i="6" s="1"/>
  <c r="AZ2453" i="6" l="1"/>
  <c r="AW2453" i="6"/>
  <c r="AX2453" i="6" s="1"/>
  <c r="AX2454" i="6" s="1"/>
  <c r="AR2455" i="6" l="1"/>
  <c r="AS2455" i="6" l="1"/>
  <c r="AT2455" i="6" s="1"/>
  <c r="AY2455" i="6" s="1"/>
  <c r="AU2455" i="6" l="1"/>
  <c r="AV2455" i="6"/>
  <c r="AW2455" i="6" l="1"/>
  <c r="AX2455" i="6" s="1"/>
  <c r="AZ2455" i="6"/>
  <c r="AR2456" i="6"/>
  <c r="AS2456" i="6" l="1"/>
  <c r="AT2456" i="6" s="1"/>
  <c r="AY2456" i="6" s="1"/>
  <c r="AY2457" i="6" s="1"/>
  <c r="AU2456" i="6" l="1"/>
  <c r="AV2456" i="6"/>
  <c r="AW2456" i="6" l="1"/>
  <c r="AX2456" i="6" s="1"/>
  <c r="AX2457" i="6" s="1"/>
  <c r="AZ2456" i="6"/>
  <c r="AR2458" i="6" l="1"/>
  <c r="AS2458" i="6" l="1"/>
  <c r="AT2458" i="6" s="1"/>
  <c r="AY2458" i="6" s="1"/>
  <c r="AU2458" i="6" l="1"/>
  <c r="AV2458" i="6"/>
  <c r="AW2458" i="6" l="1"/>
  <c r="AX2458" i="6" s="1"/>
  <c r="AR2459" i="6" s="1"/>
  <c r="AS2459" i="6" s="1"/>
  <c r="AT2459" i="6" s="1"/>
  <c r="AY2459" i="6" s="1"/>
  <c r="AY2460" i="6" s="1"/>
  <c r="AZ2458" i="6"/>
  <c r="AU2459" i="6" l="1"/>
  <c r="AV2459" i="6"/>
  <c r="AW2459" i="6" l="1"/>
  <c r="AX2459" i="6" s="1"/>
  <c r="AX2460" i="6" s="1"/>
  <c r="AZ2459" i="6"/>
  <c r="AR2461" i="6"/>
  <c r="AS2461" i="6" l="1"/>
  <c r="AT2461" i="6" s="1"/>
  <c r="AY2461" i="6" s="1"/>
  <c r="AU2461" i="6" l="1"/>
  <c r="AV2461" i="6"/>
  <c r="AW2461" i="6"/>
  <c r="AX2461" i="6" s="1"/>
  <c r="AR2462" i="6" s="1"/>
  <c r="AZ2461" i="6"/>
  <c r="AS2462" i="6" l="1"/>
  <c r="AT2462" i="6" s="1"/>
  <c r="AY2462" i="6" s="1"/>
  <c r="AY2463" i="6" s="1"/>
  <c r="AY2464" i="6" s="1"/>
  <c r="AY2465" i="6" s="1"/>
  <c r="AV2462" i="6" l="1"/>
  <c r="AW2462" i="6" s="1"/>
  <c r="AX2462" i="6" s="1"/>
  <c r="AX2463" i="6" s="1"/>
  <c r="AX2464" i="6" s="1"/>
  <c r="AX2465" i="6" s="1"/>
  <c r="AU2462" i="6"/>
  <c r="AZ2462" i="6" l="1"/>
  <c r="AR2466" i="6"/>
  <c r="AS2466" i="6" l="1"/>
  <c r="AT2466" i="6" s="1"/>
  <c r="AV2466" i="6" l="1"/>
  <c r="AU2466" i="6"/>
  <c r="AY2466" i="6"/>
  <c r="AY2467" i="6" s="1"/>
  <c r="AZ2466" i="6" l="1"/>
  <c r="AW2466" i="6"/>
  <c r="AX2466" i="6" s="1"/>
  <c r="AX2467" i="6" s="1"/>
  <c r="AR2468" i="6" l="1"/>
  <c r="AS2468" i="6" l="1"/>
  <c r="AT2468" i="6" s="1"/>
  <c r="AY2468" i="6" s="1"/>
  <c r="AY2469" i="6" s="1"/>
  <c r="AY2470" i="6" s="1"/>
  <c r="AU2468" i="6" l="1"/>
  <c r="AV2468" i="6"/>
  <c r="AW2468" i="6" l="1"/>
  <c r="AX2468" i="6" s="1"/>
  <c r="AX2469" i="6" s="1"/>
  <c r="AX2470" i="6" s="1"/>
  <c r="AR2471" i="6" s="1"/>
  <c r="AZ2468" i="6"/>
  <c r="AU2471" i="6" l="1"/>
  <c r="AZ2471" i="6" s="1"/>
  <c r="AS2471" i="6"/>
  <c r="AT2471" i="6" s="1"/>
  <c r="AY2471" i="6" s="1"/>
  <c r="AY2472" i="6" s="1"/>
  <c r="AY2473" i="6" s="1"/>
  <c r="AV2471" i="6"/>
  <c r="AW2471" i="6" l="1"/>
  <c r="AX2471" i="6" s="1"/>
  <c r="AX2472" i="6" s="1"/>
  <c r="AX2473" i="6" s="1"/>
  <c r="AR2474" i="6"/>
  <c r="AS2474" i="6" l="1"/>
  <c r="AT2474" i="6" s="1"/>
  <c r="AY2474" i="6" s="1"/>
  <c r="AY2475" i="6" s="1"/>
  <c r="AU2474" i="6" l="1"/>
  <c r="AZ2474" i="6" s="1"/>
  <c r="AV2474" i="6"/>
  <c r="AW2474" i="6" l="1"/>
  <c r="AX2474" i="6" s="1"/>
  <c r="AX2475" i="6" s="1"/>
  <c r="AR2476" i="6" s="1"/>
  <c r="AS2476" i="6" l="1"/>
  <c r="AT2476" i="6" s="1"/>
  <c r="AY2476" i="6" s="1"/>
  <c r="AY2477" i="6" s="1"/>
  <c r="AU2476" i="6" l="1"/>
  <c r="AV2476" i="6"/>
  <c r="AW2476" i="6" l="1"/>
  <c r="AX2476" i="6" s="1"/>
  <c r="AX2477" i="6" s="1"/>
  <c r="AZ2476" i="6"/>
  <c r="AR2478" i="6"/>
  <c r="AS2478" i="6" l="1"/>
  <c r="AT2478" i="6" s="1"/>
  <c r="AY2478" i="6" s="1"/>
  <c r="AY2479" i="6" s="1"/>
  <c r="AY2480" i="6" s="1"/>
  <c r="AY2481" i="6" s="1"/>
  <c r="AU2478" i="6" l="1"/>
  <c r="AZ2478" i="6" s="1"/>
  <c r="AV2478" i="6"/>
  <c r="AW2478" i="6" l="1"/>
  <c r="AX2478" i="6" s="1"/>
  <c r="AX2479" i="6" s="1"/>
  <c r="AX2480" i="6" s="1"/>
  <c r="AX2481" i="6" s="1"/>
  <c r="AR2482" i="6"/>
  <c r="AS2482" i="6" l="1"/>
  <c r="AT2482" i="6" s="1"/>
  <c r="AY2482" i="6" s="1"/>
  <c r="AU2482" i="6" l="1"/>
  <c r="AZ2482" i="6" s="1"/>
  <c r="AV2482" i="6"/>
  <c r="AW2482" i="6" l="1"/>
  <c r="AX2482" i="6" s="1"/>
  <c r="AR2483" i="6"/>
  <c r="AS2483" i="6" l="1"/>
  <c r="AT2483" i="6" s="1"/>
  <c r="AY2483" i="6" s="1"/>
  <c r="AU2483" i="6" l="1"/>
  <c r="AZ2483" i="6" s="1"/>
  <c r="AV2483" i="6"/>
  <c r="AW2483" i="6" l="1"/>
  <c r="AX2483" i="6" s="1"/>
  <c r="AR2484" i="6" s="1"/>
  <c r="AS2484" i="6" l="1"/>
  <c r="AT2484" i="6" s="1"/>
  <c r="AY2484" i="6" s="1"/>
  <c r="AV2484" i="6" l="1"/>
  <c r="AU2484" i="6"/>
  <c r="AZ2484" i="6" l="1"/>
  <c r="AW2484" i="6"/>
  <c r="AX2484" i="6" s="1"/>
  <c r="AR2485" i="6" l="1"/>
  <c r="AS2485" i="6" l="1"/>
  <c r="AT2485" i="6" s="1"/>
  <c r="AY2485" i="6" s="1"/>
  <c r="AY2486" i="6" s="1"/>
  <c r="AU2485" i="6" l="1"/>
  <c r="AV2485" i="6"/>
  <c r="AW2485" i="6" l="1"/>
  <c r="AX2485" i="6" s="1"/>
  <c r="AX2486" i="6" s="1"/>
  <c r="AZ2485" i="6"/>
  <c r="AR2487" i="6"/>
  <c r="AS2487" i="6" l="1"/>
  <c r="AT2487" i="6" s="1"/>
  <c r="AY2487" i="6" s="1"/>
  <c r="AU2487" i="6" l="1"/>
  <c r="AV2487" i="6"/>
  <c r="AW2487" i="6" l="1"/>
  <c r="AX2487" i="6" s="1"/>
  <c r="AZ2487" i="6"/>
  <c r="AR2488" i="6"/>
  <c r="AS2488" i="6" l="1"/>
  <c r="AT2488" i="6" s="1"/>
  <c r="AY2488" i="6" s="1"/>
  <c r="AU2488" i="6" l="1"/>
  <c r="AV2488" i="6"/>
  <c r="AW2488" i="6" l="1"/>
  <c r="AX2488" i="6" s="1"/>
  <c r="AZ2488" i="6"/>
  <c r="AR2489" i="6"/>
  <c r="AS2489" i="6" l="1"/>
  <c r="AT2489" i="6" s="1"/>
  <c r="AY2489" i="6" s="1"/>
  <c r="AY2490" i="6" s="1"/>
  <c r="AV2489" i="6" l="1"/>
  <c r="AU2489" i="6"/>
  <c r="AZ2489" i="6"/>
  <c r="AW2489" i="6" l="1"/>
  <c r="AX2489" i="6" s="1"/>
  <c r="AX2490" i="6" s="1"/>
  <c r="AR2491" i="6" s="1"/>
  <c r="AS2491" i="6" s="1"/>
  <c r="AT2491" i="6" s="1"/>
  <c r="AY2491" i="6" s="1"/>
  <c r="AU2491" i="6" l="1"/>
  <c r="AZ2491" i="6" s="1"/>
  <c r="AV2491" i="6"/>
  <c r="AW2491" i="6" l="1"/>
  <c r="AX2491" i="6" s="1"/>
  <c r="AR2492" i="6" s="1"/>
  <c r="AS2492" i="6" l="1"/>
  <c r="AT2492" i="6" s="1"/>
  <c r="AV2492" i="6" l="1"/>
  <c r="AU2492" i="6"/>
  <c r="AY2492" i="6"/>
  <c r="AW2492" i="6" l="1"/>
  <c r="AX2492" i="6" s="1"/>
  <c r="AZ2492" i="6"/>
  <c r="AR2493" i="6" l="1"/>
  <c r="AS2493" i="6" l="1"/>
  <c r="AT2493" i="6" s="1"/>
  <c r="AY2493" i="6" s="1"/>
  <c r="AV2493" i="6" l="1"/>
  <c r="AU2493" i="6"/>
  <c r="AZ2493" i="6" s="1"/>
  <c r="AW2493" i="6" l="1"/>
  <c r="AX2493" i="6" s="1"/>
  <c r="AR2494" i="6" s="1"/>
  <c r="AS2494" i="6" s="1"/>
  <c r="AT2494" i="6" s="1"/>
  <c r="AY2494" i="6" s="1"/>
  <c r="AY2495" i="6" s="1"/>
  <c r="AU2494" i="6"/>
  <c r="AZ2494" i="6" s="1"/>
  <c r="AV2494" i="6"/>
  <c r="AW2494" i="6" l="1"/>
  <c r="AX2494" i="6" s="1"/>
  <c r="AX2495" i="6" s="1"/>
  <c r="AR2496" i="6" s="1"/>
  <c r="AS2496" i="6" l="1"/>
  <c r="AT2496" i="6" s="1"/>
  <c r="AY2496" i="6" s="1"/>
  <c r="AU2496" i="6" l="1"/>
  <c r="AV2496" i="6"/>
  <c r="AZ2496" i="6" l="1"/>
  <c r="AW2496" i="6"/>
  <c r="AX2496" i="6" s="1"/>
  <c r="AR2497" i="6" l="1"/>
  <c r="AS2497" i="6" l="1"/>
  <c r="AT2497" i="6" s="1"/>
  <c r="AY2497" i="6" s="1"/>
  <c r="AY2498" i="6" s="1"/>
  <c r="AU2497" i="6" l="1"/>
  <c r="AV2497" i="6"/>
  <c r="AZ2497" i="6" l="1"/>
  <c r="AW2497" i="6"/>
  <c r="AX2497" i="6" s="1"/>
  <c r="AX2498" i="6" s="1"/>
  <c r="AR2499" i="6" l="1"/>
  <c r="AS2499" i="6" l="1"/>
  <c r="AT2499" i="6" s="1"/>
  <c r="AY2499" i="6" s="1"/>
  <c r="AV2499" i="6" l="1"/>
  <c r="AU2499" i="6"/>
  <c r="AZ2499" i="6" s="1"/>
  <c r="AW2499" i="6" l="1"/>
  <c r="AX2499" i="6" s="1"/>
  <c r="AR2500" i="6" s="1"/>
  <c r="AS2500" i="6" s="1"/>
  <c r="AT2500" i="6" s="1"/>
  <c r="AY2500" i="6" s="1"/>
  <c r="AU2500" i="6" l="1"/>
  <c r="AV2500" i="6"/>
  <c r="AW2500" i="6" l="1"/>
  <c r="AX2500" i="6" s="1"/>
  <c r="AR2501" i="6" s="1"/>
  <c r="AZ2500" i="6"/>
  <c r="AS2501" i="6" l="1"/>
  <c r="AT2501" i="6" s="1"/>
  <c r="AY2501" i="6" s="1"/>
  <c r="AV2501" i="6" l="1"/>
  <c r="AU2501" i="6"/>
  <c r="AZ2501" i="6"/>
  <c r="AW2501" i="6" l="1"/>
  <c r="AX2501" i="6" s="1"/>
  <c r="AR2502" i="6"/>
  <c r="AS2502" i="6" l="1"/>
  <c r="AT2502" i="6" s="1"/>
  <c r="AV2502" i="6" l="1"/>
  <c r="AU2502" i="6"/>
  <c r="AY2502" i="6"/>
  <c r="AY2503" i="6" s="1"/>
  <c r="AW2502" i="6" l="1"/>
  <c r="AX2502" i="6" s="1"/>
  <c r="AX2503" i="6" s="1"/>
  <c r="AR2504" i="6" s="1"/>
  <c r="AZ2502" i="6"/>
  <c r="AS2504" i="6" l="1"/>
  <c r="AT2504" i="6" s="1"/>
  <c r="AY2504" i="6" s="1"/>
  <c r="AV2504" i="6" l="1"/>
  <c r="AU2504" i="6"/>
  <c r="AW2504" i="6" l="1"/>
  <c r="AX2504" i="6" s="1"/>
  <c r="AZ2504" i="6"/>
  <c r="AR2505" i="6" l="1"/>
  <c r="AS2505" i="6" l="1"/>
  <c r="AT2505" i="6" s="1"/>
  <c r="AU2505" i="6" l="1"/>
  <c r="AY2505" i="6"/>
  <c r="AY2506" i="6" s="1"/>
  <c r="AY2507" i="6" s="1"/>
  <c r="AV2505" i="6"/>
  <c r="AZ2505" i="6" l="1"/>
  <c r="AW2505" i="6"/>
  <c r="AX2505" i="6" s="1"/>
  <c r="AX2506" i="6" s="1"/>
  <c r="AX2507" i="6" s="1"/>
  <c r="AR2508" i="6" l="1"/>
  <c r="AS2508" i="6" l="1"/>
  <c r="AT2508" i="6" s="1"/>
  <c r="AY2508" i="6" s="1"/>
  <c r="AY2509" i="6" s="1"/>
  <c r="AU2508" i="6" l="1"/>
  <c r="AV2508" i="6"/>
  <c r="AZ2508" i="6" l="1"/>
  <c r="AW2508" i="6"/>
  <c r="AX2508" i="6" s="1"/>
  <c r="AX2509" i="6" s="1"/>
  <c r="AR2510" i="6" s="1"/>
  <c r="AS2510" i="6" s="1"/>
  <c r="AT2510" i="6" s="1"/>
  <c r="AY2510" i="6" s="1"/>
  <c r="AU2510" i="6" l="1"/>
  <c r="AV2510" i="6"/>
  <c r="AZ2510" i="6" l="1"/>
  <c r="AW2510" i="6"/>
  <c r="AX2510" i="6" s="1"/>
  <c r="AR2511" i="6" l="1"/>
  <c r="AS2511" i="6" l="1"/>
  <c r="AT2511" i="6" s="1"/>
  <c r="AY2511" i="6" s="1"/>
  <c r="AY2512" i="6" s="1"/>
  <c r="AY2513" i="6" s="1"/>
  <c r="AU2511" i="6" l="1"/>
  <c r="AV2511" i="6"/>
  <c r="AW2511" i="6" l="1"/>
  <c r="AX2511" i="6" s="1"/>
  <c r="AX2512" i="6" s="1"/>
  <c r="AX2513" i="6" s="1"/>
  <c r="AR2514" i="6" s="1"/>
  <c r="AZ2511" i="6"/>
  <c r="AS2514" i="6" l="1"/>
  <c r="AT2514" i="6" s="1"/>
  <c r="AY2514" i="6" s="1"/>
  <c r="AU2514" i="6" l="1"/>
  <c r="AV2514" i="6"/>
  <c r="AZ2514" i="6" l="1"/>
  <c r="AW2514" i="6"/>
  <c r="AX2514" i="6" s="1"/>
  <c r="AR2515" i="6" s="1"/>
  <c r="AS2515" i="6" l="1"/>
  <c r="AT2515" i="6" s="1"/>
  <c r="AY2515" i="6" s="1"/>
  <c r="AU2515" i="6" l="1"/>
  <c r="AV2515" i="6"/>
  <c r="AZ2515" i="6" l="1"/>
  <c r="AW2515" i="6"/>
  <c r="AX2515" i="6" s="1"/>
  <c r="AR2516" i="6" s="1"/>
  <c r="AS2516" i="6" l="1"/>
  <c r="AT2516" i="6" s="1"/>
  <c r="AY2516" i="6" s="1"/>
  <c r="AV2516" i="6" l="1"/>
  <c r="AU2516" i="6"/>
  <c r="AW2516" i="6" l="1"/>
  <c r="AX2516" i="6" s="1"/>
  <c r="AZ2516" i="6"/>
  <c r="AR2517" i="6" l="1"/>
  <c r="AS2517" i="6" l="1"/>
  <c r="AT2517" i="6" s="1"/>
  <c r="AU2517" i="6" l="1"/>
  <c r="AY2517" i="6"/>
  <c r="AV2517" i="6"/>
  <c r="AZ2517" i="6" l="1"/>
  <c r="AW2517" i="6"/>
  <c r="AX2517" i="6" s="1"/>
  <c r="AR2518" i="6" l="1"/>
  <c r="AS2518" i="6" l="1"/>
  <c r="AT2518" i="6" s="1"/>
  <c r="AY2518" i="6" s="1"/>
  <c r="AU2518" i="6" l="1"/>
  <c r="AV2518" i="6"/>
  <c r="AW2518" i="6" l="1"/>
  <c r="AX2518" i="6" s="1"/>
  <c r="AZ2518" i="6"/>
  <c r="AR2519" i="6" l="1"/>
  <c r="AS2519" i="6" l="1"/>
  <c r="AT2519" i="6" s="1"/>
  <c r="AU2519" i="6" l="1"/>
  <c r="AY2519" i="6"/>
  <c r="AV2519" i="6"/>
  <c r="AW2519" i="6" l="1"/>
  <c r="AX2519" i="6" s="1"/>
  <c r="AR2520" i="6"/>
  <c r="AS2520" i="6" s="1"/>
  <c r="AZ2519" i="6"/>
  <c r="AV2520" i="6" l="1"/>
  <c r="AT2520" i="6"/>
  <c r="AU2520" i="6" l="1"/>
  <c r="AY2520" i="6"/>
  <c r="AZ2520" i="6" l="1"/>
  <c r="AW2520" i="6"/>
  <c r="AX2520" i="6" s="1"/>
  <c r="AR2521" i="6" l="1"/>
  <c r="AS2521" i="6" l="1"/>
  <c r="AT2521" i="6" s="1"/>
  <c r="AV2521" i="6" l="1"/>
  <c r="AU2521" i="6"/>
  <c r="AY2521" i="6"/>
  <c r="AW2521" i="6" l="1"/>
  <c r="AX2521" i="6" s="1"/>
  <c r="AZ2521" i="6"/>
  <c r="AR2522" i="6" l="1"/>
  <c r="AS2522" i="6" l="1"/>
  <c r="AT2522" i="6" s="1"/>
  <c r="AY2522" i="6" s="1"/>
  <c r="AY2523" i="6" s="1"/>
  <c r="AY2524" i="6" s="1"/>
  <c r="AY2525" i="6" s="1"/>
  <c r="AY2526" i="6" s="1"/>
  <c r="AV2522" i="6" l="1"/>
  <c r="AU2522" i="6"/>
  <c r="AZ2522" i="6"/>
  <c r="AW2522" i="6" l="1"/>
  <c r="AX2522" i="6" s="1"/>
  <c r="AX2523" i="6" s="1"/>
  <c r="AX2524" i="6" s="1"/>
  <c r="AX2525" i="6" s="1"/>
  <c r="AX2526" i="6" s="1"/>
  <c r="AR2527" i="6"/>
  <c r="AS2527" i="6" l="1"/>
  <c r="AT2527" i="6" s="1"/>
  <c r="AY2527" i="6" s="1"/>
  <c r="AV2527" i="6" l="1"/>
  <c r="AU2527" i="6"/>
  <c r="AZ2527" i="6"/>
  <c r="AW2527" i="6" l="1"/>
  <c r="AX2527" i="6" s="1"/>
  <c r="AR2528" i="6" s="1"/>
  <c r="AS2528" i="6" s="1"/>
  <c r="AT2528" i="6" s="1"/>
  <c r="AY2528" i="6" s="1"/>
  <c r="AU2528" i="6" l="1"/>
  <c r="AV2528" i="6"/>
  <c r="AW2528" i="6" l="1"/>
  <c r="AX2528" i="6" s="1"/>
  <c r="AZ2528" i="6"/>
  <c r="AR2529" i="6"/>
  <c r="AS2529" i="6" l="1"/>
  <c r="AT2529" i="6" s="1"/>
  <c r="AU2529" i="6" l="1"/>
  <c r="AY2529" i="6"/>
  <c r="AY2530" i="6" s="1"/>
  <c r="AY2531" i="6" s="1"/>
  <c r="AY2532" i="6" s="1"/>
  <c r="AY2533" i="6" s="1"/>
  <c r="AY2534" i="6" s="1"/>
  <c r="AV2529" i="6"/>
  <c r="AW2529" i="6" l="1"/>
  <c r="AX2529" i="6" s="1"/>
  <c r="AX2530" i="6" s="1"/>
  <c r="AX2531" i="6" s="1"/>
  <c r="AX2532" i="6" s="1"/>
  <c r="AX2533" i="6" s="1"/>
  <c r="AX2534" i="6" s="1"/>
  <c r="AZ2529" i="6"/>
  <c r="AR2535" i="6" l="1"/>
  <c r="AS2535" i="6" l="1"/>
  <c r="AT2535" i="6" s="1"/>
  <c r="AY2535" i="6" s="1"/>
  <c r="AU2535" i="6" l="1"/>
  <c r="AV2535" i="6"/>
  <c r="AW2535" i="6" l="1"/>
  <c r="AX2535" i="6" s="1"/>
  <c r="AR2536" i="6" s="1"/>
  <c r="AZ2535" i="6"/>
  <c r="AS2536" i="6" l="1"/>
  <c r="AT2536" i="6" s="1"/>
  <c r="AY2536" i="6" s="1"/>
  <c r="AY2537" i="6" s="1"/>
  <c r="AY2538" i="6" s="1"/>
  <c r="AV2536" i="6" l="1"/>
  <c r="AU2536" i="6"/>
  <c r="AZ2536" i="6" l="1"/>
  <c r="AW2536" i="6"/>
  <c r="AX2536" i="6" s="1"/>
  <c r="AX2537" i="6" s="1"/>
  <c r="AX2538" i="6" s="1"/>
  <c r="AR2539" i="6" l="1"/>
  <c r="AS2539" i="6" l="1"/>
  <c r="AT2539" i="6" s="1"/>
  <c r="AY2539" i="6" s="1"/>
  <c r="AV2539" i="6" l="1"/>
  <c r="AU2539" i="6"/>
  <c r="AZ2539" i="6"/>
  <c r="AW2539" i="6" l="1"/>
  <c r="AX2539" i="6" s="1"/>
  <c r="AR2540" i="6"/>
  <c r="AS2540" i="6" l="1"/>
  <c r="AT2540" i="6" s="1"/>
  <c r="AY2540" i="6" s="1"/>
  <c r="AU2540" i="6" l="1"/>
  <c r="AV2540" i="6"/>
  <c r="AW2540" i="6" l="1"/>
  <c r="AX2540" i="6" s="1"/>
  <c r="AZ2540" i="6"/>
  <c r="AR2541" i="6"/>
  <c r="AS2541" i="6" l="1"/>
  <c r="AT2541" i="6" s="1"/>
  <c r="AU2541" i="6" l="1"/>
  <c r="AY2541" i="6"/>
  <c r="AV2541" i="6"/>
  <c r="AW2541" i="6" l="1"/>
  <c r="AX2541" i="6" s="1"/>
  <c r="AZ2541" i="6"/>
  <c r="AR2542" i="6" l="1"/>
  <c r="AS2542" i="6" l="1"/>
  <c r="AT2542" i="6" s="1"/>
  <c r="AY2542" i="6" s="1"/>
  <c r="AU2542" i="6" l="1"/>
  <c r="AV2542" i="6"/>
  <c r="AW2542" i="6" l="1"/>
  <c r="AX2542" i="6" s="1"/>
  <c r="AR2543" i="6" s="1"/>
  <c r="AS2543" i="6" s="1"/>
  <c r="AT2543" i="6" s="1"/>
  <c r="AY2543" i="6" s="1"/>
  <c r="AY2544" i="6" s="1"/>
  <c r="AZ2542" i="6"/>
  <c r="AU2543" i="6" l="1"/>
  <c r="AV2543" i="6"/>
  <c r="AW2543" i="6" l="1"/>
  <c r="AX2543" i="6" s="1"/>
  <c r="AX2544" i="6" s="1"/>
  <c r="AR2545" i="6" s="1"/>
  <c r="AZ2543" i="6"/>
  <c r="AS2545" i="6" l="1"/>
  <c r="AT2545" i="6" s="1"/>
  <c r="AY2545" i="6" s="1"/>
  <c r="AU2545" i="6" l="1"/>
  <c r="AV2545" i="6"/>
  <c r="AW2545" i="6" l="1"/>
  <c r="AX2545" i="6" s="1"/>
  <c r="AZ2545" i="6"/>
  <c r="AR2546" i="6" l="1"/>
  <c r="AS2546" i="6" l="1"/>
  <c r="AT2546" i="6" s="1"/>
  <c r="AY2546" i="6" s="1"/>
  <c r="AU2546" i="6" l="1"/>
  <c r="AV2546" i="6"/>
  <c r="AW2546" i="6" l="1"/>
  <c r="AX2546" i="6" s="1"/>
  <c r="AZ2546" i="6"/>
  <c r="AR2547" i="6" l="1"/>
  <c r="AS2547" i="6" l="1"/>
  <c r="AT2547" i="6" s="1"/>
  <c r="AY2547" i="6" s="1"/>
  <c r="AU2547" i="6" l="1"/>
  <c r="AV2547" i="6"/>
  <c r="AW2547" i="6" l="1"/>
  <c r="AX2547" i="6" s="1"/>
  <c r="AR2548" i="6" s="1"/>
  <c r="AZ2547" i="6"/>
  <c r="AS2548" i="6" l="1"/>
  <c r="AT2548" i="6" s="1"/>
  <c r="AY2548" i="6" s="1"/>
  <c r="AU2548" i="6" l="1"/>
  <c r="AV2548" i="6"/>
  <c r="AW2548" i="6" l="1"/>
  <c r="AX2548" i="6" s="1"/>
  <c r="AZ2548" i="6"/>
  <c r="AR2549" i="6" l="1"/>
  <c r="AS2549" i="6" l="1"/>
  <c r="AT2549" i="6" s="1"/>
  <c r="AY2549" i="6" s="1"/>
  <c r="AV2549" i="6" l="1"/>
  <c r="AU2549" i="6"/>
  <c r="AW2549" i="6" l="1"/>
  <c r="AX2549" i="6" s="1"/>
  <c r="AZ2549" i="6"/>
  <c r="AR2550" i="6" l="1"/>
  <c r="AS2550" i="6" l="1"/>
  <c r="AT2550" i="6" s="1"/>
  <c r="AY2550" i="6" s="1"/>
  <c r="AY2551" i="6" s="1"/>
  <c r="AV2550" i="6" l="1"/>
  <c r="AU2550" i="6"/>
  <c r="AZ2550" i="6" s="1"/>
  <c r="AW2550" i="6" l="1"/>
  <c r="AX2550" i="6" s="1"/>
  <c r="AX2551" i="6" s="1"/>
  <c r="AR2552" i="6"/>
  <c r="AS2552" i="6" l="1"/>
  <c r="AT2552" i="6" s="1"/>
  <c r="AY2552" i="6" s="1"/>
  <c r="AU2552" i="6" l="1"/>
  <c r="AV2552" i="6"/>
  <c r="AW2552" i="6"/>
  <c r="AX2552" i="6" s="1"/>
  <c r="AR2553" i="6" s="1"/>
  <c r="AZ2552" i="6"/>
  <c r="AS2553" i="6" l="1"/>
  <c r="AT2553" i="6" s="1"/>
  <c r="AY2553" i="6" s="1"/>
  <c r="AY2554" i="6" s="1"/>
  <c r="AU2553" i="6" l="1"/>
  <c r="AZ2553" i="6" s="1"/>
  <c r="AV2553" i="6"/>
  <c r="AW2553" i="6" l="1"/>
  <c r="AX2553" i="6" s="1"/>
  <c r="AX2554" i="6" s="1"/>
  <c r="AR2555" i="6" s="1"/>
  <c r="AS2555" i="6" s="1"/>
  <c r="AT2555" i="6" s="1"/>
  <c r="AY2555" i="6" s="1"/>
  <c r="AY2556" i="6" s="1"/>
  <c r="AU2555" i="6" l="1"/>
  <c r="AZ2555" i="6" s="1"/>
  <c r="AV2555" i="6"/>
  <c r="AW2555" i="6" l="1"/>
  <c r="AX2555" i="6" s="1"/>
  <c r="AX2556" i="6" s="1"/>
  <c r="AR2557" i="6"/>
  <c r="AS2557" i="6" l="1"/>
  <c r="AT2557" i="6" s="1"/>
  <c r="AY2557" i="6" s="1"/>
  <c r="AU2557" i="6" l="1"/>
  <c r="AV2557" i="6"/>
  <c r="AW2557" i="6" l="1"/>
  <c r="AX2557" i="6" s="1"/>
  <c r="AZ2557" i="6"/>
  <c r="AR2558" i="6"/>
  <c r="AS2558" i="6" l="1"/>
  <c r="AT2558" i="6" s="1"/>
  <c r="AY2558" i="6" s="1"/>
  <c r="AY2559" i="6" s="1"/>
  <c r="AV2558" i="6" l="1"/>
  <c r="AU2558" i="6"/>
  <c r="AZ2558" i="6"/>
  <c r="AW2558" i="6" l="1"/>
  <c r="AX2558" i="6" s="1"/>
  <c r="AX2559" i="6" s="1"/>
  <c r="AR2560" i="6" s="1"/>
  <c r="AS2560" i="6" l="1"/>
  <c r="AT2560" i="6" s="1"/>
  <c r="AY2560" i="6" s="1"/>
  <c r="AU2560" i="6" l="1"/>
  <c r="AV2560" i="6"/>
  <c r="AW2560" i="6" l="1"/>
  <c r="AX2560" i="6" s="1"/>
  <c r="AR2561" i="6" s="1"/>
  <c r="AZ2560" i="6"/>
  <c r="AS2561" i="6" l="1"/>
  <c r="AT2561" i="6" s="1"/>
  <c r="AY2561" i="6" s="1"/>
  <c r="AU2561" i="6" l="1"/>
  <c r="AZ2561" i="6" s="1"/>
  <c r="AV2561" i="6"/>
  <c r="AW2561" i="6" l="1"/>
  <c r="AX2561" i="6" s="1"/>
  <c r="AR2562" i="6"/>
  <c r="AS2562" i="6" l="1"/>
  <c r="AT2562" i="6" s="1"/>
  <c r="AY2562" i="6" s="1"/>
  <c r="AY2563" i="6" s="1"/>
  <c r="AY2564" i="6" s="1"/>
  <c r="AU2562" i="6" l="1"/>
  <c r="AV2562" i="6"/>
  <c r="AW2562" i="6" l="1"/>
  <c r="AX2562" i="6" s="1"/>
  <c r="AX2563" i="6" s="1"/>
  <c r="AX2564" i="6" s="1"/>
  <c r="AR2565" i="6" s="1"/>
  <c r="AZ2562" i="6"/>
  <c r="AS2565" i="6" l="1"/>
  <c r="AT2565" i="6" s="1"/>
  <c r="AY2565" i="6" s="1"/>
  <c r="AU2565" i="6" l="1"/>
  <c r="AZ2565" i="6" s="1"/>
  <c r="AV2565" i="6"/>
  <c r="AW2565" i="6" l="1"/>
  <c r="AX2565" i="6" s="1"/>
  <c r="AR2566" i="6" s="1"/>
  <c r="AS2566" i="6" l="1"/>
  <c r="AT2566" i="6" s="1"/>
  <c r="AY2566" i="6" s="1"/>
  <c r="AY2567" i="6" s="1"/>
  <c r="AU2566" i="6" l="1"/>
  <c r="AV2566" i="6"/>
  <c r="AW2566" i="6" l="1"/>
  <c r="AX2566" i="6" s="1"/>
  <c r="AX2567" i="6" s="1"/>
  <c r="AR2568" i="6" s="1"/>
  <c r="AS2568" i="6" s="1"/>
  <c r="AT2568" i="6" s="1"/>
  <c r="AY2568" i="6" s="1"/>
  <c r="AZ2566" i="6"/>
  <c r="AU2568" i="6" l="1"/>
  <c r="AZ2568" i="6" s="1"/>
  <c r="AV2568" i="6"/>
  <c r="AW2568" i="6" l="1"/>
  <c r="AX2568" i="6" s="1"/>
  <c r="AR2569" i="6"/>
  <c r="AS2569" i="6" l="1"/>
  <c r="AT2569" i="6" s="1"/>
  <c r="AY2569" i="6" s="1"/>
  <c r="AU2569" i="6" l="1"/>
  <c r="AV2569" i="6"/>
  <c r="AW2569" i="6" l="1"/>
  <c r="AX2569" i="6" s="1"/>
  <c r="AR2570" i="6" s="1"/>
  <c r="AS2570" i="6" s="1"/>
  <c r="AT2570" i="6" s="1"/>
  <c r="AY2570" i="6" s="1"/>
  <c r="AZ2569" i="6"/>
  <c r="AU2570" i="6" l="1"/>
  <c r="AZ2570" i="6" s="1"/>
  <c r="AV2570" i="6"/>
  <c r="AW2570" i="6" l="1"/>
  <c r="AX2570" i="6" s="1"/>
  <c r="AR2571" i="6" s="1"/>
  <c r="AS2571" i="6" s="1"/>
  <c r="AT2571" i="6" s="1"/>
  <c r="AY2571" i="6" s="1"/>
  <c r="AY2572" i="6" s="1"/>
  <c r="AU2571" i="6" l="1"/>
  <c r="AV2571" i="6"/>
  <c r="AW2571" i="6" l="1"/>
  <c r="AX2571" i="6" s="1"/>
  <c r="AX2572" i="6" s="1"/>
  <c r="AZ2571" i="6"/>
  <c r="AR2573" i="6"/>
  <c r="AS2573" i="6" l="1"/>
  <c r="AT2573" i="6" s="1"/>
  <c r="AY2573" i="6" s="1"/>
  <c r="AY2574" i="6" s="1"/>
  <c r="AU2573" i="6" l="1"/>
  <c r="AV2573" i="6"/>
  <c r="AW2573" i="6" l="1"/>
  <c r="AX2573" i="6" s="1"/>
  <c r="AX2574" i="6" s="1"/>
  <c r="AR2575" i="6" s="1"/>
  <c r="AZ2573" i="6"/>
  <c r="AS2575" i="6" l="1"/>
  <c r="AT2575" i="6" s="1"/>
  <c r="AY2575" i="6" s="1"/>
  <c r="AU2575" i="6" l="1"/>
  <c r="AZ2575" i="6" s="1"/>
  <c r="AV2575" i="6"/>
  <c r="AW2575" i="6" l="1"/>
  <c r="AX2575" i="6" s="1"/>
  <c r="AR2576" i="6" s="1"/>
  <c r="AS2576" i="6" l="1"/>
  <c r="AT2576" i="6" s="1"/>
  <c r="AV2576" i="6" l="1"/>
  <c r="AU2576" i="6"/>
  <c r="AY2576" i="6"/>
  <c r="AW2576" i="6" l="1"/>
  <c r="AX2576" i="6" s="1"/>
  <c r="AZ2576" i="6"/>
  <c r="AR2577" i="6" l="1"/>
  <c r="AS2577" i="6" l="1"/>
  <c r="AT2577" i="6" s="1"/>
  <c r="AY2577" i="6" s="1"/>
  <c r="AV2577" i="6" l="1"/>
  <c r="AU2577" i="6"/>
  <c r="AZ2577" i="6"/>
  <c r="AW2577" i="6" l="1"/>
  <c r="AX2577" i="6" s="1"/>
  <c r="AR2578" i="6" s="1"/>
  <c r="AS2578" i="6" s="1"/>
  <c r="AV2578" i="6"/>
  <c r="AT2578" i="6"/>
  <c r="AU2578" i="6" l="1"/>
  <c r="AY2578" i="6"/>
  <c r="AZ2578" i="6" l="1"/>
  <c r="AW2578" i="6"/>
  <c r="AX2578" i="6" s="1"/>
  <c r="AR2579" i="6" s="1"/>
  <c r="AS2579" i="6" l="1"/>
  <c r="AT2579" i="6" s="1"/>
  <c r="AY2579" i="6" s="1"/>
  <c r="AU2579" i="6" l="1"/>
  <c r="AV2579" i="6"/>
  <c r="AW2579" i="6" l="1"/>
  <c r="AX2579" i="6" s="1"/>
  <c r="AZ2579" i="6"/>
  <c r="AR2580" i="6" l="1"/>
  <c r="AS2580" i="6" l="1"/>
  <c r="AT2580" i="6" s="1"/>
  <c r="AY2580" i="6" s="1"/>
  <c r="AV2580" i="6" l="1"/>
  <c r="AU2580" i="6"/>
  <c r="AW2580" i="6" l="1"/>
  <c r="AX2580" i="6" s="1"/>
  <c r="AZ2580" i="6"/>
  <c r="AR2581" i="6" l="1"/>
  <c r="AS2581" i="6" l="1"/>
  <c r="AT2581" i="6" s="1"/>
  <c r="AY2581" i="6" s="1"/>
  <c r="AU2581" i="6" l="1"/>
  <c r="AV2581" i="6"/>
  <c r="AW2581" i="6" l="1"/>
  <c r="AX2581" i="6" s="1"/>
  <c r="AR2582" i="6" s="1"/>
  <c r="AZ2581" i="6"/>
  <c r="AS2582" i="6" l="1"/>
  <c r="AT2582" i="6" s="1"/>
  <c r="AY2582" i="6" s="1"/>
  <c r="AY2583" i="6" s="1"/>
  <c r="AV2582" i="6" l="1"/>
  <c r="AU2582" i="6"/>
  <c r="AW2582" i="6" l="1"/>
  <c r="AX2582" i="6" s="1"/>
  <c r="AX2583" i="6" s="1"/>
  <c r="AR2584" i="6" s="1"/>
  <c r="AZ2582" i="6"/>
  <c r="AS2584" i="6" l="1"/>
  <c r="AT2584" i="6" s="1"/>
  <c r="AY2584" i="6" s="1"/>
  <c r="AU2584" i="6" l="1"/>
  <c r="AZ2584" i="6" s="1"/>
  <c r="AV2584" i="6"/>
  <c r="AW2584" i="6" l="1"/>
  <c r="AX2584" i="6" s="1"/>
  <c r="AR2585" i="6"/>
  <c r="AS2585" i="6" l="1"/>
  <c r="AT2585" i="6" s="1"/>
  <c r="AY2585" i="6" s="1"/>
  <c r="AU2585" i="6" l="1"/>
  <c r="AV2585" i="6"/>
  <c r="AW2585" i="6" l="1"/>
  <c r="AX2585" i="6" s="1"/>
  <c r="AZ2585" i="6"/>
  <c r="AR2586" i="6" l="1"/>
  <c r="AS2586" i="6" l="1"/>
  <c r="AT2586" i="6" s="1"/>
  <c r="AY2586" i="6" s="1"/>
  <c r="AU2586" i="6" l="1"/>
  <c r="AV2586" i="6"/>
  <c r="AZ2586" i="6" l="1"/>
  <c r="AW2586" i="6"/>
  <c r="AX2586" i="6" s="1"/>
  <c r="AR2587" i="6" s="1"/>
  <c r="AS2587" i="6" l="1"/>
  <c r="AT2587" i="6" s="1"/>
  <c r="AY2587" i="6" s="1"/>
  <c r="AV2587" i="6" l="1"/>
  <c r="AU2587" i="6"/>
  <c r="AW2587" i="6" l="1"/>
  <c r="AX2587" i="6" s="1"/>
  <c r="AR2588" i="6" s="1"/>
  <c r="AZ2587" i="6"/>
  <c r="AS2588" i="6" l="1"/>
  <c r="AT2588" i="6" s="1"/>
  <c r="AY2588" i="6" s="1"/>
  <c r="AY2589" i="6" s="1"/>
  <c r="AY2590" i="6" s="1"/>
  <c r="AV2588" i="6" l="1"/>
  <c r="AU2588" i="6"/>
  <c r="AW2588" i="6" l="1"/>
  <c r="AX2588" i="6" s="1"/>
  <c r="AX2589" i="6" s="1"/>
  <c r="AX2590" i="6" s="1"/>
  <c r="AZ2588" i="6"/>
  <c r="AR2591" i="6" l="1"/>
  <c r="AS2591" i="6" l="1"/>
  <c r="AT2591" i="6" s="1"/>
  <c r="AY2591" i="6" s="1"/>
  <c r="AU2591" i="6" l="1"/>
  <c r="AV2591" i="6"/>
  <c r="AW2591" i="6" l="1"/>
  <c r="AX2591" i="6" s="1"/>
  <c r="AR2592" i="6" s="1"/>
  <c r="AZ2591" i="6"/>
  <c r="AS2592" i="6" l="1"/>
  <c r="AT2592" i="6" s="1"/>
  <c r="AY2592" i="6" s="1"/>
  <c r="AY2593" i="6" s="1"/>
  <c r="AY2594" i="6" s="1"/>
  <c r="AV2592" i="6" l="1"/>
  <c r="AU2592" i="6"/>
  <c r="AW2592" i="6" l="1"/>
  <c r="AX2592" i="6" s="1"/>
  <c r="AX2593" i="6" s="1"/>
  <c r="AX2594" i="6" s="1"/>
  <c r="AR2595" i="6" s="1"/>
  <c r="AZ2592" i="6"/>
  <c r="AS2595" i="6" l="1"/>
  <c r="AT2595" i="6" s="1"/>
  <c r="AY2595" i="6" s="1"/>
  <c r="AY2596" i="6" s="1"/>
  <c r="AY2597" i="6" s="1"/>
  <c r="AY2598" i="6" s="1"/>
  <c r="AU2595" i="6" l="1"/>
  <c r="AZ2595" i="6" s="1"/>
  <c r="AV2595" i="6"/>
  <c r="AR2599" i="6"/>
  <c r="AW2595" i="6" l="1"/>
  <c r="AX2595" i="6" s="1"/>
  <c r="AX2596" i="6" s="1"/>
  <c r="AX2597" i="6" s="1"/>
  <c r="AX2598" i="6" s="1"/>
  <c r="AS2599" i="6"/>
  <c r="AT2599" i="6" s="1"/>
  <c r="AU2599" i="6" l="1"/>
  <c r="AY2599" i="6"/>
  <c r="AV2599" i="6"/>
  <c r="AW2599" i="6" l="1"/>
  <c r="AX2599" i="6" s="1"/>
  <c r="AR2600" i="6" s="1"/>
  <c r="AZ2599" i="6"/>
  <c r="AS2600" i="6" l="1"/>
  <c r="AT2600" i="6" s="1"/>
  <c r="AY2600" i="6" s="1"/>
  <c r="AY2601" i="6" s="1"/>
  <c r="AY2602" i="6" s="1"/>
  <c r="AV2600" i="6" l="1"/>
  <c r="AU2600" i="6"/>
  <c r="AZ2600" i="6" l="1"/>
  <c r="AW2600" i="6"/>
  <c r="AX2600" i="6" s="1"/>
  <c r="AX2601" i="6" s="1"/>
  <c r="AX2602" i="6" s="1"/>
  <c r="AR2603" i="6" l="1"/>
  <c r="AS2603" i="6" l="1"/>
  <c r="AT2603" i="6" s="1"/>
  <c r="AY2603" i="6" s="1"/>
  <c r="AV2603" i="6" l="1"/>
  <c r="AU2603" i="6"/>
  <c r="AZ2603" i="6" s="1"/>
  <c r="AW2603" i="6" l="1"/>
  <c r="AX2603" i="6" s="1"/>
  <c r="AR2604" i="6"/>
  <c r="AS2604" i="6" l="1"/>
  <c r="AT2604" i="6" s="1"/>
  <c r="AY2604" i="6" s="1"/>
  <c r="AY2605" i="6" s="1"/>
  <c r="AU2604" i="6" l="1"/>
  <c r="AV2604" i="6"/>
  <c r="AZ2604" i="6" l="1"/>
  <c r="AW2604" i="6"/>
  <c r="AX2604" i="6" s="1"/>
  <c r="AX2605" i="6" s="1"/>
  <c r="AR2606" i="6" l="1"/>
  <c r="AS2606" i="6" l="1"/>
  <c r="AT2606" i="6" s="1"/>
  <c r="AY2606" i="6" s="1"/>
  <c r="AU2606" i="6" l="1"/>
  <c r="AV2606" i="6"/>
  <c r="AW2606" i="6" l="1"/>
  <c r="AX2606" i="6" s="1"/>
  <c r="AZ2606" i="6"/>
  <c r="AR2607" i="6" l="1"/>
  <c r="AS2607" i="6" l="1"/>
  <c r="AT2607" i="6" s="1"/>
  <c r="AY2607" i="6" s="1"/>
  <c r="AV2607" i="6" l="1"/>
  <c r="AU2607" i="6"/>
  <c r="AW2607" i="6" l="1"/>
  <c r="AX2607" i="6" s="1"/>
  <c r="AZ2607" i="6"/>
  <c r="AR2608" i="6" l="1"/>
  <c r="AS2608" i="6" l="1"/>
  <c r="AT2608" i="6" s="1"/>
  <c r="AY2608" i="6" s="1"/>
  <c r="AY2609" i="6" s="1"/>
  <c r="AU2608" i="6" l="1"/>
  <c r="AV2608" i="6"/>
  <c r="AW2608" i="6" l="1"/>
  <c r="AX2608" i="6" s="1"/>
  <c r="AX2609" i="6" s="1"/>
  <c r="AZ2608" i="6"/>
  <c r="AR2610" i="6" l="1"/>
  <c r="AS2610" i="6" l="1"/>
  <c r="AT2610" i="6" s="1"/>
  <c r="AY2610" i="6" s="1"/>
  <c r="AY2611" i="6" s="1"/>
  <c r="AY2612" i="6" s="1"/>
  <c r="AU2610" i="6" l="1"/>
  <c r="AV2610" i="6"/>
  <c r="AW2610" i="6" l="1"/>
  <c r="AX2610" i="6" s="1"/>
  <c r="AX2611" i="6" s="1"/>
  <c r="AX2612" i="6" s="1"/>
  <c r="AR2613" i="6" s="1"/>
  <c r="AS2613" i="6" s="1"/>
  <c r="AT2613" i="6" s="1"/>
  <c r="AY2613" i="6" s="1"/>
  <c r="AZ2610" i="6"/>
  <c r="AV2613" i="6" l="1"/>
  <c r="AU2613" i="6"/>
  <c r="AW2613" i="6" l="1"/>
  <c r="AX2613" i="6" s="1"/>
  <c r="AR2614" i="6" s="1"/>
  <c r="AZ2613" i="6"/>
  <c r="AS2614" i="6" l="1"/>
  <c r="AT2614" i="6" s="1"/>
  <c r="AY2614" i="6" s="1"/>
  <c r="AU2614" i="6" l="1"/>
  <c r="AZ2614" i="6" s="1"/>
  <c r="AV2614" i="6"/>
  <c r="AW2614" i="6" l="1"/>
  <c r="AX2614" i="6" s="1"/>
  <c r="AR2615" i="6" s="1"/>
  <c r="AS2615" i="6" l="1"/>
  <c r="AT2615" i="6" s="1"/>
  <c r="AY2615" i="6" s="1"/>
  <c r="AV2615" i="6" l="1"/>
  <c r="AU2615" i="6"/>
  <c r="AZ2615" i="6" l="1"/>
  <c r="AW2615" i="6"/>
  <c r="AX2615" i="6" s="1"/>
  <c r="AR2616" i="6" l="1"/>
  <c r="AS2616" i="6" l="1"/>
  <c r="AT2616" i="6" s="1"/>
  <c r="AU2616" i="6" l="1"/>
  <c r="AY2616" i="6"/>
  <c r="AV2616" i="6"/>
  <c r="AW2616" i="6" l="1"/>
  <c r="AX2616" i="6" s="1"/>
  <c r="AZ2616" i="6"/>
  <c r="AR2617" i="6" l="1"/>
  <c r="AS2617" i="6" l="1"/>
  <c r="AT2617" i="6" s="1"/>
  <c r="AV2617" i="6" l="1"/>
  <c r="AU2617" i="6"/>
  <c r="AY2617" i="6"/>
  <c r="AY2618" i="6" s="1"/>
  <c r="AW2617" i="6" l="1"/>
  <c r="AX2617" i="6" s="1"/>
  <c r="AX2618" i="6" s="1"/>
  <c r="AR2619" i="6" s="1"/>
  <c r="AZ2617" i="6"/>
  <c r="AS2619" i="6" l="1"/>
  <c r="AT2619" i="6" s="1"/>
  <c r="AY2619" i="6" s="1"/>
  <c r="AV2619" i="6" l="1"/>
  <c r="AU2619" i="6"/>
  <c r="AZ2619" i="6" s="1"/>
  <c r="AW2619" i="6" l="1"/>
  <c r="AX2619" i="6" s="1"/>
  <c r="AR2620" i="6" s="1"/>
  <c r="AS2620" i="6" s="1"/>
  <c r="AT2620" i="6" s="1"/>
  <c r="AY2620" i="6" s="1"/>
  <c r="AY2621" i="6" s="1"/>
  <c r="AU2620" i="6" l="1"/>
  <c r="AZ2620" i="6" s="1"/>
  <c r="AV2620" i="6"/>
  <c r="AW2620" i="6" l="1"/>
  <c r="AX2620" i="6" s="1"/>
  <c r="AX2621" i="6" s="1"/>
  <c r="AR2622" i="6" s="1"/>
  <c r="AS2622" i="6" s="1"/>
  <c r="AT2622" i="6" s="1"/>
  <c r="AY2622" i="6" s="1"/>
  <c r="AV2622" i="6" l="1"/>
  <c r="AU2622" i="6"/>
  <c r="AZ2622" i="6" s="1"/>
  <c r="AW2622" i="6" l="1"/>
  <c r="AX2622" i="6" s="1"/>
  <c r="AR2623" i="6"/>
  <c r="AS2623" i="6" l="1"/>
  <c r="AT2623" i="6" s="1"/>
  <c r="AY2623" i="6" s="1"/>
  <c r="AV2623" i="6" l="1"/>
  <c r="AU2623" i="6"/>
  <c r="AZ2623" i="6" s="1"/>
  <c r="AW2623" i="6" l="1"/>
  <c r="AX2623" i="6" s="1"/>
  <c r="AR2624" i="6"/>
  <c r="AS2624" i="6" l="1"/>
  <c r="AT2624" i="6" s="1"/>
  <c r="AV2624" i="6" l="1"/>
  <c r="AU2624" i="6"/>
  <c r="AY2624" i="6"/>
  <c r="AW2624" i="6" l="1"/>
  <c r="AX2624" i="6" s="1"/>
  <c r="AZ2624" i="6"/>
  <c r="AR2625" i="6" l="1"/>
  <c r="AS2625" i="6" l="1"/>
  <c r="AT2625" i="6" s="1"/>
  <c r="AY2625" i="6" s="1"/>
  <c r="AY2626" i="6" s="1"/>
  <c r="AV2625" i="6" l="1"/>
  <c r="AU2625" i="6"/>
  <c r="AZ2625" i="6"/>
  <c r="AW2625" i="6" l="1"/>
  <c r="AX2625" i="6" s="1"/>
  <c r="AX2626" i="6" s="1"/>
  <c r="AR2627" i="6" s="1"/>
  <c r="AS2627" i="6" s="1"/>
  <c r="AT2627" i="6" s="1"/>
  <c r="AY2627" i="6" s="1"/>
  <c r="AY2628" i="6" s="1"/>
  <c r="AY2629" i="6" s="1"/>
  <c r="AU2627" i="6" l="1"/>
  <c r="AZ2627" i="6" s="1"/>
  <c r="AV2627" i="6"/>
  <c r="AW2627" i="6" l="1"/>
  <c r="AX2627" i="6" s="1"/>
  <c r="AX2628" i="6" s="1"/>
  <c r="AX2629" i="6" s="1"/>
  <c r="AR2630" i="6"/>
  <c r="AS2630" i="6" l="1"/>
  <c r="AT2630" i="6" s="1"/>
  <c r="AY2630" i="6" s="1"/>
  <c r="AY2631" i="6" s="1"/>
  <c r="AU2630" i="6" l="1"/>
  <c r="AZ2630" i="6" s="1"/>
  <c r="AV2630" i="6"/>
  <c r="AW2630" i="6" l="1"/>
  <c r="AX2630" i="6" s="1"/>
  <c r="AX2631" i="6" s="1"/>
  <c r="AR2632" i="6" s="1"/>
  <c r="AS2632" i="6" l="1"/>
  <c r="AT2632" i="6" s="1"/>
  <c r="AY2632" i="6" s="1"/>
  <c r="AY2633" i="6" s="1"/>
  <c r="AU2632" i="6" l="1"/>
  <c r="AZ2632" i="6" s="1"/>
  <c r="AV2632" i="6"/>
  <c r="AW2632" i="6" l="1"/>
  <c r="AX2632" i="6" s="1"/>
  <c r="AX2633" i="6" s="1"/>
  <c r="AR2634" i="6"/>
  <c r="AS2634" i="6" l="1"/>
  <c r="AT2634" i="6" s="1"/>
  <c r="AU2634" i="6" l="1"/>
  <c r="AY2634" i="6"/>
  <c r="AV2634" i="6"/>
  <c r="AW2634" i="6" l="1"/>
  <c r="AX2634" i="6" s="1"/>
  <c r="AR2635" i="6" s="1"/>
  <c r="AZ2634" i="6"/>
  <c r="AS2635" i="6" l="1"/>
  <c r="AT2635" i="6" s="1"/>
  <c r="AY2635" i="6" s="1"/>
  <c r="AY2636" i="6" s="1"/>
  <c r="AU2635" i="6" l="1"/>
  <c r="AZ2635" i="6" s="1"/>
  <c r="AV2635" i="6"/>
  <c r="AW2635" i="6" l="1"/>
  <c r="AX2635" i="6" s="1"/>
  <c r="AX2636" i="6" s="1"/>
  <c r="AR2637" i="6" s="1"/>
  <c r="AS2637" i="6" l="1"/>
  <c r="AT2637" i="6" s="1"/>
  <c r="AY2637" i="6" s="1"/>
  <c r="AY2638" i="6" s="1"/>
  <c r="AY2639" i="6" s="1"/>
  <c r="AY2640" i="6" s="1"/>
  <c r="AU2637" i="6" l="1"/>
  <c r="AV2637" i="6"/>
  <c r="AZ2637" i="6" l="1"/>
  <c r="AW2637" i="6"/>
  <c r="AX2637" i="6" s="1"/>
  <c r="AX2638" i="6" s="1"/>
  <c r="AX2639" i="6" s="1"/>
  <c r="AX2640" i="6" s="1"/>
  <c r="AR2641" i="6" l="1"/>
  <c r="AS2641" i="6" l="1"/>
  <c r="AT2641" i="6" s="1"/>
  <c r="AY2641" i="6" s="1"/>
  <c r="AU2641" i="6" l="1"/>
  <c r="AV2641" i="6"/>
  <c r="AW2641" i="6" l="1"/>
  <c r="AX2641" i="6" s="1"/>
  <c r="AR2642" i="6" s="1"/>
  <c r="AZ2641" i="6"/>
  <c r="AS2642" i="6" l="1"/>
  <c r="AT2642" i="6" s="1"/>
  <c r="AY2642" i="6" s="1"/>
  <c r="AU2642" i="6" l="1"/>
  <c r="AZ2642" i="6" s="1"/>
  <c r="AV2642" i="6"/>
  <c r="AW2642" i="6" l="1"/>
  <c r="AX2642" i="6" s="1"/>
  <c r="AR2643" i="6"/>
  <c r="AS2643" i="6" l="1"/>
  <c r="AT2643" i="6" s="1"/>
  <c r="AY2643" i="6" s="1"/>
  <c r="AU2643" i="6" l="1"/>
  <c r="AZ2643" i="6" s="1"/>
  <c r="AV2643" i="6"/>
  <c r="AW2643" i="6" l="1"/>
  <c r="AX2643" i="6" s="1"/>
  <c r="AR2644" i="6" s="1"/>
  <c r="AS2644" i="6" s="1"/>
  <c r="AT2644" i="6" s="1"/>
  <c r="AY2644" i="6" s="1"/>
  <c r="AU2644" i="6" l="1"/>
  <c r="AV2644" i="6"/>
  <c r="AZ2644" i="6" l="1"/>
  <c r="AW2644" i="6"/>
  <c r="AX2644" i="6" s="1"/>
  <c r="AR2645" i="6" s="1"/>
  <c r="AS2645" i="6" l="1"/>
  <c r="AT2645" i="6" s="1"/>
  <c r="AY2645" i="6" s="1"/>
  <c r="AU2645" i="6" l="1"/>
  <c r="AZ2645" i="6" s="1"/>
  <c r="AV2645" i="6"/>
  <c r="AW2645" i="6" l="1"/>
  <c r="AX2645" i="6" s="1"/>
  <c r="AR2646" i="6"/>
  <c r="AS2646" i="6" l="1"/>
  <c r="AT2646" i="6" s="1"/>
  <c r="AY2646" i="6" s="1"/>
  <c r="AU2646" i="6" l="1"/>
  <c r="AV2646" i="6"/>
  <c r="AW2646" i="6" l="1"/>
  <c r="AX2646" i="6" s="1"/>
  <c r="AZ2646" i="6"/>
  <c r="AR2647" i="6" l="1"/>
  <c r="AS2647" i="6" l="1"/>
  <c r="AT2647" i="6" s="1"/>
  <c r="AY2647" i="6" s="1"/>
  <c r="AV2647" i="6" l="1"/>
  <c r="AU2647" i="6"/>
  <c r="AW2647" i="6" s="1"/>
  <c r="AX2647" i="6" s="1"/>
  <c r="AZ2647" i="6" l="1"/>
  <c r="AR2648" i="6"/>
  <c r="AS2648" i="6" l="1"/>
  <c r="AT2648" i="6" s="1"/>
  <c r="AV2648" i="6"/>
  <c r="AU2648" i="6" l="1"/>
  <c r="AY2648" i="6"/>
  <c r="AZ2648" i="6" l="1"/>
  <c r="AW2648" i="6"/>
  <c r="AX2648" i="6" s="1"/>
  <c r="AR2649" i="6" l="1"/>
  <c r="AS2649" i="6" l="1"/>
  <c r="AT2649" i="6" s="1"/>
  <c r="AY2649" i="6" s="1"/>
  <c r="AV2649" i="6"/>
  <c r="AU2649" i="6"/>
  <c r="AW2649" i="6" l="1"/>
  <c r="AX2649" i="6" s="1"/>
  <c r="AZ2649" i="6"/>
  <c r="AR2650" i="6" l="1"/>
  <c r="AS2650" i="6" l="1"/>
  <c r="AT2650" i="6" s="1"/>
  <c r="AY2650" i="6" s="1"/>
  <c r="AY2651" i="6" s="1"/>
  <c r="AV2650" i="6" l="1"/>
  <c r="AU2650" i="6"/>
  <c r="AZ2650" i="6" s="1"/>
  <c r="AW2650" i="6" l="1"/>
  <c r="AX2650" i="6" s="1"/>
  <c r="AX2651" i="6" s="1"/>
  <c r="AR2652" i="6"/>
  <c r="AS2652" i="6" l="1"/>
  <c r="AT2652" i="6" s="1"/>
  <c r="AY2652" i="6" s="1"/>
  <c r="AY2653" i="6" s="1"/>
  <c r="AV2652" i="6" l="1"/>
  <c r="AU2652" i="6"/>
  <c r="AZ2652" i="6" s="1"/>
  <c r="AW2652" i="6" l="1"/>
  <c r="AX2652" i="6" s="1"/>
  <c r="AX2653" i="6" s="1"/>
  <c r="AR2654" i="6"/>
  <c r="AS2654" i="6" l="1"/>
  <c r="AT2654" i="6" s="1"/>
  <c r="AY2654" i="6" s="1"/>
  <c r="AU2654" i="6" l="1"/>
  <c r="AZ2654" i="6" s="1"/>
  <c r="AV2654" i="6"/>
  <c r="AW2654" i="6" l="1"/>
  <c r="AX2654" i="6" s="1"/>
  <c r="AR2655" i="6"/>
  <c r="AS2655" i="6" l="1"/>
  <c r="AT2655" i="6" s="1"/>
  <c r="AY2655" i="6" s="1"/>
  <c r="AU2655" i="6" l="1"/>
  <c r="AV2655" i="6"/>
  <c r="AW2655" i="6" l="1"/>
  <c r="AX2655" i="6" s="1"/>
  <c r="AR2656" i="6" s="1"/>
  <c r="AZ2655" i="6"/>
  <c r="AS2656" i="6" l="1"/>
  <c r="AT2656" i="6" s="1"/>
  <c r="AY2656" i="6" s="1"/>
  <c r="AV2656" i="6"/>
  <c r="AU2656" i="6"/>
  <c r="AZ2656" i="6" l="1"/>
  <c r="AW2656" i="6"/>
  <c r="AX2656" i="6" s="1"/>
  <c r="AR2657" i="6" l="1"/>
  <c r="AS2657" i="6" l="1"/>
  <c r="AT2657" i="6" s="1"/>
  <c r="AY2657" i="6" s="1"/>
  <c r="AU2657" i="6" l="1"/>
  <c r="AV2657" i="6"/>
  <c r="AW2657" i="6" l="1"/>
  <c r="AX2657" i="6" s="1"/>
  <c r="AZ2657" i="6"/>
  <c r="AR2658" i="6" l="1"/>
  <c r="AS2658" i="6" l="1"/>
  <c r="AT2658" i="6" s="1"/>
  <c r="AY2658" i="6" s="1"/>
  <c r="AU2658" i="6" l="1"/>
  <c r="AV2658" i="6"/>
  <c r="AZ2658" i="6" l="1"/>
  <c r="AW2658" i="6"/>
  <c r="AX2658" i="6" s="1"/>
  <c r="AR2659" i="6" s="1"/>
  <c r="AS2659" i="6" l="1"/>
  <c r="AT2659" i="6" s="1"/>
  <c r="AY2659" i="6" s="1"/>
  <c r="AV2659" i="6" l="1"/>
  <c r="AU2659" i="6"/>
  <c r="AZ2659" i="6" l="1"/>
  <c r="AW2659" i="6"/>
  <c r="AX2659" i="6" s="1"/>
  <c r="AR2660" i="6" l="1"/>
  <c r="AS2660" i="6" l="1"/>
  <c r="AT2660" i="6" s="1"/>
  <c r="AY2660" i="6" s="1"/>
  <c r="AY2661" i="6" s="1"/>
  <c r="AV2660" i="6" l="1"/>
  <c r="AU2660" i="6"/>
  <c r="AZ2660" i="6" s="1"/>
  <c r="AW2660" i="6" l="1"/>
  <c r="AX2660" i="6" s="1"/>
  <c r="AX2661" i="6" s="1"/>
  <c r="AR2662" i="6" s="1"/>
  <c r="AS2662" i="6" l="1"/>
  <c r="AT2662" i="6" l="1"/>
  <c r="AY2662" i="6" s="1"/>
  <c r="AY2663" i="6" s="1"/>
  <c r="AY2664" i="6" s="1"/>
  <c r="AY2665" i="6" s="1"/>
  <c r="AY2666" i="6" s="1"/>
  <c r="AY2667" i="6" s="1"/>
  <c r="AY2668" i="6" s="1"/>
  <c r="AV2662" i="6"/>
  <c r="AU2662" i="6" l="1"/>
  <c r="AZ2662" i="6" s="1"/>
  <c r="AW2662" i="6" l="1"/>
  <c r="AX2662" i="6" s="1"/>
  <c r="AX2663" i="6" s="1"/>
  <c r="AX2664" i="6" s="1"/>
  <c r="AX2665" i="6" s="1"/>
  <c r="AX2666" i="6" s="1"/>
  <c r="AX2667" i="6" s="1"/>
  <c r="AX2668" i="6" s="1"/>
  <c r="AR2669" i="6" s="1"/>
  <c r="AR2670" i="6"/>
  <c r="AS2669" i="6" l="1"/>
  <c r="AT2669" i="6" s="1"/>
  <c r="AY2669" i="6" s="1"/>
  <c r="AS2670" i="6"/>
  <c r="AT2670" i="6" s="1"/>
  <c r="AY2670" i="6" s="1"/>
  <c r="AY2671" i="6" s="1"/>
  <c r="AV2669" i="6" l="1"/>
  <c r="AU2669" i="6"/>
  <c r="AU2670" i="6"/>
  <c r="AV2670" i="6"/>
  <c r="AZ2669" i="6" l="1"/>
  <c r="AW2669" i="6"/>
  <c r="AX2669" i="6" s="1"/>
  <c r="AW2670" i="6"/>
  <c r="AX2670" i="6" s="1"/>
  <c r="AX2671" i="6" s="1"/>
  <c r="AZ2670" i="6"/>
  <c r="AR2672" i="6" l="1"/>
  <c r="AS2672" i="6" l="1"/>
  <c r="AT2672" i="6" s="1"/>
  <c r="AY2672" i="6" s="1"/>
  <c r="AV2672" i="6" l="1"/>
  <c r="AU2672" i="6"/>
  <c r="AW2672" i="6" l="1"/>
  <c r="AX2672" i="6" s="1"/>
  <c r="AZ2672" i="6"/>
  <c r="AR2673" i="6" l="1"/>
  <c r="AS2673" i="6" l="1"/>
  <c r="AT2673" i="6" s="1"/>
  <c r="AV2673" i="6" l="1"/>
  <c r="AU2673" i="6"/>
  <c r="AY2673" i="6"/>
  <c r="AY2674" i="6" s="1"/>
  <c r="AY2675" i="6" s="1"/>
  <c r="AY2676" i="6" s="1"/>
  <c r="AW2673" i="6" l="1"/>
  <c r="AX2673" i="6" s="1"/>
  <c r="AX2674" i="6" s="1"/>
  <c r="AX2675" i="6" s="1"/>
  <c r="AX2676" i="6" s="1"/>
  <c r="AR2677" i="6" s="1"/>
  <c r="AZ2673" i="6"/>
  <c r="AS2677" i="6" l="1"/>
  <c r="AT2677" i="6" s="1"/>
  <c r="AY2677" i="6" s="1"/>
  <c r="AU2677" i="6" l="1"/>
  <c r="AV2677" i="6"/>
  <c r="AW2677" i="6" l="1"/>
  <c r="AX2677" i="6" s="1"/>
  <c r="AR2678" i="6" s="1"/>
  <c r="AZ2677" i="6"/>
  <c r="AS2678" i="6" l="1"/>
  <c r="AT2678" i="6" s="1"/>
  <c r="AY2678" i="6" s="1"/>
  <c r="AU2678" i="6" l="1"/>
  <c r="AV2678" i="6"/>
  <c r="AW2678" i="6" l="1"/>
  <c r="AX2678" i="6" s="1"/>
  <c r="AZ2678" i="6"/>
  <c r="AR2679" i="6"/>
  <c r="AS2679" i="6" l="1"/>
  <c r="AT2679" i="6" s="1"/>
  <c r="AY2679" i="6" s="1"/>
  <c r="AU2679" i="6" l="1"/>
  <c r="AZ2679" i="6" s="1"/>
  <c r="AV2679" i="6"/>
  <c r="AW2679" i="6" l="1"/>
  <c r="AX2679" i="6" s="1"/>
  <c r="AR2680" i="6"/>
  <c r="AS2680" i="6" l="1"/>
  <c r="AT2680" i="6" s="1"/>
  <c r="AY2680" i="6" s="1"/>
  <c r="AU2680" i="6" l="1"/>
  <c r="AV2680" i="6"/>
  <c r="AZ1475" i="6" l="1"/>
  <c r="AZ2680" i="6"/>
  <c r="AW2680" i="6"/>
  <c r="AX2680" i="6" s="1"/>
  <c r="AR2681" i="6" l="1"/>
  <c r="AS2681" i="6" s="1"/>
  <c r="AV2681" i="6" l="1"/>
  <c r="AT2681" i="6"/>
  <c r="AU2681" i="6" l="1"/>
  <c r="AY2681" i="6"/>
  <c r="AZ2681" i="6" l="1"/>
  <c r="AW2681" i="6"/>
  <c r="AX2681" i="6" s="1"/>
  <c r="AR2682" i="6" l="1"/>
  <c r="AS2682" i="6" l="1"/>
  <c r="AT2682" i="6" s="1"/>
  <c r="AY2682" i="6" s="1"/>
  <c r="AY2683" i="6" s="1"/>
  <c r="AY2684" i="6" s="1"/>
  <c r="AU2682" i="6" l="1"/>
  <c r="AV2682" i="6"/>
  <c r="AW2682" i="6" l="1"/>
  <c r="AX2682" i="6" s="1"/>
  <c r="AX2683" i="6" s="1"/>
  <c r="AX2684" i="6" s="1"/>
  <c r="AZ2682" i="6"/>
  <c r="AR2685" i="6" l="1"/>
  <c r="AS2685" i="6" l="1"/>
  <c r="AT2685" i="6" s="1"/>
  <c r="AV2685" i="6" l="1"/>
  <c r="AU2685" i="6"/>
  <c r="AY2685" i="6"/>
  <c r="AY2686" i="6" s="1"/>
  <c r="AZ2685" i="6" l="1"/>
  <c r="AW2685" i="6"/>
  <c r="AX2685" i="6" s="1"/>
  <c r="AX2686" i="6" s="1"/>
  <c r="AR2687" i="6" l="1"/>
  <c r="AS2687" i="6" l="1"/>
  <c r="AT2687" i="6" s="1"/>
  <c r="AY2687" i="6" s="1"/>
  <c r="AU2687" i="6" l="1"/>
  <c r="AZ2687" i="6" s="1"/>
  <c r="AV2687" i="6"/>
  <c r="AW2687" i="6" l="1"/>
  <c r="AX2687" i="6" s="1"/>
  <c r="AR2688" i="6" s="1"/>
  <c r="AS2688" i="6" s="1"/>
  <c r="AT2688" i="6" s="1"/>
  <c r="AY2688" i="6" s="1"/>
  <c r="AY2689" i="6" s="1"/>
  <c r="AU2688" i="6" l="1"/>
  <c r="AZ2688" i="6" s="1"/>
  <c r="AV2688" i="6"/>
  <c r="AW2688" i="6" l="1"/>
  <c r="AX2688" i="6" s="1"/>
  <c r="AX2689" i="6" s="1"/>
  <c r="AR2690" i="6"/>
  <c r="AS2690" i="6" l="1"/>
  <c r="AT2690" i="6" s="1"/>
  <c r="AV2690" i="6" l="1"/>
  <c r="AU2690" i="6"/>
  <c r="AY2690" i="6"/>
  <c r="AW2690" i="6" l="1"/>
  <c r="AX2690" i="6" s="1"/>
  <c r="AZ2690" i="6"/>
  <c r="AR2691" i="6" l="1"/>
  <c r="AS2691" i="6" l="1"/>
  <c r="AT2691" i="6" s="1"/>
  <c r="AY2691" i="6" s="1"/>
  <c r="AV2691" i="6" l="1"/>
  <c r="AU2691" i="6"/>
  <c r="AW2691" i="6" l="1"/>
  <c r="AX2691" i="6" s="1"/>
  <c r="AR2692" i="6" s="1"/>
  <c r="AZ2691" i="6"/>
  <c r="AS2692" i="6" l="1"/>
  <c r="AT2692" i="6" s="1"/>
  <c r="AY2692" i="6" s="1"/>
  <c r="AY2693" i="6" s="1"/>
  <c r="AV2692" i="6"/>
  <c r="AU2692" i="6" l="1"/>
  <c r="AW2692" i="6" l="1"/>
  <c r="AX2692" i="6" s="1"/>
  <c r="AX2693" i="6" s="1"/>
  <c r="AZ2692" i="6"/>
  <c r="AR2694" i="6" l="1"/>
  <c r="AS2694" i="6" l="1"/>
  <c r="AT2694" i="6" s="1"/>
  <c r="AY2694" i="6" s="1"/>
  <c r="AU2694" i="6" l="1"/>
  <c r="AZ2694" i="6" s="1"/>
  <c r="AV2694" i="6"/>
  <c r="AW2694" i="6" l="1"/>
  <c r="AX2694" i="6" s="1"/>
  <c r="AR2695" i="6"/>
  <c r="AS2695" i="6" l="1"/>
  <c r="AT2695" i="6" s="1"/>
  <c r="AY2695" i="6" s="1"/>
  <c r="AV2695" i="6" l="1"/>
  <c r="AU2695" i="6"/>
  <c r="AZ2695" i="6"/>
  <c r="AW2695" i="6" l="1"/>
  <c r="AX2695" i="6" s="1"/>
  <c r="AR2696" i="6" s="1"/>
  <c r="AS2696" i="6" s="1"/>
  <c r="AT2696" i="6" s="1"/>
  <c r="AY2696" i="6" s="1"/>
  <c r="AU2696" i="6" l="1"/>
  <c r="AW2696" i="6" s="1"/>
  <c r="AX2696" i="6" s="1"/>
  <c r="AV2696" i="6"/>
  <c r="AZ2696" i="6" l="1"/>
  <c r="AR2697" i="6"/>
  <c r="AS2697" i="6" l="1"/>
  <c r="AT2697" i="6" s="1"/>
  <c r="AY2697" i="6" s="1"/>
  <c r="AY2698" i="6" s="1"/>
  <c r="AV2697" i="6" l="1"/>
  <c r="AU2697" i="6"/>
  <c r="AZ2697" i="6" s="1"/>
  <c r="AR2699" i="6"/>
  <c r="AW2697" i="6" l="1"/>
  <c r="AX2697" i="6" s="1"/>
  <c r="AX2698" i="6" s="1"/>
  <c r="AS2699" i="6"/>
  <c r="AT2699" i="6" s="1"/>
  <c r="AY2699" i="6" s="1"/>
  <c r="AY2700" i="6" s="1"/>
  <c r="AY2701" i="6" s="1"/>
  <c r="AY2702" i="6" s="1"/>
  <c r="AY2703" i="6" s="1"/>
  <c r="AV2699" i="6"/>
  <c r="AU2699" i="6"/>
  <c r="AW2699" i="6" l="1"/>
  <c r="AX2699" i="6" s="1"/>
  <c r="AX2700" i="6" s="1"/>
  <c r="AX2701" i="6" s="1"/>
  <c r="AX2702" i="6" s="1"/>
  <c r="AX2703" i="6" s="1"/>
  <c r="AZ2699" i="6"/>
  <c r="AR2704" i="6" l="1"/>
  <c r="AS2704" i="6" l="1"/>
  <c r="AT2704" i="6" s="1"/>
  <c r="AY2704" i="6" s="1"/>
  <c r="AU2704" i="6" l="1"/>
  <c r="AV2704" i="6"/>
  <c r="AW2704" i="6" l="1"/>
  <c r="AX2704" i="6" s="1"/>
  <c r="AR2705" i="6" s="1"/>
  <c r="AS2705" i="6" s="1"/>
  <c r="AT2705" i="6" s="1"/>
  <c r="AY2705" i="6" s="1"/>
  <c r="AY2706" i="6" s="1"/>
  <c r="AY2707" i="6" s="1"/>
  <c r="AZ2704" i="6"/>
  <c r="AU2705" i="6" l="1"/>
  <c r="AV2705" i="6"/>
  <c r="AW2705" i="6" l="1"/>
  <c r="AX2705" i="6" s="1"/>
  <c r="AX2706" i="6" s="1"/>
  <c r="AX2707" i="6" s="1"/>
  <c r="AZ2705" i="6"/>
  <c r="AR2708" i="6" l="1"/>
  <c r="AS2708" i="6" l="1"/>
  <c r="AT2708" i="6" s="1"/>
  <c r="AY2708" i="6" s="1"/>
  <c r="AY2709" i="6" s="1"/>
  <c r="AU2708" i="6" l="1"/>
  <c r="AZ2708" i="6" s="1"/>
  <c r="AV2708" i="6"/>
  <c r="AW2708" i="6" l="1"/>
  <c r="AX2708" i="6" s="1"/>
  <c r="AX2709" i="6" s="1"/>
  <c r="AR2710" i="6" s="1"/>
  <c r="AS2710" i="6" s="1"/>
  <c r="AT2710" i="6" s="1"/>
  <c r="AY2710" i="6" s="1"/>
  <c r="AV2710" i="6" l="1"/>
  <c r="AU2710" i="6"/>
  <c r="AZ2710" i="6"/>
  <c r="AW2710" i="6" l="1"/>
  <c r="AX2710" i="6" s="1"/>
  <c r="AR2711" i="6"/>
  <c r="AS2711" i="6" l="1"/>
  <c r="AT2711" i="6" s="1"/>
  <c r="AY2711" i="6" s="1"/>
  <c r="AV2711" i="6" l="1"/>
  <c r="AU2711" i="6"/>
  <c r="AZ2711" i="6" s="1"/>
  <c r="AW2711" i="6" l="1"/>
  <c r="AX2711" i="6" s="1"/>
  <c r="AR2712" i="6" s="1"/>
  <c r="AS2712" i="6" s="1"/>
  <c r="AT2712" i="6" s="1"/>
  <c r="AY2712" i="6" s="1"/>
  <c r="AU2712" i="6" l="1"/>
  <c r="AV2712" i="6"/>
  <c r="AW2712" i="6" l="1"/>
  <c r="AX2712" i="6" s="1"/>
  <c r="AR2713" i="6" s="1"/>
  <c r="AS2713" i="6" s="1"/>
  <c r="AT2713" i="6" s="1"/>
  <c r="AY2713" i="6" s="1"/>
  <c r="AZ2712" i="6"/>
  <c r="AV2713" i="6" l="1"/>
  <c r="AU2713" i="6"/>
  <c r="AW2713" i="6" l="1"/>
  <c r="AX2713" i="6" s="1"/>
  <c r="AR2714" i="6" s="1"/>
  <c r="AS2714" i="6" s="1"/>
  <c r="AT2714" i="6" s="1"/>
  <c r="AY2714" i="6" s="1"/>
  <c r="AZ2713" i="6"/>
  <c r="AU2714" i="6" l="1"/>
  <c r="AV2714" i="6"/>
  <c r="AW2714" i="6" l="1"/>
  <c r="AX2714" i="6" s="1"/>
  <c r="AR2715" i="6" s="1"/>
  <c r="AS2715" i="6" s="1"/>
  <c r="AT2715" i="6" s="1"/>
  <c r="AY2715" i="6" s="1"/>
  <c r="AY2716" i="6" s="1"/>
  <c r="AZ2714" i="6"/>
  <c r="AU2715" i="6" l="1"/>
  <c r="AV2715" i="6"/>
  <c r="AZ2715" i="6" l="1"/>
  <c r="AW2715" i="6"/>
  <c r="AX2715" i="6" s="1"/>
  <c r="AX2716" i="6" s="1"/>
  <c r="AR2717" i="6" l="1"/>
  <c r="AS2717" i="6" l="1"/>
  <c r="AT2717" i="6" s="1"/>
  <c r="AY2717" i="6" s="1"/>
  <c r="AU2717" i="6" l="1"/>
  <c r="AV2717" i="6"/>
  <c r="AZ2717" i="6" l="1"/>
  <c r="AW2717" i="6"/>
  <c r="AX2717" i="6" s="1"/>
  <c r="AR2718" i="6" s="1"/>
  <c r="AS2718" i="6" l="1"/>
  <c r="AT2718" i="6" s="1"/>
  <c r="AY2718" i="6" s="1"/>
  <c r="AY2719" i="6" s="1"/>
  <c r="AY2720" i="6" s="1"/>
  <c r="AY2721" i="6" s="1"/>
  <c r="AY2722" i="6" s="1"/>
  <c r="AY2723" i="6" s="1"/>
  <c r="AU2718" i="6" l="1"/>
  <c r="AV2718" i="6"/>
  <c r="AZ2718" i="6" l="1"/>
  <c r="AW2718" i="6"/>
  <c r="AX2718" i="6" s="1"/>
  <c r="AX2719" i="6" s="1"/>
  <c r="AX2720" i="6" s="1"/>
  <c r="AX2721" i="6" s="1"/>
  <c r="AX2722" i="6" s="1"/>
  <c r="AX2723" i="6" s="1"/>
  <c r="AR2724" i="6" l="1"/>
  <c r="AS2724" i="6" l="1"/>
  <c r="AT2724" i="6" s="1"/>
  <c r="AV2724" i="6" l="1"/>
  <c r="AU2724" i="6"/>
  <c r="AY2724" i="6"/>
  <c r="AZ2724" i="6" l="1"/>
  <c r="AW2724" i="6"/>
  <c r="AX2724" i="6" s="1"/>
  <c r="AR2725" i="6" l="1"/>
  <c r="AS2725" i="6" l="1"/>
  <c r="AT2725" i="6" s="1"/>
  <c r="AU2725" i="6" l="1"/>
  <c r="AY2725" i="6"/>
  <c r="AV2725" i="6"/>
  <c r="AW2725" i="6" l="1"/>
  <c r="AX2725" i="6" s="1"/>
  <c r="AZ2725" i="6"/>
  <c r="AR2726" i="6" l="1"/>
  <c r="AS2726" i="6" l="1"/>
  <c r="AT2726" i="6" s="1"/>
  <c r="AV2726" i="6" l="1"/>
  <c r="AU2726" i="6"/>
  <c r="AY2726" i="6"/>
  <c r="AW2726" i="6" l="1"/>
  <c r="AX2726" i="6" s="1"/>
  <c r="AZ2726" i="6"/>
  <c r="AR2727" i="6" l="1"/>
  <c r="AS2727" i="6" l="1"/>
  <c r="AT2727" i="6" s="1"/>
  <c r="AY2727" i="6" s="1"/>
  <c r="AY2728" i="6" s="1"/>
  <c r="AY2729" i="6" s="1"/>
  <c r="AY2730" i="6" s="1"/>
  <c r="AY2731" i="6" s="1"/>
  <c r="AU2727" i="6" l="1"/>
  <c r="AV2727" i="6"/>
  <c r="AW2727" i="6" l="1"/>
  <c r="AX2727" i="6" s="1"/>
  <c r="AX2728" i="6" s="1"/>
  <c r="AX2729" i="6" s="1"/>
  <c r="AX2730" i="6" s="1"/>
  <c r="AX2731" i="6" s="1"/>
  <c r="AZ2727" i="6"/>
  <c r="AR2732" i="6"/>
  <c r="AS2732" i="6" l="1"/>
  <c r="AT2732" i="6" s="1"/>
  <c r="AY2732" i="6" s="1"/>
  <c r="AY2733" i="6" s="1"/>
  <c r="AY2734" i="6" s="1"/>
  <c r="AY2735" i="6" s="1"/>
  <c r="AY2736" i="6" s="1"/>
  <c r="AY2737" i="6" s="1"/>
  <c r="AV2732" i="6" l="1"/>
  <c r="AU2732" i="6"/>
  <c r="AZ2732" i="6" s="1"/>
  <c r="AW2732" i="6" l="1"/>
  <c r="AX2732" i="6" s="1"/>
  <c r="AX2733" i="6" s="1"/>
  <c r="AX2734" i="6" s="1"/>
  <c r="AX2735" i="6" s="1"/>
  <c r="AX2736" i="6" s="1"/>
  <c r="AX2737" i="6" s="1"/>
  <c r="AR2738" i="6" l="1"/>
  <c r="AS2738" i="6" l="1"/>
  <c r="AT2738" i="6" s="1"/>
  <c r="AU2738" i="6" l="1"/>
  <c r="AY2738" i="6"/>
  <c r="AV2738" i="6"/>
  <c r="AW2738" i="6" l="1"/>
  <c r="AX2738" i="6" s="1"/>
  <c r="AR2739" i="6" s="1"/>
  <c r="AZ2738" i="6"/>
  <c r="AS2739" i="6" l="1"/>
  <c r="AT2739" i="6" s="1"/>
  <c r="AY2739" i="6" s="1"/>
  <c r="AY2740" i="6" s="1"/>
  <c r="AU2739" i="6" l="1"/>
  <c r="AZ2739" i="6" s="1"/>
  <c r="AV2739" i="6"/>
  <c r="AW2739" i="6" l="1"/>
  <c r="AX2739" i="6" s="1"/>
  <c r="AX2740" i="6" s="1"/>
  <c r="AR2741" i="6"/>
  <c r="AS2741" i="6" l="1"/>
  <c r="AT2741" i="6" s="1"/>
  <c r="AV2741" i="6" l="1"/>
  <c r="AU2741" i="6"/>
  <c r="AY2741" i="6"/>
  <c r="AY2742" i="6" s="1"/>
  <c r="AZ2741" i="6" l="1"/>
  <c r="AW2741" i="6"/>
  <c r="AX2741" i="6" s="1"/>
  <c r="AX2742" i="6" s="1"/>
  <c r="AR2743" i="6" s="1"/>
  <c r="AS2743" i="6" l="1"/>
  <c r="AT2743" i="6" s="1"/>
  <c r="AY2743" i="6" s="1"/>
  <c r="AV2743" i="6" l="1"/>
  <c r="AU2743" i="6"/>
  <c r="AZ2743" i="6" s="1"/>
  <c r="AW2743" i="6" l="1"/>
  <c r="AX2743" i="6" s="1"/>
  <c r="AR2744" i="6" s="1"/>
  <c r="AS2744" i="6" s="1"/>
  <c r="AT2744" i="6" s="1"/>
  <c r="AY2744" i="6" s="1"/>
  <c r="AV2744" i="6" l="1"/>
  <c r="AU2744" i="6"/>
  <c r="AZ2744" i="6"/>
  <c r="AW2744" i="6" l="1"/>
  <c r="AX2744" i="6" s="1"/>
  <c r="AR2745" i="6" s="1"/>
  <c r="AS2745" i="6" s="1"/>
  <c r="AT2745" i="6" s="1"/>
  <c r="AY2745" i="6" s="1"/>
  <c r="AY2746" i="6" s="1"/>
  <c r="AU2745" i="6" l="1"/>
  <c r="AZ2745" i="6" s="1"/>
  <c r="AV2745" i="6"/>
  <c r="AW2745" i="6" l="1"/>
  <c r="AX2745" i="6" s="1"/>
  <c r="AX2746" i="6" s="1"/>
  <c r="AR2747" i="6" s="1"/>
  <c r="AS2747" i="6" s="1"/>
  <c r="AT2747" i="6" s="1"/>
  <c r="AY2747" i="6" s="1"/>
  <c r="AV2747" i="6" l="1"/>
  <c r="AU2747" i="6"/>
  <c r="AZ2747" i="6" l="1"/>
  <c r="AW2747" i="6"/>
  <c r="AX2747" i="6" s="1"/>
  <c r="AR2748" i="6" s="1"/>
  <c r="AS2748" i="6" l="1"/>
  <c r="AT2748" i="6" s="1"/>
  <c r="AY2748" i="6" s="1"/>
  <c r="AV2748" i="6" l="1"/>
  <c r="AU2748" i="6"/>
  <c r="AW2748" i="6" l="1"/>
  <c r="AX2748" i="6" s="1"/>
  <c r="AR2749" i="6" s="1"/>
  <c r="AZ2748" i="6"/>
  <c r="AS2749" i="6" l="1"/>
  <c r="AT2749" i="6" s="1"/>
  <c r="AY2749" i="6" s="1"/>
  <c r="AV2749" i="6" l="1"/>
  <c r="AU2749" i="6"/>
  <c r="AZ2749" i="6"/>
  <c r="AW2749" i="6" l="1"/>
  <c r="AX2749" i="6" s="1"/>
  <c r="AR2750" i="6" s="1"/>
  <c r="AS2750" i="6" s="1"/>
  <c r="AT2750" i="6" s="1"/>
  <c r="AY2750" i="6" s="1"/>
  <c r="AY2751" i="6" s="1"/>
  <c r="AV2750" i="6" l="1"/>
  <c r="AU2750" i="6"/>
  <c r="AW2750" i="6" l="1"/>
  <c r="AX2750" i="6" s="1"/>
  <c r="AX2751" i="6" s="1"/>
  <c r="AR2752" i="6" s="1"/>
  <c r="AS2752" i="6" s="1"/>
  <c r="AT2752" i="6" s="1"/>
  <c r="AY2752" i="6" s="1"/>
  <c r="AZ2750" i="6"/>
  <c r="AV2752" i="6" l="1"/>
  <c r="AU2752" i="6"/>
  <c r="AZ2752" i="6"/>
  <c r="AW2752" i="6" l="1"/>
  <c r="AX2752" i="6" s="1"/>
  <c r="AR2753" i="6" s="1"/>
  <c r="AS2753" i="6" s="1"/>
  <c r="AT2753" i="6" s="1"/>
  <c r="AY2753" i="6" s="1"/>
  <c r="AY2754" i="6" s="1"/>
  <c r="AY2755" i="6" s="1"/>
  <c r="AY2756" i="6" s="1"/>
  <c r="AY2757" i="6" s="1"/>
  <c r="AU2753" i="6" l="1"/>
  <c r="AV2753" i="6"/>
  <c r="AZ2753" i="6" l="1"/>
  <c r="AW2753" i="6"/>
  <c r="AX2753" i="6" s="1"/>
  <c r="AX2754" i="6" s="1"/>
  <c r="AX2755" i="6" s="1"/>
  <c r="AX2756" i="6" s="1"/>
  <c r="AX2757" i="6" s="1"/>
  <c r="AR2758" i="6" l="1"/>
  <c r="AS2758" i="6" l="1"/>
  <c r="AT2758" i="6" s="1"/>
  <c r="AY2758" i="6" s="1"/>
  <c r="AU2758" i="6" l="1"/>
  <c r="AV2758" i="6"/>
  <c r="AW2758" i="6" l="1"/>
  <c r="AX2758" i="6" s="1"/>
  <c r="AR2759" i="6" s="1"/>
  <c r="AZ2758" i="6"/>
  <c r="AS2759" i="6" l="1"/>
  <c r="AT2759" i="6" s="1"/>
  <c r="AY2759" i="6" s="1"/>
  <c r="AY2760" i="6" s="1"/>
  <c r="AV2759" i="6" l="1"/>
  <c r="AW2759" i="6" s="1"/>
  <c r="AX2759" i="6" s="1"/>
  <c r="AX2760" i="6" s="1"/>
  <c r="AU2759" i="6"/>
  <c r="AZ2759" i="6" s="1"/>
  <c r="AR2761" i="6" l="1"/>
  <c r="AS2761" i="6" l="1"/>
  <c r="AT2761" i="6" s="1"/>
  <c r="AY2761" i="6" s="1"/>
  <c r="AY2762" i="6" s="1"/>
  <c r="AY2763" i="6" s="1"/>
  <c r="AU2761" i="6" l="1"/>
  <c r="AV2761" i="6"/>
  <c r="AW2761" i="6" l="1"/>
  <c r="AX2761" i="6" s="1"/>
  <c r="AX2762" i="6" s="1"/>
  <c r="AX2763" i="6" s="1"/>
  <c r="AZ2761" i="6"/>
  <c r="AR2764" i="6"/>
  <c r="AS2764" i="6" l="1"/>
  <c r="AT2764" i="6" s="1"/>
  <c r="AY2764" i="6" s="1"/>
  <c r="AY2765" i="6" s="1"/>
  <c r="AY2766" i="6" s="1"/>
  <c r="AY2767" i="6" s="1"/>
  <c r="AY2768" i="6" s="1"/>
  <c r="AV2764" i="6" l="1"/>
  <c r="AU2764" i="6"/>
  <c r="AW2764" i="6" l="1"/>
  <c r="AX2764" i="6" s="1"/>
  <c r="AX2765" i="6" s="1"/>
  <c r="AX2766" i="6" s="1"/>
  <c r="AX2767" i="6" s="1"/>
  <c r="AX2768" i="6" s="1"/>
  <c r="AR2769" i="6" s="1"/>
  <c r="AZ2764" i="6"/>
  <c r="AS2769" i="6" l="1"/>
  <c r="AT2769" i="6" s="1"/>
  <c r="AY2769" i="6" s="1"/>
  <c r="AY2770" i="6" s="1"/>
  <c r="AU2769" i="6" l="1"/>
  <c r="AV2769" i="6"/>
  <c r="AW2769" i="6" l="1"/>
  <c r="AX2769" i="6" s="1"/>
  <c r="AX2770" i="6" s="1"/>
  <c r="AR2771" i="6" s="1"/>
  <c r="AZ2769" i="6"/>
  <c r="AS2771" i="6" l="1"/>
  <c r="AT2771" i="6" s="1"/>
  <c r="AY2771" i="6" s="1"/>
  <c r="AU2771" i="6" l="1"/>
  <c r="AZ2771" i="6" s="1"/>
  <c r="AV2771" i="6"/>
  <c r="AW2771" i="6" l="1"/>
  <c r="AX2771" i="6" s="1"/>
  <c r="AR2772" i="6" s="1"/>
  <c r="AS2772" i="6" s="1"/>
  <c r="AT2772" i="6" s="1"/>
  <c r="AY2772" i="6" s="1"/>
  <c r="AV2772" i="6" l="1"/>
  <c r="AU2772" i="6"/>
  <c r="AZ2772" i="6" s="1"/>
  <c r="AW2772" i="6" l="1"/>
  <c r="AX2772" i="6" s="1"/>
  <c r="AR2773" i="6"/>
  <c r="AS2773" i="6" l="1"/>
  <c r="AT2773" i="6" s="1"/>
  <c r="AY2773" i="6" s="1"/>
  <c r="AU2773" i="6" l="1"/>
  <c r="AV2773" i="6"/>
  <c r="AW2773" i="6" l="1"/>
  <c r="AX2773" i="6" s="1"/>
  <c r="AZ2773" i="6"/>
  <c r="AR2774" i="6"/>
  <c r="AS2774" i="6" l="1"/>
  <c r="AT2774" i="6" s="1"/>
  <c r="AY2774" i="6" s="1"/>
  <c r="AU2774" i="6" l="1"/>
  <c r="AV2774" i="6"/>
  <c r="AW2774" i="6" l="1"/>
  <c r="AX2774" i="6" s="1"/>
  <c r="AZ2774" i="6"/>
  <c r="AR2775" i="6"/>
  <c r="AS2775" i="6" l="1"/>
  <c r="AT2775" i="6" s="1"/>
  <c r="AV2775" i="6" l="1"/>
  <c r="AU2775" i="6"/>
  <c r="AZ2775" i="6" s="1"/>
  <c r="AY2775" i="6"/>
  <c r="AY2776" i="6" s="1"/>
  <c r="AW2775" i="6" l="1"/>
  <c r="AX2775" i="6" s="1"/>
  <c r="AX2776" i="6" s="1"/>
  <c r="AR2777" i="6" s="1"/>
  <c r="AS2777" i="6" l="1"/>
  <c r="AT2777" i="6" s="1"/>
  <c r="AY2777" i="6" s="1"/>
  <c r="AU2777" i="6" l="1"/>
  <c r="AZ2777" i="6" s="1"/>
  <c r="AV2777" i="6"/>
  <c r="AW2777" i="6" l="1"/>
  <c r="AX2777" i="6" s="1"/>
  <c r="AR2778" i="6" s="1"/>
  <c r="AS2778" i="6" s="1"/>
  <c r="AT2778" i="6" s="1"/>
  <c r="AY2778" i="6" s="1"/>
  <c r="AU2778" i="6" l="1"/>
  <c r="AZ2778" i="6" s="1"/>
  <c r="AV2778" i="6"/>
  <c r="AW2778" i="6" l="1"/>
  <c r="AX2778" i="6" s="1"/>
  <c r="AR2779" i="6"/>
  <c r="AS2779" i="6" l="1"/>
  <c r="AT2779" i="6" s="1"/>
  <c r="AY2779" i="6" s="1"/>
  <c r="AY2780" i="6" s="1"/>
  <c r="AU2779" i="6" l="1"/>
  <c r="AZ2779" i="6" s="1"/>
  <c r="AV2779" i="6"/>
  <c r="AR2781" i="6"/>
  <c r="AW2779" i="6" l="1"/>
  <c r="AX2779" i="6" s="1"/>
  <c r="AX2780" i="6" s="1"/>
  <c r="AS2781" i="6"/>
  <c r="AT2781" i="6" s="1"/>
  <c r="AY2781" i="6" s="1"/>
  <c r="AY2782" i="6" s="1"/>
  <c r="AV2781" i="6" l="1"/>
  <c r="AU2781" i="6"/>
  <c r="AZ2781" i="6" s="1"/>
  <c r="AW2781" i="6" l="1"/>
  <c r="AX2781" i="6" s="1"/>
  <c r="AX2782" i="6" s="1"/>
  <c r="AR2783" i="6" l="1"/>
  <c r="AS2783" i="6" l="1"/>
  <c r="AT2783" i="6" s="1"/>
  <c r="AY2783" i="6" s="1"/>
  <c r="AY2784" i="6" s="1"/>
  <c r="AV2783" i="6" l="1"/>
  <c r="AU2783" i="6"/>
  <c r="AZ2783" i="6" l="1"/>
  <c r="AW2783" i="6"/>
  <c r="AX2783" i="6" s="1"/>
  <c r="AX2784" i="6" s="1"/>
  <c r="AR2785" i="6" l="1"/>
  <c r="AS2785" i="6" l="1"/>
  <c r="AT2785" i="6" s="1"/>
  <c r="AY2785" i="6" s="1"/>
  <c r="AV2785" i="6" l="1"/>
  <c r="AU2785" i="6"/>
  <c r="AZ2785" i="6" s="1"/>
  <c r="AW2785" i="6" l="1"/>
  <c r="AX2785" i="6" s="1"/>
  <c r="AR2786" i="6" s="1"/>
  <c r="AS2786" i="6" s="1"/>
  <c r="AT2786" i="6" s="1"/>
  <c r="AY2786" i="6" s="1"/>
  <c r="AY2787" i="6" s="1"/>
  <c r="AY2788" i="6" s="1"/>
  <c r="AY2789" i="6" s="1"/>
  <c r="AV2786" i="6" l="1"/>
  <c r="AU2786" i="6"/>
  <c r="AZ2786" i="6" s="1"/>
  <c r="AW2786" i="6" l="1"/>
  <c r="AX2786" i="6" s="1"/>
  <c r="AX2787" i="6" s="1"/>
  <c r="AX2788" i="6" s="1"/>
  <c r="AX2789" i="6" s="1"/>
  <c r="AR2790" i="6"/>
  <c r="AS2790" i="6" l="1"/>
  <c r="AT2790" i="6" s="1"/>
  <c r="AY2790" i="6" s="1"/>
  <c r="AY2791" i="6" s="1"/>
  <c r="AV2790" i="6" l="1"/>
  <c r="AU2790" i="6"/>
  <c r="AZ2790" i="6" s="1"/>
  <c r="AW2790" i="6" l="1"/>
  <c r="AX2790" i="6" s="1"/>
  <c r="AX2791" i="6" s="1"/>
  <c r="AR2792" i="6" s="1"/>
  <c r="AS2792" i="6" l="1"/>
  <c r="AT2792" i="6" s="1"/>
  <c r="AY2792" i="6" s="1"/>
  <c r="AU2792" i="6" l="1"/>
  <c r="AV2792" i="6"/>
  <c r="AW2792" i="6" l="1"/>
  <c r="AX2792" i="6" s="1"/>
  <c r="AZ2792" i="6"/>
  <c r="AR2793" i="6"/>
  <c r="AS2793" i="6" l="1"/>
  <c r="AT2793" i="6" s="1"/>
  <c r="AV2793" i="6" l="1"/>
  <c r="AU2793" i="6"/>
  <c r="AY2793" i="6"/>
  <c r="AY2794" i="6" s="1"/>
  <c r="AW2793" i="6" l="1"/>
  <c r="AX2793" i="6" s="1"/>
  <c r="AX2794" i="6" s="1"/>
  <c r="AZ2793" i="6"/>
  <c r="AR2795" i="6" l="1"/>
  <c r="AS2795" i="6" l="1"/>
  <c r="AT2795" i="6" s="1"/>
  <c r="AY2795" i="6" s="1"/>
  <c r="AY2796" i="6" s="1"/>
  <c r="AY2797" i="6" s="1"/>
  <c r="AY2798" i="6" s="1"/>
  <c r="AY2799" i="6" s="1"/>
  <c r="AV2795" i="6" l="1"/>
  <c r="AU2795" i="6"/>
  <c r="AZ2795" i="6" s="1"/>
  <c r="AW2795" i="6" l="1"/>
  <c r="AX2795" i="6" s="1"/>
  <c r="AX2796" i="6" s="1"/>
  <c r="AX2797" i="6" s="1"/>
  <c r="AX2798" i="6" s="1"/>
  <c r="AX2799" i="6" s="1"/>
  <c r="AR2800" i="6"/>
  <c r="AS2800" i="6" l="1"/>
  <c r="AT2800" i="6" s="1"/>
  <c r="AY2800" i="6" s="1"/>
  <c r="AV2800" i="6" l="1"/>
  <c r="AU2800" i="6"/>
  <c r="AZ2800" i="6" s="1"/>
  <c r="AW2800" i="6" l="1"/>
  <c r="AX2800" i="6" s="1"/>
  <c r="AR2801" i="6" s="1"/>
  <c r="AS2801" i="6" s="1"/>
  <c r="AT2801" i="6" l="1"/>
  <c r="AY2801" i="6" s="1"/>
  <c r="AV2801" i="6"/>
  <c r="AU2801" i="6" l="1"/>
  <c r="AR2802" i="6"/>
  <c r="AW2801" i="6" l="1"/>
  <c r="AX2801" i="6" s="1"/>
  <c r="AZ2801" i="6"/>
  <c r="AS2802" i="6"/>
  <c r="AT2802" i="6" s="1"/>
  <c r="AY2802" i="6" s="1"/>
  <c r="AV2802" i="6" l="1"/>
  <c r="AU2802" i="6"/>
  <c r="AZ2802" i="6"/>
  <c r="AW2802" i="6" l="1"/>
  <c r="AX2802" i="6" s="1"/>
  <c r="AR2803" i="6"/>
  <c r="AS2803" i="6" l="1"/>
  <c r="AT2803" i="6" s="1"/>
  <c r="AV2803" i="6" l="1"/>
  <c r="AU2803" i="6"/>
  <c r="AY2803" i="6"/>
  <c r="AZ2803" i="6" l="1"/>
  <c r="AW2803" i="6"/>
  <c r="AX2803" i="6" s="1"/>
  <c r="AR2804" i="6" l="1"/>
  <c r="AS2804" i="6" l="1"/>
  <c r="AT2804" i="6" s="1"/>
  <c r="AY2804" i="6" s="1"/>
  <c r="AY2805" i="6" s="1"/>
  <c r="AY2806" i="6" s="1"/>
  <c r="AV2804" i="6" l="1"/>
  <c r="AU2804" i="6"/>
  <c r="AW2804" i="6" l="1"/>
  <c r="AX2804" i="6" s="1"/>
  <c r="AX2805" i="6" s="1"/>
  <c r="AX2806" i="6" s="1"/>
  <c r="AR2807" i="6" s="1"/>
  <c r="AZ2804" i="6"/>
  <c r="AS2807" i="6" l="1"/>
  <c r="AT2807" i="6" s="1"/>
  <c r="AY2807" i="6" s="1"/>
  <c r="AY2808" i="6" s="1"/>
  <c r="AY2809" i="6" s="1"/>
  <c r="AV2807" i="6" l="1"/>
  <c r="AU2807" i="6"/>
  <c r="AZ2807" i="6" l="1"/>
  <c r="AW2807" i="6"/>
  <c r="AX2807" i="6" s="1"/>
  <c r="AX2808" i="6" s="1"/>
  <c r="AX2809" i="6" s="1"/>
  <c r="AR2810" i="6" l="1"/>
  <c r="AS2810" i="6" l="1"/>
  <c r="AT2810" i="6" s="1"/>
  <c r="AY2810" i="6" s="1"/>
  <c r="AV2810" i="6" l="1"/>
  <c r="AU2810" i="6"/>
  <c r="AZ2810" i="6" l="1"/>
  <c r="AW2810" i="6"/>
  <c r="AX2810" i="6" s="1"/>
  <c r="AR2811" i="6" l="1"/>
  <c r="AS2811" i="6" l="1"/>
  <c r="AT2811" i="6" s="1"/>
  <c r="AY2811" i="6" s="1"/>
  <c r="AU2811" i="6" l="1"/>
  <c r="AV2811" i="6"/>
  <c r="AW2811" i="6" l="1"/>
  <c r="AX2811" i="6" s="1"/>
  <c r="AZ2811" i="6"/>
  <c r="AR2812" i="6"/>
  <c r="AS2812" i="6" l="1"/>
  <c r="AT2812" i="6" s="1"/>
  <c r="AY2812" i="6" s="1"/>
  <c r="AU2812" i="6" l="1"/>
  <c r="AZ2812" i="6" s="1"/>
  <c r="AV2812" i="6"/>
  <c r="AW2812" i="6" l="1"/>
  <c r="AX2812" i="6" s="1"/>
  <c r="AR2813" i="6"/>
  <c r="AS2813" i="6" l="1"/>
  <c r="AT2813" i="6" s="1"/>
  <c r="AY2813" i="6" s="1"/>
  <c r="AY2814" i="6" s="1"/>
  <c r="AV2813" i="6" l="1"/>
  <c r="AU2813" i="6"/>
  <c r="AZ2813" i="6" l="1"/>
  <c r="AW2813" i="6"/>
  <c r="AX2813" i="6" s="1"/>
  <c r="AX2814" i="6" s="1"/>
  <c r="AR2815" i="6" l="1"/>
  <c r="AS2815" i="6" l="1"/>
  <c r="AT2815" i="6" s="1"/>
  <c r="AY2815" i="6" s="1"/>
  <c r="AY2816" i="6" s="1"/>
  <c r="AV2815" i="6" l="1"/>
  <c r="AU2815" i="6"/>
  <c r="AZ2815" i="6" s="1"/>
  <c r="AW2815" i="6" l="1"/>
  <c r="AX2815" i="6" s="1"/>
  <c r="AX2816" i="6" s="1"/>
  <c r="AR2817" i="6" l="1"/>
  <c r="AS2817" i="6" l="1"/>
  <c r="AT2817" i="6" s="1"/>
  <c r="AY2817" i="6" s="1"/>
  <c r="AU2817" i="6" l="1"/>
  <c r="AV2817" i="6"/>
  <c r="AW2817" i="6" l="1"/>
  <c r="AX2817" i="6" s="1"/>
  <c r="AR2818" i="6" s="1"/>
  <c r="AZ2817" i="6"/>
  <c r="AS2818" i="6" l="1"/>
  <c r="AT2818" i="6" s="1"/>
  <c r="AY2818" i="6" s="1"/>
  <c r="AV2818" i="6" l="1"/>
  <c r="AU2818" i="6"/>
  <c r="AZ2818" i="6" s="1"/>
  <c r="AW2818" i="6" l="1"/>
  <c r="AX2818" i="6" s="1"/>
  <c r="AR2819" i="6" s="1"/>
  <c r="AS2819" i="6" s="1"/>
  <c r="AT2819" i="6" l="1"/>
  <c r="AY2819" i="6" s="1"/>
  <c r="AU2819" i="6"/>
  <c r="AZ2819" i="6" s="1"/>
  <c r="AV2819" i="6"/>
  <c r="AW2819" i="6" l="1"/>
  <c r="AX2819" i="6" s="1"/>
  <c r="AR2820" i="6"/>
  <c r="AS2820" i="6" l="1"/>
  <c r="AT2820" i="6" s="1"/>
  <c r="AY2820" i="6" s="1"/>
  <c r="AV2820" i="6" l="1"/>
  <c r="AU2820" i="6"/>
  <c r="AW2820" i="6" l="1"/>
  <c r="AX2820" i="6" s="1"/>
  <c r="AZ2820" i="6"/>
  <c r="AR2821" i="6" l="1"/>
  <c r="AS2821" i="6" l="1"/>
  <c r="AT2821" i="6" s="1"/>
  <c r="AY2821" i="6" s="1"/>
  <c r="AU2821" i="6" l="1"/>
  <c r="AV2821" i="6"/>
  <c r="AW2821" i="6" l="1"/>
  <c r="AX2821" i="6" s="1"/>
  <c r="AZ2821" i="6"/>
  <c r="AR2822" i="6" l="1"/>
  <c r="AS2822" i="6" l="1"/>
  <c r="AT2822" i="6" s="1"/>
  <c r="AY2822" i="6" s="1"/>
  <c r="AU2822" i="6" l="1"/>
  <c r="AV2822" i="6"/>
  <c r="AW2822" i="6" l="1"/>
  <c r="AX2822" i="6" s="1"/>
  <c r="AZ2822" i="6"/>
  <c r="AR2823" i="6" l="1"/>
  <c r="AS2823" i="6" l="1"/>
  <c r="AT2823" i="6" s="1"/>
  <c r="AY2823" i="6" s="1"/>
  <c r="AY2824" i="6" s="1"/>
  <c r="AY2825" i="6" s="1"/>
  <c r="AY2826" i="6" s="1"/>
  <c r="AU2823" i="6" l="1"/>
  <c r="AV2823" i="6"/>
  <c r="AZ2823" i="6" l="1"/>
  <c r="AW2823" i="6"/>
  <c r="AX2823" i="6" s="1"/>
  <c r="AX2824" i="6" s="1"/>
  <c r="AX2825" i="6" s="1"/>
  <c r="AX2826" i="6" s="1"/>
  <c r="AR2827" i="6" s="1"/>
  <c r="AS2827" i="6" l="1"/>
  <c r="AT2827" i="6" s="1"/>
  <c r="AY2827" i="6" s="1"/>
  <c r="AV2827" i="6" l="1"/>
  <c r="AU2827" i="6"/>
  <c r="AZ2827" i="6" s="1"/>
  <c r="AW2827" i="6" l="1"/>
  <c r="AX2827" i="6" s="1"/>
  <c r="AR2828" i="6" l="1"/>
  <c r="AS2828" i="6" l="1"/>
  <c r="AT2828" i="6" s="1"/>
  <c r="AY2828" i="6" s="1"/>
  <c r="AU2828" i="6" l="1"/>
  <c r="AZ2828" i="6" s="1"/>
  <c r="AV2828" i="6"/>
  <c r="AW2828" i="6" l="1"/>
  <c r="AX2828" i="6" s="1"/>
  <c r="AR2829" i="6"/>
  <c r="AS2829" i="6" l="1"/>
  <c r="AT2829" i="6" s="1"/>
  <c r="AY2829" i="6" s="1"/>
  <c r="AV2829" i="6" l="1"/>
  <c r="AU2829" i="6"/>
  <c r="AW2829" i="6" l="1"/>
  <c r="AX2829" i="6" s="1"/>
  <c r="AR2830" i="6" s="1"/>
  <c r="AZ2829" i="6"/>
  <c r="AS2830" i="6" l="1"/>
  <c r="AT2830" i="6" s="1"/>
  <c r="AY2830" i="6" s="1"/>
  <c r="AY2831" i="6" s="1"/>
  <c r="AY2832" i="6" s="1"/>
  <c r="AY2833" i="6" s="1"/>
  <c r="AY2834" i="6" s="1"/>
  <c r="AV2830" i="6" l="1"/>
  <c r="AU2830" i="6"/>
  <c r="AW2830" i="6" l="1"/>
  <c r="AX2830" i="6" s="1"/>
  <c r="AX2831" i="6" s="1"/>
  <c r="AX2832" i="6" s="1"/>
  <c r="AX2833" i="6" s="1"/>
  <c r="AX2834" i="6" s="1"/>
  <c r="AR2835" i="6" s="1"/>
  <c r="AZ2830" i="6"/>
  <c r="AS2835" i="6" l="1"/>
  <c r="AT2835" i="6" s="1"/>
  <c r="AY2835" i="6" s="1"/>
  <c r="AV2835" i="6" l="1"/>
  <c r="AU2835" i="6"/>
  <c r="AW2835" i="6" l="1"/>
  <c r="AX2835" i="6" s="1"/>
  <c r="AZ2835" i="6"/>
  <c r="AR2836" i="6" l="1"/>
  <c r="AS2836" i="6" l="1"/>
  <c r="AT2836" i="6" s="1"/>
  <c r="AU2836" i="6" l="1"/>
  <c r="AY2836" i="6"/>
  <c r="AY2837" i="6" s="1"/>
  <c r="AV2836" i="6"/>
  <c r="AZ2836" i="6" l="1"/>
  <c r="AW2836" i="6"/>
  <c r="AX2836" i="6" s="1"/>
  <c r="AX2837" i="6" s="1"/>
  <c r="AR2838" i="6" l="1"/>
  <c r="AS2838" i="6" l="1"/>
  <c r="AT2838" i="6" s="1"/>
  <c r="AY2838" i="6" s="1"/>
  <c r="AY2839" i="6" s="1"/>
  <c r="AV2838" i="6" l="1"/>
  <c r="AU2838" i="6"/>
  <c r="AZ2838" i="6" s="1"/>
  <c r="AW2838" i="6" l="1"/>
  <c r="AX2838" i="6" s="1"/>
  <c r="AX2839" i="6" s="1"/>
  <c r="AR2840" i="6" s="1"/>
  <c r="AS2840" i="6" s="1"/>
  <c r="AT2840" i="6" s="1"/>
  <c r="AY2840" i="6" s="1"/>
  <c r="AV2840" i="6" l="1"/>
  <c r="AU2840" i="6"/>
  <c r="AW2840" i="6" l="1"/>
  <c r="AX2840" i="6" s="1"/>
  <c r="AR2841" i="6" s="1"/>
  <c r="AZ2840" i="6"/>
  <c r="AS2841" i="6" l="1"/>
  <c r="AT2841" i="6" s="1"/>
  <c r="AY2841" i="6" s="1"/>
  <c r="AU2841" i="6" l="1"/>
  <c r="AV2841" i="6"/>
  <c r="AW2841" i="6" l="1"/>
  <c r="AX2841" i="6" s="1"/>
  <c r="AZ2841" i="6"/>
  <c r="AR2842" i="6"/>
  <c r="AS2842" i="6" l="1"/>
  <c r="AT2842" i="6" s="1"/>
  <c r="AV2842" i="6" l="1"/>
  <c r="AU2842" i="6"/>
  <c r="AY2842" i="6"/>
  <c r="AY2843" i="6" s="1"/>
  <c r="AZ2842" i="6" l="1"/>
  <c r="AW2842" i="6"/>
  <c r="AX2842" i="6" s="1"/>
  <c r="AX2843" i="6" s="1"/>
  <c r="AR2844" i="6" l="1"/>
  <c r="AS2844" i="6" l="1"/>
  <c r="AT2844" i="6" s="1"/>
  <c r="AY2844" i="6" s="1"/>
  <c r="AU2844" i="6" l="1"/>
  <c r="AV2844" i="6"/>
  <c r="AZ2844" i="6" l="1"/>
  <c r="AW2844" i="6"/>
  <c r="AX2844" i="6" s="1"/>
  <c r="AR2845" i="6" l="1"/>
  <c r="AS2845" i="6" l="1"/>
  <c r="AT2845" i="6" s="1"/>
  <c r="AY2845" i="6" s="1"/>
  <c r="AY2846" i="6" s="1"/>
  <c r="AY2847" i="6" s="1"/>
  <c r="AU2845" i="6" l="1"/>
  <c r="AV2845" i="6"/>
  <c r="AW2845" i="6" l="1"/>
  <c r="AX2845" i="6" s="1"/>
  <c r="AX2846" i="6" s="1"/>
  <c r="AX2847" i="6" s="1"/>
  <c r="AZ2845" i="6"/>
  <c r="AR2848" i="6"/>
  <c r="AS2848" i="6" l="1"/>
  <c r="AV2848" i="6" l="1"/>
  <c r="AT2848" i="6"/>
  <c r="AY2848" i="6" s="1"/>
  <c r="AY2849" i="6" s="1"/>
  <c r="AY2850" i="6" s="1"/>
  <c r="AY2851" i="6" s="1"/>
  <c r="AY2852" i="6" s="1"/>
  <c r="AY2853" i="6" s="1"/>
  <c r="AU2848" i="6"/>
  <c r="AW2848" i="6" l="1"/>
  <c r="AX2848" i="6" s="1"/>
  <c r="AX2849" i="6" s="1"/>
  <c r="AX2850" i="6" s="1"/>
  <c r="AX2851" i="6" s="1"/>
  <c r="AX2852" i="6" s="1"/>
  <c r="AX2853" i="6" s="1"/>
  <c r="AZ2848" i="6"/>
  <c r="AR2854" i="6" l="1"/>
  <c r="AS2854" i="6" l="1"/>
  <c r="AT2854" i="6" s="1"/>
  <c r="AU2854" i="6" l="1"/>
  <c r="AY2854" i="6"/>
  <c r="AY2855" i="6" s="1"/>
  <c r="AY2856" i="6" s="1"/>
  <c r="AY2857" i="6" s="1"/>
  <c r="AY2858" i="6" s="1"/>
  <c r="AV2854" i="6"/>
  <c r="AW2854" i="6" l="1"/>
  <c r="AX2854" i="6" s="1"/>
  <c r="AX2855" i="6" s="1"/>
  <c r="AX2856" i="6" s="1"/>
  <c r="AX2857" i="6" s="1"/>
  <c r="AX2858" i="6" s="1"/>
  <c r="AR2859" i="6" s="1"/>
  <c r="AZ2854" i="6"/>
  <c r="AS2859" i="6" l="1"/>
  <c r="AT2859" i="6" s="1"/>
  <c r="AY2859" i="6" s="1"/>
  <c r="AU2859" i="6" l="1"/>
  <c r="AV2859" i="6"/>
  <c r="AW2859" i="6" l="1"/>
  <c r="AX2859" i="6" s="1"/>
  <c r="AZ2859" i="6"/>
  <c r="AR2860" i="6" l="1"/>
  <c r="AS2860" i="6" l="1"/>
  <c r="AT2860" i="6" s="1"/>
  <c r="AV2860" i="6" l="1"/>
  <c r="AU2860" i="6"/>
  <c r="AY2860" i="6"/>
  <c r="AY2861" i="6" s="1"/>
  <c r="AW2860" i="6" l="1"/>
  <c r="AX2860" i="6" s="1"/>
  <c r="AX2861" i="6" s="1"/>
  <c r="AZ2860" i="6"/>
  <c r="AR2862" i="6" l="1"/>
  <c r="AS2862" i="6" l="1"/>
  <c r="AT2862" i="6" s="1"/>
  <c r="AY2862" i="6" s="1"/>
  <c r="AY2863" i="6" s="1"/>
  <c r="AU2862" i="6" l="1"/>
  <c r="AV2862" i="6"/>
  <c r="AW2862" i="6" l="1"/>
  <c r="AX2862" i="6" s="1"/>
  <c r="AX2863" i="6" s="1"/>
  <c r="AR2864" i="6" s="1"/>
  <c r="AS2864" i="6" s="1"/>
  <c r="AT2864" i="6" s="1"/>
  <c r="AY2864" i="6" s="1"/>
  <c r="AZ2862" i="6"/>
  <c r="AV2864" i="6" l="1"/>
  <c r="AU2864" i="6"/>
  <c r="AZ2864" i="6" s="1"/>
  <c r="AW2864" i="6" l="1"/>
  <c r="AX2864" i="6" s="1"/>
  <c r="AR2865" i="6" s="1"/>
  <c r="AS2865" i="6"/>
  <c r="AT2865" i="6" s="1"/>
  <c r="AY2865" i="6" s="1"/>
  <c r="AV2865" i="6" l="1"/>
  <c r="AU2865" i="6"/>
  <c r="AW2865" i="6" l="1"/>
  <c r="AX2865" i="6" s="1"/>
  <c r="AR2866" i="6" s="1"/>
  <c r="AS2866" i="6" s="1"/>
  <c r="AT2866" i="6" s="1"/>
  <c r="AY2866" i="6" s="1"/>
  <c r="AZ2865" i="6"/>
  <c r="AU2866" i="6" l="1"/>
  <c r="AV2866" i="6"/>
  <c r="AW2866" i="6" l="1"/>
  <c r="AX2866" i="6" s="1"/>
  <c r="AR2867" i="6" s="1"/>
  <c r="AZ2866" i="6"/>
  <c r="AS2867" i="6" l="1"/>
  <c r="AT2867" i="6" s="1"/>
  <c r="AY2867" i="6" s="1"/>
  <c r="AU2867" i="6" l="1"/>
  <c r="AV2867" i="6"/>
  <c r="AW2867" i="6" l="1"/>
  <c r="AX2867" i="6" s="1"/>
  <c r="AZ2867" i="6"/>
  <c r="AR2868" i="6"/>
  <c r="AS2868" i="6" l="1"/>
  <c r="AT2868" i="6" s="1"/>
  <c r="AY2868" i="6" s="1"/>
  <c r="AY2869" i="6" s="1"/>
  <c r="AY2870" i="6" s="1"/>
  <c r="AV2868" i="6" l="1"/>
  <c r="AU2868" i="6"/>
  <c r="AZ2868" i="6" l="1"/>
  <c r="AW2868" i="6"/>
  <c r="AX2868" i="6" s="1"/>
  <c r="AX2869" i="6" s="1"/>
  <c r="AX2870" i="6" s="1"/>
  <c r="AR2871" i="6" s="1"/>
  <c r="AS2871" i="6" l="1"/>
  <c r="AT2871" i="6" s="1"/>
  <c r="AY2871" i="6" s="1"/>
  <c r="AY2872" i="6" s="1"/>
  <c r="AY2873" i="6" s="1"/>
  <c r="AY2874" i="6" s="1"/>
  <c r="AV2871" i="6" l="1"/>
  <c r="AU2871" i="6"/>
  <c r="AZ2871" i="6" l="1"/>
  <c r="AW2871" i="6"/>
  <c r="AX2871" i="6" s="1"/>
  <c r="AX2872" i="6" s="1"/>
  <c r="AX2873" i="6" s="1"/>
  <c r="AX2874" i="6" s="1"/>
  <c r="AR2875" i="6" s="1"/>
  <c r="AS2875" i="6" s="1"/>
  <c r="AT2875" i="6" s="1"/>
  <c r="AY2875" i="6" s="1"/>
  <c r="AV2875" i="6" l="1"/>
  <c r="AU2875" i="6"/>
  <c r="AZ2875" i="6" l="1"/>
  <c r="AW2875" i="6"/>
  <c r="AX2875" i="6" s="1"/>
  <c r="AR2876" i="6" s="1"/>
  <c r="AS2876" i="6" l="1"/>
  <c r="AT2876" i="6" s="1"/>
  <c r="AY2876" i="6" s="1"/>
  <c r="AY2877" i="6" s="1"/>
  <c r="AY2878" i="6" s="1"/>
  <c r="AY2879" i="6" s="1"/>
  <c r="AY2880" i="6" s="1"/>
  <c r="AU2876" i="6" l="1"/>
  <c r="AV2876" i="6"/>
  <c r="AW2876" i="6" l="1"/>
  <c r="AX2876" i="6" s="1"/>
  <c r="AX2877" i="6" s="1"/>
  <c r="AX2878" i="6" s="1"/>
  <c r="AX2879" i="6" s="1"/>
  <c r="AX2880" i="6" s="1"/>
  <c r="AR2881" i="6" s="1"/>
  <c r="AZ2876" i="6"/>
  <c r="AS2881" i="6" l="1"/>
  <c r="AT2881" i="6" s="1"/>
  <c r="AY2881" i="6" s="1"/>
  <c r="AU2881" i="6" l="1"/>
  <c r="AV2881" i="6"/>
  <c r="AW2881" i="6" l="1"/>
  <c r="AX2881" i="6" s="1"/>
  <c r="AZ2881" i="6"/>
  <c r="AR2882" i="6" l="1"/>
  <c r="AS2882" i="6" l="1"/>
  <c r="AT2882" i="6" s="1"/>
  <c r="AU2882" i="6" l="1"/>
  <c r="AY2882" i="6"/>
  <c r="AY2883" i="6" s="1"/>
  <c r="AV2882" i="6"/>
  <c r="AZ2882" i="6" l="1"/>
  <c r="AW2882" i="6"/>
  <c r="AX2882" i="6" s="1"/>
  <c r="AX2883" i="6" s="1"/>
  <c r="AR2884" i="6" s="1"/>
  <c r="AS2884" i="6" l="1"/>
  <c r="AT2884" i="6" s="1"/>
  <c r="AY2884" i="6" s="1"/>
  <c r="AV2884" i="6" l="1"/>
  <c r="AU2884" i="6"/>
  <c r="AW2884" i="6" l="1"/>
  <c r="AX2884" i="6" s="1"/>
  <c r="AR2885" i="6" s="1"/>
  <c r="AZ2884" i="6"/>
  <c r="AS2885" i="6" l="1"/>
  <c r="AT2885" i="6" s="1"/>
  <c r="AY2885" i="6" s="1"/>
  <c r="AU2885" i="6" l="1"/>
  <c r="AZ2885" i="6" s="1"/>
  <c r="AV2885" i="6"/>
  <c r="AW2885" i="6" l="1"/>
  <c r="AX2885" i="6" s="1"/>
  <c r="AR2886" i="6"/>
  <c r="AS2886" i="6" l="1"/>
  <c r="AT2886" i="6" s="1"/>
  <c r="AY2886" i="6" s="1"/>
  <c r="AU2886" i="6" l="1"/>
  <c r="AV2886" i="6"/>
  <c r="AW2886" i="6" l="1"/>
  <c r="AX2886" i="6" s="1"/>
  <c r="AR2887" i="6" s="1"/>
  <c r="AS2887" i="6" s="1"/>
  <c r="AT2887" i="6" s="1"/>
  <c r="AY2887" i="6" s="1"/>
  <c r="AY2888" i="6" s="1"/>
  <c r="AZ2886" i="6"/>
  <c r="AU2887" i="6" l="1"/>
  <c r="AZ2887" i="6" s="1"/>
  <c r="AV2887" i="6"/>
  <c r="AW2887" i="6" l="1"/>
  <c r="AX2887" i="6" s="1"/>
  <c r="AX2888" i="6" s="1"/>
  <c r="AR2889" i="6"/>
  <c r="AS2889" i="6" l="1"/>
  <c r="AT2889" i="6" s="1"/>
  <c r="AY2889" i="6" s="1"/>
  <c r="AY2890" i="6" s="1"/>
  <c r="AU2889" i="6" l="1"/>
  <c r="AV2889" i="6"/>
  <c r="AW2889" i="6" l="1"/>
  <c r="AX2889" i="6" s="1"/>
  <c r="AX2890" i="6" s="1"/>
  <c r="AZ2889" i="6"/>
  <c r="AR2891" i="6"/>
  <c r="AS2891" i="6" l="1"/>
  <c r="AT2891" i="6" s="1"/>
  <c r="AY2891" i="6" s="1"/>
  <c r="AU2891" i="6" l="1"/>
  <c r="AZ2891" i="6" s="1"/>
  <c r="AV2891" i="6"/>
  <c r="AW2891" i="6" l="1"/>
  <c r="AX2891" i="6" s="1"/>
  <c r="AR2892" i="6" s="1"/>
  <c r="AS2892" i="6" l="1"/>
  <c r="AT2892" i="6" s="1"/>
  <c r="AY2892" i="6" s="1"/>
  <c r="AY2893" i="6" s="1"/>
  <c r="AY2894" i="6" s="1"/>
  <c r="AU2892" i="6" l="1"/>
  <c r="AV2892" i="6"/>
  <c r="AW2892" i="6" l="1"/>
  <c r="AX2892" i="6" s="1"/>
  <c r="AX2893" i="6" s="1"/>
  <c r="AX2894" i="6" s="1"/>
  <c r="AR2895" i="6" s="1"/>
  <c r="AS2895" i="6" s="1"/>
  <c r="AT2895" i="6" s="1"/>
  <c r="AY2895" i="6" s="1"/>
  <c r="AZ2892" i="6"/>
  <c r="AU2895" i="6" l="1"/>
  <c r="AW2895" i="6" s="1"/>
  <c r="AX2895" i="6" s="1"/>
  <c r="AV2895" i="6"/>
  <c r="AZ2895" i="6" l="1"/>
  <c r="AR2896" i="6"/>
  <c r="AS2896" i="6" l="1"/>
  <c r="AT2896" i="6" s="1"/>
  <c r="AY2896" i="6" s="1"/>
  <c r="AY2897" i="6" s="1"/>
  <c r="AY2898" i="6" s="1"/>
  <c r="AU2896" i="6" l="1"/>
  <c r="AV2896" i="6"/>
  <c r="AW2896" i="6" l="1"/>
  <c r="AX2896" i="6" s="1"/>
  <c r="AX2897" i="6" s="1"/>
  <c r="AX2898" i="6" s="1"/>
  <c r="AZ2896" i="6"/>
  <c r="AR2899" i="6"/>
  <c r="AS2899" i="6" l="1"/>
  <c r="AT2899" i="6" s="1"/>
  <c r="AY2899" i="6" s="1"/>
  <c r="AY2900" i="6" s="1"/>
  <c r="AY2901" i="6" s="1"/>
  <c r="AU2899" i="6" l="1"/>
  <c r="AV2899" i="6"/>
  <c r="AW2899" i="6" l="1"/>
  <c r="AX2899" i="6" s="1"/>
  <c r="AX2900" i="6" s="1"/>
  <c r="AX2901" i="6" s="1"/>
  <c r="AR2902" i="6" s="1"/>
  <c r="AS2902" i="6" s="1"/>
  <c r="AT2902" i="6" s="1"/>
  <c r="AY2902" i="6" s="1"/>
  <c r="AZ2899" i="6"/>
  <c r="AU2902" i="6" l="1"/>
  <c r="AZ2902" i="6" s="1"/>
  <c r="AV2902" i="6"/>
  <c r="AR2903" i="6"/>
  <c r="AW2902" i="6" l="1"/>
  <c r="AX2902" i="6" s="1"/>
  <c r="AS2903" i="6"/>
  <c r="AT2903" i="6" s="1"/>
  <c r="AY2903" i="6" s="1"/>
  <c r="AU2903" i="6"/>
  <c r="AZ2903" i="6" s="1"/>
  <c r="AV2903" i="6"/>
  <c r="AW2903" i="6" s="1"/>
  <c r="AX2903" i="6" l="1"/>
  <c r="AR2904" i="6"/>
  <c r="AS2904" i="6" l="1"/>
  <c r="AT2904" i="6" s="1"/>
  <c r="AY2904" i="6" s="1"/>
  <c r="AY2905" i="6" s="1"/>
  <c r="AY2906" i="6" s="1"/>
  <c r="AY2907" i="6" s="1"/>
  <c r="AU2904" i="6" l="1"/>
  <c r="AV2904" i="6"/>
  <c r="AZ1990" i="6"/>
  <c r="AW2904" i="6" l="1"/>
  <c r="AX2904" i="6" s="1"/>
  <c r="AX2905" i="6" s="1"/>
  <c r="AX2906" i="6" s="1"/>
  <c r="AX2907" i="6" s="1"/>
  <c r="AZ2904" i="6"/>
  <c r="AR2908" i="6"/>
  <c r="AS2908" i="6" l="1"/>
  <c r="AT2908" i="6" s="1"/>
  <c r="AY2908" i="6" s="1"/>
  <c r="AU2908" i="6" l="1"/>
  <c r="AV2908" i="6"/>
  <c r="AZ2908" i="6" l="1"/>
  <c r="AW2908" i="6"/>
  <c r="AX2908" i="6" s="1"/>
  <c r="AR2909" i="6" l="1"/>
  <c r="AS2909" i="6" l="1"/>
  <c r="AT2909" i="6" s="1"/>
  <c r="AY2909" i="6" s="1"/>
  <c r="AY2910" i="6" s="1"/>
  <c r="AY2911" i="6" s="1"/>
  <c r="AY2912" i="6" s="1"/>
  <c r="AY2913" i="6" s="1"/>
  <c r="AY2914" i="6" s="1"/>
  <c r="AY2915" i="6" s="1"/>
  <c r="AV2909" i="6" l="1"/>
  <c r="AU2909" i="6"/>
  <c r="AZ2909" i="6" s="1"/>
  <c r="AW2909" i="6" l="1"/>
  <c r="AX2909" i="6" s="1"/>
  <c r="AX2910" i="6" s="1"/>
  <c r="AX2911" i="6" s="1"/>
  <c r="AX2912" i="6" s="1"/>
  <c r="AX2913" i="6" s="1"/>
  <c r="AX2914" i="6" s="1"/>
  <c r="AX2915" i="6" s="1"/>
  <c r="AR2916" i="6" s="1"/>
  <c r="AS2916" i="6" l="1"/>
  <c r="AT2916" i="6" s="1"/>
  <c r="AY2916" i="6" s="1"/>
  <c r="AU2916" i="6" l="1"/>
  <c r="AZ2916" i="6" s="1"/>
  <c r="AV2916" i="6"/>
  <c r="AW2916" i="6" l="1"/>
  <c r="AX2916" i="6" s="1"/>
  <c r="AR2917" i="6"/>
  <c r="AS2917" i="6" s="1"/>
  <c r="AV2917" i="6" l="1"/>
  <c r="AT2917" i="6"/>
  <c r="AU2917" i="6" l="1"/>
  <c r="AY2917" i="6"/>
  <c r="AW2917" i="6" l="1"/>
  <c r="AX2917" i="6" s="1"/>
  <c r="AZ2917" i="6"/>
  <c r="AR2918" i="6" l="1"/>
  <c r="AS2918" i="6" l="1"/>
  <c r="AT2918" i="6" s="1"/>
  <c r="AY2918" i="6" s="1"/>
  <c r="AY2919" i="6" s="1"/>
  <c r="AU2918" i="6" l="1"/>
  <c r="AV2918" i="6"/>
  <c r="AW2918" i="6" l="1"/>
  <c r="AX2918" i="6" s="1"/>
  <c r="AX2919" i="6" s="1"/>
  <c r="AZ2918" i="6"/>
  <c r="AR2920" i="6" l="1"/>
  <c r="AS2920" i="6" l="1"/>
  <c r="AT2920" i="6" s="1"/>
  <c r="AY2920" i="6" s="1"/>
  <c r="AU2920" i="6" l="1"/>
  <c r="AV2920" i="6"/>
  <c r="AW2920" i="6" l="1"/>
  <c r="AX2920" i="6" s="1"/>
  <c r="AZ2920" i="6"/>
  <c r="AR2921" i="6" l="1"/>
  <c r="AS2921" i="6" l="1"/>
  <c r="AT2921" i="6" s="1"/>
  <c r="AY2921" i="6" s="1"/>
  <c r="AY2922" i="6" s="1"/>
  <c r="AU2921" i="6" l="1"/>
  <c r="AV2921" i="6"/>
  <c r="AW2921" i="6" l="1"/>
  <c r="AX2921" i="6" s="1"/>
  <c r="AX2922" i="6" s="1"/>
  <c r="AR2923" i="6" s="1"/>
  <c r="AZ2921" i="6"/>
  <c r="AS2923" i="6" l="1"/>
  <c r="AT2923" i="6" s="1"/>
  <c r="AY2923" i="6" s="1"/>
  <c r="AY2924" i="6" s="1"/>
  <c r="AV2923" i="6" l="1"/>
  <c r="AU2923" i="6"/>
  <c r="AW2923" i="6" l="1"/>
  <c r="AX2923" i="6" s="1"/>
  <c r="AX2924" i="6" s="1"/>
  <c r="AZ2923" i="6"/>
  <c r="AR2925" i="6" l="1"/>
  <c r="AS2925" i="6" l="1"/>
  <c r="AT2925" i="6" s="1"/>
  <c r="AU2925" i="6" l="1"/>
  <c r="AY2925" i="6"/>
  <c r="AV2925" i="6"/>
  <c r="AW2925" i="6" l="1"/>
  <c r="AX2925" i="6" s="1"/>
  <c r="AZ2925" i="6"/>
  <c r="AR2926" i="6" l="1"/>
  <c r="AS2926" i="6" l="1"/>
  <c r="AT2926" i="6" s="1"/>
  <c r="AV2926" i="6" l="1"/>
  <c r="AU2926" i="6"/>
  <c r="AY2926" i="6"/>
  <c r="AZ2926" i="6" l="1"/>
  <c r="AW2926" i="6"/>
  <c r="AX2926" i="6" s="1"/>
  <c r="AR2927" i="6" s="1"/>
  <c r="AS2927" i="6" l="1"/>
  <c r="AT2927" i="6" s="1"/>
  <c r="AY2927" i="6" s="1"/>
  <c r="AU2927" i="6" l="1"/>
  <c r="AV2927" i="6"/>
  <c r="AW2927" i="6" l="1"/>
  <c r="AX2927" i="6" s="1"/>
  <c r="AZ2927" i="6"/>
  <c r="AR2928" i="6" l="1"/>
  <c r="AS2928" i="6" l="1"/>
  <c r="AT2928" i="6" s="1"/>
  <c r="AU2928" i="6" l="1"/>
  <c r="AY2928" i="6"/>
  <c r="AV2928" i="6"/>
  <c r="AW2928" i="6" l="1"/>
  <c r="AX2928" i="6" s="1"/>
  <c r="AZ2928" i="6"/>
  <c r="AR2929" i="6" l="1"/>
  <c r="AS2929" i="6" l="1"/>
  <c r="AT2929" i="6" s="1"/>
  <c r="AU2929" i="6" l="1"/>
  <c r="AY2929" i="6"/>
  <c r="AV2929" i="6"/>
  <c r="AW2929" i="6" l="1"/>
  <c r="AX2929" i="6" s="1"/>
  <c r="AZ2929" i="6"/>
  <c r="AR2930" i="6" l="1"/>
  <c r="AS2930" i="6" l="1"/>
  <c r="AT2930" i="6" s="1"/>
  <c r="AY2930" i="6" s="1"/>
  <c r="AY2931" i="6" s="1"/>
  <c r="AY2932" i="6" s="1"/>
  <c r="AY2933" i="6" s="1"/>
  <c r="AY2934" i="6" s="1"/>
  <c r="AU2930" i="6" l="1"/>
  <c r="AV2930" i="6"/>
  <c r="AW2930" i="6" l="1"/>
  <c r="AX2930" i="6" s="1"/>
  <c r="AX2931" i="6" s="1"/>
  <c r="AX2932" i="6" s="1"/>
  <c r="AX2933" i="6" s="1"/>
  <c r="AX2934" i="6" s="1"/>
  <c r="AZ2930" i="6"/>
  <c r="AR2935" i="6"/>
  <c r="AS2935" i="6" l="1"/>
  <c r="AT2935" i="6" s="1"/>
  <c r="AY2935" i="6" s="1"/>
  <c r="AY2936" i="6" s="1"/>
  <c r="AU2935" i="6" l="1"/>
  <c r="AV2935" i="6"/>
  <c r="AW2935" i="6" l="1"/>
  <c r="AX2935" i="6" s="1"/>
  <c r="AX2936" i="6" s="1"/>
  <c r="AR2937" i="6" s="1"/>
  <c r="AS2937" i="6" s="1"/>
  <c r="AT2937" i="6" s="1"/>
  <c r="AY2937" i="6" s="1"/>
  <c r="AZ2935" i="6"/>
  <c r="AV2937" i="6" l="1"/>
  <c r="AU2937" i="6"/>
  <c r="AW2937" i="6" l="1"/>
  <c r="AX2937" i="6" s="1"/>
  <c r="AZ2937" i="6"/>
  <c r="AR2938" i="6"/>
  <c r="AS2938" i="6" l="1"/>
  <c r="AT2938" i="6" s="1"/>
  <c r="AV2938" i="6" l="1"/>
  <c r="AU2938" i="6"/>
  <c r="AY2938" i="6"/>
  <c r="AZ2938" i="6" l="1"/>
  <c r="AW2938" i="6"/>
  <c r="AX2938" i="6" s="1"/>
  <c r="AR2939" i="6" s="1"/>
  <c r="AS2939" i="6" l="1"/>
  <c r="AT2939" i="6" s="1"/>
  <c r="AY2939" i="6" s="1"/>
  <c r="AU2939" i="6" l="1"/>
  <c r="AZ2939" i="6" s="1"/>
  <c r="AV2939" i="6"/>
  <c r="AW2939" i="6" l="1"/>
  <c r="AX2939" i="6" s="1"/>
  <c r="AR2940" i="6"/>
  <c r="AS2940" i="6" l="1"/>
  <c r="AT2940" i="6" s="1"/>
  <c r="AY2940" i="6" s="1"/>
  <c r="AY2941" i="6" s="1"/>
  <c r="AU2940" i="6" l="1"/>
  <c r="AZ2940" i="6" s="1"/>
  <c r="AV2940" i="6"/>
  <c r="AW2940" i="6" l="1"/>
  <c r="AX2940" i="6" s="1"/>
  <c r="AX2941" i="6" s="1"/>
  <c r="AR2942" i="6" s="1"/>
  <c r="AS2942" i="6" s="1"/>
  <c r="AT2942" i="6" s="1"/>
  <c r="AY2942" i="6" s="1"/>
  <c r="AV2942" i="6" l="1"/>
  <c r="AU2942" i="6"/>
  <c r="AZ2942" i="6" s="1"/>
  <c r="AR2943" i="6"/>
  <c r="AW2942" i="6" l="1"/>
  <c r="AX2942" i="6" s="1"/>
  <c r="AS2943" i="6"/>
  <c r="AT2943" i="6" s="1"/>
  <c r="AY2943" i="6" s="1"/>
  <c r="AV2943" i="6" l="1"/>
  <c r="AU2943" i="6"/>
  <c r="AZ2943" i="6" s="1"/>
  <c r="AW2943" i="6" l="1"/>
  <c r="AX2943" i="6" s="1"/>
  <c r="AR2944" i="6"/>
  <c r="AS2944" i="6" l="1"/>
  <c r="AT2944" i="6" s="1"/>
  <c r="AV2944" i="6" l="1"/>
  <c r="AU2944" i="6"/>
  <c r="AY2944" i="6"/>
  <c r="AY2945" i="6" s="1"/>
  <c r="AW2944" i="6" l="1"/>
  <c r="AX2944" i="6" s="1"/>
  <c r="AX2945" i="6" s="1"/>
  <c r="AZ2944" i="6"/>
  <c r="AR2946" i="6" l="1"/>
  <c r="AS2946" i="6" l="1"/>
  <c r="AT2946" i="6" s="1"/>
  <c r="AV2946" i="6" l="1"/>
  <c r="AU2946" i="6"/>
  <c r="AY2946" i="6"/>
  <c r="AZ2946" i="6" l="1"/>
  <c r="AW2946" i="6"/>
  <c r="AX2946" i="6" s="1"/>
  <c r="AR2947" i="6" s="1"/>
  <c r="AS2947" i="6" l="1"/>
  <c r="AT2947" i="6" s="1"/>
  <c r="AY2947" i="6" s="1"/>
  <c r="AV2947" i="6" l="1"/>
  <c r="AU2947" i="6"/>
  <c r="AZ2947" i="6"/>
  <c r="AW2947" i="6" l="1"/>
  <c r="AX2947" i="6" s="1"/>
  <c r="AR2948" i="6" s="1"/>
  <c r="AS2948" i="6" s="1"/>
  <c r="AT2948" i="6" s="1"/>
  <c r="AY2948" i="6" s="1"/>
  <c r="AU2948" i="6" l="1"/>
  <c r="AV2948" i="6"/>
  <c r="AW2948" i="6" l="1"/>
  <c r="AX2948" i="6" s="1"/>
  <c r="AR2949" i="6" s="1"/>
  <c r="AS2949" i="6" s="1"/>
  <c r="AT2949" i="6" s="1"/>
  <c r="AY2949" i="6" s="1"/>
  <c r="AZ2948" i="6"/>
  <c r="AV2949" i="6" l="1"/>
  <c r="AU2949" i="6"/>
  <c r="AZ2949" i="6" s="1"/>
  <c r="AW2949" i="6" l="1"/>
  <c r="AX2949" i="6" s="1"/>
  <c r="AR2950" i="6" l="1"/>
  <c r="AS2950" i="6" l="1"/>
  <c r="AT2950" i="6" s="1"/>
  <c r="AY2950" i="6" s="1"/>
  <c r="AY2951" i="6" s="1"/>
  <c r="AU2950" i="6" l="1"/>
  <c r="AZ2950" i="6" s="1"/>
  <c r="AV2950" i="6"/>
  <c r="AZ1434" i="6"/>
  <c r="AW2950" i="6" l="1"/>
  <c r="AX2950" i="6" s="1"/>
  <c r="AX2951" i="6" s="1"/>
  <c r="AR2952" i="6" s="1"/>
  <c r="AS2952" i="6" l="1"/>
  <c r="AT2952" i="6" s="1"/>
  <c r="AY2952" i="6" s="1"/>
  <c r="AV2952" i="6" l="1"/>
  <c r="AU2952" i="6"/>
  <c r="AZ2952" i="6" s="1"/>
  <c r="AW2952" i="6"/>
  <c r="AX2952" i="6" s="1"/>
  <c r="AR2953" i="6" l="1"/>
  <c r="AS2953" i="6" l="1"/>
  <c r="AT2953" i="6" s="1"/>
  <c r="AY2953" i="6" s="1"/>
  <c r="AU2953" i="6" l="1"/>
  <c r="AV2953" i="6"/>
  <c r="AW2953" i="6" l="1"/>
  <c r="AX2953" i="6" s="1"/>
  <c r="AR2954" i="6" s="1"/>
  <c r="AS2954" i="6" s="1"/>
  <c r="AT2954" i="6" s="1"/>
  <c r="AY2954" i="6" s="1"/>
  <c r="AZ2953" i="6"/>
  <c r="AV2954" i="6" l="1"/>
  <c r="AU2954" i="6"/>
  <c r="AZ2954" i="6"/>
  <c r="AW2954" i="6" l="1"/>
  <c r="AX2954" i="6" s="1"/>
  <c r="AR2955" i="6" s="1"/>
  <c r="AS2955" i="6" s="1"/>
  <c r="AT2955" i="6" s="1"/>
  <c r="AY2955" i="6" s="1"/>
  <c r="AV2955" i="6" l="1"/>
  <c r="AU2955" i="6"/>
  <c r="AZ2955" i="6" s="1"/>
  <c r="AW2955" i="6" l="1"/>
  <c r="AX2955" i="6" s="1"/>
  <c r="AR2956" i="6"/>
  <c r="AS2956" i="6" l="1"/>
  <c r="AT2956" i="6" s="1"/>
  <c r="AV2956" i="6" l="1"/>
  <c r="AU2956" i="6"/>
  <c r="AZ2956" i="6" s="1"/>
  <c r="AY2956" i="6"/>
  <c r="AY2957" i="6" s="1"/>
  <c r="AW2956" i="6" l="1"/>
  <c r="AX2956" i="6" s="1"/>
  <c r="AX2957" i="6" s="1"/>
  <c r="AR2958" i="6" l="1"/>
  <c r="AS2958" i="6" l="1"/>
  <c r="AT2958" i="6" s="1"/>
  <c r="AY2958" i="6" s="1"/>
  <c r="AV2958" i="6" l="1"/>
  <c r="AU2958" i="6"/>
  <c r="AZ2958" i="6" s="1"/>
  <c r="AW2958" i="6" l="1"/>
  <c r="AX2958" i="6" s="1"/>
  <c r="AR2959" i="6" s="1"/>
  <c r="AS2959" i="6" s="1"/>
  <c r="AT2959" i="6" s="1"/>
  <c r="AY2959" i="6" s="1"/>
  <c r="AY2960" i="6" s="1"/>
  <c r="AY2961" i="6" s="1"/>
  <c r="AU2959" i="6" l="1"/>
  <c r="AV2959" i="6"/>
  <c r="AZ2959" i="6" l="1"/>
  <c r="AW2959" i="6"/>
  <c r="AX2959" i="6" s="1"/>
  <c r="AX2960" i="6" s="1"/>
  <c r="AX2961" i="6" s="1"/>
  <c r="AR2962" i="6" s="1"/>
  <c r="AS2962" i="6" s="1"/>
  <c r="AT2962" i="6" s="1"/>
  <c r="AY2962" i="6" s="1"/>
  <c r="AV2962" i="6" l="1"/>
  <c r="AU2962" i="6"/>
  <c r="AZ2962" i="6" s="1"/>
  <c r="AW2962" i="6" l="1"/>
  <c r="AX2962" i="6" s="1"/>
  <c r="AR2963" i="6" s="1"/>
  <c r="AS2963" i="6" s="1"/>
  <c r="AT2963" i="6" s="1"/>
  <c r="AY2963" i="6" s="1"/>
  <c r="AU2963" i="6" l="1"/>
  <c r="AZ2963" i="6" s="1"/>
  <c r="AV2963" i="6"/>
  <c r="AW2963" i="6" l="1"/>
  <c r="AX2963" i="6" s="1"/>
  <c r="AR2964" i="6" s="1"/>
  <c r="AS2964" i="6" s="1"/>
  <c r="AT2964" i="6" s="1"/>
  <c r="AY2964" i="6" s="1"/>
  <c r="AU2964" i="6" l="1"/>
  <c r="AV2964" i="6"/>
  <c r="AZ2964" i="6" l="1"/>
  <c r="AW2964" i="6"/>
  <c r="AX2964" i="6" s="1"/>
  <c r="AR2965" i="6" s="1"/>
  <c r="AS2965" i="6" s="1"/>
  <c r="AT2965" i="6" s="1"/>
  <c r="AY2965" i="6" s="1"/>
  <c r="AV2965" i="6" l="1"/>
  <c r="AU2965" i="6"/>
  <c r="AZ2965" i="6"/>
  <c r="AW2965" i="6" l="1"/>
  <c r="AX2965" i="6" s="1"/>
  <c r="AR2966" i="6" s="1"/>
  <c r="AS2966" i="6" s="1"/>
  <c r="AT2966" i="6" s="1"/>
  <c r="AY2966" i="6" s="1"/>
  <c r="AY2967" i="6" s="1"/>
  <c r="AY2968" i="6" s="1"/>
  <c r="AY2969" i="6" s="1"/>
  <c r="AU2966" i="6" l="1"/>
  <c r="AV2966" i="6"/>
  <c r="AW2966" i="6" l="1"/>
  <c r="AX2966" i="6" s="1"/>
  <c r="AX2967" i="6" s="1"/>
  <c r="AX2968" i="6" s="1"/>
  <c r="AX2969" i="6" s="1"/>
  <c r="AZ2966" i="6"/>
  <c r="AR2970" i="6" l="1"/>
  <c r="AS2970" i="6" l="1"/>
  <c r="AT2970" i="6" s="1"/>
  <c r="AY2970" i="6" s="1"/>
  <c r="AU2970" i="6" l="1"/>
  <c r="AV2970" i="6"/>
  <c r="AW2970" i="6" l="1"/>
  <c r="AX2970" i="6" s="1"/>
  <c r="AZ2970" i="6"/>
  <c r="AR2971" i="6" l="1"/>
  <c r="AS2971" i="6" l="1"/>
  <c r="AT2971" i="6" s="1"/>
  <c r="AY2971" i="6" s="1"/>
  <c r="AU2971" i="6" l="1"/>
  <c r="AV2971" i="6"/>
  <c r="AW2971" i="6" l="1"/>
  <c r="AX2971" i="6" s="1"/>
  <c r="AZ2971" i="6"/>
  <c r="AR2972" i="6" l="1"/>
  <c r="AS2972" i="6" l="1"/>
  <c r="AT2972" i="6" s="1"/>
  <c r="AY2972" i="6" s="1"/>
  <c r="AU2972" i="6" l="1"/>
  <c r="AZ2972" i="6" s="1"/>
  <c r="AV2972" i="6"/>
  <c r="AW2972" i="6" l="1"/>
  <c r="AX2972" i="6" s="1"/>
  <c r="AR2973" i="6" s="1"/>
  <c r="AS2973" i="6" l="1"/>
  <c r="AT2973" i="6" s="1"/>
  <c r="AY2973" i="6" s="1"/>
  <c r="AY2974" i="6" s="1"/>
  <c r="AV2973" i="6" l="1"/>
  <c r="AU2973" i="6"/>
  <c r="AZ2973" i="6" l="1"/>
  <c r="AW2973" i="6"/>
  <c r="AX2973" i="6" s="1"/>
  <c r="AX2974" i="6" s="1"/>
  <c r="AR2975" i="6" l="1"/>
  <c r="AS2975" i="6" l="1"/>
  <c r="AT2975" i="6" s="1"/>
  <c r="AY2975" i="6" s="1"/>
  <c r="AV2975" i="6" l="1"/>
  <c r="AU2975" i="6"/>
  <c r="AZ2975" i="6"/>
  <c r="AW2975" i="6" l="1"/>
  <c r="AX2975" i="6" s="1"/>
  <c r="AR2976" i="6" s="1"/>
  <c r="AS2976" i="6" s="1"/>
  <c r="AT2976" i="6" s="1"/>
  <c r="AY2976" i="6" s="1"/>
  <c r="AV2976" i="6" l="1"/>
  <c r="AU2976" i="6"/>
  <c r="AZ2976" i="6"/>
  <c r="AW2976" i="6" l="1"/>
  <c r="AX2976" i="6" s="1"/>
  <c r="AR2977" i="6"/>
  <c r="AS2977" i="6" l="1"/>
  <c r="AT2977" i="6" s="1"/>
  <c r="AV2977" i="6" l="1"/>
  <c r="AU2977" i="6"/>
  <c r="AY2977" i="6"/>
  <c r="AY2978" i="6" s="1"/>
  <c r="AW2977" i="6" l="1"/>
  <c r="AX2977" i="6" s="1"/>
  <c r="AX2978" i="6" s="1"/>
  <c r="AZ2977" i="6"/>
  <c r="AR2979" i="6" l="1"/>
  <c r="AS2979" i="6" l="1"/>
  <c r="AT2979" i="6" s="1"/>
  <c r="AY2979" i="6" s="1"/>
  <c r="AU2979" i="6" l="1"/>
  <c r="AV2979" i="6"/>
  <c r="AW2979" i="6" l="1"/>
  <c r="AX2979" i="6" s="1"/>
  <c r="AZ2979" i="6"/>
  <c r="AR2980" i="6" l="1"/>
  <c r="AS2980" i="6" l="1"/>
  <c r="AT2980" i="6" s="1"/>
  <c r="AY2980" i="6" s="1"/>
  <c r="AY2981" i="6" s="1"/>
  <c r="AY2982" i="6" s="1"/>
  <c r="AV2980" i="6" l="1"/>
  <c r="AU2980" i="6"/>
  <c r="AZ2980" i="6" s="1"/>
  <c r="AR2983" i="6"/>
  <c r="AW2980" i="6" l="1"/>
  <c r="AX2980" i="6" s="1"/>
  <c r="AX2981" i="6" s="1"/>
  <c r="AX2982" i="6" s="1"/>
  <c r="AS2983" i="6"/>
  <c r="AT2983" i="6" s="1"/>
  <c r="AY2983" i="6" s="1"/>
  <c r="AU2983" i="6" l="1"/>
  <c r="AV2983" i="6"/>
  <c r="AZ2983" i="6" l="1"/>
  <c r="AW2983" i="6"/>
  <c r="AX2983" i="6" s="1"/>
  <c r="AR2984" i="6" s="1"/>
  <c r="AS2984" i="6" l="1"/>
  <c r="AT2984" i="6" s="1"/>
  <c r="AY2984" i="6" s="1"/>
  <c r="AY2985" i="6" s="1"/>
  <c r="AU2984" i="6" l="1"/>
  <c r="AV2984" i="6"/>
  <c r="AW2984" i="6" l="1"/>
  <c r="AX2984" i="6" s="1"/>
  <c r="AX2985" i="6" s="1"/>
  <c r="AR2986" i="6" s="1"/>
  <c r="AS2986" i="6" s="1"/>
  <c r="AT2986" i="6" s="1"/>
  <c r="AY2986" i="6" s="1"/>
  <c r="AY2987" i="6" s="1"/>
  <c r="AZ2984" i="6"/>
  <c r="AV2986" i="6" l="1"/>
  <c r="AU2986" i="6"/>
  <c r="AZ2986" i="6"/>
  <c r="AW2986" i="6" l="1"/>
  <c r="AX2986" i="6" s="1"/>
  <c r="AX2987" i="6" s="1"/>
  <c r="AR2988" i="6"/>
  <c r="AS2988" i="6" l="1"/>
  <c r="AT2988" i="6" s="1"/>
  <c r="AY2988" i="6" s="1"/>
  <c r="AV2988" i="6" l="1"/>
  <c r="AU2988" i="6"/>
  <c r="AZ2988" i="6" s="1"/>
  <c r="AW2988" i="6" l="1"/>
  <c r="AX2988" i="6" s="1"/>
  <c r="AR2989" i="6"/>
  <c r="AS2989" i="6" l="1"/>
  <c r="AT2989" i="6" s="1"/>
  <c r="AY2989" i="6" s="1"/>
  <c r="AV2989" i="6" l="1"/>
  <c r="AU2989" i="6"/>
  <c r="AZ1675" i="6"/>
  <c r="AW2989" i="6" l="1"/>
  <c r="AX2989" i="6" s="1"/>
  <c r="AZ2989" i="6"/>
  <c r="AR2990" i="6"/>
  <c r="AS2990" i="6" l="1"/>
  <c r="AT2990" i="6" s="1"/>
  <c r="AV2990" i="6" l="1"/>
  <c r="AU2990" i="6"/>
  <c r="AY2990" i="6"/>
  <c r="AZ2990" i="6" l="1"/>
  <c r="AW2990" i="6"/>
  <c r="AX2990" i="6" s="1"/>
  <c r="AR2991" i="6" l="1"/>
  <c r="AS2991" i="6" s="1"/>
  <c r="AV2991" i="6" l="1"/>
  <c r="AT2991" i="6"/>
  <c r="AU2991" i="6" l="1"/>
  <c r="AY2991" i="6"/>
  <c r="AW2991" i="6" l="1"/>
  <c r="AX2991" i="6" s="1"/>
  <c r="AR2992" i="6" s="1"/>
  <c r="AZ2991" i="6"/>
  <c r="AS2992" i="6" l="1"/>
  <c r="AT2992" i="6" s="1"/>
  <c r="AY2992" i="6" s="1"/>
  <c r="AU2992" i="6" l="1"/>
  <c r="AZ2992" i="6" s="1"/>
  <c r="AV2992" i="6"/>
  <c r="AR2993" i="6"/>
  <c r="AW2992" i="6" l="1"/>
  <c r="AX2992" i="6" s="1"/>
  <c r="AS2993" i="6"/>
  <c r="AT2993" i="6" s="1"/>
  <c r="AV2993" i="6"/>
  <c r="AU2993" i="6" l="1"/>
  <c r="AY2993" i="6"/>
  <c r="AZ2993" i="6" l="1"/>
  <c r="AW2993" i="6"/>
  <c r="AX2993" i="6" s="1"/>
  <c r="AR2994" i="6" s="1"/>
  <c r="AS2994" i="6" l="1"/>
  <c r="AT2994" i="6" s="1"/>
  <c r="AY2994" i="6" s="1"/>
  <c r="AU2994" i="6" l="1"/>
  <c r="AZ2994" i="6" s="1"/>
  <c r="AV2994" i="6"/>
  <c r="AW2994" i="6" l="1"/>
  <c r="AX2994" i="6" s="1"/>
  <c r="AR2995" i="6" s="1"/>
  <c r="AS2995" i="6" s="1"/>
  <c r="AT2995" i="6" s="1"/>
  <c r="AY2995" i="6" s="1"/>
  <c r="AU2995" i="6" l="1"/>
  <c r="AZ2995" i="6" s="1"/>
  <c r="AV2995" i="6"/>
  <c r="AW2995" i="6" s="1"/>
  <c r="AX2995" i="6" s="1"/>
  <c r="AR2996" i="6" s="1"/>
  <c r="AS2996" i="6" s="1"/>
  <c r="AT2996" i="6" s="1"/>
  <c r="AY2996" i="6" s="1"/>
  <c r="AU2996" i="6" l="1"/>
  <c r="AV2996" i="6"/>
  <c r="AW2996" i="6" l="1"/>
  <c r="AX2996" i="6" s="1"/>
  <c r="AZ2996" i="6"/>
  <c r="AR2997" i="6" l="1"/>
  <c r="AS2997" i="6" l="1"/>
  <c r="AT2997" i="6" s="1"/>
  <c r="AV2997" i="6" l="1"/>
  <c r="AU2997" i="6"/>
  <c r="AY2997" i="6"/>
  <c r="AW2997" i="6" l="1"/>
  <c r="AX2997" i="6" s="1"/>
  <c r="AR2998" i="6" s="1"/>
  <c r="AZ2997" i="6"/>
  <c r="AS2998" i="6" l="1"/>
  <c r="AT2998" i="6" s="1"/>
  <c r="AY2998" i="6" s="1"/>
  <c r="AY2999" i="6" s="1"/>
  <c r="AY3000" i="6" s="1"/>
  <c r="AY3001" i="6" s="1"/>
  <c r="AY3002" i="6" s="1"/>
  <c r="AU2998" i="6" l="1"/>
  <c r="AZ2998" i="6" s="1"/>
  <c r="AV2998" i="6"/>
  <c r="AW2998" i="6" l="1"/>
  <c r="AX2998" i="6" s="1"/>
  <c r="AX2999" i="6" s="1"/>
  <c r="AX3000" i="6" s="1"/>
  <c r="AX3001" i="6" s="1"/>
  <c r="AX3002" i="6" s="1"/>
  <c r="AR3003" i="6" s="1"/>
  <c r="AS3003" i="6" l="1"/>
  <c r="AT3003" i="6" s="1"/>
  <c r="AY3003" i="6" s="1"/>
  <c r="AY3004" i="6" s="1"/>
  <c r="AU3003" i="6" l="1"/>
  <c r="AV3003" i="6"/>
  <c r="AZ3003" i="6" l="1"/>
  <c r="AW3003" i="6"/>
  <c r="AX3003" i="6" s="1"/>
  <c r="AX3004" i="6" s="1"/>
  <c r="AR3005" i="6" s="1"/>
  <c r="AS3005" i="6" l="1"/>
  <c r="AT3005" i="6" s="1"/>
  <c r="AY3005" i="6" s="1"/>
  <c r="AV3005" i="6" l="1"/>
  <c r="AU3005" i="6"/>
  <c r="AW3005" i="6" l="1"/>
  <c r="AX3005" i="6" s="1"/>
  <c r="AZ3005" i="6"/>
  <c r="AR3006" i="6"/>
  <c r="AS3006" i="6" l="1"/>
  <c r="AT3006" i="6" s="1"/>
  <c r="AY3006" i="6" s="1"/>
  <c r="AU3006" i="6" l="1"/>
  <c r="AV3006" i="6"/>
  <c r="AW3006" i="6" l="1"/>
  <c r="AX3006" i="6" s="1"/>
  <c r="AR3007" i="6" s="1"/>
  <c r="AZ3006" i="6"/>
  <c r="AS3007" i="6" l="1"/>
  <c r="AT3007" i="6" s="1"/>
  <c r="AY3007" i="6" s="1"/>
  <c r="AU3007" i="6" l="1"/>
  <c r="AV3007" i="6"/>
  <c r="AW3007" i="6" l="1"/>
  <c r="AX3007" i="6" s="1"/>
  <c r="AZ3007" i="6"/>
  <c r="AR3008" i="6" l="1"/>
  <c r="AS3008" i="6" l="1"/>
  <c r="AT3008" i="6" s="1"/>
  <c r="AY3008" i="6" s="1"/>
  <c r="AY3009" i="6" s="1"/>
  <c r="AY3010" i="6" s="1"/>
  <c r="AU3008" i="6" l="1"/>
  <c r="AV3008" i="6"/>
  <c r="AZ96" i="6" l="1"/>
  <c r="AW3008" i="6"/>
  <c r="AX3008" i="6" s="1"/>
  <c r="AX3009" i="6" s="1"/>
  <c r="AX3010" i="6" s="1"/>
  <c r="AR3011" i="6" s="1"/>
  <c r="AZ3008" i="6"/>
  <c r="AS3011" i="6" l="1"/>
  <c r="AT3011" i="6" s="1"/>
  <c r="AY3011" i="6" s="1"/>
  <c r="AU3011" i="6" l="1"/>
  <c r="AV3011" i="6"/>
  <c r="AZ3011" i="6" l="1"/>
  <c r="AW3011" i="6"/>
  <c r="AX3011" i="6" s="1"/>
  <c r="AR3012" i="6" s="1"/>
  <c r="AS3012" i="6" s="1"/>
  <c r="AT3012" i="6" s="1"/>
  <c r="AY3012" i="6" s="1"/>
  <c r="AY3013" i="6" s="1"/>
  <c r="AU3012" i="6" l="1"/>
  <c r="AZ3012" i="6" s="1"/>
  <c r="AV3012" i="6"/>
  <c r="AW3012" i="6" l="1"/>
  <c r="AX3012" i="6" s="1"/>
  <c r="AX3013" i="6" s="1"/>
  <c r="AR3014" i="6"/>
  <c r="AS3014" i="6" l="1"/>
  <c r="AT3014" i="6" s="1"/>
  <c r="AY3014" i="6" s="1"/>
  <c r="AU3014" i="6" l="1"/>
  <c r="AV3014" i="6"/>
  <c r="AW3014" i="6" l="1"/>
  <c r="AX3014" i="6" s="1"/>
  <c r="AR3015" i="6" s="1"/>
  <c r="AZ3014" i="6"/>
  <c r="AS3015" i="6" l="1"/>
  <c r="AT3015" i="6" s="1"/>
  <c r="AY3015" i="6" s="1"/>
  <c r="AU3015" i="6" l="1"/>
  <c r="AV3015" i="6"/>
  <c r="AZ3015" i="6" l="1"/>
  <c r="AW3015" i="6"/>
  <c r="AX3015" i="6" s="1"/>
  <c r="AR3016" i="6" s="1"/>
  <c r="AS3016" i="6" l="1"/>
  <c r="AT3016" i="6" s="1"/>
  <c r="AY3016" i="6" s="1"/>
  <c r="AY3017" i="6" s="1"/>
  <c r="AV3016" i="6" l="1"/>
  <c r="AU3016" i="6"/>
  <c r="AW3016" i="6" l="1"/>
  <c r="AX3016" i="6" s="1"/>
  <c r="AX3017" i="6" s="1"/>
  <c r="AZ3016" i="6"/>
  <c r="AR3018" i="6" l="1"/>
  <c r="AS3018" i="6" l="1"/>
  <c r="AT3018" i="6" l="1"/>
  <c r="AU3018" i="6" s="1"/>
  <c r="AS16" i="6"/>
  <c r="AN3" i="6" s="1"/>
  <c r="AV3018" i="6"/>
  <c r="AV16" i="6" s="1"/>
  <c r="AW3018" i="6" l="1"/>
  <c r="AZ3018" i="6"/>
  <c r="AZ16" i="6" s="1"/>
  <c r="AU16" i="6"/>
  <c r="AN6" i="6" s="1"/>
  <c r="AY3018" i="6"/>
  <c r="AY3019" i="6" s="1"/>
  <c r="AN5" i="6"/>
  <c r="AT16" i="6"/>
  <c r="AN4" i="6"/>
  <c r="AW16" i="6" l="1"/>
  <c r="AN8" i="6" s="1"/>
  <c r="AX3018" i="6"/>
  <c r="AX3019" i="6" s="1"/>
</calcChain>
</file>

<file path=xl/sharedStrings.xml><?xml version="1.0" encoding="utf-8"?>
<sst xmlns="http://schemas.openxmlformats.org/spreadsheetml/2006/main" count="67" uniqueCount="67">
  <si>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</si>
  <si>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</si>
  <si>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</si>
  <si>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</si>
  <si>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</si>
  <si>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</si>
  <si>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</si>
  <si>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</si>
  <si>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</si>
  <si>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</si>
  <si>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</si>
  <si>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</si>
  <si>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</si>
  <si>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</si>
  <si>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</si>
  <si>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</si>
  <si>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</si>
  <si>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</si>
  <si>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残高</t>
    <rPh sb="0" eb="2">
      <t>ザンダカ</t>
    </rPh>
    <phoneticPr fontId="18"/>
  </si>
  <si>
    <t>予想順の結果</t>
    <rPh sb="0" eb="2">
      <t>ヨソウ</t>
    </rPh>
    <rPh sb="2" eb="3">
      <t>ジュン</t>
    </rPh>
    <rPh sb="4" eb="6">
      <t>ケッカ</t>
    </rPh>
    <phoneticPr fontId="18"/>
  </si>
  <si>
    <t>損益</t>
    <rPh sb="0" eb="2">
      <t>ソンエキ</t>
    </rPh>
    <phoneticPr fontId="18"/>
  </si>
  <si>
    <t>レース情報</t>
    <rPh sb="3" eb="5">
      <t>ジョウホウ</t>
    </rPh>
    <phoneticPr fontId="18"/>
  </si>
  <si>
    <t>年月日</t>
    <rPh sb="0" eb="3">
      <t>ネンガッピ</t>
    </rPh>
    <phoneticPr fontId="18"/>
  </si>
  <si>
    <t>競馬場</t>
    <rPh sb="0" eb="3">
      <t>ケイバジョウ</t>
    </rPh>
    <phoneticPr fontId="18"/>
  </si>
  <si>
    <t>芝ダート</t>
    <rPh sb="0" eb="1">
      <t>シバ</t>
    </rPh>
    <phoneticPr fontId="18"/>
  </si>
  <si>
    <t>距離</t>
    <rPh sb="0" eb="2">
      <t>キョリ</t>
    </rPh>
    <phoneticPr fontId="18"/>
  </si>
  <si>
    <t>馬場状態</t>
    <rPh sb="0" eb="2">
      <t>ババ</t>
    </rPh>
    <rPh sb="2" eb="4">
      <t>ジョウタイ</t>
    </rPh>
    <phoneticPr fontId="18"/>
  </si>
  <si>
    <t>出走頭数</t>
    <rPh sb="0" eb="2">
      <t>シュッソウ</t>
    </rPh>
    <rPh sb="2" eb="4">
      <t>トウスウ</t>
    </rPh>
    <phoneticPr fontId="18"/>
  </si>
  <si>
    <t>レース番号</t>
    <rPh sb="3" eb="5">
      <t>バンゴウ</t>
    </rPh>
    <phoneticPr fontId="18"/>
  </si>
  <si>
    <t>単勝</t>
    <rPh sb="0" eb="2">
      <t>タンショウ</t>
    </rPh>
    <phoneticPr fontId="18"/>
  </si>
  <si>
    <t>複勝1</t>
    <rPh sb="0" eb="2">
      <t>フクショウ</t>
    </rPh>
    <phoneticPr fontId="18"/>
  </si>
  <si>
    <t>複勝2</t>
    <rPh sb="0" eb="2">
      <t>フクショウ</t>
    </rPh>
    <phoneticPr fontId="18"/>
  </si>
  <si>
    <t>複勝3</t>
    <rPh sb="0" eb="2">
      <t>フクショウ</t>
    </rPh>
    <phoneticPr fontId="18"/>
  </si>
  <si>
    <t>馬連</t>
    <rPh sb="0" eb="2">
      <t>ウマレン</t>
    </rPh>
    <phoneticPr fontId="18"/>
  </si>
  <si>
    <t>馬単</t>
    <rPh sb="0" eb="2">
      <t>ウマタン</t>
    </rPh>
    <phoneticPr fontId="18"/>
  </si>
  <si>
    <t>三連複</t>
    <rPh sb="0" eb="3">
      <t>サンレンプク</t>
    </rPh>
    <phoneticPr fontId="18"/>
  </si>
  <si>
    <t>三連単</t>
    <rPh sb="0" eb="3">
      <t>サンレンタン</t>
    </rPh>
    <phoneticPr fontId="18"/>
  </si>
  <si>
    <t>ワイド1</t>
    <phoneticPr fontId="18"/>
  </si>
  <si>
    <t>ワイド2</t>
  </si>
  <si>
    <t>ワイド3</t>
  </si>
  <si>
    <t>対象R数</t>
    <rPh sb="0" eb="2">
      <t>タイショウ</t>
    </rPh>
    <rPh sb="3" eb="4">
      <t>スウ</t>
    </rPh>
    <phoneticPr fontId="18"/>
  </si>
  <si>
    <t>歳</t>
    <rPh sb="0" eb="1">
      <t>トシ</t>
    </rPh>
    <phoneticPr fontId="18"/>
  </si>
  <si>
    <t>条件</t>
    <rPh sb="0" eb="2">
      <t>ジョウケン</t>
    </rPh>
    <phoneticPr fontId="18"/>
  </si>
  <si>
    <t>Win_Rate</t>
    <phoneticPr fontId="18"/>
  </si>
  <si>
    <t>Odds</t>
    <phoneticPr fontId="18"/>
  </si>
  <si>
    <t>Kelly</t>
    <phoneticPr fontId="18"/>
  </si>
  <si>
    <t>購入対象レース割合</t>
    <rPh sb="0" eb="2">
      <t>コウニュウ</t>
    </rPh>
    <rPh sb="2" eb="4">
      <t>タイショウ</t>
    </rPh>
    <rPh sb="7" eb="9">
      <t>ワリアイ</t>
    </rPh>
    <phoneticPr fontId="18"/>
  </si>
  <si>
    <t>配当</t>
    <rPh sb="0" eb="2">
      <t>ハイトウ</t>
    </rPh>
    <phoneticPr fontId="18"/>
  </si>
  <si>
    <t>◎単勝的中率</t>
    <rPh sb="1" eb="3">
      <t>タンショウ</t>
    </rPh>
    <rPh sb="3" eb="6">
      <t>テキチュウリツ</t>
    </rPh>
    <phoneticPr fontId="18"/>
  </si>
  <si>
    <t>◎単勝回収率（100円均等買い）</t>
    <rPh sb="1" eb="3">
      <t>タンショウ</t>
    </rPh>
    <rPh sb="3" eb="6">
      <t>カイシュウリツ</t>
    </rPh>
    <rPh sb="10" eb="11">
      <t>エン</t>
    </rPh>
    <rPh sb="11" eb="13">
      <t>キントウ</t>
    </rPh>
    <rPh sb="13" eb="14">
      <t>カ</t>
    </rPh>
    <phoneticPr fontId="18"/>
  </si>
  <si>
    <t>払戻</t>
    <rPh sb="0" eb="2">
      <t>ハライモドシ</t>
    </rPh>
    <phoneticPr fontId="18"/>
  </si>
  <si>
    <t>購入</t>
    <rPh sb="0" eb="2">
      <t>コウニュウ</t>
    </rPh>
    <phoneticPr fontId="18"/>
  </si>
  <si>
    <t>kelly回収率</t>
    <rPh sb="5" eb="8">
      <t>カイシュウリツ</t>
    </rPh>
    <phoneticPr fontId="18"/>
  </si>
  <si>
    <t>全レース数</t>
    <rPh sb="0" eb="1">
      <t>ゼン</t>
    </rPh>
    <rPh sb="4" eb="5">
      <t>スウ</t>
    </rPh>
    <phoneticPr fontId="18"/>
  </si>
  <si>
    <t>ハマり</t>
    <phoneticPr fontId="18"/>
  </si>
  <si>
    <t>最大ハマり回数</t>
    <rPh sb="0" eb="2">
      <t>サイダイ</t>
    </rPh>
    <rPh sb="5" eb="7">
      <t>カイスウ</t>
    </rPh>
    <phoneticPr fontId="18"/>
  </si>
  <si>
    <t>調整kelly</t>
    <rPh sb="0" eb="2">
      <t>チョウセイ</t>
    </rPh>
    <phoneticPr fontId="18"/>
  </si>
  <si>
    <t>素のkelly/Q</t>
    <rPh sb="0" eb="1">
      <t>ス</t>
    </rPh>
    <phoneticPr fontId="18"/>
  </si>
  <si>
    <t>kellyを割る数Q</t>
    <rPh sb="6" eb="7">
      <t>ワ</t>
    </rPh>
    <rPh sb="8" eb="9">
      <t>スウ</t>
    </rPh>
    <phoneticPr fontId="18"/>
  </si>
  <si>
    <t>kelly値の勝率補正</t>
    <rPh sb="5" eb="6">
      <t>チ</t>
    </rPh>
    <rPh sb="7" eb="9">
      <t>ショウリツ</t>
    </rPh>
    <rPh sb="9" eb="11">
      <t>ホセイ</t>
    </rPh>
    <phoneticPr fontId="18"/>
  </si>
  <si>
    <t>kelly購入上限</t>
    <rPh sb="5" eb="7">
      <t>コウニュウ</t>
    </rPh>
    <rPh sb="7" eb="9">
      <t>ジョウゲン</t>
    </rPh>
    <phoneticPr fontId="18"/>
  </si>
  <si>
    <t>kelly上限%</t>
    <rPh sb="5" eb="7">
      <t>ジョウゲン</t>
    </rPh>
    <phoneticPr fontId="18"/>
  </si>
  <si>
    <t>kelly下限%</t>
    <rPh sb="5" eb="7">
      <t>カゲン</t>
    </rPh>
    <phoneticPr fontId="18"/>
  </si>
  <si>
    <t>rand</t>
    <phoneticPr fontId="18"/>
  </si>
  <si>
    <t>払戻</t>
    <rPh sb="0" eb="1">
      <t>ハラ</t>
    </rPh>
    <rPh sb="1" eb="2">
      <t>モド</t>
    </rPh>
    <phoneticPr fontId="18"/>
  </si>
  <si>
    <t>的中分購入額</t>
    <rPh sb="0" eb="3">
      <t>テキチュウブン</t>
    </rPh>
    <rPh sb="3" eb="6">
      <t>コウニュウガク</t>
    </rPh>
    <phoneticPr fontId="18"/>
  </si>
  <si>
    <t>一時所得税33%の場合の納税後損益</t>
    <rPh sb="0" eb="5">
      <t>イチジショトクゼイ</t>
    </rPh>
    <rPh sb="9" eb="11">
      <t>バアイ</t>
    </rPh>
    <rPh sb="12" eb="15">
      <t>ノウゼイゴ</t>
    </rPh>
    <rPh sb="15" eb="17">
      <t>ソンエキ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</si>
</sst>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38" fontId="0" fillId="0" borderId="0" xfId="1" applyFont="1">
      <alignment vertical="center"/>
    </xf>
    <xf numFmtId="0" fontId="0" fillId="0" borderId="0" xfId="0" applyAlignment="1">
      <alignment vertical="top"/>
    </xf>
    <xf numFmtId="0" fontId="0" fillId="34" borderId="0" xfId="0" applyFill="1">
      <alignment vertical="center"/>
    </xf>
    <xf numFmtId="0" fontId="0" fillId="34" borderId="0" xfId="0" applyFill="1" applyAlignment="1">
      <alignment vertical="top"/>
    </xf>
    <xf numFmtId="0" fontId="20" fillId="36" borderId="0" xfId="0" applyFont="1" applyFill="1">
      <alignment vertical="center"/>
    </xf>
    <xf numFmtId="0" fontId="0" fillId="37" borderId="0" xfId="0" applyFill="1">
      <alignment vertical="center"/>
    </xf>
    <xf numFmtId="0" fontId="0" fillId="37" borderId="0" xfId="0" applyFill="1" applyAlignment="1">
      <alignment vertical="top"/>
    </xf>
    <xf numFmtId="0" fontId="0" fillId="37" borderId="0" xfId="0" applyFill="1" applyAlignment="1">
      <alignment vertical="top" wrapText="1"/>
    </xf>
    <xf numFmtId="38" fontId="0" fillId="35" borderId="0" xfId="1" applyFont="1" applyFill="1">
      <alignment vertical="center"/>
    </xf>
    <xf numFmtId="38" fontId="0" fillId="35" borderId="0" xfId="1" applyFont="1" applyFill="1" applyAlignment="1">
      <alignment vertical="top"/>
    </xf>
    <xf numFmtId="38" fontId="20" fillId="36" borderId="0" xfId="1" applyFont="1" applyFill="1" applyAlignment="1">
      <alignment vertical="top"/>
    </xf>
    <xf numFmtId="38" fontId="21" fillId="33" borderId="0" xfId="1" applyFont="1" applyFill="1" applyAlignment="1">
      <alignment vertical="center" wrapText="1"/>
    </xf>
    <xf numFmtId="38" fontId="19" fillId="33" borderId="0" xfId="1" applyFont="1" applyFill="1" applyAlignment="1">
      <alignment vertical="center" wrapText="1"/>
    </xf>
    <xf numFmtId="38" fontId="0" fillId="33" borderId="0" xfId="1" applyFont="1" applyFill="1" applyAlignment="1">
      <alignment vertical="top"/>
    </xf>
    <xf numFmtId="0" fontId="0" fillId="38" borderId="0" xfId="0" applyFill="1">
      <alignment vertical="center"/>
    </xf>
    <xf numFmtId="0" fontId="0" fillId="38" borderId="0" xfId="0" applyFill="1" applyAlignment="1">
      <alignment vertical="top"/>
    </xf>
    <xf numFmtId="176" fontId="22" fillId="39" borderId="0" xfId="43" applyNumberFormat="1" applyFont="1" applyFill="1">
      <alignment vertical="center"/>
    </xf>
    <xf numFmtId="176" fontId="0" fillId="39" borderId="0" xfId="43" applyNumberFormat="1" applyFont="1" applyFill="1">
      <alignment vertical="center"/>
    </xf>
    <xf numFmtId="38" fontId="0" fillId="0" borderId="0" xfId="0" applyNumberFormat="1">
      <alignment vertical="center"/>
    </xf>
    <xf numFmtId="38" fontId="22" fillId="39" borderId="0" xfId="1" applyFont="1" applyFill="1">
      <alignment vertical="center"/>
    </xf>
    <xf numFmtId="38" fontId="0" fillId="39" borderId="0" xfId="1" applyFont="1" applyFill="1">
      <alignment vertical="center"/>
    </xf>
    <xf numFmtId="0" fontId="0" fillId="39" borderId="0" xfId="0" applyFill="1" applyAlignment="1">
      <alignment vertical="top"/>
    </xf>
    <xf numFmtId="0" fontId="0" fillId="40" borderId="0" xfId="0" applyFill="1">
      <alignment vertical="center"/>
    </xf>
  </cellXfs>
  <cellStyles count="44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3" builtinId="5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残高推移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'32-kelly299-no-past701'!$AX$16:$AX$2951</c:f>
              <c:numCache>
                <c:formatCode>#,##0_);[Red]\(#,##0\)</c:formatCode>
                <c:ptCount val="2936"/>
                <c:pt idx="0">
                  <c:v>100000</c:v>
                </c:pt>
                <c:pt idx="1">
                  <c:v>98000</c:v>
                </c:pt>
                <c:pt idx="2">
                  <c:v>97500</c:v>
                </c:pt>
                <c:pt idx="3">
                  <c:v>97500</c:v>
                </c:pt>
                <c:pt idx="4">
                  <c:v>97500</c:v>
                </c:pt>
                <c:pt idx="5">
                  <c:v>95500</c:v>
                </c:pt>
                <c:pt idx="6">
                  <c:v>93500</c:v>
                </c:pt>
                <c:pt idx="7">
                  <c:v>93500</c:v>
                </c:pt>
                <c:pt idx="8">
                  <c:v>93500</c:v>
                </c:pt>
                <c:pt idx="9">
                  <c:v>93500</c:v>
                </c:pt>
                <c:pt idx="10">
                  <c:v>92800</c:v>
                </c:pt>
                <c:pt idx="11">
                  <c:v>92800</c:v>
                </c:pt>
                <c:pt idx="12">
                  <c:v>92800</c:v>
                </c:pt>
                <c:pt idx="13">
                  <c:v>92800</c:v>
                </c:pt>
                <c:pt idx="14">
                  <c:v>90800</c:v>
                </c:pt>
                <c:pt idx="15">
                  <c:v>90800</c:v>
                </c:pt>
                <c:pt idx="16">
                  <c:v>90800</c:v>
                </c:pt>
                <c:pt idx="17">
                  <c:v>90800</c:v>
                </c:pt>
                <c:pt idx="18">
                  <c:v>89300</c:v>
                </c:pt>
                <c:pt idx="19">
                  <c:v>89300</c:v>
                </c:pt>
                <c:pt idx="20">
                  <c:v>89300</c:v>
                </c:pt>
                <c:pt idx="21">
                  <c:v>89300</c:v>
                </c:pt>
                <c:pt idx="22">
                  <c:v>89300</c:v>
                </c:pt>
                <c:pt idx="23">
                  <c:v>87300</c:v>
                </c:pt>
                <c:pt idx="24">
                  <c:v>85300</c:v>
                </c:pt>
                <c:pt idx="25">
                  <c:v>83400</c:v>
                </c:pt>
                <c:pt idx="26">
                  <c:v>83400</c:v>
                </c:pt>
                <c:pt idx="27">
                  <c:v>83400</c:v>
                </c:pt>
                <c:pt idx="28">
                  <c:v>83400</c:v>
                </c:pt>
                <c:pt idx="29">
                  <c:v>83400</c:v>
                </c:pt>
                <c:pt idx="30">
                  <c:v>83400</c:v>
                </c:pt>
                <c:pt idx="31">
                  <c:v>83400</c:v>
                </c:pt>
                <c:pt idx="32">
                  <c:v>83400</c:v>
                </c:pt>
                <c:pt idx="33">
                  <c:v>83400</c:v>
                </c:pt>
                <c:pt idx="34">
                  <c:v>83400</c:v>
                </c:pt>
                <c:pt idx="35">
                  <c:v>81400</c:v>
                </c:pt>
                <c:pt idx="36">
                  <c:v>81400</c:v>
                </c:pt>
                <c:pt idx="37">
                  <c:v>81400</c:v>
                </c:pt>
                <c:pt idx="38">
                  <c:v>81400</c:v>
                </c:pt>
                <c:pt idx="39">
                  <c:v>81400</c:v>
                </c:pt>
                <c:pt idx="40">
                  <c:v>81400</c:v>
                </c:pt>
                <c:pt idx="41">
                  <c:v>81400</c:v>
                </c:pt>
                <c:pt idx="42">
                  <c:v>81400</c:v>
                </c:pt>
                <c:pt idx="43">
                  <c:v>81400</c:v>
                </c:pt>
                <c:pt idx="44">
                  <c:v>81400</c:v>
                </c:pt>
                <c:pt idx="45">
                  <c:v>81400</c:v>
                </c:pt>
                <c:pt idx="46">
                  <c:v>80400</c:v>
                </c:pt>
                <c:pt idx="47">
                  <c:v>80400</c:v>
                </c:pt>
                <c:pt idx="48">
                  <c:v>80400</c:v>
                </c:pt>
                <c:pt idx="49">
                  <c:v>80400</c:v>
                </c:pt>
                <c:pt idx="50">
                  <c:v>78400</c:v>
                </c:pt>
                <c:pt idx="51">
                  <c:v>78400</c:v>
                </c:pt>
                <c:pt idx="52">
                  <c:v>76400</c:v>
                </c:pt>
                <c:pt idx="53">
                  <c:v>76000</c:v>
                </c:pt>
                <c:pt idx="54">
                  <c:v>107400</c:v>
                </c:pt>
                <c:pt idx="55">
                  <c:v>107400</c:v>
                </c:pt>
                <c:pt idx="56">
                  <c:v>107400</c:v>
                </c:pt>
                <c:pt idx="57">
                  <c:v>107400</c:v>
                </c:pt>
                <c:pt idx="58">
                  <c:v>106000</c:v>
                </c:pt>
                <c:pt idx="59">
                  <c:v>106000</c:v>
                </c:pt>
                <c:pt idx="60">
                  <c:v>106000</c:v>
                </c:pt>
                <c:pt idx="61">
                  <c:v>106000</c:v>
                </c:pt>
                <c:pt idx="62">
                  <c:v>106000</c:v>
                </c:pt>
                <c:pt idx="63">
                  <c:v>106000</c:v>
                </c:pt>
                <c:pt idx="64">
                  <c:v>106000</c:v>
                </c:pt>
                <c:pt idx="65">
                  <c:v>104800</c:v>
                </c:pt>
                <c:pt idx="66">
                  <c:v>109200</c:v>
                </c:pt>
                <c:pt idx="67">
                  <c:v>109200</c:v>
                </c:pt>
                <c:pt idx="68">
                  <c:v>107200</c:v>
                </c:pt>
                <c:pt idx="69">
                  <c:v>105500</c:v>
                </c:pt>
                <c:pt idx="70">
                  <c:v>108500</c:v>
                </c:pt>
                <c:pt idx="71">
                  <c:v>108500</c:v>
                </c:pt>
                <c:pt idx="72">
                  <c:v>108500</c:v>
                </c:pt>
                <c:pt idx="73">
                  <c:v>106500</c:v>
                </c:pt>
                <c:pt idx="74">
                  <c:v>106000</c:v>
                </c:pt>
                <c:pt idx="75">
                  <c:v>106000</c:v>
                </c:pt>
                <c:pt idx="76">
                  <c:v>106000</c:v>
                </c:pt>
                <c:pt idx="77">
                  <c:v>105800</c:v>
                </c:pt>
                <c:pt idx="78">
                  <c:v>105800</c:v>
                </c:pt>
                <c:pt idx="79">
                  <c:v>105800</c:v>
                </c:pt>
                <c:pt idx="80">
                  <c:v>105800</c:v>
                </c:pt>
                <c:pt idx="81">
                  <c:v>105800</c:v>
                </c:pt>
                <c:pt idx="82">
                  <c:v>105800</c:v>
                </c:pt>
                <c:pt idx="83">
                  <c:v>103800</c:v>
                </c:pt>
                <c:pt idx="84">
                  <c:v>103400</c:v>
                </c:pt>
                <c:pt idx="85">
                  <c:v>103400</c:v>
                </c:pt>
                <c:pt idx="86">
                  <c:v>103400</c:v>
                </c:pt>
                <c:pt idx="87">
                  <c:v>103400</c:v>
                </c:pt>
                <c:pt idx="88">
                  <c:v>103400</c:v>
                </c:pt>
                <c:pt idx="89">
                  <c:v>103400</c:v>
                </c:pt>
                <c:pt idx="90">
                  <c:v>103400</c:v>
                </c:pt>
                <c:pt idx="91">
                  <c:v>103400</c:v>
                </c:pt>
                <c:pt idx="92">
                  <c:v>103400</c:v>
                </c:pt>
                <c:pt idx="93">
                  <c:v>103400</c:v>
                </c:pt>
                <c:pt idx="94">
                  <c:v>103400</c:v>
                </c:pt>
                <c:pt idx="95">
                  <c:v>102700</c:v>
                </c:pt>
                <c:pt idx="96">
                  <c:v>102700</c:v>
                </c:pt>
                <c:pt idx="97">
                  <c:v>103650</c:v>
                </c:pt>
                <c:pt idx="98">
                  <c:v>101650</c:v>
                </c:pt>
                <c:pt idx="99">
                  <c:v>121850</c:v>
                </c:pt>
                <c:pt idx="100">
                  <c:v>121850</c:v>
                </c:pt>
                <c:pt idx="101">
                  <c:v>121850</c:v>
                </c:pt>
                <c:pt idx="102">
                  <c:v>121850</c:v>
                </c:pt>
                <c:pt idx="103">
                  <c:v>121850</c:v>
                </c:pt>
                <c:pt idx="104">
                  <c:v>121850</c:v>
                </c:pt>
                <c:pt idx="105">
                  <c:v>121850</c:v>
                </c:pt>
                <c:pt idx="106">
                  <c:v>119850</c:v>
                </c:pt>
                <c:pt idx="107">
                  <c:v>119850</c:v>
                </c:pt>
                <c:pt idx="108">
                  <c:v>119850</c:v>
                </c:pt>
                <c:pt idx="109">
                  <c:v>119850</c:v>
                </c:pt>
                <c:pt idx="110">
                  <c:v>119850</c:v>
                </c:pt>
                <c:pt idx="111">
                  <c:v>119850</c:v>
                </c:pt>
                <c:pt idx="112">
                  <c:v>119850</c:v>
                </c:pt>
                <c:pt idx="113">
                  <c:v>119850</c:v>
                </c:pt>
                <c:pt idx="114">
                  <c:v>119850</c:v>
                </c:pt>
                <c:pt idx="115">
                  <c:v>119850</c:v>
                </c:pt>
                <c:pt idx="116">
                  <c:v>119850</c:v>
                </c:pt>
                <c:pt idx="117">
                  <c:v>119850</c:v>
                </c:pt>
                <c:pt idx="118">
                  <c:v>122550</c:v>
                </c:pt>
                <c:pt idx="119">
                  <c:v>122550</c:v>
                </c:pt>
                <c:pt idx="120">
                  <c:v>120550</c:v>
                </c:pt>
                <c:pt idx="121">
                  <c:v>120550</c:v>
                </c:pt>
                <c:pt idx="122">
                  <c:v>118650</c:v>
                </c:pt>
                <c:pt idx="123">
                  <c:v>118650</c:v>
                </c:pt>
                <c:pt idx="124">
                  <c:v>118650</c:v>
                </c:pt>
                <c:pt idx="125">
                  <c:v>120850</c:v>
                </c:pt>
                <c:pt idx="126">
                  <c:v>120850</c:v>
                </c:pt>
                <c:pt idx="127">
                  <c:v>118850</c:v>
                </c:pt>
                <c:pt idx="128">
                  <c:v>118850</c:v>
                </c:pt>
                <c:pt idx="129">
                  <c:v>118850</c:v>
                </c:pt>
                <c:pt idx="130">
                  <c:v>118850</c:v>
                </c:pt>
                <c:pt idx="131">
                  <c:v>118850</c:v>
                </c:pt>
                <c:pt idx="132">
                  <c:v>118850</c:v>
                </c:pt>
                <c:pt idx="133">
                  <c:v>116850</c:v>
                </c:pt>
                <c:pt idx="134">
                  <c:v>116850</c:v>
                </c:pt>
                <c:pt idx="135">
                  <c:v>116850</c:v>
                </c:pt>
                <c:pt idx="136">
                  <c:v>116850</c:v>
                </c:pt>
                <c:pt idx="137">
                  <c:v>116850</c:v>
                </c:pt>
                <c:pt idx="138">
                  <c:v>115250</c:v>
                </c:pt>
                <c:pt idx="139">
                  <c:v>113550</c:v>
                </c:pt>
                <c:pt idx="140">
                  <c:v>111550</c:v>
                </c:pt>
                <c:pt idx="141">
                  <c:v>111550</c:v>
                </c:pt>
                <c:pt idx="142">
                  <c:v>111550</c:v>
                </c:pt>
                <c:pt idx="143">
                  <c:v>116350</c:v>
                </c:pt>
                <c:pt idx="144">
                  <c:v>114350</c:v>
                </c:pt>
                <c:pt idx="145">
                  <c:v>127780</c:v>
                </c:pt>
                <c:pt idx="146">
                  <c:v>126980</c:v>
                </c:pt>
                <c:pt idx="147">
                  <c:v>126380</c:v>
                </c:pt>
                <c:pt idx="148">
                  <c:v>124380</c:v>
                </c:pt>
                <c:pt idx="149">
                  <c:v>124380</c:v>
                </c:pt>
                <c:pt idx="150">
                  <c:v>124380</c:v>
                </c:pt>
                <c:pt idx="151">
                  <c:v>124380</c:v>
                </c:pt>
                <c:pt idx="152">
                  <c:v>122380</c:v>
                </c:pt>
                <c:pt idx="153">
                  <c:v>122380</c:v>
                </c:pt>
                <c:pt idx="154">
                  <c:v>122380</c:v>
                </c:pt>
                <c:pt idx="155">
                  <c:v>123730</c:v>
                </c:pt>
                <c:pt idx="156">
                  <c:v>121730</c:v>
                </c:pt>
                <c:pt idx="157">
                  <c:v>129760</c:v>
                </c:pt>
                <c:pt idx="158">
                  <c:v>127760</c:v>
                </c:pt>
                <c:pt idx="159">
                  <c:v>127760</c:v>
                </c:pt>
                <c:pt idx="160">
                  <c:v>130080</c:v>
                </c:pt>
                <c:pt idx="161">
                  <c:v>130080</c:v>
                </c:pt>
                <c:pt idx="162">
                  <c:v>137880</c:v>
                </c:pt>
                <c:pt idx="163">
                  <c:v>135880</c:v>
                </c:pt>
                <c:pt idx="164">
                  <c:v>135880</c:v>
                </c:pt>
                <c:pt idx="165">
                  <c:v>133880</c:v>
                </c:pt>
                <c:pt idx="166">
                  <c:v>133880</c:v>
                </c:pt>
                <c:pt idx="167">
                  <c:v>133880</c:v>
                </c:pt>
                <c:pt idx="168">
                  <c:v>133780</c:v>
                </c:pt>
                <c:pt idx="169">
                  <c:v>133780</c:v>
                </c:pt>
                <c:pt idx="170">
                  <c:v>133780</c:v>
                </c:pt>
                <c:pt idx="171">
                  <c:v>133780</c:v>
                </c:pt>
                <c:pt idx="172">
                  <c:v>133780</c:v>
                </c:pt>
                <c:pt idx="173">
                  <c:v>133780</c:v>
                </c:pt>
                <c:pt idx="174">
                  <c:v>131780</c:v>
                </c:pt>
                <c:pt idx="175">
                  <c:v>131780</c:v>
                </c:pt>
                <c:pt idx="176">
                  <c:v>130680</c:v>
                </c:pt>
                <c:pt idx="177">
                  <c:v>130680</c:v>
                </c:pt>
                <c:pt idx="178">
                  <c:v>130680</c:v>
                </c:pt>
                <c:pt idx="179">
                  <c:v>129280</c:v>
                </c:pt>
                <c:pt idx="180">
                  <c:v>146880</c:v>
                </c:pt>
                <c:pt idx="181">
                  <c:v>160080</c:v>
                </c:pt>
                <c:pt idx="182">
                  <c:v>158080</c:v>
                </c:pt>
                <c:pt idx="183">
                  <c:v>158080</c:v>
                </c:pt>
                <c:pt idx="184">
                  <c:v>158080</c:v>
                </c:pt>
                <c:pt idx="185">
                  <c:v>156080</c:v>
                </c:pt>
                <c:pt idx="186">
                  <c:v>156080</c:v>
                </c:pt>
                <c:pt idx="187">
                  <c:v>154080</c:v>
                </c:pt>
                <c:pt idx="188">
                  <c:v>154080</c:v>
                </c:pt>
                <c:pt idx="189">
                  <c:v>152380</c:v>
                </c:pt>
                <c:pt idx="190">
                  <c:v>150380</c:v>
                </c:pt>
                <c:pt idx="191">
                  <c:v>150280</c:v>
                </c:pt>
                <c:pt idx="192">
                  <c:v>150280</c:v>
                </c:pt>
                <c:pt idx="193">
                  <c:v>148280</c:v>
                </c:pt>
                <c:pt idx="194">
                  <c:v>148280</c:v>
                </c:pt>
                <c:pt idx="195">
                  <c:v>148280</c:v>
                </c:pt>
                <c:pt idx="196">
                  <c:v>148280</c:v>
                </c:pt>
                <c:pt idx="197">
                  <c:v>148280</c:v>
                </c:pt>
                <c:pt idx="198">
                  <c:v>147080</c:v>
                </c:pt>
                <c:pt idx="199">
                  <c:v>147080</c:v>
                </c:pt>
                <c:pt idx="200">
                  <c:v>147080</c:v>
                </c:pt>
                <c:pt idx="201">
                  <c:v>147080</c:v>
                </c:pt>
                <c:pt idx="202">
                  <c:v>145280</c:v>
                </c:pt>
                <c:pt idx="203">
                  <c:v>145280</c:v>
                </c:pt>
                <c:pt idx="204">
                  <c:v>145280</c:v>
                </c:pt>
                <c:pt idx="205">
                  <c:v>143280</c:v>
                </c:pt>
                <c:pt idx="206">
                  <c:v>143280</c:v>
                </c:pt>
                <c:pt idx="207">
                  <c:v>143280</c:v>
                </c:pt>
                <c:pt idx="208">
                  <c:v>143280</c:v>
                </c:pt>
                <c:pt idx="209">
                  <c:v>143280</c:v>
                </c:pt>
                <c:pt idx="210">
                  <c:v>143280</c:v>
                </c:pt>
                <c:pt idx="211">
                  <c:v>141280</c:v>
                </c:pt>
                <c:pt idx="212">
                  <c:v>139280</c:v>
                </c:pt>
                <c:pt idx="213">
                  <c:v>137280</c:v>
                </c:pt>
                <c:pt idx="214">
                  <c:v>137280</c:v>
                </c:pt>
                <c:pt idx="215">
                  <c:v>135280</c:v>
                </c:pt>
                <c:pt idx="216">
                  <c:v>133280</c:v>
                </c:pt>
                <c:pt idx="217">
                  <c:v>131280</c:v>
                </c:pt>
                <c:pt idx="218">
                  <c:v>131280</c:v>
                </c:pt>
                <c:pt idx="219">
                  <c:v>129280</c:v>
                </c:pt>
                <c:pt idx="220">
                  <c:v>129280</c:v>
                </c:pt>
                <c:pt idx="221">
                  <c:v>129280</c:v>
                </c:pt>
                <c:pt idx="222">
                  <c:v>127280</c:v>
                </c:pt>
                <c:pt idx="223">
                  <c:v>125280</c:v>
                </c:pt>
                <c:pt idx="224">
                  <c:v>125280</c:v>
                </c:pt>
                <c:pt idx="225">
                  <c:v>125280</c:v>
                </c:pt>
                <c:pt idx="226">
                  <c:v>125280</c:v>
                </c:pt>
                <c:pt idx="227">
                  <c:v>125280</c:v>
                </c:pt>
                <c:pt idx="228">
                  <c:v>125280</c:v>
                </c:pt>
                <c:pt idx="229">
                  <c:v>125280</c:v>
                </c:pt>
                <c:pt idx="230">
                  <c:v>125280</c:v>
                </c:pt>
                <c:pt idx="231">
                  <c:v>125280</c:v>
                </c:pt>
                <c:pt idx="232">
                  <c:v>124580</c:v>
                </c:pt>
                <c:pt idx="233">
                  <c:v>123380</c:v>
                </c:pt>
                <c:pt idx="234">
                  <c:v>121780</c:v>
                </c:pt>
                <c:pt idx="235">
                  <c:v>121780</c:v>
                </c:pt>
                <c:pt idx="236">
                  <c:v>121780</c:v>
                </c:pt>
                <c:pt idx="237">
                  <c:v>120580</c:v>
                </c:pt>
                <c:pt idx="238">
                  <c:v>120580</c:v>
                </c:pt>
                <c:pt idx="239">
                  <c:v>120580</c:v>
                </c:pt>
                <c:pt idx="240">
                  <c:v>120580</c:v>
                </c:pt>
                <c:pt idx="241">
                  <c:v>120580</c:v>
                </c:pt>
                <c:pt idx="242">
                  <c:v>120580</c:v>
                </c:pt>
                <c:pt idx="243">
                  <c:v>120580</c:v>
                </c:pt>
                <c:pt idx="244">
                  <c:v>120580</c:v>
                </c:pt>
                <c:pt idx="245">
                  <c:v>120580</c:v>
                </c:pt>
                <c:pt idx="246">
                  <c:v>132380</c:v>
                </c:pt>
                <c:pt idx="247">
                  <c:v>130580</c:v>
                </c:pt>
                <c:pt idx="248">
                  <c:v>130580</c:v>
                </c:pt>
                <c:pt idx="249">
                  <c:v>130580</c:v>
                </c:pt>
                <c:pt idx="250">
                  <c:v>130580</c:v>
                </c:pt>
                <c:pt idx="251">
                  <c:v>128580</c:v>
                </c:pt>
                <c:pt idx="252">
                  <c:v>128580</c:v>
                </c:pt>
                <c:pt idx="253">
                  <c:v>132180</c:v>
                </c:pt>
                <c:pt idx="254">
                  <c:v>132180</c:v>
                </c:pt>
                <c:pt idx="255">
                  <c:v>130180</c:v>
                </c:pt>
                <c:pt idx="256">
                  <c:v>130180</c:v>
                </c:pt>
                <c:pt idx="257">
                  <c:v>130180</c:v>
                </c:pt>
                <c:pt idx="258">
                  <c:v>128180</c:v>
                </c:pt>
                <c:pt idx="259">
                  <c:v>126180</c:v>
                </c:pt>
                <c:pt idx="260">
                  <c:v>126180</c:v>
                </c:pt>
                <c:pt idx="261">
                  <c:v>126180</c:v>
                </c:pt>
                <c:pt idx="262">
                  <c:v>126180</c:v>
                </c:pt>
                <c:pt idx="263">
                  <c:v>124180</c:v>
                </c:pt>
                <c:pt idx="264">
                  <c:v>124180</c:v>
                </c:pt>
                <c:pt idx="265">
                  <c:v>122180</c:v>
                </c:pt>
                <c:pt idx="266">
                  <c:v>122180</c:v>
                </c:pt>
                <c:pt idx="267">
                  <c:v>122180</c:v>
                </c:pt>
                <c:pt idx="268">
                  <c:v>122180</c:v>
                </c:pt>
                <c:pt idx="269">
                  <c:v>120180</c:v>
                </c:pt>
                <c:pt idx="270">
                  <c:v>119980</c:v>
                </c:pt>
                <c:pt idx="271">
                  <c:v>130780</c:v>
                </c:pt>
                <c:pt idx="272">
                  <c:v>130780</c:v>
                </c:pt>
                <c:pt idx="273">
                  <c:v>130780</c:v>
                </c:pt>
                <c:pt idx="274">
                  <c:v>128780</c:v>
                </c:pt>
                <c:pt idx="275">
                  <c:v>126780</c:v>
                </c:pt>
                <c:pt idx="276">
                  <c:v>126780</c:v>
                </c:pt>
                <c:pt idx="277">
                  <c:v>126780</c:v>
                </c:pt>
                <c:pt idx="278">
                  <c:v>125780</c:v>
                </c:pt>
                <c:pt idx="279">
                  <c:v>125780</c:v>
                </c:pt>
                <c:pt idx="280">
                  <c:v>123780</c:v>
                </c:pt>
                <c:pt idx="281">
                  <c:v>123780</c:v>
                </c:pt>
                <c:pt idx="282">
                  <c:v>130500</c:v>
                </c:pt>
                <c:pt idx="283">
                  <c:v>130500</c:v>
                </c:pt>
                <c:pt idx="284">
                  <c:v>130500</c:v>
                </c:pt>
                <c:pt idx="285">
                  <c:v>128500</c:v>
                </c:pt>
                <c:pt idx="286">
                  <c:v>126500</c:v>
                </c:pt>
                <c:pt idx="287">
                  <c:v>126500</c:v>
                </c:pt>
                <c:pt idx="288">
                  <c:v>124500</c:v>
                </c:pt>
                <c:pt idx="289">
                  <c:v>124500</c:v>
                </c:pt>
                <c:pt idx="290">
                  <c:v>124500</c:v>
                </c:pt>
                <c:pt idx="291">
                  <c:v>124500</c:v>
                </c:pt>
                <c:pt idx="292">
                  <c:v>124500</c:v>
                </c:pt>
                <c:pt idx="293">
                  <c:v>124500</c:v>
                </c:pt>
                <c:pt idx="294">
                  <c:v>124500</c:v>
                </c:pt>
                <c:pt idx="295">
                  <c:v>124500</c:v>
                </c:pt>
                <c:pt idx="296">
                  <c:v>124500</c:v>
                </c:pt>
                <c:pt idx="297">
                  <c:v>124500</c:v>
                </c:pt>
                <c:pt idx="298">
                  <c:v>123500</c:v>
                </c:pt>
                <c:pt idx="299">
                  <c:v>123500</c:v>
                </c:pt>
                <c:pt idx="300">
                  <c:v>123500</c:v>
                </c:pt>
                <c:pt idx="301">
                  <c:v>123500</c:v>
                </c:pt>
                <c:pt idx="302">
                  <c:v>123500</c:v>
                </c:pt>
                <c:pt idx="303">
                  <c:v>123500</c:v>
                </c:pt>
                <c:pt idx="304">
                  <c:v>123500</c:v>
                </c:pt>
                <c:pt idx="305">
                  <c:v>123500</c:v>
                </c:pt>
                <c:pt idx="306">
                  <c:v>123500</c:v>
                </c:pt>
                <c:pt idx="307">
                  <c:v>123500</c:v>
                </c:pt>
                <c:pt idx="308">
                  <c:v>123500</c:v>
                </c:pt>
                <c:pt idx="309">
                  <c:v>122800</c:v>
                </c:pt>
                <c:pt idx="310">
                  <c:v>122800</c:v>
                </c:pt>
                <c:pt idx="311">
                  <c:v>122800</c:v>
                </c:pt>
                <c:pt idx="312">
                  <c:v>122800</c:v>
                </c:pt>
                <c:pt idx="313">
                  <c:v>122800</c:v>
                </c:pt>
                <c:pt idx="314">
                  <c:v>122800</c:v>
                </c:pt>
                <c:pt idx="315">
                  <c:v>122800</c:v>
                </c:pt>
                <c:pt idx="316">
                  <c:v>122800</c:v>
                </c:pt>
                <c:pt idx="317">
                  <c:v>122800</c:v>
                </c:pt>
                <c:pt idx="318">
                  <c:v>122800</c:v>
                </c:pt>
                <c:pt idx="319">
                  <c:v>120800</c:v>
                </c:pt>
                <c:pt idx="320">
                  <c:v>120800</c:v>
                </c:pt>
                <c:pt idx="321">
                  <c:v>120800</c:v>
                </c:pt>
                <c:pt idx="322">
                  <c:v>120800</c:v>
                </c:pt>
                <c:pt idx="323">
                  <c:v>120800</c:v>
                </c:pt>
                <c:pt idx="324">
                  <c:v>118800</c:v>
                </c:pt>
                <c:pt idx="325">
                  <c:v>116800</c:v>
                </c:pt>
                <c:pt idx="326">
                  <c:v>116800</c:v>
                </c:pt>
                <c:pt idx="327">
                  <c:v>116800</c:v>
                </c:pt>
                <c:pt idx="328">
                  <c:v>116800</c:v>
                </c:pt>
                <c:pt idx="329">
                  <c:v>116800</c:v>
                </c:pt>
                <c:pt idx="330">
                  <c:v>116800</c:v>
                </c:pt>
                <c:pt idx="331">
                  <c:v>116800</c:v>
                </c:pt>
                <c:pt idx="332">
                  <c:v>116800</c:v>
                </c:pt>
                <c:pt idx="333">
                  <c:v>115800</c:v>
                </c:pt>
                <c:pt idx="334">
                  <c:v>115800</c:v>
                </c:pt>
                <c:pt idx="335">
                  <c:v>115800</c:v>
                </c:pt>
                <c:pt idx="336">
                  <c:v>113800</c:v>
                </c:pt>
                <c:pt idx="337">
                  <c:v>111800</c:v>
                </c:pt>
                <c:pt idx="338">
                  <c:v>117000</c:v>
                </c:pt>
                <c:pt idx="339">
                  <c:v>115100</c:v>
                </c:pt>
                <c:pt idx="340">
                  <c:v>114100</c:v>
                </c:pt>
                <c:pt idx="341">
                  <c:v>114100</c:v>
                </c:pt>
                <c:pt idx="342">
                  <c:v>112100</c:v>
                </c:pt>
                <c:pt idx="343">
                  <c:v>112100</c:v>
                </c:pt>
                <c:pt idx="344">
                  <c:v>112100</c:v>
                </c:pt>
                <c:pt idx="345">
                  <c:v>112100</c:v>
                </c:pt>
                <c:pt idx="346">
                  <c:v>112100</c:v>
                </c:pt>
                <c:pt idx="347">
                  <c:v>112100</c:v>
                </c:pt>
                <c:pt idx="348">
                  <c:v>112100</c:v>
                </c:pt>
                <c:pt idx="349">
                  <c:v>110700</c:v>
                </c:pt>
                <c:pt idx="350">
                  <c:v>110700</c:v>
                </c:pt>
                <c:pt idx="351">
                  <c:v>108700</c:v>
                </c:pt>
                <c:pt idx="352">
                  <c:v>108700</c:v>
                </c:pt>
                <c:pt idx="353">
                  <c:v>108700</c:v>
                </c:pt>
                <c:pt idx="354">
                  <c:v>108700</c:v>
                </c:pt>
                <c:pt idx="355">
                  <c:v>108700</c:v>
                </c:pt>
                <c:pt idx="356">
                  <c:v>106700</c:v>
                </c:pt>
                <c:pt idx="357">
                  <c:v>106700</c:v>
                </c:pt>
                <c:pt idx="358">
                  <c:v>106700</c:v>
                </c:pt>
                <c:pt idx="359">
                  <c:v>105600</c:v>
                </c:pt>
                <c:pt idx="360">
                  <c:v>105600</c:v>
                </c:pt>
                <c:pt idx="361">
                  <c:v>105600</c:v>
                </c:pt>
                <c:pt idx="362">
                  <c:v>104200</c:v>
                </c:pt>
                <c:pt idx="363">
                  <c:v>104200</c:v>
                </c:pt>
                <c:pt idx="364">
                  <c:v>104200</c:v>
                </c:pt>
                <c:pt idx="365">
                  <c:v>102500</c:v>
                </c:pt>
                <c:pt idx="366">
                  <c:v>102500</c:v>
                </c:pt>
                <c:pt idx="367">
                  <c:v>102200</c:v>
                </c:pt>
                <c:pt idx="368">
                  <c:v>102200</c:v>
                </c:pt>
                <c:pt idx="369">
                  <c:v>101400</c:v>
                </c:pt>
                <c:pt idx="370">
                  <c:v>99400</c:v>
                </c:pt>
                <c:pt idx="371">
                  <c:v>97500</c:v>
                </c:pt>
                <c:pt idx="372">
                  <c:v>97500</c:v>
                </c:pt>
                <c:pt idx="373">
                  <c:v>97500</c:v>
                </c:pt>
                <c:pt idx="374">
                  <c:v>97500</c:v>
                </c:pt>
                <c:pt idx="375">
                  <c:v>95500</c:v>
                </c:pt>
                <c:pt idx="376">
                  <c:v>93500</c:v>
                </c:pt>
                <c:pt idx="377">
                  <c:v>95540</c:v>
                </c:pt>
                <c:pt idx="378">
                  <c:v>95540</c:v>
                </c:pt>
                <c:pt idx="379">
                  <c:v>95540</c:v>
                </c:pt>
                <c:pt idx="380">
                  <c:v>94940</c:v>
                </c:pt>
                <c:pt idx="381">
                  <c:v>94940</c:v>
                </c:pt>
                <c:pt idx="382">
                  <c:v>94940</c:v>
                </c:pt>
                <c:pt idx="383">
                  <c:v>93740</c:v>
                </c:pt>
                <c:pt idx="384">
                  <c:v>93740</c:v>
                </c:pt>
                <c:pt idx="385">
                  <c:v>93740</c:v>
                </c:pt>
                <c:pt idx="386">
                  <c:v>93740</c:v>
                </c:pt>
                <c:pt idx="387">
                  <c:v>91740</c:v>
                </c:pt>
                <c:pt idx="388">
                  <c:v>91740</c:v>
                </c:pt>
                <c:pt idx="389">
                  <c:v>89740</c:v>
                </c:pt>
                <c:pt idx="390">
                  <c:v>89740</c:v>
                </c:pt>
                <c:pt idx="391">
                  <c:v>89740</c:v>
                </c:pt>
                <c:pt idx="392">
                  <c:v>87740</c:v>
                </c:pt>
                <c:pt idx="393">
                  <c:v>85740</c:v>
                </c:pt>
                <c:pt idx="394">
                  <c:v>85740</c:v>
                </c:pt>
                <c:pt idx="395">
                  <c:v>85740</c:v>
                </c:pt>
                <c:pt idx="396">
                  <c:v>85740</c:v>
                </c:pt>
                <c:pt idx="397">
                  <c:v>92340</c:v>
                </c:pt>
                <c:pt idx="398">
                  <c:v>92340</c:v>
                </c:pt>
                <c:pt idx="399">
                  <c:v>92340</c:v>
                </c:pt>
                <c:pt idx="400">
                  <c:v>92340</c:v>
                </c:pt>
                <c:pt idx="401">
                  <c:v>92340</c:v>
                </c:pt>
                <c:pt idx="402">
                  <c:v>90340</c:v>
                </c:pt>
                <c:pt idx="403">
                  <c:v>90340</c:v>
                </c:pt>
                <c:pt idx="404">
                  <c:v>90240</c:v>
                </c:pt>
                <c:pt idx="405">
                  <c:v>88240</c:v>
                </c:pt>
                <c:pt idx="406">
                  <c:v>86240</c:v>
                </c:pt>
                <c:pt idx="407">
                  <c:v>86240</c:v>
                </c:pt>
                <c:pt idx="408">
                  <c:v>86240</c:v>
                </c:pt>
                <c:pt idx="409">
                  <c:v>85040</c:v>
                </c:pt>
                <c:pt idx="410">
                  <c:v>85040</c:v>
                </c:pt>
                <c:pt idx="411">
                  <c:v>85040</c:v>
                </c:pt>
                <c:pt idx="412">
                  <c:v>85040</c:v>
                </c:pt>
                <c:pt idx="413">
                  <c:v>85040</c:v>
                </c:pt>
                <c:pt idx="414">
                  <c:v>85040</c:v>
                </c:pt>
                <c:pt idx="415">
                  <c:v>85040</c:v>
                </c:pt>
                <c:pt idx="416">
                  <c:v>85040</c:v>
                </c:pt>
                <c:pt idx="417">
                  <c:v>85040</c:v>
                </c:pt>
                <c:pt idx="418">
                  <c:v>83040</c:v>
                </c:pt>
                <c:pt idx="419">
                  <c:v>81040</c:v>
                </c:pt>
                <c:pt idx="420">
                  <c:v>80040</c:v>
                </c:pt>
                <c:pt idx="421">
                  <c:v>80040</c:v>
                </c:pt>
                <c:pt idx="422">
                  <c:v>78840</c:v>
                </c:pt>
                <c:pt idx="423">
                  <c:v>78840</c:v>
                </c:pt>
                <c:pt idx="424">
                  <c:v>76840</c:v>
                </c:pt>
                <c:pt idx="425">
                  <c:v>76840</c:v>
                </c:pt>
                <c:pt idx="426">
                  <c:v>76840</c:v>
                </c:pt>
                <c:pt idx="427">
                  <c:v>80080</c:v>
                </c:pt>
                <c:pt idx="428">
                  <c:v>78080</c:v>
                </c:pt>
                <c:pt idx="429">
                  <c:v>78080</c:v>
                </c:pt>
                <c:pt idx="430">
                  <c:v>76080</c:v>
                </c:pt>
                <c:pt idx="431">
                  <c:v>76080</c:v>
                </c:pt>
                <c:pt idx="432">
                  <c:v>75180</c:v>
                </c:pt>
                <c:pt idx="433">
                  <c:v>74380</c:v>
                </c:pt>
                <c:pt idx="434">
                  <c:v>72380</c:v>
                </c:pt>
                <c:pt idx="435">
                  <c:v>72380</c:v>
                </c:pt>
                <c:pt idx="436">
                  <c:v>71580</c:v>
                </c:pt>
                <c:pt idx="437">
                  <c:v>71580</c:v>
                </c:pt>
                <c:pt idx="438">
                  <c:v>69580</c:v>
                </c:pt>
                <c:pt idx="439">
                  <c:v>69580</c:v>
                </c:pt>
                <c:pt idx="440">
                  <c:v>68680</c:v>
                </c:pt>
                <c:pt idx="441">
                  <c:v>68680</c:v>
                </c:pt>
                <c:pt idx="442">
                  <c:v>68680</c:v>
                </c:pt>
                <c:pt idx="443">
                  <c:v>68680</c:v>
                </c:pt>
                <c:pt idx="444">
                  <c:v>66780</c:v>
                </c:pt>
                <c:pt idx="445">
                  <c:v>64780</c:v>
                </c:pt>
                <c:pt idx="446">
                  <c:v>63380</c:v>
                </c:pt>
                <c:pt idx="447">
                  <c:v>63380</c:v>
                </c:pt>
                <c:pt idx="448">
                  <c:v>63380</c:v>
                </c:pt>
                <c:pt idx="449">
                  <c:v>63380</c:v>
                </c:pt>
                <c:pt idx="450">
                  <c:v>63380</c:v>
                </c:pt>
                <c:pt idx="451">
                  <c:v>63380</c:v>
                </c:pt>
                <c:pt idx="452">
                  <c:v>63380</c:v>
                </c:pt>
                <c:pt idx="453">
                  <c:v>63380</c:v>
                </c:pt>
                <c:pt idx="454">
                  <c:v>63380</c:v>
                </c:pt>
                <c:pt idx="455">
                  <c:v>63380</c:v>
                </c:pt>
                <c:pt idx="456">
                  <c:v>63380</c:v>
                </c:pt>
                <c:pt idx="457">
                  <c:v>63380</c:v>
                </c:pt>
                <c:pt idx="458">
                  <c:v>63380</c:v>
                </c:pt>
                <c:pt idx="459">
                  <c:v>63380</c:v>
                </c:pt>
                <c:pt idx="460">
                  <c:v>63940</c:v>
                </c:pt>
                <c:pt idx="461">
                  <c:v>63940</c:v>
                </c:pt>
                <c:pt idx="462">
                  <c:v>63940</c:v>
                </c:pt>
                <c:pt idx="463">
                  <c:v>63940</c:v>
                </c:pt>
                <c:pt idx="464">
                  <c:v>63940</c:v>
                </c:pt>
                <c:pt idx="465">
                  <c:v>63940</c:v>
                </c:pt>
                <c:pt idx="466">
                  <c:v>63940</c:v>
                </c:pt>
                <c:pt idx="467">
                  <c:v>63940</c:v>
                </c:pt>
                <c:pt idx="468">
                  <c:v>63940</c:v>
                </c:pt>
                <c:pt idx="469">
                  <c:v>63940</c:v>
                </c:pt>
                <c:pt idx="470">
                  <c:v>68440</c:v>
                </c:pt>
                <c:pt idx="471">
                  <c:v>68440</c:v>
                </c:pt>
                <c:pt idx="472">
                  <c:v>68440</c:v>
                </c:pt>
                <c:pt idx="473">
                  <c:v>68440</c:v>
                </c:pt>
                <c:pt idx="474">
                  <c:v>68440</c:v>
                </c:pt>
                <c:pt idx="475">
                  <c:v>68440</c:v>
                </c:pt>
                <c:pt idx="476">
                  <c:v>67140</c:v>
                </c:pt>
                <c:pt idx="477">
                  <c:v>67140</c:v>
                </c:pt>
                <c:pt idx="478">
                  <c:v>67040</c:v>
                </c:pt>
                <c:pt idx="479">
                  <c:v>67040</c:v>
                </c:pt>
                <c:pt idx="480">
                  <c:v>67040</c:v>
                </c:pt>
                <c:pt idx="481">
                  <c:v>65040</c:v>
                </c:pt>
                <c:pt idx="482">
                  <c:v>65040</c:v>
                </c:pt>
                <c:pt idx="483">
                  <c:v>64240</c:v>
                </c:pt>
                <c:pt idx="484">
                  <c:v>64240</c:v>
                </c:pt>
                <c:pt idx="485">
                  <c:v>64240</c:v>
                </c:pt>
                <c:pt idx="486">
                  <c:v>62940</c:v>
                </c:pt>
                <c:pt idx="487">
                  <c:v>61140</c:v>
                </c:pt>
                <c:pt idx="488">
                  <c:v>98580</c:v>
                </c:pt>
                <c:pt idx="489">
                  <c:v>98580</c:v>
                </c:pt>
                <c:pt idx="490">
                  <c:v>98580</c:v>
                </c:pt>
                <c:pt idx="491">
                  <c:v>96580</c:v>
                </c:pt>
                <c:pt idx="492">
                  <c:v>96580</c:v>
                </c:pt>
                <c:pt idx="493">
                  <c:v>96580</c:v>
                </c:pt>
                <c:pt idx="494">
                  <c:v>96080</c:v>
                </c:pt>
                <c:pt idx="495">
                  <c:v>96080</c:v>
                </c:pt>
                <c:pt idx="496">
                  <c:v>96080</c:v>
                </c:pt>
                <c:pt idx="497">
                  <c:v>96080</c:v>
                </c:pt>
                <c:pt idx="498">
                  <c:v>96780</c:v>
                </c:pt>
                <c:pt idx="499">
                  <c:v>96780</c:v>
                </c:pt>
                <c:pt idx="500">
                  <c:v>96180</c:v>
                </c:pt>
                <c:pt idx="501">
                  <c:v>94180</c:v>
                </c:pt>
                <c:pt idx="502">
                  <c:v>92480</c:v>
                </c:pt>
                <c:pt idx="503">
                  <c:v>92480</c:v>
                </c:pt>
                <c:pt idx="504">
                  <c:v>92480</c:v>
                </c:pt>
                <c:pt idx="505">
                  <c:v>92480</c:v>
                </c:pt>
                <c:pt idx="506">
                  <c:v>92480</c:v>
                </c:pt>
                <c:pt idx="507">
                  <c:v>92480</c:v>
                </c:pt>
                <c:pt idx="508">
                  <c:v>91780</c:v>
                </c:pt>
                <c:pt idx="509">
                  <c:v>91680</c:v>
                </c:pt>
                <c:pt idx="510">
                  <c:v>91280</c:v>
                </c:pt>
                <c:pt idx="511">
                  <c:v>91280</c:v>
                </c:pt>
                <c:pt idx="512">
                  <c:v>91280</c:v>
                </c:pt>
                <c:pt idx="513">
                  <c:v>91280</c:v>
                </c:pt>
                <c:pt idx="514">
                  <c:v>91280</c:v>
                </c:pt>
                <c:pt idx="515">
                  <c:v>91280</c:v>
                </c:pt>
                <c:pt idx="516">
                  <c:v>91280</c:v>
                </c:pt>
                <c:pt idx="517">
                  <c:v>91280</c:v>
                </c:pt>
                <c:pt idx="518">
                  <c:v>91280</c:v>
                </c:pt>
                <c:pt idx="519">
                  <c:v>91280</c:v>
                </c:pt>
                <c:pt idx="520">
                  <c:v>91280</c:v>
                </c:pt>
                <c:pt idx="521">
                  <c:v>91280</c:v>
                </c:pt>
                <c:pt idx="522">
                  <c:v>89380</c:v>
                </c:pt>
                <c:pt idx="523">
                  <c:v>89380</c:v>
                </c:pt>
                <c:pt idx="524">
                  <c:v>89380</c:v>
                </c:pt>
                <c:pt idx="525">
                  <c:v>89380</c:v>
                </c:pt>
                <c:pt idx="526">
                  <c:v>87380</c:v>
                </c:pt>
                <c:pt idx="527">
                  <c:v>87380</c:v>
                </c:pt>
                <c:pt idx="528">
                  <c:v>87380</c:v>
                </c:pt>
                <c:pt idx="529">
                  <c:v>86380</c:v>
                </c:pt>
                <c:pt idx="530">
                  <c:v>86380</c:v>
                </c:pt>
                <c:pt idx="531">
                  <c:v>84380</c:v>
                </c:pt>
                <c:pt idx="532">
                  <c:v>82880</c:v>
                </c:pt>
                <c:pt idx="533">
                  <c:v>80880</c:v>
                </c:pt>
                <c:pt idx="534">
                  <c:v>80380</c:v>
                </c:pt>
                <c:pt idx="535">
                  <c:v>80380</c:v>
                </c:pt>
                <c:pt idx="536">
                  <c:v>80380</c:v>
                </c:pt>
                <c:pt idx="537">
                  <c:v>80380</c:v>
                </c:pt>
                <c:pt idx="538">
                  <c:v>80380</c:v>
                </c:pt>
                <c:pt idx="539">
                  <c:v>80380</c:v>
                </c:pt>
                <c:pt idx="540">
                  <c:v>78380</c:v>
                </c:pt>
                <c:pt idx="541">
                  <c:v>78380</c:v>
                </c:pt>
                <c:pt idx="542">
                  <c:v>76380</c:v>
                </c:pt>
                <c:pt idx="543">
                  <c:v>76380</c:v>
                </c:pt>
                <c:pt idx="544">
                  <c:v>75580</c:v>
                </c:pt>
                <c:pt idx="545">
                  <c:v>75580</c:v>
                </c:pt>
                <c:pt idx="546">
                  <c:v>104180</c:v>
                </c:pt>
                <c:pt idx="547">
                  <c:v>102180</c:v>
                </c:pt>
                <c:pt idx="548">
                  <c:v>102180</c:v>
                </c:pt>
                <c:pt idx="549">
                  <c:v>102180</c:v>
                </c:pt>
                <c:pt idx="550">
                  <c:v>102180</c:v>
                </c:pt>
                <c:pt idx="551">
                  <c:v>102180</c:v>
                </c:pt>
                <c:pt idx="552">
                  <c:v>100180</c:v>
                </c:pt>
                <c:pt idx="553">
                  <c:v>100180</c:v>
                </c:pt>
                <c:pt idx="554">
                  <c:v>100180</c:v>
                </c:pt>
                <c:pt idx="555">
                  <c:v>100180</c:v>
                </c:pt>
                <c:pt idx="556">
                  <c:v>100180</c:v>
                </c:pt>
                <c:pt idx="557">
                  <c:v>100180</c:v>
                </c:pt>
                <c:pt idx="558">
                  <c:v>100180</c:v>
                </c:pt>
                <c:pt idx="559">
                  <c:v>99980</c:v>
                </c:pt>
                <c:pt idx="560">
                  <c:v>99980</c:v>
                </c:pt>
                <c:pt idx="561">
                  <c:v>99980</c:v>
                </c:pt>
                <c:pt idx="562">
                  <c:v>121380</c:v>
                </c:pt>
                <c:pt idx="563">
                  <c:v>121380</c:v>
                </c:pt>
                <c:pt idx="564">
                  <c:v>121380</c:v>
                </c:pt>
                <c:pt idx="565">
                  <c:v>121380</c:v>
                </c:pt>
                <c:pt idx="566">
                  <c:v>121380</c:v>
                </c:pt>
                <c:pt idx="567">
                  <c:v>121380</c:v>
                </c:pt>
                <c:pt idx="568">
                  <c:v>121380</c:v>
                </c:pt>
                <c:pt idx="569">
                  <c:v>124980</c:v>
                </c:pt>
                <c:pt idx="570">
                  <c:v>124980</c:v>
                </c:pt>
                <c:pt idx="571">
                  <c:v>124980</c:v>
                </c:pt>
                <c:pt idx="572">
                  <c:v>122980</c:v>
                </c:pt>
                <c:pt idx="573">
                  <c:v>122980</c:v>
                </c:pt>
                <c:pt idx="574">
                  <c:v>122980</c:v>
                </c:pt>
                <c:pt idx="575">
                  <c:v>122980</c:v>
                </c:pt>
                <c:pt idx="576">
                  <c:v>120980</c:v>
                </c:pt>
                <c:pt idx="577">
                  <c:v>120080</c:v>
                </c:pt>
                <c:pt idx="578">
                  <c:v>120080</c:v>
                </c:pt>
                <c:pt idx="579">
                  <c:v>120080</c:v>
                </c:pt>
                <c:pt idx="580">
                  <c:v>118080</c:v>
                </c:pt>
                <c:pt idx="581">
                  <c:v>118080</c:v>
                </c:pt>
                <c:pt idx="582">
                  <c:v>118080</c:v>
                </c:pt>
                <c:pt idx="583">
                  <c:v>118080</c:v>
                </c:pt>
                <c:pt idx="584">
                  <c:v>118080</c:v>
                </c:pt>
                <c:pt idx="585">
                  <c:v>117580</c:v>
                </c:pt>
                <c:pt idx="586">
                  <c:v>117580</c:v>
                </c:pt>
                <c:pt idx="587">
                  <c:v>117580</c:v>
                </c:pt>
                <c:pt idx="588">
                  <c:v>115580</c:v>
                </c:pt>
                <c:pt idx="589">
                  <c:v>113980</c:v>
                </c:pt>
                <c:pt idx="590">
                  <c:v>111980</c:v>
                </c:pt>
                <c:pt idx="591">
                  <c:v>111980</c:v>
                </c:pt>
                <c:pt idx="592">
                  <c:v>111980</c:v>
                </c:pt>
                <c:pt idx="593">
                  <c:v>113080</c:v>
                </c:pt>
                <c:pt idx="594">
                  <c:v>112380</c:v>
                </c:pt>
                <c:pt idx="595">
                  <c:v>112940</c:v>
                </c:pt>
                <c:pt idx="596">
                  <c:v>112940</c:v>
                </c:pt>
                <c:pt idx="597">
                  <c:v>112940</c:v>
                </c:pt>
                <c:pt idx="598">
                  <c:v>112940</c:v>
                </c:pt>
                <c:pt idx="599">
                  <c:v>112940</c:v>
                </c:pt>
                <c:pt idx="600">
                  <c:v>112440</c:v>
                </c:pt>
                <c:pt idx="601">
                  <c:v>110440</c:v>
                </c:pt>
                <c:pt idx="602">
                  <c:v>108440</c:v>
                </c:pt>
                <c:pt idx="603">
                  <c:v>108440</c:v>
                </c:pt>
                <c:pt idx="604">
                  <c:v>106440</c:v>
                </c:pt>
                <c:pt idx="605">
                  <c:v>104440</c:v>
                </c:pt>
                <c:pt idx="606">
                  <c:v>104440</c:v>
                </c:pt>
                <c:pt idx="607">
                  <c:v>102440</c:v>
                </c:pt>
                <c:pt idx="608">
                  <c:v>100440</c:v>
                </c:pt>
                <c:pt idx="609">
                  <c:v>100440</c:v>
                </c:pt>
                <c:pt idx="610">
                  <c:v>98940</c:v>
                </c:pt>
                <c:pt idx="611">
                  <c:v>98740</c:v>
                </c:pt>
                <c:pt idx="612">
                  <c:v>98740</c:v>
                </c:pt>
                <c:pt idx="613">
                  <c:v>98740</c:v>
                </c:pt>
                <c:pt idx="614">
                  <c:v>98640</c:v>
                </c:pt>
                <c:pt idx="615">
                  <c:v>98640</c:v>
                </c:pt>
                <c:pt idx="616">
                  <c:v>110240</c:v>
                </c:pt>
                <c:pt idx="617">
                  <c:v>110240</c:v>
                </c:pt>
                <c:pt idx="618">
                  <c:v>108240</c:v>
                </c:pt>
                <c:pt idx="619">
                  <c:v>106840</c:v>
                </c:pt>
                <c:pt idx="620">
                  <c:v>106840</c:v>
                </c:pt>
                <c:pt idx="621">
                  <c:v>106840</c:v>
                </c:pt>
                <c:pt idx="622">
                  <c:v>104840</c:v>
                </c:pt>
                <c:pt idx="623">
                  <c:v>104840</c:v>
                </c:pt>
                <c:pt idx="624">
                  <c:v>104840</c:v>
                </c:pt>
                <c:pt idx="625">
                  <c:v>104540</c:v>
                </c:pt>
                <c:pt idx="626">
                  <c:v>102540</c:v>
                </c:pt>
                <c:pt idx="627">
                  <c:v>102540</c:v>
                </c:pt>
                <c:pt idx="628">
                  <c:v>102540</c:v>
                </c:pt>
                <c:pt idx="629">
                  <c:v>100540</c:v>
                </c:pt>
                <c:pt idx="630">
                  <c:v>98540</c:v>
                </c:pt>
                <c:pt idx="631">
                  <c:v>98040</c:v>
                </c:pt>
                <c:pt idx="632">
                  <c:v>98040</c:v>
                </c:pt>
                <c:pt idx="633">
                  <c:v>98040</c:v>
                </c:pt>
                <c:pt idx="634">
                  <c:v>98040</c:v>
                </c:pt>
                <c:pt idx="635">
                  <c:v>108640</c:v>
                </c:pt>
                <c:pt idx="636">
                  <c:v>108640</c:v>
                </c:pt>
                <c:pt idx="637">
                  <c:v>108640</c:v>
                </c:pt>
                <c:pt idx="638">
                  <c:v>106640</c:v>
                </c:pt>
                <c:pt idx="639">
                  <c:v>106640</c:v>
                </c:pt>
                <c:pt idx="640">
                  <c:v>106640</c:v>
                </c:pt>
                <c:pt idx="641">
                  <c:v>106640</c:v>
                </c:pt>
                <c:pt idx="642">
                  <c:v>106640</c:v>
                </c:pt>
                <c:pt idx="643">
                  <c:v>106640</c:v>
                </c:pt>
                <c:pt idx="644">
                  <c:v>106640</c:v>
                </c:pt>
                <c:pt idx="645">
                  <c:v>106640</c:v>
                </c:pt>
                <c:pt idx="646">
                  <c:v>106640</c:v>
                </c:pt>
                <c:pt idx="647">
                  <c:v>106640</c:v>
                </c:pt>
                <c:pt idx="648">
                  <c:v>106640</c:v>
                </c:pt>
                <c:pt idx="649">
                  <c:v>106640</c:v>
                </c:pt>
                <c:pt idx="650">
                  <c:v>106640</c:v>
                </c:pt>
                <c:pt idx="651">
                  <c:v>104640</c:v>
                </c:pt>
                <c:pt idx="652">
                  <c:v>127840</c:v>
                </c:pt>
                <c:pt idx="653">
                  <c:v>127840</c:v>
                </c:pt>
                <c:pt idx="654">
                  <c:v>127840</c:v>
                </c:pt>
                <c:pt idx="655">
                  <c:v>127840</c:v>
                </c:pt>
                <c:pt idx="656">
                  <c:v>125840</c:v>
                </c:pt>
                <c:pt idx="657">
                  <c:v>125840</c:v>
                </c:pt>
                <c:pt idx="658">
                  <c:v>125840</c:v>
                </c:pt>
                <c:pt idx="659">
                  <c:v>125840</c:v>
                </c:pt>
                <c:pt idx="660">
                  <c:v>125840</c:v>
                </c:pt>
                <c:pt idx="661">
                  <c:v>125840</c:v>
                </c:pt>
                <c:pt idx="662">
                  <c:v>125840</c:v>
                </c:pt>
                <c:pt idx="663">
                  <c:v>125840</c:v>
                </c:pt>
                <c:pt idx="664">
                  <c:v>125840</c:v>
                </c:pt>
                <c:pt idx="665">
                  <c:v>123840</c:v>
                </c:pt>
                <c:pt idx="666">
                  <c:v>123840</c:v>
                </c:pt>
                <c:pt idx="667">
                  <c:v>123840</c:v>
                </c:pt>
                <c:pt idx="668">
                  <c:v>123840</c:v>
                </c:pt>
                <c:pt idx="669">
                  <c:v>123840</c:v>
                </c:pt>
                <c:pt idx="670">
                  <c:v>123840</c:v>
                </c:pt>
                <c:pt idx="671">
                  <c:v>123840</c:v>
                </c:pt>
                <c:pt idx="672">
                  <c:v>123840</c:v>
                </c:pt>
                <c:pt idx="673">
                  <c:v>122040</c:v>
                </c:pt>
                <c:pt idx="674">
                  <c:v>122040</c:v>
                </c:pt>
                <c:pt idx="675">
                  <c:v>120040</c:v>
                </c:pt>
                <c:pt idx="676">
                  <c:v>118040</c:v>
                </c:pt>
                <c:pt idx="677">
                  <c:v>118040</c:v>
                </c:pt>
                <c:pt idx="678">
                  <c:v>118040</c:v>
                </c:pt>
                <c:pt idx="679">
                  <c:v>116040</c:v>
                </c:pt>
                <c:pt idx="680">
                  <c:v>116040</c:v>
                </c:pt>
                <c:pt idx="681">
                  <c:v>118890</c:v>
                </c:pt>
                <c:pt idx="682">
                  <c:v>118890</c:v>
                </c:pt>
                <c:pt idx="683">
                  <c:v>118890</c:v>
                </c:pt>
                <c:pt idx="684">
                  <c:v>118890</c:v>
                </c:pt>
                <c:pt idx="685">
                  <c:v>116890</c:v>
                </c:pt>
                <c:pt idx="686">
                  <c:v>116890</c:v>
                </c:pt>
                <c:pt idx="687">
                  <c:v>116890</c:v>
                </c:pt>
                <c:pt idx="688">
                  <c:v>116890</c:v>
                </c:pt>
                <c:pt idx="689">
                  <c:v>116490</c:v>
                </c:pt>
                <c:pt idx="690">
                  <c:v>116490</c:v>
                </c:pt>
                <c:pt idx="691">
                  <c:v>114490</c:v>
                </c:pt>
                <c:pt idx="692">
                  <c:v>114490</c:v>
                </c:pt>
                <c:pt idx="693">
                  <c:v>113890</c:v>
                </c:pt>
                <c:pt idx="694">
                  <c:v>113890</c:v>
                </c:pt>
                <c:pt idx="695">
                  <c:v>113890</c:v>
                </c:pt>
                <c:pt idx="696">
                  <c:v>113890</c:v>
                </c:pt>
                <c:pt idx="697">
                  <c:v>113590</c:v>
                </c:pt>
                <c:pt idx="698">
                  <c:v>115270</c:v>
                </c:pt>
                <c:pt idx="699">
                  <c:v>115270</c:v>
                </c:pt>
                <c:pt idx="700">
                  <c:v>115270</c:v>
                </c:pt>
                <c:pt idx="701">
                  <c:v>115270</c:v>
                </c:pt>
                <c:pt idx="702">
                  <c:v>115270</c:v>
                </c:pt>
                <c:pt idx="703">
                  <c:v>114270</c:v>
                </c:pt>
                <c:pt idx="704">
                  <c:v>112270</c:v>
                </c:pt>
                <c:pt idx="705">
                  <c:v>112270</c:v>
                </c:pt>
                <c:pt idx="706">
                  <c:v>112270</c:v>
                </c:pt>
                <c:pt idx="707">
                  <c:v>112270</c:v>
                </c:pt>
                <c:pt idx="708">
                  <c:v>112270</c:v>
                </c:pt>
                <c:pt idx="709">
                  <c:v>111270</c:v>
                </c:pt>
                <c:pt idx="710">
                  <c:v>109770</c:v>
                </c:pt>
                <c:pt idx="711">
                  <c:v>109770</c:v>
                </c:pt>
                <c:pt idx="712">
                  <c:v>128770</c:v>
                </c:pt>
                <c:pt idx="713">
                  <c:v>128770</c:v>
                </c:pt>
                <c:pt idx="714">
                  <c:v>128770</c:v>
                </c:pt>
                <c:pt idx="715">
                  <c:v>128770</c:v>
                </c:pt>
                <c:pt idx="716">
                  <c:v>128770</c:v>
                </c:pt>
                <c:pt idx="717">
                  <c:v>141770</c:v>
                </c:pt>
                <c:pt idx="718">
                  <c:v>141270</c:v>
                </c:pt>
                <c:pt idx="719">
                  <c:v>139270</c:v>
                </c:pt>
                <c:pt idx="720">
                  <c:v>139270</c:v>
                </c:pt>
                <c:pt idx="721">
                  <c:v>139270</c:v>
                </c:pt>
                <c:pt idx="722">
                  <c:v>139270</c:v>
                </c:pt>
                <c:pt idx="723">
                  <c:v>139270</c:v>
                </c:pt>
                <c:pt idx="724">
                  <c:v>139270</c:v>
                </c:pt>
                <c:pt idx="725">
                  <c:v>139270</c:v>
                </c:pt>
                <c:pt idx="726">
                  <c:v>139270</c:v>
                </c:pt>
                <c:pt idx="727">
                  <c:v>139270</c:v>
                </c:pt>
                <c:pt idx="728">
                  <c:v>139270</c:v>
                </c:pt>
                <c:pt idx="729">
                  <c:v>137270</c:v>
                </c:pt>
                <c:pt idx="730">
                  <c:v>137270</c:v>
                </c:pt>
                <c:pt idx="731">
                  <c:v>135970</c:v>
                </c:pt>
                <c:pt idx="732">
                  <c:v>135970</c:v>
                </c:pt>
                <c:pt idx="733">
                  <c:v>135970</c:v>
                </c:pt>
                <c:pt idx="734">
                  <c:v>133970</c:v>
                </c:pt>
                <c:pt idx="735">
                  <c:v>131970</c:v>
                </c:pt>
                <c:pt idx="736">
                  <c:v>131970</c:v>
                </c:pt>
                <c:pt idx="737">
                  <c:v>131970</c:v>
                </c:pt>
                <c:pt idx="738">
                  <c:v>131970</c:v>
                </c:pt>
                <c:pt idx="739">
                  <c:v>131970</c:v>
                </c:pt>
                <c:pt idx="740">
                  <c:v>142050</c:v>
                </c:pt>
                <c:pt idx="741">
                  <c:v>142050</c:v>
                </c:pt>
                <c:pt idx="742">
                  <c:v>140750</c:v>
                </c:pt>
                <c:pt idx="743">
                  <c:v>140750</c:v>
                </c:pt>
                <c:pt idx="744">
                  <c:v>140750</c:v>
                </c:pt>
                <c:pt idx="745">
                  <c:v>138750</c:v>
                </c:pt>
                <c:pt idx="746">
                  <c:v>138750</c:v>
                </c:pt>
                <c:pt idx="747">
                  <c:v>138050</c:v>
                </c:pt>
                <c:pt idx="748">
                  <c:v>138050</c:v>
                </c:pt>
                <c:pt idx="749">
                  <c:v>136050</c:v>
                </c:pt>
                <c:pt idx="750">
                  <c:v>136050</c:v>
                </c:pt>
                <c:pt idx="751">
                  <c:v>136050</c:v>
                </c:pt>
                <c:pt idx="752">
                  <c:v>136920</c:v>
                </c:pt>
                <c:pt idx="753">
                  <c:v>136920</c:v>
                </c:pt>
                <c:pt idx="754">
                  <c:v>136920</c:v>
                </c:pt>
                <c:pt idx="755">
                  <c:v>136920</c:v>
                </c:pt>
                <c:pt idx="756">
                  <c:v>135020</c:v>
                </c:pt>
                <c:pt idx="757">
                  <c:v>133020</c:v>
                </c:pt>
                <c:pt idx="758">
                  <c:v>133020</c:v>
                </c:pt>
                <c:pt idx="759">
                  <c:v>131020</c:v>
                </c:pt>
                <c:pt idx="760">
                  <c:v>131020</c:v>
                </c:pt>
                <c:pt idx="761">
                  <c:v>131020</c:v>
                </c:pt>
                <c:pt idx="762">
                  <c:v>129020</c:v>
                </c:pt>
                <c:pt idx="763">
                  <c:v>129020</c:v>
                </c:pt>
                <c:pt idx="764">
                  <c:v>129020</c:v>
                </c:pt>
                <c:pt idx="765">
                  <c:v>129020</c:v>
                </c:pt>
                <c:pt idx="766">
                  <c:v>129020</c:v>
                </c:pt>
                <c:pt idx="767">
                  <c:v>129020</c:v>
                </c:pt>
                <c:pt idx="768">
                  <c:v>129020</c:v>
                </c:pt>
                <c:pt idx="769">
                  <c:v>129020</c:v>
                </c:pt>
                <c:pt idx="770">
                  <c:v>129020</c:v>
                </c:pt>
                <c:pt idx="771">
                  <c:v>129020</c:v>
                </c:pt>
                <c:pt idx="772">
                  <c:v>129020</c:v>
                </c:pt>
                <c:pt idx="773">
                  <c:v>129020</c:v>
                </c:pt>
                <c:pt idx="774">
                  <c:v>128520</c:v>
                </c:pt>
                <c:pt idx="775">
                  <c:v>126720</c:v>
                </c:pt>
                <c:pt idx="776">
                  <c:v>126720</c:v>
                </c:pt>
                <c:pt idx="777">
                  <c:v>132360</c:v>
                </c:pt>
                <c:pt idx="778">
                  <c:v>132360</c:v>
                </c:pt>
                <c:pt idx="779">
                  <c:v>130360</c:v>
                </c:pt>
                <c:pt idx="780">
                  <c:v>130160</c:v>
                </c:pt>
                <c:pt idx="781">
                  <c:v>130160</c:v>
                </c:pt>
                <c:pt idx="782">
                  <c:v>130160</c:v>
                </c:pt>
                <c:pt idx="783">
                  <c:v>130160</c:v>
                </c:pt>
                <c:pt idx="784">
                  <c:v>129460</c:v>
                </c:pt>
                <c:pt idx="785">
                  <c:v>129460</c:v>
                </c:pt>
                <c:pt idx="786">
                  <c:v>129460</c:v>
                </c:pt>
                <c:pt idx="787">
                  <c:v>129460</c:v>
                </c:pt>
                <c:pt idx="788">
                  <c:v>127460</c:v>
                </c:pt>
                <c:pt idx="789">
                  <c:v>125460</c:v>
                </c:pt>
                <c:pt idx="790">
                  <c:v>125460</c:v>
                </c:pt>
                <c:pt idx="791">
                  <c:v>123460</c:v>
                </c:pt>
                <c:pt idx="792">
                  <c:v>130060</c:v>
                </c:pt>
                <c:pt idx="793">
                  <c:v>195860</c:v>
                </c:pt>
                <c:pt idx="794">
                  <c:v>195860</c:v>
                </c:pt>
                <c:pt idx="795">
                  <c:v>194460</c:v>
                </c:pt>
                <c:pt idx="796">
                  <c:v>194460</c:v>
                </c:pt>
                <c:pt idx="797">
                  <c:v>194460</c:v>
                </c:pt>
                <c:pt idx="798">
                  <c:v>194460</c:v>
                </c:pt>
                <c:pt idx="799">
                  <c:v>192460</c:v>
                </c:pt>
                <c:pt idx="800">
                  <c:v>192460</c:v>
                </c:pt>
                <c:pt idx="801">
                  <c:v>192460</c:v>
                </c:pt>
                <c:pt idx="802">
                  <c:v>190460</c:v>
                </c:pt>
                <c:pt idx="803">
                  <c:v>190460</c:v>
                </c:pt>
                <c:pt idx="804">
                  <c:v>188460</c:v>
                </c:pt>
                <c:pt idx="805">
                  <c:v>188460</c:v>
                </c:pt>
                <c:pt idx="806">
                  <c:v>186460</c:v>
                </c:pt>
                <c:pt idx="807">
                  <c:v>186460</c:v>
                </c:pt>
                <c:pt idx="808">
                  <c:v>186460</c:v>
                </c:pt>
                <c:pt idx="809">
                  <c:v>186460</c:v>
                </c:pt>
                <c:pt idx="810">
                  <c:v>186460</c:v>
                </c:pt>
                <c:pt idx="811">
                  <c:v>186460</c:v>
                </c:pt>
                <c:pt idx="812">
                  <c:v>186460</c:v>
                </c:pt>
                <c:pt idx="813">
                  <c:v>186460</c:v>
                </c:pt>
                <c:pt idx="814">
                  <c:v>186460</c:v>
                </c:pt>
                <c:pt idx="815">
                  <c:v>184860</c:v>
                </c:pt>
                <c:pt idx="816">
                  <c:v>184860</c:v>
                </c:pt>
                <c:pt idx="817">
                  <c:v>184860</c:v>
                </c:pt>
                <c:pt idx="818">
                  <c:v>186810</c:v>
                </c:pt>
                <c:pt idx="819">
                  <c:v>186810</c:v>
                </c:pt>
                <c:pt idx="820">
                  <c:v>186810</c:v>
                </c:pt>
                <c:pt idx="821">
                  <c:v>186810</c:v>
                </c:pt>
                <c:pt idx="822">
                  <c:v>184810</c:v>
                </c:pt>
                <c:pt idx="823">
                  <c:v>184810</c:v>
                </c:pt>
                <c:pt idx="824">
                  <c:v>193610</c:v>
                </c:pt>
                <c:pt idx="825">
                  <c:v>194170</c:v>
                </c:pt>
                <c:pt idx="826">
                  <c:v>194170</c:v>
                </c:pt>
                <c:pt idx="827">
                  <c:v>194170</c:v>
                </c:pt>
                <c:pt idx="828">
                  <c:v>192170</c:v>
                </c:pt>
                <c:pt idx="829">
                  <c:v>192170</c:v>
                </c:pt>
                <c:pt idx="830">
                  <c:v>190570</c:v>
                </c:pt>
                <c:pt idx="831">
                  <c:v>190570</c:v>
                </c:pt>
                <c:pt idx="832">
                  <c:v>190570</c:v>
                </c:pt>
                <c:pt idx="833">
                  <c:v>188570</c:v>
                </c:pt>
                <c:pt idx="834">
                  <c:v>188570</c:v>
                </c:pt>
                <c:pt idx="835">
                  <c:v>188570</c:v>
                </c:pt>
                <c:pt idx="836">
                  <c:v>188570</c:v>
                </c:pt>
                <c:pt idx="837">
                  <c:v>188570</c:v>
                </c:pt>
                <c:pt idx="838">
                  <c:v>188570</c:v>
                </c:pt>
                <c:pt idx="839">
                  <c:v>188570</c:v>
                </c:pt>
                <c:pt idx="840">
                  <c:v>188570</c:v>
                </c:pt>
                <c:pt idx="841">
                  <c:v>188570</c:v>
                </c:pt>
                <c:pt idx="842">
                  <c:v>188070</c:v>
                </c:pt>
                <c:pt idx="843">
                  <c:v>188070</c:v>
                </c:pt>
                <c:pt idx="844">
                  <c:v>188070</c:v>
                </c:pt>
                <c:pt idx="845">
                  <c:v>193270</c:v>
                </c:pt>
                <c:pt idx="846">
                  <c:v>193270</c:v>
                </c:pt>
                <c:pt idx="847">
                  <c:v>193270</c:v>
                </c:pt>
                <c:pt idx="848">
                  <c:v>191270</c:v>
                </c:pt>
                <c:pt idx="849">
                  <c:v>191070</c:v>
                </c:pt>
                <c:pt idx="850">
                  <c:v>191070</c:v>
                </c:pt>
                <c:pt idx="851">
                  <c:v>191070</c:v>
                </c:pt>
                <c:pt idx="852">
                  <c:v>189070</c:v>
                </c:pt>
                <c:pt idx="853">
                  <c:v>189070</c:v>
                </c:pt>
                <c:pt idx="854">
                  <c:v>189070</c:v>
                </c:pt>
                <c:pt idx="855">
                  <c:v>189070</c:v>
                </c:pt>
                <c:pt idx="856">
                  <c:v>189070</c:v>
                </c:pt>
                <c:pt idx="857">
                  <c:v>189070</c:v>
                </c:pt>
                <c:pt idx="858">
                  <c:v>187070</c:v>
                </c:pt>
                <c:pt idx="859">
                  <c:v>187070</c:v>
                </c:pt>
                <c:pt idx="860">
                  <c:v>185070</c:v>
                </c:pt>
                <c:pt idx="861">
                  <c:v>185070</c:v>
                </c:pt>
                <c:pt idx="862">
                  <c:v>185070</c:v>
                </c:pt>
                <c:pt idx="863">
                  <c:v>185070</c:v>
                </c:pt>
                <c:pt idx="864">
                  <c:v>183070</c:v>
                </c:pt>
                <c:pt idx="865">
                  <c:v>182170</c:v>
                </c:pt>
                <c:pt idx="866">
                  <c:v>182170</c:v>
                </c:pt>
                <c:pt idx="867">
                  <c:v>180170</c:v>
                </c:pt>
                <c:pt idx="868">
                  <c:v>180170</c:v>
                </c:pt>
                <c:pt idx="869">
                  <c:v>180170</c:v>
                </c:pt>
                <c:pt idx="870">
                  <c:v>178170</c:v>
                </c:pt>
                <c:pt idx="871">
                  <c:v>178170</c:v>
                </c:pt>
                <c:pt idx="872">
                  <c:v>178170</c:v>
                </c:pt>
                <c:pt idx="873">
                  <c:v>178170</c:v>
                </c:pt>
                <c:pt idx="874">
                  <c:v>176170</c:v>
                </c:pt>
                <c:pt idx="875">
                  <c:v>176170</c:v>
                </c:pt>
                <c:pt idx="876">
                  <c:v>176170</c:v>
                </c:pt>
                <c:pt idx="877">
                  <c:v>176170</c:v>
                </c:pt>
                <c:pt idx="878">
                  <c:v>174170</c:v>
                </c:pt>
                <c:pt idx="879">
                  <c:v>174170</c:v>
                </c:pt>
                <c:pt idx="880">
                  <c:v>174170</c:v>
                </c:pt>
                <c:pt idx="881">
                  <c:v>174170</c:v>
                </c:pt>
                <c:pt idx="882">
                  <c:v>172170</c:v>
                </c:pt>
                <c:pt idx="883">
                  <c:v>170170</c:v>
                </c:pt>
                <c:pt idx="884">
                  <c:v>170170</c:v>
                </c:pt>
                <c:pt idx="885">
                  <c:v>168170</c:v>
                </c:pt>
                <c:pt idx="886">
                  <c:v>168170</c:v>
                </c:pt>
                <c:pt idx="887">
                  <c:v>168170</c:v>
                </c:pt>
                <c:pt idx="888">
                  <c:v>168170</c:v>
                </c:pt>
                <c:pt idx="889">
                  <c:v>168170</c:v>
                </c:pt>
                <c:pt idx="890">
                  <c:v>168170</c:v>
                </c:pt>
                <c:pt idx="891">
                  <c:v>168170</c:v>
                </c:pt>
                <c:pt idx="892">
                  <c:v>166770</c:v>
                </c:pt>
                <c:pt idx="893">
                  <c:v>166770</c:v>
                </c:pt>
                <c:pt idx="894">
                  <c:v>166770</c:v>
                </c:pt>
                <c:pt idx="895">
                  <c:v>166770</c:v>
                </c:pt>
                <c:pt idx="896">
                  <c:v>165770</c:v>
                </c:pt>
                <c:pt idx="897">
                  <c:v>165770</c:v>
                </c:pt>
                <c:pt idx="898">
                  <c:v>165770</c:v>
                </c:pt>
                <c:pt idx="899">
                  <c:v>163770</c:v>
                </c:pt>
                <c:pt idx="900">
                  <c:v>163770</c:v>
                </c:pt>
                <c:pt idx="901">
                  <c:v>163770</c:v>
                </c:pt>
                <c:pt idx="902">
                  <c:v>163770</c:v>
                </c:pt>
                <c:pt idx="903">
                  <c:v>163770</c:v>
                </c:pt>
                <c:pt idx="904">
                  <c:v>163770</c:v>
                </c:pt>
                <c:pt idx="905">
                  <c:v>161770</c:v>
                </c:pt>
                <c:pt idx="906">
                  <c:v>161770</c:v>
                </c:pt>
                <c:pt idx="907">
                  <c:v>161770</c:v>
                </c:pt>
                <c:pt idx="908">
                  <c:v>161770</c:v>
                </c:pt>
                <c:pt idx="909">
                  <c:v>161770</c:v>
                </c:pt>
                <c:pt idx="910">
                  <c:v>161770</c:v>
                </c:pt>
                <c:pt idx="911">
                  <c:v>160570</c:v>
                </c:pt>
                <c:pt idx="912">
                  <c:v>160570</c:v>
                </c:pt>
                <c:pt idx="913">
                  <c:v>176970</c:v>
                </c:pt>
                <c:pt idx="914">
                  <c:v>176970</c:v>
                </c:pt>
                <c:pt idx="915">
                  <c:v>176970</c:v>
                </c:pt>
                <c:pt idx="916">
                  <c:v>176970</c:v>
                </c:pt>
                <c:pt idx="917">
                  <c:v>181570</c:v>
                </c:pt>
                <c:pt idx="918">
                  <c:v>181570</c:v>
                </c:pt>
                <c:pt idx="919">
                  <c:v>181370</c:v>
                </c:pt>
                <c:pt idx="920">
                  <c:v>181370</c:v>
                </c:pt>
                <c:pt idx="921">
                  <c:v>181370</c:v>
                </c:pt>
                <c:pt idx="922">
                  <c:v>181370</c:v>
                </c:pt>
                <c:pt idx="923">
                  <c:v>181370</c:v>
                </c:pt>
                <c:pt idx="924">
                  <c:v>181370</c:v>
                </c:pt>
                <c:pt idx="925">
                  <c:v>181370</c:v>
                </c:pt>
                <c:pt idx="926">
                  <c:v>181370</c:v>
                </c:pt>
                <c:pt idx="927">
                  <c:v>181370</c:v>
                </c:pt>
                <c:pt idx="928">
                  <c:v>181370</c:v>
                </c:pt>
                <c:pt idx="929">
                  <c:v>181370</c:v>
                </c:pt>
                <c:pt idx="930">
                  <c:v>181370</c:v>
                </c:pt>
                <c:pt idx="931">
                  <c:v>179370</c:v>
                </c:pt>
                <c:pt idx="932">
                  <c:v>179370</c:v>
                </c:pt>
                <c:pt idx="933">
                  <c:v>187830</c:v>
                </c:pt>
                <c:pt idx="934">
                  <c:v>185830</c:v>
                </c:pt>
                <c:pt idx="935">
                  <c:v>183830</c:v>
                </c:pt>
                <c:pt idx="936">
                  <c:v>183830</c:v>
                </c:pt>
                <c:pt idx="937">
                  <c:v>191830</c:v>
                </c:pt>
                <c:pt idx="938">
                  <c:v>196630</c:v>
                </c:pt>
                <c:pt idx="939">
                  <c:v>196630</c:v>
                </c:pt>
                <c:pt idx="940">
                  <c:v>196630</c:v>
                </c:pt>
                <c:pt idx="941">
                  <c:v>196630</c:v>
                </c:pt>
                <c:pt idx="942">
                  <c:v>196630</c:v>
                </c:pt>
                <c:pt idx="943">
                  <c:v>194630</c:v>
                </c:pt>
                <c:pt idx="944">
                  <c:v>192630</c:v>
                </c:pt>
                <c:pt idx="945">
                  <c:v>192630</c:v>
                </c:pt>
                <c:pt idx="946">
                  <c:v>200030</c:v>
                </c:pt>
                <c:pt idx="947">
                  <c:v>198030</c:v>
                </c:pt>
                <c:pt idx="948">
                  <c:v>196030</c:v>
                </c:pt>
                <c:pt idx="949">
                  <c:v>207430</c:v>
                </c:pt>
                <c:pt idx="950">
                  <c:v>207430</c:v>
                </c:pt>
                <c:pt idx="951">
                  <c:v>207430</c:v>
                </c:pt>
                <c:pt idx="952">
                  <c:v>205430</c:v>
                </c:pt>
                <c:pt idx="953">
                  <c:v>203430</c:v>
                </c:pt>
                <c:pt idx="954">
                  <c:v>203430</c:v>
                </c:pt>
                <c:pt idx="955">
                  <c:v>201430</c:v>
                </c:pt>
                <c:pt idx="956">
                  <c:v>201430</c:v>
                </c:pt>
                <c:pt idx="957">
                  <c:v>201430</c:v>
                </c:pt>
                <c:pt idx="958">
                  <c:v>201430</c:v>
                </c:pt>
                <c:pt idx="959">
                  <c:v>201430</c:v>
                </c:pt>
                <c:pt idx="960">
                  <c:v>199530</c:v>
                </c:pt>
                <c:pt idx="961">
                  <c:v>199530</c:v>
                </c:pt>
                <c:pt idx="962">
                  <c:v>199530</c:v>
                </c:pt>
                <c:pt idx="963">
                  <c:v>197530</c:v>
                </c:pt>
                <c:pt idx="964">
                  <c:v>197530</c:v>
                </c:pt>
                <c:pt idx="965">
                  <c:v>197530</c:v>
                </c:pt>
                <c:pt idx="966">
                  <c:v>203470</c:v>
                </c:pt>
                <c:pt idx="967">
                  <c:v>203470</c:v>
                </c:pt>
                <c:pt idx="968">
                  <c:v>203470</c:v>
                </c:pt>
                <c:pt idx="969">
                  <c:v>203470</c:v>
                </c:pt>
                <c:pt idx="970">
                  <c:v>203470</c:v>
                </c:pt>
                <c:pt idx="971">
                  <c:v>201470</c:v>
                </c:pt>
                <c:pt idx="972">
                  <c:v>199470</c:v>
                </c:pt>
                <c:pt idx="973">
                  <c:v>208870</c:v>
                </c:pt>
                <c:pt idx="974">
                  <c:v>208870</c:v>
                </c:pt>
                <c:pt idx="975">
                  <c:v>206870</c:v>
                </c:pt>
                <c:pt idx="976">
                  <c:v>206870</c:v>
                </c:pt>
                <c:pt idx="977">
                  <c:v>206870</c:v>
                </c:pt>
                <c:pt idx="978">
                  <c:v>206870</c:v>
                </c:pt>
                <c:pt idx="979">
                  <c:v>206870</c:v>
                </c:pt>
                <c:pt idx="980">
                  <c:v>206870</c:v>
                </c:pt>
                <c:pt idx="981">
                  <c:v>206870</c:v>
                </c:pt>
                <c:pt idx="982">
                  <c:v>206870</c:v>
                </c:pt>
                <c:pt idx="983">
                  <c:v>204870</c:v>
                </c:pt>
                <c:pt idx="984">
                  <c:v>204870</c:v>
                </c:pt>
                <c:pt idx="985">
                  <c:v>202870</c:v>
                </c:pt>
                <c:pt idx="986">
                  <c:v>202870</c:v>
                </c:pt>
                <c:pt idx="987">
                  <c:v>200870</c:v>
                </c:pt>
                <c:pt idx="988">
                  <c:v>200870</c:v>
                </c:pt>
                <c:pt idx="989">
                  <c:v>200870</c:v>
                </c:pt>
                <c:pt idx="990">
                  <c:v>200870</c:v>
                </c:pt>
                <c:pt idx="991">
                  <c:v>200870</c:v>
                </c:pt>
                <c:pt idx="992">
                  <c:v>200870</c:v>
                </c:pt>
                <c:pt idx="993">
                  <c:v>200870</c:v>
                </c:pt>
                <c:pt idx="994">
                  <c:v>200870</c:v>
                </c:pt>
                <c:pt idx="995">
                  <c:v>200870</c:v>
                </c:pt>
                <c:pt idx="996">
                  <c:v>200870</c:v>
                </c:pt>
                <c:pt idx="997">
                  <c:v>200870</c:v>
                </c:pt>
                <c:pt idx="998">
                  <c:v>200870</c:v>
                </c:pt>
                <c:pt idx="999">
                  <c:v>200870</c:v>
                </c:pt>
                <c:pt idx="1000">
                  <c:v>200870</c:v>
                </c:pt>
                <c:pt idx="1001">
                  <c:v>200870</c:v>
                </c:pt>
                <c:pt idx="1002">
                  <c:v>198870</c:v>
                </c:pt>
                <c:pt idx="1003">
                  <c:v>198870</c:v>
                </c:pt>
                <c:pt idx="1004">
                  <c:v>197570</c:v>
                </c:pt>
                <c:pt idx="1005">
                  <c:v>197570</c:v>
                </c:pt>
                <c:pt idx="1006">
                  <c:v>197570</c:v>
                </c:pt>
                <c:pt idx="1007">
                  <c:v>197570</c:v>
                </c:pt>
                <c:pt idx="1008">
                  <c:v>197570</c:v>
                </c:pt>
                <c:pt idx="1009">
                  <c:v>197570</c:v>
                </c:pt>
                <c:pt idx="1010">
                  <c:v>197570</c:v>
                </c:pt>
                <c:pt idx="1011">
                  <c:v>197570</c:v>
                </c:pt>
                <c:pt idx="1012">
                  <c:v>197570</c:v>
                </c:pt>
                <c:pt idx="1013">
                  <c:v>197570</c:v>
                </c:pt>
                <c:pt idx="1014">
                  <c:v>197570</c:v>
                </c:pt>
                <c:pt idx="1015">
                  <c:v>195570</c:v>
                </c:pt>
                <c:pt idx="1016">
                  <c:v>195570</c:v>
                </c:pt>
                <c:pt idx="1017">
                  <c:v>193570</c:v>
                </c:pt>
                <c:pt idx="1018">
                  <c:v>204770</c:v>
                </c:pt>
                <c:pt idx="1019">
                  <c:v>204770</c:v>
                </c:pt>
                <c:pt idx="1020">
                  <c:v>204770</c:v>
                </c:pt>
                <c:pt idx="1021">
                  <c:v>202770</c:v>
                </c:pt>
                <c:pt idx="1022">
                  <c:v>200770</c:v>
                </c:pt>
                <c:pt idx="1023">
                  <c:v>198770</c:v>
                </c:pt>
                <c:pt idx="1024">
                  <c:v>196770</c:v>
                </c:pt>
                <c:pt idx="1025">
                  <c:v>196770</c:v>
                </c:pt>
                <c:pt idx="1026">
                  <c:v>196770</c:v>
                </c:pt>
                <c:pt idx="1027">
                  <c:v>196770</c:v>
                </c:pt>
                <c:pt idx="1028">
                  <c:v>194770</c:v>
                </c:pt>
                <c:pt idx="1029">
                  <c:v>194770</c:v>
                </c:pt>
                <c:pt idx="1030">
                  <c:v>200770</c:v>
                </c:pt>
                <c:pt idx="1031">
                  <c:v>200770</c:v>
                </c:pt>
                <c:pt idx="1032">
                  <c:v>200770</c:v>
                </c:pt>
                <c:pt idx="1033">
                  <c:v>200770</c:v>
                </c:pt>
                <c:pt idx="1034">
                  <c:v>200770</c:v>
                </c:pt>
                <c:pt idx="1035">
                  <c:v>199270</c:v>
                </c:pt>
                <c:pt idx="1036">
                  <c:v>199270</c:v>
                </c:pt>
                <c:pt idx="1037">
                  <c:v>199270</c:v>
                </c:pt>
                <c:pt idx="1038">
                  <c:v>199270</c:v>
                </c:pt>
                <c:pt idx="1039">
                  <c:v>199270</c:v>
                </c:pt>
                <c:pt idx="1040">
                  <c:v>207670</c:v>
                </c:pt>
                <c:pt idx="1041">
                  <c:v>207670</c:v>
                </c:pt>
                <c:pt idx="1042">
                  <c:v>207670</c:v>
                </c:pt>
                <c:pt idx="1043">
                  <c:v>207670</c:v>
                </c:pt>
                <c:pt idx="1044">
                  <c:v>207670</c:v>
                </c:pt>
                <c:pt idx="1045">
                  <c:v>207670</c:v>
                </c:pt>
                <c:pt idx="1046">
                  <c:v>205670</c:v>
                </c:pt>
                <c:pt idx="1047">
                  <c:v>203670</c:v>
                </c:pt>
                <c:pt idx="1048">
                  <c:v>203170</c:v>
                </c:pt>
                <c:pt idx="1049">
                  <c:v>201170</c:v>
                </c:pt>
                <c:pt idx="1050">
                  <c:v>201170</c:v>
                </c:pt>
                <c:pt idx="1051">
                  <c:v>199170</c:v>
                </c:pt>
                <c:pt idx="1052">
                  <c:v>199170</c:v>
                </c:pt>
                <c:pt idx="1053">
                  <c:v>199170</c:v>
                </c:pt>
                <c:pt idx="1054">
                  <c:v>199170</c:v>
                </c:pt>
                <c:pt idx="1055">
                  <c:v>199170</c:v>
                </c:pt>
                <c:pt idx="1056">
                  <c:v>199170</c:v>
                </c:pt>
                <c:pt idx="1057">
                  <c:v>199170</c:v>
                </c:pt>
                <c:pt idx="1058">
                  <c:v>199170</c:v>
                </c:pt>
                <c:pt idx="1059">
                  <c:v>197170</c:v>
                </c:pt>
                <c:pt idx="1060">
                  <c:v>197170</c:v>
                </c:pt>
                <c:pt idx="1061">
                  <c:v>197170</c:v>
                </c:pt>
                <c:pt idx="1062">
                  <c:v>228370</c:v>
                </c:pt>
                <c:pt idx="1063">
                  <c:v>226370</c:v>
                </c:pt>
                <c:pt idx="1064">
                  <c:v>226370</c:v>
                </c:pt>
                <c:pt idx="1065">
                  <c:v>226370</c:v>
                </c:pt>
                <c:pt idx="1066">
                  <c:v>224370</c:v>
                </c:pt>
                <c:pt idx="1067">
                  <c:v>224370</c:v>
                </c:pt>
                <c:pt idx="1068">
                  <c:v>224370</c:v>
                </c:pt>
                <c:pt idx="1069">
                  <c:v>224370</c:v>
                </c:pt>
                <c:pt idx="1070">
                  <c:v>224370</c:v>
                </c:pt>
                <c:pt idx="1071">
                  <c:v>224370</c:v>
                </c:pt>
                <c:pt idx="1072">
                  <c:v>230090</c:v>
                </c:pt>
                <c:pt idx="1073">
                  <c:v>230090</c:v>
                </c:pt>
                <c:pt idx="1074">
                  <c:v>230090</c:v>
                </c:pt>
                <c:pt idx="1075">
                  <c:v>230090</c:v>
                </c:pt>
                <c:pt idx="1076">
                  <c:v>230090</c:v>
                </c:pt>
                <c:pt idx="1077">
                  <c:v>230090</c:v>
                </c:pt>
                <c:pt idx="1078">
                  <c:v>230090</c:v>
                </c:pt>
                <c:pt idx="1079">
                  <c:v>230090</c:v>
                </c:pt>
                <c:pt idx="1080">
                  <c:v>228090</c:v>
                </c:pt>
                <c:pt idx="1081">
                  <c:v>240290</c:v>
                </c:pt>
                <c:pt idx="1082">
                  <c:v>240290</c:v>
                </c:pt>
                <c:pt idx="1083">
                  <c:v>240290</c:v>
                </c:pt>
                <c:pt idx="1084">
                  <c:v>240290</c:v>
                </c:pt>
                <c:pt idx="1085">
                  <c:v>238290</c:v>
                </c:pt>
                <c:pt idx="1086">
                  <c:v>238290</c:v>
                </c:pt>
                <c:pt idx="1087">
                  <c:v>236390</c:v>
                </c:pt>
                <c:pt idx="1088">
                  <c:v>236390</c:v>
                </c:pt>
                <c:pt idx="1089">
                  <c:v>236390</c:v>
                </c:pt>
                <c:pt idx="1090">
                  <c:v>236390</c:v>
                </c:pt>
                <c:pt idx="1091">
                  <c:v>236390</c:v>
                </c:pt>
                <c:pt idx="1092">
                  <c:v>236390</c:v>
                </c:pt>
                <c:pt idx="1093">
                  <c:v>239790</c:v>
                </c:pt>
                <c:pt idx="1094">
                  <c:v>239790</c:v>
                </c:pt>
                <c:pt idx="1095">
                  <c:v>239790</c:v>
                </c:pt>
                <c:pt idx="1096">
                  <c:v>237790</c:v>
                </c:pt>
                <c:pt idx="1097">
                  <c:v>237790</c:v>
                </c:pt>
                <c:pt idx="1098">
                  <c:v>235790</c:v>
                </c:pt>
                <c:pt idx="1099">
                  <c:v>235790</c:v>
                </c:pt>
                <c:pt idx="1100">
                  <c:v>235790</c:v>
                </c:pt>
                <c:pt idx="1101">
                  <c:v>235790</c:v>
                </c:pt>
                <c:pt idx="1102">
                  <c:v>233790</c:v>
                </c:pt>
                <c:pt idx="1103">
                  <c:v>231790</c:v>
                </c:pt>
                <c:pt idx="1104">
                  <c:v>279590</c:v>
                </c:pt>
                <c:pt idx="1105">
                  <c:v>277590</c:v>
                </c:pt>
                <c:pt idx="1106">
                  <c:v>277590</c:v>
                </c:pt>
                <c:pt idx="1107">
                  <c:v>277590</c:v>
                </c:pt>
                <c:pt idx="1108">
                  <c:v>277590</c:v>
                </c:pt>
                <c:pt idx="1109">
                  <c:v>275590</c:v>
                </c:pt>
                <c:pt idx="1110">
                  <c:v>275590</c:v>
                </c:pt>
                <c:pt idx="1111">
                  <c:v>275490</c:v>
                </c:pt>
                <c:pt idx="1112">
                  <c:v>275490</c:v>
                </c:pt>
                <c:pt idx="1113">
                  <c:v>273490</c:v>
                </c:pt>
                <c:pt idx="1114">
                  <c:v>271490</c:v>
                </c:pt>
                <c:pt idx="1115">
                  <c:v>271490</c:v>
                </c:pt>
                <c:pt idx="1116">
                  <c:v>271490</c:v>
                </c:pt>
                <c:pt idx="1117">
                  <c:v>271490</c:v>
                </c:pt>
                <c:pt idx="1118">
                  <c:v>271490</c:v>
                </c:pt>
                <c:pt idx="1119">
                  <c:v>271490</c:v>
                </c:pt>
                <c:pt idx="1120">
                  <c:v>271490</c:v>
                </c:pt>
                <c:pt idx="1121">
                  <c:v>269490</c:v>
                </c:pt>
                <c:pt idx="1122">
                  <c:v>269490</c:v>
                </c:pt>
                <c:pt idx="1123">
                  <c:v>268790</c:v>
                </c:pt>
                <c:pt idx="1124">
                  <c:v>266790</c:v>
                </c:pt>
                <c:pt idx="1125">
                  <c:v>266790</c:v>
                </c:pt>
                <c:pt idx="1126">
                  <c:v>266790</c:v>
                </c:pt>
                <c:pt idx="1127">
                  <c:v>266790</c:v>
                </c:pt>
                <c:pt idx="1128">
                  <c:v>264790</c:v>
                </c:pt>
                <c:pt idx="1129">
                  <c:v>264790</c:v>
                </c:pt>
                <c:pt idx="1130">
                  <c:v>264790</c:v>
                </c:pt>
                <c:pt idx="1131">
                  <c:v>264790</c:v>
                </c:pt>
                <c:pt idx="1132">
                  <c:v>268190</c:v>
                </c:pt>
                <c:pt idx="1133">
                  <c:v>268190</c:v>
                </c:pt>
                <c:pt idx="1134">
                  <c:v>268190</c:v>
                </c:pt>
                <c:pt idx="1135">
                  <c:v>268190</c:v>
                </c:pt>
                <c:pt idx="1136">
                  <c:v>266190</c:v>
                </c:pt>
                <c:pt idx="1137">
                  <c:v>266190</c:v>
                </c:pt>
                <c:pt idx="1138">
                  <c:v>266190</c:v>
                </c:pt>
                <c:pt idx="1139">
                  <c:v>266190</c:v>
                </c:pt>
                <c:pt idx="1140">
                  <c:v>264190</c:v>
                </c:pt>
                <c:pt idx="1141">
                  <c:v>264190</c:v>
                </c:pt>
                <c:pt idx="1142">
                  <c:v>264190</c:v>
                </c:pt>
                <c:pt idx="1143">
                  <c:v>264190</c:v>
                </c:pt>
                <c:pt idx="1144">
                  <c:v>262190</c:v>
                </c:pt>
                <c:pt idx="1145">
                  <c:v>262190</c:v>
                </c:pt>
                <c:pt idx="1146">
                  <c:v>260190</c:v>
                </c:pt>
                <c:pt idx="1147">
                  <c:v>260190</c:v>
                </c:pt>
                <c:pt idx="1148">
                  <c:v>258190</c:v>
                </c:pt>
                <c:pt idx="1149">
                  <c:v>265590</c:v>
                </c:pt>
                <c:pt idx="1150">
                  <c:v>265590</c:v>
                </c:pt>
                <c:pt idx="1151">
                  <c:v>265590</c:v>
                </c:pt>
                <c:pt idx="1152">
                  <c:v>264590</c:v>
                </c:pt>
                <c:pt idx="1153">
                  <c:v>264190</c:v>
                </c:pt>
                <c:pt idx="1154">
                  <c:v>262190</c:v>
                </c:pt>
                <c:pt idx="1155">
                  <c:v>262190</c:v>
                </c:pt>
                <c:pt idx="1156">
                  <c:v>262190</c:v>
                </c:pt>
                <c:pt idx="1157">
                  <c:v>262190</c:v>
                </c:pt>
                <c:pt idx="1158">
                  <c:v>262190</c:v>
                </c:pt>
                <c:pt idx="1159">
                  <c:v>262190</c:v>
                </c:pt>
                <c:pt idx="1160">
                  <c:v>262190</c:v>
                </c:pt>
                <c:pt idx="1161">
                  <c:v>262190</c:v>
                </c:pt>
                <c:pt idx="1162">
                  <c:v>262190</c:v>
                </c:pt>
                <c:pt idx="1163">
                  <c:v>262190</c:v>
                </c:pt>
                <c:pt idx="1164">
                  <c:v>262190</c:v>
                </c:pt>
                <c:pt idx="1165">
                  <c:v>262190</c:v>
                </c:pt>
                <c:pt idx="1166">
                  <c:v>262190</c:v>
                </c:pt>
                <c:pt idx="1167">
                  <c:v>262190</c:v>
                </c:pt>
                <c:pt idx="1168">
                  <c:v>262190</c:v>
                </c:pt>
                <c:pt idx="1169">
                  <c:v>260190</c:v>
                </c:pt>
                <c:pt idx="1170">
                  <c:v>258190</c:v>
                </c:pt>
                <c:pt idx="1171">
                  <c:v>258190</c:v>
                </c:pt>
                <c:pt idx="1172">
                  <c:v>258190</c:v>
                </c:pt>
                <c:pt idx="1173">
                  <c:v>258190</c:v>
                </c:pt>
                <c:pt idx="1174">
                  <c:v>256190</c:v>
                </c:pt>
                <c:pt idx="1175">
                  <c:v>254190</c:v>
                </c:pt>
                <c:pt idx="1176">
                  <c:v>253690</c:v>
                </c:pt>
                <c:pt idx="1177">
                  <c:v>253690</c:v>
                </c:pt>
                <c:pt idx="1178">
                  <c:v>253690</c:v>
                </c:pt>
                <c:pt idx="1179">
                  <c:v>253690</c:v>
                </c:pt>
                <c:pt idx="1180">
                  <c:v>251690</c:v>
                </c:pt>
                <c:pt idx="1181">
                  <c:v>249690</c:v>
                </c:pt>
                <c:pt idx="1182">
                  <c:v>249690</c:v>
                </c:pt>
                <c:pt idx="1183">
                  <c:v>247690</c:v>
                </c:pt>
                <c:pt idx="1184">
                  <c:v>247690</c:v>
                </c:pt>
                <c:pt idx="1185">
                  <c:v>245690</c:v>
                </c:pt>
                <c:pt idx="1186">
                  <c:v>245690</c:v>
                </c:pt>
                <c:pt idx="1187">
                  <c:v>244590</c:v>
                </c:pt>
                <c:pt idx="1188">
                  <c:v>242590</c:v>
                </c:pt>
                <c:pt idx="1189">
                  <c:v>242590</c:v>
                </c:pt>
                <c:pt idx="1190">
                  <c:v>240690</c:v>
                </c:pt>
                <c:pt idx="1191">
                  <c:v>246090</c:v>
                </c:pt>
                <c:pt idx="1192">
                  <c:v>246090</c:v>
                </c:pt>
                <c:pt idx="1193">
                  <c:v>248850</c:v>
                </c:pt>
                <c:pt idx="1194">
                  <c:v>248850</c:v>
                </c:pt>
                <c:pt idx="1195">
                  <c:v>258650</c:v>
                </c:pt>
                <c:pt idx="1196">
                  <c:v>258650</c:v>
                </c:pt>
                <c:pt idx="1197">
                  <c:v>258650</c:v>
                </c:pt>
                <c:pt idx="1198">
                  <c:v>256650</c:v>
                </c:pt>
                <c:pt idx="1199">
                  <c:v>256650</c:v>
                </c:pt>
                <c:pt idx="1200">
                  <c:v>254650</c:v>
                </c:pt>
                <c:pt idx="1201">
                  <c:v>254650</c:v>
                </c:pt>
                <c:pt idx="1202">
                  <c:v>254650</c:v>
                </c:pt>
                <c:pt idx="1203">
                  <c:v>254650</c:v>
                </c:pt>
                <c:pt idx="1204">
                  <c:v>252650</c:v>
                </c:pt>
                <c:pt idx="1205">
                  <c:v>252650</c:v>
                </c:pt>
                <c:pt idx="1206">
                  <c:v>252650</c:v>
                </c:pt>
                <c:pt idx="1207">
                  <c:v>252650</c:v>
                </c:pt>
                <c:pt idx="1208">
                  <c:v>252650</c:v>
                </c:pt>
                <c:pt idx="1209">
                  <c:v>252650</c:v>
                </c:pt>
                <c:pt idx="1210">
                  <c:v>250650</c:v>
                </c:pt>
                <c:pt idx="1211">
                  <c:v>250650</c:v>
                </c:pt>
                <c:pt idx="1212">
                  <c:v>250650</c:v>
                </c:pt>
                <c:pt idx="1213">
                  <c:v>250650</c:v>
                </c:pt>
                <c:pt idx="1214">
                  <c:v>250650</c:v>
                </c:pt>
                <c:pt idx="1215">
                  <c:v>250650</c:v>
                </c:pt>
                <c:pt idx="1216">
                  <c:v>248650</c:v>
                </c:pt>
                <c:pt idx="1217">
                  <c:v>248650</c:v>
                </c:pt>
                <c:pt idx="1218">
                  <c:v>246650</c:v>
                </c:pt>
                <c:pt idx="1219">
                  <c:v>244650</c:v>
                </c:pt>
                <c:pt idx="1220">
                  <c:v>244650</c:v>
                </c:pt>
                <c:pt idx="1221">
                  <c:v>244650</c:v>
                </c:pt>
                <c:pt idx="1222">
                  <c:v>244650</c:v>
                </c:pt>
                <c:pt idx="1223">
                  <c:v>242650</c:v>
                </c:pt>
                <c:pt idx="1224">
                  <c:v>242650</c:v>
                </c:pt>
                <c:pt idx="1225">
                  <c:v>242650</c:v>
                </c:pt>
                <c:pt idx="1226">
                  <c:v>242650</c:v>
                </c:pt>
                <c:pt idx="1227">
                  <c:v>242650</c:v>
                </c:pt>
                <c:pt idx="1228">
                  <c:v>242650</c:v>
                </c:pt>
                <c:pt idx="1229">
                  <c:v>242650</c:v>
                </c:pt>
                <c:pt idx="1230">
                  <c:v>240650</c:v>
                </c:pt>
                <c:pt idx="1231">
                  <c:v>238650</c:v>
                </c:pt>
                <c:pt idx="1232">
                  <c:v>238650</c:v>
                </c:pt>
                <c:pt idx="1233">
                  <c:v>238650</c:v>
                </c:pt>
                <c:pt idx="1234">
                  <c:v>238650</c:v>
                </c:pt>
                <c:pt idx="1235">
                  <c:v>238650</c:v>
                </c:pt>
                <c:pt idx="1236">
                  <c:v>236650</c:v>
                </c:pt>
                <c:pt idx="1237">
                  <c:v>236650</c:v>
                </c:pt>
                <c:pt idx="1238">
                  <c:v>234650</c:v>
                </c:pt>
                <c:pt idx="1239">
                  <c:v>232650</c:v>
                </c:pt>
                <c:pt idx="1240">
                  <c:v>230650</c:v>
                </c:pt>
                <c:pt idx="1241">
                  <c:v>230650</c:v>
                </c:pt>
                <c:pt idx="1242">
                  <c:v>238650</c:v>
                </c:pt>
                <c:pt idx="1243">
                  <c:v>238550</c:v>
                </c:pt>
                <c:pt idx="1244">
                  <c:v>238550</c:v>
                </c:pt>
                <c:pt idx="1245">
                  <c:v>236550</c:v>
                </c:pt>
                <c:pt idx="1246">
                  <c:v>245350</c:v>
                </c:pt>
                <c:pt idx="1247">
                  <c:v>245350</c:v>
                </c:pt>
                <c:pt idx="1248">
                  <c:v>245350</c:v>
                </c:pt>
                <c:pt idx="1249">
                  <c:v>243350</c:v>
                </c:pt>
                <c:pt idx="1250">
                  <c:v>243350</c:v>
                </c:pt>
                <c:pt idx="1251">
                  <c:v>243350</c:v>
                </c:pt>
                <c:pt idx="1252">
                  <c:v>241350</c:v>
                </c:pt>
                <c:pt idx="1253">
                  <c:v>241350</c:v>
                </c:pt>
                <c:pt idx="1254">
                  <c:v>241350</c:v>
                </c:pt>
                <c:pt idx="1255">
                  <c:v>239350</c:v>
                </c:pt>
                <c:pt idx="1256">
                  <c:v>239350</c:v>
                </c:pt>
                <c:pt idx="1257">
                  <c:v>239350</c:v>
                </c:pt>
                <c:pt idx="1258">
                  <c:v>239350</c:v>
                </c:pt>
                <c:pt idx="1259">
                  <c:v>237350</c:v>
                </c:pt>
                <c:pt idx="1260">
                  <c:v>237350</c:v>
                </c:pt>
                <c:pt idx="1261">
                  <c:v>235350</c:v>
                </c:pt>
                <c:pt idx="1262">
                  <c:v>235350</c:v>
                </c:pt>
                <c:pt idx="1263">
                  <c:v>235350</c:v>
                </c:pt>
                <c:pt idx="1264">
                  <c:v>235350</c:v>
                </c:pt>
                <c:pt idx="1265">
                  <c:v>235350</c:v>
                </c:pt>
                <c:pt idx="1266">
                  <c:v>242150</c:v>
                </c:pt>
                <c:pt idx="1267">
                  <c:v>242150</c:v>
                </c:pt>
                <c:pt idx="1268">
                  <c:v>240150</c:v>
                </c:pt>
                <c:pt idx="1269">
                  <c:v>240150</c:v>
                </c:pt>
                <c:pt idx="1270">
                  <c:v>238150</c:v>
                </c:pt>
                <c:pt idx="1271">
                  <c:v>238150</c:v>
                </c:pt>
                <c:pt idx="1272">
                  <c:v>238150</c:v>
                </c:pt>
                <c:pt idx="1273">
                  <c:v>247550</c:v>
                </c:pt>
                <c:pt idx="1274">
                  <c:v>245550</c:v>
                </c:pt>
                <c:pt idx="1275">
                  <c:v>245550</c:v>
                </c:pt>
                <c:pt idx="1276">
                  <c:v>245550</c:v>
                </c:pt>
                <c:pt idx="1277">
                  <c:v>245550</c:v>
                </c:pt>
                <c:pt idx="1278">
                  <c:v>243550</c:v>
                </c:pt>
                <c:pt idx="1279">
                  <c:v>243550</c:v>
                </c:pt>
                <c:pt idx="1280">
                  <c:v>243550</c:v>
                </c:pt>
                <c:pt idx="1281">
                  <c:v>243550</c:v>
                </c:pt>
                <c:pt idx="1282">
                  <c:v>243550</c:v>
                </c:pt>
                <c:pt idx="1283">
                  <c:v>243550</c:v>
                </c:pt>
                <c:pt idx="1284">
                  <c:v>243550</c:v>
                </c:pt>
                <c:pt idx="1285">
                  <c:v>243550</c:v>
                </c:pt>
                <c:pt idx="1286">
                  <c:v>243550</c:v>
                </c:pt>
                <c:pt idx="1287">
                  <c:v>243550</c:v>
                </c:pt>
                <c:pt idx="1288">
                  <c:v>243550</c:v>
                </c:pt>
                <c:pt idx="1289">
                  <c:v>243550</c:v>
                </c:pt>
                <c:pt idx="1290">
                  <c:v>241550</c:v>
                </c:pt>
                <c:pt idx="1291">
                  <c:v>241550</c:v>
                </c:pt>
                <c:pt idx="1292">
                  <c:v>241550</c:v>
                </c:pt>
                <c:pt idx="1293">
                  <c:v>241550</c:v>
                </c:pt>
                <c:pt idx="1294">
                  <c:v>241350</c:v>
                </c:pt>
                <c:pt idx="1295">
                  <c:v>241350</c:v>
                </c:pt>
                <c:pt idx="1296">
                  <c:v>241350</c:v>
                </c:pt>
                <c:pt idx="1297">
                  <c:v>239350</c:v>
                </c:pt>
                <c:pt idx="1298">
                  <c:v>239350</c:v>
                </c:pt>
                <c:pt idx="1299">
                  <c:v>239350</c:v>
                </c:pt>
                <c:pt idx="1300">
                  <c:v>237350</c:v>
                </c:pt>
                <c:pt idx="1301">
                  <c:v>237350</c:v>
                </c:pt>
                <c:pt idx="1302">
                  <c:v>235350</c:v>
                </c:pt>
                <c:pt idx="1303">
                  <c:v>233350</c:v>
                </c:pt>
                <c:pt idx="1304">
                  <c:v>233350</c:v>
                </c:pt>
                <c:pt idx="1305">
                  <c:v>233350</c:v>
                </c:pt>
                <c:pt idx="1306">
                  <c:v>233350</c:v>
                </c:pt>
                <c:pt idx="1307">
                  <c:v>231350</c:v>
                </c:pt>
                <c:pt idx="1308">
                  <c:v>231350</c:v>
                </c:pt>
                <c:pt idx="1309">
                  <c:v>229350</c:v>
                </c:pt>
                <c:pt idx="1310">
                  <c:v>258350</c:v>
                </c:pt>
                <c:pt idx="1311">
                  <c:v>257450</c:v>
                </c:pt>
                <c:pt idx="1312">
                  <c:v>255450</c:v>
                </c:pt>
                <c:pt idx="1313">
                  <c:v>271450</c:v>
                </c:pt>
                <c:pt idx="1314">
                  <c:v>270550</c:v>
                </c:pt>
                <c:pt idx="1315">
                  <c:v>270550</c:v>
                </c:pt>
                <c:pt idx="1316">
                  <c:v>268550</c:v>
                </c:pt>
                <c:pt idx="1317">
                  <c:v>268550</c:v>
                </c:pt>
                <c:pt idx="1318">
                  <c:v>268550</c:v>
                </c:pt>
                <c:pt idx="1319">
                  <c:v>266550</c:v>
                </c:pt>
                <c:pt idx="1320">
                  <c:v>266550</c:v>
                </c:pt>
                <c:pt idx="1321">
                  <c:v>266550</c:v>
                </c:pt>
                <c:pt idx="1322">
                  <c:v>266550</c:v>
                </c:pt>
                <c:pt idx="1323">
                  <c:v>266550</c:v>
                </c:pt>
                <c:pt idx="1324">
                  <c:v>266550</c:v>
                </c:pt>
                <c:pt idx="1325">
                  <c:v>266550</c:v>
                </c:pt>
                <c:pt idx="1326">
                  <c:v>266550</c:v>
                </c:pt>
                <c:pt idx="1327">
                  <c:v>266550</c:v>
                </c:pt>
                <c:pt idx="1328">
                  <c:v>265950</c:v>
                </c:pt>
                <c:pt idx="1329">
                  <c:v>265950</c:v>
                </c:pt>
                <c:pt idx="1330">
                  <c:v>263950</c:v>
                </c:pt>
                <c:pt idx="1331">
                  <c:v>263950</c:v>
                </c:pt>
                <c:pt idx="1332">
                  <c:v>263950</c:v>
                </c:pt>
                <c:pt idx="1333">
                  <c:v>263950</c:v>
                </c:pt>
                <c:pt idx="1334">
                  <c:v>263950</c:v>
                </c:pt>
                <c:pt idx="1335">
                  <c:v>263950</c:v>
                </c:pt>
                <c:pt idx="1336">
                  <c:v>261950</c:v>
                </c:pt>
                <c:pt idx="1337">
                  <c:v>261950</c:v>
                </c:pt>
                <c:pt idx="1338">
                  <c:v>261950</c:v>
                </c:pt>
                <c:pt idx="1339">
                  <c:v>261950</c:v>
                </c:pt>
                <c:pt idx="1340">
                  <c:v>261350</c:v>
                </c:pt>
                <c:pt idx="1341">
                  <c:v>261350</c:v>
                </c:pt>
                <c:pt idx="1342">
                  <c:v>261350</c:v>
                </c:pt>
                <c:pt idx="1343">
                  <c:v>261350</c:v>
                </c:pt>
                <c:pt idx="1344">
                  <c:v>261350</c:v>
                </c:pt>
                <c:pt idx="1345">
                  <c:v>261350</c:v>
                </c:pt>
                <c:pt idx="1346">
                  <c:v>259350</c:v>
                </c:pt>
                <c:pt idx="1347">
                  <c:v>259350</c:v>
                </c:pt>
                <c:pt idx="1348">
                  <c:v>257350</c:v>
                </c:pt>
                <c:pt idx="1349">
                  <c:v>255350</c:v>
                </c:pt>
                <c:pt idx="1350">
                  <c:v>255350</c:v>
                </c:pt>
                <c:pt idx="1351">
                  <c:v>255350</c:v>
                </c:pt>
                <c:pt idx="1352">
                  <c:v>255350</c:v>
                </c:pt>
                <c:pt idx="1353">
                  <c:v>255350</c:v>
                </c:pt>
                <c:pt idx="1354">
                  <c:v>255350</c:v>
                </c:pt>
                <c:pt idx="1355">
                  <c:v>255350</c:v>
                </c:pt>
                <c:pt idx="1356">
                  <c:v>253350</c:v>
                </c:pt>
                <c:pt idx="1357">
                  <c:v>253350</c:v>
                </c:pt>
                <c:pt idx="1358">
                  <c:v>253350</c:v>
                </c:pt>
                <c:pt idx="1359">
                  <c:v>253350</c:v>
                </c:pt>
                <c:pt idx="1360">
                  <c:v>253350</c:v>
                </c:pt>
                <c:pt idx="1361">
                  <c:v>253350</c:v>
                </c:pt>
                <c:pt idx="1362">
                  <c:v>253350</c:v>
                </c:pt>
                <c:pt idx="1363">
                  <c:v>253350</c:v>
                </c:pt>
                <c:pt idx="1364">
                  <c:v>253350</c:v>
                </c:pt>
                <c:pt idx="1365">
                  <c:v>253350</c:v>
                </c:pt>
                <c:pt idx="1366">
                  <c:v>253350</c:v>
                </c:pt>
                <c:pt idx="1367">
                  <c:v>253350</c:v>
                </c:pt>
                <c:pt idx="1368">
                  <c:v>253350</c:v>
                </c:pt>
                <c:pt idx="1369">
                  <c:v>253350</c:v>
                </c:pt>
                <c:pt idx="1370">
                  <c:v>253350</c:v>
                </c:pt>
                <c:pt idx="1371">
                  <c:v>253350</c:v>
                </c:pt>
                <c:pt idx="1372">
                  <c:v>253350</c:v>
                </c:pt>
                <c:pt idx="1373">
                  <c:v>253350</c:v>
                </c:pt>
                <c:pt idx="1374">
                  <c:v>260060</c:v>
                </c:pt>
                <c:pt idx="1375">
                  <c:v>260060</c:v>
                </c:pt>
                <c:pt idx="1376">
                  <c:v>258060</c:v>
                </c:pt>
                <c:pt idx="1377">
                  <c:v>258060</c:v>
                </c:pt>
                <c:pt idx="1378">
                  <c:v>258060</c:v>
                </c:pt>
                <c:pt idx="1379">
                  <c:v>256060</c:v>
                </c:pt>
                <c:pt idx="1380">
                  <c:v>256060</c:v>
                </c:pt>
                <c:pt idx="1381">
                  <c:v>256060</c:v>
                </c:pt>
                <c:pt idx="1382">
                  <c:v>254060</c:v>
                </c:pt>
                <c:pt idx="1383">
                  <c:v>254060</c:v>
                </c:pt>
                <c:pt idx="1384">
                  <c:v>252060</c:v>
                </c:pt>
                <c:pt idx="1385">
                  <c:v>252060</c:v>
                </c:pt>
                <c:pt idx="1386">
                  <c:v>252060</c:v>
                </c:pt>
                <c:pt idx="1387">
                  <c:v>252060</c:v>
                </c:pt>
                <c:pt idx="1388">
                  <c:v>252060</c:v>
                </c:pt>
                <c:pt idx="1389">
                  <c:v>250060</c:v>
                </c:pt>
                <c:pt idx="1390">
                  <c:v>248060</c:v>
                </c:pt>
                <c:pt idx="1391">
                  <c:v>248060</c:v>
                </c:pt>
                <c:pt idx="1392">
                  <c:v>248060</c:v>
                </c:pt>
                <c:pt idx="1393">
                  <c:v>248060</c:v>
                </c:pt>
                <c:pt idx="1394">
                  <c:v>248060</c:v>
                </c:pt>
                <c:pt idx="1395">
                  <c:v>248060</c:v>
                </c:pt>
                <c:pt idx="1396">
                  <c:v>248060</c:v>
                </c:pt>
                <c:pt idx="1397">
                  <c:v>246060</c:v>
                </c:pt>
                <c:pt idx="1398">
                  <c:v>246060</c:v>
                </c:pt>
                <c:pt idx="1399">
                  <c:v>246060</c:v>
                </c:pt>
                <c:pt idx="1400">
                  <c:v>250380</c:v>
                </c:pt>
                <c:pt idx="1401">
                  <c:v>250380</c:v>
                </c:pt>
                <c:pt idx="1402">
                  <c:v>250380</c:v>
                </c:pt>
                <c:pt idx="1403">
                  <c:v>250380</c:v>
                </c:pt>
                <c:pt idx="1404">
                  <c:v>250380</c:v>
                </c:pt>
                <c:pt idx="1405">
                  <c:v>248380</c:v>
                </c:pt>
                <c:pt idx="1406">
                  <c:v>250980</c:v>
                </c:pt>
                <c:pt idx="1407">
                  <c:v>248980</c:v>
                </c:pt>
                <c:pt idx="1408">
                  <c:v>248980</c:v>
                </c:pt>
                <c:pt idx="1409">
                  <c:v>248980</c:v>
                </c:pt>
                <c:pt idx="1410">
                  <c:v>248980</c:v>
                </c:pt>
                <c:pt idx="1411">
                  <c:v>263380</c:v>
                </c:pt>
                <c:pt idx="1412">
                  <c:v>277380</c:v>
                </c:pt>
                <c:pt idx="1413">
                  <c:v>275380</c:v>
                </c:pt>
                <c:pt idx="1414">
                  <c:v>275380</c:v>
                </c:pt>
                <c:pt idx="1415">
                  <c:v>275380</c:v>
                </c:pt>
                <c:pt idx="1416">
                  <c:v>275380</c:v>
                </c:pt>
                <c:pt idx="1417">
                  <c:v>273380</c:v>
                </c:pt>
                <c:pt idx="1418">
                  <c:v>273380</c:v>
                </c:pt>
                <c:pt idx="1419">
                  <c:v>271380</c:v>
                </c:pt>
                <c:pt idx="1420">
                  <c:v>271380</c:v>
                </c:pt>
                <c:pt idx="1421">
                  <c:v>271380</c:v>
                </c:pt>
                <c:pt idx="1422">
                  <c:v>336780</c:v>
                </c:pt>
                <c:pt idx="1423">
                  <c:v>336780</c:v>
                </c:pt>
                <c:pt idx="1424">
                  <c:v>336780</c:v>
                </c:pt>
                <c:pt idx="1425">
                  <c:v>336780</c:v>
                </c:pt>
                <c:pt idx="1426">
                  <c:v>336780</c:v>
                </c:pt>
                <c:pt idx="1427">
                  <c:v>336780</c:v>
                </c:pt>
                <c:pt idx="1428">
                  <c:v>336780</c:v>
                </c:pt>
                <c:pt idx="1429">
                  <c:v>336780</c:v>
                </c:pt>
                <c:pt idx="1430">
                  <c:v>336780</c:v>
                </c:pt>
                <c:pt idx="1431">
                  <c:v>336780</c:v>
                </c:pt>
                <c:pt idx="1432">
                  <c:v>336780</c:v>
                </c:pt>
                <c:pt idx="1433">
                  <c:v>334780</c:v>
                </c:pt>
                <c:pt idx="1434">
                  <c:v>332780</c:v>
                </c:pt>
                <c:pt idx="1435">
                  <c:v>332780</c:v>
                </c:pt>
                <c:pt idx="1436">
                  <c:v>330780</c:v>
                </c:pt>
                <c:pt idx="1437">
                  <c:v>330780</c:v>
                </c:pt>
                <c:pt idx="1438">
                  <c:v>328780</c:v>
                </c:pt>
                <c:pt idx="1439">
                  <c:v>328780</c:v>
                </c:pt>
                <c:pt idx="1440">
                  <c:v>328780</c:v>
                </c:pt>
                <c:pt idx="1441">
                  <c:v>328780</c:v>
                </c:pt>
                <c:pt idx="1442">
                  <c:v>328780</c:v>
                </c:pt>
                <c:pt idx="1443">
                  <c:v>326780</c:v>
                </c:pt>
                <c:pt idx="1444">
                  <c:v>326380</c:v>
                </c:pt>
                <c:pt idx="1445">
                  <c:v>324380</c:v>
                </c:pt>
                <c:pt idx="1446">
                  <c:v>324380</c:v>
                </c:pt>
                <c:pt idx="1447">
                  <c:v>324380</c:v>
                </c:pt>
                <c:pt idx="1448">
                  <c:v>324380</c:v>
                </c:pt>
                <c:pt idx="1449">
                  <c:v>324380</c:v>
                </c:pt>
                <c:pt idx="1450">
                  <c:v>322380</c:v>
                </c:pt>
                <c:pt idx="1451">
                  <c:v>322380</c:v>
                </c:pt>
                <c:pt idx="1452">
                  <c:v>322380</c:v>
                </c:pt>
                <c:pt idx="1453">
                  <c:v>322380</c:v>
                </c:pt>
                <c:pt idx="1454">
                  <c:v>322380</c:v>
                </c:pt>
                <c:pt idx="1455">
                  <c:v>322380</c:v>
                </c:pt>
                <c:pt idx="1456">
                  <c:v>322380</c:v>
                </c:pt>
                <c:pt idx="1457">
                  <c:v>320380</c:v>
                </c:pt>
                <c:pt idx="1458">
                  <c:v>320380</c:v>
                </c:pt>
                <c:pt idx="1459">
                  <c:v>320380</c:v>
                </c:pt>
                <c:pt idx="1460">
                  <c:v>320380</c:v>
                </c:pt>
                <c:pt idx="1461">
                  <c:v>320380</c:v>
                </c:pt>
                <c:pt idx="1462">
                  <c:v>320380</c:v>
                </c:pt>
                <c:pt idx="1463">
                  <c:v>320380</c:v>
                </c:pt>
                <c:pt idx="1464">
                  <c:v>320380</c:v>
                </c:pt>
                <c:pt idx="1465">
                  <c:v>320380</c:v>
                </c:pt>
                <c:pt idx="1466">
                  <c:v>320380</c:v>
                </c:pt>
                <c:pt idx="1467">
                  <c:v>323380</c:v>
                </c:pt>
                <c:pt idx="1468">
                  <c:v>323380</c:v>
                </c:pt>
                <c:pt idx="1469">
                  <c:v>323380</c:v>
                </c:pt>
                <c:pt idx="1470">
                  <c:v>326380</c:v>
                </c:pt>
                <c:pt idx="1471">
                  <c:v>326380</c:v>
                </c:pt>
                <c:pt idx="1472">
                  <c:v>325580</c:v>
                </c:pt>
                <c:pt idx="1473">
                  <c:v>325580</c:v>
                </c:pt>
                <c:pt idx="1474">
                  <c:v>325580</c:v>
                </c:pt>
                <c:pt idx="1475">
                  <c:v>323580</c:v>
                </c:pt>
                <c:pt idx="1476">
                  <c:v>321580</c:v>
                </c:pt>
                <c:pt idx="1477">
                  <c:v>321580</c:v>
                </c:pt>
                <c:pt idx="1478">
                  <c:v>321580</c:v>
                </c:pt>
                <c:pt idx="1479">
                  <c:v>321580</c:v>
                </c:pt>
                <c:pt idx="1480">
                  <c:v>320980</c:v>
                </c:pt>
                <c:pt idx="1481">
                  <c:v>320980</c:v>
                </c:pt>
                <c:pt idx="1482">
                  <c:v>320980</c:v>
                </c:pt>
                <c:pt idx="1483">
                  <c:v>320980</c:v>
                </c:pt>
                <c:pt idx="1484">
                  <c:v>320980</c:v>
                </c:pt>
                <c:pt idx="1485">
                  <c:v>318980</c:v>
                </c:pt>
                <c:pt idx="1486">
                  <c:v>318980</c:v>
                </c:pt>
                <c:pt idx="1487">
                  <c:v>318980</c:v>
                </c:pt>
                <c:pt idx="1488">
                  <c:v>316980</c:v>
                </c:pt>
                <c:pt idx="1489">
                  <c:v>316980</c:v>
                </c:pt>
                <c:pt idx="1490">
                  <c:v>316980</c:v>
                </c:pt>
                <c:pt idx="1491">
                  <c:v>315080</c:v>
                </c:pt>
                <c:pt idx="1492">
                  <c:v>315080</c:v>
                </c:pt>
                <c:pt idx="1493">
                  <c:v>315080</c:v>
                </c:pt>
                <c:pt idx="1494">
                  <c:v>315080</c:v>
                </c:pt>
                <c:pt idx="1495">
                  <c:v>313080</c:v>
                </c:pt>
                <c:pt idx="1496">
                  <c:v>311080</c:v>
                </c:pt>
                <c:pt idx="1497">
                  <c:v>311080</c:v>
                </c:pt>
                <c:pt idx="1498">
                  <c:v>311080</c:v>
                </c:pt>
                <c:pt idx="1499">
                  <c:v>311080</c:v>
                </c:pt>
                <c:pt idx="1500">
                  <c:v>309080</c:v>
                </c:pt>
                <c:pt idx="1501">
                  <c:v>309080</c:v>
                </c:pt>
                <c:pt idx="1502">
                  <c:v>309080</c:v>
                </c:pt>
                <c:pt idx="1503">
                  <c:v>309080</c:v>
                </c:pt>
                <c:pt idx="1504">
                  <c:v>309080</c:v>
                </c:pt>
                <c:pt idx="1505">
                  <c:v>311680</c:v>
                </c:pt>
                <c:pt idx="1506">
                  <c:v>311680</c:v>
                </c:pt>
                <c:pt idx="1507">
                  <c:v>311680</c:v>
                </c:pt>
                <c:pt idx="1508">
                  <c:v>309680</c:v>
                </c:pt>
                <c:pt idx="1509">
                  <c:v>309680</c:v>
                </c:pt>
                <c:pt idx="1510">
                  <c:v>307680</c:v>
                </c:pt>
                <c:pt idx="1511">
                  <c:v>305980</c:v>
                </c:pt>
                <c:pt idx="1512">
                  <c:v>303980</c:v>
                </c:pt>
                <c:pt idx="1513">
                  <c:v>303980</c:v>
                </c:pt>
                <c:pt idx="1514">
                  <c:v>303980</c:v>
                </c:pt>
                <c:pt idx="1515">
                  <c:v>303980</c:v>
                </c:pt>
                <c:pt idx="1516">
                  <c:v>303980</c:v>
                </c:pt>
                <c:pt idx="1517">
                  <c:v>303980</c:v>
                </c:pt>
                <c:pt idx="1518">
                  <c:v>303980</c:v>
                </c:pt>
                <c:pt idx="1519">
                  <c:v>301980</c:v>
                </c:pt>
                <c:pt idx="1520">
                  <c:v>301980</c:v>
                </c:pt>
                <c:pt idx="1521">
                  <c:v>301980</c:v>
                </c:pt>
                <c:pt idx="1522">
                  <c:v>301980</c:v>
                </c:pt>
                <c:pt idx="1523">
                  <c:v>299980</c:v>
                </c:pt>
                <c:pt idx="1524">
                  <c:v>297980</c:v>
                </c:pt>
                <c:pt idx="1525">
                  <c:v>295980</c:v>
                </c:pt>
                <c:pt idx="1526">
                  <c:v>295980</c:v>
                </c:pt>
                <c:pt idx="1527">
                  <c:v>295980</c:v>
                </c:pt>
                <c:pt idx="1528">
                  <c:v>295980</c:v>
                </c:pt>
                <c:pt idx="1529">
                  <c:v>295980</c:v>
                </c:pt>
                <c:pt idx="1530">
                  <c:v>293980</c:v>
                </c:pt>
                <c:pt idx="1531">
                  <c:v>293980</c:v>
                </c:pt>
                <c:pt idx="1532">
                  <c:v>293980</c:v>
                </c:pt>
                <c:pt idx="1533">
                  <c:v>303780</c:v>
                </c:pt>
                <c:pt idx="1534">
                  <c:v>303780</c:v>
                </c:pt>
                <c:pt idx="1535">
                  <c:v>303780</c:v>
                </c:pt>
                <c:pt idx="1536">
                  <c:v>303780</c:v>
                </c:pt>
                <c:pt idx="1537">
                  <c:v>303780</c:v>
                </c:pt>
                <c:pt idx="1538">
                  <c:v>303780</c:v>
                </c:pt>
                <c:pt idx="1539">
                  <c:v>301780</c:v>
                </c:pt>
                <c:pt idx="1540">
                  <c:v>301780</c:v>
                </c:pt>
                <c:pt idx="1541">
                  <c:v>299780</c:v>
                </c:pt>
                <c:pt idx="1542">
                  <c:v>299780</c:v>
                </c:pt>
                <c:pt idx="1543">
                  <c:v>299780</c:v>
                </c:pt>
                <c:pt idx="1544">
                  <c:v>297780</c:v>
                </c:pt>
                <c:pt idx="1545">
                  <c:v>297780</c:v>
                </c:pt>
                <c:pt idx="1546">
                  <c:v>297780</c:v>
                </c:pt>
                <c:pt idx="1547">
                  <c:v>295880</c:v>
                </c:pt>
                <c:pt idx="1548">
                  <c:v>293880</c:v>
                </c:pt>
                <c:pt idx="1549">
                  <c:v>293880</c:v>
                </c:pt>
                <c:pt idx="1550">
                  <c:v>293880</c:v>
                </c:pt>
                <c:pt idx="1551">
                  <c:v>291880</c:v>
                </c:pt>
                <c:pt idx="1552">
                  <c:v>291880</c:v>
                </c:pt>
                <c:pt idx="1553">
                  <c:v>291880</c:v>
                </c:pt>
                <c:pt idx="1554">
                  <c:v>291080</c:v>
                </c:pt>
                <c:pt idx="1555">
                  <c:v>291080</c:v>
                </c:pt>
                <c:pt idx="1556">
                  <c:v>289080</c:v>
                </c:pt>
                <c:pt idx="1557">
                  <c:v>287080</c:v>
                </c:pt>
                <c:pt idx="1558">
                  <c:v>287080</c:v>
                </c:pt>
                <c:pt idx="1559">
                  <c:v>287080</c:v>
                </c:pt>
                <c:pt idx="1560">
                  <c:v>287080</c:v>
                </c:pt>
                <c:pt idx="1561">
                  <c:v>287080</c:v>
                </c:pt>
                <c:pt idx="1562">
                  <c:v>287080</c:v>
                </c:pt>
                <c:pt idx="1563">
                  <c:v>287080</c:v>
                </c:pt>
                <c:pt idx="1564">
                  <c:v>287080</c:v>
                </c:pt>
                <c:pt idx="1565">
                  <c:v>285080</c:v>
                </c:pt>
                <c:pt idx="1566">
                  <c:v>285080</c:v>
                </c:pt>
                <c:pt idx="1567">
                  <c:v>283280</c:v>
                </c:pt>
                <c:pt idx="1568">
                  <c:v>283280</c:v>
                </c:pt>
                <c:pt idx="1569">
                  <c:v>281680</c:v>
                </c:pt>
                <c:pt idx="1570">
                  <c:v>305280</c:v>
                </c:pt>
                <c:pt idx="1571">
                  <c:v>326880</c:v>
                </c:pt>
                <c:pt idx="1572">
                  <c:v>326880</c:v>
                </c:pt>
                <c:pt idx="1573">
                  <c:v>326880</c:v>
                </c:pt>
                <c:pt idx="1574">
                  <c:v>326880</c:v>
                </c:pt>
                <c:pt idx="1575">
                  <c:v>326880</c:v>
                </c:pt>
                <c:pt idx="1576">
                  <c:v>326280</c:v>
                </c:pt>
                <c:pt idx="1577">
                  <c:v>326280</c:v>
                </c:pt>
                <c:pt idx="1578">
                  <c:v>326280</c:v>
                </c:pt>
                <c:pt idx="1579">
                  <c:v>326280</c:v>
                </c:pt>
                <c:pt idx="1580">
                  <c:v>326280</c:v>
                </c:pt>
                <c:pt idx="1581">
                  <c:v>326280</c:v>
                </c:pt>
                <c:pt idx="1582">
                  <c:v>327330</c:v>
                </c:pt>
                <c:pt idx="1583">
                  <c:v>327330</c:v>
                </c:pt>
                <c:pt idx="1584">
                  <c:v>327330</c:v>
                </c:pt>
                <c:pt idx="1585">
                  <c:v>327330</c:v>
                </c:pt>
                <c:pt idx="1586">
                  <c:v>327330</c:v>
                </c:pt>
                <c:pt idx="1587">
                  <c:v>327330</c:v>
                </c:pt>
                <c:pt idx="1588">
                  <c:v>325330</c:v>
                </c:pt>
                <c:pt idx="1589">
                  <c:v>325330</c:v>
                </c:pt>
                <c:pt idx="1590">
                  <c:v>325330</c:v>
                </c:pt>
                <c:pt idx="1591">
                  <c:v>323330</c:v>
                </c:pt>
                <c:pt idx="1592">
                  <c:v>323330</c:v>
                </c:pt>
                <c:pt idx="1593">
                  <c:v>323330</c:v>
                </c:pt>
                <c:pt idx="1594">
                  <c:v>323330</c:v>
                </c:pt>
                <c:pt idx="1595">
                  <c:v>323330</c:v>
                </c:pt>
                <c:pt idx="1596">
                  <c:v>323330</c:v>
                </c:pt>
                <c:pt idx="1597">
                  <c:v>330730</c:v>
                </c:pt>
                <c:pt idx="1598">
                  <c:v>328730</c:v>
                </c:pt>
                <c:pt idx="1599">
                  <c:v>328730</c:v>
                </c:pt>
                <c:pt idx="1600">
                  <c:v>328730</c:v>
                </c:pt>
                <c:pt idx="1601">
                  <c:v>328730</c:v>
                </c:pt>
                <c:pt idx="1602">
                  <c:v>328730</c:v>
                </c:pt>
                <c:pt idx="1603">
                  <c:v>326730</c:v>
                </c:pt>
                <c:pt idx="1604">
                  <c:v>326730</c:v>
                </c:pt>
                <c:pt idx="1605">
                  <c:v>326730</c:v>
                </c:pt>
                <c:pt idx="1606">
                  <c:v>324730</c:v>
                </c:pt>
                <c:pt idx="1607">
                  <c:v>324730</c:v>
                </c:pt>
                <c:pt idx="1608">
                  <c:v>324730</c:v>
                </c:pt>
                <c:pt idx="1609">
                  <c:v>324730</c:v>
                </c:pt>
                <c:pt idx="1610">
                  <c:v>324730</c:v>
                </c:pt>
                <c:pt idx="1611">
                  <c:v>324730</c:v>
                </c:pt>
                <c:pt idx="1612">
                  <c:v>322730</c:v>
                </c:pt>
                <c:pt idx="1613">
                  <c:v>322730</c:v>
                </c:pt>
                <c:pt idx="1614">
                  <c:v>322730</c:v>
                </c:pt>
                <c:pt idx="1615">
                  <c:v>322730</c:v>
                </c:pt>
                <c:pt idx="1616">
                  <c:v>322730</c:v>
                </c:pt>
                <c:pt idx="1617">
                  <c:v>322730</c:v>
                </c:pt>
                <c:pt idx="1618">
                  <c:v>322730</c:v>
                </c:pt>
                <c:pt idx="1619">
                  <c:v>320730</c:v>
                </c:pt>
                <c:pt idx="1620">
                  <c:v>318730</c:v>
                </c:pt>
                <c:pt idx="1621">
                  <c:v>316730</c:v>
                </c:pt>
                <c:pt idx="1622">
                  <c:v>316730</c:v>
                </c:pt>
                <c:pt idx="1623">
                  <c:v>316730</c:v>
                </c:pt>
                <c:pt idx="1624">
                  <c:v>316730</c:v>
                </c:pt>
                <c:pt idx="1625">
                  <c:v>316730</c:v>
                </c:pt>
                <c:pt idx="1626">
                  <c:v>314730</c:v>
                </c:pt>
                <c:pt idx="1627">
                  <c:v>312730</c:v>
                </c:pt>
                <c:pt idx="1628">
                  <c:v>311530</c:v>
                </c:pt>
                <c:pt idx="1629">
                  <c:v>309530</c:v>
                </c:pt>
                <c:pt idx="1630">
                  <c:v>309530</c:v>
                </c:pt>
                <c:pt idx="1631">
                  <c:v>309530</c:v>
                </c:pt>
                <c:pt idx="1632">
                  <c:v>309530</c:v>
                </c:pt>
                <c:pt idx="1633">
                  <c:v>309530</c:v>
                </c:pt>
                <c:pt idx="1634">
                  <c:v>309530</c:v>
                </c:pt>
                <c:pt idx="1635">
                  <c:v>307530</c:v>
                </c:pt>
                <c:pt idx="1636">
                  <c:v>305530</c:v>
                </c:pt>
                <c:pt idx="1637">
                  <c:v>303530</c:v>
                </c:pt>
                <c:pt idx="1638">
                  <c:v>303530</c:v>
                </c:pt>
                <c:pt idx="1639">
                  <c:v>301530</c:v>
                </c:pt>
                <c:pt idx="1640">
                  <c:v>300230</c:v>
                </c:pt>
                <c:pt idx="1641">
                  <c:v>298230</c:v>
                </c:pt>
                <c:pt idx="1642">
                  <c:v>296230</c:v>
                </c:pt>
                <c:pt idx="1643">
                  <c:v>296230</c:v>
                </c:pt>
                <c:pt idx="1644">
                  <c:v>302430</c:v>
                </c:pt>
                <c:pt idx="1645">
                  <c:v>300430</c:v>
                </c:pt>
                <c:pt idx="1646">
                  <c:v>300430</c:v>
                </c:pt>
                <c:pt idx="1647">
                  <c:v>298430</c:v>
                </c:pt>
                <c:pt idx="1648">
                  <c:v>298430</c:v>
                </c:pt>
                <c:pt idx="1649">
                  <c:v>298430</c:v>
                </c:pt>
                <c:pt idx="1650">
                  <c:v>298430</c:v>
                </c:pt>
                <c:pt idx="1651">
                  <c:v>298430</c:v>
                </c:pt>
                <c:pt idx="1652">
                  <c:v>296430</c:v>
                </c:pt>
                <c:pt idx="1653">
                  <c:v>294430</c:v>
                </c:pt>
                <c:pt idx="1654">
                  <c:v>292430</c:v>
                </c:pt>
                <c:pt idx="1655">
                  <c:v>290430</c:v>
                </c:pt>
                <c:pt idx="1656">
                  <c:v>295830</c:v>
                </c:pt>
                <c:pt idx="1657">
                  <c:v>293830</c:v>
                </c:pt>
                <c:pt idx="1658">
                  <c:v>305830</c:v>
                </c:pt>
                <c:pt idx="1659">
                  <c:v>305830</c:v>
                </c:pt>
                <c:pt idx="1660">
                  <c:v>305830</c:v>
                </c:pt>
                <c:pt idx="1661">
                  <c:v>305830</c:v>
                </c:pt>
                <c:pt idx="1662">
                  <c:v>305830</c:v>
                </c:pt>
                <c:pt idx="1663">
                  <c:v>304130</c:v>
                </c:pt>
                <c:pt idx="1664">
                  <c:v>304130</c:v>
                </c:pt>
                <c:pt idx="1665">
                  <c:v>302130</c:v>
                </c:pt>
                <c:pt idx="1666">
                  <c:v>302130</c:v>
                </c:pt>
                <c:pt idx="1667">
                  <c:v>302130</c:v>
                </c:pt>
                <c:pt idx="1668">
                  <c:v>302130</c:v>
                </c:pt>
                <c:pt idx="1669">
                  <c:v>302130</c:v>
                </c:pt>
                <c:pt idx="1670">
                  <c:v>301230</c:v>
                </c:pt>
                <c:pt idx="1671">
                  <c:v>301230</c:v>
                </c:pt>
                <c:pt idx="1672">
                  <c:v>301230</c:v>
                </c:pt>
                <c:pt idx="1673">
                  <c:v>301230</c:v>
                </c:pt>
                <c:pt idx="1674">
                  <c:v>301230</c:v>
                </c:pt>
                <c:pt idx="1675">
                  <c:v>305830</c:v>
                </c:pt>
                <c:pt idx="1676">
                  <c:v>305830</c:v>
                </c:pt>
                <c:pt idx="1677">
                  <c:v>305830</c:v>
                </c:pt>
                <c:pt idx="1678">
                  <c:v>305830</c:v>
                </c:pt>
                <c:pt idx="1679">
                  <c:v>305830</c:v>
                </c:pt>
                <c:pt idx="1680">
                  <c:v>305830</c:v>
                </c:pt>
                <c:pt idx="1681">
                  <c:v>305830</c:v>
                </c:pt>
                <c:pt idx="1682">
                  <c:v>304230</c:v>
                </c:pt>
                <c:pt idx="1683">
                  <c:v>304230</c:v>
                </c:pt>
                <c:pt idx="1684">
                  <c:v>302230</c:v>
                </c:pt>
                <c:pt idx="1685">
                  <c:v>302230</c:v>
                </c:pt>
                <c:pt idx="1686">
                  <c:v>300230</c:v>
                </c:pt>
                <c:pt idx="1687">
                  <c:v>300230</c:v>
                </c:pt>
                <c:pt idx="1688">
                  <c:v>298230</c:v>
                </c:pt>
                <c:pt idx="1689">
                  <c:v>298230</c:v>
                </c:pt>
                <c:pt idx="1690">
                  <c:v>298230</c:v>
                </c:pt>
                <c:pt idx="1691">
                  <c:v>296230</c:v>
                </c:pt>
                <c:pt idx="1692">
                  <c:v>299230</c:v>
                </c:pt>
                <c:pt idx="1693">
                  <c:v>299230</c:v>
                </c:pt>
                <c:pt idx="1694">
                  <c:v>299230</c:v>
                </c:pt>
                <c:pt idx="1695">
                  <c:v>297230</c:v>
                </c:pt>
                <c:pt idx="1696">
                  <c:v>297230</c:v>
                </c:pt>
                <c:pt idx="1697">
                  <c:v>297230</c:v>
                </c:pt>
                <c:pt idx="1698">
                  <c:v>297230</c:v>
                </c:pt>
                <c:pt idx="1699">
                  <c:v>297230</c:v>
                </c:pt>
                <c:pt idx="1700">
                  <c:v>297230</c:v>
                </c:pt>
                <c:pt idx="1701">
                  <c:v>297230</c:v>
                </c:pt>
                <c:pt idx="1702">
                  <c:v>297230</c:v>
                </c:pt>
                <c:pt idx="1703">
                  <c:v>297230</c:v>
                </c:pt>
                <c:pt idx="1704">
                  <c:v>296630</c:v>
                </c:pt>
                <c:pt idx="1705">
                  <c:v>294630</c:v>
                </c:pt>
                <c:pt idx="1706">
                  <c:v>294630</c:v>
                </c:pt>
                <c:pt idx="1707">
                  <c:v>294630</c:v>
                </c:pt>
                <c:pt idx="1708">
                  <c:v>293730</c:v>
                </c:pt>
                <c:pt idx="1709">
                  <c:v>293730</c:v>
                </c:pt>
                <c:pt idx="1710">
                  <c:v>293730</c:v>
                </c:pt>
                <c:pt idx="1711">
                  <c:v>291730</c:v>
                </c:pt>
                <c:pt idx="1712">
                  <c:v>291730</c:v>
                </c:pt>
                <c:pt idx="1713">
                  <c:v>289730</c:v>
                </c:pt>
                <c:pt idx="1714">
                  <c:v>289730</c:v>
                </c:pt>
                <c:pt idx="1715">
                  <c:v>289730</c:v>
                </c:pt>
                <c:pt idx="1716">
                  <c:v>295330</c:v>
                </c:pt>
                <c:pt idx="1717">
                  <c:v>293330</c:v>
                </c:pt>
                <c:pt idx="1718">
                  <c:v>293330</c:v>
                </c:pt>
                <c:pt idx="1719">
                  <c:v>293330</c:v>
                </c:pt>
                <c:pt idx="1720">
                  <c:v>293330</c:v>
                </c:pt>
                <c:pt idx="1721">
                  <c:v>312730</c:v>
                </c:pt>
                <c:pt idx="1722">
                  <c:v>310730</c:v>
                </c:pt>
                <c:pt idx="1723">
                  <c:v>310730</c:v>
                </c:pt>
                <c:pt idx="1724">
                  <c:v>308730</c:v>
                </c:pt>
                <c:pt idx="1725">
                  <c:v>306930</c:v>
                </c:pt>
                <c:pt idx="1726">
                  <c:v>304930</c:v>
                </c:pt>
                <c:pt idx="1727">
                  <c:v>304930</c:v>
                </c:pt>
                <c:pt idx="1728">
                  <c:v>304930</c:v>
                </c:pt>
                <c:pt idx="1729">
                  <c:v>304930</c:v>
                </c:pt>
                <c:pt idx="1730">
                  <c:v>302930</c:v>
                </c:pt>
                <c:pt idx="1731">
                  <c:v>302930</c:v>
                </c:pt>
                <c:pt idx="1732">
                  <c:v>300930</c:v>
                </c:pt>
                <c:pt idx="1733">
                  <c:v>298930</c:v>
                </c:pt>
                <c:pt idx="1734">
                  <c:v>296930</c:v>
                </c:pt>
                <c:pt idx="1735">
                  <c:v>294930</c:v>
                </c:pt>
                <c:pt idx="1736">
                  <c:v>294930</c:v>
                </c:pt>
                <c:pt idx="1737">
                  <c:v>302330</c:v>
                </c:pt>
                <c:pt idx="1738">
                  <c:v>302330</c:v>
                </c:pt>
                <c:pt idx="1739">
                  <c:v>302330</c:v>
                </c:pt>
                <c:pt idx="1740">
                  <c:v>302330</c:v>
                </c:pt>
                <c:pt idx="1741">
                  <c:v>302330</c:v>
                </c:pt>
                <c:pt idx="1742">
                  <c:v>302330</c:v>
                </c:pt>
                <c:pt idx="1743">
                  <c:v>302330</c:v>
                </c:pt>
                <c:pt idx="1744">
                  <c:v>302330</c:v>
                </c:pt>
                <c:pt idx="1745">
                  <c:v>300330</c:v>
                </c:pt>
                <c:pt idx="1746">
                  <c:v>300330</c:v>
                </c:pt>
                <c:pt idx="1747">
                  <c:v>300330</c:v>
                </c:pt>
                <c:pt idx="1748">
                  <c:v>298330</c:v>
                </c:pt>
                <c:pt idx="1749">
                  <c:v>298330</c:v>
                </c:pt>
                <c:pt idx="1750">
                  <c:v>341730</c:v>
                </c:pt>
                <c:pt idx="1751">
                  <c:v>348330</c:v>
                </c:pt>
                <c:pt idx="1752">
                  <c:v>348330</c:v>
                </c:pt>
                <c:pt idx="1753">
                  <c:v>348330</c:v>
                </c:pt>
                <c:pt idx="1754">
                  <c:v>356130</c:v>
                </c:pt>
                <c:pt idx="1755">
                  <c:v>354130</c:v>
                </c:pt>
                <c:pt idx="1756">
                  <c:v>354130</c:v>
                </c:pt>
                <c:pt idx="1757">
                  <c:v>354130</c:v>
                </c:pt>
                <c:pt idx="1758">
                  <c:v>354130</c:v>
                </c:pt>
                <c:pt idx="1759">
                  <c:v>354130</c:v>
                </c:pt>
                <c:pt idx="1760">
                  <c:v>354130</c:v>
                </c:pt>
                <c:pt idx="1761">
                  <c:v>354130</c:v>
                </c:pt>
                <c:pt idx="1762">
                  <c:v>353130</c:v>
                </c:pt>
                <c:pt idx="1763">
                  <c:v>353130</c:v>
                </c:pt>
                <c:pt idx="1764">
                  <c:v>351130</c:v>
                </c:pt>
                <c:pt idx="1765">
                  <c:v>351130</c:v>
                </c:pt>
                <c:pt idx="1766">
                  <c:v>351130</c:v>
                </c:pt>
                <c:pt idx="1767">
                  <c:v>349130</c:v>
                </c:pt>
                <c:pt idx="1768">
                  <c:v>349130</c:v>
                </c:pt>
                <c:pt idx="1769">
                  <c:v>349130</c:v>
                </c:pt>
                <c:pt idx="1770">
                  <c:v>349130</c:v>
                </c:pt>
                <c:pt idx="1771">
                  <c:v>349130</c:v>
                </c:pt>
                <c:pt idx="1772">
                  <c:v>347130</c:v>
                </c:pt>
                <c:pt idx="1773">
                  <c:v>345130</c:v>
                </c:pt>
                <c:pt idx="1774">
                  <c:v>345130</c:v>
                </c:pt>
                <c:pt idx="1775">
                  <c:v>345130</c:v>
                </c:pt>
                <c:pt idx="1776">
                  <c:v>345130</c:v>
                </c:pt>
                <c:pt idx="1777">
                  <c:v>345130</c:v>
                </c:pt>
                <c:pt idx="1778">
                  <c:v>345130</c:v>
                </c:pt>
                <c:pt idx="1779">
                  <c:v>345130</c:v>
                </c:pt>
                <c:pt idx="1780">
                  <c:v>345130</c:v>
                </c:pt>
                <c:pt idx="1781">
                  <c:v>345130</c:v>
                </c:pt>
                <c:pt idx="1782">
                  <c:v>345130</c:v>
                </c:pt>
                <c:pt idx="1783">
                  <c:v>343130</c:v>
                </c:pt>
                <c:pt idx="1784">
                  <c:v>361930</c:v>
                </c:pt>
                <c:pt idx="1785">
                  <c:v>361930</c:v>
                </c:pt>
                <c:pt idx="1786">
                  <c:v>361930</c:v>
                </c:pt>
                <c:pt idx="1787">
                  <c:v>361930</c:v>
                </c:pt>
                <c:pt idx="1788">
                  <c:v>361930</c:v>
                </c:pt>
                <c:pt idx="1789">
                  <c:v>365780</c:v>
                </c:pt>
                <c:pt idx="1790">
                  <c:v>365780</c:v>
                </c:pt>
                <c:pt idx="1791">
                  <c:v>365780</c:v>
                </c:pt>
                <c:pt idx="1792">
                  <c:v>363780</c:v>
                </c:pt>
                <c:pt idx="1793">
                  <c:v>363780</c:v>
                </c:pt>
                <c:pt idx="1794">
                  <c:v>361780</c:v>
                </c:pt>
                <c:pt idx="1795">
                  <c:v>361780</c:v>
                </c:pt>
                <c:pt idx="1796">
                  <c:v>359780</c:v>
                </c:pt>
                <c:pt idx="1797">
                  <c:v>359780</c:v>
                </c:pt>
                <c:pt idx="1798">
                  <c:v>359780</c:v>
                </c:pt>
                <c:pt idx="1799">
                  <c:v>359780</c:v>
                </c:pt>
                <c:pt idx="1800">
                  <c:v>359780</c:v>
                </c:pt>
                <c:pt idx="1801">
                  <c:v>357780</c:v>
                </c:pt>
                <c:pt idx="1802">
                  <c:v>357780</c:v>
                </c:pt>
                <c:pt idx="1803">
                  <c:v>355780</c:v>
                </c:pt>
                <c:pt idx="1804">
                  <c:v>355780</c:v>
                </c:pt>
                <c:pt idx="1805">
                  <c:v>355780</c:v>
                </c:pt>
                <c:pt idx="1806">
                  <c:v>353780</c:v>
                </c:pt>
                <c:pt idx="1807">
                  <c:v>353780</c:v>
                </c:pt>
                <c:pt idx="1808">
                  <c:v>353780</c:v>
                </c:pt>
                <c:pt idx="1809">
                  <c:v>353780</c:v>
                </c:pt>
                <c:pt idx="1810">
                  <c:v>353780</c:v>
                </c:pt>
                <c:pt idx="1811">
                  <c:v>353780</c:v>
                </c:pt>
                <c:pt idx="1812">
                  <c:v>353780</c:v>
                </c:pt>
                <c:pt idx="1813">
                  <c:v>351780</c:v>
                </c:pt>
                <c:pt idx="1814">
                  <c:v>351780</c:v>
                </c:pt>
                <c:pt idx="1815">
                  <c:v>349780</c:v>
                </c:pt>
                <c:pt idx="1816">
                  <c:v>347780</c:v>
                </c:pt>
                <c:pt idx="1817">
                  <c:v>347780</c:v>
                </c:pt>
                <c:pt idx="1818">
                  <c:v>347780</c:v>
                </c:pt>
                <c:pt idx="1819">
                  <c:v>358580</c:v>
                </c:pt>
                <c:pt idx="1820">
                  <c:v>358580</c:v>
                </c:pt>
                <c:pt idx="1821">
                  <c:v>368980</c:v>
                </c:pt>
                <c:pt idx="1822">
                  <c:v>368980</c:v>
                </c:pt>
                <c:pt idx="1823">
                  <c:v>368980</c:v>
                </c:pt>
                <c:pt idx="1824">
                  <c:v>368980</c:v>
                </c:pt>
                <c:pt idx="1825">
                  <c:v>368980</c:v>
                </c:pt>
                <c:pt idx="1826">
                  <c:v>368980</c:v>
                </c:pt>
                <c:pt idx="1827">
                  <c:v>368980</c:v>
                </c:pt>
                <c:pt idx="1828">
                  <c:v>367380</c:v>
                </c:pt>
                <c:pt idx="1829">
                  <c:v>365380</c:v>
                </c:pt>
                <c:pt idx="1830">
                  <c:v>365380</c:v>
                </c:pt>
                <c:pt idx="1831">
                  <c:v>365380</c:v>
                </c:pt>
                <c:pt idx="1832">
                  <c:v>363380</c:v>
                </c:pt>
                <c:pt idx="1833">
                  <c:v>361880</c:v>
                </c:pt>
                <c:pt idx="1834">
                  <c:v>359880</c:v>
                </c:pt>
                <c:pt idx="1835">
                  <c:v>359880</c:v>
                </c:pt>
                <c:pt idx="1836">
                  <c:v>359880</c:v>
                </c:pt>
                <c:pt idx="1837">
                  <c:v>359880</c:v>
                </c:pt>
                <c:pt idx="1838">
                  <c:v>357880</c:v>
                </c:pt>
                <c:pt idx="1839">
                  <c:v>357880</c:v>
                </c:pt>
                <c:pt idx="1840">
                  <c:v>357880</c:v>
                </c:pt>
                <c:pt idx="1841">
                  <c:v>355880</c:v>
                </c:pt>
                <c:pt idx="1842">
                  <c:v>355880</c:v>
                </c:pt>
                <c:pt idx="1843">
                  <c:v>355880</c:v>
                </c:pt>
                <c:pt idx="1844">
                  <c:v>355880</c:v>
                </c:pt>
                <c:pt idx="1845">
                  <c:v>353880</c:v>
                </c:pt>
                <c:pt idx="1846">
                  <c:v>353880</c:v>
                </c:pt>
                <c:pt idx="1847">
                  <c:v>351880</c:v>
                </c:pt>
                <c:pt idx="1848">
                  <c:v>351880</c:v>
                </c:pt>
                <c:pt idx="1849">
                  <c:v>351880</c:v>
                </c:pt>
                <c:pt idx="1850">
                  <c:v>349880</c:v>
                </c:pt>
                <c:pt idx="1851">
                  <c:v>349880</c:v>
                </c:pt>
                <c:pt idx="1852">
                  <c:v>349880</c:v>
                </c:pt>
                <c:pt idx="1853">
                  <c:v>349880</c:v>
                </c:pt>
                <c:pt idx="1854">
                  <c:v>349880</c:v>
                </c:pt>
                <c:pt idx="1855">
                  <c:v>349880</c:v>
                </c:pt>
                <c:pt idx="1856">
                  <c:v>349880</c:v>
                </c:pt>
                <c:pt idx="1857">
                  <c:v>347880</c:v>
                </c:pt>
                <c:pt idx="1858">
                  <c:v>347480</c:v>
                </c:pt>
                <c:pt idx="1859">
                  <c:v>345480</c:v>
                </c:pt>
                <c:pt idx="1860">
                  <c:v>343480</c:v>
                </c:pt>
                <c:pt idx="1861">
                  <c:v>343480</c:v>
                </c:pt>
                <c:pt idx="1862">
                  <c:v>343480</c:v>
                </c:pt>
                <c:pt idx="1863">
                  <c:v>343480</c:v>
                </c:pt>
                <c:pt idx="1864">
                  <c:v>343480</c:v>
                </c:pt>
                <c:pt idx="1865">
                  <c:v>343480</c:v>
                </c:pt>
                <c:pt idx="1866">
                  <c:v>343480</c:v>
                </c:pt>
                <c:pt idx="1867">
                  <c:v>343380</c:v>
                </c:pt>
                <c:pt idx="1868">
                  <c:v>341380</c:v>
                </c:pt>
                <c:pt idx="1869">
                  <c:v>341380</c:v>
                </c:pt>
                <c:pt idx="1870">
                  <c:v>341380</c:v>
                </c:pt>
                <c:pt idx="1871">
                  <c:v>341380</c:v>
                </c:pt>
                <c:pt idx="1872">
                  <c:v>341380</c:v>
                </c:pt>
                <c:pt idx="1873">
                  <c:v>341380</c:v>
                </c:pt>
                <c:pt idx="1874">
                  <c:v>341380</c:v>
                </c:pt>
                <c:pt idx="1875">
                  <c:v>339380</c:v>
                </c:pt>
                <c:pt idx="1876">
                  <c:v>338380</c:v>
                </c:pt>
                <c:pt idx="1877">
                  <c:v>336380</c:v>
                </c:pt>
                <c:pt idx="1878">
                  <c:v>336380</c:v>
                </c:pt>
                <c:pt idx="1879">
                  <c:v>334380</c:v>
                </c:pt>
                <c:pt idx="1880">
                  <c:v>334380</c:v>
                </c:pt>
                <c:pt idx="1881">
                  <c:v>334380</c:v>
                </c:pt>
                <c:pt idx="1882">
                  <c:v>332380</c:v>
                </c:pt>
                <c:pt idx="1883">
                  <c:v>330380</c:v>
                </c:pt>
                <c:pt idx="1884">
                  <c:v>330380</c:v>
                </c:pt>
                <c:pt idx="1885">
                  <c:v>328380</c:v>
                </c:pt>
                <c:pt idx="1886">
                  <c:v>327880</c:v>
                </c:pt>
                <c:pt idx="1887">
                  <c:v>327880</c:v>
                </c:pt>
                <c:pt idx="1888">
                  <c:v>326680</c:v>
                </c:pt>
                <c:pt idx="1889">
                  <c:v>324680</c:v>
                </c:pt>
                <c:pt idx="1890">
                  <c:v>323480</c:v>
                </c:pt>
                <c:pt idx="1891">
                  <c:v>336680</c:v>
                </c:pt>
                <c:pt idx="1892">
                  <c:v>336680</c:v>
                </c:pt>
                <c:pt idx="1893">
                  <c:v>336680</c:v>
                </c:pt>
                <c:pt idx="1894">
                  <c:v>334680</c:v>
                </c:pt>
                <c:pt idx="1895">
                  <c:v>334680</c:v>
                </c:pt>
                <c:pt idx="1896">
                  <c:v>334680</c:v>
                </c:pt>
                <c:pt idx="1897">
                  <c:v>334680</c:v>
                </c:pt>
                <c:pt idx="1898">
                  <c:v>332680</c:v>
                </c:pt>
                <c:pt idx="1899">
                  <c:v>330680</c:v>
                </c:pt>
                <c:pt idx="1900">
                  <c:v>328680</c:v>
                </c:pt>
                <c:pt idx="1901">
                  <c:v>328680</c:v>
                </c:pt>
                <c:pt idx="1902">
                  <c:v>326680</c:v>
                </c:pt>
                <c:pt idx="1903">
                  <c:v>324680</c:v>
                </c:pt>
                <c:pt idx="1904">
                  <c:v>322680</c:v>
                </c:pt>
                <c:pt idx="1905">
                  <c:v>322680</c:v>
                </c:pt>
                <c:pt idx="1906">
                  <c:v>320680</c:v>
                </c:pt>
                <c:pt idx="1907">
                  <c:v>318680</c:v>
                </c:pt>
                <c:pt idx="1908">
                  <c:v>318680</c:v>
                </c:pt>
                <c:pt idx="1909">
                  <c:v>318680</c:v>
                </c:pt>
                <c:pt idx="1910">
                  <c:v>318680</c:v>
                </c:pt>
                <c:pt idx="1911">
                  <c:v>316680</c:v>
                </c:pt>
                <c:pt idx="1912">
                  <c:v>316680</c:v>
                </c:pt>
                <c:pt idx="1913">
                  <c:v>314680</c:v>
                </c:pt>
                <c:pt idx="1914">
                  <c:v>312680</c:v>
                </c:pt>
                <c:pt idx="1915">
                  <c:v>312680</c:v>
                </c:pt>
                <c:pt idx="1916">
                  <c:v>312680</c:v>
                </c:pt>
                <c:pt idx="1917">
                  <c:v>312680</c:v>
                </c:pt>
                <c:pt idx="1918">
                  <c:v>312680</c:v>
                </c:pt>
                <c:pt idx="1919">
                  <c:v>310680</c:v>
                </c:pt>
                <c:pt idx="1920">
                  <c:v>310680</c:v>
                </c:pt>
                <c:pt idx="1921">
                  <c:v>310680</c:v>
                </c:pt>
                <c:pt idx="1922">
                  <c:v>310680</c:v>
                </c:pt>
                <c:pt idx="1923">
                  <c:v>310680</c:v>
                </c:pt>
                <c:pt idx="1924">
                  <c:v>310680</c:v>
                </c:pt>
                <c:pt idx="1925">
                  <c:v>310680</c:v>
                </c:pt>
                <c:pt idx="1926">
                  <c:v>310680</c:v>
                </c:pt>
                <c:pt idx="1927">
                  <c:v>308680</c:v>
                </c:pt>
                <c:pt idx="1928">
                  <c:v>308680</c:v>
                </c:pt>
                <c:pt idx="1929">
                  <c:v>306680</c:v>
                </c:pt>
                <c:pt idx="1930">
                  <c:v>306680</c:v>
                </c:pt>
                <c:pt idx="1931">
                  <c:v>306680</c:v>
                </c:pt>
                <c:pt idx="1932">
                  <c:v>306680</c:v>
                </c:pt>
                <c:pt idx="1933">
                  <c:v>312280</c:v>
                </c:pt>
                <c:pt idx="1934">
                  <c:v>312280</c:v>
                </c:pt>
                <c:pt idx="1935">
                  <c:v>312280</c:v>
                </c:pt>
                <c:pt idx="1936">
                  <c:v>310280</c:v>
                </c:pt>
                <c:pt idx="1937">
                  <c:v>308280</c:v>
                </c:pt>
                <c:pt idx="1938">
                  <c:v>306280</c:v>
                </c:pt>
                <c:pt idx="1939">
                  <c:v>306280</c:v>
                </c:pt>
                <c:pt idx="1940">
                  <c:v>304280</c:v>
                </c:pt>
                <c:pt idx="1941">
                  <c:v>304280</c:v>
                </c:pt>
                <c:pt idx="1942">
                  <c:v>304280</c:v>
                </c:pt>
                <c:pt idx="1943">
                  <c:v>304280</c:v>
                </c:pt>
                <c:pt idx="1944">
                  <c:v>302280</c:v>
                </c:pt>
                <c:pt idx="1945">
                  <c:v>302280</c:v>
                </c:pt>
                <c:pt idx="1946">
                  <c:v>300280</c:v>
                </c:pt>
                <c:pt idx="1947">
                  <c:v>298280</c:v>
                </c:pt>
                <c:pt idx="1948">
                  <c:v>298280</c:v>
                </c:pt>
                <c:pt idx="1949">
                  <c:v>296280</c:v>
                </c:pt>
                <c:pt idx="1950">
                  <c:v>296280</c:v>
                </c:pt>
                <c:pt idx="1951">
                  <c:v>296280</c:v>
                </c:pt>
                <c:pt idx="1952">
                  <c:v>321680</c:v>
                </c:pt>
                <c:pt idx="1953">
                  <c:v>319680</c:v>
                </c:pt>
                <c:pt idx="1954">
                  <c:v>319680</c:v>
                </c:pt>
                <c:pt idx="1955">
                  <c:v>319680</c:v>
                </c:pt>
                <c:pt idx="1956">
                  <c:v>319680</c:v>
                </c:pt>
                <c:pt idx="1957">
                  <c:v>319680</c:v>
                </c:pt>
                <c:pt idx="1958">
                  <c:v>317680</c:v>
                </c:pt>
                <c:pt idx="1959">
                  <c:v>317680</c:v>
                </c:pt>
                <c:pt idx="1960">
                  <c:v>317680</c:v>
                </c:pt>
                <c:pt idx="1961">
                  <c:v>317680</c:v>
                </c:pt>
                <c:pt idx="1962">
                  <c:v>317680</c:v>
                </c:pt>
                <c:pt idx="1963">
                  <c:v>317680</c:v>
                </c:pt>
                <c:pt idx="1964">
                  <c:v>317680</c:v>
                </c:pt>
                <c:pt idx="1965">
                  <c:v>317680</c:v>
                </c:pt>
                <c:pt idx="1966">
                  <c:v>317680</c:v>
                </c:pt>
                <c:pt idx="1967">
                  <c:v>317680</c:v>
                </c:pt>
                <c:pt idx="1968">
                  <c:v>317380</c:v>
                </c:pt>
                <c:pt idx="1969">
                  <c:v>315380</c:v>
                </c:pt>
                <c:pt idx="1970">
                  <c:v>315380</c:v>
                </c:pt>
                <c:pt idx="1971">
                  <c:v>315380</c:v>
                </c:pt>
                <c:pt idx="1972">
                  <c:v>315380</c:v>
                </c:pt>
                <c:pt idx="1973">
                  <c:v>313380</c:v>
                </c:pt>
                <c:pt idx="1974">
                  <c:v>313380</c:v>
                </c:pt>
                <c:pt idx="1975">
                  <c:v>313380</c:v>
                </c:pt>
                <c:pt idx="1976">
                  <c:v>311380</c:v>
                </c:pt>
                <c:pt idx="1977">
                  <c:v>311380</c:v>
                </c:pt>
                <c:pt idx="1978">
                  <c:v>311380</c:v>
                </c:pt>
                <c:pt idx="1979">
                  <c:v>311380</c:v>
                </c:pt>
                <c:pt idx="1980">
                  <c:v>311380</c:v>
                </c:pt>
                <c:pt idx="1981">
                  <c:v>311380</c:v>
                </c:pt>
                <c:pt idx="1982">
                  <c:v>309380</c:v>
                </c:pt>
                <c:pt idx="1983">
                  <c:v>309380</c:v>
                </c:pt>
                <c:pt idx="1984">
                  <c:v>309380</c:v>
                </c:pt>
                <c:pt idx="1985">
                  <c:v>309380</c:v>
                </c:pt>
                <c:pt idx="1986">
                  <c:v>309380</c:v>
                </c:pt>
                <c:pt idx="1987">
                  <c:v>317380</c:v>
                </c:pt>
                <c:pt idx="1988">
                  <c:v>315380</c:v>
                </c:pt>
                <c:pt idx="1989">
                  <c:v>315380</c:v>
                </c:pt>
                <c:pt idx="1990">
                  <c:v>315380</c:v>
                </c:pt>
                <c:pt idx="1991">
                  <c:v>313380</c:v>
                </c:pt>
                <c:pt idx="1992">
                  <c:v>313380</c:v>
                </c:pt>
                <c:pt idx="1993">
                  <c:v>313380</c:v>
                </c:pt>
                <c:pt idx="1994">
                  <c:v>313380</c:v>
                </c:pt>
                <c:pt idx="1995">
                  <c:v>313380</c:v>
                </c:pt>
                <c:pt idx="1996">
                  <c:v>313380</c:v>
                </c:pt>
                <c:pt idx="1997">
                  <c:v>313380</c:v>
                </c:pt>
                <c:pt idx="1998">
                  <c:v>313380</c:v>
                </c:pt>
                <c:pt idx="1999">
                  <c:v>313380</c:v>
                </c:pt>
                <c:pt idx="2000">
                  <c:v>311380</c:v>
                </c:pt>
                <c:pt idx="2001">
                  <c:v>311380</c:v>
                </c:pt>
                <c:pt idx="2002">
                  <c:v>311380</c:v>
                </c:pt>
                <c:pt idx="2003">
                  <c:v>311380</c:v>
                </c:pt>
                <c:pt idx="2004">
                  <c:v>311380</c:v>
                </c:pt>
                <c:pt idx="2005">
                  <c:v>311380</c:v>
                </c:pt>
                <c:pt idx="2006">
                  <c:v>311380</c:v>
                </c:pt>
                <c:pt idx="2007">
                  <c:v>309380</c:v>
                </c:pt>
                <c:pt idx="2008">
                  <c:v>309380</c:v>
                </c:pt>
                <c:pt idx="2009">
                  <c:v>309380</c:v>
                </c:pt>
                <c:pt idx="2010">
                  <c:v>309380</c:v>
                </c:pt>
                <c:pt idx="2011">
                  <c:v>307380</c:v>
                </c:pt>
                <c:pt idx="2012">
                  <c:v>307380</c:v>
                </c:pt>
                <c:pt idx="2013">
                  <c:v>307380</c:v>
                </c:pt>
                <c:pt idx="2014">
                  <c:v>307380</c:v>
                </c:pt>
                <c:pt idx="2015">
                  <c:v>307380</c:v>
                </c:pt>
                <c:pt idx="2016">
                  <c:v>307380</c:v>
                </c:pt>
                <c:pt idx="2017">
                  <c:v>307380</c:v>
                </c:pt>
                <c:pt idx="2018">
                  <c:v>307380</c:v>
                </c:pt>
                <c:pt idx="2019">
                  <c:v>305380</c:v>
                </c:pt>
                <c:pt idx="2020">
                  <c:v>305380</c:v>
                </c:pt>
                <c:pt idx="2021">
                  <c:v>305380</c:v>
                </c:pt>
                <c:pt idx="2022">
                  <c:v>305380</c:v>
                </c:pt>
                <c:pt idx="2023">
                  <c:v>305380</c:v>
                </c:pt>
                <c:pt idx="2024">
                  <c:v>303380</c:v>
                </c:pt>
                <c:pt idx="2025">
                  <c:v>303380</c:v>
                </c:pt>
                <c:pt idx="2026">
                  <c:v>303380</c:v>
                </c:pt>
                <c:pt idx="2027">
                  <c:v>301380</c:v>
                </c:pt>
                <c:pt idx="2028">
                  <c:v>301380</c:v>
                </c:pt>
                <c:pt idx="2029">
                  <c:v>301380</c:v>
                </c:pt>
                <c:pt idx="2030">
                  <c:v>311380</c:v>
                </c:pt>
                <c:pt idx="2031">
                  <c:v>311380</c:v>
                </c:pt>
                <c:pt idx="2032">
                  <c:v>311380</c:v>
                </c:pt>
                <c:pt idx="2033">
                  <c:v>311380</c:v>
                </c:pt>
                <c:pt idx="2034">
                  <c:v>311380</c:v>
                </c:pt>
                <c:pt idx="2035">
                  <c:v>311380</c:v>
                </c:pt>
                <c:pt idx="2036">
                  <c:v>311380</c:v>
                </c:pt>
                <c:pt idx="2037">
                  <c:v>310880</c:v>
                </c:pt>
                <c:pt idx="2038">
                  <c:v>310880</c:v>
                </c:pt>
                <c:pt idx="2039">
                  <c:v>317280</c:v>
                </c:pt>
                <c:pt idx="2040">
                  <c:v>316480</c:v>
                </c:pt>
                <c:pt idx="2041">
                  <c:v>316480</c:v>
                </c:pt>
                <c:pt idx="2042">
                  <c:v>314480</c:v>
                </c:pt>
                <c:pt idx="2043">
                  <c:v>314480</c:v>
                </c:pt>
                <c:pt idx="2044">
                  <c:v>312480</c:v>
                </c:pt>
                <c:pt idx="2045">
                  <c:v>311080</c:v>
                </c:pt>
                <c:pt idx="2046">
                  <c:v>311080</c:v>
                </c:pt>
                <c:pt idx="2047">
                  <c:v>309080</c:v>
                </c:pt>
                <c:pt idx="2048">
                  <c:v>309080</c:v>
                </c:pt>
                <c:pt idx="2049">
                  <c:v>309080</c:v>
                </c:pt>
                <c:pt idx="2050">
                  <c:v>307080</c:v>
                </c:pt>
                <c:pt idx="2051">
                  <c:v>312880</c:v>
                </c:pt>
                <c:pt idx="2052">
                  <c:v>312880</c:v>
                </c:pt>
                <c:pt idx="2053">
                  <c:v>310880</c:v>
                </c:pt>
                <c:pt idx="2054">
                  <c:v>308880</c:v>
                </c:pt>
                <c:pt idx="2055">
                  <c:v>308880</c:v>
                </c:pt>
                <c:pt idx="2056">
                  <c:v>308880</c:v>
                </c:pt>
                <c:pt idx="2057">
                  <c:v>308880</c:v>
                </c:pt>
                <c:pt idx="2058">
                  <c:v>308880</c:v>
                </c:pt>
                <c:pt idx="2059">
                  <c:v>306880</c:v>
                </c:pt>
                <c:pt idx="2060">
                  <c:v>306880</c:v>
                </c:pt>
                <c:pt idx="2061">
                  <c:v>306880</c:v>
                </c:pt>
                <c:pt idx="2062">
                  <c:v>306880</c:v>
                </c:pt>
                <c:pt idx="2063">
                  <c:v>304880</c:v>
                </c:pt>
                <c:pt idx="2064">
                  <c:v>304880</c:v>
                </c:pt>
                <c:pt idx="2065">
                  <c:v>302880</c:v>
                </c:pt>
                <c:pt idx="2066">
                  <c:v>300880</c:v>
                </c:pt>
                <c:pt idx="2067">
                  <c:v>300880</c:v>
                </c:pt>
                <c:pt idx="2068">
                  <c:v>300880</c:v>
                </c:pt>
                <c:pt idx="2069">
                  <c:v>300880</c:v>
                </c:pt>
                <c:pt idx="2070">
                  <c:v>298880</c:v>
                </c:pt>
                <c:pt idx="2071">
                  <c:v>298880</c:v>
                </c:pt>
                <c:pt idx="2072">
                  <c:v>298880</c:v>
                </c:pt>
                <c:pt idx="2073">
                  <c:v>298880</c:v>
                </c:pt>
                <c:pt idx="2074">
                  <c:v>298880</c:v>
                </c:pt>
                <c:pt idx="2075">
                  <c:v>298880</c:v>
                </c:pt>
                <c:pt idx="2076">
                  <c:v>296880</c:v>
                </c:pt>
                <c:pt idx="2077">
                  <c:v>296880</c:v>
                </c:pt>
                <c:pt idx="2078">
                  <c:v>294880</c:v>
                </c:pt>
                <c:pt idx="2079">
                  <c:v>294880</c:v>
                </c:pt>
                <c:pt idx="2080">
                  <c:v>292880</c:v>
                </c:pt>
                <c:pt idx="2081">
                  <c:v>292880</c:v>
                </c:pt>
                <c:pt idx="2082">
                  <c:v>292880</c:v>
                </c:pt>
                <c:pt idx="2083">
                  <c:v>292880</c:v>
                </c:pt>
                <c:pt idx="2084">
                  <c:v>292880</c:v>
                </c:pt>
                <c:pt idx="2085">
                  <c:v>292880</c:v>
                </c:pt>
                <c:pt idx="2086">
                  <c:v>290880</c:v>
                </c:pt>
                <c:pt idx="2087">
                  <c:v>288880</c:v>
                </c:pt>
                <c:pt idx="2088">
                  <c:v>288880</c:v>
                </c:pt>
                <c:pt idx="2089">
                  <c:v>288880</c:v>
                </c:pt>
                <c:pt idx="2090">
                  <c:v>286880</c:v>
                </c:pt>
                <c:pt idx="2091">
                  <c:v>286880</c:v>
                </c:pt>
                <c:pt idx="2092">
                  <c:v>284880</c:v>
                </c:pt>
                <c:pt idx="2093">
                  <c:v>284880</c:v>
                </c:pt>
                <c:pt idx="2094">
                  <c:v>284880</c:v>
                </c:pt>
                <c:pt idx="2095">
                  <c:v>284880</c:v>
                </c:pt>
                <c:pt idx="2096">
                  <c:v>282880</c:v>
                </c:pt>
                <c:pt idx="2097">
                  <c:v>282880</c:v>
                </c:pt>
                <c:pt idx="2098">
                  <c:v>282880</c:v>
                </c:pt>
                <c:pt idx="2099">
                  <c:v>282880</c:v>
                </c:pt>
                <c:pt idx="2100">
                  <c:v>280880</c:v>
                </c:pt>
                <c:pt idx="2101">
                  <c:v>280880</c:v>
                </c:pt>
                <c:pt idx="2102">
                  <c:v>280880</c:v>
                </c:pt>
                <c:pt idx="2103">
                  <c:v>280880</c:v>
                </c:pt>
                <c:pt idx="2104">
                  <c:v>278880</c:v>
                </c:pt>
                <c:pt idx="2105">
                  <c:v>278880</c:v>
                </c:pt>
                <c:pt idx="2106">
                  <c:v>278880</c:v>
                </c:pt>
                <c:pt idx="2107">
                  <c:v>285640</c:v>
                </c:pt>
                <c:pt idx="2108">
                  <c:v>285640</c:v>
                </c:pt>
                <c:pt idx="2109">
                  <c:v>285640</c:v>
                </c:pt>
                <c:pt idx="2110">
                  <c:v>283640</c:v>
                </c:pt>
                <c:pt idx="2111">
                  <c:v>283640</c:v>
                </c:pt>
                <c:pt idx="2112">
                  <c:v>283640</c:v>
                </c:pt>
                <c:pt idx="2113">
                  <c:v>283640</c:v>
                </c:pt>
                <c:pt idx="2114">
                  <c:v>283640</c:v>
                </c:pt>
                <c:pt idx="2115">
                  <c:v>283640</c:v>
                </c:pt>
                <c:pt idx="2116">
                  <c:v>282540</c:v>
                </c:pt>
                <c:pt idx="2117">
                  <c:v>282540</c:v>
                </c:pt>
                <c:pt idx="2118">
                  <c:v>280540</c:v>
                </c:pt>
                <c:pt idx="2119">
                  <c:v>280540</c:v>
                </c:pt>
                <c:pt idx="2120">
                  <c:v>280540</c:v>
                </c:pt>
                <c:pt idx="2121">
                  <c:v>278540</c:v>
                </c:pt>
                <c:pt idx="2122">
                  <c:v>278340</c:v>
                </c:pt>
                <c:pt idx="2123">
                  <c:v>276340</c:v>
                </c:pt>
                <c:pt idx="2124">
                  <c:v>276340</c:v>
                </c:pt>
                <c:pt idx="2125">
                  <c:v>276340</c:v>
                </c:pt>
                <c:pt idx="2126">
                  <c:v>276340</c:v>
                </c:pt>
                <c:pt idx="2127">
                  <c:v>276340</c:v>
                </c:pt>
                <c:pt idx="2128">
                  <c:v>274340</c:v>
                </c:pt>
                <c:pt idx="2129">
                  <c:v>272340</c:v>
                </c:pt>
                <c:pt idx="2130">
                  <c:v>272340</c:v>
                </c:pt>
                <c:pt idx="2131">
                  <c:v>272340</c:v>
                </c:pt>
                <c:pt idx="2132">
                  <c:v>272340</c:v>
                </c:pt>
                <c:pt idx="2133">
                  <c:v>272340</c:v>
                </c:pt>
                <c:pt idx="2134">
                  <c:v>272340</c:v>
                </c:pt>
                <c:pt idx="2135">
                  <c:v>272340</c:v>
                </c:pt>
                <c:pt idx="2136">
                  <c:v>272340</c:v>
                </c:pt>
                <c:pt idx="2137">
                  <c:v>271840</c:v>
                </c:pt>
                <c:pt idx="2138">
                  <c:v>271840</c:v>
                </c:pt>
                <c:pt idx="2139">
                  <c:v>271840</c:v>
                </c:pt>
                <c:pt idx="2140">
                  <c:v>271840</c:v>
                </c:pt>
                <c:pt idx="2141">
                  <c:v>271840</c:v>
                </c:pt>
                <c:pt idx="2142">
                  <c:v>269840</c:v>
                </c:pt>
                <c:pt idx="2143">
                  <c:v>269840</c:v>
                </c:pt>
                <c:pt idx="2144">
                  <c:v>267840</c:v>
                </c:pt>
                <c:pt idx="2145">
                  <c:v>265840</c:v>
                </c:pt>
                <c:pt idx="2146">
                  <c:v>263840</c:v>
                </c:pt>
                <c:pt idx="2147">
                  <c:v>263840</c:v>
                </c:pt>
                <c:pt idx="2148">
                  <c:v>263840</c:v>
                </c:pt>
                <c:pt idx="2149">
                  <c:v>263840</c:v>
                </c:pt>
                <c:pt idx="2150">
                  <c:v>263840</c:v>
                </c:pt>
                <c:pt idx="2151">
                  <c:v>261840</c:v>
                </c:pt>
                <c:pt idx="2152">
                  <c:v>261840</c:v>
                </c:pt>
                <c:pt idx="2153">
                  <c:v>261840</c:v>
                </c:pt>
                <c:pt idx="2154">
                  <c:v>261840</c:v>
                </c:pt>
                <c:pt idx="2155">
                  <c:v>261840</c:v>
                </c:pt>
                <c:pt idx="2156">
                  <c:v>261840</c:v>
                </c:pt>
                <c:pt idx="2157">
                  <c:v>261840</c:v>
                </c:pt>
                <c:pt idx="2158">
                  <c:v>261440</c:v>
                </c:pt>
                <c:pt idx="2159">
                  <c:v>259440</c:v>
                </c:pt>
                <c:pt idx="2160">
                  <c:v>259440</c:v>
                </c:pt>
                <c:pt idx="2161">
                  <c:v>259440</c:v>
                </c:pt>
                <c:pt idx="2162">
                  <c:v>257440</c:v>
                </c:pt>
                <c:pt idx="2163">
                  <c:v>255440</c:v>
                </c:pt>
                <c:pt idx="2164">
                  <c:v>255440</c:v>
                </c:pt>
                <c:pt idx="2165">
                  <c:v>255440</c:v>
                </c:pt>
                <c:pt idx="2166">
                  <c:v>255440</c:v>
                </c:pt>
                <c:pt idx="2167">
                  <c:v>254840</c:v>
                </c:pt>
                <c:pt idx="2168">
                  <c:v>261240</c:v>
                </c:pt>
                <c:pt idx="2169">
                  <c:v>261240</c:v>
                </c:pt>
                <c:pt idx="2170">
                  <c:v>261240</c:v>
                </c:pt>
                <c:pt idx="2171">
                  <c:v>261240</c:v>
                </c:pt>
                <c:pt idx="2172">
                  <c:v>261240</c:v>
                </c:pt>
                <c:pt idx="2173">
                  <c:v>261240</c:v>
                </c:pt>
                <c:pt idx="2174">
                  <c:v>261240</c:v>
                </c:pt>
                <c:pt idx="2175">
                  <c:v>261240</c:v>
                </c:pt>
                <c:pt idx="2176">
                  <c:v>261240</c:v>
                </c:pt>
                <c:pt idx="2177">
                  <c:v>261240</c:v>
                </c:pt>
                <c:pt idx="2178">
                  <c:v>261240</c:v>
                </c:pt>
                <c:pt idx="2179">
                  <c:v>261240</c:v>
                </c:pt>
                <c:pt idx="2180">
                  <c:v>259240</c:v>
                </c:pt>
                <c:pt idx="2181">
                  <c:v>259240</c:v>
                </c:pt>
                <c:pt idx="2182">
                  <c:v>259240</c:v>
                </c:pt>
                <c:pt idx="2183">
                  <c:v>259240</c:v>
                </c:pt>
                <c:pt idx="2184">
                  <c:v>259040</c:v>
                </c:pt>
                <c:pt idx="2185">
                  <c:v>259040</c:v>
                </c:pt>
                <c:pt idx="2186">
                  <c:v>259040</c:v>
                </c:pt>
                <c:pt idx="2187">
                  <c:v>259040</c:v>
                </c:pt>
                <c:pt idx="2188">
                  <c:v>259040</c:v>
                </c:pt>
                <c:pt idx="2189">
                  <c:v>272040</c:v>
                </c:pt>
                <c:pt idx="2190">
                  <c:v>272040</c:v>
                </c:pt>
                <c:pt idx="2191">
                  <c:v>272040</c:v>
                </c:pt>
                <c:pt idx="2192">
                  <c:v>272040</c:v>
                </c:pt>
                <c:pt idx="2193">
                  <c:v>272040</c:v>
                </c:pt>
                <c:pt idx="2194">
                  <c:v>270040</c:v>
                </c:pt>
                <c:pt idx="2195">
                  <c:v>270040</c:v>
                </c:pt>
                <c:pt idx="2196">
                  <c:v>270040</c:v>
                </c:pt>
                <c:pt idx="2197">
                  <c:v>270040</c:v>
                </c:pt>
                <c:pt idx="2198">
                  <c:v>268040</c:v>
                </c:pt>
                <c:pt idx="2199">
                  <c:v>268040</c:v>
                </c:pt>
                <c:pt idx="2200">
                  <c:v>266040</c:v>
                </c:pt>
                <c:pt idx="2201">
                  <c:v>266040</c:v>
                </c:pt>
                <c:pt idx="2202">
                  <c:v>266040</c:v>
                </c:pt>
                <c:pt idx="2203">
                  <c:v>264040</c:v>
                </c:pt>
                <c:pt idx="2204">
                  <c:v>264040</c:v>
                </c:pt>
                <c:pt idx="2205">
                  <c:v>264040</c:v>
                </c:pt>
                <c:pt idx="2206">
                  <c:v>264040</c:v>
                </c:pt>
                <c:pt idx="2207">
                  <c:v>264040</c:v>
                </c:pt>
                <c:pt idx="2208">
                  <c:v>264040</c:v>
                </c:pt>
                <c:pt idx="2209">
                  <c:v>264040</c:v>
                </c:pt>
                <c:pt idx="2210">
                  <c:v>262040</c:v>
                </c:pt>
                <c:pt idx="2211">
                  <c:v>262040</c:v>
                </c:pt>
                <c:pt idx="2212">
                  <c:v>260040</c:v>
                </c:pt>
                <c:pt idx="2213">
                  <c:v>260040</c:v>
                </c:pt>
                <c:pt idx="2214">
                  <c:v>258040</c:v>
                </c:pt>
                <c:pt idx="2215">
                  <c:v>258040</c:v>
                </c:pt>
                <c:pt idx="2216">
                  <c:v>258040</c:v>
                </c:pt>
                <c:pt idx="2217">
                  <c:v>258040</c:v>
                </c:pt>
                <c:pt idx="2218">
                  <c:v>256040</c:v>
                </c:pt>
                <c:pt idx="2219">
                  <c:v>254040</c:v>
                </c:pt>
                <c:pt idx="2220">
                  <c:v>254040</c:v>
                </c:pt>
                <c:pt idx="2221">
                  <c:v>254040</c:v>
                </c:pt>
                <c:pt idx="2222">
                  <c:v>254040</c:v>
                </c:pt>
                <c:pt idx="2223">
                  <c:v>254040</c:v>
                </c:pt>
                <c:pt idx="2224">
                  <c:v>262240</c:v>
                </c:pt>
                <c:pt idx="2225">
                  <c:v>262240</c:v>
                </c:pt>
                <c:pt idx="2226">
                  <c:v>262240</c:v>
                </c:pt>
                <c:pt idx="2227">
                  <c:v>262240</c:v>
                </c:pt>
                <c:pt idx="2228">
                  <c:v>260940</c:v>
                </c:pt>
                <c:pt idx="2229">
                  <c:v>260940</c:v>
                </c:pt>
                <c:pt idx="2230">
                  <c:v>260940</c:v>
                </c:pt>
                <c:pt idx="2231">
                  <c:v>260940</c:v>
                </c:pt>
                <c:pt idx="2232">
                  <c:v>260940</c:v>
                </c:pt>
                <c:pt idx="2233">
                  <c:v>260940</c:v>
                </c:pt>
                <c:pt idx="2234">
                  <c:v>260940</c:v>
                </c:pt>
                <c:pt idx="2235">
                  <c:v>260940</c:v>
                </c:pt>
                <c:pt idx="2236">
                  <c:v>258940</c:v>
                </c:pt>
                <c:pt idx="2237">
                  <c:v>264740</c:v>
                </c:pt>
                <c:pt idx="2238">
                  <c:v>262740</c:v>
                </c:pt>
                <c:pt idx="2239">
                  <c:v>260740</c:v>
                </c:pt>
                <c:pt idx="2240">
                  <c:v>260740</c:v>
                </c:pt>
                <c:pt idx="2241">
                  <c:v>260740</c:v>
                </c:pt>
                <c:pt idx="2242">
                  <c:v>260740</c:v>
                </c:pt>
                <c:pt idx="2243">
                  <c:v>260740</c:v>
                </c:pt>
                <c:pt idx="2244">
                  <c:v>258740</c:v>
                </c:pt>
                <c:pt idx="2245">
                  <c:v>258740</c:v>
                </c:pt>
                <c:pt idx="2246">
                  <c:v>258440</c:v>
                </c:pt>
                <c:pt idx="2247">
                  <c:v>258440</c:v>
                </c:pt>
                <c:pt idx="2248">
                  <c:v>258440</c:v>
                </c:pt>
                <c:pt idx="2249">
                  <c:v>258440</c:v>
                </c:pt>
                <c:pt idx="2250">
                  <c:v>258440</c:v>
                </c:pt>
                <c:pt idx="2251">
                  <c:v>256440</c:v>
                </c:pt>
                <c:pt idx="2252">
                  <c:v>256440</c:v>
                </c:pt>
                <c:pt idx="2253">
                  <c:v>256440</c:v>
                </c:pt>
                <c:pt idx="2254">
                  <c:v>256440</c:v>
                </c:pt>
                <c:pt idx="2255">
                  <c:v>256440</c:v>
                </c:pt>
                <c:pt idx="2256">
                  <c:v>256440</c:v>
                </c:pt>
                <c:pt idx="2257">
                  <c:v>256440</c:v>
                </c:pt>
                <c:pt idx="2258">
                  <c:v>256440</c:v>
                </c:pt>
                <c:pt idx="2259">
                  <c:v>256440</c:v>
                </c:pt>
                <c:pt idx="2260">
                  <c:v>256440</c:v>
                </c:pt>
                <c:pt idx="2261">
                  <c:v>256440</c:v>
                </c:pt>
                <c:pt idx="2262">
                  <c:v>256440</c:v>
                </c:pt>
                <c:pt idx="2263">
                  <c:v>256440</c:v>
                </c:pt>
                <c:pt idx="2264">
                  <c:v>254440</c:v>
                </c:pt>
                <c:pt idx="2265">
                  <c:v>254440</c:v>
                </c:pt>
                <c:pt idx="2266">
                  <c:v>254440</c:v>
                </c:pt>
                <c:pt idx="2267">
                  <c:v>252440</c:v>
                </c:pt>
                <c:pt idx="2268">
                  <c:v>252440</c:v>
                </c:pt>
                <c:pt idx="2269">
                  <c:v>250440</c:v>
                </c:pt>
                <c:pt idx="2270">
                  <c:v>250440</c:v>
                </c:pt>
                <c:pt idx="2271">
                  <c:v>248440</c:v>
                </c:pt>
                <c:pt idx="2272">
                  <c:v>248440</c:v>
                </c:pt>
                <c:pt idx="2273">
                  <c:v>246440</c:v>
                </c:pt>
                <c:pt idx="2274">
                  <c:v>246440</c:v>
                </c:pt>
                <c:pt idx="2275">
                  <c:v>246440</c:v>
                </c:pt>
                <c:pt idx="2276">
                  <c:v>246440</c:v>
                </c:pt>
                <c:pt idx="2277">
                  <c:v>259040</c:v>
                </c:pt>
                <c:pt idx="2278">
                  <c:v>259040</c:v>
                </c:pt>
                <c:pt idx="2279">
                  <c:v>257840</c:v>
                </c:pt>
                <c:pt idx="2280">
                  <c:v>257840</c:v>
                </c:pt>
                <c:pt idx="2281">
                  <c:v>257840</c:v>
                </c:pt>
                <c:pt idx="2282">
                  <c:v>257840</c:v>
                </c:pt>
                <c:pt idx="2283">
                  <c:v>255840</c:v>
                </c:pt>
                <c:pt idx="2284">
                  <c:v>258040</c:v>
                </c:pt>
                <c:pt idx="2285">
                  <c:v>258040</c:v>
                </c:pt>
                <c:pt idx="2286">
                  <c:v>258040</c:v>
                </c:pt>
                <c:pt idx="2287">
                  <c:v>258040</c:v>
                </c:pt>
                <c:pt idx="2288">
                  <c:v>258040</c:v>
                </c:pt>
                <c:pt idx="2289">
                  <c:v>258040</c:v>
                </c:pt>
                <c:pt idx="2290">
                  <c:v>258040</c:v>
                </c:pt>
                <c:pt idx="2291">
                  <c:v>258040</c:v>
                </c:pt>
                <c:pt idx="2292">
                  <c:v>258040</c:v>
                </c:pt>
                <c:pt idx="2293">
                  <c:v>258040</c:v>
                </c:pt>
                <c:pt idx="2294">
                  <c:v>266640</c:v>
                </c:pt>
                <c:pt idx="2295">
                  <c:v>266640</c:v>
                </c:pt>
                <c:pt idx="2296">
                  <c:v>264640</c:v>
                </c:pt>
                <c:pt idx="2297">
                  <c:v>264640</c:v>
                </c:pt>
                <c:pt idx="2298">
                  <c:v>263740</c:v>
                </c:pt>
                <c:pt idx="2299">
                  <c:v>263740</c:v>
                </c:pt>
                <c:pt idx="2300">
                  <c:v>262340</c:v>
                </c:pt>
                <c:pt idx="2301">
                  <c:v>262340</c:v>
                </c:pt>
                <c:pt idx="2302">
                  <c:v>260340</c:v>
                </c:pt>
                <c:pt idx="2303">
                  <c:v>260340</c:v>
                </c:pt>
                <c:pt idx="2304">
                  <c:v>258340</c:v>
                </c:pt>
                <c:pt idx="2305">
                  <c:v>258340</c:v>
                </c:pt>
                <c:pt idx="2306">
                  <c:v>258340</c:v>
                </c:pt>
                <c:pt idx="2307">
                  <c:v>258340</c:v>
                </c:pt>
                <c:pt idx="2308">
                  <c:v>258340</c:v>
                </c:pt>
                <c:pt idx="2309">
                  <c:v>258340</c:v>
                </c:pt>
                <c:pt idx="2310">
                  <c:v>256340</c:v>
                </c:pt>
                <c:pt idx="2311">
                  <c:v>256340</c:v>
                </c:pt>
                <c:pt idx="2312">
                  <c:v>256340</c:v>
                </c:pt>
                <c:pt idx="2313">
                  <c:v>261940</c:v>
                </c:pt>
                <c:pt idx="2314">
                  <c:v>261940</c:v>
                </c:pt>
                <c:pt idx="2315">
                  <c:v>261940</c:v>
                </c:pt>
                <c:pt idx="2316">
                  <c:v>259940</c:v>
                </c:pt>
                <c:pt idx="2317">
                  <c:v>259940</c:v>
                </c:pt>
                <c:pt idx="2318">
                  <c:v>259940</c:v>
                </c:pt>
                <c:pt idx="2319">
                  <c:v>259940</c:v>
                </c:pt>
                <c:pt idx="2320">
                  <c:v>257940</c:v>
                </c:pt>
                <c:pt idx="2321">
                  <c:v>257940</c:v>
                </c:pt>
                <c:pt idx="2322">
                  <c:v>257940</c:v>
                </c:pt>
                <c:pt idx="2323">
                  <c:v>257940</c:v>
                </c:pt>
                <c:pt idx="2324">
                  <c:v>257940</c:v>
                </c:pt>
                <c:pt idx="2325">
                  <c:v>257940</c:v>
                </c:pt>
                <c:pt idx="2326">
                  <c:v>257940</c:v>
                </c:pt>
                <c:pt idx="2327">
                  <c:v>257940</c:v>
                </c:pt>
                <c:pt idx="2328">
                  <c:v>257940</c:v>
                </c:pt>
                <c:pt idx="2329">
                  <c:v>255940</c:v>
                </c:pt>
                <c:pt idx="2330">
                  <c:v>253940</c:v>
                </c:pt>
                <c:pt idx="2331">
                  <c:v>253940</c:v>
                </c:pt>
                <c:pt idx="2332">
                  <c:v>253940</c:v>
                </c:pt>
                <c:pt idx="2333">
                  <c:v>253940</c:v>
                </c:pt>
                <c:pt idx="2334">
                  <c:v>253940</c:v>
                </c:pt>
                <c:pt idx="2335">
                  <c:v>253940</c:v>
                </c:pt>
                <c:pt idx="2336">
                  <c:v>253940</c:v>
                </c:pt>
                <c:pt idx="2337">
                  <c:v>251940</c:v>
                </c:pt>
                <c:pt idx="2338">
                  <c:v>251940</c:v>
                </c:pt>
                <c:pt idx="2339">
                  <c:v>249940</c:v>
                </c:pt>
                <c:pt idx="2340">
                  <c:v>249940</c:v>
                </c:pt>
                <c:pt idx="2341">
                  <c:v>249940</c:v>
                </c:pt>
                <c:pt idx="2342">
                  <c:v>249940</c:v>
                </c:pt>
                <c:pt idx="2343">
                  <c:v>249940</c:v>
                </c:pt>
                <c:pt idx="2344">
                  <c:v>247940</c:v>
                </c:pt>
                <c:pt idx="2345">
                  <c:v>245940</c:v>
                </c:pt>
                <c:pt idx="2346">
                  <c:v>245940</c:v>
                </c:pt>
                <c:pt idx="2347">
                  <c:v>245940</c:v>
                </c:pt>
                <c:pt idx="2348">
                  <c:v>245940</c:v>
                </c:pt>
                <c:pt idx="2349">
                  <c:v>243940</c:v>
                </c:pt>
                <c:pt idx="2350">
                  <c:v>243940</c:v>
                </c:pt>
                <c:pt idx="2351">
                  <c:v>243940</c:v>
                </c:pt>
                <c:pt idx="2352">
                  <c:v>243940</c:v>
                </c:pt>
                <c:pt idx="2353">
                  <c:v>242540</c:v>
                </c:pt>
                <c:pt idx="2354">
                  <c:v>242540</c:v>
                </c:pt>
                <c:pt idx="2355">
                  <c:v>240540</c:v>
                </c:pt>
                <c:pt idx="2356">
                  <c:v>238540</c:v>
                </c:pt>
                <c:pt idx="2357">
                  <c:v>238540</c:v>
                </c:pt>
                <c:pt idx="2358">
                  <c:v>236540</c:v>
                </c:pt>
                <c:pt idx="2359">
                  <c:v>238850</c:v>
                </c:pt>
                <c:pt idx="2360">
                  <c:v>238850</c:v>
                </c:pt>
                <c:pt idx="2361">
                  <c:v>238850</c:v>
                </c:pt>
                <c:pt idx="2362">
                  <c:v>238850</c:v>
                </c:pt>
                <c:pt idx="2363">
                  <c:v>238850</c:v>
                </c:pt>
                <c:pt idx="2364">
                  <c:v>236850</c:v>
                </c:pt>
                <c:pt idx="2365">
                  <c:v>236850</c:v>
                </c:pt>
                <c:pt idx="2366">
                  <c:v>236850</c:v>
                </c:pt>
                <c:pt idx="2367">
                  <c:v>236850</c:v>
                </c:pt>
                <c:pt idx="2368">
                  <c:v>236850</c:v>
                </c:pt>
                <c:pt idx="2369">
                  <c:v>236850</c:v>
                </c:pt>
                <c:pt idx="2370">
                  <c:v>236850</c:v>
                </c:pt>
                <c:pt idx="2371">
                  <c:v>236850</c:v>
                </c:pt>
                <c:pt idx="2372">
                  <c:v>234850</c:v>
                </c:pt>
                <c:pt idx="2373">
                  <c:v>236650</c:v>
                </c:pt>
                <c:pt idx="2374">
                  <c:v>239250</c:v>
                </c:pt>
                <c:pt idx="2375">
                  <c:v>239250</c:v>
                </c:pt>
                <c:pt idx="2376">
                  <c:v>239250</c:v>
                </c:pt>
                <c:pt idx="2377">
                  <c:v>239250</c:v>
                </c:pt>
                <c:pt idx="2378">
                  <c:v>239250</c:v>
                </c:pt>
                <c:pt idx="2379">
                  <c:v>239250</c:v>
                </c:pt>
                <c:pt idx="2380">
                  <c:v>239250</c:v>
                </c:pt>
                <c:pt idx="2381">
                  <c:v>239250</c:v>
                </c:pt>
                <c:pt idx="2382">
                  <c:v>239250</c:v>
                </c:pt>
                <c:pt idx="2383">
                  <c:v>239250</c:v>
                </c:pt>
                <c:pt idx="2384">
                  <c:v>239250</c:v>
                </c:pt>
                <c:pt idx="2385">
                  <c:v>237250</c:v>
                </c:pt>
                <c:pt idx="2386">
                  <c:v>235250</c:v>
                </c:pt>
                <c:pt idx="2387">
                  <c:v>234350</c:v>
                </c:pt>
                <c:pt idx="2388">
                  <c:v>232350</c:v>
                </c:pt>
                <c:pt idx="2389">
                  <c:v>232350</c:v>
                </c:pt>
                <c:pt idx="2390">
                  <c:v>232350</c:v>
                </c:pt>
                <c:pt idx="2391">
                  <c:v>232350</c:v>
                </c:pt>
                <c:pt idx="2392">
                  <c:v>232350</c:v>
                </c:pt>
                <c:pt idx="2393">
                  <c:v>232350</c:v>
                </c:pt>
                <c:pt idx="2394">
                  <c:v>232350</c:v>
                </c:pt>
                <c:pt idx="2395">
                  <c:v>230850</c:v>
                </c:pt>
                <c:pt idx="2396">
                  <c:v>228850</c:v>
                </c:pt>
                <c:pt idx="2397">
                  <c:v>228850</c:v>
                </c:pt>
                <c:pt idx="2398">
                  <c:v>228850</c:v>
                </c:pt>
                <c:pt idx="2399">
                  <c:v>228850</c:v>
                </c:pt>
                <c:pt idx="2400">
                  <c:v>228850</c:v>
                </c:pt>
                <c:pt idx="2401">
                  <c:v>228850</c:v>
                </c:pt>
                <c:pt idx="2402">
                  <c:v>228850</c:v>
                </c:pt>
                <c:pt idx="2403">
                  <c:v>228850</c:v>
                </c:pt>
                <c:pt idx="2404">
                  <c:v>228250</c:v>
                </c:pt>
                <c:pt idx="2405">
                  <c:v>226250</c:v>
                </c:pt>
                <c:pt idx="2406">
                  <c:v>227270</c:v>
                </c:pt>
                <c:pt idx="2407">
                  <c:v>227270</c:v>
                </c:pt>
                <c:pt idx="2408">
                  <c:v>225270</c:v>
                </c:pt>
                <c:pt idx="2409">
                  <c:v>225270</c:v>
                </c:pt>
                <c:pt idx="2410">
                  <c:v>225270</c:v>
                </c:pt>
                <c:pt idx="2411">
                  <c:v>225270</c:v>
                </c:pt>
                <c:pt idx="2412">
                  <c:v>225270</c:v>
                </c:pt>
                <c:pt idx="2413">
                  <c:v>225270</c:v>
                </c:pt>
                <c:pt idx="2414">
                  <c:v>225270</c:v>
                </c:pt>
                <c:pt idx="2415">
                  <c:v>230070</c:v>
                </c:pt>
                <c:pt idx="2416">
                  <c:v>230070</c:v>
                </c:pt>
                <c:pt idx="2417">
                  <c:v>230070</c:v>
                </c:pt>
                <c:pt idx="2418">
                  <c:v>230070</c:v>
                </c:pt>
                <c:pt idx="2419">
                  <c:v>230070</c:v>
                </c:pt>
                <c:pt idx="2420">
                  <c:v>228070</c:v>
                </c:pt>
                <c:pt idx="2421">
                  <c:v>226070</c:v>
                </c:pt>
                <c:pt idx="2422">
                  <c:v>226070</c:v>
                </c:pt>
                <c:pt idx="2423">
                  <c:v>226070</c:v>
                </c:pt>
                <c:pt idx="2424">
                  <c:v>224070</c:v>
                </c:pt>
                <c:pt idx="2425">
                  <c:v>224070</c:v>
                </c:pt>
                <c:pt idx="2426">
                  <c:v>222070</c:v>
                </c:pt>
                <c:pt idx="2427">
                  <c:v>222070</c:v>
                </c:pt>
                <c:pt idx="2428">
                  <c:v>222070</c:v>
                </c:pt>
                <c:pt idx="2429">
                  <c:v>222070</c:v>
                </c:pt>
                <c:pt idx="2430">
                  <c:v>222070</c:v>
                </c:pt>
                <c:pt idx="2431">
                  <c:v>244470</c:v>
                </c:pt>
                <c:pt idx="2432">
                  <c:v>242470</c:v>
                </c:pt>
                <c:pt idx="2433">
                  <c:v>242470</c:v>
                </c:pt>
                <c:pt idx="2434">
                  <c:v>242470</c:v>
                </c:pt>
                <c:pt idx="2435">
                  <c:v>242470</c:v>
                </c:pt>
                <c:pt idx="2436">
                  <c:v>242470</c:v>
                </c:pt>
                <c:pt idx="2437">
                  <c:v>241770</c:v>
                </c:pt>
                <c:pt idx="2438">
                  <c:v>241770</c:v>
                </c:pt>
                <c:pt idx="2439">
                  <c:v>241770</c:v>
                </c:pt>
                <c:pt idx="2440">
                  <c:v>241770</c:v>
                </c:pt>
                <c:pt idx="2441">
                  <c:v>241770</c:v>
                </c:pt>
                <c:pt idx="2442">
                  <c:v>241770</c:v>
                </c:pt>
                <c:pt idx="2443">
                  <c:v>239770</c:v>
                </c:pt>
                <c:pt idx="2444">
                  <c:v>239770</c:v>
                </c:pt>
                <c:pt idx="2445">
                  <c:v>239770</c:v>
                </c:pt>
                <c:pt idx="2446">
                  <c:v>246370</c:v>
                </c:pt>
                <c:pt idx="2447">
                  <c:v>246370</c:v>
                </c:pt>
                <c:pt idx="2448">
                  <c:v>246370</c:v>
                </c:pt>
                <c:pt idx="2449">
                  <c:v>246370</c:v>
                </c:pt>
                <c:pt idx="2450">
                  <c:v>244370</c:v>
                </c:pt>
                <c:pt idx="2451">
                  <c:v>244370</c:v>
                </c:pt>
                <c:pt idx="2452">
                  <c:v>244370</c:v>
                </c:pt>
                <c:pt idx="2453">
                  <c:v>244370</c:v>
                </c:pt>
                <c:pt idx="2454">
                  <c:v>244370</c:v>
                </c:pt>
                <c:pt idx="2455">
                  <c:v>242370</c:v>
                </c:pt>
                <c:pt idx="2456">
                  <c:v>242370</c:v>
                </c:pt>
                <c:pt idx="2457">
                  <c:v>242370</c:v>
                </c:pt>
                <c:pt idx="2458">
                  <c:v>242370</c:v>
                </c:pt>
                <c:pt idx="2459">
                  <c:v>242370</c:v>
                </c:pt>
                <c:pt idx="2460">
                  <c:v>241670</c:v>
                </c:pt>
                <c:pt idx="2461">
                  <c:v>241670</c:v>
                </c:pt>
                <c:pt idx="2462">
                  <c:v>241670</c:v>
                </c:pt>
                <c:pt idx="2463">
                  <c:v>241670</c:v>
                </c:pt>
                <c:pt idx="2464">
                  <c:v>241670</c:v>
                </c:pt>
                <c:pt idx="2465">
                  <c:v>241670</c:v>
                </c:pt>
                <c:pt idx="2466">
                  <c:v>241670</c:v>
                </c:pt>
                <c:pt idx="2467">
                  <c:v>241670</c:v>
                </c:pt>
                <c:pt idx="2468">
                  <c:v>240470</c:v>
                </c:pt>
                <c:pt idx="2469">
                  <c:v>239570</c:v>
                </c:pt>
                <c:pt idx="2470">
                  <c:v>239570</c:v>
                </c:pt>
                <c:pt idx="2471">
                  <c:v>239570</c:v>
                </c:pt>
                <c:pt idx="2472">
                  <c:v>239570</c:v>
                </c:pt>
                <c:pt idx="2473">
                  <c:v>239570</c:v>
                </c:pt>
                <c:pt idx="2474">
                  <c:v>239570</c:v>
                </c:pt>
                <c:pt idx="2475">
                  <c:v>237570</c:v>
                </c:pt>
                <c:pt idx="2476">
                  <c:v>235570</c:v>
                </c:pt>
                <c:pt idx="2477">
                  <c:v>233570</c:v>
                </c:pt>
                <c:pt idx="2478">
                  <c:v>231570</c:v>
                </c:pt>
                <c:pt idx="2479">
                  <c:v>231570</c:v>
                </c:pt>
                <c:pt idx="2480">
                  <c:v>231470</c:v>
                </c:pt>
                <c:pt idx="2481">
                  <c:v>231470</c:v>
                </c:pt>
                <c:pt idx="2482">
                  <c:v>231470</c:v>
                </c:pt>
                <c:pt idx="2483">
                  <c:v>231470</c:v>
                </c:pt>
                <c:pt idx="2484">
                  <c:v>235070</c:v>
                </c:pt>
                <c:pt idx="2485">
                  <c:v>233070</c:v>
                </c:pt>
                <c:pt idx="2486">
                  <c:v>233070</c:v>
                </c:pt>
                <c:pt idx="2487">
                  <c:v>233070</c:v>
                </c:pt>
                <c:pt idx="2488">
                  <c:v>231070</c:v>
                </c:pt>
                <c:pt idx="2489">
                  <c:v>231070</c:v>
                </c:pt>
                <c:pt idx="2490">
                  <c:v>231070</c:v>
                </c:pt>
                <c:pt idx="2491">
                  <c:v>231070</c:v>
                </c:pt>
                <c:pt idx="2492">
                  <c:v>233310</c:v>
                </c:pt>
                <c:pt idx="2493">
                  <c:v>233310</c:v>
                </c:pt>
                <c:pt idx="2494">
                  <c:v>240110</c:v>
                </c:pt>
                <c:pt idx="2495">
                  <c:v>240110</c:v>
                </c:pt>
                <c:pt idx="2496">
                  <c:v>240110</c:v>
                </c:pt>
                <c:pt idx="2497">
                  <c:v>240110</c:v>
                </c:pt>
                <c:pt idx="2498">
                  <c:v>238110</c:v>
                </c:pt>
                <c:pt idx="2499">
                  <c:v>236110</c:v>
                </c:pt>
                <c:pt idx="2500">
                  <c:v>234110</c:v>
                </c:pt>
                <c:pt idx="2501">
                  <c:v>234110</c:v>
                </c:pt>
                <c:pt idx="2502">
                  <c:v>233010</c:v>
                </c:pt>
                <c:pt idx="2503">
                  <c:v>233010</c:v>
                </c:pt>
                <c:pt idx="2504">
                  <c:v>233010</c:v>
                </c:pt>
                <c:pt idx="2505">
                  <c:v>233010</c:v>
                </c:pt>
                <c:pt idx="2506">
                  <c:v>233010</c:v>
                </c:pt>
                <c:pt idx="2507">
                  <c:v>233010</c:v>
                </c:pt>
                <c:pt idx="2508">
                  <c:v>233010</c:v>
                </c:pt>
                <c:pt idx="2509">
                  <c:v>233010</c:v>
                </c:pt>
                <c:pt idx="2510">
                  <c:v>233010</c:v>
                </c:pt>
                <c:pt idx="2511">
                  <c:v>233010</c:v>
                </c:pt>
                <c:pt idx="2512">
                  <c:v>240410</c:v>
                </c:pt>
                <c:pt idx="2513">
                  <c:v>240410</c:v>
                </c:pt>
                <c:pt idx="2514">
                  <c:v>240410</c:v>
                </c:pt>
                <c:pt idx="2515">
                  <c:v>240410</c:v>
                </c:pt>
                <c:pt idx="2516">
                  <c:v>240410</c:v>
                </c:pt>
                <c:pt idx="2517">
                  <c:v>240410</c:v>
                </c:pt>
                <c:pt idx="2518">
                  <c:v>240410</c:v>
                </c:pt>
                <c:pt idx="2519">
                  <c:v>239010</c:v>
                </c:pt>
                <c:pt idx="2520">
                  <c:v>237010</c:v>
                </c:pt>
                <c:pt idx="2521">
                  <c:v>237010</c:v>
                </c:pt>
                <c:pt idx="2522">
                  <c:v>237010</c:v>
                </c:pt>
                <c:pt idx="2523">
                  <c:v>237010</c:v>
                </c:pt>
                <c:pt idx="2524">
                  <c:v>236210</c:v>
                </c:pt>
                <c:pt idx="2525">
                  <c:v>236210</c:v>
                </c:pt>
                <c:pt idx="2526">
                  <c:v>236210</c:v>
                </c:pt>
                <c:pt idx="2527">
                  <c:v>234210</c:v>
                </c:pt>
                <c:pt idx="2528">
                  <c:v>234210</c:v>
                </c:pt>
                <c:pt idx="2529">
                  <c:v>232210</c:v>
                </c:pt>
                <c:pt idx="2530">
                  <c:v>232210</c:v>
                </c:pt>
                <c:pt idx="2531">
                  <c:v>232210</c:v>
                </c:pt>
                <c:pt idx="2532">
                  <c:v>239410</c:v>
                </c:pt>
                <c:pt idx="2533">
                  <c:v>239410</c:v>
                </c:pt>
                <c:pt idx="2534">
                  <c:v>239410</c:v>
                </c:pt>
                <c:pt idx="2535">
                  <c:v>239410</c:v>
                </c:pt>
                <c:pt idx="2536">
                  <c:v>239410</c:v>
                </c:pt>
                <c:pt idx="2537">
                  <c:v>237410</c:v>
                </c:pt>
                <c:pt idx="2538">
                  <c:v>237410</c:v>
                </c:pt>
                <c:pt idx="2539">
                  <c:v>235410</c:v>
                </c:pt>
                <c:pt idx="2540">
                  <c:v>235410</c:v>
                </c:pt>
                <c:pt idx="2541">
                  <c:v>235410</c:v>
                </c:pt>
                <c:pt idx="2542">
                  <c:v>235410</c:v>
                </c:pt>
                <c:pt idx="2543">
                  <c:v>235410</c:v>
                </c:pt>
                <c:pt idx="2544">
                  <c:v>233410</c:v>
                </c:pt>
                <c:pt idx="2545">
                  <c:v>231410</c:v>
                </c:pt>
                <c:pt idx="2546">
                  <c:v>231410</c:v>
                </c:pt>
                <c:pt idx="2547">
                  <c:v>231410</c:v>
                </c:pt>
                <c:pt idx="2548">
                  <c:v>231410</c:v>
                </c:pt>
                <c:pt idx="2549">
                  <c:v>229410</c:v>
                </c:pt>
                <c:pt idx="2550">
                  <c:v>228810</c:v>
                </c:pt>
                <c:pt idx="2551">
                  <c:v>228810</c:v>
                </c:pt>
                <c:pt idx="2552">
                  <c:v>226810</c:v>
                </c:pt>
                <c:pt idx="2553">
                  <c:v>226810</c:v>
                </c:pt>
                <c:pt idx="2554">
                  <c:v>224810</c:v>
                </c:pt>
                <c:pt idx="2555">
                  <c:v>222810</c:v>
                </c:pt>
                <c:pt idx="2556">
                  <c:v>222810</c:v>
                </c:pt>
                <c:pt idx="2557">
                  <c:v>222810</c:v>
                </c:pt>
                <c:pt idx="2558">
                  <c:v>222810</c:v>
                </c:pt>
                <c:pt idx="2559">
                  <c:v>220810</c:v>
                </c:pt>
                <c:pt idx="2560">
                  <c:v>218810</c:v>
                </c:pt>
                <c:pt idx="2561">
                  <c:v>218810</c:v>
                </c:pt>
                <c:pt idx="2562">
                  <c:v>221410</c:v>
                </c:pt>
                <c:pt idx="2563">
                  <c:v>219410</c:v>
                </c:pt>
                <c:pt idx="2564">
                  <c:v>219410</c:v>
                </c:pt>
                <c:pt idx="2565">
                  <c:v>219410</c:v>
                </c:pt>
                <c:pt idx="2566">
                  <c:v>217410</c:v>
                </c:pt>
                <c:pt idx="2567">
                  <c:v>217410</c:v>
                </c:pt>
                <c:pt idx="2568">
                  <c:v>215410</c:v>
                </c:pt>
                <c:pt idx="2569">
                  <c:v>215410</c:v>
                </c:pt>
                <c:pt idx="2570">
                  <c:v>215410</c:v>
                </c:pt>
                <c:pt idx="2571">
                  <c:v>213410</c:v>
                </c:pt>
                <c:pt idx="2572">
                  <c:v>211410</c:v>
                </c:pt>
                <c:pt idx="2573">
                  <c:v>211410</c:v>
                </c:pt>
                <c:pt idx="2574">
                  <c:v>211410</c:v>
                </c:pt>
                <c:pt idx="2575">
                  <c:v>211410</c:v>
                </c:pt>
                <c:pt idx="2576">
                  <c:v>209410</c:v>
                </c:pt>
                <c:pt idx="2577">
                  <c:v>209410</c:v>
                </c:pt>
                <c:pt idx="2578">
                  <c:v>209410</c:v>
                </c:pt>
                <c:pt idx="2579">
                  <c:v>207410</c:v>
                </c:pt>
                <c:pt idx="2580">
                  <c:v>207410</c:v>
                </c:pt>
                <c:pt idx="2581">
                  <c:v>207410</c:v>
                </c:pt>
                <c:pt idx="2582">
                  <c:v>207410</c:v>
                </c:pt>
                <c:pt idx="2583">
                  <c:v>207410</c:v>
                </c:pt>
                <c:pt idx="2584">
                  <c:v>205410</c:v>
                </c:pt>
                <c:pt idx="2585">
                  <c:v>205410</c:v>
                </c:pt>
                <c:pt idx="2586">
                  <c:v>205410</c:v>
                </c:pt>
                <c:pt idx="2587">
                  <c:v>205410</c:v>
                </c:pt>
                <c:pt idx="2588">
                  <c:v>205410</c:v>
                </c:pt>
                <c:pt idx="2589">
                  <c:v>205410</c:v>
                </c:pt>
                <c:pt idx="2590">
                  <c:v>203510</c:v>
                </c:pt>
                <c:pt idx="2591">
                  <c:v>203510</c:v>
                </c:pt>
                <c:pt idx="2592">
                  <c:v>202010</c:v>
                </c:pt>
                <c:pt idx="2593">
                  <c:v>202010</c:v>
                </c:pt>
                <c:pt idx="2594">
                  <c:v>206690</c:v>
                </c:pt>
                <c:pt idx="2595">
                  <c:v>206690</c:v>
                </c:pt>
                <c:pt idx="2596">
                  <c:v>206690</c:v>
                </c:pt>
                <c:pt idx="2597">
                  <c:v>204690</c:v>
                </c:pt>
                <c:pt idx="2598">
                  <c:v>202690</c:v>
                </c:pt>
                <c:pt idx="2599">
                  <c:v>200690</c:v>
                </c:pt>
                <c:pt idx="2600">
                  <c:v>200690</c:v>
                </c:pt>
                <c:pt idx="2601">
                  <c:v>200690</c:v>
                </c:pt>
                <c:pt idx="2602">
                  <c:v>200690</c:v>
                </c:pt>
                <c:pt idx="2603">
                  <c:v>198690</c:v>
                </c:pt>
                <c:pt idx="2604">
                  <c:v>196690</c:v>
                </c:pt>
                <c:pt idx="2605">
                  <c:v>196690</c:v>
                </c:pt>
                <c:pt idx="2606">
                  <c:v>194690</c:v>
                </c:pt>
                <c:pt idx="2607">
                  <c:v>194690</c:v>
                </c:pt>
                <c:pt idx="2608">
                  <c:v>194690</c:v>
                </c:pt>
                <c:pt idx="2609">
                  <c:v>193490</c:v>
                </c:pt>
                <c:pt idx="2610">
                  <c:v>193490</c:v>
                </c:pt>
                <c:pt idx="2611">
                  <c:v>191490</c:v>
                </c:pt>
                <c:pt idx="2612">
                  <c:v>191490</c:v>
                </c:pt>
                <c:pt idx="2613">
                  <c:v>191490</c:v>
                </c:pt>
                <c:pt idx="2614">
                  <c:v>191490</c:v>
                </c:pt>
                <c:pt idx="2615">
                  <c:v>191490</c:v>
                </c:pt>
                <c:pt idx="2616">
                  <c:v>190690</c:v>
                </c:pt>
                <c:pt idx="2617">
                  <c:v>190690</c:v>
                </c:pt>
                <c:pt idx="2618">
                  <c:v>190690</c:v>
                </c:pt>
                <c:pt idx="2619">
                  <c:v>188690</c:v>
                </c:pt>
                <c:pt idx="2620">
                  <c:v>188690</c:v>
                </c:pt>
                <c:pt idx="2621">
                  <c:v>186690</c:v>
                </c:pt>
                <c:pt idx="2622">
                  <c:v>186690</c:v>
                </c:pt>
                <c:pt idx="2623">
                  <c:v>186690</c:v>
                </c:pt>
                <c:pt idx="2624">
                  <c:v>186690</c:v>
                </c:pt>
                <c:pt idx="2625">
                  <c:v>186690</c:v>
                </c:pt>
                <c:pt idx="2626">
                  <c:v>184690</c:v>
                </c:pt>
                <c:pt idx="2627">
                  <c:v>184690</c:v>
                </c:pt>
                <c:pt idx="2628">
                  <c:v>182690</c:v>
                </c:pt>
                <c:pt idx="2629">
                  <c:v>180690</c:v>
                </c:pt>
                <c:pt idx="2630">
                  <c:v>180690</c:v>
                </c:pt>
                <c:pt idx="2631">
                  <c:v>180690</c:v>
                </c:pt>
                <c:pt idx="2632">
                  <c:v>180690</c:v>
                </c:pt>
                <c:pt idx="2633">
                  <c:v>180690</c:v>
                </c:pt>
                <c:pt idx="2634">
                  <c:v>180690</c:v>
                </c:pt>
                <c:pt idx="2635">
                  <c:v>180690</c:v>
                </c:pt>
                <c:pt idx="2636">
                  <c:v>180690</c:v>
                </c:pt>
                <c:pt idx="2637">
                  <c:v>180690</c:v>
                </c:pt>
                <c:pt idx="2638">
                  <c:v>180690</c:v>
                </c:pt>
                <c:pt idx="2639">
                  <c:v>180690</c:v>
                </c:pt>
                <c:pt idx="2640">
                  <c:v>178790</c:v>
                </c:pt>
                <c:pt idx="2641">
                  <c:v>178790</c:v>
                </c:pt>
                <c:pt idx="2642">
                  <c:v>177490</c:v>
                </c:pt>
                <c:pt idx="2643">
                  <c:v>175490</c:v>
                </c:pt>
                <c:pt idx="2644">
                  <c:v>175490</c:v>
                </c:pt>
                <c:pt idx="2645">
                  <c:v>175490</c:v>
                </c:pt>
                <c:pt idx="2646">
                  <c:v>173490</c:v>
                </c:pt>
                <c:pt idx="2647">
                  <c:v>173490</c:v>
                </c:pt>
                <c:pt idx="2648">
                  <c:v>173490</c:v>
                </c:pt>
                <c:pt idx="2649">
                  <c:v>173490</c:v>
                </c:pt>
                <c:pt idx="2650">
                  <c:v>173490</c:v>
                </c:pt>
                <c:pt idx="2651">
                  <c:v>173490</c:v>
                </c:pt>
                <c:pt idx="2652">
                  <c:v>173490</c:v>
                </c:pt>
                <c:pt idx="2653">
                  <c:v>171490</c:v>
                </c:pt>
                <c:pt idx="2654">
                  <c:v>171490</c:v>
                </c:pt>
                <c:pt idx="2655">
                  <c:v>171490</c:v>
                </c:pt>
                <c:pt idx="2656">
                  <c:v>171490</c:v>
                </c:pt>
                <c:pt idx="2657">
                  <c:v>171490</c:v>
                </c:pt>
                <c:pt idx="2658">
                  <c:v>171490</c:v>
                </c:pt>
                <c:pt idx="2659">
                  <c:v>171490</c:v>
                </c:pt>
                <c:pt idx="2660">
                  <c:v>171490</c:v>
                </c:pt>
                <c:pt idx="2661">
                  <c:v>169490</c:v>
                </c:pt>
                <c:pt idx="2662">
                  <c:v>169490</c:v>
                </c:pt>
                <c:pt idx="2663">
                  <c:v>169490</c:v>
                </c:pt>
                <c:pt idx="2664">
                  <c:v>169490</c:v>
                </c:pt>
                <c:pt idx="2665">
                  <c:v>169490</c:v>
                </c:pt>
                <c:pt idx="2666">
                  <c:v>169490</c:v>
                </c:pt>
                <c:pt idx="2667">
                  <c:v>169490</c:v>
                </c:pt>
                <c:pt idx="2668">
                  <c:v>169490</c:v>
                </c:pt>
                <c:pt idx="2669">
                  <c:v>168890</c:v>
                </c:pt>
                <c:pt idx="2670">
                  <c:v>168890</c:v>
                </c:pt>
                <c:pt idx="2671">
                  <c:v>168790</c:v>
                </c:pt>
                <c:pt idx="2672">
                  <c:v>166790</c:v>
                </c:pt>
                <c:pt idx="2673">
                  <c:v>166790</c:v>
                </c:pt>
                <c:pt idx="2674">
                  <c:v>166790</c:v>
                </c:pt>
                <c:pt idx="2675">
                  <c:v>175590</c:v>
                </c:pt>
                <c:pt idx="2676">
                  <c:v>173590</c:v>
                </c:pt>
                <c:pt idx="2677">
                  <c:v>173590</c:v>
                </c:pt>
                <c:pt idx="2678">
                  <c:v>173590</c:v>
                </c:pt>
                <c:pt idx="2679">
                  <c:v>173590</c:v>
                </c:pt>
                <c:pt idx="2680">
                  <c:v>171590</c:v>
                </c:pt>
                <c:pt idx="2681">
                  <c:v>171590</c:v>
                </c:pt>
                <c:pt idx="2682">
                  <c:v>171590</c:v>
                </c:pt>
                <c:pt idx="2683">
                  <c:v>171590</c:v>
                </c:pt>
                <c:pt idx="2684">
                  <c:v>171590</c:v>
                </c:pt>
                <c:pt idx="2685">
                  <c:v>171590</c:v>
                </c:pt>
                <c:pt idx="2686">
                  <c:v>171590</c:v>
                </c:pt>
                <c:pt idx="2687">
                  <c:v>171590</c:v>
                </c:pt>
                <c:pt idx="2688">
                  <c:v>171190</c:v>
                </c:pt>
                <c:pt idx="2689">
                  <c:v>169190</c:v>
                </c:pt>
                <c:pt idx="2690">
                  <c:v>169190</c:v>
                </c:pt>
                <c:pt idx="2691">
                  <c:v>169190</c:v>
                </c:pt>
                <c:pt idx="2692">
                  <c:v>169190</c:v>
                </c:pt>
                <c:pt idx="2693">
                  <c:v>169190</c:v>
                </c:pt>
                <c:pt idx="2694">
                  <c:v>167190</c:v>
                </c:pt>
                <c:pt idx="2695">
                  <c:v>167190</c:v>
                </c:pt>
                <c:pt idx="2696">
                  <c:v>165190</c:v>
                </c:pt>
                <c:pt idx="2697">
                  <c:v>163190</c:v>
                </c:pt>
                <c:pt idx="2698">
                  <c:v>161190</c:v>
                </c:pt>
                <c:pt idx="2699">
                  <c:v>159190</c:v>
                </c:pt>
                <c:pt idx="2700">
                  <c:v>159190</c:v>
                </c:pt>
                <c:pt idx="2701">
                  <c:v>158290</c:v>
                </c:pt>
                <c:pt idx="2702">
                  <c:v>156290</c:v>
                </c:pt>
                <c:pt idx="2703">
                  <c:v>156290</c:v>
                </c:pt>
                <c:pt idx="2704">
                  <c:v>156290</c:v>
                </c:pt>
                <c:pt idx="2705">
                  <c:v>156290</c:v>
                </c:pt>
                <c:pt idx="2706">
                  <c:v>156290</c:v>
                </c:pt>
                <c:pt idx="2707">
                  <c:v>156290</c:v>
                </c:pt>
                <c:pt idx="2708">
                  <c:v>156290</c:v>
                </c:pt>
                <c:pt idx="2709">
                  <c:v>156290</c:v>
                </c:pt>
                <c:pt idx="2710">
                  <c:v>156290</c:v>
                </c:pt>
                <c:pt idx="2711">
                  <c:v>156290</c:v>
                </c:pt>
                <c:pt idx="2712">
                  <c:v>156290</c:v>
                </c:pt>
                <c:pt idx="2713">
                  <c:v>156290</c:v>
                </c:pt>
                <c:pt idx="2714">
                  <c:v>156290</c:v>
                </c:pt>
                <c:pt idx="2715">
                  <c:v>156290</c:v>
                </c:pt>
                <c:pt idx="2716">
                  <c:v>156290</c:v>
                </c:pt>
                <c:pt idx="2717">
                  <c:v>156290</c:v>
                </c:pt>
                <c:pt idx="2718">
                  <c:v>156290</c:v>
                </c:pt>
                <c:pt idx="2719">
                  <c:v>156290</c:v>
                </c:pt>
                <c:pt idx="2720">
                  <c:v>156290</c:v>
                </c:pt>
                <c:pt idx="2721">
                  <c:v>156290</c:v>
                </c:pt>
                <c:pt idx="2722">
                  <c:v>155590</c:v>
                </c:pt>
                <c:pt idx="2723">
                  <c:v>153590</c:v>
                </c:pt>
                <c:pt idx="2724">
                  <c:v>153590</c:v>
                </c:pt>
                <c:pt idx="2725">
                  <c:v>153590</c:v>
                </c:pt>
                <c:pt idx="2726">
                  <c:v>153590</c:v>
                </c:pt>
                <c:pt idx="2727">
                  <c:v>151590</c:v>
                </c:pt>
                <c:pt idx="2728">
                  <c:v>149590</c:v>
                </c:pt>
                <c:pt idx="2729">
                  <c:v>147590</c:v>
                </c:pt>
                <c:pt idx="2730">
                  <c:v>147590</c:v>
                </c:pt>
                <c:pt idx="2731">
                  <c:v>145590</c:v>
                </c:pt>
                <c:pt idx="2732">
                  <c:v>151990</c:v>
                </c:pt>
                <c:pt idx="2733">
                  <c:v>149990</c:v>
                </c:pt>
                <c:pt idx="2734">
                  <c:v>147990</c:v>
                </c:pt>
                <c:pt idx="2735">
                  <c:v>147990</c:v>
                </c:pt>
                <c:pt idx="2736">
                  <c:v>145990</c:v>
                </c:pt>
                <c:pt idx="2737">
                  <c:v>143990</c:v>
                </c:pt>
                <c:pt idx="2738">
                  <c:v>143990</c:v>
                </c:pt>
                <c:pt idx="2739">
                  <c:v>143990</c:v>
                </c:pt>
                <c:pt idx="2740">
                  <c:v>143990</c:v>
                </c:pt>
                <c:pt idx="2741">
                  <c:v>143990</c:v>
                </c:pt>
                <c:pt idx="2742">
                  <c:v>143990</c:v>
                </c:pt>
                <c:pt idx="2743">
                  <c:v>142790</c:v>
                </c:pt>
                <c:pt idx="2744">
                  <c:v>142790</c:v>
                </c:pt>
                <c:pt idx="2745">
                  <c:v>142790</c:v>
                </c:pt>
                <c:pt idx="2746">
                  <c:v>142790</c:v>
                </c:pt>
                <c:pt idx="2747">
                  <c:v>142790</c:v>
                </c:pt>
                <c:pt idx="2748">
                  <c:v>142790</c:v>
                </c:pt>
                <c:pt idx="2749">
                  <c:v>142790</c:v>
                </c:pt>
                <c:pt idx="2750">
                  <c:v>142790</c:v>
                </c:pt>
                <c:pt idx="2751">
                  <c:v>142790</c:v>
                </c:pt>
                <c:pt idx="2752">
                  <c:v>142790</c:v>
                </c:pt>
                <c:pt idx="2753">
                  <c:v>140790</c:v>
                </c:pt>
                <c:pt idx="2754">
                  <c:v>140790</c:v>
                </c:pt>
                <c:pt idx="2755">
                  <c:v>140490</c:v>
                </c:pt>
                <c:pt idx="2756">
                  <c:v>138490</c:v>
                </c:pt>
                <c:pt idx="2757">
                  <c:v>138490</c:v>
                </c:pt>
                <c:pt idx="2758">
                  <c:v>138490</c:v>
                </c:pt>
                <c:pt idx="2759">
                  <c:v>138490</c:v>
                </c:pt>
                <c:pt idx="2760">
                  <c:v>138490</c:v>
                </c:pt>
                <c:pt idx="2761">
                  <c:v>136490</c:v>
                </c:pt>
                <c:pt idx="2762">
                  <c:v>134690</c:v>
                </c:pt>
                <c:pt idx="2763">
                  <c:v>134690</c:v>
                </c:pt>
                <c:pt idx="2764">
                  <c:v>134690</c:v>
                </c:pt>
                <c:pt idx="2765">
                  <c:v>134690</c:v>
                </c:pt>
                <c:pt idx="2766">
                  <c:v>134690</c:v>
                </c:pt>
                <c:pt idx="2767">
                  <c:v>134690</c:v>
                </c:pt>
                <c:pt idx="2768">
                  <c:v>134690</c:v>
                </c:pt>
                <c:pt idx="2769">
                  <c:v>134690</c:v>
                </c:pt>
                <c:pt idx="2770">
                  <c:v>132690</c:v>
                </c:pt>
                <c:pt idx="2771">
                  <c:v>132690</c:v>
                </c:pt>
                <c:pt idx="2772">
                  <c:v>132690</c:v>
                </c:pt>
                <c:pt idx="2773">
                  <c:v>132690</c:v>
                </c:pt>
                <c:pt idx="2774">
                  <c:v>132690</c:v>
                </c:pt>
                <c:pt idx="2775">
                  <c:v>132690</c:v>
                </c:pt>
                <c:pt idx="2776">
                  <c:v>131690</c:v>
                </c:pt>
                <c:pt idx="2777">
                  <c:v>131690</c:v>
                </c:pt>
                <c:pt idx="2778">
                  <c:v>131690</c:v>
                </c:pt>
                <c:pt idx="2779">
                  <c:v>131690</c:v>
                </c:pt>
                <c:pt idx="2780">
                  <c:v>131690</c:v>
                </c:pt>
                <c:pt idx="2781">
                  <c:v>131690</c:v>
                </c:pt>
                <c:pt idx="2782">
                  <c:v>131690</c:v>
                </c:pt>
                <c:pt idx="2783">
                  <c:v>131690</c:v>
                </c:pt>
                <c:pt idx="2784">
                  <c:v>131690</c:v>
                </c:pt>
                <c:pt idx="2785">
                  <c:v>129690</c:v>
                </c:pt>
                <c:pt idx="2786">
                  <c:v>129690</c:v>
                </c:pt>
                <c:pt idx="2787">
                  <c:v>129690</c:v>
                </c:pt>
                <c:pt idx="2788">
                  <c:v>127890</c:v>
                </c:pt>
                <c:pt idx="2789">
                  <c:v>127890</c:v>
                </c:pt>
                <c:pt idx="2790">
                  <c:v>127890</c:v>
                </c:pt>
                <c:pt idx="2791">
                  <c:v>125890</c:v>
                </c:pt>
                <c:pt idx="2792">
                  <c:v>125890</c:v>
                </c:pt>
                <c:pt idx="2793">
                  <c:v>125890</c:v>
                </c:pt>
                <c:pt idx="2794">
                  <c:v>125790</c:v>
                </c:pt>
                <c:pt idx="2795">
                  <c:v>125790</c:v>
                </c:pt>
                <c:pt idx="2796">
                  <c:v>125790</c:v>
                </c:pt>
                <c:pt idx="2797">
                  <c:v>125790</c:v>
                </c:pt>
                <c:pt idx="2798">
                  <c:v>125790</c:v>
                </c:pt>
                <c:pt idx="2799">
                  <c:v>125790</c:v>
                </c:pt>
                <c:pt idx="2800">
                  <c:v>125790</c:v>
                </c:pt>
                <c:pt idx="2801">
                  <c:v>124790</c:v>
                </c:pt>
                <c:pt idx="2802">
                  <c:v>124290</c:v>
                </c:pt>
                <c:pt idx="2803">
                  <c:v>122290</c:v>
                </c:pt>
                <c:pt idx="2804">
                  <c:v>122290</c:v>
                </c:pt>
                <c:pt idx="2805">
                  <c:v>121390</c:v>
                </c:pt>
                <c:pt idx="2806">
                  <c:v>121390</c:v>
                </c:pt>
                <c:pt idx="2807">
                  <c:v>121390</c:v>
                </c:pt>
                <c:pt idx="2808">
                  <c:v>121390</c:v>
                </c:pt>
                <c:pt idx="2809">
                  <c:v>121390</c:v>
                </c:pt>
                <c:pt idx="2810">
                  <c:v>121390</c:v>
                </c:pt>
                <c:pt idx="2811">
                  <c:v>119390</c:v>
                </c:pt>
                <c:pt idx="2812">
                  <c:v>119090</c:v>
                </c:pt>
                <c:pt idx="2813">
                  <c:v>119090</c:v>
                </c:pt>
                <c:pt idx="2814">
                  <c:v>117090</c:v>
                </c:pt>
                <c:pt idx="2815">
                  <c:v>117090</c:v>
                </c:pt>
                <c:pt idx="2816">
                  <c:v>117090</c:v>
                </c:pt>
                <c:pt idx="2817">
                  <c:v>117090</c:v>
                </c:pt>
                <c:pt idx="2818">
                  <c:v>117090</c:v>
                </c:pt>
                <c:pt idx="2819">
                  <c:v>115090</c:v>
                </c:pt>
                <c:pt idx="2820">
                  <c:v>115320</c:v>
                </c:pt>
                <c:pt idx="2821">
                  <c:v>115320</c:v>
                </c:pt>
                <c:pt idx="2822">
                  <c:v>115320</c:v>
                </c:pt>
                <c:pt idx="2823">
                  <c:v>115320</c:v>
                </c:pt>
                <c:pt idx="2824">
                  <c:v>113520</c:v>
                </c:pt>
                <c:pt idx="2825">
                  <c:v>111520</c:v>
                </c:pt>
                <c:pt idx="2826">
                  <c:v>111520</c:v>
                </c:pt>
                <c:pt idx="2827">
                  <c:v>111520</c:v>
                </c:pt>
                <c:pt idx="2828">
                  <c:v>111520</c:v>
                </c:pt>
                <c:pt idx="2829">
                  <c:v>111520</c:v>
                </c:pt>
                <c:pt idx="2830">
                  <c:v>111520</c:v>
                </c:pt>
                <c:pt idx="2831">
                  <c:v>111520</c:v>
                </c:pt>
                <c:pt idx="2832">
                  <c:v>111520</c:v>
                </c:pt>
                <c:pt idx="2833">
                  <c:v>111520</c:v>
                </c:pt>
                <c:pt idx="2834">
                  <c:v>111520</c:v>
                </c:pt>
                <c:pt idx="2835">
                  <c:v>111520</c:v>
                </c:pt>
                <c:pt idx="2836">
                  <c:v>111520</c:v>
                </c:pt>
                <c:pt idx="2837">
                  <c:v>111520</c:v>
                </c:pt>
                <c:pt idx="2838">
                  <c:v>111520</c:v>
                </c:pt>
                <c:pt idx="2839">
                  <c:v>111520</c:v>
                </c:pt>
                <c:pt idx="2840">
                  <c:v>111520</c:v>
                </c:pt>
                <c:pt idx="2841">
                  <c:v>111520</c:v>
                </c:pt>
                <c:pt idx="2842">
                  <c:v>111520</c:v>
                </c:pt>
                <c:pt idx="2843">
                  <c:v>109520</c:v>
                </c:pt>
                <c:pt idx="2844">
                  <c:v>109520</c:v>
                </c:pt>
                <c:pt idx="2845">
                  <c:v>109520</c:v>
                </c:pt>
                <c:pt idx="2846">
                  <c:v>109520</c:v>
                </c:pt>
                <c:pt idx="2847">
                  <c:v>109520</c:v>
                </c:pt>
                <c:pt idx="2848">
                  <c:v>107520</c:v>
                </c:pt>
                <c:pt idx="2849">
                  <c:v>105520</c:v>
                </c:pt>
                <c:pt idx="2850">
                  <c:v>104320</c:v>
                </c:pt>
                <c:pt idx="2851">
                  <c:v>102320</c:v>
                </c:pt>
                <c:pt idx="2852">
                  <c:v>102320</c:v>
                </c:pt>
                <c:pt idx="2853">
                  <c:v>102320</c:v>
                </c:pt>
                <c:pt idx="2854">
                  <c:v>102320</c:v>
                </c:pt>
                <c:pt idx="2855">
                  <c:v>106920</c:v>
                </c:pt>
                <c:pt idx="2856">
                  <c:v>106920</c:v>
                </c:pt>
                <c:pt idx="2857">
                  <c:v>106920</c:v>
                </c:pt>
                <c:pt idx="2858">
                  <c:v>106920</c:v>
                </c:pt>
                <c:pt idx="2859">
                  <c:v>104920</c:v>
                </c:pt>
                <c:pt idx="2860">
                  <c:v>117120</c:v>
                </c:pt>
                <c:pt idx="2861">
                  <c:v>117120</c:v>
                </c:pt>
                <c:pt idx="2862">
                  <c:v>117120</c:v>
                </c:pt>
                <c:pt idx="2863">
                  <c:v>117120</c:v>
                </c:pt>
                <c:pt idx="2864">
                  <c:v>117120</c:v>
                </c:pt>
                <c:pt idx="2865">
                  <c:v>115620</c:v>
                </c:pt>
                <c:pt idx="2866">
                  <c:v>115620</c:v>
                </c:pt>
                <c:pt idx="2867">
                  <c:v>115620</c:v>
                </c:pt>
                <c:pt idx="2868">
                  <c:v>113620</c:v>
                </c:pt>
                <c:pt idx="2869">
                  <c:v>111620</c:v>
                </c:pt>
                <c:pt idx="2870">
                  <c:v>111620</c:v>
                </c:pt>
                <c:pt idx="2871">
                  <c:v>109620</c:v>
                </c:pt>
                <c:pt idx="2872">
                  <c:v>109620</c:v>
                </c:pt>
                <c:pt idx="2873">
                  <c:v>109620</c:v>
                </c:pt>
                <c:pt idx="2874">
                  <c:v>109620</c:v>
                </c:pt>
                <c:pt idx="2875">
                  <c:v>109620</c:v>
                </c:pt>
                <c:pt idx="2876">
                  <c:v>113120</c:v>
                </c:pt>
                <c:pt idx="2877">
                  <c:v>113120</c:v>
                </c:pt>
                <c:pt idx="2878">
                  <c:v>113120</c:v>
                </c:pt>
                <c:pt idx="2879">
                  <c:v>111220</c:v>
                </c:pt>
                <c:pt idx="2880">
                  <c:v>110620</c:v>
                </c:pt>
                <c:pt idx="2881">
                  <c:v>110620</c:v>
                </c:pt>
                <c:pt idx="2882">
                  <c:v>110620</c:v>
                </c:pt>
                <c:pt idx="2883">
                  <c:v>110620</c:v>
                </c:pt>
                <c:pt idx="2884">
                  <c:v>110620</c:v>
                </c:pt>
                <c:pt idx="2885">
                  <c:v>110620</c:v>
                </c:pt>
                <c:pt idx="2886">
                  <c:v>108620</c:v>
                </c:pt>
                <c:pt idx="2887">
                  <c:v>108620</c:v>
                </c:pt>
                <c:pt idx="2888">
                  <c:v>108620</c:v>
                </c:pt>
                <c:pt idx="2889">
                  <c:v>108620</c:v>
                </c:pt>
                <c:pt idx="2890">
                  <c:v>108620</c:v>
                </c:pt>
                <c:pt idx="2891">
                  <c:v>108620</c:v>
                </c:pt>
                <c:pt idx="2892">
                  <c:v>108620</c:v>
                </c:pt>
                <c:pt idx="2893">
                  <c:v>108620</c:v>
                </c:pt>
                <c:pt idx="2894">
                  <c:v>108620</c:v>
                </c:pt>
                <c:pt idx="2895">
                  <c:v>108620</c:v>
                </c:pt>
                <c:pt idx="2896">
                  <c:v>108620</c:v>
                </c:pt>
                <c:pt idx="2897">
                  <c:v>108620</c:v>
                </c:pt>
                <c:pt idx="2898">
                  <c:v>108620</c:v>
                </c:pt>
                <c:pt idx="2899">
                  <c:v>108620</c:v>
                </c:pt>
                <c:pt idx="2900">
                  <c:v>107020</c:v>
                </c:pt>
                <c:pt idx="2901">
                  <c:v>107020</c:v>
                </c:pt>
                <c:pt idx="2902">
                  <c:v>107020</c:v>
                </c:pt>
                <c:pt idx="2903">
                  <c:v>107020</c:v>
                </c:pt>
                <c:pt idx="2904">
                  <c:v>107020</c:v>
                </c:pt>
                <c:pt idx="2905">
                  <c:v>107020</c:v>
                </c:pt>
                <c:pt idx="2906">
                  <c:v>107020</c:v>
                </c:pt>
                <c:pt idx="2907">
                  <c:v>106520</c:v>
                </c:pt>
                <c:pt idx="2908">
                  <c:v>106520</c:v>
                </c:pt>
                <c:pt idx="2909">
                  <c:v>105320</c:v>
                </c:pt>
                <c:pt idx="2910">
                  <c:v>105510</c:v>
                </c:pt>
                <c:pt idx="2911">
                  <c:v>103810</c:v>
                </c:pt>
                <c:pt idx="2912">
                  <c:v>103810</c:v>
                </c:pt>
                <c:pt idx="2913">
                  <c:v>105490</c:v>
                </c:pt>
                <c:pt idx="2914">
                  <c:v>105090</c:v>
                </c:pt>
                <c:pt idx="2915">
                  <c:v>105090</c:v>
                </c:pt>
                <c:pt idx="2916">
                  <c:v>105090</c:v>
                </c:pt>
                <c:pt idx="2917">
                  <c:v>105090</c:v>
                </c:pt>
                <c:pt idx="2918">
                  <c:v>105090</c:v>
                </c:pt>
                <c:pt idx="2919">
                  <c:v>105090</c:v>
                </c:pt>
                <c:pt idx="2920">
                  <c:v>105090</c:v>
                </c:pt>
                <c:pt idx="2921">
                  <c:v>115490</c:v>
                </c:pt>
                <c:pt idx="2922">
                  <c:v>115490</c:v>
                </c:pt>
                <c:pt idx="2923">
                  <c:v>113490</c:v>
                </c:pt>
                <c:pt idx="2924">
                  <c:v>113490</c:v>
                </c:pt>
                <c:pt idx="2925">
                  <c:v>113490</c:v>
                </c:pt>
                <c:pt idx="2926">
                  <c:v>111490</c:v>
                </c:pt>
                <c:pt idx="2927">
                  <c:v>111490</c:v>
                </c:pt>
                <c:pt idx="2928">
                  <c:v>111490</c:v>
                </c:pt>
                <c:pt idx="2929">
                  <c:v>111490</c:v>
                </c:pt>
                <c:pt idx="2930">
                  <c:v>111490</c:v>
                </c:pt>
                <c:pt idx="2931">
                  <c:v>109490</c:v>
                </c:pt>
                <c:pt idx="2932">
                  <c:v>107590</c:v>
                </c:pt>
                <c:pt idx="2933">
                  <c:v>105590</c:v>
                </c:pt>
                <c:pt idx="2934">
                  <c:v>104390</c:v>
                </c:pt>
                <c:pt idx="2935">
                  <c:v>104390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C-4719-AE74-CA082C227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174143"/>
        <c:axId val="1295172479"/>
      </c:lineChart>
      <c:catAx>
        <c:axId val="1295174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5172479"/>
        <c:crosses val="autoZero"/>
        <c:auto val="1"/>
        <c:lblAlgn val="ctr"/>
        <c:lblOffset val="100"/>
        <c:noMultiLvlLbl val="0"/>
      </c:catAx>
      <c:valAx>
        <c:axId val="129517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517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調整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kelly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分布ヒストグラム</a:t>
            </a:r>
          </a:p>
        </cx:rich>
      </cx:tx>
    </cx:title>
    <cx:plotArea>
      <cx:plotAreaRegion>
        <cx:series layoutId="clusteredColumn" uniqueId="{0BF19662-59BD-4CF5-91F8-939DE161E17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24811</xdr:colOff>
      <xdr:row>0</xdr:row>
      <xdr:rowOff>68036</xdr:rowOff>
    </xdr:from>
    <xdr:to>
      <xdr:col>25</xdr:col>
      <xdr:colOff>235322</xdr:colOff>
      <xdr:row>13</xdr:row>
      <xdr:rowOff>156882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BC0E433-B6C9-49E2-B302-530F6BBA9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22412</xdr:colOff>
      <xdr:row>0</xdr:row>
      <xdr:rowOff>78441</xdr:rowOff>
    </xdr:from>
    <xdr:to>
      <xdr:col>51</xdr:col>
      <xdr:colOff>930088</xdr:colOff>
      <xdr:row>13</xdr:row>
      <xdr:rowOff>123265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グラフ 4">
              <a:extLst>
                <a:ext uri="{FF2B5EF4-FFF2-40B4-BE49-F238E27FC236}">
                  <a16:creationId xmlns:a16="http://schemas.microsoft.com/office/drawing/2014/main" id="{8FFBD023-C940-02A9-6D53-973662B7D1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19187" y="78441"/>
              <a:ext cx="4241426" cy="31404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1B30B-4332-4565-A394-5AE754443F27}">
  <dimension ref="A2:AZ3019"/>
  <sheetViews>
    <sheetView tabSelected="1" zoomScale="85" zoomScaleNormal="85" workbookViewId="0">
      <pane xSplit="2" ySplit="16" topLeftCell="C17" activePane="bottomRight" state="frozen"/>
      <selection pane="topRight" activeCell="B1" sqref="B1"/>
      <selection pane="bottomLeft" activeCell="A2" sqref="A2"/>
      <selection pane="bottomRight" activeCell="AN12" sqref="AN12"/>
    </sheetView>
  </sheetViews>
  <sheetFormatPr defaultColWidth="6.75" defaultRowHeight="18.75" x14ac:dyDescent="0.4"/>
  <cols>
    <col min="1" max="1" width="5.875" customWidth="1"/>
    <col min="2" max="2" width="9.75" customWidth="1"/>
    <col min="3" max="10" width="5.875" customWidth="1"/>
    <col min="11" max="11" width="5" style="1" customWidth="1"/>
    <col min="12" max="13" width="6.875" style="1" hidden="1" customWidth="1"/>
    <col min="14" max="14" width="7.375" style="1" hidden="1" customWidth="1"/>
    <col min="15" max="16" width="8.375" style="1" hidden="1" customWidth="1"/>
    <col min="17" max="17" width="9.875" style="1" hidden="1" customWidth="1"/>
    <col min="18" max="18" width="10.875" style="1" hidden="1" customWidth="1"/>
    <col min="19" max="21" width="7.375" style="1" hidden="1" customWidth="1"/>
    <col min="22" max="26" width="4" customWidth="1"/>
    <col min="27" max="39" width="4" hidden="1" customWidth="1"/>
    <col min="40" max="40" width="10.875" bestFit="1" customWidth="1"/>
    <col min="41" max="41" width="7.5" customWidth="1"/>
    <col min="42" max="42" width="10.25" customWidth="1"/>
    <col min="43" max="43" width="8.375" customWidth="1"/>
    <col min="44" max="44" width="7.5" customWidth="1"/>
    <col min="45" max="45" width="8.375" style="1" bestFit="1" customWidth="1"/>
    <col min="46" max="46" width="9" style="1" customWidth="1"/>
    <col min="47" max="47" width="11.875" style="1" customWidth="1"/>
    <col min="48" max="48" width="11.5" style="1" customWidth="1"/>
    <col min="49" max="49" width="12" bestFit="1" customWidth="1"/>
    <col min="50" max="50" width="14.875" bestFit="1" customWidth="1"/>
    <col min="51" max="51" width="7.375" bestFit="1" customWidth="1"/>
    <col min="52" max="52" width="10.25" customWidth="1"/>
    <col min="55" max="56" width="9" bestFit="1" customWidth="1"/>
  </cols>
  <sheetData>
    <row r="2" spans="1:52" x14ac:dyDescent="0.4">
      <c r="AN2" s="20">
        <f>COUNTIF(C$17:C$8518,"&gt;0")</f>
        <v>3003</v>
      </c>
      <c r="AO2" t="s">
        <v>53</v>
      </c>
    </row>
    <row r="3" spans="1:52" x14ac:dyDescent="0.4">
      <c r="AN3" s="17">
        <f>AS$16/COUNTIF(C$17:C$8518,"&gt;0")</f>
        <v>0.32634032634032634</v>
      </c>
      <c r="AO3" t="s">
        <v>46</v>
      </c>
    </row>
    <row r="4" spans="1:52" x14ac:dyDescent="0.4">
      <c r="AN4" s="18">
        <f>COUNTIF(AT$17:AT$8518,"&gt;0")/$AS$16</f>
        <v>0.15306122448979592</v>
      </c>
      <c r="AO4" t="s">
        <v>48</v>
      </c>
    </row>
    <row r="5" spans="1:52" x14ac:dyDescent="0.4">
      <c r="AN5" s="18">
        <f>(SUM(AT$17:AT$8518))/$AS$16/100</f>
        <v>0.95551020408163267</v>
      </c>
      <c r="AO5" t="s">
        <v>49</v>
      </c>
    </row>
    <row r="6" spans="1:52" x14ac:dyDescent="0.4">
      <c r="AN6" s="18">
        <f>AU$16/AV$16</f>
        <v>0.99517921892646977</v>
      </c>
      <c r="AO6" t="s">
        <v>52</v>
      </c>
    </row>
    <row r="7" spans="1:52" x14ac:dyDescent="0.4">
      <c r="AN7" s="21">
        <f>MAX(AY17:AY1536)</f>
        <v>23</v>
      </c>
      <c r="AO7" t="s">
        <v>55</v>
      </c>
    </row>
    <row r="8" spans="1:52" x14ac:dyDescent="0.4">
      <c r="AN8" s="21">
        <f>AW16-(AU16-AZ16-500000)/2*0.33</f>
        <v>-159957.85</v>
      </c>
      <c r="AO8" t="s">
        <v>66</v>
      </c>
    </row>
    <row r="9" spans="1:52" x14ac:dyDescent="0.4">
      <c r="AN9" s="5">
        <v>0.03</v>
      </c>
      <c r="AO9" t="s">
        <v>61</v>
      </c>
      <c r="AW9" s="19"/>
    </row>
    <row r="10" spans="1:52" x14ac:dyDescent="0.4">
      <c r="AN10" s="5">
        <v>0</v>
      </c>
      <c r="AO10" t="s">
        <v>62</v>
      </c>
      <c r="AS10"/>
      <c r="AT10"/>
      <c r="AU10"/>
      <c r="AV10"/>
    </row>
    <row r="11" spans="1:52" x14ac:dyDescent="0.4">
      <c r="AN11" s="5">
        <v>4</v>
      </c>
      <c r="AO11" t="s">
        <v>58</v>
      </c>
      <c r="AS11"/>
      <c r="AT11"/>
      <c r="AU11"/>
      <c r="AV11"/>
    </row>
    <row r="12" spans="1:52" x14ac:dyDescent="0.4">
      <c r="AN12" s="5">
        <v>0</v>
      </c>
      <c r="AO12" t="s">
        <v>59</v>
      </c>
      <c r="AS12"/>
      <c r="AT12"/>
      <c r="AU12"/>
      <c r="AV12"/>
    </row>
    <row r="13" spans="1:52" x14ac:dyDescent="0.4">
      <c r="AN13" s="5">
        <v>20</v>
      </c>
      <c r="AO13" t="s">
        <v>60</v>
      </c>
      <c r="AS13"/>
      <c r="AT13"/>
      <c r="AU13"/>
      <c r="AV13"/>
    </row>
    <row r="14" spans="1:52" x14ac:dyDescent="0.4">
      <c r="AS14"/>
      <c r="AT14"/>
      <c r="AU14"/>
      <c r="AV14"/>
    </row>
    <row r="15" spans="1:52" ht="35.25" customHeight="1" x14ac:dyDescent="0.4">
      <c r="A15" s="23"/>
      <c r="B15" s="6"/>
      <c r="C15" s="6" t="s">
        <v>21</v>
      </c>
      <c r="D15" s="6"/>
      <c r="E15" s="6"/>
      <c r="F15" s="6"/>
      <c r="G15" s="6"/>
      <c r="H15" s="6"/>
      <c r="I15" s="6"/>
      <c r="J15" s="6"/>
      <c r="K15" s="9" t="s">
        <v>64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3" t="s">
        <v>19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15" t="s">
        <v>43</v>
      </c>
      <c r="AO15" s="15" t="s">
        <v>44</v>
      </c>
      <c r="AP15" s="15" t="s">
        <v>57</v>
      </c>
      <c r="AQ15" s="15" t="s">
        <v>56</v>
      </c>
      <c r="AR15" s="15" t="s">
        <v>45</v>
      </c>
      <c r="AS15" s="13" t="s">
        <v>40</v>
      </c>
      <c r="AT15" s="12" t="s">
        <v>47</v>
      </c>
      <c r="AU15" s="12" t="s">
        <v>50</v>
      </c>
      <c r="AV15" s="12" t="s">
        <v>51</v>
      </c>
      <c r="AW15" s="13" t="s">
        <v>20</v>
      </c>
      <c r="AX15" s="13" t="s">
        <v>18</v>
      </c>
      <c r="AY15" s="12" t="s">
        <v>54</v>
      </c>
      <c r="AZ15" s="12" t="s">
        <v>65</v>
      </c>
    </row>
    <row r="16" spans="1:52" s="2" customFormat="1" ht="35.25" customHeight="1" x14ac:dyDescent="0.4">
      <c r="A16" s="23" t="s">
        <v>63</v>
      </c>
      <c r="B16" s="7" t="s">
        <v>22</v>
      </c>
      <c r="C16" s="8" t="s">
        <v>23</v>
      </c>
      <c r="D16" s="8" t="s">
        <v>28</v>
      </c>
      <c r="E16" s="8" t="s">
        <v>41</v>
      </c>
      <c r="F16" s="8" t="s">
        <v>42</v>
      </c>
      <c r="G16" s="8" t="s">
        <v>24</v>
      </c>
      <c r="H16" s="8" t="s">
        <v>25</v>
      </c>
      <c r="I16" s="8" t="s">
        <v>26</v>
      </c>
      <c r="J16" s="8" t="s">
        <v>27</v>
      </c>
      <c r="K16" s="10" t="s">
        <v>29</v>
      </c>
      <c r="L16" s="10" t="s">
        <v>30</v>
      </c>
      <c r="M16" s="10" t="s">
        <v>31</v>
      </c>
      <c r="N16" s="10" t="s">
        <v>32</v>
      </c>
      <c r="O16" s="10" t="s">
        <v>33</v>
      </c>
      <c r="P16" s="10" t="s">
        <v>34</v>
      </c>
      <c r="Q16" s="10" t="s">
        <v>35</v>
      </c>
      <c r="R16" s="10" t="s">
        <v>36</v>
      </c>
      <c r="S16" s="10" t="s">
        <v>37</v>
      </c>
      <c r="T16" s="10" t="s">
        <v>38</v>
      </c>
      <c r="U16" s="10" t="s">
        <v>39</v>
      </c>
      <c r="V16" s="4" t="s">
        <v>0</v>
      </c>
      <c r="W16" s="4" t="s">
        <v>1</v>
      </c>
      <c r="X16" s="4" t="s">
        <v>2</v>
      </c>
      <c r="Y16" s="4" t="s">
        <v>3</v>
      </c>
      <c r="Z16" s="4" t="s">
        <v>4</v>
      </c>
      <c r="AA16" s="4" t="s">
        <v>5</v>
      </c>
      <c r="AB16" s="4" t="s">
        <v>6</v>
      </c>
      <c r="AC16" s="4" t="s">
        <v>7</v>
      </c>
      <c r="AD16" s="4" t="s">
        <v>8</v>
      </c>
      <c r="AE16" s="4" t="s">
        <v>9</v>
      </c>
      <c r="AF16" s="4" t="s">
        <v>10</v>
      </c>
      <c r="AG16" s="4" t="s">
        <v>11</v>
      </c>
      <c r="AH16" s="4" t="s">
        <v>12</v>
      </c>
      <c r="AI16" s="4" t="s">
        <v>13</v>
      </c>
      <c r="AJ16" s="4" t="s">
        <v>14</v>
      </c>
      <c r="AK16" s="4" t="s">
        <v>15</v>
      </c>
      <c r="AL16" s="4" t="s">
        <v>16</v>
      </c>
      <c r="AM16" s="4" t="s">
        <v>17</v>
      </c>
      <c r="AN16" s="16"/>
      <c r="AO16" s="16"/>
      <c r="AP16" s="16"/>
      <c r="AQ16" s="16"/>
      <c r="AR16" s="16"/>
      <c r="AS16" s="14">
        <f>SUM(AS17:AS89269)</f>
        <v>980</v>
      </c>
      <c r="AT16" s="14">
        <f>SUM(AT17:AT89269)</f>
        <v>93640</v>
      </c>
      <c r="AU16" s="14">
        <f>SUM(AU17:AU89269)</f>
        <v>1674190</v>
      </c>
      <c r="AV16" s="14">
        <f>SUM(AV17:AV89269)</f>
        <v>1682300</v>
      </c>
      <c r="AW16" s="14">
        <f>SUM(AW17:AW89269)</f>
        <v>-8110</v>
      </c>
      <c r="AX16" s="11">
        <v>100000</v>
      </c>
      <c r="AY16" s="22">
        <v>0</v>
      </c>
      <c r="AZ16" s="14">
        <f>SUM(AZ17:AZ89269)</f>
        <v>253900</v>
      </c>
    </row>
    <row r="17" spans="1:52" x14ac:dyDescent="0.4">
      <c r="A17">
        <f ca="1">RAND()</f>
        <v>0.97995467756171739</v>
      </c>
      <c r="B17">
        <v>20250906</v>
      </c>
      <c r="C17">
        <v>9</v>
      </c>
      <c r="D17">
        <v>9</v>
      </c>
      <c r="E17">
        <v>2</v>
      </c>
      <c r="F17">
        <v>10</v>
      </c>
      <c r="G17">
        <v>24</v>
      </c>
      <c r="H17">
        <v>1800</v>
      </c>
      <c r="I17">
        <v>2</v>
      </c>
      <c r="J17">
        <v>9</v>
      </c>
      <c r="K17">
        <v>160</v>
      </c>
      <c r="L17">
        <v>110</v>
      </c>
      <c r="M17">
        <v>190</v>
      </c>
      <c r="N17">
        <v>190</v>
      </c>
      <c r="O17">
        <v>610</v>
      </c>
      <c r="P17">
        <v>900</v>
      </c>
      <c r="Q17">
        <v>1290</v>
      </c>
      <c r="R17">
        <v>3830</v>
      </c>
      <c r="S17">
        <v>300</v>
      </c>
      <c r="T17">
        <v>270</v>
      </c>
      <c r="U17">
        <v>860</v>
      </c>
      <c r="V17">
        <v>4</v>
      </c>
      <c r="W17">
        <v>1</v>
      </c>
      <c r="X17">
        <v>5</v>
      </c>
      <c r="Y17">
        <v>3</v>
      </c>
      <c r="Z17">
        <v>2</v>
      </c>
      <c r="AA17">
        <v>7</v>
      </c>
      <c r="AB17">
        <v>9</v>
      </c>
      <c r="AC17">
        <v>8</v>
      </c>
      <c r="AD17">
        <v>6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0.28000000000000003</v>
      </c>
      <c r="AO17">
        <v>5.8</v>
      </c>
      <c r="AP17">
        <f>(AN17+AN$12-(1-AN17-AN$12)/(AO17-1))/AN$11</f>
        <v>3.2500000000000008E-2</v>
      </c>
      <c r="AQ17">
        <f>MAX(MIN(AP17,AN$9),AN$10)</f>
        <v>0.03</v>
      </c>
      <c r="AR17">
        <f>IF(OR(AP17&lt;0,V17=0),0,INT(AX16*AQ17/100))</f>
        <v>30</v>
      </c>
      <c r="AS17">
        <f>IF(AR17&gt;0,1,0)</f>
        <v>1</v>
      </c>
      <c r="AT17" s="1">
        <f>IF(V17=1,K17,0)*AS17</f>
        <v>0</v>
      </c>
      <c r="AU17" s="1">
        <f>MIN(AR17,AN$13)*AS17*AT17</f>
        <v>0</v>
      </c>
      <c r="AV17" s="1">
        <f>MIN(AR17,AN$13)*AS17*100</f>
        <v>2000</v>
      </c>
      <c r="AW17" s="1">
        <f>AU17-AV17</f>
        <v>-2000</v>
      </c>
      <c r="AX17" s="1">
        <f>AX16+AW17</f>
        <v>98000</v>
      </c>
      <c r="AY17">
        <f>IF(AT17=0,IF(AS17=1,AY16+1,AY16),0)</f>
        <v>1</v>
      </c>
      <c r="AZ17">
        <f t="shared" ref="AZ17:AZ21" si="0">IF(AU17&gt;0,AV17,0)</f>
        <v>0</v>
      </c>
    </row>
    <row r="18" spans="1:52" x14ac:dyDescent="0.4">
      <c r="A18">
        <f ca="1">RAND()</f>
        <v>0.47257453636491231</v>
      </c>
      <c r="B18">
        <v>20250906</v>
      </c>
      <c r="C18">
        <v>9</v>
      </c>
      <c r="D18">
        <v>10</v>
      </c>
      <c r="E18">
        <v>2</v>
      </c>
      <c r="F18">
        <v>16</v>
      </c>
      <c r="G18">
        <v>18</v>
      </c>
      <c r="H18">
        <v>1800</v>
      </c>
      <c r="I18">
        <v>1</v>
      </c>
      <c r="J18">
        <v>12</v>
      </c>
      <c r="K18">
        <v>530</v>
      </c>
      <c r="L18">
        <v>160</v>
      </c>
      <c r="M18">
        <v>210</v>
      </c>
      <c r="N18">
        <v>170</v>
      </c>
      <c r="O18">
        <v>1820</v>
      </c>
      <c r="P18">
        <v>3580</v>
      </c>
      <c r="Q18">
        <v>3340</v>
      </c>
      <c r="R18">
        <v>20630</v>
      </c>
      <c r="S18">
        <v>680</v>
      </c>
      <c r="T18">
        <v>510</v>
      </c>
      <c r="U18">
        <v>740</v>
      </c>
      <c r="V18">
        <v>12</v>
      </c>
      <c r="W18">
        <v>2</v>
      </c>
      <c r="X18">
        <v>11</v>
      </c>
      <c r="Y18">
        <v>3</v>
      </c>
      <c r="Z18">
        <v>8</v>
      </c>
      <c r="AA18">
        <v>4</v>
      </c>
      <c r="AB18">
        <v>1</v>
      </c>
      <c r="AC18">
        <v>9</v>
      </c>
      <c r="AD18">
        <v>7</v>
      </c>
      <c r="AE18">
        <v>6</v>
      </c>
      <c r="AF18">
        <v>10</v>
      </c>
      <c r="AG18">
        <v>5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0.23599999999999999</v>
      </c>
      <c r="AO18">
        <v>4.5999999999999996</v>
      </c>
      <c r="AP18">
        <f>(AN18+AN$12-(1-AN18-AN$12)/(AO18-1))/AN$11</f>
        <v>5.9444444444444328E-3</v>
      </c>
      <c r="AQ18">
        <f>MAX(MIN(AP18,AN$9),AN$10)</f>
        <v>5.9444444444444328E-3</v>
      </c>
      <c r="AR18">
        <f>IF(OR(AP18&lt;0,V18=0),0,INT(AX17*AQ18/100))</f>
        <v>5</v>
      </c>
      <c r="AS18">
        <f>IF(AR18&gt;0,1,0)</f>
        <v>1</v>
      </c>
      <c r="AT18" s="1">
        <f>IF(V18=1,K18,0)*AS18</f>
        <v>0</v>
      </c>
      <c r="AU18" s="1">
        <f>MIN(AR18,AN$13)*AS18*AT18</f>
        <v>0</v>
      </c>
      <c r="AV18" s="1">
        <f>MIN(AR18,AN$13)*AS18*100</f>
        <v>500</v>
      </c>
      <c r="AW18" s="1">
        <f>AU18-AV18</f>
        <v>-500</v>
      </c>
      <c r="AX18" s="1">
        <f>AX17+AW18</f>
        <v>97500</v>
      </c>
      <c r="AY18">
        <f>IF(AT18=0,IF(AS18=1,AY17+1,AY17),0)</f>
        <v>2</v>
      </c>
      <c r="AZ18">
        <f t="shared" si="0"/>
        <v>0</v>
      </c>
    </row>
    <row r="19" spans="1:52" x14ac:dyDescent="0.4">
      <c r="A19">
        <f ca="1">RAND()</f>
        <v>0.36986839043427122</v>
      </c>
      <c r="B19">
        <v>20250906</v>
      </c>
      <c r="C19">
        <v>6</v>
      </c>
      <c r="D19">
        <v>11</v>
      </c>
      <c r="E19">
        <v>2</v>
      </c>
      <c r="F19">
        <v>999</v>
      </c>
      <c r="G19">
        <v>18</v>
      </c>
      <c r="H19">
        <v>1600</v>
      </c>
      <c r="I19">
        <v>1</v>
      </c>
      <c r="J19">
        <v>16</v>
      </c>
      <c r="K19">
        <v>8950</v>
      </c>
      <c r="L19">
        <v>1670</v>
      </c>
      <c r="M19">
        <v>600</v>
      </c>
      <c r="N19">
        <v>250</v>
      </c>
      <c r="O19">
        <v>51340</v>
      </c>
      <c r="P19">
        <v>107070</v>
      </c>
      <c r="Q19">
        <v>88130</v>
      </c>
      <c r="R19">
        <v>934100</v>
      </c>
      <c r="S19">
        <v>11450</v>
      </c>
      <c r="T19">
        <v>6480</v>
      </c>
      <c r="U19">
        <v>2170</v>
      </c>
      <c r="V19">
        <v>11</v>
      </c>
      <c r="W19">
        <v>13</v>
      </c>
      <c r="X19">
        <v>3</v>
      </c>
      <c r="Y19">
        <v>7</v>
      </c>
      <c r="Z19">
        <v>5</v>
      </c>
      <c r="AA19">
        <v>4</v>
      </c>
      <c r="AB19">
        <v>14</v>
      </c>
      <c r="AC19">
        <v>8</v>
      </c>
      <c r="AD19">
        <v>2</v>
      </c>
      <c r="AE19">
        <v>9</v>
      </c>
      <c r="AF19">
        <v>1</v>
      </c>
      <c r="AG19">
        <v>6</v>
      </c>
      <c r="AH19">
        <v>10</v>
      </c>
      <c r="AI19">
        <v>16</v>
      </c>
      <c r="AJ19">
        <v>12</v>
      </c>
      <c r="AK19">
        <v>15</v>
      </c>
      <c r="AL19">
        <v>0</v>
      </c>
      <c r="AM19">
        <v>0</v>
      </c>
      <c r="AN19">
        <v>0.33100000000000002</v>
      </c>
      <c r="AO19">
        <v>2.8</v>
      </c>
      <c r="AP19">
        <f>(AN19+AN$12-(1-AN19-AN$12)/(AO19-1))/AN$11</f>
        <v>-1.0166666666666671E-2</v>
      </c>
      <c r="AQ19">
        <f>MAX(MIN(AP19,AN$9),AN$10)</f>
        <v>0</v>
      </c>
      <c r="AR19">
        <f>IF(OR(AP19&lt;0,V19=0),0,INT(AX18*AQ19/100))</f>
        <v>0</v>
      </c>
      <c r="AS19">
        <f>IF(AR19&gt;0,1,0)</f>
        <v>0</v>
      </c>
      <c r="AT19" s="1">
        <f>IF(V19=1,K19,0)*AS19</f>
        <v>0</v>
      </c>
      <c r="AU19" s="1">
        <f>MIN(AR19,AN$13)*AS19*AT19</f>
        <v>0</v>
      </c>
      <c r="AV19" s="1">
        <f>MIN(AR19,AN$13)*AS19*100</f>
        <v>0</v>
      </c>
      <c r="AW19" s="1">
        <f>AU19-AV19</f>
        <v>0</v>
      </c>
      <c r="AX19" s="1">
        <f>AX18+AW19</f>
        <v>97500</v>
      </c>
      <c r="AY19">
        <f>IF(AT19=0,IF(AS19=1,AY18+1,AY18),0)</f>
        <v>2</v>
      </c>
      <c r="AZ19">
        <f t="shared" si="0"/>
        <v>0</v>
      </c>
    </row>
    <row r="20" spans="1:52" x14ac:dyDescent="0.4">
      <c r="A20">
        <f ca="1">RAND()</f>
        <v>0.53892749950507846</v>
      </c>
      <c r="B20">
        <v>20250906</v>
      </c>
      <c r="C20">
        <v>6</v>
      </c>
      <c r="D20">
        <v>9</v>
      </c>
      <c r="E20">
        <v>2</v>
      </c>
      <c r="F20">
        <v>5</v>
      </c>
      <c r="G20">
        <v>17</v>
      </c>
      <c r="H20">
        <v>1800</v>
      </c>
      <c r="I20">
        <v>1</v>
      </c>
      <c r="J20">
        <v>11</v>
      </c>
      <c r="K20">
        <v>510</v>
      </c>
      <c r="L20">
        <v>150</v>
      </c>
      <c r="M20">
        <v>110</v>
      </c>
      <c r="N20">
        <v>180</v>
      </c>
      <c r="O20">
        <v>360</v>
      </c>
      <c r="P20">
        <v>1000</v>
      </c>
      <c r="Q20">
        <v>1330</v>
      </c>
      <c r="R20">
        <v>6950</v>
      </c>
      <c r="S20">
        <v>180</v>
      </c>
      <c r="T20">
        <v>670</v>
      </c>
      <c r="U20">
        <v>330</v>
      </c>
      <c r="V20">
        <v>2</v>
      </c>
      <c r="W20">
        <v>1</v>
      </c>
      <c r="X20">
        <v>5</v>
      </c>
      <c r="Y20">
        <v>9</v>
      </c>
      <c r="Z20">
        <v>8</v>
      </c>
      <c r="AA20">
        <v>7</v>
      </c>
      <c r="AB20">
        <v>4</v>
      </c>
      <c r="AC20">
        <v>10</v>
      </c>
      <c r="AD20">
        <v>11</v>
      </c>
      <c r="AE20">
        <v>3</v>
      </c>
      <c r="AF20">
        <v>6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0.47399999999999998</v>
      </c>
      <c r="AO20">
        <v>1.6</v>
      </c>
      <c r="AP20">
        <f>(AN20+AN$12-(1-AN20-AN$12)/(AO20-1))/AN$11</f>
        <v>-0.10066666666666665</v>
      </c>
      <c r="AQ20">
        <f>MAX(MIN(AP20,AN$9),AN$10)</f>
        <v>0</v>
      </c>
      <c r="AR20">
        <f>IF(OR(AP20&lt;0,V20=0),0,INT(AX19*AQ20/100))</f>
        <v>0</v>
      </c>
      <c r="AS20">
        <f>IF(AR20&gt;0,1,0)</f>
        <v>0</v>
      </c>
      <c r="AT20" s="1">
        <f>IF(V20=1,K20,0)*AS20</f>
        <v>0</v>
      </c>
      <c r="AU20" s="1">
        <f>MIN(AR20,AN$13)*AS20*AT20</f>
        <v>0</v>
      </c>
      <c r="AV20" s="1">
        <f>MIN(AR20,AN$13)*AS20*100</f>
        <v>0</v>
      </c>
      <c r="AW20" s="1">
        <f>AU20-AV20</f>
        <v>0</v>
      </c>
      <c r="AX20" s="1">
        <f>AX19+AW20</f>
        <v>97500</v>
      </c>
      <c r="AY20">
        <f>IF(AT20=0,IF(AS20=1,AY19+1,AY19),0)</f>
        <v>2</v>
      </c>
      <c r="AZ20">
        <f t="shared" si="0"/>
        <v>0</v>
      </c>
    </row>
    <row r="21" spans="1:52" x14ac:dyDescent="0.4">
      <c r="A21">
        <f ca="1">RAND()</f>
        <v>0.66062871092500608</v>
      </c>
      <c r="B21">
        <v>20250906</v>
      </c>
      <c r="C21">
        <v>1</v>
      </c>
      <c r="D21">
        <v>11</v>
      </c>
      <c r="E21">
        <v>0</v>
      </c>
      <c r="F21">
        <v>999</v>
      </c>
      <c r="G21">
        <v>17</v>
      </c>
      <c r="H21">
        <v>1800</v>
      </c>
      <c r="I21">
        <v>1</v>
      </c>
      <c r="J21">
        <v>12</v>
      </c>
      <c r="K21">
        <v>340</v>
      </c>
      <c r="L21">
        <v>170</v>
      </c>
      <c r="M21">
        <v>590</v>
      </c>
      <c r="N21">
        <v>170</v>
      </c>
      <c r="O21">
        <v>4640</v>
      </c>
      <c r="P21">
        <v>6300</v>
      </c>
      <c r="Q21">
        <v>6410</v>
      </c>
      <c r="R21">
        <v>32110</v>
      </c>
      <c r="S21">
        <v>1370</v>
      </c>
      <c r="T21">
        <v>460</v>
      </c>
      <c r="U21">
        <v>1580</v>
      </c>
      <c r="V21">
        <v>12</v>
      </c>
      <c r="W21">
        <v>1</v>
      </c>
      <c r="X21">
        <v>3</v>
      </c>
      <c r="Y21">
        <v>6</v>
      </c>
      <c r="Z21">
        <v>8</v>
      </c>
      <c r="AA21">
        <v>7</v>
      </c>
      <c r="AB21">
        <v>10</v>
      </c>
      <c r="AC21">
        <v>11</v>
      </c>
      <c r="AD21">
        <v>2</v>
      </c>
      <c r="AE21">
        <v>9</v>
      </c>
      <c r="AF21">
        <v>4</v>
      </c>
      <c r="AG21">
        <v>5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0.221</v>
      </c>
      <c r="AO21">
        <v>22.9</v>
      </c>
      <c r="AP21">
        <f>(AN21+AN$12-(1-AN21-AN$12)/(AO21-1))/AN$11</f>
        <v>4.6357305936073061E-2</v>
      </c>
      <c r="AQ21">
        <f>MAX(MIN(AP21,AN$9),AN$10)</f>
        <v>0.03</v>
      </c>
      <c r="AR21">
        <f>IF(OR(AP21&lt;0,V21=0),0,INT(AX20*AQ21/100))</f>
        <v>29</v>
      </c>
      <c r="AS21">
        <f>IF(AR21&gt;0,1,0)</f>
        <v>1</v>
      </c>
      <c r="AT21" s="1">
        <f>IF(V21=1,K21,0)*AS21</f>
        <v>0</v>
      </c>
      <c r="AU21" s="1">
        <f>MIN(AR21,AN$13)*AS21*AT21</f>
        <v>0</v>
      </c>
      <c r="AV21" s="1">
        <f>MIN(AR21,AN$13)*AS21*100</f>
        <v>2000</v>
      </c>
      <c r="AW21" s="1">
        <f>AU21-AV21</f>
        <v>-2000</v>
      </c>
      <c r="AX21" s="1">
        <f>AX20+AW21</f>
        <v>95500</v>
      </c>
      <c r="AY21">
        <f>IF(AT21=0,IF(AS21=1,AY20+1,AY20),0)</f>
        <v>3</v>
      </c>
      <c r="AZ21">
        <f t="shared" si="0"/>
        <v>0</v>
      </c>
    </row>
    <row r="22" spans="1:52" x14ac:dyDescent="0.4">
      <c r="A22">
        <f ca="1">RAND()</f>
        <v>0.71633992734539997</v>
      </c>
      <c r="B22">
        <v>20250906</v>
      </c>
      <c r="C22">
        <v>1</v>
      </c>
      <c r="D22">
        <v>7</v>
      </c>
      <c r="E22">
        <v>2</v>
      </c>
      <c r="F22">
        <v>5</v>
      </c>
      <c r="G22">
        <v>17</v>
      </c>
      <c r="H22">
        <v>1500</v>
      </c>
      <c r="I22">
        <v>1</v>
      </c>
      <c r="J22">
        <v>14</v>
      </c>
      <c r="K22">
        <v>280</v>
      </c>
      <c r="L22">
        <v>130</v>
      </c>
      <c r="M22">
        <v>950</v>
      </c>
      <c r="N22">
        <v>200</v>
      </c>
      <c r="O22">
        <v>4850</v>
      </c>
      <c r="P22">
        <v>11700</v>
      </c>
      <c r="Q22">
        <v>13880</v>
      </c>
      <c r="R22">
        <v>83790</v>
      </c>
      <c r="S22">
        <v>3120</v>
      </c>
      <c r="T22">
        <v>560</v>
      </c>
      <c r="U22">
        <v>3680</v>
      </c>
      <c r="V22">
        <v>8</v>
      </c>
      <c r="W22">
        <v>4</v>
      </c>
      <c r="X22">
        <v>5</v>
      </c>
      <c r="Y22">
        <v>3</v>
      </c>
      <c r="Z22">
        <v>7</v>
      </c>
      <c r="AA22">
        <v>1</v>
      </c>
      <c r="AB22">
        <v>11</v>
      </c>
      <c r="AC22">
        <v>10</v>
      </c>
      <c r="AD22">
        <v>12</v>
      </c>
      <c r="AE22">
        <v>9</v>
      </c>
      <c r="AF22">
        <v>6</v>
      </c>
      <c r="AG22">
        <v>13</v>
      </c>
      <c r="AH22">
        <v>2</v>
      </c>
      <c r="AI22">
        <v>14</v>
      </c>
      <c r="AJ22">
        <v>0</v>
      </c>
      <c r="AK22">
        <v>0</v>
      </c>
      <c r="AL22">
        <v>0</v>
      </c>
      <c r="AM22">
        <v>0</v>
      </c>
      <c r="AN22">
        <v>0.23300000000000001</v>
      </c>
      <c r="AO22">
        <v>22</v>
      </c>
      <c r="AP22">
        <f>(AN22+AN$12-(1-AN22-AN$12)/(AO22-1))/AN$11</f>
        <v>4.9119047619047618E-2</v>
      </c>
      <c r="AQ22">
        <f>MAX(MIN(AP22,AN$9),AN$10)</f>
        <v>0.03</v>
      </c>
      <c r="AR22">
        <f>IF(OR(AP22&lt;0,V22=0),0,INT(AX21*AQ22/100))</f>
        <v>28</v>
      </c>
      <c r="AS22">
        <f>IF(AR22&gt;0,1,0)</f>
        <v>1</v>
      </c>
      <c r="AT22" s="1">
        <f>IF(V22=1,K22,0)*AS22</f>
        <v>0</v>
      </c>
      <c r="AU22" s="1">
        <f>MIN(AR22,AN$13)*AS22*AT22</f>
        <v>0</v>
      </c>
      <c r="AV22" s="1">
        <f>MIN(AR22,AN$13)*AS22*100</f>
        <v>2000</v>
      </c>
      <c r="AW22" s="1">
        <f>AU22-AV22</f>
        <v>-2000</v>
      </c>
      <c r="AX22" s="1">
        <f>AX21+AW22</f>
        <v>93500</v>
      </c>
      <c r="AY22">
        <f>IF(AT22=0,IF(AS22=1,AY21+1,AY21),0)</f>
        <v>4</v>
      </c>
      <c r="AZ22">
        <f>IF(AU22&gt;0,AV22,0)</f>
        <v>0</v>
      </c>
    </row>
    <row r="23" spans="1:52" x14ac:dyDescent="0.4">
      <c r="A23">
        <f ca="1">RAND()</f>
        <v>0.96651015675151963</v>
      </c>
      <c r="B23">
        <v>20250906</v>
      </c>
      <c r="C23">
        <v>1</v>
      </c>
      <c r="D23">
        <v>6</v>
      </c>
      <c r="E23">
        <v>1</v>
      </c>
      <c r="F23">
        <v>703</v>
      </c>
      <c r="G23">
        <v>24</v>
      </c>
      <c r="H23">
        <v>1700</v>
      </c>
      <c r="I23">
        <v>1</v>
      </c>
      <c r="J23">
        <v>14</v>
      </c>
      <c r="K23">
        <v>970</v>
      </c>
      <c r="L23">
        <v>320</v>
      </c>
      <c r="M23">
        <v>250</v>
      </c>
      <c r="N23">
        <v>340</v>
      </c>
      <c r="O23">
        <v>3660</v>
      </c>
      <c r="P23">
        <v>7440</v>
      </c>
      <c r="Q23">
        <v>13880</v>
      </c>
      <c r="R23">
        <v>74190</v>
      </c>
      <c r="S23">
        <v>1210</v>
      </c>
      <c r="T23">
        <v>1970</v>
      </c>
      <c r="U23">
        <v>940</v>
      </c>
      <c r="V23">
        <v>5</v>
      </c>
      <c r="W23">
        <v>4</v>
      </c>
      <c r="X23">
        <v>2</v>
      </c>
      <c r="Y23">
        <v>1</v>
      </c>
      <c r="Z23">
        <v>3</v>
      </c>
      <c r="AA23">
        <v>9</v>
      </c>
      <c r="AB23">
        <v>8</v>
      </c>
      <c r="AC23">
        <v>6</v>
      </c>
      <c r="AD23">
        <v>13</v>
      </c>
      <c r="AE23">
        <v>10</v>
      </c>
      <c r="AF23">
        <v>11</v>
      </c>
      <c r="AG23">
        <v>7</v>
      </c>
      <c r="AH23">
        <v>14</v>
      </c>
      <c r="AI23">
        <v>12</v>
      </c>
      <c r="AJ23">
        <v>0</v>
      </c>
      <c r="AK23">
        <v>0</v>
      </c>
      <c r="AL23">
        <v>0</v>
      </c>
      <c r="AM23">
        <v>0</v>
      </c>
      <c r="AN23">
        <v>0.316</v>
      </c>
      <c r="AO23">
        <v>2.2999999999999998</v>
      </c>
      <c r="AP23">
        <f>(AN23+AN$12-(1-AN23-AN$12)/(AO23-1))/AN$11</f>
        <v>-5.2538461538461548E-2</v>
      </c>
      <c r="AQ23">
        <f>MAX(MIN(AP23,AN$9),AN$10)</f>
        <v>0</v>
      </c>
      <c r="AR23">
        <f>IF(OR(AP23&lt;0,V23=0),0,INT(AX22*AQ23/100))</f>
        <v>0</v>
      </c>
      <c r="AS23">
        <f>IF(AR23&gt;0,1,0)</f>
        <v>0</v>
      </c>
      <c r="AT23" s="1">
        <f>IF(V23=1,K23,0)*AS23</f>
        <v>0</v>
      </c>
      <c r="AU23" s="1">
        <f>MIN(AR23,AN$13)*AS23*AT23</f>
        <v>0</v>
      </c>
      <c r="AV23" s="1">
        <f>MIN(AR23,AN$13)*AS23*100</f>
        <v>0</v>
      </c>
      <c r="AW23" s="1">
        <f>AU23-AV23</f>
        <v>0</v>
      </c>
      <c r="AX23" s="1">
        <f>AX22+AW23</f>
        <v>93500</v>
      </c>
      <c r="AY23">
        <f>IF(AT23=0,IF(AS23=1,AY22+1,AY22),0)</f>
        <v>4</v>
      </c>
      <c r="AZ23">
        <f t="shared" ref="AZ23:AZ86" si="1">IF(AU23&gt;0,AV23,0)</f>
        <v>0</v>
      </c>
    </row>
    <row r="24" spans="1:52" x14ac:dyDescent="0.4">
      <c r="A24">
        <f ca="1">RAND()</f>
        <v>0.26056357736820124</v>
      </c>
      <c r="B24">
        <v>20250906</v>
      </c>
      <c r="C24">
        <v>1</v>
      </c>
      <c r="D24">
        <v>4</v>
      </c>
      <c r="E24">
        <v>1</v>
      </c>
      <c r="F24">
        <v>703</v>
      </c>
      <c r="G24">
        <v>17</v>
      </c>
      <c r="H24">
        <v>2000</v>
      </c>
      <c r="I24">
        <v>1</v>
      </c>
      <c r="J24">
        <v>16</v>
      </c>
      <c r="K24">
        <v>1530</v>
      </c>
      <c r="L24">
        <v>400</v>
      </c>
      <c r="M24">
        <v>170</v>
      </c>
      <c r="N24">
        <v>170</v>
      </c>
      <c r="O24">
        <v>3220</v>
      </c>
      <c r="P24">
        <v>7310</v>
      </c>
      <c r="Q24">
        <v>5370</v>
      </c>
      <c r="R24">
        <v>48570</v>
      </c>
      <c r="S24">
        <v>1120</v>
      </c>
      <c r="T24">
        <v>1470</v>
      </c>
      <c r="U24">
        <v>400</v>
      </c>
      <c r="V24">
        <v>4</v>
      </c>
      <c r="W24">
        <v>3</v>
      </c>
      <c r="X24">
        <v>11</v>
      </c>
      <c r="Y24">
        <v>10</v>
      </c>
      <c r="Z24">
        <v>2</v>
      </c>
      <c r="AA24">
        <v>5</v>
      </c>
      <c r="AB24">
        <v>15</v>
      </c>
      <c r="AC24">
        <v>6</v>
      </c>
      <c r="AD24">
        <v>7</v>
      </c>
      <c r="AE24">
        <v>16</v>
      </c>
      <c r="AF24">
        <v>1</v>
      </c>
      <c r="AG24">
        <v>13</v>
      </c>
      <c r="AH24">
        <v>8</v>
      </c>
      <c r="AI24">
        <v>9</v>
      </c>
      <c r="AJ24">
        <v>14</v>
      </c>
      <c r="AK24">
        <v>12</v>
      </c>
      <c r="AL24">
        <v>0</v>
      </c>
      <c r="AM24">
        <v>0</v>
      </c>
      <c r="AN24">
        <v>0.22700000000000001</v>
      </c>
      <c r="AO24">
        <v>3.7</v>
      </c>
      <c r="AP24">
        <f>(AN24+AN$12-(1-AN24-AN$12)/(AO24-1))/AN$11</f>
        <v>-1.4824074074074066E-2</v>
      </c>
      <c r="AQ24">
        <f>MAX(MIN(AP24,AN$9),AN$10)</f>
        <v>0</v>
      </c>
      <c r="AR24">
        <f>IF(OR(AP24&lt;0,V24=0),0,INT(AX23*AQ24/100))</f>
        <v>0</v>
      </c>
      <c r="AS24">
        <f>IF(AR24&gt;0,1,0)</f>
        <v>0</v>
      </c>
      <c r="AT24" s="1">
        <f>IF(V24=1,K24,0)*AS24</f>
        <v>0</v>
      </c>
      <c r="AU24" s="1">
        <f>MIN(AR24,AN$13)*AS24*AT24</f>
        <v>0</v>
      </c>
      <c r="AV24" s="1">
        <f>MIN(AR24,AN$13)*AS24*100</f>
        <v>0</v>
      </c>
      <c r="AW24" s="1">
        <f>AU24-AV24</f>
        <v>0</v>
      </c>
      <c r="AX24" s="1">
        <f>AX23+AW24</f>
        <v>93500</v>
      </c>
      <c r="AY24">
        <f>IF(AT24=0,IF(AS24=1,AY23+1,AY23),0)</f>
        <v>4</v>
      </c>
      <c r="AZ24">
        <f t="shared" si="1"/>
        <v>0</v>
      </c>
    </row>
    <row r="25" spans="1:52" x14ac:dyDescent="0.4">
      <c r="A25">
        <f ca="1">RAND()</f>
        <v>0.57192599227483576</v>
      </c>
      <c r="B25">
        <v>20250906</v>
      </c>
      <c r="C25">
        <v>9</v>
      </c>
      <c r="D25">
        <v>11</v>
      </c>
      <c r="E25">
        <v>2</v>
      </c>
      <c r="F25">
        <v>999</v>
      </c>
      <c r="G25">
        <v>24</v>
      </c>
      <c r="H25">
        <v>1400</v>
      </c>
      <c r="I25">
        <v>2</v>
      </c>
      <c r="J25">
        <v>14</v>
      </c>
      <c r="K25">
        <v>170</v>
      </c>
      <c r="L25">
        <v>110</v>
      </c>
      <c r="M25">
        <v>180</v>
      </c>
      <c r="N25">
        <v>160</v>
      </c>
      <c r="O25">
        <v>750</v>
      </c>
      <c r="P25">
        <v>970</v>
      </c>
      <c r="Q25">
        <v>900</v>
      </c>
      <c r="R25">
        <v>3140</v>
      </c>
      <c r="S25">
        <v>310</v>
      </c>
      <c r="T25">
        <v>240</v>
      </c>
      <c r="U25">
        <v>570</v>
      </c>
      <c r="V25">
        <v>1</v>
      </c>
      <c r="W25">
        <v>3</v>
      </c>
      <c r="X25">
        <v>2</v>
      </c>
      <c r="Y25">
        <v>13</v>
      </c>
      <c r="Z25">
        <v>4</v>
      </c>
      <c r="AA25">
        <v>12</v>
      </c>
      <c r="AB25">
        <v>9</v>
      </c>
      <c r="AC25">
        <v>8</v>
      </c>
      <c r="AD25">
        <v>11</v>
      </c>
      <c r="AE25">
        <v>6</v>
      </c>
      <c r="AF25">
        <v>10</v>
      </c>
      <c r="AG25">
        <v>14</v>
      </c>
      <c r="AH25">
        <v>7</v>
      </c>
      <c r="AI25">
        <v>5</v>
      </c>
      <c r="AJ25">
        <v>0</v>
      </c>
      <c r="AK25">
        <v>0</v>
      </c>
      <c r="AL25">
        <v>0</v>
      </c>
      <c r="AM25">
        <v>0</v>
      </c>
      <c r="AN25">
        <v>0.189</v>
      </c>
      <c r="AO25">
        <v>1.7</v>
      </c>
      <c r="AP25">
        <f>(AN25+AN$12-(1-AN25-AN$12)/(AO25-1))/AN$11</f>
        <v>-0.24239285714285713</v>
      </c>
      <c r="AQ25">
        <f>MAX(MIN(AP25,AN$9),AN$10)</f>
        <v>0</v>
      </c>
      <c r="AR25">
        <f>IF(OR(AP25&lt;0,V25=0),0,INT(AX24*AQ25/100))</f>
        <v>0</v>
      </c>
      <c r="AS25">
        <f>IF(AR25&gt;0,1,0)</f>
        <v>0</v>
      </c>
      <c r="AT25" s="1">
        <f>IF(V25=1,K25,0)*AS25</f>
        <v>0</v>
      </c>
      <c r="AU25" s="1">
        <f>MIN(AR25,AN$13)*AS25*AT25</f>
        <v>0</v>
      </c>
      <c r="AV25" s="1">
        <f>MIN(AR25,AN$13)*AS25*100</f>
        <v>0</v>
      </c>
      <c r="AW25" s="1">
        <f>AU25-AV25</f>
        <v>0</v>
      </c>
      <c r="AX25" s="1">
        <f>AX24+AW25</f>
        <v>93500</v>
      </c>
      <c r="AY25">
        <f>IF(AT25=0,IF(AS25=1,AY24+1,AY24),0)</f>
        <v>4</v>
      </c>
      <c r="AZ25">
        <f t="shared" si="1"/>
        <v>0</v>
      </c>
    </row>
    <row r="26" spans="1:52" x14ac:dyDescent="0.4">
      <c r="A26">
        <f ca="1">RAND()</f>
        <v>0.98488560802362357</v>
      </c>
      <c r="B26">
        <v>20250906</v>
      </c>
      <c r="C26">
        <v>9</v>
      </c>
      <c r="D26">
        <v>8</v>
      </c>
      <c r="E26">
        <v>2</v>
      </c>
      <c r="F26">
        <v>5</v>
      </c>
      <c r="G26">
        <v>17</v>
      </c>
      <c r="H26">
        <v>2000</v>
      </c>
      <c r="I26">
        <v>1</v>
      </c>
      <c r="J26">
        <v>9</v>
      </c>
      <c r="K26">
        <v>200</v>
      </c>
      <c r="L26">
        <v>110</v>
      </c>
      <c r="M26">
        <v>130</v>
      </c>
      <c r="N26">
        <v>120</v>
      </c>
      <c r="O26">
        <v>450</v>
      </c>
      <c r="P26">
        <v>660</v>
      </c>
      <c r="Q26">
        <v>490</v>
      </c>
      <c r="R26">
        <v>1700</v>
      </c>
      <c r="S26">
        <v>190</v>
      </c>
      <c r="T26">
        <v>190</v>
      </c>
      <c r="U26">
        <v>260</v>
      </c>
      <c r="V26">
        <v>2</v>
      </c>
      <c r="W26">
        <v>1</v>
      </c>
      <c r="X26">
        <v>7</v>
      </c>
      <c r="Y26">
        <v>3</v>
      </c>
      <c r="Z26">
        <v>6</v>
      </c>
      <c r="AA26">
        <v>4</v>
      </c>
      <c r="AB26">
        <v>9</v>
      </c>
      <c r="AC26">
        <v>8</v>
      </c>
      <c r="AD26">
        <v>5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0.26100000000000001</v>
      </c>
      <c r="AO26">
        <v>4.2</v>
      </c>
      <c r="AP26">
        <f>(AN26+AN$12-(1-AN26-AN$12)/(AO26-1))/AN$11</f>
        <v>7.5156250000000049E-3</v>
      </c>
      <c r="AQ26">
        <f>MAX(MIN(AP26,AN$9),AN$10)</f>
        <v>7.5156250000000049E-3</v>
      </c>
      <c r="AR26">
        <f>IF(OR(AP26&lt;0,V26=0),0,INT(AX25*AQ26/100))</f>
        <v>7</v>
      </c>
      <c r="AS26">
        <f>IF(AR26&gt;0,1,0)</f>
        <v>1</v>
      </c>
      <c r="AT26" s="1">
        <f>IF(V26=1,K26,0)*AS26</f>
        <v>0</v>
      </c>
      <c r="AU26" s="1">
        <f>MIN(AR26,AN$13)*AS26*AT26</f>
        <v>0</v>
      </c>
      <c r="AV26" s="1">
        <f>MIN(AR26,AN$13)*AS26*100</f>
        <v>700</v>
      </c>
      <c r="AW26" s="1">
        <f>AU26-AV26</f>
        <v>-700</v>
      </c>
      <c r="AX26" s="1">
        <f>AX25+AW26</f>
        <v>92800</v>
      </c>
      <c r="AY26">
        <f>IF(AT26=0,IF(AS26=1,AY25+1,AY25),0)</f>
        <v>5</v>
      </c>
      <c r="AZ26">
        <f t="shared" si="1"/>
        <v>0</v>
      </c>
    </row>
    <row r="27" spans="1:52" x14ac:dyDescent="0.4">
      <c r="A27">
        <f ca="1">RAND()</f>
        <v>0.30784490735465497</v>
      </c>
      <c r="B27">
        <v>20250906</v>
      </c>
      <c r="C27">
        <v>9</v>
      </c>
      <c r="D27">
        <v>7</v>
      </c>
      <c r="E27">
        <v>2</v>
      </c>
      <c r="F27">
        <v>5</v>
      </c>
      <c r="G27">
        <v>18</v>
      </c>
      <c r="H27">
        <v>1600</v>
      </c>
      <c r="I27">
        <v>1</v>
      </c>
      <c r="J27">
        <v>13</v>
      </c>
      <c r="K27">
        <v>260</v>
      </c>
      <c r="L27">
        <v>120</v>
      </c>
      <c r="M27">
        <v>160</v>
      </c>
      <c r="N27">
        <v>270</v>
      </c>
      <c r="O27">
        <v>690</v>
      </c>
      <c r="P27">
        <v>1100</v>
      </c>
      <c r="Q27">
        <v>2600</v>
      </c>
      <c r="R27">
        <v>8950</v>
      </c>
      <c r="S27">
        <v>290</v>
      </c>
      <c r="T27">
        <v>530</v>
      </c>
      <c r="U27">
        <v>1060</v>
      </c>
      <c r="V27">
        <v>1</v>
      </c>
      <c r="W27">
        <v>4</v>
      </c>
      <c r="X27">
        <v>3</v>
      </c>
      <c r="Y27">
        <v>7</v>
      </c>
      <c r="Z27">
        <v>5</v>
      </c>
      <c r="AA27">
        <v>6</v>
      </c>
      <c r="AB27">
        <v>13</v>
      </c>
      <c r="AC27">
        <v>2</v>
      </c>
      <c r="AD27">
        <v>12</v>
      </c>
      <c r="AE27">
        <v>10</v>
      </c>
      <c r="AF27">
        <v>11</v>
      </c>
      <c r="AG27">
        <v>9</v>
      </c>
      <c r="AH27">
        <v>8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0.24</v>
      </c>
      <c r="AO27">
        <v>2.6</v>
      </c>
      <c r="AP27">
        <f>(AN27+AN$12-(1-AN27-AN$12)/(AO27-1))/AN$11</f>
        <v>-5.8749999999999997E-2</v>
      </c>
      <c r="AQ27">
        <f>MAX(MIN(AP27,AN$9),AN$10)</f>
        <v>0</v>
      </c>
      <c r="AR27">
        <f>IF(OR(AP27&lt;0,V27=0),0,INT(AX26*AQ27/100))</f>
        <v>0</v>
      </c>
      <c r="AS27">
        <f>IF(AR27&gt;0,1,0)</f>
        <v>0</v>
      </c>
      <c r="AT27" s="1">
        <f>IF(V27=1,K27,0)*AS27</f>
        <v>0</v>
      </c>
      <c r="AU27" s="1">
        <f>MIN(AR27,AN$13)*AS27*AT27</f>
        <v>0</v>
      </c>
      <c r="AV27" s="1">
        <f>MIN(AR27,AN$13)*AS27*100</f>
        <v>0</v>
      </c>
      <c r="AW27" s="1">
        <f>AU27-AV27</f>
        <v>0</v>
      </c>
      <c r="AX27" s="1">
        <f>AX26+AW27</f>
        <v>92800</v>
      </c>
      <c r="AY27">
        <f>IF(AT27=0,IF(AS27=1,AY26+1,AY26),0)</f>
        <v>5</v>
      </c>
      <c r="AZ27">
        <f t="shared" si="1"/>
        <v>0</v>
      </c>
    </row>
    <row r="28" spans="1:52" x14ac:dyDescent="0.4">
      <c r="A28">
        <f ca="1">RAND()</f>
        <v>0.53697633865168581</v>
      </c>
      <c r="B28">
        <v>20250906</v>
      </c>
      <c r="C28">
        <v>9</v>
      </c>
      <c r="D28">
        <v>4</v>
      </c>
      <c r="E28">
        <v>1</v>
      </c>
      <c r="F28">
        <v>703</v>
      </c>
      <c r="G28">
        <v>18</v>
      </c>
      <c r="H28">
        <v>1600</v>
      </c>
      <c r="I28">
        <v>1</v>
      </c>
      <c r="J28">
        <v>18</v>
      </c>
      <c r="K28">
        <v>1150</v>
      </c>
      <c r="L28">
        <v>340</v>
      </c>
      <c r="M28">
        <v>410</v>
      </c>
      <c r="N28">
        <v>560</v>
      </c>
      <c r="O28">
        <v>4780</v>
      </c>
      <c r="P28">
        <v>11050</v>
      </c>
      <c r="Q28">
        <v>28720</v>
      </c>
      <c r="R28">
        <v>169080</v>
      </c>
      <c r="S28">
        <v>1770</v>
      </c>
      <c r="T28">
        <v>2670</v>
      </c>
      <c r="U28">
        <v>3540</v>
      </c>
      <c r="V28">
        <v>9</v>
      </c>
      <c r="W28">
        <v>4</v>
      </c>
      <c r="X28">
        <v>10</v>
      </c>
      <c r="Y28">
        <v>6</v>
      </c>
      <c r="Z28">
        <v>1</v>
      </c>
      <c r="AA28">
        <v>2</v>
      </c>
      <c r="AB28">
        <v>8</v>
      </c>
      <c r="AC28">
        <v>17</v>
      </c>
      <c r="AD28">
        <v>3</v>
      </c>
      <c r="AE28">
        <v>5</v>
      </c>
      <c r="AF28">
        <v>15</v>
      </c>
      <c r="AG28">
        <v>12</v>
      </c>
      <c r="AH28">
        <v>13</v>
      </c>
      <c r="AI28">
        <v>11</v>
      </c>
      <c r="AJ28">
        <v>16</v>
      </c>
      <c r="AK28">
        <v>14</v>
      </c>
      <c r="AL28">
        <v>18</v>
      </c>
      <c r="AM28">
        <v>7</v>
      </c>
      <c r="AN28">
        <v>0.25800000000000001</v>
      </c>
      <c r="AO28">
        <v>3.5</v>
      </c>
      <c r="AP28">
        <f>(AN28+AN$12-(1-AN28-AN$12)/(AO28-1))/AN$11</f>
        <v>-9.7000000000000003E-3</v>
      </c>
      <c r="AQ28">
        <f>MAX(MIN(AP28,AN$9),AN$10)</f>
        <v>0</v>
      </c>
      <c r="AR28">
        <f>IF(OR(AP28&lt;0,V28=0),0,INT(AX27*AQ28/100))</f>
        <v>0</v>
      </c>
      <c r="AS28">
        <f>IF(AR28&gt;0,1,0)</f>
        <v>0</v>
      </c>
      <c r="AT28" s="1">
        <f>IF(V28=1,K28,0)*AS28</f>
        <v>0</v>
      </c>
      <c r="AU28" s="1">
        <f>MIN(AR28,AN$13)*AS28*AT28</f>
        <v>0</v>
      </c>
      <c r="AV28" s="1">
        <f>MIN(AR28,AN$13)*AS28*100</f>
        <v>0</v>
      </c>
      <c r="AW28" s="1">
        <f>AU28-AV28</f>
        <v>0</v>
      </c>
      <c r="AX28" s="1">
        <f>AX27+AW28</f>
        <v>92800</v>
      </c>
      <c r="AY28">
        <f>IF(AT28=0,IF(AS28=1,AY27+1,AY27),0)</f>
        <v>5</v>
      </c>
      <c r="AZ28">
        <f t="shared" si="1"/>
        <v>0</v>
      </c>
    </row>
    <row r="29" spans="1:52" x14ac:dyDescent="0.4">
      <c r="A29">
        <f ca="1">RAND()</f>
        <v>0.84948802452163363</v>
      </c>
      <c r="B29">
        <v>20250906</v>
      </c>
      <c r="C29">
        <v>9</v>
      </c>
      <c r="D29">
        <v>3</v>
      </c>
      <c r="E29">
        <v>1</v>
      </c>
      <c r="F29">
        <v>703</v>
      </c>
      <c r="G29">
        <v>24</v>
      </c>
      <c r="H29">
        <v>1800</v>
      </c>
      <c r="I29">
        <v>3</v>
      </c>
      <c r="J29">
        <v>16</v>
      </c>
      <c r="K29">
        <v>520</v>
      </c>
      <c r="L29">
        <v>170</v>
      </c>
      <c r="M29">
        <v>180</v>
      </c>
      <c r="N29">
        <v>150</v>
      </c>
      <c r="O29">
        <v>2000</v>
      </c>
      <c r="P29">
        <v>3340</v>
      </c>
      <c r="Q29">
        <v>2200</v>
      </c>
      <c r="R29">
        <v>12700</v>
      </c>
      <c r="S29">
        <v>670</v>
      </c>
      <c r="T29">
        <v>340</v>
      </c>
      <c r="U29">
        <v>510</v>
      </c>
      <c r="V29">
        <v>3</v>
      </c>
      <c r="W29">
        <v>2</v>
      </c>
      <c r="X29">
        <v>7</v>
      </c>
      <c r="Y29">
        <v>1</v>
      </c>
      <c r="Z29">
        <v>16</v>
      </c>
      <c r="AA29">
        <v>13</v>
      </c>
      <c r="AB29">
        <v>15</v>
      </c>
      <c r="AC29">
        <v>6</v>
      </c>
      <c r="AD29">
        <v>4</v>
      </c>
      <c r="AE29">
        <v>8</v>
      </c>
      <c r="AF29">
        <v>12</v>
      </c>
      <c r="AG29">
        <v>5</v>
      </c>
      <c r="AH29">
        <v>9</v>
      </c>
      <c r="AI29">
        <v>10</v>
      </c>
      <c r="AJ29">
        <v>14</v>
      </c>
      <c r="AK29">
        <v>11</v>
      </c>
      <c r="AL29">
        <v>0</v>
      </c>
      <c r="AM29">
        <v>0</v>
      </c>
      <c r="AN29">
        <v>0.23200000000000001</v>
      </c>
      <c r="AO29">
        <v>3.9</v>
      </c>
      <c r="AP29">
        <f>(AN29+AN$12-(1-AN29-AN$12)/(AO29-1))/AN$11</f>
        <v>-8.2068965517241368E-3</v>
      </c>
      <c r="AQ29">
        <f>MAX(MIN(AP29,AN$9),AN$10)</f>
        <v>0</v>
      </c>
      <c r="AR29">
        <f>IF(OR(AP29&lt;0,V29=0),0,INT(AX28*AQ29/100))</f>
        <v>0</v>
      </c>
      <c r="AS29">
        <f>IF(AR29&gt;0,1,0)</f>
        <v>0</v>
      </c>
      <c r="AT29" s="1">
        <f>IF(V29=1,K29,0)*AS29</f>
        <v>0</v>
      </c>
      <c r="AU29" s="1">
        <f>MIN(AR29,AN$13)*AS29*AT29</f>
        <v>0</v>
      </c>
      <c r="AV29" s="1">
        <f>MIN(AR29,AN$13)*AS29*100</f>
        <v>0</v>
      </c>
      <c r="AW29" s="1">
        <f>AU29-AV29</f>
        <v>0</v>
      </c>
      <c r="AX29" s="1">
        <f>AX28+AW29</f>
        <v>92800</v>
      </c>
      <c r="AY29">
        <f>IF(AT29=0,IF(AS29=1,AY28+1,AY28),0)</f>
        <v>5</v>
      </c>
      <c r="AZ29">
        <f t="shared" si="1"/>
        <v>0</v>
      </c>
    </row>
    <row r="30" spans="1:52" x14ac:dyDescent="0.4">
      <c r="A30">
        <f ca="1">RAND()</f>
        <v>0.95262024638122766</v>
      </c>
      <c r="B30">
        <v>20250906</v>
      </c>
      <c r="C30">
        <v>9</v>
      </c>
      <c r="D30">
        <v>2</v>
      </c>
      <c r="E30">
        <v>0</v>
      </c>
      <c r="F30">
        <v>703</v>
      </c>
      <c r="G30">
        <v>17</v>
      </c>
      <c r="H30">
        <v>2000</v>
      </c>
      <c r="I30">
        <v>1</v>
      </c>
      <c r="J30">
        <v>5</v>
      </c>
      <c r="K30">
        <v>140</v>
      </c>
      <c r="L30">
        <v>110</v>
      </c>
      <c r="M30">
        <v>110</v>
      </c>
      <c r="N30">
        <v>0</v>
      </c>
      <c r="O30">
        <v>150</v>
      </c>
      <c r="P30">
        <v>210</v>
      </c>
      <c r="Q30">
        <v>1250</v>
      </c>
      <c r="R30">
        <v>3150</v>
      </c>
      <c r="S30">
        <v>110</v>
      </c>
      <c r="T30">
        <v>600</v>
      </c>
      <c r="U30">
        <v>590</v>
      </c>
      <c r="V30">
        <v>2</v>
      </c>
      <c r="W30">
        <v>1</v>
      </c>
      <c r="X30">
        <v>4</v>
      </c>
      <c r="Y30">
        <v>5</v>
      </c>
      <c r="Z30">
        <v>3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0.53400000000000003</v>
      </c>
      <c r="AO30">
        <v>2.9</v>
      </c>
      <c r="AP30">
        <f>(AN30+AN$12-(1-AN30-AN$12)/(AO30-1))/AN$11</f>
        <v>7.2184210526315795E-2</v>
      </c>
      <c r="AQ30">
        <f>MAX(MIN(AP30,AN$9),AN$10)</f>
        <v>0.03</v>
      </c>
      <c r="AR30">
        <f>IF(OR(AP30&lt;0,V30=0),0,INT(AX29*AQ30/100))</f>
        <v>27</v>
      </c>
      <c r="AS30">
        <f>IF(AR30&gt;0,1,0)</f>
        <v>1</v>
      </c>
      <c r="AT30" s="1">
        <f>IF(V30=1,K30,0)*AS30</f>
        <v>0</v>
      </c>
      <c r="AU30" s="1">
        <f>MIN(AR30,AN$13)*AS30*AT30</f>
        <v>0</v>
      </c>
      <c r="AV30" s="1">
        <f>MIN(AR30,AN$13)*AS30*100</f>
        <v>2000</v>
      </c>
      <c r="AW30" s="1">
        <f>AU30-AV30</f>
        <v>-2000</v>
      </c>
      <c r="AX30" s="1">
        <f>AX29+AW30</f>
        <v>90800</v>
      </c>
      <c r="AY30">
        <f>IF(AT30=0,IF(AS30=1,AY29+1,AY29),0)</f>
        <v>6</v>
      </c>
      <c r="AZ30">
        <f t="shared" si="1"/>
        <v>0</v>
      </c>
    </row>
    <row r="31" spans="1:52" x14ac:dyDescent="0.4">
      <c r="A31">
        <f ca="1">RAND()</f>
        <v>0.43333627165803512</v>
      </c>
      <c r="B31">
        <v>20250906</v>
      </c>
      <c r="C31">
        <v>6</v>
      </c>
      <c r="D31">
        <v>12</v>
      </c>
      <c r="E31">
        <v>2</v>
      </c>
      <c r="F31">
        <v>5</v>
      </c>
      <c r="G31">
        <v>24</v>
      </c>
      <c r="H31">
        <v>1200</v>
      </c>
      <c r="I31">
        <v>2</v>
      </c>
      <c r="J31">
        <v>16</v>
      </c>
      <c r="K31">
        <v>300</v>
      </c>
      <c r="L31">
        <v>150</v>
      </c>
      <c r="M31">
        <v>620</v>
      </c>
      <c r="N31">
        <v>230</v>
      </c>
      <c r="O31">
        <v>6980</v>
      </c>
      <c r="P31">
        <v>11420</v>
      </c>
      <c r="Q31">
        <v>12860</v>
      </c>
      <c r="R31">
        <v>61630</v>
      </c>
      <c r="S31">
        <v>2410</v>
      </c>
      <c r="T31">
        <v>500</v>
      </c>
      <c r="U31">
        <v>2320</v>
      </c>
      <c r="V31">
        <v>1</v>
      </c>
      <c r="W31">
        <v>9</v>
      </c>
      <c r="X31">
        <v>4</v>
      </c>
      <c r="Y31">
        <v>3</v>
      </c>
      <c r="Z31">
        <v>7</v>
      </c>
      <c r="AA31">
        <v>11</v>
      </c>
      <c r="AB31">
        <v>5</v>
      </c>
      <c r="AC31">
        <v>12</v>
      </c>
      <c r="AD31">
        <v>6</v>
      </c>
      <c r="AE31">
        <v>2</v>
      </c>
      <c r="AF31">
        <v>8</v>
      </c>
      <c r="AG31">
        <v>15</v>
      </c>
      <c r="AH31">
        <v>14</v>
      </c>
      <c r="AI31">
        <v>9</v>
      </c>
      <c r="AJ31">
        <v>13</v>
      </c>
      <c r="AK31">
        <v>16</v>
      </c>
      <c r="AL31">
        <v>0</v>
      </c>
      <c r="AM31">
        <v>0</v>
      </c>
      <c r="AN31">
        <v>0.23400000000000001</v>
      </c>
      <c r="AO31">
        <v>3</v>
      </c>
      <c r="AP31">
        <f>(AN31+AN$12-(1-AN31-AN$12)/(AO31-1))/AN$11</f>
        <v>-3.7249999999999998E-2</v>
      </c>
      <c r="AQ31">
        <f>MAX(MIN(AP31,AN$9),AN$10)</f>
        <v>0</v>
      </c>
      <c r="AR31">
        <f>IF(OR(AP31&lt;0,V31=0),0,INT(AX30*AQ31/100))</f>
        <v>0</v>
      </c>
      <c r="AS31">
        <f>IF(AR31&gt;0,1,0)</f>
        <v>0</v>
      </c>
      <c r="AT31" s="1">
        <f>IF(V31=1,K31,0)*AS31</f>
        <v>0</v>
      </c>
      <c r="AU31" s="1">
        <f>MIN(AR31,AN$13)*AS31*AT31</f>
        <v>0</v>
      </c>
      <c r="AV31" s="1">
        <f>MIN(AR31,AN$13)*AS31*100</f>
        <v>0</v>
      </c>
      <c r="AW31" s="1">
        <f>AU31-AV31</f>
        <v>0</v>
      </c>
      <c r="AX31" s="1">
        <f>AX30+AW31</f>
        <v>90800</v>
      </c>
      <c r="AY31">
        <f>IF(AT31=0,IF(AS31=1,AY30+1,AY30),0)</f>
        <v>6</v>
      </c>
      <c r="AZ31">
        <f t="shared" si="1"/>
        <v>0</v>
      </c>
    </row>
    <row r="32" spans="1:52" x14ac:dyDescent="0.4">
      <c r="A32">
        <f ca="1">RAND()</f>
        <v>0.48421661532630234</v>
      </c>
      <c r="B32">
        <v>20250906</v>
      </c>
      <c r="C32">
        <v>6</v>
      </c>
      <c r="D32">
        <v>10</v>
      </c>
      <c r="E32">
        <v>2</v>
      </c>
      <c r="F32">
        <v>10</v>
      </c>
      <c r="G32">
        <v>17</v>
      </c>
      <c r="H32">
        <v>2000</v>
      </c>
      <c r="I32">
        <v>1</v>
      </c>
      <c r="J32">
        <v>8</v>
      </c>
      <c r="K32">
        <v>300</v>
      </c>
      <c r="L32">
        <v>110</v>
      </c>
      <c r="M32">
        <v>110</v>
      </c>
      <c r="N32">
        <v>140</v>
      </c>
      <c r="O32">
        <v>200</v>
      </c>
      <c r="P32">
        <v>520</v>
      </c>
      <c r="Q32">
        <v>420</v>
      </c>
      <c r="R32">
        <v>1830</v>
      </c>
      <c r="S32">
        <v>130</v>
      </c>
      <c r="T32">
        <v>270</v>
      </c>
      <c r="U32">
        <v>250</v>
      </c>
      <c r="V32">
        <v>2</v>
      </c>
      <c r="W32">
        <v>0</v>
      </c>
      <c r="X32">
        <v>6</v>
      </c>
      <c r="Y32">
        <v>1</v>
      </c>
      <c r="Z32">
        <v>4</v>
      </c>
      <c r="AA32">
        <v>3</v>
      </c>
      <c r="AB32">
        <v>5</v>
      </c>
      <c r="AC32">
        <v>7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0.308</v>
      </c>
      <c r="AO32">
        <v>1.8</v>
      </c>
      <c r="AP32">
        <f>(AN32+AN$12-(1-AN32-AN$12)/(AO32-1))/AN$11</f>
        <v>-0.13924999999999998</v>
      </c>
      <c r="AQ32">
        <f>MAX(MIN(AP32,AN$9),AN$10)</f>
        <v>0</v>
      </c>
      <c r="AR32">
        <f>IF(OR(AP32&lt;0,V32=0),0,INT(AX31*AQ32/100))</f>
        <v>0</v>
      </c>
      <c r="AS32">
        <f>IF(AR32&gt;0,1,0)</f>
        <v>0</v>
      </c>
      <c r="AT32" s="1">
        <f>IF(V32=1,K32,0)*AS32</f>
        <v>0</v>
      </c>
      <c r="AU32" s="1">
        <f>MIN(AR32,AN$13)*AS32*AT32</f>
        <v>0</v>
      </c>
      <c r="AV32" s="1">
        <f>MIN(AR32,AN$13)*AS32*100</f>
        <v>0</v>
      </c>
      <c r="AW32" s="1">
        <f>AU32-AV32</f>
        <v>0</v>
      </c>
      <c r="AX32" s="1">
        <f>AX31+AW32</f>
        <v>90800</v>
      </c>
      <c r="AY32">
        <f>IF(AT32=0,IF(AS32=1,AY31+1,AY31),0)</f>
        <v>6</v>
      </c>
      <c r="AZ32">
        <f t="shared" si="1"/>
        <v>0</v>
      </c>
    </row>
    <row r="33" spans="1:52" x14ac:dyDescent="0.4">
      <c r="A33">
        <f ca="1">RAND()</f>
        <v>0.68525280799268817</v>
      </c>
      <c r="B33">
        <v>20250906</v>
      </c>
      <c r="C33">
        <v>1</v>
      </c>
      <c r="D33">
        <v>1</v>
      </c>
      <c r="E33">
        <v>0</v>
      </c>
      <c r="F33">
        <v>703</v>
      </c>
      <c r="G33">
        <v>24</v>
      </c>
      <c r="H33">
        <v>1700</v>
      </c>
      <c r="I33">
        <v>1</v>
      </c>
      <c r="J33">
        <v>10</v>
      </c>
      <c r="K33">
        <v>240</v>
      </c>
      <c r="L33">
        <v>110</v>
      </c>
      <c r="M33">
        <v>130</v>
      </c>
      <c r="N33">
        <v>190</v>
      </c>
      <c r="O33">
        <v>380</v>
      </c>
      <c r="P33">
        <v>610</v>
      </c>
      <c r="Q33">
        <v>730</v>
      </c>
      <c r="R33">
        <v>2490</v>
      </c>
      <c r="S33">
        <v>180</v>
      </c>
      <c r="T33">
        <v>320</v>
      </c>
      <c r="U33">
        <v>510</v>
      </c>
      <c r="V33">
        <v>1</v>
      </c>
      <c r="W33">
        <v>2</v>
      </c>
      <c r="X33">
        <v>4</v>
      </c>
      <c r="Y33">
        <v>10</v>
      </c>
      <c r="Z33">
        <v>5</v>
      </c>
      <c r="AA33">
        <v>9</v>
      </c>
      <c r="AB33">
        <v>8</v>
      </c>
      <c r="AC33">
        <v>3</v>
      </c>
      <c r="AD33">
        <v>6</v>
      </c>
      <c r="AE33">
        <v>7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0.36099999999999999</v>
      </c>
      <c r="AO33">
        <v>2.4</v>
      </c>
      <c r="AP33">
        <f>(AN33+AN$12-(1-AN33-AN$12)/(AO33-1))/AN$11</f>
        <v>-2.3857142857142868E-2</v>
      </c>
      <c r="AQ33">
        <f>MAX(MIN(AP33,AN$9),AN$10)</f>
        <v>0</v>
      </c>
      <c r="AR33">
        <f>IF(OR(AP33&lt;0,V33=0),0,INT(AX32*AQ33/100))</f>
        <v>0</v>
      </c>
      <c r="AS33">
        <f>IF(AR33&gt;0,1,0)</f>
        <v>0</v>
      </c>
      <c r="AT33" s="1">
        <f>IF(V33=1,K33,0)*AS33</f>
        <v>0</v>
      </c>
      <c r="AU33" s="1">
        <f>MIN(AR33,AN$13)*AS33*AT33</f>
        <v>0</v>
      </c>
      <c r="AV33" s="1">
        <f>MIN(AR33,AN$13)*AS33*100</f>
        <v>0</v>
      </c>
      <c r="AW33" s="1">
        <f>AU33-AV33</f>
        <v>0</v>
      </c>
      <c r="AX33" s="1">
        <f>AX32+AW33</f>
        <v>90800</v>
      </c>
      <c r="AY33">
        <f>IF(AT33=0,IF(AS33=1,AY32+1,AY32),0)</f>
        <v>6</v>
      </c>
      <c r="AZ33">
        <f t="shared" si="1"/>
        <v>0</v>
      </c>
    </row>
    <row r="34" spans="1:52" x14ac:dyDescent="0.4">
      <c r="A34">
        <f ca="1">RAND()</f>
        <v>0.11223240311344007</v>
      </c>
      <c r="B34">
        <v>20250906</v>
      </c>
      <c r="C34">
        <v>1</v>
      </c>
      <c r="D34">
        <v>2</v>
      </c>
      <c r="E34">
        <v>0</v>
      </c>
      <c r="F34">
        <v>703</v>
      </c>
      <c r="G34">
        <v>17</v>
      </c>
      <c r="H34">
        <v>1200</v>
      </c>
      <c r="I34">
        <v>1</v>
      </c>
      <c r="J34">
        <v>11</v>
      </c>
      <c r="K34">
        <v>370</v>
      </c>
      <c r="L34">
        <v>140</v>
      </c>
      <c r="M34">
        <v>420</v>
      </c>
      <c r="N34">
        <v>180</v>
      </c>
      <c r="O34">
        <v>5410</v>
      </c>
      <c r="P34">
        <v>8770</v>
      </c>
      <c r="Q34">
        <v>5780</v>
      </c>
      <c r="R34">
        <v>34580</v>
      </c>
      <c r="S34">
        <v>1140</v>
      </c>
      <c r="T34">
        <v>350</v>
      </c>
      <c r="U34">
        <v>1590</v>
      </c>
      <c r="V34">
        <v>3</v>
      </c>
      <c r="W34">
        <v>7</v>
      </c>
      <c r="X34">
        <v>1</v>
      </c>
      <c r="Y34">
        <v>4</v>
      </c>
      <c r="Z34">
        <v>2</v>
      </c>
      <c r="AA34">
        <v>6</v>
      </c>
      <c r="AB34">
        <v>5</v>
      </c>
      <c r="AC34">
        <v>10</v>
      </c>
      <c r="AD34">
        <v>8</v>
      </c>
      <c r="AE34">
        <v>9</v>
      </c>
      <c r="AF34">
        <v>11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0.217</v>
      </c>
      <c r="AO34">
        <v>6.3</v>
      </c>
      <c r="AP34">
        <f>(AN34+AN$12-(1-AN34-AN$12)/(AO34-1))/AN$11</f>
        <v>1.7316037735849055E-2</v>
      </c>
      <c r="AQ34">
        <f>MAX(MIN(AP34,AN$9),AN$10)</f>
        <v>1.7316037735849055E-2</v>
      </c>
      <c r="AR34">
        <f>IF(OR(AP34&lt;0,V34=0),0,INT(AX33*AQ34/100))</f>
        <v>15</v>
      </c>
      <c r="AS34">
        <f>IF(AR34&gt;0,1,0)</f>
        <v>1</v>
      </c>
      <c r="AT34" s="1">
        <f>IF(V34=1,K34,0)*AS34</f>
        <v>0</v>
      </c>
      <c r="AU34" s="1">
        <f>MIN(AR34,AN$13)*AS34*AT34</f>
        <v>0</v>
      </c>
      <c r="AV34" s="1">
        <f>MIN(AR34,AN$13)*AS34*100</f>
        <v>1500</v>
      </c>
      <c r="AW34" s="1">
        <f>AU34-AV34</f>
        <v>-1500</v>
      </c>
      <c r="AX34" s="1">
        <f>AX33+AW34</f>
        <v>89300</v>
      </c>
      <c r="AY34">
        <f>IF(AT34=0,IF(AS34=1,AY33+1,AY33),0)</f>
        <v>7</v>
      </c>
      <c r="AZ34">
        <f t="shared" si="1"/>
        <v>0</v>
      </c>
    </row>
    <row r="35" spans="1:52" x14ac:dyDescent="0.4">
      <c r="A35">
        <f ca="1">RAND()</f>
        <v>0.48308253172325633</v>
      </c>
      <c r="B35">
        <v>20250906</v>
      </c>
      <c r="C35">
        <v>1</v>
      </c>
      <c r="D35">
        <v>3</v>
      </c>
      <c r="E35">
        <v>1</v>
      </c>
      <c r="F35">
        <v>703</v>
      </c>
      <c r="G35">
        <v>24</v>
      </c>
      <c r="H35">
        <v>1000</v>
      </c>
      <c r="I35">
        <v>1</v>
      </c>
      <c r="J35">
        <v>12</v>
      </c>
      <c r="K35">
        <v>540</v>
      </c>
      <c r="L35">
        <v>170</v>
      </c>
      <c r="M35">
        <v>240</v>
      </c>
      <c r="N35">
        <v>130</v>
      </c>
      <c r="O35">
        <v>2120</v>
      </c>
      <c r="P35">
        <v>3900</v>
      </c>
      <c r="Q35">
        <v>2020</v>
      </c>
      <c r="R35">
        <v>15800</v>
      </c>
      <c r="S35">
        <v>590</v>
      </c>
      <c r="T35">
        <v>310</v>
      </c>
      <c r="U35">
        <v>550</v>
      </c>
      <c r="V35">
        <v>7</v>
      </c>
      <c r="W35">
        <v>3</v>
      </c>
      <c r="X35">
        <v>5</v>
      </c>
      <c r="Y35">
        <v>1</v>
      </c>
      <c r="Z35">
        <v>2</v>
      </c>
      <c r="AA35">
        <v>4</v>
      </c>
      <c r="AB35">
        <v>6</v>
      </c>
      <c r="AC35">
        <v>10</v>
      </c>
      <c r="AD35">
        <v>8</v>
      </c>
      <c r="AE35">
        <v>9</v>
      </c>
      <c r="AF35">
        <v>11</v>
      </c>
      <c r="AG35">
        <v>12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0.20599999999999999</v>
      </c>
      <c r="AO35">
        <v>3.3</v>
      </c>
      <c r="AP35">
        <f>(AN35+AN$12-(1-AN35-AN$12)/(AO35-1))/AN$11</f>
        <v>-3.4804347826086969E-2</v>
      </c>
      <c r="AQ35">
        <f>MAX(MIN(AP35,AN$9),AN$10)</f>
        <v>0</v>
      </c>
      <c r="AR35">
        <f>IF(OR(AP35&lt;0,V35=0),0,INT(AX34*AQ35/100))</f>
        <v>0</v>
      </c>
      <c r="AS35">
        <f>IF(AR35&gt;0,1,0)</f>
        <v>0</v>
      </c>
      <c r="AT35" s="1">
        <f>IF(V35=1,K35,0)*AS35</f>
        <v>0</v>
      </c>
      <c r="AU35" s="1">
        <f>MIN(AR35,AN$13)*AS35*AT35</f>
        <v>0</v>
      </c>
      <c r="AV35" s="1">
        <f>MIN(AR35,AN$13)*AS35*100</f>
        <v>0</v>
      </c>
      <c r="AW35" s="1">
        <f>AU35-AV35</f>
        <v>0</v>
      </c>
      <c r="AX35" s="1">
        <f>AX34+AW35</f>
        <v>89300</v>
      </c>
      <c r="AY35">
        <f>IF(AT35=0,IF(AS35=1,AY34+1,AY34),0)</f>
        <v>7</v>
      </c>
      <c r="AZ35">
        <f t="shared" si="1"/>
        <v>0</v>
      </c>
    </row>
    <row r="36" spans="1:52" x14ac:dyDescent="0.4">
      <c r="A36">
        <f ca="1">RAND()</f>
        <v>0.43973168586232514</v>
      </c>
      <c r="B36">
        <v>20250906</v>
      </c>
      <c r="C36">
        <v>6</v>
      </c>
      <c r="D36">
        <v>7</v>
      </c>
      <c r="E36">
        <v>1</v>
      </c>
      <c r="F36">
        <v>703</v>
      </c>
      <c r="G36">
        <v>17</v>
      </c>
      <c r="H36">
        <v>2000</v>
      </c>
      <c r="I36">
        <v>1</v>
      </c>
      <c r="J36">
        <v>18</v>
      </c>
      <c r="K36">
        <v>750</v>
      </c>
      <c r="L36">
        <v>280</v>
      </c>
      <c r="M36">
        <v>280</v>
      </c>
      <c r="N36">
        <v>570</v>
      </c>
      <c r="O36">
        <v>3440</v>
      </c>
      <c r="P36">
        <v>6940</v>
      </c>
      <c r="Q36">
        <v>16320</v>
      </c>
      <c r="R36">
        <v>77510</v>
      </c>
      <c r="S36">
        <v>1150</v>
      </c>
      <c r="T36">
        <v>1350</v>
      </c>
      <c r="U36">
        <v>2690</v>
      </c>
      <c r="V36">
        <v>8</v>
      </c>
      <c r="W36">
        <v>11</v>
      </c>
      <c r="X36">
        <v>1</v>
      </c>
      <c r="Y36">
        <v>14</v>
      </c>
      <c r="Z36">
        <v>2</v>
      </c>
      <c r="AA36">
        <v>5</v>
      </c>
      <c r="AB36">
        <v>9</v>
      </c>
      <c r="AC36">
        <v>16</v>
      </c>
      <c r="AD36">
        <v>13</v>
      </c>
      <c r="AE36">
        <v>3</v>
      </c>
      <c r="AF36">
        <v>4</v>
      </c>
      <c r="AG36">
        <v>12</v>
      </c>
      <c r="AH36">
        <v>10</v>
      </c>
      <c r="AI36">
        <v>15</v>
      </c>
      <c r="AJ36">
        <v>7</v>
      </c>
      <c r="AK36">
        <v>6</v>
      </c>
      <c r="AL36">
        <v>17</v>
      </c>
      <c r="AM36">
        <v>18</v>
      </c>
      <c r="AN36">
        <v>0.30499999999999999</v>
      </c>
      <c r="AO36">
        <v>2.9</v>
      </c>
      <c r="AP36">
        <f>(AN36+AN$12-(1-AN36-AN$12)/(AO36-1))/AN$11</f>
        <v>-1.519736842105264E-2</v>
      </c>
      <c r="AQ36">
        <f>MAX(MIN(AP36,AN$9),AN$10)</f>
        <v>0</v>
      </c>
      <c r="AR36">
        <f>IF(OR(AP36&lt;0,V36=0),0,INT(AX35*AQ36/100))</f>
        <v>0</v>
      </c>
      <c r="AS36">
        <f>IF(AR36&gt;0,1,0)</f>
        <v>0</v>
      </c>
      <c r="AT36" s="1">
        <f>IF(V36=1,K36,0)*AS36</f>
        <v>0</v>
      </c>
      <c r="AU36" s="1">
        <f>MIN(AR36,AN$13)*AS36*AT36</f>
        <v>0</v>
      </c>
      <c r="AV36" s="1">
        <f>MIN(AR36,AN$13)*AS36*100</f>
        <v>0</v>
      </c>
      <c r="AW36" s="1">
        <f>AU36-AV36</f>
        <v>0</v>
      </c>
      <c r="AX36" s="1">
        <f>AX35+AW36</f>
        <v>89300</v>
      </c>
      <c r="AY36">
        <f>IF(AT36=0,IF(AS36=1,AY35+1,AY35),0)</f>
        <v>7</v>
      </c>
      <c r="AZ36">
        <f t="shared" si="1"/>
        <v>0</v>
      </c>
    </row>
    <row r="37" spans="1:52" x14ac:dyDescent="0.4">
      <c r="A37">
        <f ca="1">RAND()</f>
        <v>6.1295443476209521E-2</v>
      </c>
      <c r="B37">
        <v>20250906</v>
      </c>
      <c r="C37">
        <v>6</v>
      </c>
      <c r="D37">
        <v>3</v>
      </c>
      <c r="E37">
        <v>0</v>
      </c>
      <c r="F37">
        <v>703</v>
      </c>
      <c r="G37">
        <v>24</v>
      </c>
      <c r="H37">
        <v>1800</v>
      </c>
      <c r="I37">
        <v>3</v>
      </c>
      <c r="J37">
        <v>9</v>
      </c>
      <c r="K37">
        <v>180</v>
      </c>
      <c r="L37">
        <v>110</v>
      </c>
      <c r="M37">
        <v>110</v>
      </c>
      <c r="N37">
        <v>120</v>
      </c>
      <c r="O37">
        <v>330</v>
      </c>
      <c r="P37">
        <v>500</v>
      </c>
      <c r="Q37">
        <v>350</v>
      </c>
      <c r="R37">
        <v>1050</v>
      </c>
      <c r="S37">
        <v>150</v>
      </c>
      <c r="T37">
        <v>170</v>
      </c>
      <c r="U37">
        <v>240</v>
      </c>
      <c r="V37">
        <v>1</v>
      </c>
      <c r="W37">
        <v>2</v>
      </c>
      <c r="X37">
        <v>9</v>
      </c>
      <c r="Y37">
        <v>4</v>
      </c>
      <c r="Z37">
        <v>6</v>
      </c>
      <c r="AA37">
        <v>8</v>
      </c>
      <c r="AB37">
        <v>5</v>
      </c>
      <c r="AC37">
        <v>3</v>
      </c>
      <c r="AD37">
        <v>7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0.36599999999999999</v>
      </c>
      <c r="AO37">
        <v>1.8</v>
      </c>
      <c r="AP37">
        <f>(AN37+AN$12-(1-AN37-AN$12)/(AO37-1))/AN$11</f>
        <v>-0.106625</v>
      </c>
      <c r="AQ37">
        <f>MAX(MIN(AP37,AN$9),AN$10)</f>
        <v>0</v>
      </c>
      <c r="AR37">
        <f>IF(OR(AP37&lt;0,V37=0),0,INT(AX36*AQ37/100))</f>
        <v>0</v>
      </c>
      <c r="AS37">
        <f>IF(AR37&gt;0,1,0)</f>
        <v>0</v>
      </c>
      <c r="AT37" s="1">
        <f>IF(V37=1,K37,0)*AS37</f>
        <v>0</v>
      </c>
      <c r="AU37" s="1">
        <f>MIN(AR37,AN$13)*AS37*AT37</f>
        <v>0</v>
      </c>
      <c r="AV37" s="1">
        <f>MIN(AR37,AN$13)*AS37*100</f>
        <v>0</v>
      </c>
      <c r="AW37" s="1">
        <f>AU37-AV37</f>
        <v>0</v>
      </c>
      <c r="AX37" s="1">
        <f>AX36+AW37</f>
        <v>89300</v>
      </c>
      <c r="AY37">
        <f>IF(AT37=0,IF(AS37=1,AY36+1,AY36),0)</f>
        <v>7</v>
      </c>
      <c r="AZ37">
        <f t="shared" si="1"/>
        <v>0</v>
      </c>
    </row>
    <row r="38" spans="1:52" x14ac:dyDescent="0.4">
      <c r="A38">
        <f ca="1">RAND()</f>
        <v>0.55179788750035952</v>
      </c>
      <c r="B38">
        <v>20250906</v>
      </c>
      <c r="C38">
        <v>6</v>
      </c>
      <c r="D38">
        <v>4</v>
      </c>
      <c r="E38">
        <v>1</v>
      </c>
      <c r="F38">
        <v>703</v>
      </c>
      <c r="G38">
        <v>24</v>
      </c>
      <c r="H38">
        <v>1800</v>
      </c>
      <c r="I38">
        <v>3</v>
      </c>
      <c r="J38">
        <v>16</v>
      </c>
      <c r="K38">
        <v>1890</v>
      </c>
      <c r="L38">
        <v>370</v>
      </c>
      <c r="M38">
        <v>250</v>
      </c>
      <c r="N38">
        <v>230</v>
      </c>
      <c r="O38">
        <v>4510</v>
      </c>
      <c r="P38">
        <v>9230</v>
      </c>
      <c r="Q38">
        <v>9410</v>
      </c>
      <c r="R38">
        <v>69150</v>
      </c>
      <c r="S38">
        <v>1360</v>
      </c>
      <c r="T38">
        <v>1370</v>
      </c>
      <c r="U38">
        <v>760</v>
      </c>
      <c r="V38">
        <v>0</v>
      </c>
      <c r="W38">
        <v>5</v>
      </c>
      <c r="X38">
        <v>8</v>
      </c>
      <c r="Y38">
        <v>3</v>
      </c>
      <c r="Z38">
        <v>2</v>
      </c>
      <c r="AA38">
        <v>15</v>
      </c>
      <c r="AB38">
        <v>10</v>
      </c>
      <c r="AC38">
        <v>4</v>
      </c>
      <c r="AD38">
        <v>1</v>
      </c>
      <c r="AE38">
        <v>6</v>
      </c>
      <c r="AF38">
        <v>13</v>
      </c>
      <c r="AG38">
        <v>11</v>
      </c>
      <c r="AH38">
        <v>7</v>
      </c>
      <c r="AI38">
        <v>14</v>
      </c>
      <c r="AJ38">
        <v>9</v>
      </c>
      <c r="AK38">
        <v>12</v>
      </c>
      <c r="AL38">
        <v>0</v>
      </c>
      <c r="AM38">
        <v>0</v>
      </c>
      <c r="AN38">
        <v>0.24199999999999999</v>
      </c>
      <c r="AO38">
        <v>0</v>
      </c>
      <c r="AP38">
        <f>(AN38+AN$12-(1-AN38-AN$12)/(AO38-1))/AN$11</f>
        <v>0.25</v>
      </c>
      <c r="AQ38">
        <f>MAX(MIN(AP38,AN$9),AN$10)</f>
        <v>0.03</v>
      </c>
      <c r="AR38">
        <f>IF(OR(AP38&lt;0,V38=0),0,INT(AX37*AQ38/100))</f>
        <v>0</v>
      </c>
      <c r="AS38">
        <f>IF(AR38&gt;0,1,0)</f>
        <v>0</v>
      </c>
      <c r="AT38" s="1">
        <f>IF(V38=1,K38,0)*AS38</f>
        <v>0</v>
      </c>
      <c r="AU38" s="1">
        <f>MIN(AR38,AN$13)*AS38*AT38</f>
        <v>0</v>
      </c>
      <c r="AV38" s="1">
        <f>MIN(AR38,AN$13)*AS38*100</f>
        <v>0</v>
      </c>
      <c r="AW38" s="1">
        <f>AU38-AV38</f>
        <v>0</v>
      </c>
      <c r="AX38" s="1">
        <f>AX37+AW38</f>
        <v>89300</v>
      </c>
      <c r="AY38">
        <f>IF(AT38=0,IF(AS38=1,AY37+1,AY37),0)</f>
        <v>7</v>
      </c>
      <c r="AZ38">
        <f t="shared" si="1"/>
        <v>0</v>
      </c>
    </row>
    <row r="39" spans="1:52" x14ac:dyDescent="0.4">
      <c r="A39">
        <f ca="1">RAND()</f>
        <v>0.8866375638884153</v>
      </c>
      <c r="B39">
        <v>20250906</v>
      </c>
      <c r="C39">
        <v>1</v>
      </c>
      <c r="D39">
        <v>8</v>
      </c>
      <c r="E39">
        <v>2</v>
      </c>
      <c r="F39">
        <v>5</v>
      </c>
      <c r="G39">
        <v>24</v>
      </c>
      <c r="H39">
        <v>1700</v>
      </c>
      <c r="I39">
        <v>1</v>
      </c>
      <c r="J39">
        <v>14</v>
      </c>
      <c r="K39">
        <v>530</v>
      </c>
      <c r="L39">
        <v>190</v>
      </c>
      <c r="M39">
        <v>210</v>
      </c>
      <c r="N39">
        <v>130</v>
      </c>
      <c r="O39">
        <v>2580</v>
      </c>
      <c r="P39">
        <v>4060</v>
      </c>
      <c r="Q39">
        <v>3180</v>
      </c>
      <c r="R39">
        <v>18320</v>
      </c>
      <c r="S39">
        <v>910</v>
      </c>
      <c r="T39">
        <v>360</v>
      </c>
      <c r="U39">
        <v>580</v>
      </c>
      <c r="V39">
        <v>6</v>
      </c>
      <c r="W39">
        <v>9</v>
      </c>
      <c r="X39">
        <v>3</v>
      </c>
      <c r="Y39">
        <v>5</v>
      </c>
      <c r="Z39">
        <v>4</v>
      </c>
      <c r="AA39">
        <v>1</v>
      </c>
      <c r="AB39">
        <v>10</v>
      </c>
      <c r="AC39">
        <v>2</v>
      </c>
      <c r="AD39">
        <v>7</v>
      </c>
      <c r="AE39">
        <v>14</v>
      </c>
      <c r="AF39">
        <v>11</v>
      </c>
      <c r="AG39">
        <v>13</v>
      </c>
      <c r="AH39">
        <v>12</v>
      </c>
      <c r="AI39">
        <v>8</v>
      </c>
      <c r="AJ39">
        <v>0</v>
      </c>
      <c r="AK39">
        <v>0</v>
      </c>
      <c r="AL39">
        <v>0</v>
      </c>
      <c r="AM39">
        <v>0</v>
      </c>
      <c r="AN39">
        <v>0.2</v>
      </c>
      <c r="AO39">
        <v>14.4</v>
      </c>
      <c r="AP39">
        <f>(AN39+AN$12-(1-AN39-AN$12)/(AO39-1))/AN$11</f>
        <v>3.5074626865671643E-2</v>
      </c>
      <c r="AQ39">
        <f>MAX(MIN(AP39,AN$9),AN$10)</f>
        <v>0.03</v>
      </c>
      <c r="AR39">
        <f>IF(OR(AP39&lt;0,V39=0),0,INT(AX38*AQ39/100))</f>
        <v>26</v>
      </c>
      <c r="AS39">
        <f>IF(AR39&gt;0,1,0)</f>
        <v>1</v>
      </c>
      <c r="AT39" s="1">
        <f>IF(V39=1,K39,0)*AS39</f>
        <v>0</v>
      </c>
      <c r="AU39" s="1">
        <f>MIN(AR39,AN$13)*AS39*AT39</f>
        <v>0</v>
      </c>
      <c r="AV39" s="1">
        <f>MIN(AR39,AN$13)*AS39*100</f>
        <v>2000</v>
      </c>
      <c r="AW39" s="1">
        <f>AU39-AV39</f>
        <v>-2000</v>
      </c>
      <c r="AX39" s="1">
        <f>AX38+AW39</f>
        <v>87300</v>
      </c>
      <c r="AY39">
        <f>IF(AT39=0,IF(AS39=1,AY38+1,AY38),0)</f>
        <v>8</v>
      </c>
      <c r="AZ39">
        <f t="shared" si="1"/>
        <v>0</v>
      </c>
    </row>
    <row r="40" spans="1:52" x14ac:dyDescent="0.4">
      <c r="A40">
        <f ca="1">RAND()</f>
        <v>8.952245704100481E-2</v>
      </c>
      <c r="B40">
        <v>20250906</v>
      </c>
      <c r="C40">
        <v>1</v>
      </c>
      <c r="D40">
        <v>9</v>
      </c>
      <c r="E40">
        <v>2</v>
      </c>
      <c r="F40">
        <v>5</v>
      </c>
      <c r="G40">
        <v>17</v>
      </c>
      <c r="H40">
        <v>2000</v>
      </c>
      <c r="I40">
        <v>1</v>
      </c>
      <c r="J40">
        <v>15</v>
      </c>
      <c r="K40">
        <v>670</v>
      </c>
      <c r="L40">
        <v>220</v>
      </c>
      <c r="M40">
        <v>120</v>
      </c>
      <c r="N40">
        <v>400</v>
      </c>
      <c r="O40">
        <v>840</v>
      </c>
      <c r="P40">
        <v>1960</v>
      </c>
      <c r="Q40">
        <v>3050</v>
      </c>
      <c r="R40">
        <v>14140</v>
      </c>
      <c r="S40">
        <v>430</v>
      </c>
      <c r="T40">
        <v>1230</v>
      </c>
      <c r="U40">
        <v>760</v>
      </c>
      <c r="V40">
        <v>3</v>
      </c>
      <c r="W40">
        <v>1</v>
      </c>
      <c r="X40">
        <v>4</v>
      </c>
      <c r="Y40">
        <v>0</v>
      </c>
      <c r="Z40">
        <v>2</v>
      </c>
      <c r="AA40">
        <v>11</v>
      </c>
      <c r="AB40">
        <v>9</v>
      </c>
      <c r="AC40">
        <v>7</v>
      </c>
      <c r="AD40">
        <v>8</v>
      </c>
      <c r="AE40">
        <v>4</v>
      </c>
      <c r="AF40">
        <v>10</v>
      </c>
      <c r="AG40">
        <v>6</v>
      </c>
      <c r="AH40">
        <v>12</v>
      </c>
      <c r="AI40">
        <v>13</v>
      </c>
      <c r="AJ40">
        <v>14</v>
      </c>
      <c r="AK40">
        <v>0</v>
      </c>
      <c r="AL40">
        <v>0</v>
      </c>
      <c r="AM40">
        <v>0</v>
      </c>
      <c r="AN40">
        <v>0.27800000000000002</v>
      </c>
      <c r="AO40">
        <v>14.1</v>
      </c>
      <c r="AP40">
        <f>(AN40+AN$12-(1-AN40-AN$12)/(AO40-1))/AN$11</f>
        <v>5.5721374045801533E-2</v>
      </c>
      <c r="AQ40">
        <f>MAX(MIN(AP40,AN$9),AN$10)</f>
        <v>0.03</v>
      </c>
      <c r="AR40">
        <f>IF(OR(AP40&lt;0,V40=0),0,INT(AX39*AQ40/100))</f>
        <v>26</v>
      </c>
      <c r="AS40">
        <f>IF(AR40&gt;0,1,0)</f>
        <v>1</v>
      </c>
      <c r="AT40" s="1">
        <f>IF(V40=1,K40,0)*AS40</f>
        <v>0</v>
      </c>
      <c r="AU40" s="1">
        <f>MIN(AR40,AN$13)*AS40*AT40</f>
        <v>0</v>
      </c>
      <c r="AV40" s="1">
        <f>MIN(AR40,AN$13)*AS40*100</f>
        <v>2000</v>
      </c>
      <c r="AW40" s="1">
        <f>AU40-AV40</f>
        <v>-2000</v>
      </c>
      <c r="AX40" s="1">
        <f>AX39+AW40</f>
        <v>85300</v>
      </c>
      <c r="AY40">
        <f>IF(AT40=0,IF(AS40=1,AY39+1,AY39),0)</f>
        <v>9</v>
      </c>
      <c r="AZ40">
        <f t="shared" si="1"/>
        <v>0</v>
      </c>
    </row>
    <row r="41" spans="1:52" x14ac:dyDescent="0.4">
      <c r="A41">
        <f ca="1">RAND()</f>
        <v>0.3394606961095521</v>
      </c>
      <c r="B41">
        <v>20250906</v>
      </c>
      <c r="C41">
        <v>1</v>
      </c>
      <c r="D41">
        <v>12</v>
      </c>
      <c r="E41">
        <v>2</v>
      </c>
      <c r="F41">
        <v>5</v>
      </c>
      <c r="G41">
        <v>24</v>
      </c>
      <c r="H41">
        <v>1700</v>
      </c>
      <c r="I41">
        <v>1</v>
      </c>
      <c r="J41">
        <v>14</v>
      </c>
      <c r="K41">
        <v>2070</v>
      </c>
      <c r="L41">
        <v>530</v>
      </c>
      <c r="M41">
        <v>160</v>
      </c>
      <c r="N41">
        <v>150</v>
      </c>
      <c r="O41">
        <v>7710</v>
      </c>
      <c r="P41">
        <v>18220</v>
      </c>
      <c r="Q41">
        <v>6730</v>
      </c>
      <c r="R41">
        <v>63360</v>
      </c>
      <c r="S41">
        <v>2090</v>
      </c>
      <c r="T41">
        <v>1190</v>
      </c>
      <c r="U41">
        <v>330</v>
      </c>
      <c r="V41">
        <v>5</v>
      </c>
      <c r="W41">
        <v>3</v>
      </c>
      <c r="X41">
        <v>6</v>
      </c>
      <c r="Y41">
        <v>2</v>
      </c>
      <c r="Z41">
        <v>14</v>
      </c>
      <c r="AA41">
        <v>13</v>
      </c>
      <c r="AB41">
        <v>1</v>
      </c>
      <c r="AC41">
        <v>4</v>
      </c>
      <c r="AD41">
        <v>9</v>
      </c>
      <c r="AE41">
        <v>10</v>
      </c>
      <c r="AF41">
        <v>11</v>
      </c>
      <c r="AG41">
        <v>7</v>
      </c>
      <c r="AH41">
        <v>8</v>
      </c>
      <c r="AI41">
        <v>12</v>
      </c>
      <c r="AJ41">
        <v>0</v>
      </c>
      <c r="AK41">
        <v>0</v>
      </c>
      <c r="AL41">
        <v>0</v>
      </c>
      <c r="AM41">
        <v>0</v>
      </c>
      <c r="AN41">
        <v>0.35</v>
      </c>
      <c r="AO41">
        <v>3.5</v>
      </c>
      <c r="AP41">
        <f>(AN41+AN$12-(1-AN41-AN$12)/(AO41-1))/AN$11</f>
        <v>2.2499999999999992E-2</v>
      </c>
      <c r="AQ41">
        <f>MAX(MIN(AP41,AN$9),AN$10)</f>
        <v>2.2499999999999992E-2</v>
      </c>
      <c r="AR41">
        <f>IF(OR(AP41&lt;0,V41=0),0,INT(AX40*AQ41/100))</f>
        <v>19</v>
      </c>
      <c r="AS41">
        <f>IF(AR41&gt;0,1,0)</f>
        <v>1</v>
      </c>
      <c r="AT41" s="1">
        <f>IF(V41=1,K41,0)*AS41</f>
        <v>0</v>
      </c>
      <c r="AU41" s="1">
        <f>MIN(AR41,AN$13)*AS41*AT41</f>
        <v>0</v>
      </c>
      <c r="AV41" s="1">
        <f>MIN(AR41,AN$13)*AS41*100</f>
        <v>1900</v>
      </c>
      <c r="AW41" s="1">
        <f>AU41-AV41</f>
        <v>-1900</v>
      </c>
      <c r="AX41" s="1">
        <f>AX40+AW41</f>
        <v>83400</v>
      </c>
      <c r="AY41">
        <f>IF(AT41=0,IF(AS41=1,AY40+1,AY40),0)</f>
        <v>10</v>
      </c>
      <c r="AZ41">
        <f t="shared" si="1"/>
        <v>0</v>
      </c>
    </row>
    <row r="42" spans="1:52" x14ac:dyDescent="0.4">
      <c r="A42">
        <f ca="1">RAND()</f>
        <v>0.4421647846175828</v>
      </c>
      <c r="B42">
        <v>20250906</v>
      </c>
      <c r="C42">
        <v>1</v>
      </c>
      <c r="D42">
        <v>10</v>
      </c>
      <c r="E42">
        <v>2</v>
      </c>
      <c r="F42">
        <v>10</v>
      </c>
      <c r="G42">
        <v>17</v>
      </c>
      <c r="H42">
        <v>1200</v>
      </c>
      <c r="I42">
        <v>1</v>
      </c>
      <c r="J42">
        <v>16</v>
      </c>
      <c r="K42">
        <v>720</v>
      </c>
      <c r="L42">
        <v>280</v>
      </c>
      <c r="M42">
        <v>170</v>
      </c>
      <c r="N42">
        <v>200</v>
      </c>
      <c r="O42">
        <v>2050</v>
      </c>
      <c r="P42">
        <v>4050</v>
      </c>
      <c r="Q42">
        <v>3000</v>
      </c>
      <c r="R42">
        <v>17030</v>
      </c>
      <c r="S42">
        <v>870</v>
      </c>
      <c r="T42">
        <v>810</v>
      </c>
      <c r="U42">
        <v>470</v>
      </c>
      <c r="V42">
        <v>5</v>
      </c>
      <c r="W42">
        <v>4</v>
      </c>
      <c r="X42">
        <v>2</v>
      </c>
      <c r="Y42">
        <v>3</v>
      </c>
      <c r="Z42">
        <v>16</v>
      </c>
      <c r="AA42">
        <v>1</v>
      </c>
      <c r="AB42">
        <v>7</v>
      </c>
      <c r="AC42">
        <v>12</v>
      </c>
      <c r="AD42">
        <v>14</v>
      </c>
      <c r="AE42">
        <v>10</v>
      </c>
      <c r="AF42">
        <v>13</v>
      </c>
      <c r="AG42">
        <v>6</v>
      </c>
      <c r="AH42">
        <v>8</v>
      </c>
      <c r="AI42">
        <v>9</v>
      </c>
      <c r="AJ42">
        <v>11</v>
      </c>
      <c r="AK42">
        <v>15</v>
      </c>
      <c r="AL42">
        <v>0</v>
      </c>
      <c r="AM42">
        <v>0</v>
      </c>
      <c r="AN42">
        <v>0.20599999999999999</v>
      </c>
      <c r="AO42">
        <v>4.5</v>
      </c>
      <c r="AP42">
        <f>(AN42+AN$12-(1-AN42-AN$12)/(AO42-1))/AN$11</f>
        <v>-5.2142857142857199E-3</v>
      </c>
      <c r="AQ42">
        <f>MAX(MIN(AP42,AN$9),AN$10)</f>
        <v>0</v>
      </c>
      <c r="AR42">
        <f>IF(OR(AP42&lt;0,V42=0),0,INT(AX41*AQ42/100))</f>
        <v>0</v>
      </c>
      <c r="AS42">
        <f>IF(AR42&gt;0,1,0)</f>
        <v>0</v>
      </c>
      <c r="AT42" s="1">
        <f>IF(V42=1,K42,0)*AS42</f>
        <v>0</v>
      </c>
      <c r="AU42" s="1">
        <f>MIN(AR42,AN$13)*AS42*AT42</f>
        <v>0</v>
      </c>
      <c r="AV42" s="1">
        <f>MIN(AR42,AN$13)*AS42*100</f>
        <v>0</v>
      </c>
      <c r="AW42" s="1">
        <f>AU42-AV42</f>
        <v>0</v>
      </c>
      <c r="AX42" s="1">
        <f>AX41+AW42</f>
        <v>83400</v>
      </c>
      <c r="AY42">
        <f>IF(AT42=0,IF(AS42=1,AY41+1,AY41),0)</f>
        <v>10</v>
      </c>
      <c r="AZ42">
        <f t="shared" si="1"/>
        <v>0</v>
      </c>
    </row>
    <row r="43" spans="1:52" x14ac:dyDescent="0.4">
      <c r="A43">
        <f ca="1">RAND()</f>
        <v>0.19586121554507774</v>
      </c>
      <c r="B43">
        <v>20250906</v>
      </c>
      <c r="C43">
        <v>6</v>
      </c>
      <c r="D43">
        <v>2</v>
      </c>
      <c r="E43">
        <v>0</v>
      </c>
      <c r="F43">
        <v>703</v>
      </c>
      <c r="G43">
        <v>18</v>
      </c>
      <c r="H43">
        <v>1600</v>
      </c>
      <c r="I43">
        <v>1</v>
      </c>
      <c r="J43">
        <v>12</v>
      </c>
      <c r="K43">
        <v>790</v>
      </c>
      <c r="L43">
        <v>310</v>
      </c>
      <c r="M43">
        <v>180</v>
      </c>
      <c r="N43">
        <v>2180</v>
      </c>
      <c r="O43">
        <v>1370</v>
      </c>
      <c r="P43">
        <v>3250</v>
      </c>
      <c r="Q43">
        <v>35810</v>
      </c>
      <c r="R43">
        <v>146750</v>
      </c>
      <c r="S43">
        <v>540</v>
      </c>
      <c r="T43">
        <v>8420</v>
      </c>
      <c r="U43">
        <v>4510</v>
      </c>
      <c r="V43">
        <v>8</v>
      </c>
      <c r="W43">
        <v>11</v>
      </c>
      <c r="X43">
        <v>2</v>
      </c>
      <c r="Y43">
        <v>1</v>
      </c>
      <c r="Z43">
        <v>10</v>
      </c>
      <c r="AA43">
        <v>4</v>
      </c>
      <c r="AB43">
        <v>9</v>
      </c>
      <c r="AC43">
        <v>6</v>
      </c>
      <c r="AD43">
        <v>5</v>
      </c>
      <c r="AE43">
        <v>3</v>
      </c>
      <c r="AF43">
        <v>7</v>
      </c>
      <c r="AG43">
        <v>12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0.34599999999999997</v>
      </c>
      <c r="AO43">
        <v>2</v>
      </c>
      <c r="AP43">
        <f>(AN43+AN$12-(1-AN43-AN$12)/(AO43-1))/AN$11</f>
        <v>-7.7000000000000013E-2</v>
      </c>
      <c r="AQ43">
        <f>MAX(MIN(AP43,AN$9),AN$10)</f>
        <v>0</v>
      </c>
      <c r="AR43">
        <f>IF(OR(AP43&lt;0,V43=0),0,INT(AX42*AQ43/100))</f>
        <v>0</v>
      </c>
      <c r="AS43">
        <f>IF(AR43&gt;0,1,0)</f>
        <v>0</v>
      </c>
      <c r="AT43" s="1">
        <f>IF(V43=1,K43,0)*AS43</f>
        <v>0</v>
      </c>
      <c r="AU43" s="1">
        <f>MIN(AR43,AN$13)*AS43*AT43</f>
        <v>0</v>
      </c>
      <c r="AV43" s="1">
        <f>MIN(AR43,AN$13)*AS43*100</f>
        <v>0</v>
      </c>
      <c r="AW43" s="1">
        <f>AU43-AV43</f>
        <v>0</v>
      </c>
      <c r="AX43" s="1">
        <f>AX42+AW43</f>
        <v>83400</v>
      </c>
      <c r="AY43">
        <f>IF(AT43=0,IF(AS43=1,AY42+1,AY42),0)</f>
        <v>10</v>
      </c>
      <c r="AZ43">
        <f t="shared" si="1"/>
        <v>0</v>
      </c>
    </row>
    <row r="44" spans="1:52" x14ac:dyDescent="0.4">
      <c r="A44">
        <f ca="1">RAND()</f>
        <v>0.33035940553671206</v>
      </c>
      <c r="B44">
        <v>20250906</v>
      </c>
      <c r="C44">
        <v>9</v>
      </c>
      <c r="D44">
        <v>12</v>
      </c>
      <c r="E44">
        <v>2</v>
      </c>
      <c r="F44">
        <v>5</v>
      </c>
      <c r="G44">
        <v>24</v>
      </c>
      <c r="H44">
        <v>1400</v>
      </c>
      <c r="I44">
        <v>2</v>
      </c>
      <c r="J44">
        <v>13</v>
      </c>
      <c r="K44">
        <v>440</v>
      </c>
      <c r="L44">
        <v>290</v>
      </c>
      <c r="M44">
        <v>340</v>
      </c>
      <c r="N44">
        <v>1220</v>
      </c>
      <c r="O44">
        <v>1620</v>
      </c>
      <c r="P44">
        <v>3240</v>
      </c>
      <c r="Q44">
        <v>16210</v>
      </c>
      <c r="R44">
        <v>86560</v>
      </c>
      <c r="S44">
        <v>490</v>
      </c>
      <c r="T44">
        <v>3010</v>
      </c>
      <c r="U44">
        <v>2160</v>
      </c>
      <c r="V44">
        <v>5</v>
      </c>
      <c r="W44">
        <v>1</v>
      </c>
      <c r="X44">
        <v>9</v>
      </c>
      <c r="Y44">
        <v>8</v>
      </c>
      <c r="Z44">
        <v>2</v>
      </c>
      <c r="AA44">
        <v>7</v>
      </c>
      <c r="AB44">
        <v>12</v>
      </c>
      <c r="AC44">
        <v>6</v>
      </c>
      <c r="AD44">
        <v>4</v>
      </c>
      <c r="AE44">
        <v>3</v>
      </c>
      <c r="AF44">
        <v>13</v>
      </c>
      <c r="AG44">
        <v>11</v>
      </c>
      <c r="AH44">
        <v>10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0.30399999999999999</v>
      </c>
      <c r="AO44">
        <v>1.7</v>
      </c>
      <c r="AP44">
        <f>(AN44+AN$12-(1-AN44-AN$12)/(AO44-1))/AN$11</f>
        <v>-0.1725714285714286</v>
      </c>
      <c r="AQ44">
        <f>MAX(MIN(AP44,AN$9),AN$10)</f>
        <v>0</v>
      </c>
      <c r="AR44">
        <f>IF(OR(AP44&lt;0,V44=0),0,INT(AX43*AQ44/100))</f>
        <v>0</v>
      </c>
      <c r="AS44">
        <f>IF(AR44&gt;0,1,0)</f>
        <v>0</v>
      </c>
      <c r="AT44" s="1">
        <f>IF(V44=1,K44,0)*AS44</f>
        <v>0</v>
      </c>
      <c r="AU44" s="1">
        <f>MIN(AR44,AN$13)*AS44*AT44</f>
        <v>0</v>
      </c>
      <c r="AV44" s="1">
        <f>MIN(AR44,AN$13)*AS44*100</f>
        <v>0</v>
      </c>
      <c r="AW44" s="1">
        <f>AU44-AV44</f>
        <v>0</v>
      </c>
      <c r="AX44" s="1">
        <f>AX43+AW44</f>
        <v>83400</v>
      </c>
      <c r="AY44">
        <f>IF(AT44=0,IF(AS44=1,AY43+1,AY43),0)</f>
        <v>10</v>
      </c>
      <c r="AZ44">
        <f t="shared" si="1"/>
        <v>0</v>
      </c>
    </row>
    <row r="45" spans="1:52" x14ac:dyDescent="0.4">
      <c r="A45">
        <f ca="1">RAND()</f>
        <v>0.6532574913994702</v>
      </c>
      <c r="B45">
        <v>20250906</v>
      </c>
      <c r="C45">
        <v>6</v>
      </c>
      <c r="D45">
        <v>8</v>
      </c>
      <c r="E45">
        <v>2</v>
      </c>
      <c r="F45">
        <v>5</v>
      </c>
      <c r="G45">
        <v>24</v>
      </c>
      <c r="H45">
        <v>1800</v>
      </c>
      <c r="I45">
        <v>2</v>
      </c>
      <c r="J45">
        <v>7</v>
      </c>
      <c r="K45">
        <v>310</v>
      </c>
      <c r="L45">
        <v>120</v>
      </c>
      <c r="M45">
        <v>110</v>
      </c>
      <c r="N45">
        <v>0</v>
      </c>
      <c r="O45">
        <v>150</v>
      </c>
      <c r="P45">
        <v>430</v>
      </c>
      <c r="Q45">
        <v>700</v>
      </c>
      <c r="R45">
        <v>2250</v>
      </c>
      <c r="S45">
        <v>110</v>
      </c>
      <c r="T45">
        <v>450</v>
      </c>
      <c r="U45">
        <v>390</v>
      </c>
      <c r="V45">
        <v>2</v>
      </c>
      <c r="W45">
        <v>1</v>
      </c>
      <c r="X45">
        <v>4</v>
      </c>
      <c r="Y45">
        <v>3</v>
      </c>
      <c r="Z45">
        <v>5</v>
      </c>
      <c r="AA45">
        <v>7</v>
      </c>
      <c r="AB45">
        <v>6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0.59299999999999997</v>
      </c>
      <c r="AO45">
        <v>1.5</v>
      </c>
      <c r="AP45">
        <f>(AN45+AN$12-(1-AN45-AN$12)/(AO45-1))/AN$11</f>
        <v>-5.5250000000000021E-2</v>
      </c>
      <c r="AQ45">
        <f>MAX(MIN(AP45,AN$9),AN$10)</f>
        <v>0</v>
      </c>
      <c r="AR45">
        <f>IF(OR(AP45&lt;0,V45=0),0,INT(AX44*AQ45/100))</f>
        <v>0</v>
      </c>
      <c r="AS45">
        <f>IF(AR45&gt;0,1,0)</f>
        <v>0</v>
      </c>
      <c r="AT45" s="1">
        <f>IF(V45=1,K45,0)*AS45</f>
        <v>0</v>
      </c>
      <c r="AU45" s="1">
        <f>MIN(AR45,AN$13)*AS45*AT45</f>
        <v>0</v>
      </c>
      <c r="AV45" s="1">
        <f>MIN(AR45,AN$13)*AS45*100</f>
        <v>0</v>
      </c>
      <c r="AW45" s="1">
        <f>AU45-AV45</f>
        <v>0</v>
      </c>
      <c r="AX45" s="1">
        <f>AX44+AW45</f>
        <v>83400</v>
      </c>
      <c r="AY45">
        <f>IF(AT45=0,IF(AS45=1,AY44+1,AY44),0)</f>
        <v>10</v>
      </c>
      <c r="AZ45">
        <f t="shared" si="1"/>
        <v>0</v>
      </c>
    </row>
    <row r="46" spans="1:52" x14ac:dyDescent="0.4">
      <c r="A46">
        <f ca="1">RAND()</f>
        <v>0.30077271606184974</v>
      </c>
      <c r="B46">
        <v>20250907</v>
      </c>
      <c r="C46">
        <v>9</v>
      </c>
      <c r="D46">
        <v>8</v>
      </c>
      <c r="E46">
        <v>2</v>
      </c>
      <c r="F46">
        <v>10</v>
      </c>
      <c r="G46">
        <v>18</v>
      </c>
      <c r="H46">
        <v>1800</v>
      </c>
      <c r="I46">
        <v>1</v>
      </c>
      <c r="J46">
        <v>5</v>
      </c>
      <c r="K46">
        <v>220</v>
      </c>
      <c r="L46">
        <v>110</v>
      </c>
      <c r="M46">
        <v>110</v>
      </c>
      <c r="N46">
        <v>0</v>
      </c>
      <c r="O46">
        <v>150</v>
      </c>
      <c r="P46">
        <v>280</v>
      </c>
      <c r="Q46">
        <v>170</v>
      </c>
      <c r="R46">
        <v>570</v>
      </c>
      <c r="S46">
        <v>110</v>
      </c>
      <c r="T46">
        <v>160</v>
      </c>
      <c r="U46">
        <v>150</v>
      </c>
      <c r="V46">
        <v>1</v>
      </c>
      <c r="W46">
        <v>2</v>
      </c>
      <c r="X46">
        <v>3</v>
      </c>
      <c r="Y46">
        <v>5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0.40300000000000002</v>
      </c>
      <c r="AO46">
        <v>2.2000000000000002</v>
      </c>
      <c r="AP46">
        <f>(AN46+AN$12-(1-AN46-AN$12)/(AO46-1))/AN$11</f>
        <v>-2.3624999999999965E-2</v>
      </c>
      <c r="AQ46">
        <f>MAX(MIN(AP46,AN$9),AN$10)</f>
        <v>0</v>
      </c>
      <c r="AR46">
        <f>IF(OR(AP46&lt;0,V46=0),0,INT(AX45*AQ46/100))</f>
        <v>0</v>
      </c>
      <c r="AS46">
        <f>IF(AR46&gt;0,1,0)</f>
        <v>0</v>
      </c>
      <c r="AT46" s="1">
        <f>IF(V46=1,K46,0)*AS46</f>
        <v>0</v>
      </c>
      <c r="AU46" s="1">
        <f>MIN(AR46,AN$13)*AS46*AT46</f>
        <v>0</v>
      </c>
      <c r="AV46" s="1">
        <f>MIN(AR46,AN$13)*AS46*100</f>
        <v>0</v>
      </c>
      <c r="AW46" s="1">
        <f>AU46-AV46</f>
        <v>0</v>
      </c>
      <c r="AX46" s="1">
        <f>AX45+AW46</f>
        <v>83400</v>
      </c>
      <c r="AY46">
        <f>IF(AT46=0,IF(AS46=1,AY45+1,AY45),0)</f>
        <v>10</v>
      </c>
      <c r="AZ46">
        <f t="shared" si="1"/>
        <v>0</v>
      </c>
    </row>
    <row r="47" spans="1:52" x14ac:dyDescent="0.4">
      <c r="A47">
        <f ca="1">RAND()</f>
        <v>0.75069388799028292</v>
      </c>
      <c r="B47">
        <v>20250907</v>
      </c>
      <c r="C47">
        <v>1</v>
      </c>
      <c r="D47">
        <v>4</v>
      </c>
      <c r="E47">
        <v>1</v>
      </c>
      <c r="F47">
        <v>703</v>
      </c>
      <c r="G47">
        <v>17</v>
      </c>
      <c r="H47">
        <v>1200</v>
      </c>
      <c r="I47">
        <v>2</v>
      </c>
      <c r="J47">
        <v>16</v>
      </c>
      <c r="K47">
        <v>1400</v>
      </c>
      <c r="L47">
        <v>340</v>
      </c>
      <c r="M47">
        <v>200</v>
      </c>
      <c r="N47">
        <v>190</v>
      </c>
      <c r="O47">
        <v>4060</v>
      </c>
      <c r="P47">
        <v>9960</v>
      </c>
      <c r="Q47">
        <v>7750</v>
      </c>
      <c r="R47">
        <v>64560</v>
      </c>
      <c r="S47">
        <v>1320</v>
      </c>
      <c r="T47">
        <v>1120</v>
      </c>
      <c r="U47">
        <v>800</v>
      </c>
      <c r="V47">
        <v>3</v>
      </c>
      <c r="W47">
        <v>2</v>
      </c>
      <c r="X47">
        <v>14</v>
      </c>
      <c r="Y47">
        <v>4</v>
      </c>
      <c r="Z47">
        <v>13</v>
      </c>
      <c r="AA47">
        <v>6</v>
      </c>
      <c r="AB47">
        <v>1</v>
      </c>
      <c r="AC47">
        <v>7</v>
      </c>
      <c r="AD47">
        <v>12</v>
      </c>
      <c r="AE47">
        <v>15</v>
      </c>
      <c r="AF47">
        <v>10</v>
      </c>
      <c r="AG47">
        <v>5</v>
      </c>
      <c r="AH47">
        <v>8</v>
      </c>
      <c r="AI47">
        <v>9</v>
      </c>
      <c r="AJ47">
        <v>16</v>
      </c>
      <c r="AK47">
        <v>11</v>
      </c>
      <c r="AL47">
        <v>0</v>
      </c>
      <c r="AM47">
        <v>0</v>
      </c>
      <c r="AN47">
        <v>0.14799999999999999</v>
      </c>
      <c r="AO47">
        <v>6.4</v>
      </c>
      <c r="AP47">
        <f>(AN47+AN$12-(1-AN47-AN$12)/(AO47-1))/AN$11</f>
        <v>-2.4444444444444435E-3</v>
      </c>
      <c r="AQ47">
        <f>MAX(MIN(AP47,AN$9),AN$10)</f>
        <v>0</v>
      </c>
      <c r="AR47">
        <f>IF(OR(AP47&lt;0,V47=0),0,INT(AX46*AQ47/100))</f>
        <v>0</v>
      </c>
      <c r="AS47">
        <f>IF(AR47&gt;0,1,0)</f>
        <v>0</v>
      </c>
      <c r="AT47" s="1">
        <f>IF(V47=1,K47,0)*AS47</f>
        <v>0</v>
      </c>
      <c r="AU47" s="1">
        <f>MIN(AR47,AN$13)*AS47*AT47</f>
        <v>0</v>
      </c>
      <c r="AV47" s="1">
        <f>MIN(AR47,AN$13)*AS47*100</f>
        <v>0</v>
      </c>
      <c r="AW47" s="1">
        <f>AU47-AV47</f>
        <v>0</v>
      </c>
      <c r="AX47" s="1">
        <f>AX46+AW47</f>
        <v>83400</v>
      </c>
      <c r="AY47">
        <f>IF(AT47=0,IF(AS47=1,AY46+1,AY46),0)</f>
        <v>10</v>
      </c>
      <c r="AZ47">
        <f t="shared" si="1"/>
        <v>0</v>
      </c>
    </row>
    <row r="48" spans="1:52" x14ac:dyDescent="0.4">
      <c r="A48">
        <f ca="1">RAND()</f>
        <v>9.3647606066187161E-2</v>
      </c>
      <c r="B48">
        <v>20250907</v>
      </c>
      <c r="C48">
        <v>1</v>
      </c>
      <c r="D48">
        <v>5</v>
      </c>
      <c r="E48">
        <v>1</v>
      </c>
      <c r="F48">
        <v>703</v>
      </c>
      <c r="G48">
        <v>24</v>
      </c>
      <c r="H48">
        <v>1700</v>
      </c>
      <c r="I48">
        <v>2</v>
      </c>
      <c r="J48">
        <v>14</v>
      </c>
      <c r="K48">
        <v>600</v>
      </c>
      <c r="L48">
        <v>220</v>
      </c>
      <c r="M48">
        <v>110</v>
      </c>
      <c r="N48">
        <v>300</v>
      </c>
      <c r="O48">
        <v>800</v>
      </c>
      <c r="P48">
        <v>1700</v>
      </c>
      <c r="Q48">
        <v>2890</v>
      </c>
      <c r="R48">
        <v>14110</v>
      </c>
      <c r="S48">
        <v>390</v>
      </c>
      <c r="T48">
        <v>1080</v>
      </c>
      <c r="U48">
        <v>490</v>
      </c>
      <c r="V48">
        <v>2</v>
      </c>
      <c r="W48">
        <v>6</v>
      </c>
      <c r="X48">
        <v>9</v>
      </c>
      <c r="Y48">
        <v>4</v>
      </c>
      <c r="Z48">
        <v>5</v>
      </c>
      <c r="AA48">
        <v>1</v>
      </c>
      <c r="AB48">
        <v>3</v>
      </c>
      <c r="AC48">
        <v>10</v>
      </c>
      <c r="AD48">
        <v>13</v>
      </c>
      <c r="AE48">
        <v>11</v>
      </c>
      <c r="AF48">
        <v>7</v>
      </c>
      <c r="AG48">
        <v>12</v>
      </c>
      <c r="AH48">
        <v>14</v>
      </c>
      <c r="AI48">
        <v>8</v>
      </c>
      <c r="AJ48">
        <v>0</v>
      </c>
      <c r="AK48">
        <v>0</v>
      </c>
      <c r="AL48">
        <v>0</v>
      </c>
      <c r="AM48">
        <v>0</v>
      </c>
      <c r="AN48">
        <v>0.33900000000000002</v>
      </c>
      <c r="AO48">
        <v>2.1</v>
      </c>
      <c r="AP48">
        <f>(AN48+AN$12-(1-AN48-AN$12)/(AO48-1))/AN$11</f>
        <v>-6.5477272727272703E-2</v>
      </c>
      <c r="AQ48">
        <f>MAX(MIN(AP48,AN$9),AN$10)</f>
        <v>0</v>
      </c>
      <c r="AR48">
        <f>IF(OR(AP48&lt;0,V48=0),0,INT(AX47*AQ48/100))</f>
        <v>0</v>
      </c>
      <c r="AS48">
        <f>IF(AR48&gt;0,1,0)</f>
        <v>0</v>
      </c>
      <c r="AT48" s="1">
        <f>IF(V48=1,K48,0)*AS48</f>
        <v>0</v>
      </c>
      <c r="AU48" s="1">
        <f>MIN(AR48,AN$13)*AS48*AT48</f>
        <v>0</v>
      </c>
      <c r="AV48" s="1">
        <f>MIN(AR48,AN$13)*AS48*100</f>
        <v>0</v>
      </c>
      <c r="AW48" s="1">
        <f>AU48-AV48</f>
        <v>0</v>
      </c>
      <c r="AX48" s="1">
        <f>AX47+AW48</f>
        <v>83400</v>
      </c>
      <c r="AY48">
        <f>IF(AT48=0,IF(AS48=1,AY47+1,AY47),0)</f>
        <v>10</v>
      </c>
      <c r="AZ48">
        <f t="shared" si="1"/>
        <v>0</v>
      </c>
    </row>
    <row r="49" spans="1:52" x14ac:dyDescent="0.4">
      <c r="A49">
        <f ca="1">RAND()</f>
        <v>0.93149188228654134</v>
      </c>
      <c r="B49">
        <v>20250907</v>
      </c>
      <c r="C49">
        <v>1</v>
      </c>
      <c r="D49">
        <v>6</v>
      </c>
      <c r="E49">
        <v>2</v>
      </c>
      <c r="F49">
        <v>5</v>
      </c>
      <c r="G49">
        <v>24</v>
      </c>
      <c r="H49">
        <v>1000</v>
      </c>
      <c r="I49">
        <v>2</v>
      </c>
      <c r="J49">
        <v>12</v>
      </c>
      <c r="K49">
        <v>510</v>
      </c>
      <c r="L49">
        <v>140</v>
      </c>
      <c r="M49">
        <v>130</v>
      </c>
      <c r="N49">
        <v>150</v>
      </c>
      <c r="O49">
        <v>630</v>
      </c>
      <c r="P49">
        <v>1350</v>
      </c>
      <c r="Q49">
        <v>1550</v>
      </c>
      <c r="R49">
        <v>6320</v>
      </c>
      <c r="S49">
        <v>250</v>
      </c>
      <c r="T49">
        <v>530</v>
      </c>
      <c r="U49">
        <v>410</v>
      </c>
      <c r="V49">
        <v>2</v>
      </c>
      <c r="W49">
        <v>1</v>
      </c>
      <c r="X49">
        <v>5</v>
      </c>
      <c r="Y49">
        <v>8</v>
      </c>
      <c r="Z49">
        <v>10</v>
      </c>
      <c r="AA49">
        <v>3</v>
      </c>
      <c r="AB49">
        <v>11</v>
      </c>
      <c r="AC49">
        <v>7</v>
      </c>
      <c r="AD49">
        <v>6</v>
      </c>
      <c r="AE49">
        <v>4</v>
      </c>
      <c r="AF49">
        <v>9</v>
      </c>
      <c r="AG49">
        <v>12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0.28899999999999998</v>
      </c>
      <c r="AO49">
        <v>2.9</v>
      </c>
      <c r="AP49">
        <f>(AN49+AN$12-(1-AN49-AN$12)/(AO49-1))/AN$11</f>
        <v>-2.1302631578947392E-2</v>
      </c>
      <c r="AQ49">
        <f>MAX(MIN(AP49,AN$9),AN$10)</f>
        <v>0</v>
      </c>
      <c r="AR49">
        <f>IF(OR(AP49&lt;0,V49=0),0,INT(AX48*AQ49/100))</f>
        <v>0</v>
      </c>
      <c r="AS49">
        <f>IF(AR49&gt;0,1,0)</f>
        <v>0</v>
      </c>
      <c r="AT49" s="1">
        <f>IF(V49=1,K49,0)*AS49</f>
        <v>0</v>
      </c>
      <c r="AU49" s="1">
        <f>MIN(AR49,AN$13)*AS49*AT49</f>
        <v>0</v>
      </c>
      <c r="AV49" s="1">
        <f>MIN(AR49,AN$13)*AS49*100</f>
        <v>0</v>
      </c>
      <c r="AW49" s="1">
        <f>AU49-AV49</f>
        <v>0</v>
      </c>
      <c r="AX49" s="1">
        <f>AX48+AW49</f>
        <v>83400</v>
      </c>
      <c r="AY49">
        <f>IF(AT49=0,IF(AS49=1,AY48+1,AY48),0)</f>
        <v>10</v>
      </c>
      <c r="AZ49">
        <f t="shared" si="1"/>
        <v>0</v>
      </c>
    </row>
    <row r="50" spans="1:52" x14ac:dyDescent="0.4">
      <c r="A50">
        <f ca="1">RAND()</f>
        <v>0.17941778665983299</v>
      </c>
      <c r="B50">
        <v>20250907</v>
      </c>
      <c r="C50">
        <v>1</v>
      </c>
      <c r="D50">
        <v>8</v>
      </c>
      <c r="E50">
        <v>2</v>
      </c>
      <c r="F50">
        <v>5</v>
      </c>
      <c r="G50">
        <v>17</v>
      </c>
      <c r="H50">
        <v>1200</v>
      </c>
      <c r="I50">
        <v>2</v>
      </c>
      <c r="J50">
        <v>16</v>
      </c>
      <c r="K50">
        <v>260</v>
      </c>
      <c r="L50">
        <v>130</v>
      </c>
      <c r="M50">
        <v>230</v>
      </c>
      <c r="N50">
        <v>160</v>
      </c>
      <c r="O50">
        <v>1370</v>
      </c>
      <c r="P50">
        <v>2120</v>
      </c>
      <c r="Q50">
        <v>2030</v>
      </c>
      <c r="R50">
        <v>9810</v>
      </c>
      <c r="S50">
        <v>500</v>
      </c>
      <c r="T50">
        <v>310</v>
      </c>
      <c r="U50">
        <v>980</v>
      </c>
      <c r="V50">
        <v>3</v>
      </c>
      <c r="W50">
        <v>14</v>
      </c>
      <c r="X50">
        <v>1</v>
      </c>
      <c r="Y50">
        <v>9</v>
      </c>
      <c r="Z50">
        <v>6</v>
      </c>
      <c r="AA50">
        <v>13</v>
      </c>
      <c r="AB50">
        <v>15</v>
      </c>
      <c r="AC50">
        <v>5</v>
      </c>
      <c r="AD50">
        <v>2</v>
      </c>
      <c r="AE50">
        <v>16</v>
      </c>
      <c r="AF50">
        <v>7</v>
      </c>
      <c r="AG50">
        <v>4</v>
      </c>
      <c r="AH50">
        <v>10</v>
      </c>
      <c r="AI50">
        <v>11</v>
      </c>
      <c r="AJ50">
        <v>12</v>
      </c>
      <c r="AK50">
        <v>8</v>
      </c>
      <c r="AL50">
        <v>0</v>
      </c>
      <c r="AM50">
        <v>0</v>
      </c>
      <c r="AN50">
        <v>0.23100000000000001</v>
      </c>
      <c r="AO50">
        <v>4.3</v>
      </c>
      <c r="AP50">
        <f>(AN50+AN$12-(1-AN50-AN$12)/(AO50-1))/AN$11</f>
        <v>-5.0757575757576223E-4</v>
      </c>
      <c r="AQ50">
        <f>MAX(MIN(AP50,AN$9),AN$10)</f>
        <v>0</v>
      </c>
      <c r="AR50">
        <f>IF(OR(AP50&lt;0,V50=0),0,INT(AX49*AQ50/100))</f>
        <v>0</v>
      </c>
      <c r="AS50">
        <f>IF(AR50&gt;0,1,0)</f>
        <v>0</v>
      </c>
      <c r="AT50" s="1">
        <f>IF(V50=1,K50,0)*AS50</f>
        <v>0</v>
      </c>
      <c r="AU50" s="1">
        <f>MIN(AR50,AN$13)*AS50*AT50</f>
        <v>0</v>
      </c>
      <c r="AV50" s="1">
        <f>MIN(AR50,AN$13)*AS50*100</f>
        <v>0</v>
      </c>
      <c r="AW50" s="1">
        <f>AU50-AV50</f>
        <v>0</v>
      </c>
      <c r="AX50" s="1">
        <f>AX49+AW50</f>
        <v>83400</v>
      </c>
      <c r="AY50">
        <f>IF(AT50=0,IF(AS50=1,AY49+1,AY49),0)</f>
        <v>10</v>
      </c>
      <c r="AZ50">
        <f t="shared" si="1"/>
        <v>0</v>
      </c>
    </row>
    <row r="51" spans="1:52" x14ac:dyDescent="0.4">
      <c r="A51">
        <f ca="1">RAND()</f>
        <v>0.81311116387554927</v>
      </c>
      <c r="B51">
        <v>20250907</v>
      </c>
      <c r="C51">
        <v>6</v>
      </c>
      <c r="D51">
        <v>12</v>
      </c>
      <c r="E51">
        <v>2</v>
      </c>
      <c r="F51">
        <v>5</v>
      </c>
      <c r="G51">
        <v>18</v>
      </c>
      <c r="H51">
        <v>1200</v>
      </c>
      <c r="I51">
        <v>1</v>
      </c>
      <c r="J51">
        <v>16</v>
      </c>
      <c r="K51">
        <v>900</v>
      </c>
      <c r="L51">
        <v>290</v>
      </c>
      <c r="M51">
        <v>1180</v>
      </c>
      <c r="N51">
        <v>650</v>
      </c>
      <c r="O51">
        <v>22070</v>
      </c>
      <c r="P51">
        <v>38240</v>
      </c>
      <c r="Q51">
        <v>95160</v>
      </c>
      <c r="R51">
        <v>552310</v>
      </c>
      <c r="S51">
        <v>5490</v>
      </c>
      <c r="T51">
        <v>2650</v>
      </c>
      <c r="U51">
        <v>10900</v>
      </c>
      <c r="V51">
        <v>12</v>
      </c>
      <c r="W51">
        <v>1</v>
      </c>
      <c r="X51">
        <v>5</v>
      </c>
      <c r="Y51">
        <v>9</v>
      </c>
      <c r="Z51">
        <v>8</v>
      </c>
      <c r="AA51">
        <v>11</v>
      </c>
      <c r="AB51">
        <v>2</v>
      </c>
      <c r="AC51">
        <v>14</v>
      </c>
      <c r="AD51">
        <v>6</v>
      </c>
      <c r="AE51">
        <v>15</v>
      </c>
      <c r="AF51">
        <v>4</v>
      </c>
      <c r="AG51">
        <v>3</v>
      </c>
      <c r="AH51">
        <v>7</v>
      </c>
      <c r="AI51">
        <v>13</v>
      </c>
      <c r="AJ51">
        <v>16</v>
      </c>
      <c r="AK51">
        <v>10</v>
      </c>
      <c r="AL51">
        <v>0</v>
      </c>
      <c r="AM51">
        <v>0</v>
      </c>
      <c r="AN51">
        <v>0.45</v>
      </c>
      <c r="AO51">
        <v>2.8</v>
      </c>
      <c r="AP51">
        <f>(AN51+AN$12-(1-AN51-AN$12)/(AO51-1))/AN$11</f>
        <v>3.6111111111111094E-2</v>
      </c>
      <c r="AQ51">
        <f>MAX(MIN(AP51,AN$9),AN$10)</f>
        <v>0.03</v>
      </c>
      <c r="AR51">
        <f>IF(OR(AP51&lt;0,V51=0),0,INT(AX50*AQ51/100))</f>
        <v>25</v>
      </c>
      <c r="AS51">
        <f>IF(AR51&gt;0,1,0)</f>
        <v>1</v>
      </c>
      <c r="AT51" s="1">
        <f>IF(V51=1,K51,0)*AS51</f>
        <v>0</v>
      </c>
      <c r="AU51" s="1">
        <f>MIN(AR51,AN$13)*AS51*AT51</f>
        <v>0</v>
      </c>
      <c r="AV51" s="1">
        <f>MIN(AR51,AN$13)*AS51*100</f>
        <v>2000</v>
      </c>
      <c r="AW51" s="1">
        <f>AU51-AV51</f>
        <v>-2000</v>
      </c>
      <c r="AX51" s="1">
        <f>AX50+AW51</f>
        <v>81400</v>
      </c>
      <c r="AY51">
        <f>IF(AT51=0,IF(AS51=1,AY50+1,AY50),0)</f>
        <v>11</v>
      </c>
      <c r="AZ51">
        <f t="shared" si="1"/>
        <v>0</v>
      </c>
    </row>
    <row r="52" spans="1:52" x14ac:dyDescent="0.4">
      <c r="A52">
        <f ca="1">RAND()</f>
        <v>0.95980569799240212</v>
      </c>
      <c r="B52">
        <v>20250907</v>
      </c>
      <c r="C52">
        <v>1</v>
      </c>
      <c r="D52">
        <v>2</v>
      </c>
      <c r="E52">
        <v>0</v>
      </c>
      <c r="F52">
        <v>703</v>
      </c>
      <c r="G52">
        <v>17</v>
      </c>
      <c r="H52">
        <v>2000</v>
      </c>
      <c r="I52">
        <v>2</v>
      </c>
      <c r="J52">
        <v>10</v>
      </c>
      <c r="K52">
        <v>280</v>
      </c>
      <c r="L52">
        <v>110</v>
      </c>
      <c r="M52">
        <v>140</v>
      </c>
      <c r="N52">
        <v>110</v>
      </c>
      <c r="O52">
        <v>1120</v>
      </c>
      <c r="P52">
        <v>1770</v>
      </c>
      <c r="Q52">
        <v>490</v>
      </c>
      <c r="R52">
        <v>4400</v>
      </c>
      <c r="S52">
        <v>300</v>
      </c>
      <c r="T52">
        <v>130</v>
      </c>
      <c r="U52">
        <v>280</v>
      </c>
      <c r="V52">
        <v>1</v>
      </c>
      <c r="W52">
        <v>3</v>
      </c>
      <c r="X52">
        <v>9</v>
      </c>
      <c r="Y52">
        <v>5</v>
      </c>
      <c r="Z52">
        <v>6</v>
      </c>
      <c r="AA52">
        <v>4</v>
      </c>
      <c r="AB52">
        <v>8</v>
      </c>
      <c r="AC52">
        <v>2</v>
      </c>
      <c r="AD52">
        <v>10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0.30399999999999999</v>
      </c>
      <c r="AO52">
        <v>2.8</v>
      </c>
      <c r="AP52">
        <f>(AN52+AN$12-(1-AN52-AN$12)/(AO52-1))/AN$11</f>
        <v>-2.0666666666666667E-2</v>
      </c>
      <c r="AQ52">
        <f>MAX(MIN(AP52,AN$9),AN$10)</f>
        <v>0</v>
      </c>
      <c r="AR52">
        <f>IF(OR(AP52&lt;0,V52=0),0,INT(AX51*AQ52/100))</f>
        <v>0</v>
      </c>
      <c r="AS52">
        <f>IF(AR52&gt;0,1,0)</f>
        <v>0</v>
      </c>
      <c r="AT52" s="1">
        <f>IF(V52=1,K52,0)*AS52</f>
        <v>0</v>
      </c>
      <c r="AU52" s="1">
        <f>MIN(AR52,AN$13)*AS52*AT52</f>
        <v>0</v>
      </c>
      <c r="AV52" s="1">
        <f>MIN(AR52,AN$13)*AS52*100</f>
        <v>0</v>
      </c>
      <c r="AW52" s="1">
        <f>AU52-AV52</f>
        <v>0</v>
      </c>
      <c r="AX52" s="1">
        <f>AX51+AW52</f>
        <v>81400</v>
      </c>
      <c r="AY52">
        <f>IF(AT52=0,IF(AS52=1,AY51+1,AY51),0)</f>
        <v>11</v>
      </c>
      <c r="AZ52">
        <f t="shared" si="1"/>
        <v>0</v>
      </c>
    </row>
    <row r="53" spans="1:52" x14ac:dyDescent="0.4">
      <c r="A53">
        <f ca="1">RAND()</f>
        <v>0.58147477636061962</v>
      </c>
      <c r="B53">
        <v>20250907</v>
      </c>
      <c r="C53">
        <v>1</v>
      </c>
      <c r="D53">
        <v>10</v>
      </c>
      <c r="E53">
        <v>2</v>
      </c>
      <c r="F53">
        <v>10</v>
      </c>
      <c r="G53">
        <v>17</v>
      </c>
      <c r="H53">
        <v>1800</v>
      </c>
      <c r="I53">
        <v>2</v>
      </c>
      <c r="J53">
        <v>14</v>
      </c>
      <c r="K53">
        <v>1020</v>
      </c>
      <c r="L53">
        <v>300</v>
      </c>
      <c r="M53">
        <v>260</v>
      </c>
      <c r="N53">
        <v>370</v>
      </c>
      <c r="O53">
        <v>4180</v>
      </c>
      <c r="P53">
        <v>9890</v>
      </c>
      <c r="Q53">
        <v>15670</v>
      </c>
      <c r="R53">
        <v>98740</v>
      </c>
      <c r="S53">
        <v>1230</v>
      </c>
      <c r="T53">
        <v>1500</v>
      </c>
      <c r="U53">
        <v>1570</v>
      </c>
      <c r="V53">
        <v>6</v>
      </c>
      <c r="W53">
        <v>2</v>
      </c>
      <c r="X53">
        <v>5</v>
      </c>
      <c r="Y53">
        <v>9</v>
      </c>
      <c r="Z53">
        <v>7</v>
      </c>
      <c r="AA53">
        <v>4</v>
      </c>
      <c r="AB53">
        <v>14</v>
      </c>
      <c r="AC53">
        <v>1</v>
      </c>
      <c r="AD53">
        <v>8</v>
      </c>
      <c r="AE53">
        <v>3</v>
      </c>
      <c r="AF53">
        <v>11</v>
      </c>
      <c r="AG53">
        <v>10</v>
      </c>
      <c r="AH53">
        <v>12</v>
      </c>
      <c r="AI53">
        <v>13</v>
      </c>
      <c r="AJ53">
        <v>0</v>
      </c>
      <c r="AK53">
        <v>0</v>
      </c>
      <c r="AL53">
        <v>0</v>
      </c>
      <c r="AM53">
        <v>0</v>
      </c>
      <c r="AN53">
        <v>0.34</v>
      </c>
      <c r="AO53">
        <v>2.1</v>
      </c>
      <c r="AP53">
        <f>(AN53+AN$12-(1-AN53-AN$12)/(AO53-1))/AN$11</f>
        <v>-6.4999999999999961E-2</v>
      </c>
      <c r="AQ53">
        <f>MAX(MIN(AP53,AN$9),AN$10)</f>
        <v>0</v>
      </c>
      <c r="AR53">
        <f>IF(OR(AP53&lt;0,V53=0),0,INT(AX52*AQ53/100))</f>
        <v>0</v>
      </c>
      <c r="AS53">
        <f>IF(AR53&gt;0,1,0)</f>
        <v>0</v>
      </c>
      <c r="AT53" s="1">
        <f>IF(V53=1,K53,0)*AS53</f>
        <v>0</v>
      </c>
      <c r="AU53" s="1">
        <f>MIN(AR53,AN$13)*AS53*AT53</f>
        <v>0</v>
      </c>
      <c r="AV53" s="1">
        <f>MIN(AR53,AN$13)*AS53*100</f>
        <v>0</v>
      </c>
      <c r="AW53" s="1">
        <f>AU53-AV53</f>
        <v>0</v>
      </c>
      <c r="AX53" s="1">
        <f>AX52+AW53</f>
        <v>81400</v>
      </c>
      <c r="AY53">
        <f>IF(AT53=0,IF(AS53=1,AY52+1,AY52),0)</f>
        <v>11</v>
      </c>
      <c r="AZ53">
        <f t="shared" si="1"/>
        <v>0</v>
      </c>
    </row>
    <row r="54" spans="1:52" x14ac:dyDescent="0.4">
      <c r="A54">
        <f ca="1">RAND()</f>
        <v>0.65191398270049361</v>
      </c>
      <c r="B54">
        <v>20250907</v>
      </c>
      <c r="C54">
        <v>1</v>
      </c>
      <c r="D54">
        <v>12</v>
      </c>
      <c r="E54">
        <v>2</v>
      </c>
      <c r="F54">
        <v>5</v>
      </c>
      <c r="G54">
        <v>24</v>
      </c>
      <c r="H54">
        <v>1700</v>
      </c>
      <c r="I54">
        <v>2</v>
      </c>
      <c r="J54">
        <v>14</v>
      </c>
      <c r="K54">
        <v>1160</v>
      </c>
      <c r="L54">
        <v>310</v>
      </c>
      <c r="M54">
        <v>210</v>
      </c>
      <c r="N54">
        <v>1820</v>
      </c>
      <c r="O54">
        <v>1740</v>
      </c>
      <c r="P54">
        <v>5090</v>
      </c>
      <c r="Q54">
        <v>22040</v>
      </c>
      <c r="R54">
        <v>114540</v>
      </c>
      <c r="S54">
        <v>640</v>
      </c>
      <c r="T54">
        <v>6280</v>
      </c>
      <c r="U54">
        <v>3690</v>
      </c>
      <c r="V54">
        <v>5</v>
      </c>
      <c r="W54">
        <v>4</v>
      </c>
      <c r="X54">
        <v>11</v>
      </c>
      <c r="Y54">
        <v>1</v>
      </c>
      <c r="Z54">
        <v>12</v>
      </c>
      <c r="AA54">
        <v>7</v>
      </c>
      <c r="AB54">
        <v>10</v>
      </c>
      <c r="AC54">
        <v>6</v>
      </c>
      <c r="AD54">
        <v>2</v>
      </c>
      <c r="AE54">
        <v>9</v>
      </c>
      <c r="AF54">
        <v>14</v>
      </c>
      <c r="AG54">
        <v>8</v>
      </c>
      <c r="AH54">
        <v>3</v>
      </c>
      <c r="AI54">
        <v>13</v>
      </c>
      <c r="AJ54">
        <v>0</v>
      </c>
      <c r="AK54">
        <v>0</v>
      </c>
      <c r="AL54">
        <v>0</v>
      </c>
      <c r="AM54">
        <v>0</v>
      </c>
      <c r="AN54">
        <v>0.28100000000000003</v>
      </c>
      <c r="AO54">
        <v>2.5</v>
      </c>
      <c r="AP54">
        <f>(AN54+AN$12-(1-AN54-AN$12)/(AO54-1))/AN$11</f>
        <v>-4.9583333333333326E-2</v>
      </c>
      <c r="AQ54">
        <f>MAX(MIN(AP54,AN$9),AN$10)</f>
        <v>0</v>
      </c>
      <c r="AR54">
        <f>IF(OR(AP54&lt;0,V54=0),0,INT(AX53*AQ54/100))</f>
        <v>0</v>
      </c>
      <c r="AS54">
        <f>IF(AR54&gt;0,1,0)</f>
        <v>0</v>
      </c>
      <c r="AT54" s="1">
        <f>IF(V54=1,K54,0)*AS54</f>
        <v>0</v>
      </c>
      <c r="AU54" s="1">
        <f>MIN(AR54,AN$13)*AS54*AT54</f>
        <v>0</v>
      </c>
      <c r="AV54" s="1">
        <f>MIN(AR54,AN$13)*AS54*100</f>
        <v>0</v>
      </c>
      <c r="AW54" s="1">
        <f>AU54-AV54</f>
        <v>0</v>
      </c>
      <c r="AX54" s="1">
        <f>AX53+AW54</f>
        <v>81400</v>
      </c>
      <c r="AY54">
        <f>IF(AT54=0,IF(AS54=1,AY53+1,AY53),0)</f>
        <v>11</v>
      </c>
      <c r="AZ54">
        <f t="shared" si="1"/>
        <v>0</v>
      </c>
    </row>
    <row r="55" spans="1:52" x14ac:dyDescent="0.4">
      <c r="A55">
        <f ca="1">RAND()</f>
        <v>2.7276625978316149E-2</v>
      </c>
      <c r="B55">
        <v>20250907</v>
      </c>
      <c r="C55">
        <v>6</v>
      </c>
      <c r="D55">
        <v>2</v>
      </c>
      <c r="E55">
        <v>1</v>
      </c>
      <c r="F55">
        <v>703</v>
      </c>
      <c r="G55">
        <v>18</v>
      </c>
      <c r="H55">
        <v>1600</v>
      </c>
      <c r="I55">
        <v>1</v>
      </c>
      <c r="J55">
        <v>16</v>
      </c>
      <c r="K55">
        <v>260</v>
      </c>
      <c r="L55">
        <v>130</v>
      </c>
      <c r="M55">
        <v>180</v>
      </c>
      <c r="N55">
        <v>1660</v>
      </c>
      <c r="O55">
        <v>840</v>
      </c>
      <c r="P55">
        <v>1410</v>
      </c>
      <c r="Q55">
        <v>27910</v>
      </c>
      <c r="R55">
        <v>80680</v>
      </c>
      <c r="S55">
        <v>410</v>
      </c>
      <c r="T55">
        <v>5930</v>
      </c>
      <c r="U55">
        <v>9880</v>
      </c>
      <c r="V55">
        <v>1</v>
      </c>
      <c r="W55">
        <v>11</v>
      </c>
      <c r="X55">
        <v>6</v>
      </c>
      <c r="Y55">
        <v>9</v>
      </c>
      <c r="Z55">
        <v>5</v>
      </c>
      <c r="AA55">
        <v>8</v>
      </c>
      <c r="AB55">
        <v>12</v>
      </c>
      <c r="AC55">
        <v>2</v>
      </c>
      <c r="AD55">
        <v>7</v>
      </c>
      <c r="AE55">
        <v>15</v>
      </c>
      <c r="AF55">
        <v>14</v>
      </c>
      <c r="AG55">
        <v>10</v>
      </c>
      <c r="AH55">
        <v>4</v>
      </c>
      <c r="AI55">
        <v>13</v>
      </c>
      <c r="AJ55">
        <v>3</v>
      </c>
      <c r="AK55">
        <v>16</v>
      </c>
      <c r="AL55">
        <v>0</v>
      </c>
      <c r="AM55">
        <v>0</v>
      </c>
      <c r="AN55">
        <v>0.27600000000000002</v>
      </c>
      <c r="AO55">
        <v>2.6</v>
      </c>
      <c r="AP55">
        <f>(AN55+AN$12-(1-AN55-AN$12)/(AO55-1))/AN$11</f>
        <v>-4.4124999999999984E-2</v>
      </c>
      <c r="AQ55">
        <f>MAX(MIN(AP55,AN$9),AN$10)</f>
        <v>0</v>
      </c>
      <c r="AR55">
        <f>IF(OR(AP55&lt;0,V55=0),0,INT(AX54*AQ55/100))</f>
        <v>0</v>
      </c>
      <c r="AS55">
        <f>IF(AR55&gt;0,1,0)</f>
        <v>0</v>
      </c>
      <c r="AT55" s="1">
        <f>IF(V55=1,K55,0)*AS55</f>
        <v>0</v>
      </c>
      <c r="AU55" s="1">
        <f>MIN(AR55,AN$13)*AS55*AT55</f>
        <v>0</v>
      </c>
      <c r="AV55" s="1">
        <f>MIN(AR55,AN$13)*AS55*100</f>
        <v>0</v>
      </c>
      <c r="AW55" s="1">
        <f>AU55-AV55</f>
        <v>0</v>
      </c>
      <c r="AX55" s="1">
        <f>AX54+AW55</f>
        <v>81400</v>
      </c>
      <c r="AY55">
        <f>IF(AT55=0,IF(AS55=1,AY54+1,AY54),0)</f>
        <v>11</v>
      </c>
      <c r="AZ55">
        <f t="shared" si="1"/>
        <v>0</v>
      </c>
    </row>
    <row r="56" spans="1:52" x14ac:dyDescent="0.4">
      <c r="A56">
        <f ca="1">RAND()</f>
        <v>0.62761528294246383</v>
      </c>
      <c r="B56">
        <v>20250907</v>
      </c>
      <c r="C56">
        <v>6</v>
      </c>
      <c r="D56">
        <v>3</v>
      </c>
      <c r="E56">
        <v>0</v>
      </c>
      <c r="F56">
        <v>703</v>
      </c>
      <c r="G56">
        <v>24</v>
      </c>
      <c r="H56">
        <v>1200</v>
      </c>
      <c r="I56">
        <v>1</v>
      </c>
      <c r="J56">
        <v>15</v>
      </c>
      <c r="K56">
        <v>170</v>
      </c>
      <c r="L56">
        <v>110</v>
      </c>
      <c r="M56">
        <v>130</v>
      </c>
      <c r="N56">
        <v>130</v>
      </c>
      <c r="O56">
        <v>300</v>
      </c>
      <c r="P56">
        <v>460</v>
      </c>
      <c r="Q56">
        <v>430</v>
      </c>
      <c r="R56">
        <v>1340</v>
      </c>
      <c r="S56">
        <v>160</v>
      </c>
      <c r="T56">
        <v>190</v>
      </c>
      <c r="U56">
        <v>320</v>
      </c>
      <c r="V56">
        <v>1</v>
      </c>
      <c r="W56">
        <v>9</v>
      </c>
      <c r="X56">
        <v>7</v>
      </c>
      <c r="Y56">
        <v>13</v>
      </c>
      <c r="Z56">
        <v>6</v>
      </c>
      <c r="AA56">
        <v>14</v>
      </c>
      <c r="AB56">
        <v>5</v>
      </c>
      <c r="AC56">
        <v>8</v>
      </c>
      <c r="AD56">
        <v>15</v>
      </c>
      <c r="AE56">
        <v>12</v>
      </c>
      <c r="AF56">
        <v>4</v>
      </c>
      <c r="AG56">
        <v>3</v>
      </c>
      <c r="AH56">
        <v>2</v>
      </c>
      <c r="AI56">
        <v>11</v>
      </c>
      <c r="AJ56">
        <v>10</v>
      </c>
      <c r="AK56">
        <v>0</v>
      </c>
      <c r="AL56">
        <v>0</v>
      </c>
      <c r="AM56">
        <v>0</v>
      </c>
      <c r="AN56">
        <v>0.24199999999999999</v>
      </c>
      <c r="AO56">
        <v>1.7</v>
      </c>
      <c r="AP56">
        <f>(AN56+AN$12-(1-AN56-AN$12)/(AO56-1))/AN$11</f>
        <v>-0.21021428571428574</v>
      </c>
      <c r="AQ56">
        <f>MAX(MIN(AP56,AN$9),AN$10)</f>
        <v>0</v>
      </c>
      <c r="AR56">
        <f>IF(OR(AP56&lt;0,V56=0),0,INT(AX55*AQ56/100))</f>
        <v>0</v>
      </c>
      <c r="AS56">
        <f>IF(AR56&gt;0,1,0)</f>
        <v>0</v>
      </c>
      <c r="AT56" s="1">
        <f>IF(V56=1,K56,0)*AS56</f>
        <v>0</v>
      </c>
      <c r="AU56" s="1">
        <f>MIN(AR56,AN$13)*AS56*AT56</f>
        <v>0</v>
      </c>
      <c r="AV56" s="1">
        <f>MIN(AR56,AN$13)*AS56*100</f>
        <v>0</v>
      </c>
      <c r="AW56" s="1">
        <f>AU56-AV56</f>
        <v>0</v>
      </c>
      <c r="AX56" s="1">
        <f>AX55+AW56</f>
        <v>81400</v>
      </c>
      <c r="AY56">
        <f>IF(AT56=0,IF(AS56=1,AY55+1,AY55),0)</f>
        <v>11</v>
      </c>
      <c r="AZ56">
        <f t="shared" si="1"/>
        <v>0</v>
      </c>
    </row>
    <row r="57" spans="1:52" x14ac:dyDescent="0.4">
      <c r="A57">
        <f ca="1">RAND()</f>
        <v>0.48408697725112149</v>
      </c>
      <c r="B57">
        <v>20250907</v>
      </c>
      <c r="C57">
        <v>6</v>
      </c>
      <c r="D57">
        <v>4</v>
      </c>
      <c r="E57">
        <v>0</v>
      </c>
      <c r="F57">
        <v>703</v>
      </c>
      <c r="G57">
        <v>17</v>
      </c>
      <c r="H57">
        <v>2000</v>
      </c>
      <c r="I57">
        <v>1</v>
      </c>
      <c r="J57">
        <v>10</v>
      </c>
      <c r="K57">
        <v>300</v>
      </c>
      <c r="L57">
        <v>110</v>
      </c>
      <c r="M57">
        <v>110</v>
      </c>
      <c r="N57">
        <v>120</v>
      </c>
      <c r="O57">
        <v>290</v>
      </c>
      <c r="P57">
        <v>770</v>
      </c>
      <c r="Q57">
        <v>320</v>
      </c>
      <c r="R57">
        <v>1980</v>
      </c>
      <c r="S57">
        <v>150</v>
      </c>
      <c r="T57">
        <v>190</v>
      </c>
      <c r="U57">
        <v>190</v>
      </c>
      <c r="V57">
        <v>2</v>
      </c>
      <c r="W57">
        <v>1</v>
      </c>
      <c r="X57">
        <v>6</v>
      </c>
      <c r="Y57">
        <v>3</v>
      </c>
      <c r="Z57">
        <v>4</v>
      </c>
      <c r="AA57">
        <v>8</v>
      </c>
      <c r="AB57">
        <v>7</v>
      </c>
      <c r="AC57">
        <v>10</v>
      </c>
      <c r="AD57">
        <v>5</v>
      </c>
      <c r="AE57">
        <v>9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0.375</v>
      </c>
      <c r="AO57">
        <v>1.9</v>
      </c>
      <c r="AP57">
        <f>(AN57+AN$12-(1-AN57-AN$12)/(AO57-1))/AN$11</f>
        <v>-7.9861111111111133E-2</v>
      </c>
      <c r="AQ57">
        <f>MAX(MIN(AP57,AN$9),AN$10)</f>
        <v>0</v>
      </c>
      <c r="AR57">
        <f>IF(OR(AP57&lt;0,V57=0),0,INT(AX56*AQ57/100))</f>
        <v>0</v>
      </c>
      <c r="AS57">
        <f>IF(AR57&gt;0,1,0)</f>
        <v>0</v>
      </c>
      <c r="AT57" s="1">
        <f>IF(V57=1,K57,0)*AS57</f>
        <v>0</v>
      </c>
      <c r="AU57" s="1">
        <f>MIN(AR57,AN$13)*AS57*AT57</f>
        <v>0</v>
      </c>
      <c r="AV57" s="1">
        <f>MIN(AR57,AN$13)*AS57*100</f>
        <v>0</v>
      </c>
      <c r="AW57" s="1">
        <f>AU57-AV57</f>
        <v>0</v>
      </c>
      <c r="AX57" s="1">
        <f>AX56+AW57</f>
        <v>81400</v>
      </c>
      <c r="AY57">
        <f>IF(AT57=0,IF(AS57=1,AY56+1,AY56),0)</f>
        <v>11</v>
      </c>
      <c r="AZ57">
        <f t="shared" si="1"/>
        <v>0</v>
      </c>
    </row>
    <row r="58" spans="1:52" x14ac:dyDescent="0.4">
      <c r="A58">
        <f ca="1">RAND()</f>
        <v>0.74245536667096912</v>
      </c>
      <c r="B58">
        <v>20250907</v>
      </c>
      <c r="C58">
        <v>6</v>
      </c>
      <c r="D58">
        <v>7</v>
      </c>
      <c r="E58">
        <v>1</v>
      </c>
      <c r="F58">
        <v>703</v>
      </c>
      <c r="G58">
        <v>24</v>
      </c>
      <c r="H58">
        <v>1200</v>
      </c>
      <c r="I58">
        <v>1</v>
      </c>
      <c r="J58">
        <v>16</v>
      </c>
      <c r="K58">
        <v>190</v>
      </c>
      <c r="L58">
        <v>120</v>
      </c>
      <c r="M58">
        <v>270</v>
      </c>
      <c r="N58">
        <v>230</v>
      </c>
      <c r="O58">
        <v>1520</v>
      </c>
      <c r="P58">
        <v>2370</v>
      </c>
      <c r="Q58">
        <v>3070</v>
      </c>
      <c r="R58">
        <v>13780</v>
      </c>
      <c r="S58">
        <v>650</v>
      </c>
      <c r="T58">
        <v>310</v>
      </c>
      <c r="U58">
        <v>1610</v>
      </c>
      <c r="V58">
        <v>1</v>
      </c>
      <c r="W58">
        <v>3</v>
      </c>
      <c r="X58">
        <v>11</v>
      </c>
      <c r="Y58">
        <v>7</v>
      </c>
      <c r="Z58">
        <v>6</v>
      </c>
      <c r="AA58">
        <v>4</v>
      </c>
      <c r="AB58">
        <v>12</v>
      </c>
      <c r="AC58">
        <v>14</v>
      </c>
      <c r="AD58">
        <v>8</v>
      </c>
      <c r="AE58">
        <v>2</v>
      </c>
      <c r="AF58">
        <v>10</v>
      </c>
      <c r="AG58">
        <v>9</v>
      </c>
      <c r="AH58">
        <v>5</v>
      </c>
      <c r="AI58">
        <v>16</v>
      </c>
      <c r="AJ58">
        <v>13</v>
      </c>
      <c r="AK58">
        <v>15</v>
      </c>
      <c r="AL58">
        <v>0</v>
      </c>
      <c r="AM58">
        <v>0</v>
      </c>
      <c r="AN58">
        <v>0.24399999999999999</v>
      </c>
      <c r="AO58">
        <v>1.9</v>
      </c>
      <c r="AP58">
        <f>(AN58+AN$12-(1-AN58-AN$12)/(AO58-1))/AN$11</f>
        <v>-0.14900000000000002</v>
      </c>
      <c r="AQ58">
        <f>MAX(MIN(AP58,AN$9),AN$10)</f>
        <v>0</v>
      </c>
      <c r="AR58">
        <f>IF(OR(AP58&lt;0,V58=0),0,INT(AX57*AQ58/100))</f>
        <v>0</v>
      </c>
      <c r="AS58">
        <f>IF(AR58&gt;0,1,0)</f>
        <v>0</v>
      </c>
      <c r="AT58" s="1">
        <f>IF(V58=1,K58,0)*AS58</f>
        <v>0</v>
      </c>
      <c r="AU58" s="1">
        <f>MIN(AR58,AN$13)*AS58*AT58</f>
        <v>0</v>
      </c>
      <c r="AV58" s="1">
        <f>MIN(AR58,AN$13)*AS58*100</f>
        <v>0</v>
      </c>
      <c r="AW58" s="1">
        <f>AU58-AV58</f>
        <v>0</v>
      </c>
      <c r="AX58" s="1">
        <f>AX57+AW58</f>
        <v>81400</v>
      </c>
      <c r="AY58">
        <f>IF(AT58=0,IF(AS58=1,AY57+1,AY57),0)</f>
        <v>11</v>
      </c>
      <c r="AZ58">
        <f t="shared" si="1"/>
        <v>0</v>
      </c>
    </row>
    <row r="59" spans="1:52" x14ac:dyDescent="0.4">
      <c r="A59">
        <f ca="1">RAND()</f>
        <v>0.44734771272179064</v>
      </c>
      <c r="B59">
        <v>20250907</v>
      </c>
      <c r="C59">
        <v>6</v>
      </c>
      <c r="D59">
        <v>8</v>
      </c>
      <c r="E59">
        <v>2</v>
      </c>
      <c r="F59">
        <v>5</v>
      </c>
      <c r="G59">
        <v>24</v>
      </c>
      <c r="H59">
        <v>1800</v>
      </c>
      <c r="I59">
        <v>1</v>
      </c>
      <c r="J59">
        <v>15</v>
      </c>
      <c r="K59">
        <v>820</v>
      </c>
      <c r="L59">
        <v>170</v>
      </c>
      <c r="M59">
        <v>110</v>
      </c>
      <c r="N59">
        <v>430</v>
      </c>
      <c r="O59">
        <v>520</v>
      </c>
      <c r="P59">
        <v>1960</v>
      </c>
      <c r="Q59">
        <v>3160</v>
      </c>
      <c r="R59">
        <v>22250</v>
      </c>
      <c r="S59">
        <v>270</v>
      </c>
      <c r="T59">
        <v>2030</v>
      </c>
      <c r="U59">
        <v>760</v>
      </c>
      <c r="V59">
        <v>2</v>
      </c>
      <c r="W59">
        <v>1</v>
      </c>
      <c r="X59">
        <v>6</v>
      </c>
      <c r="Y59">
        <v>4</v>
      </c>
      <c r="Z59">
        <v>12</v>
      </c>
      <c r="AA59">
        <v>3</v>
      </c>
      <c r="AB59">
        <v>7</v>
      </c>
      <c r="AC59">
        <v>5</v>
      </c>
      <c r="AD59">
        <v>11</v>
      </c>
      <c r="AE59">
        <v>9</v>
      </c>
      <c r="AF59">
        <v>13</v>
      </c>
      <c r="AG59">
        <v>8</v>
      </c>
      <c r="AH59">
        <v>10</v>
      </c>
      <c r="AI59">
        <v>14</v>
      </c>
      <c r="AJ59">
        <v>15</v>
      </c>
      <c r="AK59">
        <v>0</v>
      </c>
      <c r="AL59">
        <v>0</v>
      </c>
      <c r="AM59">
        <v>0</v>
      </c>
      <c r="AN59">
        <v>0.44700000000000001</v>
      </c>
      <c r="AO59">
        <v>1.6</v>
      </c>
      <c r="AP59">
        <f>(AN59+AN$12-(1-AN59-AN$12)/(AO59-1))/AN$11</f>
        <v>-0.1186666666666666</v>
      </c>
      <c r="AQ59">
        <f>MAX(MIN(AP59,AN$9),AN$10)</f>
        <v>0</v>
      </c>
      <c r="AR59">
        <f>IF(OR(AP59&lt;0,V59=0),0,INT(AX58*AQ59/100))</f>
        <v>0</v>
      </c>
      <c r="AS59">
        <f>IF(AR59&gt;0,1,0)</f>
        <v>0</v>
      </c>
      <c r="AT59" s="1">
        <f>IF(V59=1,K59,0)*AS59</f>
        <v>0</v>
      </c>
      <c r="AU59" s="1">
        <f>MIN(AR59,AN$13)*AS59*AT59</f>
        <v>0</v>
      </c>
      <c r="AV59" s="1">
        <f>MIN(AR59,AN$13)*AS59*100</f>
        <v>0</v>
      </c>
      <c r="AW59" s="1">
        <f>AU59-AV59</f>
        <v>0</v>
      </c>
      <c r="AX59" s="1">
        <f>AX58+AW59</f>
        <v>81400</v>
      </c>
      <c r="AY59">
        <f>IF(AT59=0,IF(AS59=1,AY58+1,AY58),0)</f>
        <v>11</v>
      </c>
      <c r="AZ59">
        <f t="shared" si="1"/>
        <v>0</v>
      </c>
    </row>
    <row r="60" spans="1:52" x14ac:dyDescent="0.4">
      <c r="A60">
        <f ca="1">RAND()</f>
        <v>0.70926252203718942</v>
      </c>
      <c r="B60">
        <v>20250907</v>
      </c>
      <c r="C60">
        <v>6</v>
      </c>
      <c r="D60">
        <v>9</v>
      </c>
      <c r="E60">
        <v>2</v>
      </c>
      <c r="F60">
        <v>10</v>
      </c>
      <c r="G60">
        <v>24</v>
      </c>
      <c r="H60">
        <v>1200</v>
      </c>
      <c r="I60">
        <v>1</v>
      </c>
      <c r="J60">
        <v>16</v>
      </c>
      <c r="K60">
        <v>460</v>
      </c>
      <c r="L60">
        <v>140</v>
      </c>
      <c r="M60">
        <v>130</v>
      </c>
      <c r="N60">
        <v>190</v>
      </c>
      <c r="O60">
        <v>710</v>
      </c>
      <c r="P60">
        <v>1510</v>
      </c>
      <c r="Q60">
        <v>1300</v>
      </c>
      <c r="R60">
        <v>8630</v>
      </c>
      <c r="S60">
        <v>280</v>
      </c>
      <c r="T60">
        <v>470</v>
      </c>
      <c r="U60">
        <v>480</v>
      </c>
      <c r="V60">
        <v>2</v>
      </c>
      <c r="W60">
        <v>1</v>
      </c>
      <c r="X60">
        <v>13</v>
      </c>
      <c r="Y60">
        <v>4</v>
      </c>
      <c r="Z60">
        <v>3</v>
      </c>
      <c r="AA60">
        <v>9</v>
      </c>
      <c r="AB60">
        <v>14</v>
      </c>
      <c r="AC60">
        <v>12</v>
      </c>
      <c r="AD60">
        <v>7</v>
      </c>
      <c r="AE60">
        <v>6</v>
      </c>
      <c r="AF60">
        <v>16</v>
      </c>
      <c r="AG60">
        <v>11</v>
      </c>
      <c r="AH60">
        <v>10</v>
      </c>
      <c r="AI60">
        <v>5</v>
      </c>
      <c r="AJ60">
        <v>15</v>
      </c>
      <c r="AK60">
        <v>8</v>
      </c>
      <c r="AL60">
        <v>0</v>
      </c>
      <c r="AM60">
        <v>0</v>
      </c>
      <c r="AN60">
        <v>0.26300000000000001</v>
      </c>
      <c r="AO60">
        <v>3</v>
      </c>
      <c r="AP60">
        <f>(AN60+AN$12-(1-AN60-AN$12)/(AO60-1))/AN$11</f>
        <v>-2.6374999999999996E-2</v>
      </c>
      <c r="AQ60">
        <f>MAX(MIN(AP60,AN$9),AN$10)</f>
        <v>0</v>
      </c>
      <c r="AR60">
        <f>IF(OR(AP60&lt;0,V60=0),0,INT(AX59*AQ60/100))</f>
        <v>0</v>
      </c>
      <c r="AS60">
        <f>IF(AR60&gt;0,1,0)</f>
        <v>0</v>
      </c>
      <c r="AT60" s="1">
        <f>IF(V60=1,K60,0)*AS60</f>
        <v>0</v>
      </c>
      <c r="AU60" s="1">
        <f>MIN(AR60,AN$13)*AS60*AT60</f>
        <v>0</v>
      </c>
      <c r="AV60" s="1">
        <f>MIN(AR60,AN$13)*AS60*100</f>
        <v>0</v>
      </c>
      <c r="AW60" s="1">
        <f>AU60-AV60</f>
        <v>0</v>
      </c>
      <c r="AX60" s="1">
        <f>AX59+AW60</f>
        <v>81400</v>
      </c>
      <c r="AY60">
        <f>IF(AT60=0,IF(AS60=1,AY59+1,AY59),0)</f>
        <v>11</v>
      </c>
      <c r="AZ60">
        <f t="shared" si="1"/>
        <v>0</v>
      </c>
    </row>
    <row r="61" spans="1:52" x14ac:dyDescent="0.4">
      <c r="A61">
        <f ca="1">RAND()</f>
        <v>9.4170353161213582E-2</v>
      </c>
      <c r="B61">
        <v>20250907</v>
      </c>
      <c r="C61">
        <v>1</v>
      </c>
      <c r="D61">
        <v>9</v>
      </c>
      <c r="E61">
        <v>2</v>
      </c>
      <c r="F61">
        <v>10</v>
      </c>
      <c r="G61">
        <v>24</v>
      </c>
      <c r="H61">
        <v>1700</v>
      </c>
      <c r="I61">
        <v>2</v>
      </c>
      <c r="J61">
        <v>14</v>
      </c>
      <c r="K61">
        <v>780</v>
      </c>
      <c r="L61">
        <v>240</v>
      </c>
      <c r="M61">
        <v>190</v>
      </c>
      <c r="N61">
        <v>2480</v>
      </c>
      <c r="O61">
        <v>1670</v>
      </c>
      <c r="P61">
        <v>3480</v>
      </c>
      <c r="Q61">
        <v>44180</v>
      </c>
      <c r="R61">
        <v>258650</v>
      </c>
      <c r="S61">
        <v>660</v>
      </c>
      <c r="T61">
        <v>8700</v>
      </c>
      <c r="U61">
        <v>8400</v>
      </c>
      <c r="V61">
        <v>2</v>
      </c>
      <c r="W61">
        <v>4</v>
      </c>
      <c r="X61">
        <v>9</v>
      </c>
      <c r="Y61">
        <v>1</v>
      </c>
      <c r="Z61">
        <v>11</v>
      </c>
      <c r="AA61">
        <v>8</v>
      </c>
      <c r="AB61">
        <v>10</v>
      </c>
      <c r="AC61">
        <v>13</v>
      </c>
      <c r="AD61">
        <v>6</v>
      </c>
      <c r="AE61">
        <v>12</v>
      </c>
      <c r="AF61">
        <v>14</v>
      </c>
      <c r="AG61">
        <v>3</v>
      </c>
      <c r="AH61">
        <v>5</v>
      </c>
      <c r="AI61">
        <v>7</v>
      </c>
      <c r="AJ61">
        <v>0</v>
      </c>
      <c r="AK61">
        <v>0</v>
      </c>
      <c r="AL61">
        <v>0</v>
      </c>
      <c r="AM61">
        <v>0</v>
      </c>
      <c r="AN61">
        <v>0.17</v>
      </c>
      <c r="AO61">
        <v>4.0999999999999996</v>
      </c>
      <c r="AP61">
        <f>(AN61+AN$12-(1-AN61-AN$12)/(AO61-1))/AN$11</f>
        <v>-2.4435483870967743E-2</v>
      </c>
      <c r="AQ61">
        <f>MAX(MIN(AP61,AN$9),AN$10)</f>
        <v>0</v>
      </c>
      <c r="AR61">
        <f>IF(OR(AP61&lt;0,V61=0),0,INT(AX60*AQ61/100))</f>
        <v>0</v>
      </c>
      <c r="AS61">
        <f>IF(AR61&gt;0,1,0)</f>
        <v>0</v>
      </c>
      <c r="AT61" s="1">
        <f>IF(V61=1,K61,0)*AS61</f>
        <v>0</v>
      </c>
      <c r="AU61" s="1">
        <f>MIN(AR61,AN$13)*AS61*AT61</f>
        <v>0</v>
      </c>
      <c r="AV61" s="1">
        <f>MIN(AR61,AN$13)*AS61*100</f>
        <v>0</v>
      </c>
      <c r="AW61" s="1">
        <f>AU61-AV61</f>
        <v>0</v>
      </c>
      <c r="AX61" s="1">
        <f>AX60+AW61</f>
        <v>81400</v>
      </c>
      <c r="AY61">
        <f>IF(AT61=0,IF(AS61=1,AY60+1,AY60),0)</f>
        <v>11</v>
      </c>
      <c r="AZ61">
        <f t="shared" si="1"/>
        <v>0</v>
      </c>
    </row>
    <row r="62" spans="1:52" x14ac:dyDescent="0.4">
      <c r="A62">
        <f ca="1">RAND()</f>
        <v>0.14166300981079605</v>
      </c>
      <c r="B62">
        <v>20250907</v>
      </c>
      <c r="C62">
        <v>9</v>
      </c>
      <c r="D62">
        <v>6</v>
      </c>
      <c r="E62">
        <v>2</v>
      </c>
      <c r="F62">
        <v>5</v>
      </c>
      <c r="G62">
        <v>24</v>
      </c>
      <c r="H62">
        <v>1400</v>
      </c>
      <c r="I62">
        <v>1</v>
      </c>
      <c r="J62">
        <v>15</v>
      </c>
      <c r="K62">
        <v>710</v>
      </c>
      <c r="L62">
        <v>330</v>
      </c>
      <c r="M62">
        <v>230</v>
      </c>
      <c r="N62">
        <v>720</v>
      </c>
      <c r="O62">
        <v>2970</v>
      </c>
      <c r="P62">
        <v>5670</v>
      </c>
      <c r="Q62">
        <v>26940</v>
      </c>
      <c r="R62">
        <v>86780</v>
      </c>
      <c r="S62">
        <v>1350</v>
      </c>
      <c r="T62">
        <v>3940</v>
      </c>
      <c r="U62">
        <v>3150</v>
      </c>
      <c r="V62">
        <v>14</v>
      </c>
      <c r="W62">
        <v>8</v>
      </c>
      <c r="X62">
        <v>4</v>
      </c>
      <c r="Y62">
        <v>2</v>
      </c>
      <c r="Z62">
        <v>12</v>
      </c>
      <c r="AA62">
        <v>13</v>
      </c>
      <c r="AB62">
        <v>6</v>
      </c>
      <c r="AC62">
        <v>1</v>
      </c>
      <c r="AD62">
        <v>3</v>
      </c>
      <c r="AE62">
        <v>10</v>
      </c>
      <c r="AF62">
        <v>5</v>
      </c>
      <c r="AG62">
        <v>9</v>
      </c>
      <c r="AH62">
        <v>11</v>
      </c>
      <c r="AI62">
        <v>7</v>
      </c>
      <c r="AJ62">
        <v>15</v>
      </c>
      <c r="AK62">
        <v>0</v>
      </c>
      <c r="AL62">
        <v>0</v>
      </c>
      <c r="AM62">
        <v>0</v>
      </c>
      <c r="AN62">
        <v>0.217</v>
      </c>
      <c r="AO62">
        <v>5.7</v>
      </c>
      <c r="AP62">
        <f>(AN62+AN$12-(1-AN62-AN$12)/(AO62-1))/AN$11</f>
        <v>1.2601063829787235E-2</v>
      </c>
      <c r="AQ62">
        <f>MAX(MIN(AP62,AN$9),AN$10)</f>
        <v>1.2601063829787235E-2</v>
      </c>
      <c r="AR62">
        <f>IF(OR(AP62&lt;0,V62=0),0,INT(AX61*AQ62/100))</f>
        <v>10</v>
      </c>
      <c r="AS62">
        <f>IF(AR62&gt;0,1,0)</f>
        <v>1</v>
      </c>
      <c r="AT62" s="1">
        <f>IF(V62=1,K62,0)*AS62</f>
        <v>0</v>
      </c>
      <c r="AU62" s="1">
        <f>MIN(AR62,AN$13)*AS62*AT62</f>
        <v>0</v>
      </c>
      <c r="AV62" s="1">
        <f>MIN(AR62,AN$13)*AS62*100</f>
        <v>1000</v>
      </c>
      <c r="AW62" s="1">
        <f>AU62-AV62</f>
        <v>-1000</v>
      </c>
      <c r="AX62" s="1">
        <f>AX61+AW62</f>
        <v>80400</v>
      </c>
      <c r="AY62">
        <f>IF(AT62=0,IF(AS62=1,AY61+1,AY61),0)</f>
        <v>12</v>
      </c>
      <c r="AZ62">
        <f t="shared" si="1"/>
        <v>0</v>
      </c>
    </row>
    <row r="63" spans="1:52" x14ac:dyDescent="0.4">
      <c r="A63">
        <f ca="1">RAND()</f>
        <v>0.27098262470899703</v>
      </c>
      <c r="B63">
        <v>20250907</v>
      </c>
      <c r="C63">
        <v>9</v>
      </c>
      <c r="D63">
        <v>7</v>
      </c>
      <c r="E63">
        <v>2</v>
      </c>
      <c r="F63">
        <v>5</v>
      </c>
      <c r="G63">
        <v>24</v>
      </c>
      <c r="H63">
        <v>1800</v>
      </c>
      <c r="I63">
        <v>1</v>
      </c>
      <c r="J63">
        <v>9</v>
      </c>
      <c r="K63">
        <v>1210</v>
      </c>
      <c r="L63">
        <v>220</v>
      </c>
      <c r="M63">
        <v>110</v>
      </c>
      <c r="N63">
        <v>240</v>
      </c>
      <c r="O63">
        <v>1130</v>
      </c>
      <c r="P63">
        <v>3230</v>
      </c>
      <c r="Q63">
        <v>2880</v>
      </c>
      <c r="R63">
        <v>22310</v>
      </c>
      <c r="S63">
        <v>400</v>
      </c>
      <c r="T63">
        <v>1480</v>
      </c>
      <c r="U63">
        <v>420</v>
      </c>
      <c r="V63">
        <v>2</v>
      </c>
      <c r="W63">
        <v>4</v>
      </c>
      <c r="X63">
        <v>3</v>
      </c>
      <c r="Y63">
        <v>1</v>
      </c>
      <c r="Z63">
        <v>9</v>
      </c>
      <c r="AA63">
        <v>5</v>
      </c>
      <c r="AB63">
        <v>8</v>
      </c>
      <c r="AC63">
        <v>7</v>
      </c>
      <c r="AD63">
        <v>6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0.23499999999999999</v>
      </c>
      <c r="AO63">
        <v>2.2000000000000002</v>
      </c>
      <c r="AP63">
        <f>(AN63+AN$12-(1-AN63-AN$12)/(AO63-1))/AN$11</f>
        <v>-0.10062499999999999</v>
      </c>
      <c r="AQ63">
        <f>MAX(MIN(AP63,AN$9),AN$10)</f>
        <v>0</v>
      </c>
      <c r="AR63">
        <f>IF(OR(AP63&lt;0,V63=0),0,INT(AX62*AQ63/100))</f>
        <v>0</v>
      </c>
      <c r="AS63">
        <f>IF(AR63&gt;0,1,0)</f>
        <v>0</v>
      </c>
      <c r="AT63" s="1">
        <f>IF(V63=1,K63,0)*AS63</f>
        <v>0</v>
      </c>
      <c r="AU63" s="1">
        <f>MIN(AR63,AN$13)*AS63*AT63</f>
        <v>0</v>
      </c>
      <c r="AV63" s="1">
        <f>MIN(AR63,AN$13)*AS63*100</f>
        <v>0</v>
      </c>
      <c r="AW63" s="1">
        <f>AU63-AV63</f>
        <v>0</v>
      </c>
      <c r="AX63" s="1">
        <f>AX62+AW63</f>
        <v>80400</v>
      </c>
      <c r="AY63">
        <f>IF(AT63=0,IF(AS63=1,AY62+1,AY62),0)</f>
        <v>12</v>
      </c>
      <c r="AZ63">
        <f t="shared" si="1"/>
        <v>0</v>
      </c>
    </row>
    <row r="64" spans="1:52" x14ac:dyDescent="0.4">
      <c r="A64">
        <f ca="1">RAND()</f>
        <v>0.60012728742381216</v>
      </c>
      <c r="B64">
        <v>20250907</v>
      </c>
      <c r="C64">
        <v>9</v>
      </c>
      <c r="D64">
        <v>9</v>
      </c>
      <c r="E64">
        <v>2</v>
      </c>
      <c r="F64">
        <v>5</v>
      </c>
      <c r="G64">
        <v>17</v>
      </c>
      <c r="H64">
        <v>1200</v>
      </c>
      <c r="I64">
        <v>1</v>
      </c>
      <c r="J64">
        <v>13</v>
      </c>
      <c r="K64">
        <v>580</v>
      </c>
      <c r="L64">
        <v>180</v>
      </c>
      <c r="M64">
        <v>160</v>
      </c>
      <c r="N64">
        <v>110</v>
      </c>
      <c r="O64">
        <v>2040</v>
      </c>
      <c r="P64">
        <v>3650</v>
      </c>
      <c r="Q64">
        <v>1580</v>
      </c>
      <c r="R64">
        <v>13130</v>
      </c>
      <c r="S64">
        <v>610</v>
      </c>
      <c r="T64">
        <v>360</v>
      </c>
      <c r="U64">
        <v>300</v>
      </c>
      <c r="V64">
        <v>3</v>
      </c>
      <c r="W64">
        <v>1</v>
      </c>
      <c r="X64">
        <v>4</v>
      </c>
      <c r="Y64">
        <v>8</v>
      </c>
      <c r="Z64">
        <v>10</v>
      </c>
      <c r="AA64">
        <v>5</v>
      </c>
      <c r="AB64">
        <v>7</v>
      </c>
      <c r="AC64">
        <v>2</v>
      </c>
      <c r="AD64">
        <v>9</v>
      </c>
      <c r="AE64">
        <v>6</v>
      </c>
      <c r="AF64">
        <v>11</v>
      </c>
      <c r="AG64">
        <v>12</v>
      </c>
      <c r="AH64">
        <v>13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0.317</v>
      </c>
      <c r="AO64">
        <v>2.2000000000000002</v>
      </c>
      <c r="AP64">
        <f>(AN64+AN$12-(1-AN64-AN$12)/(AO64-1))/AN$11</f>
        <v>-6.3041666666666649E-2</v>
      </c>
      <c r="AQ64">
        <f>MAX(MIN(AP64,AN$9),AN$10)</f>
        <v>0</v>
      </c>
      <c r="AR64">
        <f>IF(OR(AP64&lt;0,V64=0),0,INT(AX63*AQ64/100))</f>
        <v>0</v>
      </c>
      <c r="AS64">
        <f>IF(AR64&gt;0,1,0)</f>
        <v>0</v>
      </c>
      <c r="AT64" s="1">
        <f>IF(V64=1,K64,0)*AS64</f>
        <v>0</v>
      </c>
      <c r="AU64" s="1">
        <f>MIN(AR64,AN$13)*AS64*AT64</f>
        <v>0</v>
      </c>
      <c r="AV64" s="1">
        <f>MIN(AR64,AN$13)*AS64*100</f>
        <v>0</v>
      </c>
      <c r="AW64" s="1">
        <f>AU64-AV64</f>
        <v>0</v>
      </c>
      <c r="AX64" s="1">
        <f>AX63+AW64</f>
        <v>80400</v>
      </c>
      <c r="AY64">
        <f>IF(AT64=0,IF(AS64=1,AY63+1,AY63),0)</f>
        <v>12</v>
      </c>
      <c r="AZ64">
        <f t="shared" si="1"/>
        <v>0</v>
      </c>
    </row>
    <row r="65" spans="1:52" x14ac:dyDescent="0.4">
      <c r="A65">
        <f ca="1">RAND()</f>
        <v>0.18303739838362809</v>
      </c>
      <c r="B65">
        <v>20250907</v>
      </c>
      <c r="C65">
        <v>9</v>
      </c>
      <c r="D65">
        <v>11</v>
      </c>
      <c r="E65">
        <v>2</v>
      </c>
      <c r="F65">
        <v>999</v>
      </c>
      <c r="G65">
        <v>17</v>
      </c>
      <c r="H65">
        <v>1200</v>
      </c>
      <c r="I65">
        <v>1</v>
      </c>
      <c r="J65">
        <v>16</v>
      </c>
      <c r="K65">
        <v>1940</v>
      </c>
      <c r="L65">
        <v>370</v>
      </c>
      <c r="M65">
        <v>120</v>
      </c>
      <c r="N65">
        <v>130</v>
      </c>
      <c r="O65">
        <v>3010</v>
      </c>
      <c r="P65">
        <v>7830</v>
      </c>
      <c r="Q65">
        <v>2120</v>
      </c>
      <c r="R65">
        <v>24560</v>
      </c>
      <c r="S65">
        <v>870</v>
      </c>
      <c r="T65">
        <v>900</v>
      </c>
      <c r="U65">
        <v>200</v>
      </c>
      <c r="V65">
        <v>2</v>
      </c>
      <c r="W65">
        <v>9</v>
      </c>
      <c r="X65">
        <v>3</v>
      </c>
      <c r="Y65">
        <v>7</v>
      </c>
      <c r="Z65">
        <v>1</v>
      </c>
      <c r="AA65">
        <v>5</v>
      </c>
      <c r="AB65">
        <v>11</v>
      </c>
      <c r="AC65">
        <v>10</v>
      </c>
      <c r="AD65">
        <v>6</v>
      </c>
      <c r="AE65">
        <v>16</v>
      </c>
      <c r="AF65">
        <v>13</v>
      </c>
      <c r="AG65">
        <v>4</v>
      </c>
      <c r="AH65">
        <v>8</v>
      </c>
      <c r="AI65">
        <v>14</v>
      </c>
      <c r="AJ65">
        <v>12</v>
      </c>
      <c r="AK65">
        <v>15</v>
      </c>
      <c r="AL65">
        <v>0</v>
      </c>
      <c r="AM65">
        <v>0</v>
      </c>
      <c r="AN65">
        <v>0.18</v>
      </c>
      <c r="AO65">
        <v>3.2</v>
      </c>
      <c r="AP65">
        <f>(AN65+AN$12-(1-AN65-AN$12)/(AO65-1))/AN$11</f>
        <v>-4.8181818181818187E-2</v>
      </c>
      <c r="AQ65">
        <f>MAX(MIN(AP65,AN$9),AN$10)</f>
        <v>0</v>
      </c>
      <c r="AR65">
        <f>IF(OR(AP65&lt;0,V65=0),0,INT(AX64*AQ65/100))</f>
        <v>0</v>
      </c>
      <c r="AS65">
        <f>IF(AR65&gt;0,1,0)</f>
        <v>0</v>
      </c>
      <c r="AT65" s="1">
        <f>IF(V65=1,K65,0)*AS65</f>
        <v>0</v>
      </c>
      <c r="AU65" s="1">
        <f>MIN(AR65,AN$13)*AS65*AT65</f>
        <v>0</v>
      </c>
      <c r="AV65" s="1">
        <f>MIN(AR65,AN$13)*AS65*100</f>
        <v>0</v>
      </c>
      <c r="AW65" s="1">
        <f>AU65-AV65</f>
        <v>0</v>
      </c>
      <c r="AX65" s="1">
        <f>AX64+AW65</f>
        <v>80400</v>
      </c>
      <c r="AY65">
        <f>IF(AT65=0,IF(AS65=1,AY64+1,AY64),0)</f>
        <v>12</v>
      </c>
      <c r="AZ65">
        <f t="shared" si="1"/>
        <v>0</v>
      </c>
    </row>
    <row r="66" spans="1:52" x14ac:dyDescent="0.4">
      <c r="A66">
        <f ca="1">RAND()</f>
        <v>0.9666493734384517</v>
      </c>
      <c r="B66">
        <v>20250907</v>
      </c>
      <c r="C66">
        <v>9</v>
      </c>
      <c r="D66">
        <v>12</v>
      </c>
      <c r="E66">
        <v>2</v>
      </c>
      <c r="F66">
        <v>10</v>
      </c>
      <c r="G66">
        <v>24</v>
      </c>
      <c r="H66">
        <v>1400</v>
      </c>
      <c r="I66">
        <v>1</v>
      </c>
      <c r="J66">
        <v>12</v>
      </c>
      <c r="K66">
        <v>750</v>
      </c>
      <c r="L66">
        <v>270</v>
      </c>
      <c r="M66">
        <v>380</v>
      </c>
      <c r="N66">
        <v>340</v>
      </c>
      <c r="O66">
        <v>7530</v>
      </c>
      <c r="P66">
        <v>11790</v>
      </c>
      <c r="Q66">
        <v>21260</v>
      </c>
      <c r="R66">
        <v>125160</v>
      </c>
      <c r="S66">
        <v>1980</v>
      </c>
      <c r="T66">
        <v>1650</v>
      </c>
      <c r="U66">
        <v>2870</v>
      </c>
      <c r="V66">
        <v>2</v>
      </c>
      <c r="W66">
        <v>9</v>
      </c>
      <c r="X66">
        <v>7</v>
      </c>
      <c r="Y66">
        <v>10</v>
      </c>
      <c r="Z66">
        <v>3</v>
      </c>
      <c r="AA66">
        <v>11</v>
      </c>
      <c r="AB66">
        <v>8</v>
      </c>
      <c r="AC66">
        <v>4</v>
      </c>
      <c r="AD66">
        <v>1</v>
      </c>
      <c r="AE66">
        <v>5</v>
      </c>
      <c r="AF66">
        <v>6</v>
      </c>
      <c r="AG66">
        <v>12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0.23300000000000001</v>
      </c>
      <c r="AO66">
        <v>18.8</v>
      </c>
      <c r="AP66">
        <f>(AN66+AN$12-(1-AN66-AN$12)/(AO66-1))/AN$11</f>
        <v>4.7477528089887644E-2</v>
      </c>
      <c r="AQ66">
        <f>MAX(MIN(AP66,AN$9),AN$10)</f>
        <v>0.03</v>
      </c>
      <c r="AR66">
        <f>IF(OR(AP66&lt;0,V66=0),0,INT(AX65*AQ66/100))</f>
        <v>24</v>
      </c>
      <c r="AS66">
        <f>IF(AR66&gt;0,1,0)</f>
        <v>1</v>
      </c>
      <c r="AT66" s="1">
        <f>IF(V66=1,K66,0)*AS66</f>
        <v>0</v>
      </c>
      <c r="AU66" s="1">
        <f>MIN(AR66,AN$13)*AS66*AT66</f>
        <v>0</v>
      </c>
      <c r="AV66" s="1">
        <f>MIN(AR66,AN$13)*AS66*100</f>
        <v>2000</v>
      </c>
      <c r="AW66" s="1">
        <f>AU66-AV66</f>
        <v>-2000</v>
      </c>
      <c r="AX66" s="1">
        <f>AX65+AW66</f>
        <v>78400</v>
      </c>
      <c r="AY66">
        <f>IF(AT66=0,IF(AS66=1,AY65+1,AY65),0)</f>
        <v>13</v>
      </c>
      <c r="AZ66">
        <f t="shared" si="1"/>
        <v>0</v>
      </c>
    </row>
    <row r="67" spans="1:52" x14ac:dyDescent="0.4">
      <c r="A67">
        <f ca="1">RAND()</f>
        <v>0.99362596008996529</v>
      </c>
      <c r="B67">
        <v>20250907</v>
      </c>
      <c r="C67">
        <v>6</v>
      </c>
      <c r="D67">
        <v>11</v>
      </c>
      <c r="E67">
        <v>1</v>
      </c>
      <c r="F67">
        <v>999</v>
      </c>
      <c r="G67">
        <v>17</v>
      </c>
      <c r="H67">
        <v>2000</v>
      </c>
      <c r="I67">
        <v>1</v>
      </c>
      <c r="J67">
        <v>13</v>
      </c>
      <c r="K67">
        <v>2490</v>
      </c>
      <c r="L67">
        <v>440</v>
      </c>
      <c r="M67">
        <v>200</v>
      </c>
      <c r="N67">
        <v>230</v>
      </c>
      <c r="O67">
        <v>5970</v>
      </c>
      <c r="P67">
        <v>14840</v>
      </c>
      <c r="Q67">
        <v>14260</v>
      </c>
      <c r="R67">
        <v>141040</v>
      </c>
      <c r="S67">
        <v>1720</v>
      </c>
      <c r="T67">
        <v>2320</v>
      </c>
      <c r="U67">
        <v>800</v>
      </c>
      <c r="V67">
        <v>8</v>
      </c>
      <c r="W67">
        <v>2</v>
      </c>
      <c r="X67">
        <v>10</v>
      </c>
      <c r="Y67">
        <v>5</v>
      </c>
      <c r="Z67">
        <v>0</v>
      </c>
      <c r="AA67">
        <v>3</v>
      </c>
      <c r="AB67">
        <v>1</v>
      </c>
      <c r="AC67">
        <v>7</v>
      </c>
      <c r="AD67">
        <v>11</v>
      </c>
      <c r="AE67">
        <v>6</v>
      </c>
      <c r="AF67">
        <v>9</v>
      </c>
      <c r="AG67">
        <v>12</v>
      </c>
      <c r="AH67">
        <v>4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0.221</v>
      </c>
      <c r="AO67">
        <v>2.4</v>
      </c>
      <c r="AP67">
        <f>(AN67+AN$12-(1-AN67-AN$12)/(AO67-1))/AN$11</f>
        <v>-8.385714285714288E-2</v>
      </c>
      <c r="AQ67">
        <f>MAX(MIN(AP67,AN$9),AN$10)</f>
        <v>0</v>
      </c>
      <c r="AR67">
        <f>IF(OR(AP67&lt;0,V67=0),0,INT(AX66*AQ67/100))</f>
        <v>0</v>
      </c>
      <c r="AS67">
        <f>IF(AR67&gt;0,1,0)</f>
        <v>0</v>
      </c>
      <c r="AT67" s="1">
        <f>IF(V67=1,K67,0)*AS67</f>
        <v>0</v>
      </c>
      <c r="AU67" s="1">
        <f>MIN(AR67,AN$13)*AS67*AT67</f>
        <v>0</v>
      </c>
      <c r="AV67" s="1">
        <f>MIN(AR67,AN$13)*AS67*100</f>
        <v>0</v>
      </c>
      <c r="AW67" s="1">
        <f>AU67-AV67</f>
        <v>0</v>
      </c>
      <c r="AX67" s="1">
        <f>AX66+AW67</f>
        <v>78400</v>
      </c>
      <c r="AY67">
        <f>IF(AT67=0,IF(AS67=1,AY66+1,AY66),0)</f>
        <v>13</v>
      </c>
      <c r="AZ67">
        <f t="shared" si="1"/>
        <v>0</v>
      </c>
    </row>
    <row r="68" spans="1:52" x14ac:dyDescent="0.4">
      <c r="A68">
        <f ca="1">RAND()</f>
        <v>0.45456697442635841</v>
      </c>
      <c r="B68">
        <v>20250907</v>
      </c>
      <c r="C68">
        <v>1</v>
      </c>
      <c r="D68">
        <v>3</v>
      </c>
      <c r="E68">
        <v>1</v>
      </c>
      <c r="F68">
        <v>703</v>
      </c>
      <c r="G68">
        <v>24</v>
      </c>
      <c r="H68">
        <v>1700</v>
      </c>
      <c r="I68">
        <v>2</v>
      </c>
      <c r="J68">
        <v>14</v>
      </c>
      <c r="K68">
        <v>340</v>
      </c>
      <c r="L68">
        <v>140</v>
      </c>
      <c r="M68">
        <v>190</v>
      </c>
      <c r="N68">
        <v>1180</v>
      </c>
      <c r="O68">
        <v>740</v>
      </c>
      <c r="P68">
        <v>1420</v>
      </c>
      <c r="Q68">
        <v>17220</v>
      </c>
      <c r="R68">
        <v>58280</v>
      </c>
      <c r="S68">
        <v>300</v>
      </c>
      <c r="T68">
        <v>3100</v>
      </c>
      <c r="U68">
        <v>4950</v>
      </c>
      <c r="V68">
        <v>9</v>
      </c>
      <c r="W68">
        <v>1</v>
      </c>
      <c r="X68">
        <v>8</v>
      </c>
      <c r="Y68">
        <v>5</v>
      </c>
      <c r="Z68">
        <v>4</v>
      </c>
      <c r="AA68">
        <v>11</v>
      </c>
      <c r="AB68">
        <v>10</v>
      </c>
      <c r="AC68">
        <v>12</v>
      </c>
      <c r="AD68">
        <v>13</v>
      </c>
      <c r="AE68">
        <v>7</v>
      </c>
      <c r="AF68">
        <v>2</v>
      </c>
      <c r="AG68">
        <v>6</v>
      </c>
      <c r="AH68">
        <v>3</v>
      </c>
      <c r="AI68">
        <v>14</v>
      </c>
      <c r="AJ68">
        <v>0</v>
      </c>
      <c r="AK68">
        <v>0</v>
      </c>
      <c r="AL68">
        <v>0</v>
      </c>
      <c r="AM68">
        <v>0</v>
      </c>
      <c r="AN68">
        <v>0.20200000000000001</v>
      </c>
      <c r="AO68">
        <v>9.6</v>
      </c>
      <c r="AP68">
        <f>(AN68+AN$12-(1-AN68-AN$12)/(AO68-1))/AN$11</f>
        <v>2.7302325581395351E-2</v>
      </c>
      <c r="AQ68">
        <f>MAX(MIN(AP68,AN$9),AN$10)</f>
        <v>2.7302325581395351E-2</v>
      </c>
      <c r="AR68">
        <f>IF(OR(AP68&lt;0,V68=0),0,INT(AX67*AQ68/100))</f>
        <v>21</v>
      </c>
      <c r="AS68">
        <f>IF(AR68&gt;0,1,0)</f>
        <v>1</v>
      </c>
      <c r="AT68" s="1">
        <f>IF(V68=1,K68,0)*AS68</f>
        <v>0</v>
      </c>
      <c r="AU68" s="1">
        <f>MIN(AR68,AN$13)*AS68*AT68</f>
        <v>0</v>
      </c>
      <c r="AV68" s="1">
        <f>MIN(AR68,AN$13)*AS68*100</f>
        <v>2000</v>
      </c>
      <c r="AW68" s="1">
        <f>AU68-AV68</f>
        <v>-2000</v>
      </c>
      <c r="AX68" s="1">
        <f>AX67+AW68</f>
        <v>76400</v>
      </c>
      <c r="AY68">
        <f>IF(AT68=0,IF(AS68=1,AY67+1,AY67),0)</f>
        <v>14</v>
      </c>
      <c r="AZ68">
        <f t="shared" si="1"/>
        <v>0</v>
      </c>
    </row>
    <row r="69" spans="1:52" x14ac:dyDescent="0.4">
      <c r="A69">
        <f ca="1">RAND()</f>
        <v>0.32138403028815477</v>
      </c>
      <c r="B69">
        <v>20250907</v>
      </c>
      <c r="C69">
        <v>1</v>
      </c>
      <c r="D69">
        <v>7</v>
      </c>
      <c r="E69">
        <v>2</v>
      </c>
      <c r="F69">
        <v>5</v>
      </c>
      <c r="G69">
        <v>17</v>
      </c>
      <c r="H69">
        <v>1800</v>
      </c>
      <c r="I69">
        <v>2</v>
      </c>
      <c r="J69">
        <v>13</v>
      </c>
      <c r="K69">
        <v>1270</v>
      </c>
      <c r="L69">
        <v>310</v>
      </c>
      <c r="M69">
        <v>510</v>
      </c>
      <c r="N69">
        <v>190</v>
      </c>
      <c r="O69">
        <v>8420</v>
      </c>
      <c r="P69">
        <v>16810</v>
      </c>
      <c r="Q69">
        <v>12490</v>
      </c>
      <c r="R69">
        <v>101920</v>
      </c>
      <c r="S69">
        <v>2150</v>
      </c>
      <c r="T69">
        <v>790</v>
      </c>
      <c r="U69">
        <v>1840</v>
      </c>
      <c r="V69">
        <v>6</v>
      </c>
      <c r="W69">
        <v>7</v>
      </c>
      <c r="X69">
        <v>3</v>
      </c>
      <c r="Y69">
        <v>12</v>
      </c>
      <c r="Z69">
        <v>8</v>
      </c>
      <c r="AA69">
        <v>11</v>
      </c>
      <c r="AB69">
        <v>1</v>
      </c>
      <c r="AC69">
        <v>10</v>
      </c>
      <c r="AD69">
        <v>2</v>
      </c>
      <c r="AE69">
        <v>9</v>
      </c>
      <c r="AF69">
        <v>5</v>
      </c>
      <c r="AG69">
        <v>4</v>
      </c>
      <c r="AH69">
        <v>13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0.28199999999999997</v>
      </c>
      <c r="AO69">
        <v>3.8</v>
      </c>
      <c r="AP69">
        <f>(AN69+AN$12-(1-AN69-AN$12)/(AO69-1))/AN$11</f>
        <v>6.3928571428571307E-3</v>
      </c>
      <c r="AQ69">
        <f>MAX(MIN(AP69,AN$9),AN$10)</f>
        <v>6.3928571428571307E-3</v>
      </c>
      <c r="AR69">
        <f>IF(OR(AP69&lt;0,V69=0),0,INT(AX68*AQ69/100))</f>
        <v>4</v>
      </c>
      <c r="AS69">
        <f>IF(AR69&gt;0,1,0)</f>
        <v>1</v>
      </c>
      <c r="AT69" s="1">
        <f>IF(V69=1,K69,0)*AS69</f>
        <v>0</v>
      </c>
      <c r="AU69" s="1">
        <f>MIN(AR69,AN$13)*AS69*AT69</f>
        <v>0</v>
      </c>
      <c r="AV69" s="1">
        <f>MIN(AR69,AN$13)*AS69*100</f>
        <v>400</v>
      </c>
      <c r="AW69" s="1">
        <f>AU69-AV69</f>
        <v>-400</v>
      </c>
      <c r="AX69" s="1">
        <f>AX68+AW69</f>
        <v>76000</v>
      </c>
      <c r="AY69">
        <f>IF(AT69=0,IF(AS69=1,AY68+1,AY68),0)</f>
        <v>15</v>
      </c>
      <c r="AZ69">
        <f t="shared" si="1"/>
        <v>0</v>
      </c>
    </row>
    <row r="70" spans="1:52" x14ac:dyDescent="0.4">
      <c r="A70">
        <f ca="1">RAND()</f>
        <v>0.87558158634216199</v>
      </c>
      <c r="B70">
        <v>20250907</v>
      </c>
      <c r="C70">
        <v>1</v>
      </c>
      <c r="D70">
        <v>11</v>
      </c>
      <c r="E70">
        <v>2</v>
      </c>
      <c r="F70">
        <v>999</v>
      </c>
      <c r="G70">
        <v>17</v>
      </c>
      <c r="H70">
        <v>2600</v>
      </c>
      <c r="I70">
        <v>2</v>
      </c>
      <c r="J70">
        <v>12</v>
      </c>
      <c r="K70">
        <v>1670</v>
      </c>
      <c r="L70">
        <v>420</v>
      </c>
      <c r="M70">
        <v>140</v>
      </c>
      <c r="N70">
        <v>330</v>
      </c>
      <c r="O70">
        <v>2560</v>
      </c>
      <c r="P70">
        <v>6980</v>
      </c>
      <c r="Q70">
        <v>9160</v>
      </c>
      <c r="R70">
        <v>68930</v>
      </c>
      <c r="S70">
        <v>1070</v>
      </c>
      <c r="T70">
        <v>2570</v>
      </c>
      <c r="U70">
        <v>820</v>
      </c>
      <c r="V70">
        <v>1</v>
      </c>
      <c r="W70">
        <v>2</v>
      </c>
      <c r="X70">
        <v>5</v>
      </c>
      <c r="Y70">
        <v>10</v>
      </c>
      <c r="Z70">
        <v>7</v>
      </c>
      <c r="AA70">
        <v>9</v>
      </c>
      <c r="AB70">
        <v>12</v>
      </c>
      <c r="AC70">
        <v>3</v>
      </c>
      <c r="AD70">
        <v>4</v>
      </c>
      <c r="AE70">
        <v>6</v>
      </c>
      <c r="AF70">
        <v>8</v>
      </c>
      <c r="AG70">
        <v>11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0.17499999999999999</v>
      </c>
      <c r="AO70">
        <v>16.7</v>
      </c>
      <c r="AP70">
        <f>(AN70+AN$12-(1-AN70-AN$12)/(AO70-1))/AN$11</f>
        <v>3.0613057324840761E-2</v>
      </c>
      <c r="AQ70">
        <f>MAX(MIN(AP70,AN$9),AN$10)</f>
        <v>0.03</v>
      </c>
      <c r="AR70">
        <f>IF(OR(AP70&lt;0,V70=0),0,INT(AX69*AQ70/100))</f>
        <v>22</v>
      </c>
      <c r="AS70">
        <f>IF(AR70&gt;0,1,0)</f>
        <v>1</v>
      </c>
      <c r="AT70" s="1">
        <f>IF(V70=1,K70,0)*AS70</f>
        <v>1670</v>
      </c>
      <c r="AU70" s="1">
        <f>MIN(AR70,AN$13)*AS70*AT70</f>
        <v>33400</v>
      </c>
      <c r="AV70" s="1">
        <f>MIN(AR70,AN$13)*AS70*100</f>
        <v>2000</v>
      </c>
      <c r="AW70" s="1">
        <f>AU70-AV70</f>
        <v>31400</v>
      </c>
      <c r="AX70" s="1">
        <f>AX69+AW70</f>
        <v>107400</v>
      </c>
      <c r="AY70">
        <f>IF(AT70=0,IF(AS70=1,AY69+1,AY69),0)</f>
        <v>0</v>
      </c>
      <c r="AZ70">
        <f t="shared" si="1"/>
        <v>2000</v>
      </c>
    </row>
    <row r="71" spans="1:52" x14ac:dyDescent="0.4">
      <c r="A71">
        <f ca="1">RAND()</f>
        <v>0.65219420515214921</v>
      </c>
      <c r="B71">
        <v>20250907</v>
      </c>
      <c r="C71">
        <v>6</v>
      </c>
      <c r="D71">
        <v>10</v>
      </c>
      <c r="E71">
        <v>2</v>
      </c>
      <c r="F71">
        <v>16</v>
      </c>
      <c r="G71">
        <v>18</v>
      </c>
      <c r="H71">
        <v>1200</v>
      </c>
      <c r="I71">
        <v>1</v>
      </c>
      <c r="J71">
        <v>13</v>
      </c>
      <c r="K71">
        <v>500</v>
      </c>
      <c r="L71">
        <v>140</v>
      </c>
      <c r="M71">
        <v>110</v>
      </c>
      <c r="N71">
        <v>380</v>
      </c>
      <c r="O71">
        <v>420</v>
      </c>
      <c r="P71">
        <v>1160</v>
      </c>
      <c r="Q71">
        <v>3070</v>
      </c>
      <c r="R71">
        <v>17300</v>
      </c>
      <c r="S71">
        <v>200</v>
      </c>
      <c r="T71">
        <v>1360</v>
      </c>
      <c r="U71">
        <v>610</v>
      </c>
      <c r="V71">
        <v>2</v>
      </c>
      <c r="W71">
        <v>1</v>
      </c>
      <c r="X71">
        <v>0</v>
      </c>
      <c r="Y71">
        <v>6</v>
      </c>
      <c r="Z71">
        <v>5</v>
      </c>
      <c r="AA71">
        <v>7</v>
      </c>
      <c r="AB71">
        <v>12</v>
      </c>
      <c r="AC71">
        <v>4</v>
      </c>
      <c r="AD71">
        <v>3</v>
      </c>
      <c r="AE71">
        <v>11</v>
      </c>
      <c r="AF71">
        <v>8</v>
      </c>
      <c r="AG71">
        <v>9</v>
      </c>
      <c r="AH71">
        <v>10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0.29399999999999998</v>
      </c>
      <c r="AO71">
        <v>1.6</v>
      </c>
      <c r="AP71">
        <f>(AN71+AN$12-(1-AN71-AN$12)/(AO71-1))/AN$11</f>
        <v>-0.22066666666666662</v>
      </c>
      <c r="AQ71">
        <f>MAX(MIN(AP71,AN$9),AN$10)</f>
        <v>0</v>
      </c>
      <c r="AR71">
        <f>IF(OR(AP71&lt;0,V71=0),0,INT(AX70*AQ71/100))</f>
        <v>0</v>
      </c>
      <c r="AS71">
        <f>IF(AR71&gt;0,1,0)</f>
        <v>0</v>
      </c>
      <c r="AT71" s="1">
        <f>IF(V71=1,K71,0)*AS71</f>
        <v>0</v>
      </c>
      <c r="AU71" s="1">
        <f>MIN(AR71,AN$13)*AS71*AT71</f>
        <v>0</v>
      </c>
      <c r="AV71" s="1">
        <f>MIN(AR71,AN$13)*AS71*100</f>
        <v>0</v>
      </c>
      <c r="AW71" s="1">
        <f>AU71-AV71</f>
        <v>0</v>
      </c>
      <c r="AX71" s="1">
        <f>AX70+AW71</f>
        <v>107400</v>
      </c>
      <c r="AY71">
        <f>IF(AT71=0,IF(AS71=1,AY70+1,AY70),0)</f>
        <v>0</v>
      </c>
      <c r="AZ71">
        <f t="shared" si="1"/>
        <v>0</v>
      </c>
    </row>
    <row r="72" spans="1:52" x14ac:dyDescent="0.4">
      <c r="A72">
        <f ca="1">RAND()</f>
        <v>0.48010737967132588</v>
      </c>
      <c r="B72">
        <v>20250907</v>
      </c>
      <c r="C72">
        <v>9</v>
      </c>
      <c r="D72">
        <v>10</v>
      </c>
      <c r="E72">
        <v>2</v>
      </c>
      <c r="F72">
        <v>16</v>
      </c>
      <c r="G72">
        <v>24</v>
      </c>
      <c r="H72">
        <v>1200</v>
      </c>
      <c r="I72">
        <v>1</v>
      </c>
      <c r="J72">
        <v>12</v>
      </c>
      <c r="K72">
        <v>130</v>
      </c>
      <c r="L72">
        <v>110</v>
      </c>
      <c r="M72">
        <v>120</v>
      </c>
      <c r="N72">
        <v>160</v>
      </c>
      <c r="O72">
        <v>340</v>
      </c>
      <c r="P72">
        <v>400</v>
      </c>
      <c r="Q72">
        <v>640</v>
      </c>
      <c r="R72">
        <v>1450</v>
      </c>
      <c r="S72">
        <v>150</v>
      </c>
      <c r="T72">
        <v>240</v>
      </c>
      <c r="U72">
        <v>440</v>
      </c>
      <c r="V72">
        <v>1</v>
      </c>
      <c r="W72">
        <v>12</v>
      </c>
      <c r="X72">
        <v>2</v>
      </c>
      <c r="Y72">
        <v>3</v>
      </c>
      <c r="Z72">
        <v>7</v>
      </c>
      <c r="AA72">
        <v>6</v>
      </c>
      <c r="AB72">
        <v>5</v>
      </c>
      <c r="AC72">
        <v>4</v>
      </c>
      <c r="AD72">
        <v>11</v>
      </c>
      <c r="AE72">
        <v>8</v>
      </c>
      <c r="AF72">
        <v>10</v>
      </c>
      <c r="AG72">
        <v>9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0.46300000000000002</v>
      </c>
      <c r="AO72">
        <v>1.3</v>
      </c>
      <c r="AP72">
        <f>(AN72+AN$12-(1-AN72-AN$12)/(AO72-1))/AN$11</f>
        <v>-0.33174999999999982</v>
      </c>
      <c r="AQ72">
        <f>MAX(MIN(AP72,AN$9),AN$10)</f>
        <v>0</v>
      </c>
      <c r="AR72">
        <f>IF(OR(AP72&lt;0,V72=0),0,INT(AX71*AQ72/100))</f>
        <v>0</v>
      </c>
      <c r="AS72">
        <f>IF(AR72&gt;0,1,0)</f>
        <v>0</v>
      </c>
      <c r="AT72" s="1">
        <f>IF(V72=1,K72,0)*AS72</f>
        <v>0</v>
      </c>
      <c r="AU72" s="1">
        <f>MIN(AR72,AN$13)*AS72*AT72</f>
        <v>0</v>
      </c>
      <c r="AV72" s="1">
        <f>MIN(AR72,AN$13)*AS72*100</f>
        <v>0</v>
      </c>
      <c r="AW72" s="1">
        <f>AU72-AV72</f>
        <v>0</v>
      </c>
      <c r="AX72" s="1">
        <f>AX71+AW72</f>
        <v>107400</v>
      </c>
      <c r="AY72">
        <f>IF(AT72=0,IF(AS72=1,AY71+1,AY71),0)</f>
        <v>0</v>
      </c>
      <c r="AZ72">
        <f t="shared" si="1"/>
        <v>0</v>
      </c>
    </row>
    <row r="73" spans="1:52" x14ac:dyDescent="0.4">
      <c r="A73">
        <f ca="1">RAND()</f>
        <v>0.31610314057990707</v>
      </c>
      <c r="B73">
        <v>20250907</v>
      </c>
      <c r="C73">
        <v>9</v>
      </c>
      <c r="D73">
        <v>2</v>
      </c>
      <c r="E73">
        <v>0</v>
      </c>
      <c r="F73">
        <v>703</v>
      </c>
      <c r="G73">
        <v>18</v>
      </c>
      <c r="H73">
        <v>1600</v>
      </c>
      <c r="I73">
        <v>1</v>
      </c>
      <c r="J73">
        <v>7</v>
      </c>
      <c r="K73">
        <v>250</v>
      </c>
      <c r="L73">
        <v>120</v>
      </c>
      <c r="M73">
        <v>110</v>
      </c>
      <c r="N73">
        <v>0</v>
      </c>
      <c r="O73">
        <v>140</v>
      </c>
      <c r="P73">
        <v>350</v>
      </c>
      <c r="Q73">
        <v>340</v>
      </c>
      <c r="R73">
        <v>1380</v>
      </c>
      <c r="S73">
        <v>110</v>
      </c>
      <c r="T73">
        <v>280</v>
      </c>
      <c r="U73">
        <v>230</v>
      </c>
      <c r="V73">
        <v>2</v>
      </c>
      <c r="W73">
        <v>1</v>
      </c>
      <c r="X73">
        <v>6</v>
      </c>
      <c r="Y73">
        <v>4</v>
      </c>
      <c r="Z73">
        <v>5</v>
      </c>
      <c r="AA73">
        <v>7</v>
      </c>
      <c r="AB73">
        <v>3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0.36199999999999999</v>
      </c>
      <c r="AO73">
        <v>1.4</v>
      </c>
      <c r="AP73">
        <f>(AN73+AN$12-(1-AN73-AN$12)/(AO73-1))/AN$11</f>
        <v>-0.30825000000000014</v>
      </c>
      <c r="AQ73">
        <f>MAX(MIN(AP73,AN$9),AN$10)</f>
        <v>0</v>
      </c>
      <c r="AR73">
        <f>IF(OR(AP73&lt;0,V73=0),0,INT(AX72*AQ73/100))</f>
        <v>0</v>
      </c>
      <c r="AS73">
        <f>IF(AR73&gt;0,1,0)</f>
        <v>0</v>
      </c>
      <c r="AT73" s="1">
        <f>IF(V73=1,K73,0)*AS73</f>
        <v>0</v>
      </c>
      <c r="AU73" s="1">
        <f>MIN(AR73,AN$13)*AS73*AT73</f>
        <v>0</v>
      </c>
      <c r="AV73" s="1">
        <f>MIN(AR73,AN$13)*AS73*100</f>
        <v>0</v>
      </c>
      <c r="AW73" s="1">
        <f>AU73-AV73</f>
        <v>0</v>
      </c>
      <c r="AX73" s="1">
        <f>AX72+AW73</f>
        <v>107400</v>
      </c>
      <c r="AY73">
        <f>IF(AT73=0,IF(AS73=1,AY72+1,AY72),0)</f>
        <v>0</v>
      </c>
      <c r="AZ73">
        <f t="shared" si="1"/>
        <v>0</v>
      </c>
    </row>
    <row r="74" spans="1:52" x14ac:dyDescent="0.4">
      <c r="A74">
        <f ca="1">RAND()</f>
        <v>0.27576513615281273</v>
      </c>
      <c r="B74">
        <v>20250907</v>
      </c>
      <c r="C74">
        <v>9</v>
      </c>
      <c r="D74">
        <v>3</v>
      </c>
      <c r="E74">
        <v>1</v>
      </c>
      <c r="F74">
        <v>703</v>
      </c>
      <c r="G74">
        <v>24</v>
      </c>
      <c r="H74">
        <v>1400</v>
      </c>
      <c r="I74">
        <v>1</v>
      </c>
      <c r="J74">
        <v>16</v>
      </c>
      <c r="K74">
        <v>490</v>
      </c>
      <c r="L74">
        <v>250</v>
      </c>
      <c r="M74">
        <v>220</v>
      </c>
      <c r="N74">
        <v>240</v>
      </c>
      <c r="O74">
        <v>2040</v>
      </c>
      <c r="P74">
        <v>3270</v>
      </c>
      <c r="Q74">
        <v>7130</v>
      </c>
      <c r="R74">
        <v>28140</v>
      </c>
      <c r="S74">
        <v>860</v>
      </c>
      <c r="T74">
        <v>900</v>
      </c>
      <c r="U74">
        <v>1360</v>
      </c>
      <c r="V74">
        <v>5</v>
      </c>
      <c r="W74">
        <v>2</v>
      </c>
      <c r="X74">
        <v>6</v>
      </c>
      <c r="Y74">
        <v>7</v>
      </c>
      <c r="Z74">
        <v>8</v>
      </c>
      <c r="AA74">
        <v>10</v>
      </c>
      <c r="AB74">
        <v>4</v>
      </c>
      <c r="AC74">
        <v>12</v>
      </c>
      <c r="AD74">
        <v>13</v>
      </c>
      <c r="AE74">
        <v>1</v>
      </c>
      <c r="AF74">
        <v>11</v>
      </c>
      <c r="AG74">
        <v>3</v>
      </c>
      <c r="AH74">
        <v>15</v>
      </c>
      <c r="AI74">
        <v>9</v>
      </c>
      <c r="AJ74">
        <v>14</v>
      </c>
      <c r="AK74">
        <v>16</v>
      </c>
      <c r="AL74">
        <v>0</v>
      </c>
      <c r="AM74">
        <v>0</v>
      </c>
      <c r="AN74">
        <v>0.186</v>
      </c>
      <c r="AO74">
        <v>7.1</v>
      </c>
      <c r="AP74">
        <f>(AN74+AN$12-(1-AN74-AN$12)/(AO74-1))/AN$11</f>
        <v>1.3139344262295079E-2</v>
      </c>
      <c r="AQ74">
        <f>MAX(MIN(AP74,AN$9),AN$10)</f>
        <v>1.3139344262295079E-2</v>
      </c>
      <c r="AR74">
        <f>IF(OR(AP74&lt;0,V74=0),0,INT(AX73*AQ74/100))</f>
        <v>14</v>
      </c>
      <c r="AS74">
        <f>IF(AR74&gt;0,1,0)</f>
        <v>1</v>
      </c>
      <c r="AT74" s="1">
        <f>IF(V74=1,K74,0)*AS74</f>
        <v>0</v>
      </c>
      <c r="AU74" s="1">
        <f>MIN(AR74,AN$13)*AS74*AT74</f>
        <v>0</v>
      </c>
      <c r="AV74" s="1">
        <f>MIN(AR74,AN$13)*AS74*100</f>
        <v>1400</v>
      </c>
      <c r="AW74" s="1">
        <f>AU74-AV74</f>
        <v>-1400</v>
      </c>
      <c r="AX74" s="1">
        <f>AX73+AW74</f>
        <v>106000</v>
      </c>
      <c r="AY74">
        <f>IF(AT74=0,IF(AS74=1,AY73+1,AY73),0)</f>
        <v>1</v>
      </c>
      <c r="AZ74">
        <f t="shared" si="1"/>
        <v>0</v>
      </c>
    </row>
    <row r="75" spans="1:52" x14ac:dyDescent="0.4">
      <c r="A75">
        <f ca="1">RAND()</f>
        <v>0.40222610330142139</v>
      </c>
      <c r="B75">
        <v>20250907</v>
      </c>
      <c r="C75">
        <v>9</v>
      </c>
      <c r="D75">
        <v>4</v>
      </c>
      <c r="E75">
        <v>1</v>
      </c>
      <c r="F75">
        <v>703</v>
      </c>
      <c r="G75">
        <v>17</v>
      </c>
      <c r="H75">
        <v>2000</v>
      </c>
      <c r="I75">
        <v>1</v>
      </c>
      <c r="J75">
        <v>16</v>
      </c>
      <c r="K75">
        <v>830</v>
      </c>
      <c r="L75">
        <v>240</v>
      </c>
      <c r="M75">
        <v>130</v>
      </c>
      <c r="N75">
        <v>170</v>
      </c>
      <c r="O75">
        <v>1330</v>
      </c>
      <c r="P75">
        <v>3020</v>
      </c>
      <c r="Q75">
        <v>2260</v>
      </c>
      <c r="R75">
        <v>13370</v>
      </c>
      <c r="S75">
        <v>530</v>
      </c>
      <c r="T75">
        <v>1030</v>
      </c>
      <c r="U75">
        <v>300</v>
      </c>
      <c r="V75">
        <v>3</v>
      </c>
      <c r="W75">
        <v>2</v>
      </c>
      <c r="X75">
        <v>14</v>
      </c>
      <c r="Y75">
        <v>7</v>
      </c>
      <c r="Z75">
        <v>16</v>
      </c>
      <c r="AA75">
        <v>4</v>
      </c>
      <c r="AB75">
        <v>5</v>
      </c>
      <c r="AC75">
        <v>1</v>
      </c>
      <c r="AD75">
        <v>15</v>
      </c>
      <c r="AE75">
        <v>6</v>
      </c>
      <c r="AF75">
        <v>8</v>
      </c>
      <c r="AG75">
        <v>11</v>
      </c>
      <c r="AH75">
        <v>10</v>
      </c>
      <c r="AI75">
        <v>12</v>
      </c>
      <c r="AJ75">
        <v>9</v>
      </c>
      <c r="AK75">
        <v>13</v>
      </c>
      <c r="AL75">
        <v>0</v>
      </c>
      <c r="AM75">
        <v>0</v>
      </c>
      <c r="AN75">
        <v>0.20100000000000001</v>
      </c>
      <c r="AO75">
        <v>4.5999999999999996</v>
      </c>
      <c r="AP75">
        <f>(AN75+AN$12-(1-AN75-AN$12)/(AO75-1))/AN$11</f>
        <v>-5.2361111111111081E-3</v>
      </c>
      <c r="AQ75">
        <f>MAX(MIN(AP75,AN$9),AN$10)</f>
        <v>0</v>
      </c>
      <c r="AR75">
        <f>IF(OR(AP75&lt;0,V75=0),0,INT(AX74*AQ75/100))</f>
        <v>0</v>
      </c>
      <c r="AS75">
        <f>IF(AR75&gt;0,1,0)</f>
        <v>0</v>
      </c>
      <c r="AT75" s="1">
        <f>IF(V75=1,K75,0)*AS75</f>
        <v>0</v>
      </c>
      <c r="AU75" s="1">
        <f>MIN(AR75,AN$13)*AS75*AT75</f>
        <v>0</v>
      </c>
      <c r="AV75" s="1">
        <f>MIN(AR75,AN$13)*AS75*100</f>
        <v>0</v>
      </c>
      <c r="AW75" s="1">
        <f>AU75-AV75</f>
        <v>0</v>
      </c>
      <c r="AX75" s="1">
        <f>AX74+AW75</f>
        <v>106000</v>
      </c>
      <c r="AY75">
        <f>IF(AT75=0,IF(AS75=1,AY74+1,AY74),0)</f>
        <v>1</v>
      </c>
      <c r="AZ75">
        <f t="shared" si="1"/>
        <v>0</v>
      </c>
    </row>
    <row r="76" spans="1:52" x14ac:dyDescent="0.4">
      <c r="A76">
        <f ca="1">RAND()</f>
        <v>0.91073481135535572</v>
      </c>
      <c r="B76">
        <v>20250907</v>
      </c>
      <c r="C76">
        <v>1</v>
      </c>
      <c r="D76">
        <v>1</v>
      </c>
      <c r="E76">
        <v>0</v>
      </c>
      <c r="F76">
        <v>703</v>
      </c>
      <c r="G76">
        <v>17</v>
      </c>
      <c r="H76">
        <v>1500</v>
      </c>
      <c r="I76">
        <v>2</v>
      </c>
      <c r="J76">
        <v>8</v>
      </c>
      <c r="K76">
        <v>140</v>
      </c>
      <c r="L76">
        <v>100</v>
      </c>
      <c r="M76">
        <v>140</v>
      </c>
      <c r="N76">
        <v>110</v>
      </c>
      <c r="O76">
        <v>600</v>
      </c>
      <c r="P76">
        <v>830</v>
      </c>
      <c r="Q76">
        <v>430</v>
      </c>
      <c r="R76">
        <v>1960</v>
      </c>
      <c r="S76">
        <v>190</v>
      </c>
      <c r="T76">
        <v>130</v>
      </c>
      <c r="U76">
        <v>330</v>
      </c>
      <c r="V76">
        <v>1</v>
      </c>
      <c r="W76">
        <v>2</v>
      </c>
      <c r="X76">
        <v>3</v>
      </c>
      <c r="Y76">
        <v>5</v>
      </c>
      <c r="Z76">
        <v>7</v>
      </c>
      <c r="AA76">
        <v>4</v>
      </c>
      <c r="AB76">
        <v>8</v>
      </c>
      <c r="AC76">
        <v>6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0.33800000000000002</v>
      </c>
      <c r="AO76">
        <v>1.4</v>
      </c>
      <c r="AP76">
        <f>(AN76+AN$12-(1-AN76-AN$12)/(AO76-1))/AN$11</f>
        <v>-0.32925000000000004</v>
      </c>
      <c r="AQ76">
        <f>MAX(MIN(AP76,AN$9),AN$10)</f>
        <v>0</v>
      </c>
      <c r="AR76">
        <f>IF(OR(AP76&lt;0,V76=0),0,INT(AX75*AQ76/100))</f>
        <v>0</v>
      </c>
      <c r="AS76">
        <f>IF(AR76&gt;0,1,0)</f>
        <v>0</v>
      </c>
      <c r="AT76" s="1">
        <f>IF(V76=1,K76,0)*AS76</f>
        <v>0</v>
      </c>
      <c r="AU76" s="1">
        <f>MIN(AR76,AN$13)*AS76*AT76</f>
        <v>0</v>
      </c>
      <c r="AV76" s="1">
        <f>MIN(AR76,AN$13)*AS76*100</f>
        <v>0</v>
      </c>
      <c r="AW76" s="1">
        <f>AU76-AV76</f>
        <v>0</v>
      </c>
      <c r="AX76" s="1">
        <f>AX75+AW76</f>
        <v>106000</v>
      </c>
      <c r="AY76">
        <f>IF(AT76=0,IF(AS76=1,AY75+1,AY75),0)</f>
        <v>1</v>
      </c>
      <c r="AZ76">
        <f t="shared" si="1"/>
        <v>0</v>
      </c>
    </row>
    <row r="77" spans="1:52" x14ac:dyDescent="0.4">
      <c r="A77">
        <f ca="1">RAND()</f>
        <v>0.89229242199097514</v>
      </c>
      <c r="B77">
        <v>20250913</v>
      </c>
      <c r="C77">
        <v>9</v>
      </c>
      <c r="D77">
        <v>9</v>
      </c>
      <c r="E77">
        <v>2</v>
      </c>
      <c r="F77">
        <v>5</v>
      </c>
      <c r="G77">
        <v>17</v>
      </c>
      <c r="H77">
        <v>1400</v>
      </c>
      <c r="I77">
        <v>1</v>
      </c>
      <c r="J77">
        <v>18</v>
      </c>
      <c r="K77">
        <v>240</v>
      </c>
      <c r="L77">
        <v>130</v>
      </c>
      <c r="M77">
        <v>190</v>
      </c>
      <c r="N77">
        <v>580</v>
      </c>
      <c r="O77">
        <v>750</v>
      </c>
      <c r="P77">
        <v>1180</v>
      </c>
      <c r="Q77">
        <v>5690</v>
      </c>
      <c r="R77">
        <v>18450</v>
      </c>
      <c r="S77">
        <v>350</v>
      </c>
      <c r="T77">
        <v>1320</v>
      </c>
      <c r="U77">
        <v>2280</v>
      </c>
      <c r="V77">
        <v>1</v>
      </c>
      <c r="W77">
        <v>17</v>
      </c>
      <c r="X77">
        <v>5</v>
      </c>
      <c r="Y77">
        <v>14</v>
      </c>
      <c r="Z77">
        <v>2</v>
      </c>
      <c r="AA77">
        <v>4</v>
      </c>
      <c r="AB77">
        <v>9</v>
      </c>
      <c r="AC77">
        <v>7</v>
      </c>
      <c r="AD77">
        <v>13</v>
      </c>
      <c r="AE77">
        <v>8</v>
      </c>
      <c r="AF77">
        <v>16</v>
      </c>
      <c r="AG77">
        <v>3</v>
      </c>
      <c r="AH77">
        <v>6</v>
      </c>
      <c r="AI77">
        <v>10</v>
      </c>
      <c r="AJ77">
        <v>12</v>
      </c>
      <c r="AK77">
        <v>11</v>
      </c>
      <c r="AL77">
        <v>18</v>
      </c>
      <c r="AM77">
        <v>15</v>
      </c>
      <c r="AN77">
        <v>0.221</v>
      </c>
      <c r="AO77">
        <v>2.4</v>
      </c>
      <c r="AP77">
        <f>(AN77+AN$12-(1-AN77-AN$12)/(AO77-1))/AN$11</f>
        <v>-8.385714285714288E-2</v>
      </c>
      <c r="AQ77">
        <f>MAX(MIN(AP77,AN$9),AN$10)</f>
        <v>0</v>
      </c>
      <c r="AR77">
        <f>IF(OR(AP77&lt;0,V77=0),0,INT(AX76*AQ77/100))</f>
        <v>0</v>
      </c>
      <c r="AS77">
        <f>IF(AR77&gt;0,1,0)</f>
        <v>0</v>
      </c>
      <c r="AT77" s="1">
        <f>IF(V77=1,K77,0)*AS77</f>
        <v>0</v>
      </c>
      <c r="AU77" s="1">
        <f>MIN(AR77,AN$13)*AS77*AT77</f>
        <v>0</v>
      </c>
      <c r="AV77" s="1">
        <f>MIN(AR77,AN$13)*AS77*100</f>
        <v>0</v>
      </c>
      <c r="AW77" s="1">
        <f>AU77-AV77</f>
        <v>0</v>
      </c>
      <c r="AX77" s="1">
        <f>AX76+AW77</f>
        <v>106000</v>
      </c>
      <c r="AY77">
        <f>IF(AT77=0,IF(AS77=1,AY76+1,AY76),0)</f>
        <v>1</v>
      </c>
      <c r="AZ77">
        <f t="shared" si="1"/>
        <v>0</v>
      </c>
    </row>
    <row r="78" spans="1:52" x14ac:dyDescent="0.4">
      <c r="A78">
        <f ca="1">RAND()</f>
        <v>0.5133019391594863</v>
      </c>
      <c r="B78">
        <v>20250913</v>
      </c>
      <c r="C78">
        <v>6</v>
      </c>
      <c r="D78">
        <v>12</v>
      </c>
      <c r="E78">
        <v>2</v>
      </c>
      <c r="F78">
        <v>5</v>
      </c>
      <c r="G78">
        <v>17</v>
      </c>
      <c r="H78">
        <v>2000</v>
      </c>
      <c r="I78">
        <v>2</v>
      </c>
      <c r="J78">
        <v>16</v>
      </c>
      <c r="K78">
        <v>230</v>
      </c>
      <c r="L78">
        <v>140</v>
      </c>
      <c r="M78">
        <v>170</v>
      </c>
      <c r="N78">
        <v>850</v>
      </c>
      <c r="O78">
        <v>620</v>
      </c>
      <c r="P78">
        <v>910</v>
      </c>
      <c r="Q78">
        <v>8670</v>
      </c>
      <c r="R78">
        <v>25100</v>
      </c>
      <c r="S78">
        <v>310</v>
      </c>
      <c r="T78">
        <v>1690</v>
      </c>
      <c r="U78">
        <v>3140</v>
      </c>
      <c r="V78">
        <v>1</v>
      </c>
      <c r="W78">
        <v>4</v>
      </c>
      <c r="X78">
        <v>12</v>
      </c>
      <c r="Y78">
        <v>2</v>
      </c>
      <c r="Z78">
        <v>7</v>
      </c>
      <c r="AA78">
        <v>9</v>
      </c>
      <c r="AB78">
        <v>14</v>
      </c>
      <c r="AC78">
        <v>8</v>
      </c>
      <c r="AD78">
        <v>3</v>
      </c>
      <c r="AE78">
        <v>6</v>
      </c>
      <c r="AF78">
        <v>11</v>
      </c>
      <c r="AG78">
        <v>13</v>
      </c>
      <c r="AH78">
        <v>16</v>
      </c>
      <c r="AI78">
        <v>10</v>
      </c>
      <c r="AJ78">
        <v>5</v>
      </c>
      <c r="AK78">
        <v>15</v>
      </c>
      <c r="AL78">
        <v>0</v>
      </c>
      <c r="AM78">
        <v>0</v>
      </c>
      <c r="AN78">
        <v>0.3</v>
      </c>
      <c r="AO78">
        <v>2.2999999999999998</v>
      </c>
      <c r="AP78">
        <f>(AN78+AN$12-(1-AN78-AN$12)/(AO78-1))/AN$11</f>
        <v>-5.961538461538464E-2</v>
      </c>
      <c r="AQ78">
        <f>MAX(MIN(AP78,AN$9),AN$10)</f>
        <v>0</v>
      </c>
      <c r="AR78">
        <f>IF(OR(AP78&lt;0,V78=0),0,INT(AX77*AQ78/100))</f>
        <v>0</v>
      </c>
      <c r="AS78">
        <f>IF(AR78&gt;0,1,0)</f>
        <v>0</v>
      </c>
      <c r="AT78" s="1">
        <f>IF(V78=1,K78,0)*AS78</f>
        <v>0</v>
      </c>
      <c r="AU78" s="1">
        <f>MIN(AR78,AN$13)*AS78*AT78</f>
        <v>0</v>
      </c>
      <c r="AV78" s="1">
        <f>MIN(AR78,AN$13)*AS78*100</f>
        <v>0</v>
      </c>
      <c r="AW78" s="1">
        <f>AU78-AV78</f>
        <v>0</v>
      </c>
      <c r="AX78" s="1">
        <f>AX77+AW78</f>
        <v>106000</v>
      </c>
      <c r="AY78">
        <f>IF(AT78=0,IF(AS78=1,AY77+1,AY77),0)</f>
        <v>1</v>
      </c>
      <c r="AZ78">
        <f t="shared" si="1"/>
        <v>0</v>
      </c>
    </row>
    <row r="79" spans="1:52" x14ac:dyDescent="0.4">
      <c r="A79">
        <f ca="1">RAND()</f>
        <v>0.81634230749897685</v>
      </c>
      <c r="B79">
        <v>20250913</v>
      </c>
      <c r="C79">
        <v>6</v>
      </c>
      <c r="D79">
        <v>11</v>
      </c>
      <c r="E79">
        <v>2</v>
      </c>
      <c r="F79">
        <v>16</v>
      </c>
      <c r="G79">
        <v>24</v>
      </c>
      <c r="H79">
        <v>1200</v>
      </c>
      <c r="I79">
        <v>3</v>
      </c>
      <c r="J79">
        <v>10</v>
      </c>
      <c r="K79">
        <v>400</v>
      </c>
      <c r="L79">
        <v>170</v>
      </c>
      <c r="M79">
        <v>140</v>
      </c>
      <c r="N79">
        <v>310</v>
      </c>
      <c r="O79">
        <v>550</v>
      </c>
      <c r="P79">
        <v>990</v>
      </c>
      <c r="Q79">
        <v>1600</v>
      </c>
      <c r="R79">
        <v>6360</v>
      </c>
      <c r="S79">
        <v>270</v>
      </c>
      <c r="T79">
        <v>670</v>
      </c>
      <c r="U79">
        <v>550</v>
      </c>
      <c r="V79">
        <v>1</v>
      </c>
      <c r="W79">
        <v>2</v>
      </c>
      <c r="X79">
        <v>7</v>
      </c>
      <c r="Y79">
        <v>10</v>
      </c>
      <c r="Z79">
        <v>4</v>
      </c>
      <c r="AA79">
        <v>8</v>
      </c>
      <c r="AB79">
        <v>9</v>
      </c>
      <c r="AC79">
        <v>3</v>
      </c>
      <c r="AD79">
        <v>6</v>
      </c>
      <c r="AE79">
        <v>5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0.24299999999999999</v>
      </c>
      <c r="AO79">
        <v>4</v>
      </c>
      <c r="AP79">
        <f>(AN79+AN$12-(1-AN79-AN$12)/(AO79-1))/AN$11</f>
        <v>-2.33333333333334E-3</v>
      </c>
      <c r="AQ79">
        <f>MAX(MIN(AP79,AN$9),AN$10)</f>
        <v>0</v>
      </c>
      <c r="AR79">
        <f>IF(OR(AP79&lt;0,V79=0),0,INT(AX78*AQ79/100))</f>
        <v>0</v>
      </c>
      <c r="AS79">
        <f>IF(AR79&gt;0,1,0)</f>
        <v>0</v>
      </c>
      <c r="AT79" s="1">
        <f>IF(V79=1,K79,0)*AS79</f>
        <v>0</v>
      </c>
      <c r="AU79" s="1">
        <f>MIN(AR79,AN$13)*AS79*AT79</f>
        <v>0</v>
      </c>
      <c r="AV79" s="1">
        <f>MIN(AR79,AN$13)*AS79*100</f>
        <v>0</v>
      </c>
      <c r="AW79" s="1">
        <f>AU79-AV79</f>
        <v>0</v>
      </c>
      <c r="AX79" s="1">
        <f>AX78+AW79</f>
        <v>106000</v>
      </c>
      <c r="AY79">
        <f>IF(AT79=0,IF(AS79=1,AY78+1,AY78),0)</f>
        <v>1</v>
      </c>
      <c r="AZ79">
        <f t="shared" si="1"/>
        <v>0</v>
      </c>
    </row>
    <row r="80" spans="1:52" x14ac:dyDescent="0.4">
      <c r="A80">
        <f ca="1">RAND()</f>
        <v>0.7220973938412949</v>
      </c>
      <c r="B80">
        <v>20250913</v>
      </c>
      <c r="C80">
        <v>6</v>
      </c>
      <c r="D80">
        <v>10</v>
      </c>
      <c r="E80">
        <v>2</v>
      </c>
      <c r="F80">
        <v>10</v>
      </c>
      <c r="G80">
        <v>18</v>
      </c>
      <c r="H80">
        <v>1200</v>
      </c>
      <c r="I80">
        <v>2</v>
      </c>
      <c r="J80">
        <v>11</v>
      </c>
      <c r="K80">
        <v>610</v>
      </c>
      <c r="L80">
        <v>200</v>
      </c>
      <c r="M80">
        <v>160</v>
      </c>
      <c r="N80">
        <v>210</v>
      </c>
      <c r="O80">
        <v>1760</v>
      </c>
      <c r="P80">
        <v>3380</v>
      </c>
      <c r="Q80">
        <v>2650</v>
      </c>
      <c r="R80">
        <v>16780</v>
      </c>
      <c r="S80">
        <v>580</v>
      </c>
      <c r="T80">
        <v>520</v>
      </c>
      <c r="U80">
        <v>660</v>
      </c>
      <c r="V80">
        <v>10</v>
      </c>
      <c r="W80">
        <v>8</v>
      </c>
      <c r="X80">
        <v>1</v>
      </c>
      <c r="Y80">
        <v>3</v>
      </c>
      <c r="Z80">
        <v>2</v>
      </c>
      <c r="AA80">
        <v>5</v>
      </c>
      <c r="AB80">
        <v>4</v>
      </c>
      <c r="AC80">
        <v>9</v>
      </c>
      <c r="AD80">
        <v>7</v>
      </c>
      <c r="AE80">
        <v>6</v>
      </c>
      <c r="AF80">
        <v>11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0.251</v>
      </c>
      <c r="AO80">
        <v>3.7</v>
      </c>
      <c r="AP80">
        <f>(AN80+AN$12-(1-AN80-AN$12)/(AO80-1))/AN$11</f>
        <v>-6.6018518518518449E-3</v>
      </c>
      <c r="AQ80">
        <f>MAX(MIN(AP80,AN$9),AN$10)</f>
        <v>0</v>
      </c>
      <c r="AR80">
        <f>IF(OR(AP80&lt;0,V80=0),0,INT(AX79*AQ80/100))</f>
        <v>0</v>
      </c>
      <c r="AS80">
        <f>IF(AR80&gt;0,1,0)</f>
        <v>0</v>
      </c>
      <c r="AT80" s="1">
        <f>IF(V80=1,K80,0)*AS80</f>
        <v>0</v>
      </c>
      <c r="AU80" s="1">
        <f>MIN(AR80,AN$13)*AS80*AT80</f>
        <v>0</v>
      </c>
      <c r="AV80" s="1">
        <f>MIN(AR80,AN$13)*AS80*100</f>
        <v>0</v>
      </c>
      <c r="AW80" s="1">
        <f>AU80-AV80</f>
        <v>0</v>
      </c>
      <c r="AX80" s="1">
        <f>AX79+AW80</f>
        <v>106000</v>
      </c>
      <c r="AY80">
        <f>IF(AT80=0,IF(AS80=1,AY79+1,AY79),0)</f>
        <v>1</v>
      </c>
      <c r="AZ80">
        <f t="shared" si="1"/>
        <v>0</v>
      </c>
    </row>
    <row r="81" spans="1:52" x14ac:dyDescent="0.4">
      <c r="A81">
        <f ca="1">RAND()</f>
        <v>0.48290145759838177</v>
      </c>
      <c r="B81">
        <v>20250913</v>
      </c>
      <c r="C81">
        <v>6</v>
      </c>
      <c r="D81">
        <v>9</v>
      </c>
      <c r="E81">
        <v>2</v>
      </c>
      <c r="F81">
        <v>10</v>
      </c>
      <c r="G81">
        <v>24</v>
      </c>
      <c r="H81">
        <v>2400</v>
      </c>
      <c r="I81">
        <v>4</v>
      </c>
      <c r="J81">
        <v>11</v>
      </c>
      <c r="K81">
        <v>320</v>
      </c>
      <c r="L81">
        <v>190</v>
      </c>
      <c r="M81">
        <v>290</v>
      </c>
      <c r="N81">
        <v>210</v>
      </c>
      <c r="O81">
        <v>2460</v>
      </c>
      <c r="P81">
        <v>3670</v>
      </c>
      <c r="Q81">
        <v>4020</v>
      </c>
      <c r="R81">
        <v>17650</v>
      </c>
      <c r="S81">
        <v>830</v>
      </c>
      <c r="T81">
        <v>430</v>
      </c>
      <c r="U81">
        <v>950</v>
      </c>
      <c r="V81">
        <v>5</v>
      </c>
      <c r="W81">
        <v>11</v>
      </c>
      <c r="X81">
        <v>3</v>
      </c>
      <c r="Y81">
        <v>1</v>
      </c>
      <c r="Z81">
        <v>2</v>
      </c>
      <c r="AA81">
        <v>4</v>
      </c>
      <c r="AB81">
        <v>6</v>
      </c>
      <c r="AC81">
        <v>8</v>
      </c>
      <c r="AD81">
        <v>7</v>
      </c>
      <c r="AE81">
        <v>9</v>
      </c>
      <c r="AF81">
        <v>10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0.31900000000000001</v>
      </c>
      <c r="AO81">
        <v>3.5</v>
      </c>
      <c r="AP81">
        <f>(AN81+AN$12-(1-AN81-AN$12)/(AO81-1))/AN$11</f>
        <v>1.1649999999999994E-2</v>
      </c>
      <c r="AQ81">
        <f>MAX(MIN(AP81,AN$9),AN$10)</f>
        <v>1.1649999999999994E-2</v>
      </c>
      <c r="AR81">
        <f>IF(OR(AP81&lt;0,V81=0),0,INT(AX80*AQ81/100))</f>
        <v>12</v>
      </c>
      <c r="AS81">
        <f>IF(AR81&gt;0,1,0)</f>
        <v>1</v>
      </c>
      <c r="AT81" s="1">
        <f>IF(V81=1,K81,0)*AS81</f>
        <v>0</v>
      </c>
      <c r="AU81" s="1">
        <f>MIN(AR81,AN$13)*AS81*AT81</f>
        <v>0</v>
      </c>
      <c r="AV81" s="1">
        <f>MIN(AR81,AN$13)*AS81*100</f>
        <v>1200</v>
      </c>
      <c r="AW81" s="1">
        <f>AU81-AV81</f>
        <v>-1200</v>
      </c>
      <c r="AX81" s="1">
        <f>AX80+AW81</f>
        <v>104800</v>
      </c>
      <c r="AY81">
        <f>IF(AT81=0,IF(AS81=1,AY80+1,AY80),0)</f>
        <v>2</v>
      </c>
      <c r="AZ81">
        <f t="shared" si="1"/>
        <v>0</v>
      </c>
    </row>
    <row r="82" spans="1:52" x14ac:dyDescent="0.4">
      <c r="A82">
        <f ca="1">RAND()</f>
        <v>0.13089557301672639</v>
      </c>
      <c r="B82">
        <v>20250913</v>
      </c>
      <c r="C82">
        <v>6</v>
      </c>
      <c r="D82">
        <v>8</v>
      </c>
      <c r="E82">
        <v>2</v>
      </c>
      <c r="F82">
        <v>5</v>
      </c>
      <c r="G82">
        <v>24</v>
      </c>
      <c r="H82">
        <v>1200</v>
      </c>
      <c r="I82">
        <v>4</v>
      </c>
      <c r="J82">
        <v>16</v>
      </c>
      <c r="K82">
        <v>320</v>
      </c>
      <c r="L82">
        <v>140</v>
      </c>
      <c r="M82">
        <v>120</v>
      </c>
      <c r="N82">
        <v>1190</v>
      </c>
      <c r="O82">
        <v>400</v>
      </c>
      <c r="P82">
        <v>840</v>
      </c>
      <c r="Q82">
        <v>8010</v>
      </c>
      <c r="R82">
        <v>22970</v>
      </c>
      <c r="S82">
        <v>200</v>
      </c>
      <c r="T82">
        <v>2970</v>
      </c>
      <c r="U82">
        <v>2600</v>
      </c>
      <c r="V82">
        <v>1</v>
      </c>
      <c r="W82">
        <v>2</v>
      </c>
      <c r="X82">
        <v>7</v>
      </c>
      <c r="Y82">
        <v>4</v>
      </c>
      <c r="Z82">
        <v>8</v>
      </c>
      <c r="AA82">
        <v>9</v>
      </c>
      <c r="AB82">
        <v>13</v>
      </c>
      <c r="AC82">
        <v>5</v>
      </c>
      <c r="AD82">
        <v>10</v>
      </c>
      <c r="AE82">
        <v>6</v>
      </c>
      <c r="AF82">
        <v>15</v>
      </c>
      <c r="AG82">
        <v>14</v>
      </c>
      <c r="AH82">
        <v>11</v>
      </c>
      <c r="AI82">
        <v>3</v>
      </c>
      <c r="AJ82">
        <v>0</v>
      </c>
      <c r="AK82">
        <v>12</v>
      </c>
      <c r="AL82">
        <v>0</v>
      </c>
      <c r="AM82">
        <v>0</v>
      </c>
      <c r="AN82">
        <v>0.42499999999999999</v>
      </c>
      <c r="AO82">
        <v>3.2</v>
      </c>
      <c r="AP82">
        <f>(AN82+AN$12-(1-AN82-AN$12)/(AO82-1))/AN$11</f>
        <v>4.0909090909090923E-2</v>
      </c>
      <c r="AQ82">
        <f>MAX(MIN(AP82,AN$9),AN$10)</f>
        <v>0.03</v>
      </c>
      <c r="AR82">
        <f>IF(OR(AP82&lt;0,V82=0),0,INT(AX81*AQ82/100))</f>
        <v>31</v>
      </c>
      <c r="AS82">
        <f>IF(AR82&gt;0,1,0)</f>
        <v>1</v>
      </c>
      <c r="AT82" s="1">
        <f>IF(V82=1,K82,0)*AS82</f>
        <v>320</v>
      </c>
      <c r="AU82" s="1">
        <f>MIN(AR82,AN$13)*AS82*AT82</f>
        <v>6400</v>
      </c>
      <c r="AV82" s="1">
        <f>MIN(AR82,AN$13)*AS82*100</f>
        <v>2000</v>
      </c>
      <c r="AW82" s="1">
        <f>AU82-AV82</f>
        <v>4400</v>
      </c>
      <c r="AX82" s="1">
        <f>AX81+AW82</f>
        <v>109200</v>
      </c>
      <c r="AY82">
        <f>IF(AT82=0,IF(AS82=1,AY81+1,AY81),0)</f>
        <v>0</v>
      </c>
      <c r="AZ82">
        <f t="shared" si="1"/>
        <v>2000</v>
      </c>
    </row>
    <row r="83" spans="1:52" x14ac:dyDescent="0.4">
      <c r="A83">
        <f ca="1">RAND()</f>
        <v>0.19185722266470195</v>
      </c>
      <c r="B83">
        <v>20250913</v>
      </c>
      <c r="C83">
        <v>9</v>
      </c>
      <c r="D83">
        <v>4</v>
      </c>
      <c r="E83">
        <v>1</v>
      </c>
      <c r="F83">
        <v>703</v>
      </c>
      <c r="G83">
        <v>24</v>
      </c>
      <c r="H83">
        <v>1800</v>
      </c>
      <c r="I83">
        <v>1</v>
      </c>
      <c r="J83">
        <v>16</v>
      </c>
      <c r="K83">
        <v>720</v>
      </c>
      <c r="L83">
        <v>240</v>
      </c>
      <c r="M83">
        <v>440</v>
      </c>
      <c r="N83">
        <v>320</v>
      </c>
      <c r="O83">
        <v>4010</v>
      </c>
      <c r="P83">
        <v>6680</v>
      </c>
      <c r="Q83">
        <v>9340</v>
      </c>
      <c r="R83">
        <v>48000</v>
      </c>
      <c r="S83">
        <v>1190</v>
      </c>
      <c r="T83">
        <v>1020</v>
      </c>
      <c r="U83">
        <v>1920</v>
      </c>
      <c r="V83">
        <v>14</v>
      </c>
      <c r="W83">
        <v>5</v>
      </c>
      <c r="X83">
        <v>1</v>
      </c>
      <c r="Y83">
        <v>3</v>
      </c>
      <c r="Z83">
        <v>6</v>
      </c>
      <c r="AA83">
        <v>11</v>
      </c>
      <c r="AB83">
        <v>8</v>
      </c>
      <c r="AC83">
        <v>15</v>
      </c>
      <c r="AD83">
        <v>13</v>
      </c>
      <c r="AE83">
        <v>9</v>
      </c>
      <c r="AF83">
        <v>4</v>
      </c>
      <c r="AG83">
        <v>2</v>
      </c>
      <c r="AH83">
        <v>12</v>
      </c>
      <c r="AI83">
        <v>10</v>
      </c>
      <c r="AJ83">
        <v>16</v>
      </c>
      <c r="AK83">
        <v>7</v>
      </c>
      <c r="AL83">
        <v>0</v>
      </c>
      <c r="AM83">
        <v>0</v>
      </c>
      <c r="AN83">
        <v>0.17399999999999999</v>
      </c>
      <c r="AO83">
        <v>4.8</v>
      </c>
      <c r="AP83">
        <f>(AN83+AN$12-(1-AN83-AN$12)/(AO83-1))/AN$11</f>
        <v>-1.0842105263157903E-2</v>
      </c>
      <c r="AQ83">
        <f>MAX(MIN(AP83,AN$9),AN$10)</f>
        <v>0</v>
      </c>
      <c r="AR83">
        <f>IF(OR(AP83&lt;0,V83=0),0,INT(AX82*AQ83/100))</f>
        <v>0</v>
      </c>
      <c r="AS83">
        <f>IF(AR83&gt;0,1,0)</f>
        <v>0</v>
      </c>
      <c r="AT83" s="1">
        <f>IF(V83=1,K83,0)*AS83</f>
        <v>0</v>
      </c>
      <c r="AU83" s="1">
        <f>MIN(AR83,AN$13)*AS83*AT83</f>
        <v>0</v>
      </c>
      <c r="AV83" s="1">
        <f>MIN(AR83,AN$13)*AS83*100</f>
        <v>0</v>
      </c>
      <c r="AW83" s="1">
        <f>AU83-AV83</f>
        <v>0</v>
      </c>
      <c r="AX83" s="1">
        <f>AX82+AW83</f>
        <v>109200</v>
      </c>
      <c r="AY83">
        <f>IF(AT83=0,IF(AS83=1,AY82+1,AY82),0)</f>
        <v>0</v>
      </c>
      <c r="AZ83">
        <f t="shared" si="1"/>
        <v>0</v>
      </c>
    </row>
    <row r="84" spans="1:52" x14ac:dyDescent="0.4">
      <c r="A84">
        <f ca="1">RAND()</f>
        <v>0.76866667751594497</v>
      </c>
      <c r="B84">
        <v>20250913</v>
      </c>
      <c r="C84">
        <v>6</v>
      </c>
      <c r="D84">
        <v>3</v>
      </c>
      <c r="E84">
        <v>1</v>
      </c>
      <c r="F84">
        <v>703</v>
      </c>
      <c r="G84">
        <v>24</v>
      </c>
      <c r="H84">
        <v>1200</v>
      </c>
      <c r="I84">
        <v>4</v>
      </c>
      <c r="J84">
        <v>16</v>
      </c>
      <c r="K84">
        <v>530</v>
      </c>
      <c r="L84">
        <v>240</v>
      </c>
      <c r="M84">
        <v>430</v>
      </c>
      <c r="N84">
        <v>150</v>
      </c>
      <c r="O84">
        <v>6400</v>
      </c>
      <c r="P84">
        <v>9720</v>
      </c>
      <c r="Q84">
        <v>8230</v>
      </c>
      <c r="R84">
        <v>48280</v>
      </c>
      <c r="S84">
        <v>2330</v>
      </c>
      <c r="T84">
        <v>680</v>
      </c>
      <c r="U84">
        <v>1230</v>
      </c>
      <c r="V84">
        <v>2</v>
      </c>
      <c r="W84">
        <v>3</v>
      </c>
      <c r="X84">
        <v>5</v>
      </c>
      <c r="Y84">
        <v>7</v>
      </c>
      <c r="Z84">
        <v>4</v>
      </c>
      <c r="AA84">
        <v>6</v>
      </c>
      <c r="AB84">
        <v>9</v>
      </c>
      <c r="AC84">
        <v>14</v>
      </c>
      <c r="AD84">
        <v>11</v>
      </c>
      <c r="AE84">
        <v>16</v>
      </c>
      <c r="AF84">
        <v>1</v>
      </c>
      <c r="AG84">
        <v>8</v>
      </c>
      <c r="AH84">
        <v>10</v>
      </c>
      <c r="AI84">
        <v>15</v>
      </c>
      <c r="AJ84">
        <v>13</v>
      </c>
      <c r="AK84">
        <v>12</v>
      </c>
      <c r="AL84">
        <v>0</v>
      </c>
      <c r="AM84">
        <v>0</v>
      </c>
      <c r="AN84">
        <v>0.17</v>
      </c>
      <c r="AO84">
        <v>19.600000000000001</v>
      </c>
      <c r="AP84">
        <f>(AN84+AN$12-(1-AN84-AN$12)/(AO84-1))/AN$11</f>
        <v>3.1344086021505381E-2</v>
      </c>
      <c r="AQ84">
        <f>MAX(MIN(AP84,AN$9),AN$10)</f>
        <v>0.03</v>
      </c>
      <c r="AR84">
        <f>IF(OR(AP84&lt;0,V84=0),0,INT(AX83*AQ84/100))</f>
        <v>32</v>
      </c>
      <c r="AS84">
        <f>IF(AR84&gt;0,1,0)</f>
        <v>1</v>
      </c>
      <c r="AT84" s="1">
        <f>IF(V84=1,K84,0)*AS84</f>
        <v>0</v>
      </c>
      <c r="AU84" s="1">
        <f>MIN(AR84,AN$13)*AS84*AT84</f>
        <v>0</v>
      </c>
      <c r="AV84" s="1">
        <f>MIN(AR84,AN$13)*AS84*100</f>
        <v>2000</v>
      </c>
      <c r="AW84" s="1">
        <f>AU84-AV84</f>
        <v>-2000</v>
      </c>
      <c r="AX84" s="1">
        <f>AX83+AW84</f>
        <v>107200</v>
      </c>
      <c r="AY84">
        <f>IF(AT84=0,IF(AS84=1,AY83+1,AY83),0)</f>
        <v>1</v>
      </c>
      <c r="AZ84">
        <f t="shared" si="1"/>
        <v>0</v>
      </c>
    </row>
    <row r="85" spans="1:52" x14ac:dyDescent="0.4">
      <c r="A85">
        <f ca="1">RAND()</f>
        <v>0.99215550250539941</v>
      </c>
      <c r="B85">
        <v>20250913</v>
      </c>
      <c r="C85">
        <v>6</v>
      </c>
      <c r="D85">
        <v>2</v>
      </c>
      <c r="E85">
        <v>0</v>
      </c>
      <c r="F85">
        <v>703</v>
      </c>
      <c r="G85">
        <v>18</v>
      </c>
      <c r="H85">
        <v>1600</v>
      </c>
      <c r="I85">
        <v>2</v>
      </c>
      <c r="J85">
        <v>11</v>
      </c>
      <c r="K85">
        <v>1410</v>
      </c>
      <c r="L85">
        <v>440</v>
      </c>
      <c r="M85">
        <v>410</v>
      </c>
      <c r="N85">
        <v>330</v>
      </c>
      <c r="O85">
        <v>11090</v>
      </c>
      <c r="P85">
        <v>19620</v>
      </c>
      <c r="Q85">
        <v>34950</v>
      </c>
      <c r="R85">
        <v>186060</v>
      </c>
      <c r="S85">
        <v>2620</v>
      </c>
      <c r="T85">
        <v>2170</v>
      </c>
      <c r="U85">
        <v>2140</v>
      </c>
      <c r="V85">
        <v>8</v>
      </c>
      <c r="W85">
        <v>4</v>
      </c>
      <c r="X85">
        <v>5</v>
      </c>
      <c r="Y85">
        <v>3</v>
      </c>
      <c r="Z85">
        <v>7</v>
      </c>
      <c r="AA85">
        <v>2</v>
      </c>
      <c r="AB85">
        <v>11</v>
      </c>
      <c r="AC85">
        <v>9</v>
      </c>
      <c r="AD85">
        <v>1</v>
      </c>
      <c r="AE85">
        <v>6</v>
      </c>
      <c r="AF85">
        <v>10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0.30499999999999999</v>
      </c>
      <c r="AO85">
        <v>3.9</v>
      </c>
      <c r="AP85">
        <f>(AN85+AN$12-(1-AN85-AN$12)/(AO85-1))/AN$11</f>
        <v>1.6336206896551714E-2</v>
      </c>
      <c r="AQ85">
        <f>MAX(MIN(AP85,AN$9),AN$10)</f>
        <v>1.6336206896551714E-2</v>
      </c>
      <c r="AR85">
        <f>IF(OR(AP85&lt;0,V85=0),0,INT(AX84*AQ85/100))</f>
        <v>17</v>
      </c>
      <c r="AS85">
        <f>IF(AR85&gt;0,1,0)</f>
        <v>1</v>
      </c>
      <c r="AT85" s="1">
        <f>IF(V85=1,K85,0)*AS85</f>
        <v>0</v>
      </c>
      <c r="AU85" s="1">
        <f>MIN(AR85,AN$13)*AS85*AT85</f>
        <v>0</v>
      </c>
      <c r="AV85" s="1">
        <f>MIN(AR85,AN$13)*AS85*100</f>
        <v>1700</v>
      </c>
      <c r="AW85" s="1">
        <f>AU85-AV85</f>
        <v>-1700</v>
      </c>
      <c r="AX85" s="1">
        <f>AX84+AW85</f>
        <v>105500</v>
      </c>
      <c r="AY85">
        <f>IF(AT85=0,IF(AS85=1,AY84+1,AY84),0)</f>
        <v>2</v>
      </c>
      <c r="AZ85">
        <f t="shared" si="1"/>
        <v>0</v>
      </c>
    </row>
    <row r="86" spans="1:52" x14ac:dyDescent="0.4">
      <c r="A86">
        <f ca="1">RAND()</f>
        <v>0.53256105014779243</v>
      </c>
      <c r="B86">
        <v>20250913</v>
      </c>
      <c r="C86">
        <v>9</v>
      </c>
      <c r="D86">
        <v>8</v>
      </c>
      <c r="E86">
        <v>2</v>
      </c>
      <c r="F86">
        <v>5</v>
      </c>
      <c r="G86">
        <v>18</v>
      </c>
      <c r="H86">
        <v>2400</v>
      </c>
      <c r="I86">
        <v>1</v>
      </c>
      <c r="J86">
        <v>6</v>
      </c>
      <c r="K86">
        <v>250</v>
      </c>
      <c r="L86">
        <v>260</v>
      </c>
      <c r="M86">
        <v>550</v>
      </c>
      <c r="N86">
        <v>0</v>
      </c>
      <c r="O86">
        <v>1460</v>
      </c>
      <c r="P86">
        <v>1910</v>
      </c>
      <c r="Q86">
        <v>4540</v>
      </c>
      <c r="R86">
        <v>18560</v>
      </c>
      <c r="S86">
        <v>340</v>
      </c>
      <c r="T86">
        <v>680</v>
      </c>
      <c r="U86">
        <v>1070</v>
      </c>
      <c r="V86">
        <v>1</v>
      </c>
      <c r="W86">
        <v>5</v>
      </c>
      <c r="X86">
        <v>4</v>
      </c>
      <c r="Y86">
        <v>2</v>
      </c>
      <c r="Z86">
        <v>3</v>
      </c>
      <c r="AA86">
        <v>6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0.52600000000000002</v>
      </c>
      <c r="AO86">
        <v>2.5</v>
      </c>
      <c r="AP86">
        <f>(AN86+AN$12-(1-AN86-AN$12)/(AO86-1))/AN$11</f>
        <v>5.2500000000000005E-2</v>
      </c>
      <c r="AQ86">
        <f>MAX(MIN(AP86,AN$9),AN$10)</f>
        <v>0.03</v>
      </c>
      <c r="AR86">
        <f>IF(OR(AP86&lt;0,V86=0),0,INT(AX85*AQ86/100))</f>
        <v>31</v>
      </c>
      <c r="AS86">
        <f>IF(AR86&gt;0,1,0)</f>
        <v>1</v>
      </c>
      <c r="AT86" s="1">
        <f>IF(V86=1,K86,0)*AS86</f>
        <v>250</v>
      </c>
      <c r="AU86" s="1">
        <f>MIN(AR86,AN$13)*AS86*AT86</f>
        <v>5000</v>
      </c>
      <c r="AV86" s="1">
        <f>MIN(AR86,AN$13)*AS86*100</f>
        <v>2000</v>
      </c>
      <c r="AW86" s="1">
        <f>AU86-AV86</f>
        <v>3000</v>
      </c>
      <c r="AX86" s="1">
        <f>AX85+AW86</f>
        <v>108500</v>
      </c>
      <c r="AY86">
        <f>IF(AT86=0,IF(AS86=1,AY85+1,AY85),0)</f>
        <v>0</v>
      </c>
      <c r="AZ86">
        <f t="shared" si="1"/>
        <v>2000</v>
      </c>
    </row>
    <row r="87" spans="1:52" x14ac:dyDescent="0.4">
      <c r="A87">
        <f ca="1">RAND()</f>
        <v>0.43015888098807453</v>
      </c>
      <c r="B87">
        <v>20250913</v>
      </c>
      <c r="C87">
        <v>9</v>
      </c>
      <c r="D87">
        <v>7</v>
      </c>
      <c r="E87">
        <v>1</v>
      </c>
      <c r="F87">
        <v>703</v>
      </c>
      <c r="G87">
        <v>18</v>
      </c>
      <c r="H87">
        <v>1800</v>
      </c>
      <c r="I87">
        <v>1</v>
      </c>
      <c r="J87">
        <v>18</v>
      </c>
      <c r="K87">
        <v>1080</v>
      </c>
      <c r="L87">
        <v>360</v>
      </c>
      <c r="M87">
        <v>440</v>
      </c>
      <c r="N87">
        <v>500</v>
      </c>
      <c r="O87">
        <v>10250</v>
      </c>
      <c r="P87">
        <v>18370</v>
      </c>
      <c r="Q87">
        <v>55750</v>
      </c>
      <c r="R87">
        <v>268510</v>
      </c>
      <c r="S87">
        <v>3140</v>
      </c>
      <c r="T87">
        <v>2720</v>
      </c>
      <c r="U87">
        <v>4170</v>
      </c>
      <c r="V87">
        <v>13</v>
      </c>
      <c r="W87">
        <v>6</v>
      </c>
      <c r="X87">
        <v>8</v>
      </c>
      <c r="Y87">
        <v>11</v>
      </c>
      <c r="Z87">
        <v>9</v>
      </c>
      <c r="AA87">
        <v>10</v>
      </c>
      <c r="AB87">
        <v>1</v>
      </c>
      <c r="AC87">
        <v>2</v>
      </c>
      <c r="AD87">
        <v>3</v>
      </c>
      <c r="AE87">
        <v>7</v>
      </c>
      <c r="AF87">
        <v>4</v>
      </c>
      <c r="AG87">
        <v>15</v>
      </c>
      <c r="AH87">
        <v>12</v>
      </c>
      <c r="AI87">
        <v>16</v>
      </c>
      <c r="AJ87">
        <v>17</v>
      </c>
      <c r="AK87">
        <v>14</v>
      </c>
      <c r="AL87">
        <v>5</v>
      </c>
      <c r="AM87">
        <v>18</v>
      </c>
      <c r="AN87">
        <v>0.17899999999999999</v>
      </c>
      <c r="AO87">
        <v>3.7</v>
      </c>
      <c r="AP87">
        <f>(AN87+AN$12-(1-AN87-AN$12)/(AO87-1))/AN$11</f>
        <v>-3.1268518518518515E-2</v>
      </c>
      <c r="AQ87">
        <f>MAX(MIN(AP87,AN$9),AN$10)</f>
        <v>0</v>
      </c>
      <c r="AR87">
        <f>IF(OR(AP87&lt;0,V87=0),0,INT(AX86*AQ87/100))</f>
        <v>0</v>
      </c>
      <c r="AS87">
        <f>IF(AR87&gt;0,1,0)</f>
        <v>0</v>
      </c>
      <c r="AT87" s="1">
        <f>IF(V87=1,K87,0)*AS87</f>
        <v>0</v>
      </c>
      <c r="AU87" s="1">
        <f>MIN(AR87,AN$13)*AS87*AT87</f>
        <v>0</v>
      </c>
      <c r="AV87" s="1">
        <f>MIN(AR87,AN$13)*AS87*100</f>
        <v>0</v>
      </c>
      <c r="AW87" s="1">
        <f>AU87-AV87</f>
        <v>0</v>
      </c>
      <c r="AX87" s="1">
        <f>AX86+AW87</f>
        <v>108500</v>
      </c>
      <c r="AY87">
        <f>IF(AT87=0,IF(AS87=1,AY86+1,AY86),0)</f>
        <v>0</v>
      </c>
      <c r="AZ87">
        <f t="shared" ref="AZ87:AZ150" si="2">IF(AU87&gt;0,AV87,0)</f>
        <v>0</v>
      </c>
    </row>
    <row r="88" spans="1:52" x14ac:dyDescent="0.4">
      <c r="A88">
        <f ca="1">RAND()</f>
        <v>9.3235312218046706E-2</v>
      </c>
      <c r="B88">
        <v>20250913</v>
      </c>
      <c r="C88">
        <v>9</v>
      </c>
      <c r="D88">
        <v>12</v>
      </c>
      <c r="E88">
        <v>2</v>
      </c>
      <c r="F88">
        <v>5</v>
      </c>
      <c r="G88">
        <v>24</v>
      </c>
      <c r="H88">
        <v>1800</v>
      </c>
      <c r="I88">
        <v>1</v>
      </c>
      <c r="J88">
        <v>14</v>
      </c>
      <c r="K88">
        <v>700</v>
      </c>
      <c r="L88">
        <v>190</v>
      </c>
      <c r="M88">
        <v>120</v>
      </c>
      <c r="N88">
        <v>150</v>
      </c>
      <c r="O88">
        <v>820</v>
      </c>
      <c r="P88">
        <v>2250</v>
      </c>
      <c r="Q88">
        <v>1220</v>
      </c>
      <c r="R88">
        <v>8980</v>
      </c>
      <c r="S88">
        <v>340</v>
      </c>
      <c r="T88">
        <v>610</v>
      </c>
      <c r="U88">
        <v>230</v>
      </c>
      <c r="V88">
        <v>2</v>
      </c>
      <c r="W88">
        <v>3</v>
      </c>
      <c r="X88">
        <v>4</v>
      </c>
      <c r="Y88">
        <v>7</v>
      </c>
      <c r="Z88">
        <v>1</v>
      </c>
      <c r="AA88">
        <v>8</v>
      </c>
      <c r="AB88">
        <v>11</v>
      </c>
      <c r="AC88">
        <v>9</v>
      </c>
      <c r="AD88">
        <v>6</v>
      </c>
      <c r="AE88">
        <v>5</v>
      </c>
      <c r="AF88">
        <v>12</v>
      </c>
      <c r="AG88">
        <v>14</v>
      </c>
      <c r="AH88">
        <v>10</v>
      </c>
      <c r="AI88">
        <v>13</v>
      </c>
      <c r="AJ88">
        <v>0</v>
      </c>
      <c r="AK88">
        <v>0</v>
      </c>
      <c r="AL88">
        <v>0</v>
      </c>
      <c r="AM88">
        <v>0</v>
      </c>
      <c r="AN88">
        <v>0.36099999999999999</v>
      </c>
      <c r="AO88">
        <v>1.8</v>
      </c>
      <c r="AP88">
        <f>(AN88+AN$12-(1-AN88-AN$12)/(AO88-1))/AN$11</f>
        <v>-0.10943749999999999</v>
      </c>
      <c r="AQ88">
        <f>MAX(MIN(AP88,AN$9),AN$10)</f>
        <v>0</v>
      </c>
      <c r="AR88">
        <f>IF(OR(AP88&lt;0,V88=0),0,INT(AX87*AQ88/100))</f>
        <v>0</v>
      </c>
      <c r="AS88">
        <f>IF(AR88&gt;0,1,0)</f>
        <v>0</v>
      </c>
      <c r="AT88" s="1">
        <f>IF(V88=1,K88,0)*AS88</f>
        <v>0</v>
      </c>
      <c r="AU88" s="1">
        <f>MIN(AR88,AN$13)*AS88*AT88</f>
        <v>0</v>
      </c>
      <c r="AV88" s="1">
        <f>MIN(AR88,AN$13)*AS88*100</f>
        <v>0</v>
      </c>
      <c r="AW88" s="1">
        <f>AU88-AV88</f>
        <v>0</v>
      </c>
      <c r="AX88" s="1">
        <f>AX87+AW88</f>
        <v>108500</v>
      </c>
      <c r="AY88">
        <f>IF(AT88=0,IF(AS88=1,AY87+1,AY87),0)</f>
        <v>0</v>
      </c>
      <c r="AZ88">
        <f t="shared" si="2"/>
        <v>0</v>
      </c>
    </row>
    <row r="89" spans="1:52" x14ac:dyDescent="0.4">
      <c r="A89">
        <f ca="1">RAND()</f>
        <v>9.3417693819867642E-2</v>
      </c>
      <c r="B89">
        <v>20250913</v>
      </c>
      <c r="C89">
        <v>9</v>
      </c>
      <c r="D89">
        <v>10</v>
      </c>
      <c r="E89">
        <v>2</v>
      </c>
      <c r="F89">
        <v>10</v>
      </c>
      <c r="G89">
        <v>24</v>
      </c>
      <c r="H89">
        <v>1800</v>
      </c>
      <c r="I89">
        <v>1</v>
      </c>
      <c r="J89">
        <v>9</v>
      </c>
      <c r="K89">
        <v>680</v>
      </c>
      <c r="L89">
        <v>180</v>
      </c>
      <c r="M89">
        <v>140</v>
      </c>
      <c r="N89">
        <v>140</v>
      </c>
      <c r="O89">
        <v>1390</v>
      </c>
      <c r="P89">
        <v>3260</v>
      </c>
      <c r="Q89">
        <v>1770</v>
      </c>
      <c r="R89">
        <v>13700</v>
      </c>
      <c r="S89">
        <v>450</v>
      </c>
      <c r="T89">
        <v>460</v>
      </c>
      <c r="U89">
        <v>340</v>
      </c>
      <c r="V89">
        <v>4</v>
      </c>
      <c r="W89">
        <v>5</v>
      </c>
      <c r="X89">
        <v>3</v>
      </c>
      <c r="Y89">
        <v>6</v>
      </c>
      <c r="Z89">
        <v>1</v>
      </c>
      <c r="AA89">
        <v>2</v>
      </c>
      <c r="AB89">
        <v>9</v>
      </c>
      <c r="AC89">
        <v>8</v>
      </c>
      <c r="AD89">
        <v>7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0.17199999999999999</v>
      </c>
      <c r="AO89">
        <v>10.199999999999999</v>
      </c>
      <c r="AP89">
        <f>(AN89+AN$12-(1-AN89-AN$12)/(AO89-1))/AN$11</f>
        <v>2.0499999999999994E-2</v>
      </c>
      <c r="AQ89">
        <f>MAX(MIN(AP89,AN$9),AN$10)</f>
        <v>2.0499999999999994E-2</v>
      </c>
      <c r="AR89">
        <f>IF(OR(AP89&lt;0,V89=0),0,INT(AX88*AQ89/100))</f>
        <v>22</v>
      </c>
      <c r="AS89">
        <f>IF(AR89&gt;0,1,0)</f>
        <v>1</v>
      </c>
      <c r="AT89" s="1">
        <f>IF(V89=1,K89,0)*AS89</f>
        <v>0</v>
      </c>
      <c r="AU89" s="1">
        <f>MIN(AR89,AN$13)*AS89*AT89</f>
        <v>0</v>
      </c>
      <c r="AV89" s="1">
        <f>MIN(AR89,AN$13)*AS89*100</f>
        <v>2000</v>
      </c>
      <c r="AW89" s="1">
        <f>AU89-AV89</f>
        <v>-2000</v>
      </c>
      <c r="AX89" s="1">
        <f>AX88+AW89</f>
        <v>106500</v>
      </c>
      <c r="AY89">
        <f>IF(AT89=0,IF(AS89=1,AY88+1,AY88),0)</f>
        <v>1</v>
      </c>
      <c r="AZ89">
        <f t="shared" si="2"/>
        <v>0</v>
      </c>
    </row>
    <row r="90" spans="1:52" x14ac:dyDescent="0.4">
      <c r="A90">
        <f ca="1">RAND()</f>
        <v>0.30698701574078291</v>
      </c>
      <c r="B90">
        <v>20250913</v>
      </c>
      <c r="C90">
        <v>9</v>
      </c>
      <c r="D90">
        <v>2</v>
      </c>
      <c r="E90">
        <v>0</v>
      </c>
      <c r="F90">
        <v>703</v>
      </c>
      <c r="G90">
        <v>24</v>
      </c>
      <c r="H90">
        <v>1200</v>
      </c>
      <c r="I90">
        <v>1</v>
      </c>
      <c r="J90">
        <v>8</v>
      </c>
      <c r="K90">
        <v>140</v>
      </c>
      <c r="L90">
        <v>110</v>
      </c>
      <c r="M90">
        <v>110</v>
      </c>
      <c r="N90">
        <v>470</v>
      </c>
      <c r="O90">
        <v>190</v>
      </c>
      <c r="P90">
        <v>290</v>
      </c>
      <c r="Q90">
        <v>1600</v>
      </c>
      <c r="R90">
        <v>3110</v>
      </c>
      <c r="S90">
        <v>120</v>
      </c>
      <c r="T90">
        <v>770</v>
      </c>
      <c r="U90">
        <v>940</v>
      </c>
      <c r="V90">
        <v>2</v>
      </c>
      <c r="W90">
        <v>1</v>
      </c>
      <c r="X90">
        <v>3</v>
      </c>
      <c r="Y90">
        <v>6</v>
      </c>
      <c r="Z90">
        <v>7</v>
      </c>
      <c r="AA90">
        <v>5</v>
      </c>
      <c r="AB90">
        <v>4</v>
      </c>
      <c r="AC90">
        <v>8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0.27100000000000002</v>
      </c>
      <c r="AO90">
        <v>3.9</v>
      </c>
      <c r="AP90">
        <f>(AN90+AN$12-(1-AN90-AN$12)/(AO90-1))/AN$11</f>
        <v>4.9051724137931102E-3</v>
      </c>
      <c r="AQ90">
        <f>MAX(MIN(AP90,AN$9),AN$10)</f>
        <v>4.9051724137931102E-3</v>
      </c>
      <c r="AR90">
        <f>IF(OR(AP90&lt;0,V90=0),0,INT(AX89*AQ90/100))</f>
        <v>5</v>
      </c>
      <c r="AS90">
        <f>IF(AR90&gt;0,1,0)</f>
        <v>1</v>
      </c>
      <c r="AT90" s="1">
        <f>IF(V90=1,K90,0)*AS90</f>
        <v>0</v>
      </c>
      <c r="AU90" s="1">
        <f>MIN(AR90,AN$13)*AS90*AT90</f>
        <v>0</v>
      </c>
      <c r="AV90" s="1">
        <f>MIN(AR90,AN$13)*AS90*100</f>
        <v>500</v>
      </c>
      <c r="AW90" s="1">
        <f>AU90-AV90</f>
        <v>-500</v>
      </c>
      <c r="AX90" s="1">
        <f>AX89+AW90</f>
        <v>106000</v>
      </c>
      <c r="AY90">
        <f>IF(AT90=0,IF(AS90=1,AY89+1,AY89),0)</f>
        <v>2</v>
      </c>
      <c r="AZ90">
        <f t="shared" si="2"/>
        <v>0</v>
      </c>
    </row>
    <row r="91" spans="1:52" x14ac:dyDescent="0.4">
      <c r="A91">
        <f ca="1">RAND()</f>
        <v>0.39821295382947219</v>
      </c>
      <c r="B91">
        <v>20250913</v>
      </c>
      <c r="C91">
        <v>9</v>
      </c>
      <c r="D91">
        <v>3</v>
      </c>
      <c r="E91">
        <v>0</v>
      </c>
      <c r="F91">
        <v>703</v>
      </c>
      <c r="G91">
        <v>18</v>
      </c>
      <c r="H91">
        <v>1800</v>
      </c>
      <c r="I91">
        <v>1</v>
      </c>
      <c r="J91">
        <v>5</v>
      </c>
      <c r="K91">
        <v>240</v>
      </c>
      <c r="L91">
        <v>100</v>
      </c>
      <c r="M91">
        <v>100</v>
      </c>
      <c r="N91">
        <v>0</v>
      </c>
      <c r="O91">
        <v>110</v>
      </c>
      <c r="P91">
        <v>320</v>
      </c>
      <c r="Q91">
        <v>130</v>
      </c>
      <c r="R91">
        <v>470</v>
      </c>
      <c r="S91">
        <v>100</v>
      </c>
      <c r="T91">
        <v>130</v>
      </c>
      <c r="U91">
        <v>130</v>
      </c>
      <c r="V91">
        <v>2</v>
      </c>
      <c r="W91">
        <v>1</v>
      </c>
      <c r="X91">
        <v>3</v>
      </c>
      <c r="Y91">
        <v>5</v>
      </c>
      <c r="Z91">
        <v>4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0.42199999999999999</v>
      </c>
      <c r="AO91">
        <v>1.5</v>
      </c>
      <c r="AP91">
        <f>(AN91+AN$12-(1-AN91-AN$12)/(AO91-1))/AN$11</f>
        <v>-0.18350000000000005</v>
      </c>
      <c r="AQ91">
        <f>MAX(MIN(AP91,AN$9),AN$10)</f>
        <v>0</v>
      </c>
      <c r="AR91">
        <f>IF(OR(AP91&lt;0,V91=0),0,INT(AX90*AQ91/100))</f>
        <v>0</v>
      </c>
      <c r="AS91">
        <f>IF(AR91&gt;0,1,0)</f>
        <v>0</v>
      </c>
      <c r="AT91" s="1">
        <f>IF(V91=1,K91,0)*AS91</f>
        <v>0</v>
      </c>
      <c r="AU91" s="1">
        <f>MIN(AR91,AN$13)*AS91*AT91</f>
        <v>0</v>
      </c>
      <c r="AV91" s="1">
        <f>MIN(AR91,AN$13)*AS91*100</f>
        <v>0</v>
      </c>
      <c r="AW91" s="1">
        <f>AU91-AV91</f>
        <v>0</v>
      </c>
      <c r="AX91" s="1">
        <f>AX90+AW91</f>
        <v>106000</v>
      </c>
      <c r="AY91">
        <f>IF(AT91=0,IF(AS91=1,AY90+1,AY90),0)</f>
        <v>2</v>
      </c>
      <c r="AZ91">
        <f t="shared" si="2"/>
        <v>0</v>
      </c>
    </row>
    <row r="92" spans="1:52" x14ac:dyDescent="0.4">
      <c r="A92">
        <f ca="1">RAND()</f>
        <v>0.64256030236009098</v>
      </c>
      <c r="B92">
        <v>20250913</v>
      </c>
      <c r="C92">
        <v>6</v>
      </c>
      <c r="D92">
        <v>7</v>
      </c>
      <c r="E92">
        <v>1</v>
      </c>
      <c r="F92">
        <v>703</v>
      </c>
      <c r="G92">
        <v>24</v>
      </c>
      <c r="H92">
        <v>1800</v>
      </c>
      <c r="I92">
        <v>4</v>
      </c>
      <c r="J92">
        <v>16</v>
      </c>
      <c r="K92">
        <v>180</v>
      </c>
      <c r="L92">
        <v>120</v>
      </c>
      <c r="M92">
        <v>390</v>
      </c>
      <c r="N92">
        <v>310</v>
      </c>
      <c r="O92">
        <v>1550</v>
      </c>
      <c r="P92">
        <v>1940</v>
      </c>
      <c r="Q92">
        <v>5900</v>
      </c>
      <c r="R92">
        <v>16620</v>
      </c>
      <c r="S92">
        <v>620</v>
      </c>
      <c r="T92">
        <v>630</v>
      </c>
      <c r="U92">
        <v>2700</v>
      </c>
      <c r="V92">
        <v>7</v>
      </c>
      <c r="W92">
        <v>1</v>
      </c>
      <c r="X92">
        <v>11</v>
      </c>
      <c r="Y92">
        <v>5</v>
      </c>
      <c r="Z92">
        <v>3</v>
      </c>
      <c r="AA92">
        <v>10</v>
      </c>
      <c r="AB92">
        <v>13</v>
      </c>
      <c r="AC92">
        <v>14</v>
      </c>
      <c r="AD92">
        <v>9</v>
      </c>
      <c r="AE92">
        <v>4</v>
      </c>
      <c r="AF92">
        <v>12</v>
      </c>
      <c r="AG92">
        <v>2</v>
      </c>
      <c r="AH92">
        <v>6</v>
      </c>
      <c r="AI92">
        <v>8</v>
      </c>
      <c r="AJ92">
        <v>16</v>
      </c>
      <c r="AK92">
        <v>15</v>
      </c>
      <c r="AL92">
        <v>0</v>
      </c>
      <c r="AM92">
        <v>0</v>
      </c>
      <c r="AN92">
        <v>0.153</v>
      </c>
      <c r="AO92">
        <v>6.1</v>
      </c>
      <c r="AP92">
        <f>(AN92+AN$12-(1-AN92-AN$12)/(AO92-1))/AN$11</f>
        <v>-3.2696078431372552E-3</v>
      </c>
      <c r="AQ92">
        <f>MAX(MIN(AP92,AN$9),AN$10)</f>
        <v>0</v>
      </c>
      <c r="AR92">
        <f>IF(OR(AP92&lt;0,V92=0),0,INT(AX91*AQ92/100))</f>
        <v>0</v>
      </c>
      <c r="AS92">
        <f>IF(AR92&gt;0,1,0)</f>
        <v>0</v>
      </c>
      <c r="AT92" s="1">
        <f>IF(V92=1,K92,0)*AS92</f>
        <v>0</v>
      </c>
      <c r="AU92" s="1">
        <f>MIN(AR92,AN$13)*AS92*AT92</f>
        <v>0</v>
      </c>
      <c r="AV92" s="1">
        <f>MIN(AR92,AN$13)*AS92*100</f>
        <v>0</v>
      </c>
      <c r="AW92" s="1">
        <f>AU92-AV92</f>
        <v>0</v>
      </c>
      <c r="AX92" s="1">
        <f>AX91+AW92</f>
        <v>106000</v>
      </c>
      <c r="AY92">
        <f>IF(AT92=0,IF(AS92=1,AY91+1,AY91),0)</f>
        <v>2</v>
      </c>
      <c r="AZ92">
        <f t="shared" si="2"/>
        <v>0</v>
      </c>
    </row>
    <row r="93" spans="1:52" x14ac:dyDescent="0.4">
      <c r="A93">
        <f ca="1">RAND()</f>
        <v>0.74285810223987725</v>
      </c>
      <c r="B93">
        <v>20250913</v>
      </c>
      <c r="C93">
        <v>9</v>
      </c>
      <c r="D93">
        <v>11</v>
      </c>
      <c r="E93">
        <v>2</v>
      </c>
      <c r="F93">
        <v>999</v>
      </c>
      <c r="G93">
        <v>17</v>
      </c>
      <c r="H93">
        <v>2000</v>
      </c>
      <c r="I93">
        <v>1</v>
      </c>
      <c r="J93">
        <v>15</v>
      </c>
      <c r="K93">
        <v>470</v>
      </c>
      <c r="L93">
        <v>180</v>
      </c>
      <c r="M93">
        <v>140</v>
      </c>
      <c r="N93">
        <v>270</v>
      </c>
      <c r="O93">
        <v>910</v>
      </c>
      <c r="P93">
        <v>1830</v>
      </c>
      <c r="Q93">
        <v>3050</v>
      </c>
      <c r="R93">
        <v>12720</v>
      </c>
      <c r="S93">
        <v>430</v>
      </c>
      <c r="T93">
        <v>810</v>
      </c>
      <c r="U93">
        <v>760</v>
      </c>
      <c r="V93">
        <v>4</v>
      </c>
      <c r="W93">
        <v>1</v>
      </c>
      <c r="X93">
        <v>2</v>
      </c>
      <c r="Y93">
        <v>3</v>
      </c>
      <c r="Z93">
        <v>8</v>
      </c>
      <c r="AA93">
        <v>9</v>
      </c>
      <c r="AB93">
        <v>7</v>
      </c>
      <c r="AC93">
        <v>5</v>
      </c>
      <c r="AD93">
        <v>13</v>
      </c>
      <c r="AE93">
        <v>14</v>
      </c>
      <c r="AF93">
        <v>11</v>
      </c>
      <c r="AG93">
        <v>6</v>
      </c>
      <c r="AH93">
        <v>10</v>
      </c>
      <c r="AI93">
        <v>12</v>
      </c>
      <c r="AJ93">
        <v>15</v>
      </c>
      <c r="AK93">
        <v>0</v>
      </c>
      <c r="AL93">
        <v>0</v>
      </c>
      <c r="AM93">
        <v>0</v>
      </c>
      <c r="AN93">
        <v>0.19400000000000001</v>
      </c>
      <c r="AO93">
        <v>5.4</v>
      </c>
      <c r="AP93">
        <f>(AN93+AN$12-(1-AN93-AN$12)/(AO93-1))/AN$11</f>
        <v>2.7045454545454595E-3</v>
      </c>
      <c r="AQ93">
        <f>MAX(MIN(AP93,AN$9),AN$10)</f>
        <v>2.7045454545454595E-3</v>
      </c>
      <c r="AR93">
        <f>IF(OR(AP93&lt;0,V93=0),0,INT(AX92*AQ93/100))</f>
        <v>2</v>
      </c>
      <c r="AS93">
        <f>IF(AR93&gt;0,1,0)</f>
        <v>1</v>
      </c>
      <c r="AT93" s="1">
        <f>IF(V93=1,K93,0)*AS93</f>
        <v>0</v>
      </c>
      <c r="AU93" s="1">
        <f>MIN(AR93,AN$13)*AS93*AT93</f>
        <v>0</v>
      </c>
      <c r="AV93" s="1">
        <f>MIN(AR93,AN$13)*AS93*100</f>
        <v>200</v>
      </c>
      <c r="AW93" s="1">
        <f>AU93-AV93</f>
        <v>-200</v>
      </c>
      <c r="AX93" s="1">
        <f>AX92+AW93</f>
        <v>105800</v>
      </c>
      <c r="AY93">
        <f>IF(AT93=0,IF(AS93=1,AY92+1,AY92),0)</f>
        <v>3</v>
      </c>
      <c r="AZ93">
        <f t="shared" si="2"/>
        <v>0</v>
      </c>
    </row>
    <row r="94" spans="1:52" x14ac:dyDescent="0.4">
      <c r="A94">
        <f ca="1">RAND()</f>
        <v>0.51675770626934014</v>
      </c>
      <c r="B94">
        <v>20250914</v>
      </c>
      <c r="C94">
        <v>9</v>
      </c>
      <c r="D94">
        <v>3</v>
      </c>
      <c r="E94">
        <v>1</v>
      </c>
      <c r="F94">
        <v>703</v>
      </c>
      <c r="G94">
        <v>24</v>
      </c>
      <c r="H94">
        <v>1800</v>
      </c>
      <c r="I94">
        <v>1</v>
      </c>
      <c r="J94">
        <v>16</v>
      </c>
      <c r="K94">
        <v>3640</v>
      </c>
      <c r="L94">
        <v>440</v>
      </c>
      <c r="M94">
        <v>110</v>
      </c>
      <c r="N94">
        <v>180</v>
      </c>
      <c r="O94">
        <v>1910</v>
      </c>
      <c r="P94">
        <v>8030</v>
      </c>
      <c r="Q94">
        <v>2760</v>
      </c>
      <c r="R94">
        <v>34080</v>
      </c>
      <c r="S94">
        <v>750</v>
      </c>
      <c r="T94">
        <v>2080</v>
      </c>
      <c r="U94">
        <v>230</v>
      </c>
      <c r="V94">
        <v>2</v>
      </c>
      <c r="W94">
        <v>3</v>
      </c>
      <c r="X94">
        <v>9</v>
      </c>
      <c r="Y94">
        <v>4</v>
      </c>
      <c r="Z94">
        <v>11</v>
      </c>
      <c r="AA94">
        <v>0</v>
      </c>
      <c r="AB94">
        <v>6</v>
      </c>
      <c r="AC94">
        <v>12</v>
      </c>
      <c r="AD94">
        <v>7</v>
      </c>
      <c r="AE94">
        <v>1</v>
      </c>
      <c r="AF94">
        <v>13</v>
      </c>
      <c r="AG94">
        <v>8</v>
      </c>
      <c r="AH94">
        <v>14</v>
      </c>
      <c r="AI94">
        <v>5</v>
      </c>
      <c r="AJ94">
        <v>10</v>
      </c>
      <c r="AK94">
        <v>15</v>
      </c>
      <c r="AL94">
        <v>0</v>
      </c>
      <c r="AM94">
        <v>0</v>
      </c>
      <c r="AN94">
        <v>0.29899999999999999</v>
      </c>
      <c r="AO94">
        <v>1.5</v>
      </c>
      <c r="AP94">
        <f>(AN94+AN$12-(1-AN94-AN$12)/(AO94-1))/AN$11</f>
        <v>-0.27575000000000005</v>
      </c>
      <c r="AQ94">
        <f>MAX(MIN(AP94,AN$9),AN$10)</f>
        <v>0</v>
      </c>
      <c r="AR94">
        <f>IF(OR(AP94&lt;0,V94=0),0,INT(AX93*AQ94/100))</f>
        <v>0</v>
      </c>
      <c r="AS94">
        <f>IF(AR94&gt;0,1,0)</f>
        <v>0</v>
      </c>
      <c r="AT94" s="1">
        <f>IF(V94=1,K94,0)*AS94</f>
        <v>0</v>
      </c>
      <c r="AU94" s="1">
        <f>MIN(AR94,AN$13)*AS94*AT94</f>
        <v>0</v>
      </c>
      <c r="AV94" s="1">
        <f>MIN(AR94,AN$13)*AS94*100</f>
        <v>0</v>
      </c>
      <c r="AW94" s="1">
        <f>AU94-AV94</f>
        <v>0</v>
      </c>
      <c r="AX94" s="1">
        <f>AX93+AW94</f>
        <v>105800</v>
      </c>
      <c r="AY94">
        <f>IF(AT94=0,IF(AS94=1,AY93+1,AY93),0)</f>
        <v>3</v>
      </c>
      <c r="AZ94">
        <f t="shared" si="2"/>
        <v>0</v>
      </c>
    </row>
    <row r="95" spans="1:52" x14ac:dyDescent="0.4">
      <c r="A95">
        <f ca="1">RAND()</f>
        <v>0.48964326299725425</v>
      </c>
      <c r="B95">
        <v>20250914</v>
      </c>
      <c r="C95">
        <v>9</v>
      </c>
      <c r="D95">
        <v>11</v>
      </c>
      <c r="E95">
        <v>1</v>
      </c>
      <c r="F95">
        <v>999</v>
      </c>
      <c r="G95">
        <v>18</v>
      </c>
      <c r="H95">
        <v>1800</v>
      </c>
      <c r="I95">
        <v>1</v>
      </c>
      <c r="J95">
        <v>18</v>
      </c>
      <c r="K95">
        <v>290</v>
      </c>
      <c r="L95">
        <v>140</v>
      </c>
      <c r="M95">
        <v>500</v>
      </c>
      <c r="N95">
        <v>840</v>
      </c>
      <c r="O95">
        <v>3500</v>
      </c>
      <c r="P95">
        <v>5640</v>
      </c>
      <c r="Q95">
        <v>29720</v>
      </c>
      <c r="R95">
        <v>121090</v>
      </c>
      <c r="S95">
        <v>1220</v>
      </c>
      <c r="T95">
        <v>1880</v>
      </c>
      <c r="U95">
        <v>8260</v>
      </c>
      <c r="V95">
        <v>1</v>
      </c>
      <c r="W95">
        <v>13</v>
      </c>
      <c r="X95">
        <v>2</v>
      </c>
      <c r="Y95">
        <v>8</v>
      </c>
      <c r="Z95">
        <v>11</v>
      </c>
      <c r="AA95">
        <v>5</v>
      </c>
      <c r="AB95">
        <v>10</v>
      </c>
      <c r="AC95">
        <v>16</v>
      </c>
      <c r="AD95">
        <v>4</v>
      </c>
      <c r="AE95">
        <v>9</v>
      </c>
      <c r="AF95">
        <v>0</v>
      </c>
      <c r="AG95">
        <v>3</v>
      </c>
      <c r="AH95">
        <v>14</v>
      </c>
      <c r="AI95">
        <v>12</v>
      </c>
      <c r="AJ95">
        <v>7</v>
      </c>
      <c r="AK95">
        <v>6</v>
      </c>
      <c r="AL95">
        <v>17</v>
      </c>
      <c r="AM95">
        <v>15</v>
      </c>
      <c r="AN95">
        <v>0.17899999999999999</v>
      </c>
      <c r="AO95">
        <v>2.9</v>
      </c>
      <c r="AP95">
        <f>(AN95+AN$12-(1-AN95-AN$12)/(AO95-1))/AN$11</f>
        <v>-6.3276315789473681E-2</v>
      </c>
      <c r="AQ95">
        <f>MAX(MIN(AP95,AN$9),AN$10)</f>
        <v>0</v>
      </c>
      <c r="AR95">
        <f>IF(OR(AP95&lt;0,V95=0),0,INT(AX94*AQ95/100))</f>
        <v>0</v>
      </c>
      <c r="AS95">
        <f>IF(AR95&gt;0,1,0)</f>
        <v>0</v>
      </c>
      <c r="AT95" s="1">
        <f>IF(V95=1,K95,0)*AS95</f>
        <v>0</v>
      </c>
      <c r="AU95" s="1">
        <f>MIN(AR95,AN$13)*AS95*AT95</f>
        <v>0</v>
      </c>
      <c r="AV95" s="1">
        <f>MIN(AR95,AN$13)*AS95*100</f>
        <v>0</v>
      </c>
      <c r="AW95" s="1">
        <f>AU95-AV95</f>
        <v>0</v>
      </c>
      <c r="AX95" s="1">
        <f>AX94+AW95</f>
        <v>105800</v>
      </c>
      <c r="AY95">
        <f>IF(AT95=0,IF(AS95=1,AY94+1,AY94),0)</f>
        <v>3</v>
      </c>
      <c r="AZ95">
        <f t="shared" si="2"/>
        <v>0</v>
      </c>
    </row>
    <row r="96" spans="1:52" x14ac:dyDescent="0.4">
      <c r="A96">
        <f ca="1">RAND()</f>
        <v>0.44741328428208105</v>
      </c>
      <c r="B96">
        <v>20250914</v>
      </c>
      <c r="C96">
        <v>9</v>
      </c>
      <c r="D96">
        <v>9</v>
      </c>
      <c r="E96">
        <v>2</v>
      </c>
      <c r="F96">
        <v>10</v>
      </c>
      <c r="G96">
        <v>17</v>
      </c>
      <c r="H96">
        <v>2000</v>
      </c>
      <c r="I96">
        <v>1</v>
      </c>
      <c r="J96">
        <v>9</v>
      </c>
      <c r="K96">
        <v>2510</v>
      </c>
      <c r="L96">
        <v>160</v>
      </c>
      <c r="M96">
        <v>110</v>
      </c>
      <c r="N96">
        <v>100</v>
      </c>
      <c r="O96">
        <v>3000</v>
      </c>
      <c r="P96">
        <v>8800</v>
      </c>
      <c r="Q96">
        <v>420</v>
      </c>
      <c r="R96">
        <v>17640</v>
      </c>
      <c r="S96">
        <v>370</v>
      </c>
      <c r="T96">
        <v>230</v>
      </c>
      <c r="U96">
        <v>140</v>
      </c>
      <c r="V96">
        <v>3</v>
      </c>
      <c r="W96">
        <v>2</v>
      </c>
      <c r="X96">
        <v>4</v>
      </c>
      <c r="Y96">
        <v>9</v>
      </c>
      <c r="Z96">
        <v>8</v>
      </c>
      <c r="AA96">
        <v>1</v>
      </c>
      <c r="AB96">
        <v>6</v>
      </c>
      <c r="AC96">
        <v>5</v>
      </c>
      <c r="AD96">
        <v>7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0.58599999999999997</v>
      </c>
      <c r="AO96">
        <v>1.1000000000000001</v>
      </c>
      <c r="AP96">
        <f>(AN96+AN$12-(1-AN96-AN$12)/(AO96-1))/AN$11</f>
        <v>-0.88849999999999929</v>
      </c>
      <c r="AQ96">
        <f>MAX(MIN(AP96,AN$9),AN$10)</f>
        <v>0</v>
      </c>
      <c r="AR96">
        <f>IF(OR(AP96&lt;0,V96=0),0,INT(AX95*AQ96/100))</f>
        <v>0</v>
      </c>
      <c r="AS96">
        <f>IF(AR96&gt;0,1,0)</f>
        <v>0</v>
      </c>
      <c r="AT96" s="1">
        <f>IF(V96=1,K96,0)*AS96</f>
        <v>0</v>
      </c>
      <c r="AU96" s="1">
        <f>MIN(AR96,AN$13)*AS96*AT96</f>
        <v>0</v>
      </c>
      <c r="AV96" s="1">
        <f>MIN(AR96,AN$13)*AS96*100</f>
        <v>0</v>
      </c>
      <c r="AW96" s="1">
        <f>AU96-AV96</f>
        <v>0</v>
      </c>
      <c r="AX96" s="1">
        <f>AX95+AW96</f>
        <v>105800</v>
      </c>
      <c r="AY96">
        <f>IF(AT96=0,IF(AS96=1,AY95+1,AY95),0)</f>
        <v>3</v>
      </c>
      <c r="AZ96">
        <f t="shared" si="2"/>
        <v>0</v>
      </c>
    </row>
    <row r="97" spans="1:52" x14ac:dyDescent="0.4">
      <c r="A97">
        <f ca="1">RAND()</f>
        <v>0.98039232079560079</v>
      </c>
      <c r="B97">
        <v>20250914</v>
      </c>
      <c r="C97">
        <v>6</v>
      </c>
      <c r="D97">
        <v>7</v>
      </c>
      <c r="E97">
        <v>1</v>
      </c>
      <c r="F97">
        <v>703</v>
      </c>
      <c r="G97">
        <v>17</v>
      </c>
      <c r="H97">
        <v>2000</v>
      </c>
      <c r="I97">
        <v>1</v>
      </c>
      <c r="J97">
        <v>18</v>
      </c>
      <c r="K97">
        <v>350</v>
      </c>
      <c r="L97">
        <v>170</v>
      </c>
      <c r="M97">
        <v>190</v>
      </c>
      <c r="N97">
        <v>410</v>
      </c>
      <c r="O97">
        <v>1090</v>
      </c>
      <c r="P97">
        <v>1600</v>
      </c>
      <c r="Q97">
        <v>3450</v>
      </c>
      <c r="R97">
        <v>11280</v>
      </c>
      <c r="S97">
        <v>530</v>
      </c>
      <c r="T97">
        <v>990</v>
      </c>
      <c r="U97">
        <v>1160</v>
      </c>
      <c r="V97">
        <v>1</v>
      </c>
      <c r="W97">
        <v>2</v>
      </c>
      <c r="X97">
        <v>6</v>
      </c>
      <c r="Y97">
        <v>4</v>
      </c>
      <c r="Z97">
        <v>3</v>
      </c>
      <c r="AA97">
        <v>5</v>
      </c>
      <c r="AB97">
        <v>14</v>
      </c>
      <c r="AC97">
        <v>17</v>
      </c>
      <c r="AD97">
        <v>11</v>
      </c>
      <c r="AE97">
        <v>12</v>
      </c>
      <c r="AF97">
        <v>15</v>
      </c>
      <c r="AG97">
        <v>9</v>
      </c>
      <c r="AH97">
        <v>13</v>
      </c>
      <c r="AI97">
        <v>8</v>
      </c>
      <c r="AJ97">
        <v>10</v>
      </c>
      <c r="AK97">
        <v>16</v>
      </c>
      <c r="AL97">
        <v>7</v>
      </c>
      <c r="AM97">
        <v>18</v>
      </c>
      <c r="AN97">
        <v>0.16700000000000001</v>
      </c>
      <c r="AO97">
        <v>3.5</v>
      </c>
      <c r="AP97">
        <f>(AN97+AN$12-(1-AN97-AN$12)/(AO97-1))/AN$11</f>
        <v>-4.1549999999999997E-2</v>
      </c>
      <c r="AQ97">
        <f>MAX(MIN(AP97,AN$9),AN$10)</f>
        <v>0</v>
      </c>
      <c r="AR97">
        <f>IF(OR(AP97&lt;0,V97=0),0,INT(AX96*AQ97/100))</f>
        <v>0</v>
      </c>
      <c r="AS97">
        <f>IF(AR97&gt;0,1,0)</f>
        <v>0</v>
      </c>
      <c r="AT97" s="1">
        <f>IF(V97=1,K97,0)*AS97</f>
        <v>0</v>
      </c>
      <c r="AU97" s="1">
        <f>MIN(AR97,AN$13)*AS97*AT97</f>
        <v>0</v>
      </c>
      <c r="AV97" s="1">
        <f>MIN(AR97,AN$13)*AS97*100</f>
        <v>0</v>
      </c>
      <c r="AW97" s="1">
        <f>AU97-AV97</f>
        <v>0</v>
      </c>
      <c r="AX97" s="1">
        <f>AX96+AW97</f>
        <v>105800</v>
      </c>
      <c r="AY97">
        <f>IF(AT97=0,IF(AS97=1,AY96+1,AY96),0)</f>
        <v>3</v>
      </c>
      <c r="AZ97">
        <f t="shared" si="2"/>
        <v>0</v>
      </c>
    </row>
    <row r="98" spans="1:52" x14ac:dyDescent="0.4">
      <c r="A98">
        <f ca="1">RAND()</f>
        <v>0.70849140545945843</v>
      </c>
      <c r="B98">
        <v>20250914</v>
      </c>
      <c r="C98">
        <v>9</v>
      </c>
      <c r="D98">
        <v>7</v>
      </c>
      <c r="E98">
        <v>2</v>
      </c>
      <c r="F98">
        <v>5</v>
      </c>
      <c r="G98">
        <v>18</v>
      </c>
      <c r="H98">
        <v>1600</v>
      </c>
      <c r="I98">
        <v>1</v>
      </c>
      <c r="J98">
        <v>14</v>
      </c>
      <c r="K98">
        <v>310</v>
      </c>
      <c r="L98">
        <v>160</v>
      </c>
      <c r="M98">
        <v>360</v>
      </c>
      <c r="N98">
        <v>650</v>
      </c>
      <c r="O98">
        <v>1980</v>
      </c>
      <c r="P98">
        <v>3140</v>
      </c>
      <c r="Q98">
        <v>12250</v>
      </c>
      <c r="R98">
        <v>38430</v>
      </c>
      <c r="S98">
        <v>810</v>
      </c>
      <c r="T98">
        <v>1270</v>
      </c>
      <c r="U98">
        <v>3520</v>
      </c>
      <c r="V98">
        <v>4</v>
      </c>
      <c r="W98">
        <v>1</v>
      </c>
      <c r="X98">
        <v>5</v>
      </c>
      <c r="Y98">
        <v>10</v>
      </c>
      <c r="Z98">
        <v>7</v>
      </c>
      <c r="AA98">
        <v>2</v>
      </c>
      <c r="AB98">
        <v>6</v>
      </c>
      <c r="AC98">
        <v>9</v>
      </c>
      <c r="AD98">
        <v>13</v>
      </c>
      <c r="AE98">
        <v>3</v>
      </c>
      <c r="AF98">
        <v>11</v>
      </c>
      <c r="AG98">
        <v>8</v>
      </c>
      <c r="AH98">
        <v>12</v>
      </c>
      <c r="AI98">
        <v>14</v>
      </c>
      <c r="AJ98">
        <v>0</v>
      </c>
      <c r="AK98">
        <v>0</v>
      </c>
      <c r="AL98">
        <v>0</v>
      </c>
      <c r="AM98">
        <v>0</v>
      </c>
      <c r="AN98">
        <v>0.24299999999999999</v>
      </c>
      <c r="AO98">
        <v>1.9</v>
      </c>
      <c r="AP98">
        <f>(AN98+AN$12-(1-AN98-AN$12)/(AO98-1))/AN$11</f>
        <v>-0.14952777777777781</v>
      </c>
      <c r="AQ98">
        <f>MAX(MIN(AP98,AN$9),AN$10)</f>
        <v>0</v>
      </c>
      <c r="AR98">
        <f>IF(OR(AP98&lt;0,V98=0),0,INT(AX97*AQ98/100))</f>
        <v>0</v>
      </c>
      <c r="AS98">
        <f>IF(AR98&gt;0,1,0)</f>
        <v>0</v>
      </c>
      <c r="AT98" s="1">
        <f>IF(V98=1,K98,0)*AS98</f>
        <v>0</v>
      </c>
      <c r="AU98" s="1">
        <f>MIN(AR98,AN$13)*AS98*AT98</f>
        <v>0</v>
      </c>
      <c r="AV98" s="1">
        <f>MIN(AR98,AN$13)*AS98*100</f>
        <v>0</v>
      </c>
      <c r="AW98" s="1">
        <f>AU98-AV98</f>
        <v>0</v>
      </c>
      <c r="AX98" s="1">
        <f>AX97+AW98</f>
        <v>105800</v>
      </c>
      <c r="AY98">
        <f>IF(AT98=0,IF(AS98=1,AY97+1,AY97),0)</f>
        <v>3</v>
      </c>
      <c r="AZ98">
        <f t="shared" si="2"/>
        <v>0</v>
      </c>
    </row>
    <row r="99" spans="1:52" x14ac:dyDescent="0.4">
      <c r="A99">
        <f ca="1">RAND()</f>
        <v>0.17391491077066867</v>
      </c>
      <c r="B99">
        <v>20250914</v>
      </c>
      <c r="C99">
        <v>9</v>
      </c>
      <c r="D99">
        <v>8</v>
      </c>
      <c r="E99">
        <v>2</v>
      </c>
      <c r="F99">
        <v>5</v>
      </c>
      <c r="G99">
        <v>24</v>
      </c>
      <c r="H99">
        <v>2000</v>
      </c>
      <c r="I99">
        <v>1</v>
      </c>
      <c r="J99">
        <v>13</v>
      </c>
      <c r="K99">
        <v>170</v>
      </c>
      <c r="L99">
        <v>110</v>
      </c>
      <c r="M99">
        <v>130</v>
      </c>
      <c r="N99">
        <v>390</v>
      </c>
      <c r="O99">
        <v>230</v>
      </c>
      <c r="P99">
        <v>340</v>
      </c>
      <c r="Q99">
        <v>1510</v>
      </c>
      <c r="R99">
        <v>3410</v>
      </c>
      <c r="S99">
        <v>160</v>
      </c>
      <c r="T99">
        <v>820</v>
      </c>
      <c r="U99">
        <v>790</v>
      </c>
      <c r="V99">
        <v>2</v>
      </c>
      <c r="W99">
        <v>1</v>
      </c>
      <c r="X99">
        <v>6</v>
      </c>
      <c r="Y99">
        <v>4</v>
      </c>
      <c r="Z99">
        <v>13</v>
      </c>
      <c r="AA99">
        <v>5</v>
      </c>
      <c r="AB99">
        <v>3</v>
      </c>
      <c r="AC99">
        <v>9</v>
      </c>
      <c r="AD99">
        <v>11</v>
      </c>
      <c r="AE99">
        <v>12</v>
      </c>
      <c r="AF99">
        <v>7</v>
      </c>
      <c r="AG99">
        <v>8</v>
      </c>
      <c r="AH99">
        <v>10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0.37</v>
      </c>
      <c r="AO99">
        <v>3.3</v>
      </c>
      <c r="AP99">
        <f>(AN99+AN$12-(1-AN99-AN$12)/(AO99-1))/AN$11</f>
        <v>2.4021739130434774E-2</v>
      </c>
      <c r="AQ99">
        <f>MAX(MIN(AP99,AN$9),AN$10)</f>
        <v>2.4021739130434774E-2</v>
      </c>
      <c r="AR99">
        <f>IF(OR(AP99&lt;0,V99=0),0,INT(AX98*AQ99/100))</f>
        <v>25</v>
      </c>
      <c r="AS99">
        <f>IF(AR99&gt;0,1,0)</f>
        <v>1</v>
      </c>
      <c r="AT99" s="1">
        <f>IF(V99=1,K99,0)*AS99</f>
        <v>0</v>
      </c>
      <c r="AU99" s="1">
        <f>MIN(AR99,AN$13)*AS99*AT99</f>
        <v>0</v>
      </c>
      <c r="AV99" s="1">
        <f>MIN(AR99,AN$13)*AS99*100</f>
        <v>2000</v>
      </c>
      <c r="AW99" s="1">
        <f>AU99-AV99</f>
        <v>-2000</v>
      </c>
      <c r="AX99" s="1">
        <f>AX98+AW99</f>
        <v>103800</v>
      </c>
      <c r="AY99">
        <f>IF(AT99=0,IF(AS99=1,AY98+1,AY98),0)</f>
        <v>4</v>
      </c>
      <c r="AZ99">
        <f t="shared" si="2"/>
        <v>0</v>
      </c>
    </row>
    <row r="100" spans="1:52" x14ac:dyDescent="0.4">
      <c r="A100">
        <f ca="1">RAND()</f>
        <v>0.81660659798998037</v>
      </c>
      <c r="B100">
        <v>20250914</v>
      </c>
      <c r="C100">
        <v>9</v>
      </c>
      <c r="D100">
        <v>10</v>
      </c>
      <c r="E100">
        <v>2</v>
      </c>
      <c r="F100">
        <v>16</v>
      </c>
      <c r="G100">
        <v>18</v>
      </c>
      <c r="H100">
        <v>1600</v>
      </c>
      <c r="I100">
        <v>1</v>
      </c>
      <c r="J100">
        <v>11</v>
      </c>
      <c r="K100">
        <v>240</v>
      </c>
      <c r="L100">
        <v>130</v>
      </c>
      <c r="M100">
        <v>190</v>
      </c>
      <c r="N100">
        <v>260</v>
      </c>
      <c r="O100">
        <v>770</v>
      </c>
      <c r="P100">
        <v>1200</v>
      </c>
      <c r="Q100">
        <v>2090</v>
      </c>
      <c r="R100">
        <v>6820</v>
      </c>
      <c r="S100">
        <v>310</v>
      </c>
      <c r="T100">
        <v>500</v>
      </c>
      <c r="U100">
        <v>900</v>
      </c>
      <c r="V100">
        <v>7</v>
      </c>
      <c r="W100">
        <v>3</v>
      </c>
      <c r="X100">
        <v>6</v>
      </c>
      <c r="Y100">
        <v>1</v>
      </c>
      <c r="Z100">
        <v>2</v>
      </c>
      <c r="AA100">
        <v>10</v>
      </c>
      <c r="AB100">
        <v>5</v>
      </c>
      <c r="AC100">
        <v>8</v>
      </c>
      <c r="AD100">
        <v>0</v>
      </c>
      <c r="AE100">
        <v>9</v>
      </c>
      <c r="AF100">
        <v>4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0.219</v>
      </c>
      <c r="AO100">
        <v>4.9000000000000004</v>
      </c>
      <c r="AP100">
        <f>(AN100+AN$12-(1-AN100-AN$12)/(AO100-1))/AN$11</f>
        <v>4.6858974358974376E-3</v>
      </c>
      <c r="AQ100">
        <f>MAX(MIN(AP100,AN$9),AN$10)</f>
        <v>4.6858974358974376E-3</v>
      </c>
      <c r="AR100">
        <f>IF(OR(AP100&lt;0,V100=0),0,INT(AX99*AQ100/100))</f>
        <v>4</v>
      </c>
      <c r="AS100">
        <f>IF(AR100&gt;0,1,0)</f>
        <v>1</v>
      </c>
      <c r="AT100" s="1">
        <f>IF(V100=1,K100,0)*AS100</f>
        <v>0</v>
      </c>
      <c r="AU100" s="1">
        <f>MIN(AR100,AN$13)*AS100*AT100</f>
        <v>0</v>
      </c>
      <c r="AV100" s="1">
        <f>MIN(AR100,AN$13)*AS100*100</f>
        <v>400</v>
      </c>
      <c r="AW100" s="1">
        <f>AU100-AV100</f>
        <v>-400</v>
      </c>
      <c r="AX100" s="1">
        <f>AX99+AW100</f>
        <v>103400</v>
      </c>
      <c r="AY100">
        <f>IF(AT100=0,IF(AS100=1,AY99+1,AY99),0)</f>
        <v>5</v>
      </c>
      <c r="AZ100">
        <f t="shared" si="2"/>
        <v>0</v>
      </c>
    </row>
    <row r="101" spans="1:52" x14ac:dyDescent="0.4">
      <c r="A101">
        <f ca="1">RAND()</f>
        <v>0.48906592928476522</v>
      </c>
      <c r="B101">
        <v>20250914</v>
      </c>
      <c r="C101">
        <v>6</v>
      </c>
      <c r="D101">
        <v>10</v>
      </c>
      <c r="E101">
        <v>2</v>
      </c>
      <c r="F101">
        <v>16</v>
      </c>
      <c r="G101">
        <v>17</v>
      </c>
      <c r="H101">
        <v>2000</v>
      </c>
      <c r="I101">
        <v>1</v>
      </c>
      <c r="J101">
        <v>14</v>
      </c>
      <c r="K101">
        <v>1190</v>
      </c>
      <c r="L101">
        <v>340</v>
      </c>
      <c r="M101">
        <v>150</v>
      </c>
      <c r="N101">
        <v>720</v>
      </c>
      <c r="O101">
        <v>1430</v>
      </c>
      <c r="P101">
        <v>4250</v>
      </c>
      <c r="Q101">
        <v>24350</v>
      </c>
      <c r="R101">
        <v>146430</v>
      </c>
      <c r="S101">
        <v>720</v>
      </c>
      <c r="T101">
        <v>4820</v>
      </c>
      <c r="U101">
        <v>2020</v>
      </c>
      <c r="V101">
        <v>2</v>
      </c>
      <c r="W101">
        <v>10</v>
      </c>
      <c r="X101">
        <v>6</v>
      </c>
      <c r="Y101">
        <v>1</v>
      </c>
      <c r="Z101">
        <v>13</v>
      </c>
      <c r="AA101">
        <v>4</v>
      </c>
      <c r="AB101">
        <v>8</v>
      </c>
      <c r="AC101">
        <v>14</v>
      </c>
      <c r="AD101">
        <v>7</v>
      </c>
      <c r="AE101">
        <v>12</v>
      </c>
      <c r="AF101">
        <v>9</v>
      </c>
      <c r="AG101">
        <v>5</v>
      </c>
      <c r="AH101">
        <v>3</v>
      </c>
      <c r="AI101">
        <v>11</v>
      </c>
      <c r="AJ101">
        <v>0</v>
      </c>
      <c r="AK101">
        <v>0</v>
      </c>
      <c r="AL101">
        <v>0</v>
      </c>
      <c r="AM101">
        <v>0</v>
      </c>
      <c r="AN101">
        <v>0.318</v>
      </c>
      <c r="AO101">
        <v>2.6</v>
      </c>
      <c r="AP101">
        <f>(AN101+AN$12-(1-AN101-AN$12)/(AO101-1))/AN$11</f>
        <v>-2.7062499999999989E-2</v>
      </c>
      <c r="AQ101">
        <f>MAX(MIN(AP101,AN$9),AN$10)</f>
        <v>0</v>
      </c>
      <c r="AR101">
        <f>IF(OR(AP101&lt;0,V101=0),0,INT(AX100*AQ101/100))</f>
        <v>0</v>
      </c>
      <c r="AS101">
        <f>IF(AR101&gt;0,1,0)</f>
        <v>0</v>
      </c>
      <c r="AT101" s="1">
        <f>IF(V101=1,K101,0)*AS101</f>
        <v>0</v>
      </c>
      <c r="AU101" s="1">
        <f>MIN(AR101,AN$13)*AS101*AT101</f>
        <v>0</v>
      </c>
      <c r="AV101" s="1">
        <f>MIN(AR101,AN$13)*AS101*100</f>
        <v>0</v>
      </c>
      <c r="AW101" s="1">
        <f>AU101-AV101</f>
        <v>0</v>
      </c>
      <c r="AX101" s="1">
        <f>AX100+AW101</f>
        <v>103400</v>
      </c>
      <c r="AY101">
        <f>IF(AT101=0,IF(AS101=1,AY100+1,AY100),0)</f>
        <v>5</v>
      </c>
      <c r="AZ101">
        <f t="shared" si="2"/>
        <v>0</v>
      </c>
    </row>
    <row r="102" spans="1:52" x14ac:dyDescent="0.4">
      <c r="A102">
        <f ca="1">RAND()</f>
        <v>0.76330192657090834</v>
      </c>
      <c r="B102">
        <v>20250914</v>
      </c>
      <c r="C102">
        <v>6</v>
      </c>
      <c r="D102">
        <v>4</v>
      </c>
      <c r="E102">
        <v>0</v>
      </c>
      <c r="F102">
        <v>703</v>
      </c>
      <c r="G102">
        <v>24</v>
      </c>
      <c r="H102">
        <v>1800</v>
      </c>
      <c r="I102">
        <v>2</v>
      </c>
      <c r="J102">
        <v>11</v>
      </c>
      <c r="K102">
        <v>560</v>
      </c>
      <c r="L102">
        <v>610</v>
      </c>
      <c r="M102">
        <v>710</v>
      </c>
      <c r="N102">
        <v>2540</v>
      </c>
      <c r="O102">
        <v>2780</v>
      </c>
      <c r="P102">
        <v>4230</v>
      </c>
      <c r="Q102">
        <v>26860</v>
      </c>
      <c r="R102">
        <v>93560</v>
      </c>
      <c r="S102">
        <v>770</v>
      </c>
      <c r="T102">
        <v>2330</v>
      </c>
      <c r="U102">
        <v>4320</v>
      </c>
      <c r="V102">
        <v>4</v>
      </c>
      <c r="W102">
        <v>2</v>
      </c>
      <c r="X102">
        <v>6</v>
      </c>
      <c r="Y102">
        <v>3</v>
      </c>
      <c r="Z102">
        <v>8</v>
      </c>
      <c r="AA102">
        <v>9</v>
      </c>
      <c r="AB102">
        <v>11</v>
      </c>
      <c r="AC102">
        <v>1</v>
      </c>
      <c r="AD102">
        <v>5</v>
      </c>
      <c r="AE102">
        <v>7</v>
      </c>
      <c r="AF102">
        <v>10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0.29499999999999998</v>
      </c>
      <c r="AO102">
        <v>1.4</v>
      </c>
      <c r="AP102">
        <f>(AN102+AN$12-(1-AN102-AN$12)/(AO102-1))/AN$11</f>
        <v>-0.36687500000000017</v>
      </c>
      <c r="AQ102">
        <f>MAX(MIN(AP102,AN$9),AN$10)</f>
        <v>0</v>
      </c>
      <c r="AR102">
        <f>IF(OR(AP102&lt;0,V102=0),0,INT(AX101*AQ102/100))</f>
        <v>0</v>
      </c>
      <c r="AS102">
        <f>IF(AR102&gt;0,1,0)</f>
        <v>0</v>
      </c>
      <c r="AT102" s="1">
        <f>IF(V102=1,K102,0)*AS102</f>
        <v>0</v>
      </c>
      <c r="AU102" s="1">
        <f>MIN(AR102,AN$13)*AS102*AT102</f>
        <v>0</v>
      </c>
      <c r="AV102" s="1">
        <f>MIN(AR102,AN$13)*AS102*100</f>
        <v>0</v>
      </c>
      <c r="AW102" s="1">
        <f>AU102-AV102</f>
        <v>0</v>
      </c>
      <c r="AX102" s="1">
        <f>AX101+AW102</f>
        <v>103400</v>
      </c>
      <c r="AY102">
        <f>IF(AT102=0,IF(AS102=1,AY101+1,AY101),0)</f>
        <v>5</v>
      </c>
      <c r="AZ102">
        <f t="shared" si="2"/>
        <v>0</v>
      </c>
    </row>
    <row r="103" spans="1:52" x14ac:dyDescent="0.4">
      <c r="A103">
        <f ca="1">RAND()</f>
        <v>0.33265134167116239</v>
      </c>
      <c r="B103">
        <v>20250914</v>
      </c>
      <c r="C103">
        <v>6</v>
      </c>
      <c r="D103">
        <v>6</v>
      </c>
      <c r="E103">
        <v>1</v>
      </c>
      <c r="F103">
        <v>703</v>
      </c>
      <c r="G103">
        <v>24</v>
      </c>
      <c r="H103">
        <v>1800</v>
      </c>
      <c r="I103">
        <v>2</v>
      </c>
      <c r="J103">
        <v>16</v>
      </c>
      <c r="K103">
        <v>4330</v>
      </c>
      <c r="L103">
        <v>720</v>
      </c>
      <c r="M103">
        <v>200</v>
      </c>
      <c r="N103">
        <v>1060</v>
      </c>
      <c r="O103">
        <v>9590</v>
      </c>
      <c r="P103">
        <v>29050</v>
      </c>
      <c r="Q103">
        <v>117620</v>
      </c>
      <c r="R103">
        <v>828840</v>
      </c>
      <c r="S103">
        <v>2730</v>
      </c>
      <c r="T103">
        <v>13060</v>
      </c>
      <c r="U103">
        <v>3610</v>
      </c>
      <c r="V103">
        <v>6</v>
      </c>
      <c r="W103">
        <v>8</v>
      </c>
      <c r="X103">
        <v>7</v>
      </c>
      <c r="Y103">
        <v>13</v>
      </c>
      <c r="Z103">
        <v>2</v>
      </c>
      <c r="AA103">
        <v>12</v>
      </c>
      <c r="AB103">
        <v>5</v>
      </c>
      <c r="AC103">
        <v>1</v>
      </c>
      <c r="AD103">
        <v>4</v>
      </c>
      <c r="AE103">
        <v>14</v>
      </c>
      <c r="AF103">
        <v>15</v>
      </c>
      <c r="AG103">
        <v>3</v>
      </c>
      <c r="AH103">
        <v>9</v>
      </c>
      <c r="AI103">
        <v>11</v>
      </c>
      <c r="AJ103">
        <v>10</v>
      </c>
      <c r="AK103">
        <v>16</v>
      </c>
      <c r="AL103">
        <v>0</v>
      </c>
      <c r="AM103">
        <v>0</v>
      </c>
      <c r="AN103">
        <v>0.151</v>
      </c>
      <c r="AO103">
        <v>5.3</v>
      </c>
      <c r="AP103">
        <f>(AN103+AN$12-(1-AN103-AN$12)/(AO103-1))/AN$11</f>
        <v>-1.161046511627907E-2</v>
      </c>
      <c r="AQ103">
        <f>MAX(MIN(AP103,AN$9),AN$10)</f>
        <v>0</v>
      </c>
      <c r="AR103">
        <f>IF(OR(AP103&lt;0,V103=0),0,INT(AX102*AQ103/100))</f>
        <v>0</v>
      </c>
      <c r="AS103">
        <f>IF(AR103&gt;0,1,0)</f>
        <v>0</v>
      </c>
      <c r="AT103" s="1">
        <f>IF(V103=1,K103,0)*AS103</f>
        <v>0</v>
      </c>
      <c r="AU103" s="1">
        <f>MIN(AR103,AN$13)*AS103*AT103</f>
        <v>0</v>
      </c>
      <c r="AV103" s="1">
        <f>MIN(AR103,AN$13)*AS103*100</f>
        <v>0</v>
      </c>
      <c r="AW103" s="1">
        <f>AU103-AV103</f>
        <v>0</v>
      </c>
      <c r="AX103" s="1">
        <f>AX102+AW103</f>
        <v>103400</v>
      </c>
      <c r="AY103">
        <f>IF(AT103=0,IF(AS103=1,AY102+1,AY102),0)</f>
        <v>5</v>
      </c>
      <c r="AZ103">
        <f t="shared" si="2"/>
        <v>0</v>
      </c>
    </row>
    <row r="104" spans="1:52" x14ac:dyDescent="0.4">
      <c r="A104">
        <f ca="1">RAND()</f>
        <v>0.92356192595856657</v>
      </c>
      <c r="B104">
        <v>20250914</v>
      </c>
      <c r="C104">
        <v>6</v>
      </c>
      <c r="D104">
        <v>2</v>
      </c>
      <c r="E104">
        <v>0</v>
      </c>
      <c r="F104">
        <v>703</v>
      </c>
      <c r="G104">
        <v>18</v>
      </c>
      <c r="H104">
        <v>1200</v>
      </c>
      <c r="I104">
        <v>1</v>
      </c>
      <c r="J104">
        <v>16</v>
      </c>
      <c r="K104">
        <v>230</v>
      </c>
      <c r="L104">
        <v>130</v>
      </c>
      <c r="M104">
        <v>350</v>
      </c>
      <c r="N104">
        <v>1550</v>
      </c>
      <c r="O104">
        <v>1900</v>
      </c>
      <c r="P104">
        <v>2520</v>
      </c>
      <c r="Q104">
        <v>26600</v>
      </c>
      <c r="R104">
        <v>78370</v>
      </c>
      <c r="S104">
        <v>680</v>
      </c>
      <c r="T104">
        <v>2970</v>
      </c>
      <c r="U104">
        <v>11700</v>
      </c>
      <c r="V104">
        <v>1</v>
      </c>
      <c r="W104">
        <v>5</v>
      </c>
      <c r="X104">
        <v>6</v>
      </c>
      <c r="Y104">
        <v>7</v>
      </c>
      <c r="Z104">
        <v>2</v>
      </c>
      <c r="AA104">
        <v>10</v>
      </c>
      <c r="AB104">
        <v>3</v>
      </c>
      <c r="AC104">
        <v>9</v>
      </c>
      <c r="AD104">
        <v>14</v>
      </c>
      <c r="AE104">
        <v>11</v>
      </c>
      <c r="AF104">
        <v>8</v>
      </c>
      <c r="AG104">
        <v>4</v>
      </c>
      <c r="AH104">
        <v>15</v>
      </c>
      <c r="AI104">
        <v>16</v>
      </c>
      <c r="AJ104">
        <v>12</v>
      </c>
      <c r="AK104">
        <v>13</v>
      </c>
      <c r="AL104">
        <v>0</v>
      </c>
      <c r="AM104">
        <v>0</v>
      </c>
      <c r="AN104">
        <v>0.22700000000000001</v>
      </c>
      <c r="AO104">
        <v>2.2999999999999998</v>
      </c>
      <c r="AP104">
        <f>(AN104+AN$12-(1-AN104-AN$12)/(AO104-1))/AN$11</f>
        <v>-9.1903846153846197E-2</v>
      </c>
      <c r="AQ104">
        <f>MAX(MIN(AP104,AN$9),AN$10)</f>
        <v>0</v>
      </c>
      <c r="AR104">
        <f>IF(OR(AP104&lt;0,V104=0),0,INT(AX103*AQ104/100))</f>
        <v>0</v>
      </c>
      <c r="AS104">
        <f>IF(AR104&gt;0,1,0)</f>
        <v>0</v>
      </c>
      <c r="AT104" s="1">
        <f>IF(V104=1,K104,0)*AS104</f>
        <v>0</v>
      </c>
      <c r="AU104" s="1">
        <f>MIN(AR104,AN$13)*AS104*AT104</f>
        <v>0</v>
      </c>
      <c r="AV104" s="1">
        <f>MIN(AR104,AN$13)*AS104*100</f>
        <v>0</v>
      </c>
      <c r="AW104" s="1">
        <f>AU104-AV104</f>
        <v>0</v>
      </c>
      <c r="AX104" s="1">
        <f>AX103+AW104</f>
        <v>103400</v>
      </c>
      <c r="AY104">
        <f>IF(AT104=0,IF(AS104=1,AY103+1,AY103),0)</f>
        <v>5</v>
      </c>
      <c r="AZ104">
        <f t="shared" si="2"/>
        <v>0</v>
      </c>
    </row>
    <row r="105" spans="1:52" x14ac:dyDescent="0.4">
      <c r="A105">
        <f ca="1">RAND()</f>
        <v>0.9866974645638491</v>
      </c>
      <c r="B105">
        <v>20250914</v>
      </c>
      <c r="C105">
        <v>6</v>
      </c>
      <c r="D105">
        <v>11</v>
      </c>
      <c r="E105">
        <v>2</v>
      </c>
      <c r="F105">
        <v>999</v>
      </c>
      <c r="G105">
        <v>24</v>
      </c>
      <c r="H105">
        <v>1200</v>
      </c>
      <c r="I105">
        <v>2</v>
      </c>
      <c r="J105">
        <v>16</v>
      </c>
      <c r="K105">
        <v>1310</v>
      </c>
      <c r="L105">
        <v>520</v>
      </c>
      <c r="M105">
        <v>1820</v>
      </c>
      <c r="N105">
        <v>430</v>
      </c>
      <c r="O105">
        <v>48060</v>
      </c>
      <c r="P105">
        <v>94120</v>
      </c>
      <c r="Q105">
        <v>271600</v>
      </c>
      <c r="R105">
        <v>1467150</v>
      </c>
      <c r="S105">
        <v>13920</v>
      </c>
      <c r="T105">
        <v>3570</v>
      </c>
      <c r="U105">
        <v>14050</v>
      </c>
      <c r="V105">
        <v>4</v>
      </c>
      <c r="W105">
        <v>15</v>
      </c>
      <c r="X105">
        <v>10</v>
      </c>
      <c r="Y105">
        <v>6</v>
      </c>
      <c r="Z105">
        <v>16</v>
      </c>
      <c r="AA105">
        <v>1</v>
      </c>
      <c r="AB105">
        <v>14</v>
      </c>
      <c r="AC105">
        <v>11</v>
      </c>
      <c r="AD105">
        <v>13</v>
      </c>
      <c r="AE105">
        <v>2</v>
      </c>
      <c r="AF105">
        <v>8</v>
      </c>
      <c r="AG105">
        <v>5</v>
      </c>
      <c r="AH105">
        <v>3</v>
      </c>
      <c r="AI105">
        <v>12</v>
      </c>
      <c r="AJ105">
        <v>7</v>
      </c>
      <c r="AK105">
        <v>9</v>
      </c>
      <c r="AL105">
        <v>0</v>
      </c>
      <c r="AM105">
        <v>0</v>
      </c>
      <c r="AN105">
        <v>0.27</v>
      </c>
      <c r="AO105">
        <v>3</v>
      </c>
      <c r="AP105">
        <f>(AN105+AN$12-(1-AN105-AN$12)/(AO105-1))/AN$11</f>
        <v>-2.3749999999999993E-2</v>
      </c>
      <c r="AQ105">
        <f>MAX(MIN(AP105,AN$9),AN$10)</f>
        <v>0</v>
      </c>
      <c r="AR105">
        <f>IF(OR(AP105&lt;0,V105=0),0,INT(AX104*AQ105/100))</f>
        <v>0</v>
      </c>
      <c r="AS105">
        <f>IF(AR105&gt;0,1,0)</f>
        <v>0</v>
      </c>
      <c r="AT105" s="1">
        <f>IF(V105=1,K105,0)*AS105</f>
        <v>0</v>
      </c>
      <c r="AU105" s="1">
        <f>MIN(AR105,AN$13)*AS105*AT105</f>
        <v>0</v>
      </c>
      <c r="AV105" s="1">
        <f>MIN(AR105,AN$13)*AS105*100</f>
        <v>0</v>
      </c>
      <c r="AW105" s="1">
        <f>AU105-AV105</f>
        <v>0</v>
      </c>
      <c r="AX105" s="1">
        <f>AX104+AW105</f>
        <v>103400</v>
      </c>
      <c r="AY105">
        <f>IF(AT105=0,IF(AS105=1,AY104+1,AY104),0)</f>
        <v>5</v>
      </c>
      <c r="AZ105">
        <f t="shared" si="2"/>
        <v>0</v>
      </c>
    </row>
    <row r="106" spans="1:52" x14ac:dyDescent="0.4">
      <c r="A106">
        <f ca="1">RAND()</f>
        <v>0.91784648754969544</v>
      </c>
      <c r="B106">
        <v>20250914</v>
      </c>
      <c r="C106">
        <v>6</v>
      </c>
      <c r="D106">
        <v>12</v>
      </c>
      <c r="E106">
        <v>2</v>
      </c>
      <c r="F106">
        <v>5</v>
      </c>
      <c r="G106">
        <v>18</v>
      </c>
      <c r="H106">
        <v>1600</v>
      </c>
      <c r="I106">
        <v>1</v>
      </c>
      <c r="J106">
        <v>16</v>
      </c>
      <c r="K106">
        <v>290</v>
      </c>
      <c r="L106">
        <v>170</v>
      </c>
      <c r="M106">
        <v>250</v>
      </c>
      <c r="N106">
        <v>650</v>
      </c>
      <c r="O106">
        <v>1360</v>
      </c>
      <c r="P106">
        <v>2010</v>
      </c>
      <c r="Q106">
        <v>9660</v>
      </c>
      <c r="R106">
        <v>29510</v>
      </c>
      <c r="S106">
        <v>580</v>
      </c>
      <c r="T106">
        <v>1320</v>
      </c>
      <c r="U106">
        <v>3070</v>
      </c>
      <c r="V106">
        <v>13</v>
      </c>
      <c r="W106">
        <v>1</v>
      </c>
      <c r="X106">
        <v>2</v>
      </c>
      <c r="Y106">
        <v>8</v>
      </c>
      <c r="Z106">
        <v>15</v>
      </c>
      <c r="AA106">
        <v>10</v>
      </c>
      <c r="AB106">
        <v>6</v>
      </c>
      <c r="AC106">
        <v>7</v>
      </c>
      <c r="AD106">
        <v>4</v>
      </c>
      <c r="AE106">
        <v>3</v>
      </c>
      <c r="AF106">
        <v>11</v>
      </c>
      <c r="AG106">
        <v>14</v>
      </c>
      <c r="AH106">
        <v>5</v>
      </c>
      <c r="AI106">
        <v>9</v>
      </c>
      <c r="AJ106">
        <v>16</v>
      </c>
      <c r="AK106">
        <v>12</v>
      </c>
      <c r="AL106">
        <v>0</v>
      </c>
      <c r="AM106">
        <v>0</v>
      </c>
      <c r="AN106">
        <v>0.25700000000000001</v>
      </c>
      <c r="AO106">
        <v>3</v>
      </c>
      <c r="AP106">
        <f>(AN106+AN$12-(1-AN106-AN$12)/(AO106-1))/AN$11</f>
        <v>-2.8624999999999998E-2</v>
      </c>
      <c r="AQ106">
        <f>MAX(MIN(AP106,AN$9),AN$10)</f>
        <v>0</v>
      </c>
      <c r="AR106">
        <f>IF(OR(AP106&lt;0,V106=0),0,INT(AX105*AQ106/100))</f>
        <v>0</v>
      </c>
      <c r="AS106">
        <f>IF(AR106&gt;0,1,0)</f>
        <v>0</v>
      </c>
      <c r="AT106" s="1">
        <f>IF(V106=1,K106,0)*AS106</f>
        <v>0</v>
      </c>
      <c r="AU106" s="1">
        <f>MIN(AR106,AN$13)*AS106*AT106</f>
        <v>0</v>
      </c>
      <c r="AV106" s="1">
        <f>MIN(AR106,AN$13)*AS106*100</f>
        <v>0</v>
      </c>
      <c r="AW106" s="1">
        <f>AU106-AV106</f>
        <v>0</v>
      </c>
      <c r="AX106" s="1">
        <f>AX105+AW106</f>
        <v>103400</v>
      </c>
      <c r="AY106">
        <f>IF(AT106=0,IF(AS106=1,AY105+1,AY105),0)</f>
        <v>5</v>
      </c>
      <c r="AZ106">
        <f t="shared" si="2"/>
        <v>0</v>
      </c>
    </row>
    <row r="107" spans="1:52" x14ac:dyDescent="0.4">
      <c r="A107">
        <f ca="1">RAND()</f>
        <v>0.57088023066746763</v>
      </c>
      <c r="B107">
        <v>20250914</v>
      </c>
      <c r="C107">
        <v>9</v>
      </c>
      <c r="D107">
        <v>2</v>
      </c>
      <c r="E107">
        <v>0</v>
      </c>
      <c r="F107">
        <v>703</v>
      </c>
      <c r="G107">
        <v>17</v>
      </c>
      <c r="H107">
        <v>1400</v>
      </c>
      <c r="I107">
        <v>1</v>
      </c>
      <c r="J107">
        <v>10</v>
      </c>
      <c r="K107">
        <v>440</v>
      </c>
      <c r="L107">
        <v>170</v>
      </c>
      <c r="M107">
        <v>140</v>
      </c>
      <c r="N107">
        <v>330</v>
      </c>
      <c r="O107">
        <v>640</v>
      </c>
      <c r="P107">
        <v>1400</v>
      </c>
      <c r="Q107">
        <v>2790</v>
      </c>
      <c r="R107">
        <v>11010</v>
      </c>
      <c r="S107">
        <v>340</v>
      </c>
      <c r="T107">
        <v>930</v>
      </c>
      <c r="U107">
        <v>880</v>
      </c>
      <c r="V107">
        <v>6</v>
      </c>
      <c r="W107">
        <v>2</v>
      </c>
      <c r="X107">
        <v>1</v>
      </c>
      <c r="Y107">
        <v>5</v>
      </c>
      <c r="Z107">
        <v>3</v>
      </c>
      <c r="AA107">
        <v>4</v>
      </c>
      <c r="AB107">
        <v>7</v>
      </c>
      <c r="AC107">
        <v>8</v>
      </c>
      <c r="AD107">
        <v>10</v>
      </c>
      <c r="AE107">
        <v>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0.19600000000000001</v>
      </c>
      <c r="AO107">
        <v>4.9000000000000004</v>
      </c>
      <c r="AP107">
        <f>(AN107+AN$12-(1-AN107-AN$12)/(AO107-1))/AN$11</f>
        <v>-2.538461538461538E-3</v>
      </c>
      <c r="AQ107">
        <f>MAX(MIN(AP107,AN$9),AN$10)</f>
        <v>0</v>
      </c>
      <c r="AR107">
        <f>IF(OR(AP107&lt;0,V107=0),0,INT(AX106*AQ107/100))</f>
        <v>0</v>
      </c>
      <c r="AS107">
        <f>IF(AR107&gt;0,1,0)</f>
        <v>0</v>
      </c>
      <c r="AT107" s="1">
        <f>IF(V107=1,K107,0)*AS107</f>
        <v>0</v>
      </c>
      <c r="AU107" s="1">
        <f>MIN(AR107,AN$13)*AS107*AT107</f>
        <v>0</v>
      </c>
      <c r="AV107" s="1">
        <f>MIN(AR107,AN$13)*AS107*100</f>
        <v>0</v>
      </c>
      <c r="AW107" s="1">
        <f>AU107-AV107</f>
        <v>0</v>
      </c>
      <c r="AX107" s="1">
        <f>AX106+AW107</f>
        <v>103400</v>
      </c>
      <c r="AY107">
        <f>IF(AT107=0,IF(AS107=1,AY106+1,AY106),0)</f>
        <v>5</v>
      </c>
      <c r="AZ107">
        <f t="shared" si="2"/>
        <v>0</v>
      </c>
    </row>
    <row r="108" spans="1:52" x14ac:dyDescent="0.4">
      <c r="A108">
        <f ca="1">RAND()</f>
        <v>0.29602247008644123</v>
      </c>
      <c r="B108">
        <v>20250914</v>
      </c>
      <c r="C108">
        <v>9</v>
      </c>
      <c r="D108">
        <v>4</v>
      </c>
      <c r="E108">
        <v>1</v>
      </c>
      <c r="F108">
        <v>703</v>
      </c>
      <c r="G108">
        <v>24</v>
      </c>
      <c r="H108">
        <v>1200</v>
      </c>
      <c r="I108">
        <v>1</v>
      </c>
      <c r="J108">
        <v>16</v>
      </c>
      <c r="K108">
        <v>770</v>
      </c>
      <c r="L108">
        <v>250</v>
      </c>
      <c r="M108">
        <v>320</v>
      </c>
      <c r="N108">
        <v>180</v>
      </c>
      <c r="O108">
        <v>5710</v>
      </c>
      <c r="P108">
        <v>9640</v>
      </c>
      <c r="Q108">
        <v>7200</v>
      </c>
      <c r="R108">
        <v>55020</v>
      </c>
      <c r="S108">
        <v>1530</v>
      </c>
      <c r="T108">
        <v>760</v>
      </c>
      <c r="U108">
        <v>880</v>
      </c>
      <c r="V108">
        <v>3</v>
      </c>
      <c r="W108">
        <v>5</v>
      </c>
      <c r="X108">
        <v>6</v>
      </c>
      <c r="Y108">
        <v>11</v>
      </c>
      <c r="Z108">
        <v>13</v>
      </c>
      <c r="AA108">
        <v>2</v>
      </c>
      <c r="AB108">
        <v>12</v>
      </c>
      <c r="AC108">
        <v>4</v>
      </c>
      <c r="AD108">
        <v>10</v>
      </c>
      <c r="AE108">
        <v>1</v>
      </c>
      <c r="AF108">
        <v>9</v>
      </c>
      <c r="AG108">
        <v>15</v>
      </c>
      <c r="AH108">
        <v>7</v>
      </c>
      <c r="AI108">
        <v>0</v>
      </c>
      <c r="AJ108">
        <v>14</v>
      </c>
      <c r="AK108">
        <v>8</v>
      </c>
      <c r="AL108">
        <v>0</v>
      </c>
      <c r="AM108">
        <v>0</v>
      </c>
      <c r="AN108">
        <v>0.156</v>
      </c>
      <c r="AO108">
        <v>4.2</v>
      </c>
      <c r="AP108">
        <f>(AN108+AN$12-(1-AN108-AN$12)/(AO108-1))/AN$11</f>
        <v>-2.6937499999999996E-2</v>
      </c>
      <c r="AQ108">
        <f>MAX(MIN(AP108,AN$9),AN$10)</f>
        <v>0</v>
      </c>
      <c r="AR108">
        <f>IF(OR(AP108&lt;0,V108=0),0,INT(AX107*AQ108/100))</f>
        <v>0</v>
      </c>
      <c r="AS108">
        <f>IF(AR108&gt;0,1,0)</f>
        <v>0</v>
      </c>
      <c r="AT108" s="1">
        <f>IF(V108=1,K108,0)*AS108</f>
        <v>0</v>
      </c>
      <c r="AU108" s="1">
        <f>MIN(AR108,AN$13)*AS108*AT108</f>
        <v>0</v>
      </c>
      <c r="AV108" s="1">
        <f>MIN(AR108,AN$13)*AS108*100</f>
        <v>0</v>
      </c>
      <c r="AW108" s="1">
        <f>AU108-AV108</f>
        <v>0</v>
      </c>
      <c r="AX108" s="1">
        <f>AX107+AW108</f>
        <v>103400</v>
      </c>
      <c r="AY108">
        <f>IF(AT108=0,IF(AS108=1,AY107+1,AY107),0)</f>
        <v>5</v>
      </c>
      <c r="AZ108">
        <f t="shared" si="2"/>
        <v>0</v>
      </c>
    </row>
    <row r="109" spans="1:52" x14ac:dyDescent="0.4">
      <c r="A109">
        <f ca="1">RAND()</f>
        <v>0.7317350161106404</v>
      </c>
      <c r="B109">
        <v>20250914</v>
      </c>
      <c r="C109">
        <v>9</v>
      </c>
      <c r="D109">
        <v>12</v>
      </c>
      <c r="E109">
        <v>2</v>
      </c>
      <c r="F109">
        <v>5</v>
      </c>
      <c r="G109">
        <v>24</v>
      </c>
      <c r="H109">
        <v>1200</v>
      </c>
      <c r="I109">
        <v>1</v>
      </c>
      <c r="J109">
        <v>16</v>
      </c>
      <c r="K109">
        <v>180</v>
      </c>
      <c r="L109">
        <v>120</v>
      </c>
      <c r="M109">
        <v>570</v>
      </c>
      <c r="N109">
        <v>610</v>
      </c>
      <c r="O109">
        <v>3880</v>
      </c>
      <c r="P109">
        <v>4660</v>
      </c>
      <c r="Q109">
        <v>23310</v>
      </c>
      <c r="R109">
        <v>77780</v>
      </c>
      <c r="S109">
        <v>1260</v>
      </c>
      <c r="T109">
        <v>1350</v>
      </c>
      <c r="U109">
        <v>8850</v>
      </c>
      <c r="V109">
        <v>1</v>
      </c>
      <c r="W109">
        <v>6</v>
      </c>
      <c r="X109">
        <v>12</v>
      </c>
      <c r="Y109">
        <v>14</v>
      </c>
      <c r="Z109">
        <v>10</v>
      </c>
      <c r="AA109">
        <v>3</v>
      </c>
      <c r="AB109">
        <v>16</v>
      </c>
      <c r="AC109">
        <v>15</v>
      </c>
      <c r="AD109">
        <v>13</v>
      </c>
      <c r="AE109">
        <v>11</v>
      </c>
      <c r="AF109">
        <v>7</v>
      </c>
      <c r="AG109">
        <v>8</v>
      </c>
      <c r="AH109">
        <v>2</v>
      </c>
      <c r="AI109">
        <v>4</v>
      </c>
      <c r="AJ109">
        <v>9</v>
      </c>
      <c r="AK109">
        <v>5</v>
      </c>
      <c r="AL109">
        <v>0</v>
      </c>
      <c r="AM109">
        <v>0</v>
      </c>
      <c r="AN109">
        <v>0.38600000000000001</v>
      </c>
      <c r="AO109">
        <v>1.8</v>
      </c>
      <c r="AP109">
        <f>(AN109+AN$12-(1-AN109-AN$12)/(AO109-1))/AN$11</f>
        <v>-9.5374999999999988E-2</v>
      </c>
      <c r="AQ109">
        <f>MAX(MIN(AP109,AN$9),AN$10)</f>
        <v>0</v>
      </c>
      <c r="AR109">
        <f>IF(OR(AP109&lt;0,V109=0),0,INT(AX108*AQ109/100))</f>
        <v>0</v>
      </c>
      <c r="AS109">
        <f>IF(AR109&gt;0,1,0)</f>
        <v>0</v>
      </c>
      <c r="AT109" s="1">
        <f>IF(V109=1,K109,0)*AS109</f>
        <v>0</v>
      </c>
      <c r="AU109" s="1">
        <f>MIN(AR109,AN$13)*AS109*AT109</f>
        <v>0</v>
      </c>
      <c r="AV109" s="1">
        <f>MIN(AR109,AN$13)*AS109*100</f>
        <v>0</v>
      </c>
      <c r="AW109" s="1">
        <f>AU109-AV109</f>
        <v>0</v>
      </c>
      <c r="AX109" s="1">
        <f>AX108+AW109</f>
        <v>103400</v>
      </c>
      <c r="AY109">
        <f>IF(AT109=0,IF(AS109=1,AY108+1,AY108),0)</f>
        <v>5</v>
      </c>
      <c r="AZ109">
        <f t="shared" si="2"/>
        <v>0</v>
      </c>
    </row>
    <row r="110" spans="1:52" x14ac:dyDescent="0.4">
      <c r="A110">
        <f ca="1">RAND()</f>
        <v>6.0202741344476451E-2</v>
      </c>
      <c r="B110">
        <v>20250914</v>
      </c>
      <c r="C110">
        <v>6</v>
      </c>
      <c r="D110">
        <v>9</v>
      </c>
      <c r="E110">
        <v>2</v>
      </c>
      <c r="F110">
        <v>10</v>
      </c>
      <c r="G110">
        <v>18</v>
      </c>
      <c r="H110">
        <v>1600</v>
      </c>
      <c r="I110">
        <v>1</v>
      </c>
      <c r="J110">
        <v>8</v>
      </c>
      <c r="K110">
        <v>1620</v>
      </c>
      <c r="L110">
        <v>260</v>
      </c>
      <c r="M110">
        <v>410</v>
      </c>
      <c r="N110">
        <v>160</v>
      </c>
      <c r="O110">
        <v>8790</v>
      </c>
      <c r="P110">
        <v>21410</v>
      </c>
      <c r="Q110">
        <v>10210</v>
      </c>
      <c r="R110">
        <v>112600</v>
      </c>
      <c r="S110">
        <v>1760</v>
      </c>
      <c r="T110">
        <v>560</v>
      </c>
      <c r="U110">
        <v>1070</v>
      </c>
      <c r="V110">
        <v>4</v>
      </c>
      <c r="W110">
        <v>2</v>
      </c>
      <c r="X110">
        <v>5</v>
      </c>
      <c r="Y110">
        <v>3</v>
      </c>
      <c r="Z110">
        <v>6</v>
      </c>
      <c r="AA110">
        <v>8</v>
      </c>
      <c r="AB110">
        <v>1</v>
      </c>
      <c r="AC110">
        <v>7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0.255</v>
      </c>
      <c r="AO110">
        <v>2.6</v>
      </c>
      <c r="AP110">
        <f>(AN110+AN$12-(1-AN110-AN$12)/(AO110-1))/AN$11</f>
        <v>-5.2656249999999988E-2</v>
      </c>
      <c r="AQ110">
        <f>MAX(MIN(AP110,AN$9),AN$10)</f>
        <v>0</v>
      </c>
      <c r="AR110">
        <f>IF(OR(AP110&lt;0,V110=0),0,INT(AX109*AQ110/100))</f>
        <v>0</v>
      </c>
      <c r="AS110">
        <f>IF(AR110&gt;0,1,0)</f>
        <v>0</v>
      </c>
      <c r="AT110" s="1">
        <f>IF(V110=1,K110,0)*AS110</f>
        <v>0</v>
      </c>
      <c r="AU110" s="1">
        <f>MIN(AR110,AN$13)*AS110*AT110</f>
        <v>0</v>
      </c>
      <c r="AV110" s="1">
        <f>MIN(AR110,AN$13)*AS110*100</f>
        <v>0</v>
      </c>
      <c r="AW110" s="1">
        <f>AU110-AV110</f>
        <v>0</v>
      </c>
      <c r="AX110" s="1">
        <f>AX109+AW110</f>
        <v>103400</v>
      </c>
      <c r="AY110">
        <f>IF(AT110=0,IF(AS110=1,AY109+1,AY109),0)</f>
        <v>5</v>
      </c>
      <c r="AZ110">
        <f t="shared" si="2"/>
        <v>0</v>
      </c>
    </row>
    <row r="111" spans="1:52" x14ac:dyDescent="0.4">
      <c r="A111">
        <f ca="1">RAND()</f>
        <v>0.25130122257099907</v>
      </c>
      <c r="B111">
        <v>20250914</v>
      </c>
      <c r="C111">
        <v>6</v>
      </c>
      <c r="D111">
        <v>8</v>
      </c>
      <c r="E111">
        <v>2</v>
      </c>
      <c r="F111">
        <v>5</v>
      </c>
      <c r="G111">
        <v>24</v>
      </c>
      <c r="H111">
        <v>1800</v>
      </c>
      <c r="I111">
        <v>2</v>
      </c>
      <c r="J111">
        <v>16</v>
      </c>
      <c r="K111">
        <v>660</v>
      </c>
      <c r="L111">
        <v>260</v>
      </c>
      <c r="M111">
        <v>230</v>
      </c>
      <c r="N111">
        <v>160</v>
      </c>
      <c r="O111">
        <v>2020</v>
      </c>
      <c r="P111">
        <v>3310</v>
      </c>
      <c r="Q111">
        <v>2630</v>
      </c>
      <c r="R111">
        <v>17270</v>
      </c>
      <c r="S111">
        <v>720</v>
      </c>
      <c r="T111">
        <v>640</v>
      </c>
      <c r="U111">
        <v>480</v>
      </c>
      <c r="V111">
        <v>3</v>
      </c>
      <c r="W111">
        <v>2</v>
      </c>
      <c r="X111">
        <v>0</v>
      </c>
      <c r="Y111">
        <v>10</v>
      </c>
      <c r="Z111">
        <v>1</v>
      </c>
      <c r="AA111">
        <v>9</v>
      </c>
      <c r="AB111">
        <v>11</v>
      </c>
      <c r="AC111">
        <v>0</v>
      </c>
      <c r="AD111">
        <v>6</v>
      </c>
      <c r="AE111">
        <v>8</v>
      </c>
      <c r="AF111">
        <v>4</v>
      </c>
      <c r="AG111">
        <v>5</v>
      </c>
      <c r="AH111">
        <v>7</v>
      </c>
      <c r="AI111">
        <v>13</v>
      </c>
      <c r="AJ111">
        <v>14</v>
      </c>
      <c r="AK111">
        <v>12</v>
      </c>
      <c r="AL111">
        <v>0</v>
      </c>
      <c r="AM111">
        <v>0</v>
      </c>
      <c r="AN111">
        <v>0.24399999999999999</v>
      </c>
      <c r="AO111">
        <v>4.5</v>
      </c>
      <c r="AP111">
        <f>(AN111+AN$12-(1-AN111-AN$12)/(AO111-1))/AN$11</f>
        <v>6.9999999999999993E-3</v>
      </c>
      <c r="AQ111">
        <f>MAX(MIN(AP111,AN$9),AN$10)</f>
        <v>6.9999999999999993E-3</v>
      </c>
      <c r="AR111">
        <f>IF(OR(AP111&lt;0,V111=0),0,INT(AX110*AQ111/100))</f>
        <v>7</v>
      </c>
      <c r="AS111">
        <f>IF(AR111&gt;0,1,0)</f>
        <v>1</v>
      </c>
      <c r="AT111" s="1">
        <f>IF(V111=1,K111,0)*AS111</f>
        <v>0</v>
      </c>
      <c r="AU111" s="1">
        <f>MIN(AR111,AN$13)*AS111*AT111</f>
        <v>0</v>
      </c>
      <c r="AV111" s="1">
        <f>MIN(AR111,AN$13)*AS111*100</f>
        <v>700</v>
      </c>
      <c r="AW111" s="1">
        <f>AU111-AV111</f>
        <v>-700</v>
      </c>
      <c r="AX111" s="1">
        <f>AX110+AW111</f>
        <v>102700</v>
      </c>
      <c r="AY111">
        <f>IF(AT111=0,IF(AS111=1,AY110+1,AY110),0)</f>
        <v>6</v>
      </c>
      <c r="AZ111">
        <f t="shared" si="2"/>
        <v>0</v>
      </c>
    </row>
    <row r="112" spans="1:52" x14ac:dyDescent="0.4">
      <c r="A112">
        <f ca="1">RAND()</f>
        <v>0.37810752545879955</v>
      </c>
      <c r="B112">
        <v>20250915</v>
      </c>
      <c r="C112">
        <v>6</v>
      </c>
      <c r="D112">
        <v>10</v>
      </c>
      <c r="E112">
        <v>2</v>
      </c>
      <c r="F112">
        <v>10</v>
      </c>
      <c r="G112">
        <v>17</v>
      </c>
      <c r="H112">
        <v>1800</v>
      </c>
      <c r="I112">
        <v>1</v>
      </c>
      <c r="J112">
        <v>9</v>
      </c>
      <c r="K112">
        <v>360</v>
      </c>
      <c r="L112">
        <v>120</v>
      </c>
      <c r="M112">
        <v>110</v>
      </c>
      <c r="N112">
        <v>160</v>
      </c>
      <c r="O112">
        <v>250</v>
      </c>
      <c r="P112">
        <v>660</v>
      </c>
      <c r="Q112">
        <v>530</v>
      </c>
      <c r="R112">
        <v>2700</v>
      </c>
      <c r="S112">
        <v>150</v>
      </c>
      <c r="T112">
        <v>450</v>
      </c>
      <c r="U112">
        <v>280</v>
      </c>
      <c r="V112">
        <v>2</v>
      </c>
      <c r="W112">
        <v>1</v>
      </c>
      <c r="X112">
        <v>3</v>
      </c>
      <c r="Y112">
        <v>7</v>
      </c>
      <c r="Z112">
        <v>6</v>
      </c>
      <c r="AA112">
        <v>5</v>
      </c>
      <c r="AB112">
        <v>4</v>
      </c>
      <c r="AC112">
        <v>8</v>
      </c>
      <c r="AD112">
        <v>9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0.56899999999999995</v>
      </c>
      <c r="AO112">
        <v>1.5</v>
      </c>
      <c r="AP112">
        <f>(AN112+AN$12-(1-AN112-AN$12)/(AO112-1))/AN$11</f>
        <v>-7.3250000000000037E-2</v>
      </c>
      <c r="AQ112">
        <f>MAX(MIN(AP112,AN$9),AN$10)</f>
        <v>0</v>
      </c>
      <c r="AR112">
        <f>IF(OR(AP112&lt;0,V112=0),0,INT(AX111*AQ112/100))</f>
        <v>0</v>
      </c>
      <c r="AS112">
        <f>IF(AR112&gt;0,1,0)</f>
        <v>0</v>
      </c>
      <c r="AT112" s="1">
        <f>IF(V112=1,K112,0)*AS112</f>
        <v>0</v>
      </c>
      <c r="AU112" s="1">
        <f>MIN(AR112,AN$13)*AS112*AT112</f>
        <v>0</v>
      </c>
      <c r="AV112" s="1">
        <f>MIN(AR112,AN$13)*AS112*100</f>
        <v>0</v>
      </c>
      <c r="AW112" s="1">
        <f>AU112-AV112</f>
        <v>0</v>
      </c>
      <c r="AX112" s="1">
        <f>AX111+AW112</f>
        <v>102700</v>
      </c>
      <c r="AY112">
        <f>IF(AT112=0,IF(AS112=1,AY111+1,AY111),0)</f>
        <v>6</v>
      </c>
      <c r="AZ112">
        <f t="shared" si="2"/>
        <v>0</v>
      </c>
    </row>
    <row r="113" spans="1:52" x14ac:dyDescent="0.4">
      <c r="A113">
        <f ca="1">RAND()</f>
        <v>0.29549095603364428</v>
      </c>
      <c r="B113">
        <v>20250915</v>
      </c>
      <c r="C113">
        <v>9</v>
      </c>
      <c r="D113">
        <v>3</v>
      </c>
      <c r="E113">
        <v>0</v>
      </c>
      <c r="F113">
        <v>703</v>
      </c>
      <c r="G113">
        <v>17</v>
      </c>
      <c r="H113">
        <v>2000</v>
      </c>
      <c r="I113">
        <v>1</v>
      </c>
      <c r="J113">
        <v>5</v>
      </c>
      <c r="K113">
        <v>290</v>
      </c>
      <c r="L113">
        <v>120</v>
      </c>
      <c r="M113">
        <v>110</v>
      </c>
      <c r="N113">
        <v>0</v>
      </c>
      <c r="O113">
        <v>170</v>
      </c>
      <c r="P113">
        <v>430</v>
      </c>
      <c r="Q113">
        <v>370</v>
      </c>
      <c r="R113">
        <v>1350</v>
      </c>
      <c r="S113">
        <v>110</v>
      </c>
      <c r="T113">
        <v>240</v>
      </c>
      <c r="U113">
        <v>230</v>
      </c>
      <c r="V113">
        <v>1</v>
      </c>
      <c r="W113">
        <v>2</v>
      </c>
      <c r="X113">
        <v>4</v>
      </c>
      <c r="Y113">
        <v>3</v>
      </c>
      <c r="Z113">
        <v>5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0.35799999999999998</v>
      </c>
      <c r="AO113">
        <v>2.9</v>
      </c>
      <c r="AP113">
        <f>(AN113+AN$12-(1-AN113-AN$12)/(AO113-1))/AN$11</f>
        <v>5.0263157894736704E-3</v>
      </c>
      <c r="AQ113">
        <f>MAX(MIN(AP113,AN$9),AN$10)</f>
        <v>5.0263157894736704E-3</v>
      </c>
      <c r="AR113">
        <f>IF(OR(AP113&lt;0,V113=0),0,INT(AX112*AQ113/100))</f>
        <v>5</v>
      </c>
      <c r="AS113">
        <f>IF(AR113&gt;0,1,0)</f>
        <v>1</v>
      </c>
      <c r="AT113" s="1">
        <f>IF(V113=1,K113,0)*AS113</f>
        <v>290</v>
      </c>
      <c r="AU113" s="1">
        <f>MIN(AR113,AN$13)*AS113*AT113</f>
        <v>1450</v>
      </c>
      <c r="AV113" s="1">
        <f>MIN(AR113,AN$13)*AS113*100</f>
        <v>500</v>
      </c>
      <c r="AW113" s="1">
        <f>AU113-AV113</f>
        <v>950</v>
      </c>
      <c r="AX113" s="1">
        <f>AX112+AW113</f>
        <v>103650</v>
      </c>
      <c r="AY113">
        <f>IF(AT113=0,IF(AS113=1,AY112+1,AY112),0)</f>
        <v>0</v>
      </c>
      <c r="AZ113">
        <f t="shared" si="2"/>
        <v>500</v>
      </c>
    </row>
    <row r="114" spans="1:52" x14ac:dyDescent="0.4">
      <c r="A114">
        <f ca="1">RAND()</f>
        <v>0.34076270798544506</v>
      </c>
      <c r="B114">
        <v>20250915</v>
      </c>
      <c r="C114">
        <v>9</v>
      </c>
      <c r="D114">
        <v>12</v>
      </c>
      <c r="E114">
        <v>2</v>
      </c>
      <c r="F114">
        <v>5</v>
      </c>
      <c r="G114">
        <v>24</v>
      </c>
      <c r="H114">
        <v>1400</v>
      </c>
      <c r="I114">
        <v>1</v>
      </c>
      <c r="J114">
        <v>15</v>
      </c>
      <c r="K114">
        <v>580</v>
      </c>
      <c r="L114">
        <v>250</v>
      </c>
      <c r="M114">
        <v>580</v>
      </c>
      <c r="N114">
        <v>350</v>
      </c>
      <c r="O114">
        <v>5970</v>
      </c>
      <c r="P114">
        <v>8960</v>
      </c>
      <c r="Q114">
        <v>18740</v>
      </c>
      <c r="R114">
        <v>80590</v>
      </c>
      <c r="S114">
        <v>1790</v>
      </c>
      <c r="T114">
        <v>1340</v>
      </c>
      <c r="U114">
        <v>3330</v>
      </c>
      <c r="V114">
        <v>6</v>
      </c>
      <c r="W114">
        <v>10</v>
      </c>
      <c r="X114">
        <v>4</v>
      </c>
      <c r="Y114">
        <v>1</v>
      </c>
      <c r="Z114">
        <v>5</v>
      </c>
      <c r="AA114">
        <v>9</v>
      </c>
      <c r="AB114">
        <v>7</v>
      </c>
      <c r="AC114">
        <v>2</v>
      </c>
      <c r="AD114">
        <v>3</v>
      </c>
      <c r="AE114">
        <v>14</v>
      </c>
      <c r="AF114">
        <v>11</v>
      </c>
      <c r="AG114">
        <v>13</v>
      </c>
      <c r="AH114">
        <v>8</v>
      </c>
      <c r="AI114">
        <v>12</v>
      </c>
      <c r="AJ114">
        <v>15</v>
      </c>
      <c r="AK114">
        <v>0</v>
      </c>
      <c r="AL114">
        <v>0</v>
      </c>
      <c r="AM114">
        <v>0</v>
      </c>
      <c r="AN114">
        <v>0.17899999999999999</v>
      </c>
      <c r="AO114">
        <v>12.6</v>
      </c>
      <c r="AP114">
        <f>(AN114+AN$12-(1-AN114-AN$12)/(AO114-1))/AN$11</f>
        <v>2.7056034482758621E-2</v>
      </c>
      <c r="AQ114">
        <f>MAX(MIN(AP114,AN$9),AN$10)</f>
        <v>2.7056034482758621E-2</v>
      </c>
      <c r="AR114">
        <f>IF(OR(AP114&lt;0,V114=0),0,INT(AX113*AQ114/100))</f>
        <v>28</v>
      </c>
      <c r="AS114">
        <f>IF(AR114&gt;0,1,0)</f>
        <v>1</v>
      </c>
      <c r="AT114" s="1">
        <f>IF(V114=1,K114,0)*AS114</f>
        <v>0</v>
      </c>
      <c r="AU114" s="1">
        <f>MIN(AR114,AN$13)*AS114*AT114</f>
        <v>0</v>
      </c>
      <c r="AV114" s="1">
        <f>MIN(AR114,AN$13)*AS114*100</f>
        <v>2000</v>
      </c>
      <c r="AW114" s="1">
        <f>AU114-AV114</f>
        <v>-2000</v>
      </c>
      <c r="AX114" s="1">
        <f>AX113+AW114</f>
        <v>101650</v>
      </c>
      <c r="AY114">
        <f>IF(AT114=0,IF(AS114=1,AY113+1,AY113),0)</f>
        <v>1</v>
      </c>
      <c r="AZ114">
        <f t="shared" si="2"/>
        <v>0</v>
      </c>
    </row>
    <row r="115" spans="1:52" x14ac:dyDescent="0.4">
      <c r="A115">
        <f ca="1">RAND()</f>
        <v>0.77746742438569894</v>
      </c>
      <c r="B115">
        <v>20250915</v>
      </c>
      <c r="C115">
        <v>9</v>
      </c>
      <c r="D115">
        <v>11</v>
      </c>
      <c r="E115">
        <v>2</v>
      </c>
      <c r="F115">
        <v>16</v>
      </c>
      <c r="G115">
        <v>24</v>
      </c>
      <c r="H115">
        <v>1800</v>
      </c>
      <c r="I115">
        <v>1</v>
      </c>
      <c r="J115">
        <v>14</v>
      </c>
      <c r="K115">
        <v>1110</v>
      </c>
      <c r="L115">
        <v>350</v>
      </c>
      <c r="M115">
        <v>160</v>
      </c>
      <c r="N115">
        <v>130</v>
      </c>
      <c r="O115">
        <v>2780</v>
      </c>
      <c r="P115">
        <v>5220</v>
      </c>
      <c r="Q115">
        <v>2790</v>
      </c>
      <c r="R115">
        <v>21080</v>
      </c>
      <c r="S115">
        <v>980</v>
      </c>
      <c r="T115">
        <v>830</v>
      </c>
      <c r="U115">
        <v>330</v>
      </c>
      <c r="V115">
        <v>1</v>
      </c>
      <c r="W115">
        <v>13</v>
      </c>
      <c r="X115">
        <v>3</v>
      </c>
      <c r="Y115">
        <v>2</v>
      </c>
      <c r="Z115">
        <v>9</v>
      </c>
      <c r="AA115">
        <v>12</v>
      </c>
      <c r="AB115">
        <v>5</v>
      </c>
      <c r="AC115">
        <v>6</v>
      </c>
      <c r="AD115">
        <v>7</v>
      </c>
      <c r="AE115">
        <v>4</v>
      </c>
      <c r="AF115">
        <v>11</v>
      </c>
      <c r="AG115">
        <v>10</v>
      </c>
      <c r="AH115">
        <v>14</v>
      </c>
      <c r="AI115">
        <v>8</v>
      </c>
      <c r="AJ115">
        <v>0</v>
      </c>
      <c r="AK115">
        <v>0</v>
      </c>
      <c r="AL115">
        <v>0</v>
      </c>
      <c r="AM115">
        <v>0</v>
      </c>
      <c r="AN115">
        <v>0.247</v>
      </c>
      <c r="AO115">
        <v>11.1</v>
      </c>
      <c r="AP115">
        <f>(AN115+AN$12-(1-AN115-AN$12)/(AO115-1))/AN$11</f>
        <v>4.3111386138613858E-2</v>
      </c>
      <c r="AQ115">
        <f>MAX(MIN(AP115,AN$9),AN$10)</f>
        <v>0.03</v>
      </c>
      <c r="AR115">
        <f>IF(OR(AP115&lt;0,V115=0),0,INT(AX114*AQ115/100))</f>
        <v>30</v>
      </c>
      <c r="AS115">
        <f>IF(AR115&gt;0,1,0)</f>
        <v>1</v>
      </c>
      <c r="AT115" s="1">
        <f>IF(V115=1,K115,0)*AS115</f>
        <v>1110</v>
      </c>
      <c r="AU115" s="1">
        <f>MIN(AR115,AN$13)*AS115*AT115</f>
        <v>22200</v>
      </c>
      <c r="AV115" s="1">
        <f>MIN(AR115,AN$13)*AS115*100</f>
        <v>2000</v>
      </c>
      <c r="AW115" s="1">
        <f>AU115-AV115</f>
        <v>20200</v>
      </c>
      <c r="AX115" s="1">
        <f>AX114+AW115</f>
        <v>121850</v>
      </c>
      <c r="AY115">
        <f>IF(AT115=0,IF(AS115=1,AY114+1,AY114),0)</f>
        <v>0</v>
      </c>
      <c r="AZ115">
        <f t="shared" si="2"/>
        <v>2000</v>
      </c>
    </row>
    <row r="116" spans="1:52" x14ac:dyDescent="0.4">
      <c r="A116">
        <f ca="1">RAND()</f>
        <v>0.19885527184393914</v>
      </c>
      <c r="B116">
        <v>20250915</v>
      </c>
      <c r="C116">
        <v>9</v>
      </c>
      <c r="D116">
        <v>10</v>
      </c>
      <c r="E116">
        <v>2</v>
      </c>
      <c r="F116">
        <v>10</v>
      </c>
      <c r="G116">
        <v>17</v>
      </c>
      <c r="H116">
        <v>1400</v>
      </c>
      <c r="I116">
        <v>1</v>
      </c>
      <c r="J116">
        <v>9</v>
      </c>
      <c r="K116">
        <v>360</v>
      </c>
      <c r="L116">
        <v>250</v>
      </c>
      <c r="M116">
        <v>780</v>
      </c>
      <c r="N116">
        <v>960</v>
      </c>
      <c r="O116">
        <v>4060</v>
      </c>
      <c r="P116">
        <v>6550</v>
      </c>
      <c r="Q116">
        <v>21700</v>
      </c>
      <c r="R116">
        <v>94170</v>
      </c>
      <c r="S116">
        <v>810</v>
      </c>
      <c r="T116">
        <v>1180</v>
      </c>
      <c r="U116">
        <v>4900</v>
      </c>
      <c r="V116">
        <v>4</v>
      </c>
      <c r="W116">
        <v>6</v>
      </c>
      <c r="X116">
        <v>9</v>
      </c>
      <c r="Y116">
        <v>1</v>
      </c>
      <c r="Z116">
        <v>3</v>
      </c>
      <c r="AA116">
        <v>8</v>
      </c>
      <c r="AB116">
        <v>2</v>
      </c>
      <c r="AC116">
        <v>5</v>
      </c>
      <c r="AD116">
        <v>7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0.41799999999999998</v>
      </c>
      <c r="AO116">
        <v>1.9</v>
      </c>
      <c r="AP116">
        <f>(AN116+AN$12-(1-AN116-AN$12)/(AO116-1))/AN$11</f>
        <v>-5.7166666666666713E-2</v>
      </c>
      <c r="AQ116">
        <f>MAX(MIN(AP116,AN$9),AN$10)</f>
        <v>0</v>
      </c>
      <c r="AR116">
        <f>IF(OR(AP116&lt;0,V116=0),0,INT(AX115*AQ116/100))</f>
        <v>0</v>
      </c>
      <c r="AS116">
        <f>IF(AR116&gt;0,1,0)</f>
        <v>0</v>
      </c>
      <c r="AT116" s="1">
        <f>IF(V116=1,K116,0)*AS116</f>
        <v>0</v>
      </c>
      <c r="AU116" s="1">
        <f>MIN(AR116,AN$13)*AS116*AT116</f>
        <v>0</v>
      </c>
      <c r="AV116" s="1">
        <f>MIN(AR116,AN$13)*AS116*100</f>
        <v>0</v>
      </c>
      <c r="AW116" s="1">
        <f>AU116-AV116</f>
        <v>0</v>
      </c>
      <c r="AX116" s="1">
        <f>AX115+AW116</f>
        <v>121850</v>
      </c>
      <c r="AY116">
        <f>IF(AT116=0,IF(AS116=1,AY115+1,AY115),0)</f>
        <v>0</v>
      </c>
      <c r="AZ116">
        <f t="shared" si="2"/>
        <v>0</v>
      </c>
    </row>
    <row r="117" spans="1:52" x14ac:dyDescent="0.4">
      <c r="A117">
        <f ca="1">RAND()</f>
        <v>0.90512224740942548</v>
      </c>
      <c r="B117">
        <v>20250915</v>
      </c>
      <c r="C117">
        <v>9</v>
      </c>
      <c r="D117">
        <v>8</v>
      </c>
      <c r="E117">
        <v>2</v>
      </c>
      <c r="F117">
        <v>5</v>
      </c>
      <c r="G117">
        <v>18</v>
      </c>
      <c r="H117">
        <v>1800</v>
      </c>
      <c r="I117">
        <v>1</v>
      </c>
      <c r="J117">
        <v>8</v>
      </c>
      <c r="K117">
        <v>260</v>
      </c>
      <c r="L117">
        <v>110</v>
      </c>
      <c r="M117">
        <v>120</v>
      </c>
      <c r="N117">
        <v>110</v>
      </c>
      <c r="O117">
        <v>780</v>
      </c>
      <c r="P117">
        <v>1310</v>
      </c>
      <c r="Q117">
        <v>350</v>
      </c>
      <c r="R117">
        <v>2410</v>
      </c>
      <c r="S117">
        <v>240</v>
      </c>
      <c r="T117">
        <v>150</v>
      </c>
      <c r="U117">
        <v>200</v>
      </c>
      <c r="V117">
        <v>3</v>
      </c>
      <c r="W117">
        <v>4</v>
      </c>
      <c r="X117">
        <v>2</v>
      </c>
      <c r="Y117">
        <v>5</v>
      </c>
      <c r="Z117">
        <v>1</v>
      </c>
      <c r="AA117">
        <v>6</v>
      </c>
      <c r="AB117">
        <v>8</v>
      </c>
      <c r="AC117">
        <v>7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0.435</v>
      </c>
      <c r="AO117">
        <v>2.2000000000000002</v>
      </c>
      <c r="AP117">
        <f>(AN117+AN$12-(1-AN117-AN$12)/(AO117-1))/AN$11</f>
        <v>-8.9583333333333043E-3</v>
      </c>
      <c r="AQ117">
        <f>MAX(MIN(AP117,AN$9),AN$10)</f>
        <v>0</v>
      </c>
      <c r="AR117">
        <f>IF(OR(AP117&lt;0,V117=0),0,INT(AX116*AQ117/100))</f>
        <v>0</v>
      </c>
      <c r="AS117">
        <f>IF(AR117&gt;0,1,0)</f>
        <v>0</v>
      </c>
      <c r="AT117" s="1">
        <f>IF(V117=1,K117,0)*AS117</f>
        <v>0</v>
      </c>
      <c r="AU117" s="1">
        <f>MIN(AR117,AN$13)*AS117*AT117</f>
        <v>0</v>
      </c>
      <c r="AV117" s="1">
        <f>MIN(AR117,AN$13)*AS117*100</f>
        <v>0</v>
      </c>
      <c r="AW117" s="1">
        <f>AU117-AV117</f>
        <v>0</v>
      </c>
      <c r="AX117" s="1">
        <f>AX116+AW117</f>
        <v>121850</v>
      </c>
      <c r="AY117">
        <f>IF(AT117=0,IF(AS117=1,AY116+1,AY116),0)</f>
        <v>0</v>
      </c>
      <c r="AZ117">
        <f t="shared" si="2"/>
        <v>0</v>
      </c>
    </row>
    <row r="118" spans="1:52" x14ac:dyDescent="0.4">
      <c r="A118">
        <f ca="1">RAND()</f>
        <v>0.83550705554175531</v>
      </c>
      <c r="B118">
        <v>20250915</v>
      </c>
      <c r="C118">
        <v>9</v>
      </c>
      <c r="D118">
        <v>7</v>
      </c>
      <c r="E118">
        <v>2</v>
      </c>
      <c r="F118">
        <v>5</v>
      </c>
      <c r="G118">
        <v>24</v>
      </c>
      <c r="H118">
        <v>1800</v>
      </c>
      <c r="I118">
        <v>1</v>
      </c>
      <c r="J118">
        <v>13</v>
      </c>
      <c r="K118">
        <v>330</v>
      </c>
      <c r="L118">
        <v>120</v>
      </c>
      <c r="M118">
        <v>110</v>
      </c>
      <c r="N118">
        <v>130</v>
      </c>
      <c r="O118">
        <v>450</v>
      </c>
      <c r="P118">
        <v>920</v>
      </c>
      <c r="Q118">
        <v>380</v>
      </c>
      <c r="R118">
        <v>2170</v>
      </c>
      <c r="S118">
        <v>190</v>
      </c>
      <c r="T118">
        <v>230</v>
      </c>
      <c r="U118">
        <v>220</v>
      </c>
      <c r="V118">
        <v>2</v>
      </c>
      <c r="W118">
        <v>7</v>
      </c>
      <c r="X118">
        <v>1</v>
      </c>
      <c r="Y118">
        <v>9</v>
      </c>
      <c r="Z118">
        <v>3</v>
      </c>
      <c r="AA118">
        <v>6</v>
      </c>
      <c r="AB118">
        <v>13</v>
      </c>
      <c r="AC118">
        <v>11</v>
      </c>
      <c r="AD118">
        <v>10</v>
      </c>
      <c r="AE118">
        <v>12</v>
      </c>
      <c r="AF118">
        <v>4</v>
      </c>
      <c r="AG118">
        <v>5</v>
      </c>
      <c r="AH118">
        <v>8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0.255</v>
      </c>
      <c r="AO118">
        <v>2.2999999999999998</v>
      </c>
      <c r="AP118">
        <f>(AN118+AN$12-(1-AN118-AN$12)/(AO118-1))/AN$11</f>
        <v>-7.9519230769230786E-2</v>
      </c>
      <c r="AQ118">
        <f>MAX(MIN(AP118,AN$9),AN$10)</f>
        <v>0</v>
      </c>
      <c r="AR118">
        <f>IF(OR(AP118&lt;0,V118=0),0,INT(AX117*AQ118/100))</f>
        <v>0</v>
      </c>
      <c r="AS118">
        <f>IF(AR118&gt;0,1,0)</f>
        <v>0</v>
      </c>
      <c r="AT118" s="1">
        <f>IF(V118=1,K118,0)*AS118</f>
        <v>0</v>
      </c>
      <c r="AU118" s="1">
        <f>MIN(AR118,AN$13)*AS118*AT118</f>
        <v>0</v>
      </c>
      <c r="AV118" s="1">
        <f>MIN(AR118,AN$13)*AS118*100</f>
        <v>0</v>
      </c>
      <c r="AW118" s="1">
        <f>AU118-AV118</f>
        <v>0</v>
      </c>
      <c r="AX118" s="1">
        <f>AX117+AW118</f>
        <v>121850</v>
      </c>
      <c r="AY118">
        <f>IF(AT118=0,IF(AS118=1,AY117+1,AY117),0)</f>
        <v>0</v>
      </c>
      <c r="AZ118">
        <f t="shared" si="2"/>
        <v>0</v>
      </c>
    </row>
    <row r="119" spans="1:52" x14ac:dyDescent="0.4">
      <c r="A119">
        <f ca="1">RAND()</f>
        <v>0.54572807978077809</v>
      </c>
      <c r="B119">
        <v>20250915</v>
      </c>
      <c r="C119">
        <v>9</v>
      </c>
      <c r="D119">
        <v>6</v>
      </c>
      <c r="E119">
        <v>1</v>
      </c>
      <c r="F119">
        <v>703</v>
      </c>
      <c r="G119">
        <v>17</v>
      </c>
      <c r="H119">
        <v>2200</v>
      </c>
      <c r="I119">
        <v>1</v>
      </c>
      <c r="J119">
        <v>18</v>
      </c>
      <c r="K119">
        <v>190</v>
      </c>
      <c r="L119">
        <v>130</v>
      </c>
      <c r="M119">
        <v>360</v>
      </c>
      <c r="N119">
        <v>1220</v>
      </c>
      <c r="O119">
        <v>1410</v>
      </c>
      <c r="P119">
        <v>2180</v>
      </c>
      <c r="Q119">
        <v>39080</v>
      </c>
      <c r="R119">
        <v>130330</v>
      </c>
      <c r="S119">
        <v>630</v>
      </c>
      <c r="T119">
        <v>2440</v>
      </c>
      <c r="U119">
        <v>13900</v>
      </c>
      <c r="V119">
        <v>1</v>
      </c>
      <c r="W119">
        <v>12</v>
      </c>
      <c r="X119">
        <v>10</v>
      </c>
      <c r="Y119">
        <v>8</v>
      </c>
      <c r="Z119">
        <v>2</v>
      </c>
      <c r="AA119">
        <v>15</v>
      </c>
      <c r="AB119">
        <v>5</v>
      </c>
      <c r="AC119">
        <v>14</v>
      </c>
      <c r="AD119">
        <v>7</v>
      </c>
      <c r="AE119">
        <v>13</v>
      </c>
      <c r="AF119">
        <v>17</v>
      </c>
      <c r="AG119">
        <v>11</v>
      </c>
      <c r="AH119">
        <v>4</v>
      </c>
      <c r="AI119">
        <v>9</v>
      </c>
      <c r="AJ119">
        <v>16</v>
      </c>
      <c r="AK119">
        <v>3</v>
      </c>
      <c r="AL119">
        <v>18</v>
      </c>
      <c r="AM119">
        <v>6</v>
      </c>
      <c r="AN119">
        <v>0.28199999999999997</v>
      </c>
      <c r="AO119">
        <v>1.9</v>
      </c>
      <c r="AP119">
        <f>(AN119+AN$12-(1-AN119-AN$12)/(AO119-1))/AN$11</f>
        <v>-0.12894444444444447</v>
      </c>
      <c r="AQ119">
        <f>MAX(MIN(AP119,AN$9),AN$10)</f>
        <v>0</v>
      </c>
      <c r="AR119">
        <f>IF(OR(AP119&lt;0,V119=0),0,INT(AX118*AQ119/100))</f>
        <v>0</v>
      </c>
      <c r="AS119">
        <f>IF(AR119&gt;0,1,0)</f>
        <v>0</v>
      </c>
      <c r="AT119" s="1">
        <f>IF(V119=1,K119,0)*AS119</f>
        <v>0</v>
      </c>
      <c r="AU119" s="1">
        <f>MIN(AR119,AN$13)*AS119*AT119</f>
        <v>0</v>
      </c>
      <c r="AV119" s="1">
        <f>MIN(AR119,AN$13)*AS119*100</f>
        <v>0</v>
      </c>
      <c r="AW119" s="1">
        <f>AU119-AV119</f>
        <v>0</v>
      </c>
      <c r="AX119" s="1">
        <f>AX118+AW119</f>
        <v>121850</v>
      </c>
      <c r="AY119">
        <f>IF(AT119=0,IF(AS119=1,AY118+1,AY118),0)</f>
        <v>0</v>
      </c>
      <c r="AZ119">
        <f t="shared" si="2"/>
        <v>0</v>
      </c>
    </row>
    <row r="120" spans="1:52" x14ac:dyDescent="0.4">
      <c r="A120">
        <f ca="1">RAND()</f>
        <v>0.47197679859946262</v>
      </c>
      <c r="B120">
        <v>20250915</v>
      </c>
      <c r="C120">
        <v>9</v>
      </c>
      <c r="D120">
        <v>4</v>
      </c>
      <c r="E120">
        <v>1</v>
      </c>
      <c r="F120">
        <v>703</v>
      </c>
      <c r="G120">
        <v>24</v>
      </c>
      <c r="H120">
        <v>1800</v>
      </c>
      <c r="I120">
        <v>1</v>
      </c>
      <c r="J120">
        <v>16</v>
      </c>
      <c r="K120">
        <v>330</v>
      </c>
      <c r="L120">
        <v>140</v>
      </c>
      <c r="M120">
        <v>160</v>
      </c>
      <c r="N120">
        <v>150</v>
      </c>
      <c r="O120">
        <v>1010</v>
      </c>
      <c r="P120">
        <v>1820</v>
      </c>
      <c r="Q120">
        <v>2060</v>
      </c>
      <c r="R120">
        <v>9330</v>
      </c>
      <c r="S120">
        <v>370</v>
      </c>
      <c r="T120">
        <v>420</v>
      </c>
      <c r="U120">
        <v>500</v>
      </c>
      <c r="V120">
        <v>5</v>
      </c>
      <c r="W120">
        <v>3</v>
      </c>
      <c r="X120">
        <v>1</v>
      </c>
      <c r="Y120">
        <v>4</v>
      </c>
      <c r="Z120">
        <v>2</v>
      </c>
      <c r="AA120">
        <v>9</v>
      </c>
      <c r="AB120">
        <v>8</v>
      </c>
      <c r="AC120">
        <v>15</v>
      </c>
      <c r="AD120">
        <v>11</v>
      </c>
      <c r="AE120">
        <v>12</v>
      </c>
      <c r="AF120">
        <v>10</v>
      </c>
      <c r="AG120">
        <v>7</v>
      </c>
      <c r="AH120">
        <v>6</v>
      </c>
      <c r="AI120">
        <v>16</v>
      </c>
      <c r="AJ120">
        <v>14</v>
      </c>
      <c r="AK120">
        <v>13</v>
      </c>
      <c r="AL120">
        <v>0</v>
      </c>
      <c r="AM120">
        <v>0</v>
      </c>
      <c r="AN120">
        <v>0.20499999999999999</v>
      </c>
      <c r="AO120">
        <v>4.3</v>
      </c>
      <c r="AP120">
        <f>(AN120+AN$12-(1-AN120-AN$12)/(AO120-1))/AN$11</f>
        <v>-8.9772727272727365E-3</v>
      </c>
      <c r="AQ120">
        <f>MAX(MIN(AP120,AN$9),AN$10)</f>
        <v>0</v>
      </c>
      <c r="AR120">
        <f>IF(OR(AP120&lt;0,V120=0),0,INT(AX119*AQ120/100))</f>
        <v>0</v>
      </c>
      <c r="AS120">
        <f>IF(AR120&gt;0,1,0)</f>
        <v>0</v>
      </c>
      <c r="AT120" s="1">
        <f>IF(V120=1,K120,0)*AS120</f>
        <v>0</v>
      </c>
      <c r="AU120" s="1">
        <f>MIN(AR120,AN$13)*AS120*AT120</f>
        <v>0</v>
      </c>
      <c r="AV120" s="1">
        <f>MIN(AR120,AN$13)*AS120*100</f>
        <v>0</v>
      </c>
      <c r="AW120" s="1">
        <f>AU120-AV120</f>
        <v>0</v>
      </c>
      <c r="AX120" s="1">
        <f>AX119+AW120</f>
        <v>121850</v>
      </c>
      <c r="AY120">
        <f>IF(AT120=0,IF(AS120=1,AY119+1,AY119),0)</f>
        <v>0</v>
      </c>
      <c r="AZ120">
        <f t="shared" si="2"/>
        <v>0</v>
      </c>
    </row>
    <row r="121" spans="1:52" x14ac:dyDescent="0.4">
      <c r="A121">
        <f ca="1">RAND()</f>
        <v>6.3505275203633027E-2</v>
      </c>
      <c r="B121">
        <v>20250915</v>
      </c>
      <c r="C121">
        <v>6</v>
      </c>
      <c r="D121">
        <v>12</v>
      </c>
      <c r="E121">
        <v>2</v>
      </c>
      <c r="F121">
        <v>5</v>
      </c>
      <c r="G121">
        <v>24</v>
      </c>
      <c r="H121">
        <v>1200</v>
      </c>
      <c r="I121">
        <v>1</v>
      </c>
      <c r="J121">
        <v>16</v>
      </c>
      <c r="K121">
        <v>200</v>
      </c>
      <c r="L121">
        <v>120</v>
      </c>
      <c r="M121">
        <v>190</v>
      </c>
      <c r="N121">
        <v>530</v>
      </c>
      <c r="O121">
        <v>470</v>
      </c>
      <c r="P121">
        <v>710</v>
      </c>
      <c r="Q121">
        <v>3600</v>
      </c>
      <c r="R121">
        <v>10160</v>
      </c>
      <c r="S121">
        <v>280</v>
      </c>
      <c r="T121">
        <v>1000</v>
      </c>
      <c r="U121">
        <v>2210</v>
      </c>
      <c r="V121">
        <v>1</v>
      </c>
      <c r="W121">
        <v>13</v>
      </c>
      <c r="X121">
        <v>5</v>
      </c>
      <c r="Y121">
        <v>2</v>
      </c>
      <c r="Z121">
        <v>8</v>
      </c>
      <c r="AA121">
        <v>9</v>
      </c>
      <c r="AB121">
        <v>7</v>
      </c>
      <c r="AC121">
        <v>6</v>
      </c>
      <c r="AD121">
        <v>3</v>
      </c>
      <c r="AE121">
        <v>4</v>
      </c>
      <c r="AF121">
        <v>11</v>
      </c>
      <c r="AG121">
        <v>12</v>
      </c>
      <c r="AH121">
        <v>10</v>
      </c>
      <c r="AI121">
        <v>16</v>
      </c>
      <c r="AJ121">
        <v>14</v>
      </c>
      <c r="AK121">
        <v>15</v>
      </c>
      <c r="AL121">
        <v>0</v>
      </c>
      <c r="AM121">
        <v>0</v>
      </c>
      <c r="AN121">
        <v>0.251</v>
      </c>
      <c r="AO121">
        <v>2</v>
      </c>
      <c r="AP121">
        <f>(AN121+AN$12-(1-AN121-AN$12)/(AO121-1))/AN$11</f>
        <v>-0.1245</v>
      </c>
      <c r="AQ121">
        <f>MAX(MIN(AP121,AN$9),AN$10)</f>
        <v>0</v>
      </c>
      <c r="AR121">
        <f>IF(OR(AP121&lt;0,V121=0),0,INT(AX120*AQ121/100))</f>
        <v>0</v>
      </c>
      <c r="AS121">
        <f>IF(AR121&gt;0,1,0)</f>
        <v>0</v>
      </c>
      <c r="AT121" s="1">
        <f>IF(V121=1,K121,0)*AS121</f>
        <v>0</v>
      </c>
      <c r="AU121" s="1">
        <f>MIN(AR121,AN$13)*AS121*AT121</f>
        <v>0</v>
      </c>
      <c r="AV121" s="1">
        <f>MIN(AR121,AN$13)*AS121*100</f>
        <v>0</v>
      </c>
      <c r="AW121" s="1">
        <f>AU121-AV121</f>
        <v>0</v>
      </c>
      <c r="AX121" s="1">
        <f>AX120+AW121</f>
        <v>121850</v>
      </c>
      <c r="AY121">
        <f>IF(AT121=0,IF(AS121=1,AY120+1,AY120),0)</f>
        <v>0</v>
      </c>
      <c r="AZ121">
        <f t="shared" si="2"/>
        <v>0</v>
      </c>
    </row>
    <row r="122" spans="1:52" x14ac:dyDescent="0.4">
      <c r="A122">
        <f ca="1">RAND()</f>
        <v>0.19723527308246125</v>
      </c>
      <c r="B122">
        <v>20250915</v>
      </c>
      <c r="C122">
        <v>6</v>
      </c>
      <c r="D122">
        <v>11</v>
      </c>
      <c r="E122">
        <v>1</v>
      </c>
      <c r="F122">
        <v>999</v>
      </c>
      <c r="G122">
        <v>18</v>
      </c>
      <c r="H122">
        <v>2200</v>
      </c>
      <c r="I122">
        <v>1</v>
      </c>
      <c r="J122">
        <v>12</v>
      </c>
      <c r="K122">
        <v>260</v>
      </c>
      <c r="L122">
        <v>130</v>
      </c>
      <c r="M122">
        <v>420</v>
      </c>
      <c r="N122">
        <v>160</v>
      </c>
      <c r="O122">
        <v>3480</v>
      </c>
      <c r="P122">
        <v>5140</v>
      </c>
      <c r="Q122">
        <v>3280</v>
      </c>
      <c r="R122">
        <v>19770</v>
      </c>
      <c r="S122">
        <v>1060</v>
      </c>
      <c r="T122">
        <v>300</v>
      </c>
      <c r="U122">
        <v>1240</v>
      </c>
      <c r="V122">
        <v>4</v>
      </c>
      <c r="W122">
        <v>3</v>
      </c>
      <c r="X122">
        <v>1</v>
      </c>
      <c r="Y122">
        <v>12</v>
      </c>
      <c r="Z122">
        <v>11</v>
      </c>
      <c r="AA122">
        <v>5</v>
      </c>
      <c r="AB122">
        <v>2</v>
      </c>
      <c r="AC122">
        <v>6</v>
      </c>
      <c r="AD122">
        <v>7</v>
      </c>
      <c r="AE122">
        <v>9</v>
      </c>
      <c r="AF122">
        <v>8</v>
      </c>
      <c r="AG122">
        <v>10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0.246</v>
      </c>
      <c r="AO122">
        <v>8.1999999999999993</v>
      </c>
      <c r="AP122">
        <f>(AN122+AN$12-(1-AN122-AN$12)/(AO122-1))/AN$11</f>
        <v>3.5319444444444445E-2</v>
      </c>
      <c r="AQ122">
        <f>MAX(MIN(AP122,AN$9),AN$10)</f>
        <v>0.03</v>
      </c>
      <c r="AR122">
        <f>IF(OR(AP122&lt;0,V122=0),0,INT(AX121*AQ122/100))</f>
        <v>36</v>
      </c>
      <c r="AS122">
        <f>IF(AR122&gt;0,1,0)</f>
        <v>1</v>
      </c>
      <c r="AT122" s="1">
        <f>IF(V122=1,K122,0)*AS122</f>
        <v>0</v>
      </c>
      <c r="AU122" s="1">
        <f>MIN(AR122,AN$13)*AS122*AT122</f>
        <v>0</v>
      </c>
      <c r="AV122" s="1">
        <f>MIN(AR122,AN$13)*AS122*100</f>
        <v>2000</v>
      </c>
      <c r="AW122" s="1">
        <f>AU122-AV122</f>
        <v>-2000</v>
      </c>
      <c r="AX122" s="1">
        <f>AX121+AW122</f>
        <v>119850</v>
      </c>
      <c r="AY122">
        <f>IF(AT122=0,IF(AS122=1,AY121+1,AY121),0)</f>
        <v>1</v>
      </c>
      <c r="AZ122">
        <f t="shared" si="2"/>
        <v>0</v>
      </c>
    </row>
    <row r="123" spans="1:52" x14ac:dyDescent="0.4">
      <c r="A123">
        <f ca="1">RAND()</f>
        <v>0.34901656937028469</v>
      </c>
      <c r="B123">
        <v>20250915</v>
      </c>
      <c r="C123">
        <v>6</v>
      </c>
      <c r="D123">
        <v>8</v>
      </c>
      <c r="E123">
        <v>2</v>
      </c>
      <c r="F123">
        <v>5</v>
      </c>
      <c r="G123">
        <v>17</v>
      </c>
      <c r="H123">
        <v>2500</v>
      </c>
      <c r="I123">
        <v>1</v>
      </c>
      <c r="J123">
        <v>14</v>
      </c>
      <c r="K123">
        <v>780</v>
      </c>
      <c r="L123">
        <v>190</v>
      </c>
      <c r="M123">
        <v>110</v>
      </c>
      <c r="N123">
        <v>550</v>
      </c>
      <c r="O123">
        <v>480</v>
      </c>
      <c r="P123">
        <v>1830</v>
      </c>
      <c r="Q123">
        <v>6130</v>
      </c>
      <c r="R123">
        <v>48660</v>
      </c>
      <c r="S123">
        <v>250</v>
      </c>
      <c r="T123">
        <v>3840</v>
      </c>
      <c r="U123">
        <v>1140</v>
      </c>
      <c r="V123">
        <v>2</v>
      </c>
      <c r="W123">
        <v>14</v>
      </c>
      <c r="X123">
        <v>4</v>
      </c>
      <c r="Y123">
        <v>7</v>
      </c>
      <c r="Z123">
        <v>1</v>
      </c>
      <c r="AA123">
        <v>9</v>
      </c>
      <c r="AB123">
        <v>12</v>
      </c>
      <c r="AC123">
        <v>8</v>
      </c>
      <c r="AD123">
        <v>5</v>
      </c>
      <c r="AE123">
        <v>13</v>
      </c>
      <c r="AF123">
        <v>6</v>
      </c>
      <c r="AG123">
        <v>3</v>
      </c>
      <c r="AH123">
        <v>10</v>
      </c>
      <c r="AI123">
        <v>11</v>
      </c>
      <c r="AJ123">
        <v>0</v>
      </c>
      <c r="AK123">
        <v>0</v>
      </c>
      <c r="AL123">
        <v>0</v>
      </c>
      <c r="AM123">
        <v>0</v>
      </c>
      <c r="AN123">
        <v>0.47</v>
      </c>
      <c r="AO123">
        <v>1.4</v>
      </c>
      <c r="AP123">
        <f>(AN123+AN$12-(1-AN123-AN$12)/(AO123-1))/AN$11</f>
        <v>-0.21375000000000011</v>
      </c>
      <c r="AQ123">
        <f>MAX(MIN(AP123,AN$9),AN$10)</f>
        <v>0</v>
      </c>
      <c r="AR123">
        <f>IF(OR(AP123&lt;0,V123=0),0,INT(AX122*AQ123/100))</f>
        <v>0</v>
      </c>
      <c r="AS123">
        <f>IF(AR123&gt;0,1,0)</f>
        <v>0</v>
      </c>
      <c r="AT123" s="1">
        <f>IF(V123=1,K123,0)*AS123</f>
        <v>0</v>
      </c>
      <c r="AU123" s="1">
        <f>MIN(AR123,AN$13)*AS123*AT123</f>
        <v>0</v>
      </c>
      <c r="AV123" s="1">
        <f>MIN(AR123,AN$13)*AS123*100</f>
        <v>0</v>
      </c>
      <c r="AW123" s="1">
        <f>AU123-AV123</f>
        <v>0</v>
      </c>
      <c r="AX123" s="1">
        <f>AX122+AW123</f>
        <v>119850</v>
      </c>
      <c r="AY123">
        <f>IF(AT123=0,IF(AS123=1,AY122+1,AY122),0)</f>
        <v>1</v>
      </c>
      <c r="AZ123">
        <f t="shared" si="2"/>
        <v>0</v>
      </c>
    </row>
    <row r="124" spans="1:52" x14ac:dyDescent="0.4">
      <c r="A124">
        <f ca="1">RAND()</f>
        <v>0.35461485953904281</v>
      </c>
      <c r="B124">
        <v>20250915</v>
      </c>
      <c r="C124">
        <v>6</v>
      </c>
      <c r="D124">
        <v>7</v>
      </c>
      <c r="E124">
        <v>2</v>
      </c>
      <c r="F124">
        <v>5</v>
      </c>
      <c r="G124">
        <v>24</v>
      </c>
      <c r="H124">
        <v>1800</v>
      </c>
      <c r="I124">
        <v>1</v>
      </c>
      <c r="J124">
        <v>16</v>
      </c>
      <c r="K124">
        <v>430</v>
      </c>
      <c r="L124">
        <v>180</v>
      </c>
      <c r="M124">
        <v>220</v>
      </c>
      <c r="N124">
        <v>180</v>
      </c>
      <c r="O124">
        <v>1600</v>
      </c>
      <c r="P124">
        <v>2890</v>
      </c>
      <c r="Q124">
        <v>3330</v>
      </c>
      <c r="R124">
        <v>19010</v>
      </c>
      <c r="S124">
        <v>700</v>
      </c>
      <c r="T124">
        <v>400</v>
      </c>
      <c r="U124">
        <v>850</v>
      </c>
      <c r="V124">
        <v>1</v>
      </c>
      <c r="W124">
        <v>3</v>
      </c>
      <c r="X124">
        <v>2</v>
      </c>
      <c r="Y124">
        <v>13</v>
      </c>
      <c r="Z124">
        <v>5</v>
      </c>
      <c r="AA124">
        <v>10</v>
      </c>
      <c r="AB124">
        <v>9</v>
      </c>
      <c r="AC124">
        <v>12</v>
      </c>
      <c r="AD124">
        <v>15</v>
      </c>
      <c r="AE124">
        <v>4</v>
      </c>
      <c r="AF124">
        <v>0</v>
      </c>
      <c r="AG124">
        <v>6</v>
      </c>
      <c r="AH124">
        <v>8</v>
      </c>
      <c r="AI124">
        <v>11</v>
      </c>
      <c r="AJ124">
        <v>14</v>
      </c>
      <c r="AK124">
        <v>7</v>
      </c>
      <c r="AL124">
        <v>0</v>
      </c>
      <c r="AM124">
        <v>0</v>
      </c>
      <c r="AN124">
        <v>0.23</v>
      </c>
      <c r="AO124">
        <v>4.3</v>
      </c>
      <c r="AP124">
        <f>(AN124+AN$12-(1-AN124-AN$12)/(AO124-1))/AN$11</f>
        <v>-8.333333333333387E-4</v>
      </c>
      <c r="AQ124">
        <f>MAX(MIN(AP124,AN$9),AN$10)</f>
        <v>0</v>
      </c>
      <c r="AR124">
        <f>IF(OR(AP124&lt;0,V124=0),0,INT(AX123*AQ124/100))</f>
        <v>0</v>
      </c>
      <c r="AS124">
        <f>IF(AR124&gt;0,1,0)</f>
        <v>0</v>
      </c>
      <c r="AT124" s="1">
        <f>IF(V124=1,K124,0)*AS124</f>
        <v>0</v>
      </c>
      <c r="AU124" s="1">
        <f>MIN(AR124,AN$13)*AS124*AT124</f>
        <v>0</v>
      </c>
      <c r="AV124" s="1">
        <f>MIN(AR124,AN$13)*AS124*100</f>
        <v>0</v>
      </c>
      <c r="AW124" s="1">
        <f>AU124-AV124</f>
        <v>0</v>
      </c>
      <c r="AX124" s="1">
        <f>AX123+AW124</f>
        <v>119850</v>
      </c>
      <c r="AY124">
        <f>IF(AT124=0,IF(AS124=1,AY123+1,AY123),0)</f>
        <v>1</v>
      </c>
      <c r="AZ124">
        <f t="shared" si="2"/>
        <v>0</v>
      </c>
    </row>
    <row r="125" spans="1:52" x14ac:dyDescent="0.4">
      <c r="A125">
        <f ca="1">RAND()</f>
        <v>8.7356271073997904E-2</v>
      </c>
      <c r="B125">
        <v>20250915</v>
      </c>
      <c r="C125">
        <v>6</v>
      </c>
      <c r="D125">
        <v>4</v>
      </c>
      <c r="E125">
        <v>1</v>
      </c>
      <c r="F125">
        <v>703</v>
      </c>
      <c r="G125">
        <v>18</v>
      </c>
      <c r="H125">
        <v>1600</v>
      </c>
      <c r="I125">
        <v>1</v>
      </c>
      <c r="J125">
        <v>16</v>
      </c>
      <c r="K125">
        <v>290</v>
      </c>
      <c r="L125">
        <v>150</v>
      </c>
      <c r="M125">
        <v>700</v>
      </c>
      <c r="N125">
        <v>460</v>
      </c>
      <c r="O125">
        <v>4010</v>
      </c>
      <c r="P125">
        <v>5540</v>
      </c>
      <c r="Q125">
        <v>25490</v>
      </c>
      <c r="R125">
        <v>81320</v>
      </c>
      <c r="S125">
        <v>1490</v>
      </c>
      <c r="T125">
        <v>1290</v>
      </c>
      <c r="U125">
        <v>7310</v>
      </c>
      <c r="V125">
        <v>1</v>
      </c>
      <c r="W125">
        <v>7</v>
      </c>
      <c r="X125">
        <v>12</v>
      </c>
      <c r="Y125">
        <v>5</v>
      </c>
      <c r="Z125">
        <v>6</v>
      </c>
      <c r="AA125">
        <v>9</v>
      </c>
      <c r="AB125">
        <v>8</v>
      </c>
      <c r="AC125">
        <v>4</v>
      </c>
      <c r="AD125">
        <v>15</v>
      </c>
      <c r="AE125">
        <v>11</v>
      </c>
      <c r="AF125">
        <v>3</v>
      </c>
      <c r="AG125">
        <v>2</v>
      </c>
      <c r="AH125">
        <v>13</v>
      </c>
      <c r="AI125">
        <v>14</v>
      </c>
      <c r="AJ125">
        <v>16</v>
      </c>
      <c r="AK125">
        <v>10</v>
      </c>
      <c r="AL125">
        <v>0</v>
      </c>
      <c r="AM125">
        <v>0</v>
      </c>
      <c r="AN125">
        <v>0.28699999999999998</v>
      </c>
      <c r="AO125">
        <v>2.9</v>
      </c>
      <c r="AP125">
        <f>(AN125+AN$12-(1-AN125-AN$12)/(AO125-1))/AN$11</f>
        <v>-2.2065789473684233E-2</v>
      </c>
      <c r="AQ125">
        <f>MAX(MIN(AP125,AN$9),AN$10)</f>
        <v>0</v>
      </c>
      <c r="AR125">
        <f>IF(OR(AP125&lt;0,V125=0),0,INT(AX124*AQ125/100))</f>
        <v>0</v>
      </c>
      <c r="AS125">
        <f>IF(AR125&gt;0,1,0)</f>
        <v>0</v>
      </c>
      <c r="AT125" s="1">
        <f>IF(V125=1,K125,0)*AS125</f>
        <v>0</v>
      </c>
      <c r="AU125" s="1">
        <f>MIN(AR125,AN$13)*AS125*AT125</f>
        <v>0</v>
      </c>
      <c r="AV125" s="1">
        <f>MIN(AR125,AN$13)*AS125*100</f>
        <v>0</v>
      </c>
      <c r="AW125" s="1">
        <f>AU125-AV125</f>
        <v>0</v>
      </c>
      <c r="AX125" s="1">
        <f>AX124+AW125</f>
        <v>119850</v>
      </c>
      <c r="AY125">
        <f>IF(AT125=0,IF(AS125=1,AY124+1,AY124),0)</f>
        <v>1</v>
      </c>
      <c r="AZ125">
        <f t="shared" si="2"/>
        <v>0</v>
      </c>
    </row>
    <row r="126" spans="1:52" x14ac:dyDescent="0.4">
      <c r="A126">
        <f ca="1">RAND()</f>
        <v>0.12068580336495627</v>
      </c>
      <c r="B126">
        <v>20250915</v>
      </c>
      <c r="C126">
        <v>6</v>
      </c>
      <c r="D126">
        <v>2</v>
      </c>
      <c r="E126">
        <v>0</v>
      </c>
      <c r="F126">
        <v>703</v>
      </c>
      <c r="G126">
        <v>17</v>
      </c>
      <c r="H126">
        <v>1800</v>
      </c>
      <c r="I126">
        <v>1</v>
      </c>
      <c r="J126">
        <v>10</v>
      </c>
      <c r="K126">
        <v>340</v>
      </c>
      <c r="L126">
        <v>120</v>
      </c>
      <c r="M126">
        <v>190</v>
      </c>
      <c r="N126">
        <v>190</v>
      </c>
      <c r="O126">
        <v>970</v>
      </c>
      <c r="P126">
        <v>1900</v>
      </c>
      <c r="Q126">
        <v>1910</v>
      </c>
      <c r="R126">
        <v>11070</v>
      </c>
      <c r="S126">
        <v>400</v>
      </c>
      <c r="T126">
        <v>420</v>
      </c>
      <c r="U126">
        <v>800</v>
      </c>
      <c r="V126">
        <v>4</v>
      </c>
      <c r="W126">
        <v>1</v>
      </c>
      <c r="X126">
        <v>9</v>
      </c>
      <c r="Y126">
        <v>6</v>
      </c>
      <c r="Z126">
        <v>2</v>
      </c>
      <c r="AA126">
        <v>4</v>
      </c>
      <c r="AB126">
        <v>7</v>
      </c>
      <c r="AC126">
        <v>10</v>
      </c>
      <c r="AD126">
        <v>8</v>
      </c>
      <c r="AE126">
        <v>3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0.23599999999999999</v>
      </c>
      <c r="AO126">
        <v>2.6</v>
      </c>
      <c r="AP126">
        <f>(AN126+AN$12-(1-AN126-AN$12)/(AO126-1))/AN$11</f>
        <v>-6.0374999999999998E-2</v>
      </c>
      <c r="AQ126">
        <f>MAX(MIN(AP126,AN$9),AN$10)</f>
        <v>0</v>
      </c>
      <c r="AR126">
        <f>IF(OR(AP126&lt;0,V126=0),0,INT(AX125*AQ126/100))</f>
        <v>0</v>
      </c>
      <c r="AS126">
        <f>IF(AR126&gt;0,1,0)</f>
        <v>0</v>
      </c>
      <c r="AT126" s="1">
        <f>IF(V126=1,K126,0)*AS126</f>
        <v>0</v>
      </c>
      <c r="AU126" s="1">
        <f>MIN(AR126,AN$13)*AS126*AT126</f>
        <v>0</v>
      </c>
      <c r="AV126" s="1">
        <f>MIN(AR126,AN$13)*AS126*100</f>
        <v>0</v>
      </c>
      <c r="AW126" s="1">
        <f>AU126-AV126</f>
        <v>0</v>
      </c>
      <c r="AX126" s="1">
        <f>AX125+AW126</f>
        <v>119850</v>
      </c>
      <c r="AY126">
        <f>IF(AT126=0,IF(AS126=1,AY125+1,AY125),0)</f>
        <v>1</v>
      </c>
      <c r="AZ126">
        <f t="shared" si="2"/>
        <v>0</v>
      </c>
    </row>
    <row r="127" spans="1:52" x14ac:dyDescent="0.4">
      <c r="A127">
        <f ca="1">RAND()</f>
        <v>0.16521736927352737</v>
      </c>
      <c r="B127">
        <v>20250915</v>
      </c>
      <c r="C127">
        <v>6</v>
      </c>
      <c r="D127">
        <v>1</v>
      </c>
      <c r="E127">
        <v>0</v>
      </c>
      <c r="F127">
        <v>703</v>
      </c>
      <c r="G127">
        <v>24</v>
      </c>
      <c r="H127">
        <v>1200</v>
      </c>
      <c r="I127">
        <v>1</v>
      </c>
      <c r="J127">
        <v>16</v>
      </c>
      <c r="K127">
        <v>1440</v>
      </c>
      <c r="L127">
        <v>860</v>
      </c>
      <c r="M127">
        <v>5630</v>
      </c>
      <c r="N127">
        <v>940</v>
      </c>
      <c r="O127">
        <v>50330</v>
      </c>
      <c r="P127">
        <v>101360</v>
      </c>
      <c r="Q127">
        <v>183370</v>
      </c>
      <c r="R127">
        <v>1052470</v>
      </c>
      <c r="S127">
        <v>9620</v>
      </c>
      <c r="T127">
        <v>2120</v>
      </c>
      <c r="U127">
        <v>16010</v>
      </c>
      <c r="V127">
        <v>16</v>
      </c>
      <c r="W127">
        <v>12</v>
      </c>
      <c r="X127">
        <v>2</v>
      </c>
      <c r="Y127">
        <v>13</v>
      </c>
      <c r="Z127">
        <v>1</v>
      </c>
      <c r="AA127">
        <v>8</v>
      </c>
      <c r="AB127">
        <v>10</v>
      </c>
      <c r="AC127">
        <v>9</v>
      </c>
      <c r="AD127">
        <v>14</v>
      </c>
      <c r="AE127">
        <v>7</v>
      </c>
      <c r="AF127">
        <v>6</v>
      </c>
      <c r="AG127">
        <v>4</v>
      </c>
      <c r="AH127">
        <v>11</v>
      </c>
      <c r="AI127">
        <v>15</v>
      </c>
      <c r="AJ127">
        <v>3</v>
      </c>
      <c r="AK127">
        <v>5</v>
      </c>
      <c r="AL127">
        <v>0</v>
      </c>
      <c r="AM127">
        <v>0</v>
      </c>
      <c r="AN127">
        <v>0.42299999999999999</v>
      </c>
      <c r="AO127">
        <v>1.2</v>
      </c>
      <c r="AP127">
        <f>(AN127+AN$12-(1-AN127-AN$12)/(AO127-1))/AN$11</f>
        <v>-0.61550000000000005</v>
      </c>
      <c r="AQ127">
        <f>MAX(MIN(AP127,AN$9),AN$10)</f>
        <v>0</v>
      </c>
      <c r="AR127">
        <f>IF(OR(AP127&lt;0,V127=0),0,INT(AX126*AQ127/100))</f>
        <v>0</v>
      </c>
      <c r="AS127">
        <f>IF(AR127&gt;0,1,0)</f>
        <v>0</v>
      </c>
      <c r="AT127" s="1">
        <f>IF(V127=1,K127,0)*AS127</f>
        <v>0</v>
      </c>
      <c r="AU127" s="1">
        <f>MIN(AR127,AN$13)*AS127*AT127</f>
        <v>0</v>
      </c>
      <c r="AV127" s="1">
        <f>MIN(AR127,AN$13)*AS127*100</f>
        <v>0</v>
      </c>
      <c r="AW127" s="1">
        <f>AU127-AV127</f>
        <v>0</v>
      </c>
      <c r="AX127" s="1">
        <f>AX126+AW127</f>
        <v>119850</v>
      </c>
      <c r="AY127">
        <f>IF(AT127=0,IF(AS127=1,AY126+1,AY126),0)</f>
        <v>1</v>
      </c>
      <c r="AZ127">
        <f t="shared" si="2"/>
        <v>0</v>
      </c>
    </row>
    <row r="128" spans="1:52" x14ac:dyDescent="0.4">
      <c r="A128">
        <f ca="1">RAND()</f>
        <v>0.95709522295762772</v>
      </c>
      <c r="B128">
        <v>20250915</v>
      </c>
      <c r="C128">
        <v>6</v>
      </c>
      <c r="D128">
        <v>3</v>
      </c>
      <c r="E128">
        <v>1</v>
      </c>
      <c r="F128">
        <v>703</v>
      </c>
      <c r="G128">
        <v>24</v>
      </c>
      <c r="H128">
        <v>1800</v>
      </c>
      <c r="I128">
        <v>1</v>
      </c>
      <c r="J128">
        <v>16</v>
      </c>
      <c r="K128">
        <v>350</v>
      </c>
      <c r="L128">
        <v>120</v>
      </c>
      <c r="M128">
        <v>120</v>
      </c>
      <c r="N128">
        <v>110</v>
      </c>
      <c r="O128">
        <v>1200</v>
      </c>
      <c r="P128">
        <v>2010</v>
      </c>
      <c r="Q128">
        <v>420</v>
      </c>
      <c r="R128">
        <v>3960</v>
      </c>
      <c r="S128">
        <v>310</v>
      </c>
      <c r="T128">
        <v>180</v>
      </c>
      <c r="U128">
        <v>160</v>
      </c>
      <c r="V128">
        <v>3</v>
      </c>
      <c r="W128">
        <v>2</v>
      </c>
      <c r="X128">
        <v>6</v>
      </c>
      <c r="Y128">
        <v>1</v>
      </c>
      <c r="Z128">
        <v>15</v>
      </c>
      <c r="AA128">
        <v>12</v>
      </c>
      <c r="AB128">
        <v>8</v>
      </c>
      <c r="AC128">
        <v>5</v>
      </c>
      <c r="AD128">
        <v>11</v>
      </c>
      <c r="AE128">
        <v>10</v>
      </c>
      <c r="AF128">
        <v>4</v>
      </c>
      <c r="AG128">
        <v>0</v>
      </c>
      <c r="AH128">
        <v>14</v>
      </c>
      <c r="AI128">
        <v>7</v>
      </c>
      <c r="AJ128">
        <v>13</v>
      </c>
      <c r="AK128">
        <v>9</v>
      </c>
      <c r="AL128">
        <v>0</v>
      </c>
      <c r="AM128">
        <v>0</v>
      </c>
      <c r="AN128">
        <v>0.46500000000000002</v>
      </c>
      <c r="AO128">
        <v>1.7</v>
      </c>
      <c r="AP128">
        <f>(AN128+AN$12-(1-AN128-AN$12)/(AO128-1))/AN$11</f>
        <v>-7.4821428571428553E-2</v>
      </c>
      <c r="AQ128">
        <f>MAX(MIN(AP128,AN$9),AN$10)</f>
        <v>0</v>
      </c>
      <c r="AR128">
        <f>IF(OR(AP128&lt;0,V128=0),0,INT(AX127*AQ128/100))</f>
        <v>0</v>
      </c>
      <c r="AS128">
        <f>IF(AR128&gt;0,1,0)</f>
        <v>0</v>
      </c>
      <c r="AT128" s="1">
        <f>IF(V128=1,K128,0)*AS128</f>
        <v>0</v>
      </c>
      <c r="AU128" s="1">
        <f>MIN(AR128,AN$13)*AS128*AT128</f>
        <v>0</v>
      </c>
      <c r="AV128" s="1">
        <f>MIN(AR128,AN$13)*AS128*100</f>
        <v>0</v>
      </c>
      <c r="AW128" s="1">
        <f>AU128-AV128</f>
        <v>0</v>
      </c>
      <c r="AX128" s="1">
        <f>AX127+AW128</f>
        <v>119850</v>
      </c>
      <c r="AY128">
        <f>IF(AT128=0,IF(AS128=1,AY127+1,AY127),0)</f>
        <v>1</v>
      </c>
      <c r="AZ128">
        <f t="shared" si="2"/>
        <v>0</v>
      </c>
    </row>
    <row r="129" spans="1:52" x14ac:dyDescent="0.4">
      <c r="A129">
        <f ca="1">RAND()</f>
        <v>0.14410023763028301</v>
      </c>
      <c r="B129">
        <v>20250915</v>
      </c>
      <c r="C129">
        <v>9</v>
      </c>
      <c r="D129">
        <v>9</v>
      </c>
      <c r="E129">
        <v>2</v>
      </c>
      <c r="F129">
        <v>10</v>
      </c>
      <c r="G129">
        <v>24</v>
      </c>
      <c r="H129">
        <v>1200</v>
      </c>
      <c r="I129">
        <v>1</v>
      </c>
      <c r="J129">
        <v>13</v>
      </c>
      <c r="K129">
        <v>170</v>
      </c>
      <c r="L129">
        <v>110</v>
      </c>
      <c r="M129">
        <v>190</v>
      </c>
      <c r="N129">
        <v>160</v>
      </c>
      <c r="O129">
        <v>950</v>
      </c>
      <c r="P129">
        <v>1170</v>
      </c>
      <c r="Q129">
        <v>1500</v>
      </c>
      <c r="R129">
        <v>4840</v>
      </c>
      <c r="S129">
        <v>350</v>
      </c>
      <c r="T129">
        <v>260</v>
      </c>
      <c r="U129">
        <v>720</v>
      </c>
      <c r="V129">
        <v>1</v>
      </c>
      <c r="W129">
        <v>3</v>
      </c>
      <c r="X129">
        <v>2</v>
      </c>
      <c r="Y129">
        <v>4</v>
      </c>
      <c r="Z129">
        <v>5</v>
      </c>
      <c r="AA129">
        <v>8</v>
      </c>
      <c r="AB129">
        <v>9</v>
      </c>
      <c r="AC129">
        <v>6</v>
      </c>
      <c r="AD129">
        <v>13</v>
      </c>
      <c r="AE129">
        <v>7</v>
      </c>
      <c r="AF129">
        <v>10</v>
      </c>
      <c r="AG129">
        <v>12</v>
      </c>
      <c r="AH129">
        <v>11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0.35299999999999998</v>
      </c>
      <c r="AO129">
        <v>1.7</v>
      </c>
      <c r="AP129">
        <f>(AN129+AN$12-(1-AN129-AN$12)/(AO129-1))/AN$11</f>
        <v>-0.1428214285714286</v>
      </c>
      <c r="AQ129">
        <f>MAX(MIN(AP129,AN$9),AN$10)</f>
        <v>0</v>
      </c>
      <c r="AR129">
        <f>IF(OR(AP129&lt;0,V129=0),0,INT(AX128*AQ129/100))</f>
        <v>0</v>
      </c>
      <c r="AS129">
        <f>IF(AR129&gt;0,1,0)</f>
        <v>0</v>
      </c>
      <c r="AT129" s="1">
        <f>IF(V129=1,K129,0)*AS129</f>
        <v>0</v>
      </c>
      <c r="AU129" s="1">
        <f>MIN(AR129,AN$13)*AS129*AT129</f>
        <v>0</v>
      </c>
      <c r="AV129" s="1">
        <f>MIN(AR129,AN$13)*AS129*100</f>
        <v>0</v>
      </c>
      <c r="AW129" s="1">
        <f>AU129-AV129</f>
        <v>0</v>
      </c>
      <c r="AX129" s="1">
        <f>AX128+AW129</f>
        <v>119850</v>
      </c>
      <c r="AY129">
        <f>IF(AT129=0,IF(AS129=1,AY128+1,AY128),0)</f>
        <v>1</v>
      </c>
      <c r="AZ129">
        <f t="shared" si="2"/>
        <v>0</v>
      </c>
    </row>
    <row r="130" spans="1:52" x14ac:dyDescent="0.4">
      <c r="A130">
        <f ca="1">RAND()</f>
        <v>0.16094972876004421</v>
      </c>
      <c r="B130">
        <v>20250915</v>
      </c>
      <c r="C130">
        <v>6</v>
      </c>
      <c r="D130">
        <v>9</v>
      </c>
      <c r="E130">
        <v>2</v>
      </c>
      <c r="F130">
        <v>10</v>
      </c>
      <c r="G130">
        <v>24</v>
      </c>
      <c r="H130">
        <v>1800</v>
      </c>
      <c r="I130">
        <v>1</v>
      </c>
      <c r="J130">
        <v>11</v>
      </c>
      <c r="K130">
        <v>190</v>
      </c>
      <c r="L130">
        <v>110</v>
      </c>
      <c r="M130">
        <v>110</v>
      </c>
      <c r="N130">
        <v>230</v>
      </c>
      <c r="O130">
        <v>240</v>
      </c>
      <c r="P130">
        <v>410</v>
      </c>
      <c r="Q130">
        <v>1430</v>
      </c>
      <c r="R130">
        <v>3750</v>
      </c>
      <c r="S130">
        <v>150</v>
      </c>
      <c r="T130">
        <v>630</v>
      </c>
      <c r="U130">
        <v>740</v>
      </c>
      <c r="V130">
        <v>1</v>
      </c>
      <c r="W130">
        <v>2</v>
      </c>
      <c r="X130">
        <v>5</v>
      </c>
      <c r="Y130">
        <v>3</v>
      </c>
      <c r="Z130">
        <v>4</v>
      </c>
      <c r="AA130">
        <v>10</v>
      </c>
      <c r="AB130">
        <v>7</v>
      </c>
      <c r="AC130">
        <v>11</v>
      </c>
      <c r="AD130">
        <v>9</v>
      </c>
      <c r="AE130">
        <v>8</v>
      </c>
      <c r="AF130">
        <v>6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0.44900000000000001</v>
      </c>
      <c r="AO130">
        <v>1.9</v>
      </c>
      <c r="AP130">
        <f>(AN130+AN$12-(1-AN130-AN$12)/(AO130-1))/AN$11</f>
        <v>-4.0805555555555553E-2</v>
      </c>
      <c r="AQ130">
        <f>MAX(MIN(AP130,AN$9),AN$10)</f>
        <v>0</v>
      </c>
      <c r="AR130">
        <f>IF(OR(AP130&lt;0,V130=0),0,INT(AX129*AQ130/100))</f>
        <v>0</v>
      </c>
      <c r="AS130">
        <f>IF(AR130&gt;0,1,0)</f>
        <v>0</v>
      </c>
      <c r="AT130" s="1">
        <f>IF(V130=1,K130,0)*AS130</f>
        <v>0</v>
      </c>
      <c r="AU130" s="1">
        <f>MIN(AR130,AN$13)*AS130*AT130</f>
        <v>0</v>
      </c>
      <c r="AV130" s="1">
        <f>MIN(AR130,AN$13)*AS130*100</f>
        <v>0</v>
      </c>
      <c r="AW130" s="1">
        <f>AU130-AV130</f>
        <v>0</v>
      </c>
      <c r="AX130" s="1">
        <f>AX129+AW130</f>
        <v>119850</v>
      </c>
      <c r="AY130">
        <f>IF(AT130=0,IF(AS130=1,AY129+1,AY129),0)</f>
        <v>1</v>
      </c>
      <c r="AZ130">
        <f t="shared" si="2"/>
        <v>0</v>
      </c>
    </row>
    <row r="131" spans="1:52" x14ac:dyDescent="0.4">
      <c r="A131">
        <f ca="1">RAND()</f>
        <v>0.86161992655356101</v>
      </c>
      <c r="B131">
        <v>20250915</v>
      </c>
      <c r="C131">
        <v>9</v>
      </c>
      <c r="D131">
        <v>2</v>
      </c>
      <c r="E131">
        <v>0</v>
      </c>
      <c r="F131">
        <v>703</v>
      </c>
      <c r="G131">
        <v>18</v>
      </c>
      <c r="H131">
        <v>1600</v>
      </c>
      <c r="I131">
        <v>1</v>
      </c>
      <c r="J131">
        <v>8</v>
      </c>
      <c r="K131">
        <v>670</v>
      </c>
      <c r="L131">
        <v>240</v>
      </c>
      <c r="M131">
        <v>160</v>
      </c>
      <c r="N131">
        <v>220</v>
      </c>
      <c r="O131">
        <v>880</v>
      </c>
      <c r="P131">
        <v>2100</v>
      </c>
      <c r="Q131">
        <v>950</v>
      </c>
      <c r="R131">
        <v>7780</v>
      </c>
      <c r="S131">
        <v>330</v>
      </c>
      <c r="T131">
        <v>460</v>
      </c>
      <c r="U131">
        <v>290</v>
      </c>
      <c r="V131">
        <v>6</v>
      </c>
      <c r="W131">
        <v>7</v>
      </c>
      <c r="X131">
        <v>1</v>
      </c>
      <c r="Y131">
        <v>2</v>
      </c>
      <c r="Z131">
        <v>4</v>
      </c>
      <c r="AA131">
        <v>3</v>
      </c>
      <c r="AB131">
        <v>8</v>
      </c>
      <c r="AC131">
        <v>5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0.26800000000000002</v>
      </c>
      <c r="AO131">
        <v>2.2999999999999998</v>
      </c>
      <c r="AP131">
        <f>(AN131+AN$12-(1-AN131-AN$12)/(AO131-1))/AN$11</f>
        <v>-7.3769230769230781E-2</v>
      </c>
      <c r="AQ131">
        <f>MAX(MIN(AP131,AN$9),AN$10)</f>
        <v>0</v>
      </c>
      <c r="AR131">
        <f>IF(OR(AP131&lt;0,V131=0),0,INT(AX130*AQ131/100))</f>
        <v>0</v>
      </c>
      <c r="AS131">
        <f>IF(AR131&gt;0,1,0)</f>
        <v>0</v>
      </c>
      <c r="AT131" s="1">
        <f>IF(V131=1,K131,0)*AS131</f>
        <v>0</v>
      </c>
      <c r="AU131" s="1">
        <f>MIN(AR131,AN$13)*AS131*AT131</f>
        <v>0</v>
      </c>
      <c r="AV131" s="1">
        <f>MIN(AR131,AN$13)*AS131*100</f>
        <v>0</v>
      </c>
      <c r="AW131" s="1">
        <f>AU131-AV131</f>
        <v>0</v>
      </c>
      <c r="AX131" s="1">
        <f>AX130+AW131</f>
        <v>119850</v>
      </c>
      <c r="AY131">
        <f>IF(AT131=0,IF(AS131=1,AY130+1,AY130),0)</f>
        <v>1</v>
      </c>
      <c r="AZ131">
        <f t="shared" si="2"/>
        <v>0</v>
      </c>
    </row>
    <row r="132" spans="1:52" x14ac:dyDescent="0.4">
      <c r="A132">
        <f ca="1">RAND()</f>
        <v>0.51448967734295048</v>
      </c>
      <c r="B132">
        <v>20250920</v>
      </c>
      <c r="C132">
        <v>6</v>
      </c>
      <c r="D132">
        <v>3</v>
      </c>
      <c r="E132">
        <v>2</v>
      </c>
      <c r="F132">
        <v>5</v>
      </c>
      <c r="G132">
        <v>24</v>
      </c>
      <c r="H132">
        <v>1200</v>
      </c>
      <c r="I132">
        <v>3</v>
      </c>
      <c r="J132">
        <v>16</v>
      </c>
      <c r="K132">
        <v>1120</v>
      </c>
      <c r="L132">
        <v>340</v>
      </c>
      <c r="M132">
        <v>390</v>
      </c>
      <c r="N132">
        <v>160</v>
      </c>
      <c r="O132">
        <v>11070</v>
      </c>
      <c r="P132">
        <v>20580</v>
      </c>
      <c r="Q132">
        <v>11700</v>
      </c>
      <c r="R132">
        <v>101690</v>
      </c>
      <c r="S132">
        <v>2430</v>
      </c>
      <c r="T132">
        <v>1000</v>
      </c>
      <c r="U132">
        <v>1270</v>
      </c>
      <c r="V132">
        <v>13</v>
      </c>
      <c r="W132">
        <v>3</v>
      </c>
      <c r="X132">
        <v>15</v>
      </c>
      <c r="Y132">
        <v>12</v>
      </c>
      <c r="Z132">
        <v>16</v>
      </c>
      <c r="AA132">
        <v>1</v>
      </c>
      <c r="AB132">
        <v>11</v>
      </c>
      <c r="AC132">
        <v>5</v>
      </c>
      <c r="AD132">
        <v>2</v>
      </c>
      <c r="AE132">
        <v>8</v>
      </c>
      <c r="AF132">
        <v>10</v>
      </c>
      <c r="AG132">
        <v>7</v>
      </c>
      <c r="AH132">
        <v>9</v>
      </c>
      <c r="AI132">
        <v>4</v>
      </c>
      <c r="AJ132">
        <v>6</v>
      </c>
      <c r="AK132">
        <v>14</v>
      </c>
      <c r="AL132">
        <v>0</v>
      </c>
      <c r="AM132">
        <v>0</v>
      </c>
      <c r="AN132">
        <v>0.214</v>
      </c>
      <c r="AO132">
        <v>2.6</v>
      </c>
      <c r="AP132">
        <f>(AN132+AN$12-(1-AN132-AN$12)/(AO132-1))/AN$11</f>
        <v>-6.9312499999999999E-2</v>
      </c>
      <c r="AQ132">
        <f>MAX(MIN(AP132,AN$9),AN$10)</f>
        <v>0</v>
      </c>
      <c r="AR132">
        <f>IF(OR(AP132&lt;0,V132=0),0,INT(AX131*AQ132/100))</f>
        <v>0</v>
      </c>
      <c r="AS132">
        <f>IF(AR132&gt;0,1,0)</f>
        <v>0</v>
      </c>
      <c r="AT132" s="1">
        <f>IF(V132=1,K132,0)*AS132</f>
        <v>0</v>
      </c>
      <c r="AU132" s="1">
        <f>MIN(AR132,AN$13)*AS132*AT132</f>
        <v>0</v>
      </c>
      <c r="AV132" s="1">
        <f>MIN(AR132,AN$13)*AS132*100</f>
        <v>0</v>
      </c>
      <c r="AW132" s="1">
        <f>AU132-AV132</f>
        <v>0</v>
      </c>
      <c r="AX132" s="1">
        <f>AX131+AW132</f>
        <v>119850</v>
      </c>
      <c r="AY132">
        <f>IF(AT132=0,IF(AS132=1,AY131+1,AY131),0)</f>
        <v>1</v>
      </c>
      <c r="AZ132">
        <f t="shared" si="2"/>
        <v>0</v>
      </c>
    </row>
    <row r="133" spans="1:52" x14ac:dyDescent="0.4">
      <c r="A133">
        <f ca="1">RAND()</f>
        <v>0.47684037882895547</v>
      </c>
      <c r="B133">
        <v>20250920</v>
      </c>
      <c r="C133">
        <v>6</v>
      </c>
      <c r="D133">
        <v>8</v>
      </c>
      <c r="E133">
        <v>2</v>
      </c>
      <c r="F133">
        <v>5</v>
      </c>
      <c r="G133">
        <v>24</v>
      </c>
      <c r="H133">
        <v>1200</v>
      </c>
      <c r="I133">
        <v>3</v>
      </c>
      <c r="J133">
        <v>16</v>
      </c>
      <c r="K133">
        <v>390</v>
      </c>
      <c r="L133">
        <v>190</v>
      </c>
      <c r="M133">
        <v>210</v>
      </c>
      <c r="N133">
        <v>230</v>
      </c>
      <c r="O133">
        <v>1130</v>
      </c>
      <c r="P133">
        <v>2100</v>
      </c>
      <c r="Q133">
        <v>2410</v>
      </c>
      <c r="R133">
        <v>10940</v>
      </c>
      <c r="S133">
        <v>490</v>
      </c>
      <c r="T133">
        <v>530</v>
      </c>
      <c r="U133">
        <v>490</v>
      </c>
      <c r="V133">
        <v>5</v>
      </c>
      <c r="W133">
        <v>0</v>
      </c>
      <c r="X133">
        <v>1</v>
      </c>
      <c r="Y133">
        <v>3</v>
      </c>
      <c r="Z133">
        <v>9</v>
      </c>
      <c r="AA133">
        <v>14</v>
      </c>
      <c r="AB133">
        <v>2</v>
      </c>
      <c r="AC133">
        <v>6</v>
      </c>
      <c r="AD133">
        <v>10</v>
      </c>
      <c r="AE133">
        <v>4</v>
      </c>
      <c r="AF133">
        <v>8</v>
      </c>
      <c r="AG133">
        <v>7</v>
      </c>
      <c r="AH133">
        <v>15</v>
      </c>
      <c r="AI133">
        <v>11</v>
      </c>
      <c r="AJ133">
        <v>12</v>
      </c>
      <c r="AK133">
        <v>13</v>
      </c>
      <c r="AL133">
        <v>0</v>
      </c>
      <c r="AM133">
        <v>0</v>
      </c>
      <c r="AN133">
        <v>0.2</v>
      </c>
      <c r="AO133">
        <v>3.1</v>
      </c>
      <c r="AP133">
        <f>(AN133+AN$12-(1-AN133-AN$12)/(AO133-1))/AN$11</f>
        <v>-4.523809523809523E-2</v>
      </c>
      <c r="AQ133">
        <f>MAX(MIN(AP133,AN$9),AN$10)</f>
        <v>0</v>
      </c>
      <c r="AR133">
        <f>IF(OR(AP133&lt;0,V133=0),0,INT(AX132*AQ133/100))</f>
        <v>0</v>
      </c>
      <c r="AS133">
        <f>IF(AR133&gt;0,1,0)</f>
        <v>0</v>
      </c>
      <c r="AT133" s="1">
        <f>IF(V133=1,K133,0)*AS133</f>
        <v>0</v>
      </c>
      <c r="AU133" s="1">
        <f>MIN(AR133,AN$13)*AS133*AT133</f>
        <v>0</v>
      </c>
      <c r="AV133" s="1">
        <f>MIN(AR133,AN$13)*AS133*100</f>
        <v>0</v>
      </c>
      <c r="AW133" s="1">
        <f>AU133-AV133</f>
        <v>0</v>
      </c>
      <c r="AX133" s="1">
        <f>AX132+AW133</f>
        <v>119850</v>
      </c>
      <c r="AY133">
        <f>IF(AT133=0,IF(AS133=1,AY132+1,AY132),0)</f>
        <v>1</v>
      </c>
      <c r="AZ133">
        <f t="shared" si="2"/>
        <v>0</v>
      </c>
    </row>
    <row r="134" spans="1:52" x14ac:dyDescent="0.4">
      <c r="A134">
        <f ca="1">RAND()</f>
        <v>0.9079033144733526</v>
      </c>
      <c r="B134">
        <v>20250920</v>
      </c>
      <c r="C134">
        <v>6</v>
      </c>
      <c r="D134">
        <v>11</v>
      </c>
      <c r="E134">
        <v>2</v>
      </c>
      <c r="F134">
        <v>999</v>
      </c>
      <c r="G134">
        <v>24</v>
      </c>
      <c r="H134">
        <v>1800</v>
      </c>
      <c r="I134">
        <v>3</v>
      </c>
      <c r="J134">
        <v>15</v>
      </c>
      <c r="K134">
        <v>250</v>
      </c>
      <c r="L134">
        <v>130</v>
      </c>
      <c r="M134">
        <v>160</v>
      </c>
      <c r="N134">
        <v>230</v>
      </c>
      <c r="O134">
        <v>780</v>
      </c>
      <c r="P134">
        <v>940</v>
      </c>
      <c r="Q134">
        <v>3400</v>
      </c>
      <c r="R134">
        <v>8690</v>
      </c>
      <c r="S134">
        <v>380</v>
      </c>
      <c r="T134">
        <v>690</v>
      </c>
      <c r="U134">
        <v>860</v>
      </c>
      <c r="V134">
        <v>1</v>
      </c>
      <c r="W134">
        <v>6</v>
      </c>
      <c r="X134">
        <v>2</v>
      </c>
      <c r="Y134">
        <v>4</v>
      </c>
      <c r="Z134">
        <v>8</v>
      </c>
      <c r="AA134">
        <v>3</v>
      </c>
      <c r="AB134">
        <v>9</v>
      </c>
      <c r="AC134">
        <v>11</v>
      </c>
      <c r="AD134">
        <v>5</v>
      </c>
      <c r="AE134">
        <v>7</v>
      </c>
      <c r="AF134">
        <v>12</v>
      </c>
      <c r="AG134">
        <v>15</v>
      </c>
      <c r="AH134">
        <v>14</v>
      </c>
      <c r="AI134">
        <v>10</v>
      </c>
      <c r="AJ134">
        <v>13</v>
      </c>
      <c r="AK134">
        <v>0</v>
      </c>
      <c r="AL134">
        <v>0</v>
      </c>
      <c r="AM134">
        <v>0</v>
      </c>
      <c r="AN134">
        <v>0.438</v>
      </c>
      <c r="AO134">
        <v>2.5</v>
      </c>
      <c r="AP134">
        <f>(AN134+AN$12-(1-AN134-AN$12)/(AO134-1))/AN$11</f>
        <v>1.5833333333333324E-2</v>
      </c>
      <c r="AQ134">
        <f>MAX(MIN(AP134,AN$9),AN$10)</f>
        <v>1.5833333333333324E-2</v>
      </c>
      <c r="AR134">
        <f>IF(OR(AP134&lt;0,V134=0),0,INT(AX133*AQ134/100))</f>
        <v>18</v>
      </c>
      <c r="AS134">
        <f>IF(AR134&gt;0,1,0)</f>
        <v>1</v>
      </c>
      <c r="AT134" s="1">
        <f>IF(V134=1,K134,0)*AS134</f>
        <v>250</v>
      </c>
      <c r="AU134" s="1">
        <f>MIN(AR134,AN$13)*AS134*AT134</f>
        <v>4500</v>
      </c>
      <c r="AV134" s="1">
        <f>MIN(AR134,AN$13)*AS134*100</f>
        <v>1800</v>
      </c>
      <c r="AW134" s="1">
        <f>AU134-AV134</f>
        <v>2700</v>
      </c>
      <c r="AX134" s="1">
        <f>AX133+AW134</f>
        <v>122550</v>
      </c>
      <c r="AY134">
        <f>IF(AT134=0,IF(AS134=1,AY133+1,AY133),0)</f>
        <v>0</v>
      </c>
      <c r="AZ134">
        <f t="shared" si="2"/>
        <v>1800</v>
      </c>
    </row>
    <row r="135" spans="1:52" x14ac:dyDescent="0.4">
      <c r="A135">
        <f ca="1">RAND()</f>
        <v>0.21716036025403995</v>
      </c>
      <c r="B135">
        <v>20250920</v>
      </c>
      <c r="C135">
        <v>9</v>
      </c>
      <c r="D135">
        <v>6</v>
      </c>
      <c r="E135">
        <v>2</v>
      </c>
      <c r="F135">
        <v>5</v>
      </c>
      <c r="G135">
        <v>24</v>
      </c>
      <c r="H135">
        <v>1800</v>
      </c>
      <c r="I135">
        <v>1</v>
      </c>
      <c r="J135">
        <v>16</v>
      </c>
      <c r="K135">
        <v>300</v>
      </c>
      <c r="L135">
        <v>130</v>
      </c>
      <c r="M135">
        <v>130</v>
      </c>
      <c r="N135">
        <v>650</v>
      </c>
      <c r="O135">
        <v>400</v>
      </c>
      <c r="P135">
        <v>820</v>
      </c>
      <c r="Q135">
        <v>6700</v>
      </c>
      <c r="R135">
        <v>21520</v>
      </c>
      <c r="S135">
        <v>210</v>
      </c>
      <c r="T135">
        <v>2400</v>
      </c>
      <c r="U135">
        <v>1830</v>
      </c>
      <c r="V135">
        <v>2</v>
      </c>
      <c r="W135">
        <v>1</v>
      </c>
      <c r="X135">
        <v>11</v>
      </c>
      <c r="Y135">
        <v>8</v>
      </c>
      <c r="Z135">
        <v>6</v>
      </c>
      <c r="AA135">
        <v>3</v>
      </c>
      <c r="AB135">
        <v>13</v>
      </c>
      <c r="AC135">
        <v>9</v>
      </c>
      <c r="AD135">
        <v>5</v>
      </c>
      <c r="AE135">
        <v>7</v>
      </c>
      <c r="AF135">
        <v>12</v>
      </c>
      <c r="AG135">
        <v>14</v>
      </c>
      <c r="AH135">
        <v>16</v>
      </c>
      <c r="AI135">
        <v>4</v>
      </c>
      <c r="AJ135">
        <v>15</v>
      </c>
      <c r="AK135">
        <v>10</v>
      </c>
      <c r="AL135">
        <v>0</v>
      </c>
      <c r="AM135">
        <v>0</v>
      </c>
      <c r="AN135">
        <v>0.20499999999999999</v>
      </c>
      <c r="AO135">
        <v>2.5</v>
      </c>
      <c r="AP135">
        <f>(AN135+AN$12-(1-AN135-AN$12)/(AO135-1))/AN$11</f>
        <v>-8.1250000000000017E-2</v>
      </c>
      <c r="AQ135">
        <f>MAX(MIN(AP135,AN$9),AN$10)</f>
        <v>0</v>
      </c>
      <c r="AR135">
        <f>IF(OR(AP135&lt;0,V135=0),0,INT(AX134*AQ135/100))</f>
        <v>0</v>
      </c>
      <c r="AS135">
        <f>IF(AR135&gt;0,1,0)</f>
        <v>0</v>
      </c>
      <c r="AT135" s="1">
        <f>IF(V135=1,K135,0)*AS135</f>
        <v>0</v>
      </c>
      <c r="AU135" s="1">
        <f>MIN(AR135,AN$13)*AS135*AT135</f>
        <v>0</v>
      </c>
      <c r="AV135" s="1">
        <f>MIN(AR135,AN$13)*AS135*100</f>
        <v>0</v>
      </c>
      <c r="AW135" s="1">
        <f>AU135-AV135</f>
        <v>0</v>
      </c>
      <c r="AX135" s="1">
        <f>AX134+AW135</f>
        <v>122550</v>
      </c>
      <c r="AY135">
        <f>IF(AT135=0,IF(AS135=1,AY134+1,AY134),0)</f>
        <v>0</v>
      </c>
      <c r="AZ135">
        <f t="shared" si="2"/>
        <v>0</v>
      </c>
    </row>
    <row r="136" spans="1:52" x14ac:dyDescent="0.4">
      <c r="A136">
        <f ca="1">RAND()</f>
        <v>0.33702017105760984</v>
      </c>
      <c r="B136">
        <v>20250920</v>
      </c>
      <c r="C136">
        <v>6</v>
      </c>
      <c r="D136">
        <v>6</v>
      </c>
      <c r="E136">
        <v>2</v>
      </c>
      <c r="F136">
        <v>5</v>
      </c>
      <c r="G136">
        <v>24</v>
      </c>
      <c r="H136">
        <v>2400</v>
      </c>
      <c r="I136">
        <v>3</v>
      </c>
      <c r="J136">
        <v>11</v>
      </c>
      <c r="K136">
        <v>240</v>
      </c>
      <c r="L136">
        <v>120</v>
      </c>
      <c r="M136">
        <v>160</v>
      </c>
      <c r="N136">
        <v>140</v>
      </c>
      <c r="O136">
        <v>450</v>
      </c>
      <c r="P136">
        <v>770</v>
      </c>
      <c r="Q136">
        <v>880</v>
      </c>
      <c r="R136">
        <v>3060</v>
      </c>
      <c r="S136">
        <v>240</v>
      </c>
      <c r="T136">
        <v>310</v>
      </c>
      <c r="U136">
        <v>420</v>
      </c>
      <c r="V136">
        <v>4</v>
      </c>
      <c r="W136">
        <v>1</v>
      </c>
      <c r="X136">
        <v>2</v>
      </c>
      <c r="Y136">
        <v>3</v>
      </c>
      <c r="Z136">
        <v>7</v>
      </c>
      <c r="AA136">
        <v>8</v>
      </c>
      <c r="AB136">
        <v>5</v>
      </c>
      <c r="AC136">
        <v>6</v>
      </c>
      <c r="AD136">
        <v>9</v>
      </c>
      <c r="AE136">
        <v>10</v>
      </c>
      <c r="AF136">
        <v>11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0.44</v>
      </c>
      <c r="AO136">
        <v>6.5</v>
      </c>
      <c r="AP136">
        <f>(AN136+AN$12-(1-AN136-AN$12)/(AO136-1))/AN$11</f>
        <v>8.4545454545454549E-2</v>
      </c>
      <c r="AQ136">
        <f>MAX(MIN(AP136,AN$9),AN$10)</f>
        <v>0.03</v>
      </c>
      <c r="AR136">
        <f>IF(OR(AP136&lt;0,V136=0),0,INT(AX135*AQ136/100))</f>
        <v>36</v>
      </c>
      <c r="AS136">
        <f>IF(AR136&gt;0,1,0)</f>
        <v>1</v>
      </c>
      <c r="AT136" s="1">
        <f>IF(V136=1,K136,0)*AS136</f>
        <v>0</v>
      </c>
      <c r="AU136" s="1">
        <f>MIN(AR136,AN$13)*AS136*AT136</f>
        <v>0</v>
      </c>
      <c r="AV136" s="1">
        <f>MIN(AR136,AN$13)*AS136*100</f>
        <v>2000</v>
      </c>
      <c r="AW136" s="1">
        <f>AU136-AV136</f>
        <v>-2000</v>
      </c>
      <c r="AX136" s="1">
        <f>AX135+AW136</f>
        <v>120550</v>
      </c>
      <c r="AY136">
        <f>IF(AT136=0,IF(AS136=1,AY135+1,AY135),0)</f>
        <v>1</v>
      </c>
      <c r="AZ136">
        <f t="shared" si="2"/>
        <v>0</v>
      </c>
    </row>
    <row r="137" spans="1:52" x14ac:dyDescent="0.4">
      <c r="A137">
        <f ca="1">RAND()</f>
        <v>0.81157825038151765</v>
      </c>
      <c r="B137">
        <v>20250920</v>
      </c>
      <c r="C137">
        <v>6</v>
      </c>
      <c r="D137">
        <v>7</v>
      </c>
      <c r="E137">
        <v>2</v>
      </c>
      <c r="F137">
        <v>5</v>
      </c>
      <c r="G137">
        <v>17</v>
      </c>
      <c r="H137">
        <v>2000</v>
      </c>
      <c r="I137">
        <v>1</v>
      </c>
      <c r="J137">
        <v>18</v>
      </c>
      <c r="K137">
        <v>1820</v>
      </c>
      <c r="L137">
        <v>350</v>
      </c>
      <c r="M137">
        <v>280</v>
      </c>
      <c r="N137">
        <v>160</v>
      </c>
      <c r="O137">
        <v>7850</v>
      </c>
      <c r="P137">
        <v>20760</v>
      </c>
      <c r="Q137">
        <v>8350</v>
      </c>
      <c r="R137">
        <v>76890</v>
      </c>
      <c r="S137">
        <v>1980</v>
      </c>
      <c r="T137">
        <v>860</v>
      </c>
      <c r="U137">
        <v>700</v>
      </c>
      <c r="V137">
        <v>3</v>
      </c>
      <c r="W137">
        <v>4</v>
      </c>
      <c r="X137">
        <v>6</v>
      </c>
      <c r="Y137">
        <v>2</v>
      </c>
      <c r="Z137">
        <v>10</v>
      </c>
      <c r="AA137">
        <v>1</v>
      </c>
      <c r="AB137">
        <v>11</v>
      </c>
      <c r="AC137">
        <v>16</v>
      </c>
      <c r="AD137">
        <v>5</v>
      </c>
      <c r="AE137">
        <v>13</v>
      </c>
      <c r="AF137">
        <v>12</v>
      </c>
      <c r="AG137">
        <v>7</v>
      </c>
      <c r="AH137">
        <v>14</v>
      </c>
      <c r="AI137">
        <v>18</v>
      </c>
      <c r="AJ137">
        <v>9</v>
      </c>
      <c r="AK137">
        <v>8</v>
      </c>
      <c r="AL137">
        <v>17</v>
      </c>
      <c r="AM137">
        <v>15</v>
      </c>
      <c r="AN137">
        <v>0.23100000000000001</v>
      </c>
      <c r="AO137">
        <v>3.5</v>
      </c>
      <c r="AP137">
        <f>(AN137+AN$12-(1-AN137-AN$12)/(AO137-1))/AN$11</f>
        <v>-1.9149999999999993E-2</v>
      </c>
      <c r="AQ137">
        <f>MAX(MIN(AP137,AN$9),AN$10)</f>
        <v>0</v>
      </c>
      <c r="AR137">
        <f>IF(OR(AP137&lt;0,V137=0),0,INT(AX136*AQ137/100))</f>
        <v>0</v>
      </c>
      <c r="AS137">
        <f>IF(AR137&gt;0,1,0)</f>
        <v>0</v>
      </c>
      <c r="AT137" s="1">
        <f>IF(V137=1,K137,0)*AS137</f>
        <v>0</v>
      </c>
      <c r="AU137" s="1">
        <f>MIN(AR137,AN$13)*AS137*AT137</f>
        <v>0</v>
      </c>
      <c r="AV137" s="1">
        <f>MIN(AR137,AN$13)*AS137*100</f>
        <v>0</v>
      </c>
      <c r="AW137" s="1">
        <f>AU137-AV137</f>
        <v>0</v>
      </c>
      <c r="AX137" s="1">
        <f>AX136+AW137</f>
        <v>120550</v>
      </c>
      <c r="AY137">
        <f>IF(AT137=0,IF(AS137=1,AY136+1,AY136),0)</f>
        <v>1</v>
      </c>
      <c r="AZ137">
        <f t="shared" si="2"/>
        <v>0</v>
      </c>
    </row>
    <row r="138" spans="1:52" x14ac:dyDescent="0.4">
      <c r="A138">
        <f ca="1">RAND()</f>
        <v>0.66270181988068089</v>
      </c>
      <c r="B138">
        <v>20250920</v>
      </c>
      <c r="C138">
        <v>6</v>
      </c>
      <c r="D138">
        <v>9</v>
      </c>
      <c r="E138">
        <v>0</v>
      </c>
      <c r="F138">
        <v>999</v>
      </c>
      <c r="G138">
        <v>18</v>
      </c>
      <c r="H138">
        <v>1200</v>
      </c>
      <c r="I138">
        <v>1</v>
      </c>
      <c r="J138">
        <v>13</v>
      </c>
      <c r="K138">
        <v>2890</v>
      </c>
      <c r="L138">
        <v>750</v>
      </c>
      <c r="M138">
        <v>340</v>
      </c>
      <c r="N138">
        <v>530</v>
      </c>
      <c r="O138">
        <v>8170</v>
      </c>
      <c r="P138">
        <v>19220</v>
      </c>
      <c r="Q138">
        <v>37400</v>
      </c>
      <c r="R138">
        <v>249910</v>
      </c>
      <c r="S138">
        <v>2320</v>
      </c>
      <c r="T138">
        <v>6040</v>
      </c>
      <c r="U138">
        <v>2030</v>
      </c>
      <c r="V138">
        <v>4</v>
      </c>
      <c r="W138">
        <v>5</v>
      </c>
      <c r="X138">
        <v>8</v>
      </c>
      <c r="Y138">
        <v>9</v>
      </c>
      <c r="Z138">
        <v>2</v>
      </c>
      <c r="AA138">
        <v>7</v>
      </c>
      <c r="AB138">
        <v>6</v>
      </c>
      <c r="AC138">
        <v>3</v>
      </c>
      <c r="AD138">
        <v>11</v>
      </c>
      <c r="AE138">
        <v>1</v>
      </c>
      <c r="AF138">
        <v>10</v>
      </c>
      <c r="AG138">
        <v>12</v>
      </c>
      <c r="AH138">
        <v>13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0.18099999999999999</v>
      </c>
      <c r="AO138">
        <v>8</v>
      </c>
      <c r="AP138">
        <f>(AN138+AN$12-(1-AN138-AN$12)/(AO138-1))/AN$11</f>
        <v>1.6E-2</v>
      </c>
      <c r="AQ138">
        <f>MAX(MIN(AP138,AN$9),AN$10)</f>
        <v>1.6E-2</v>
      </c>
      <c r="AR138">
        <f>IF(OR(AP138&lt;0,V138=0),0,INT(AX137*AQ138/100))</f>
        <v>19</v>
      </c>
      <c r="AS138">
        <f>IF(AR138&gt;0,1,0)</f>
        <v>1</v>
      </c>
      <c r="AT138" s="1">
        <f>IF(V138=1,K138,0)*AS138</f>
        <v>0</v>
      </c>
      <c r="AU138" s="1">
        <f>MIN(AR138,AN$13)*AS138*AT138</f>
        <v>0</v>
      </c>
      <c r="AV138" s="1">
        <f>MIN(AR138,AN$13)*AS138*100</f>
        <v>1900</v>
      </c>
      <c r="AW138" s="1">
        <f>AU138-AV138</f>
        <v>-1900</v>
      </c>
      <c r="AX138" s="1">
        <f>AX137+AW138</f>
        <v>118650</v>
      </c>
      <c r="AY138">
        <f>IF(AT138=0,IF(AS138=1,AY137+1,AY137),0)</f>
        <v>2</v>
      </c>
      <c r="AZ138">
        <f t="shared" si="2"/>
        <v>0</v>
      </c>
    </row>
    <row r="139" spans="1:52" x14ac:dyDescent="0.4">
      <c r="A139">
        <f ca="1">RAND()</f>
        <v>0.28013019024998209</v>
      </c>
      <c r="B139">
        <v>20250920</v>
      </c>
      <c r="C139">
        <v>6</v>
      </c>
      <c r="D139">
        <v>10</v>
      </c>
      <c r="E139">
        <v>2</v>
      </c>
      <c r="F139">
        <v>10</v>
      </c>
      <c r="G139">
        <v>17</v>
      </c>
      <c r="H139">
        <v>2500</v>
      </c>
      <c r="I139">
        <v>1</v>
      </c>
      <c r="J139">
        <v>9</v>
      </c>
      <c r="K139">
        <v>140</v>
      </c>
      <c r="L139">
        <v>110</v>
      </c>
      <c r="M139">
        <v>120</v>
      </c>
      <c r="N139">
        <v>110</v>
      </c>
      <c r="O139">
        <v>410</v>
      </c>
      <c r="P139">
        <v>530</v>
      </c>
      <c r="Q139">
        <v>350</v>
      </c>
      <c r="R139">
        <v>1100</v>
      </c>
      <c r="S139">
        <v>170</v>
      </c>
      <c r="T139">
        <v>140</v>
      </c>
      <c r="U139">
        <v>260</v>
      </c>
      <c r="V139">
        <v>1</v>
      </c>
      <c r="W139">
        <v>2</v>
      </c>
      <c r="X139">
        <v>9</v>
      </c>
      <c r="Y139">
        <v>4</v>
      </c>
      <c r="Z139">
        <v>3</v>
      </c>
      <c r="AA139">
        <v>8</v>
      </c>
      <c r="AB139">
        <v>5</v>
      </c>
      <c r="AC139">
        <v>7</v>
      </c>
      <c r="AD139">
        <v>6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0.30599999999999999</v>
      </c>
      <c r="AO139">
        <v>1.4</v>
      </c>
      <c r="AP139">
        <f>(AN139+AN$12-(1-AN139-AN$12)/(AO139-1))/AN$11</f>
        <v>-0.35725000000000007</v>
      </c>
      <c r="AQ139">
        <f>MAX(MIN(AP139,AN$9),AN$10)</f>
        <v>0</v>
      </c>
      <c r="AR139">
        <f>IF(OR(AP139&lt;0,V139=0),0,INT(AX138*AQ139/100))</f>
        <v>0</v>
      </c>
      <c r="AS139">
        <f>IF(AR139&gt;0,1,0)</f>
        <v>0</v>
      </c>
      <c r="AT139" s="1">
        <f>IF(V139=1,K139,0)*AS139</f>
        <v>0</v>
      </c>
      <c r="AU139" s="1">
        <f>MIN(AR139,AN$13)*AS139*AT139</f>
        <v>0</v>
      </c>
      <c r="AV139" s="1">
        <f>MIN(AR139,AN$13)*AS139*100</f>
        <v>0</v>
      </c>
      <c r="AW139" s="1">
        <f>AU139-AV139</f>
        <v>0</v>
      </c>
      <c r="AX139" s="1">
        <f>AX138+AW139</f>
        <v>118650</v>
      </c>
      <c r="AY139">
        <f>IF(AT139=0,IF(AS139=1,AY138+1,AY138),0)</f>
        <v>2</v>
      </c>
      <c r="AZ139">
        <f t="shared" si="2"/>
        <v>0</v>
      </c>
    </row>
    <row r="140" spans="1:52" x14ac:dyDescent="0.4">
      <c r="A140">
        <f ca="1">RAND()</f>
        <v>0.85426593919306792</v>
      </c>
      <c r="B140">
        <v>20250920</v>
      </c>
      <c r="C140">
        <v>6</v>
      </c>
      <c r="D140">
        <v>12</v>
      </c>
      <c r="E140">
        <v>2</v>
      </c>
      <c r="F140">
        <v>10</v>
      </c>
      <c r="G140">
        <v>24</v>
      </c>
      <c r="H140">
        <v>1200</v>
      </c>
      <c r="I140">
        <v>3</v>
      </c>
      <c r="J140">
        <v>16</v>
      </c>
      <c r="K140">
        <v>2970</v>
      </c>
      <c r="L140">
        <v>500</v>
      </c>
      <c r="M140">
        <v>120</v>
      </c>
      <c r="N140">
        <v>450</v>
      </c>
      <c r="O140">
        <v>2090</v>
      </c>
      <c r="P140">
        <v>10250</v>
      </c>
      <c r="Q140">
        <v>12210</v>
      </c>
      <c r="R140">
        <v>124340</v>
      </c>
      <c r="S140">
        <v>1000</v>
      </c>
      <c r="T140">
        <v>4650</v>
      </c>
      <c r="U140">
        <v>760</v>
      </c>
      <c r="V140">
        <v>2</v>
      </c>
      <c r="W140">
        <v>6</v>
      </c>
      <c r="X140">
        <v>4</v>
      </c>
      <c r="Y140">
        <v>11</v>
      </c>
      <c r="Z140">
        <v>9</v>
      </c>
      <c r="AA140">
        <v>8</v>
      </c>
      <c r="AB140">
        <v>1</v>
      </c>
      <c r="AC140">
        <v>3</v>
      </c>
      <c r="AD140">
        <v>7</v>
      </c>
      <c r="AE140">
        <v>14</v>
      </c>
      <c r="AF140">
        <v>13</v>
      </c>
      <c r="AG140">
        <v>5</v>
      </c>
      <c r="AH140">
        <v>12</v>
      </c>
      <c r="AI140">
        <v>16</v>
      </c>
      <c r="AJ140">
        <v>10</v>
      </c>
      <c r="AK140">
        <v>15</v>
      </c>
      <c r="AL140">
        <v>0</v>
      </c>
      <c r="AM140">
        <v>0</v>
      </c>
      <c r="AN140">
        <v>0.33300000000000002</v>
      </c>
      <c r="AO140">
        <v>1.7</v>
      </c>
      <c r="AP140">
        <f>(AN140+AN$12-(1-AN140-AN$12)/(AO140-1))/AN$11</f>
        <v>-0.15496428571428572</v>
      </c>
      <c r="AQ140">
        <f>MAX(MIN(AP140,AN$9),AN$10)</f>
        <v>0</v>
      </c>
      <c r="AR140">
        <f>IF(OR(AP140&lt;0,V140=0),0,INT(AX139*AQ140/100))</f>
        <v>0</v>
      </c>
      <c r="AS140">
        <f>IF(AR140&gt;0,1,0)</f>
        <v>0</v>
      </c>
      <c r="AT140" s="1">
        <f>IF(V140=1,K140,0)*AS140</f>
        <v>0</v>
      </c>
      <c r="AU140" s="1">
        <f>MIN(AR140,AN$13)*AS140*AT140</f>
        <v>0</v>
      </c>
      <c r="AV140" s="1">
        <f>MIN(AR140,AN$13)*AS140*100</f>
        <v>0</v>
      </c>
      <c r="AW140" s="1">
        <f>AU140-AV140</f>
        <v>0</v>
      </c>
      <c r="AX140" s="1">
        <f>AX139+AW140</f>
        <v>118650</v>
      </c>
      <c r="AY140">
        <f>IF(AT140=0,IF(AS140=1,AY139+1,AY139),0)</f>
        <v>2</v>
      </c>
      <c r="AZ140">
        <f t="shared" si="2"/>
        <v>0</v>
      </c>
    </row>
    <row r="141" spans="1:52" x14ac:dyDescent="0.4">
      <c r="A141">
        <f ca="1">RAND()</f>
        <v>0.30339605076646292</v>
      </c>
      <c r="B141">
        <v>20250920</v>
      </c>
      <c r="C141">
        <v>9</v>
      </c>
      <c r="D141">
        <v>1</v>
      </c>
      <c r="E141">
        <v>0</v>
      </c>
      <c r="F141">
        <v>703</v>
      </c>
      <c r="G141">
        <v>24</v>
      </c>
      <c r="H141">
        <v>1800</v>
      </c>
      <c r="I141">
        <v>1</v>
      </c>
      <c r="J141">
        <v>10</v>
      </c>
      <c r="K141">
        <v>210</v>
      </c>
      <c r="L141">
        <v>110</v>
      </c>
      <c r="M141">
        <v>530</v>
      </c>
      <c r="N141">
        <v>480</v>
      </c>
      <c r="O141">
        <v>3030</v>
      </c>
      <c r="P141">
        <v>4010</v>
      </c>
      <c r="Q141">
        <v>8730</v>
      </c>
      <c r="R141">
        <v>34190</v>
      </c>
      <c r="S141">
        <v>950</v>
      </c>
      <c r="T141">
        <v>690</v>
      </c>
      <c r="U141">
        <v>3020</v>
      </c>
      <c r="V141">
        <v>1</v>
      </c>
      <c r="W141">
        <v>5</v>
      </c>
      <c r="X141">
        <v>3</v>
      </c>
      <c r="Y141">
        <v>2</v>
      </c>
      <c r="Z141">
        <v>6</v>
      </c>
      <c r="AA141">
        <v>10</v>
      </c>
      <c r="AB141">
        <v>4</v>
      </c>
      <c r="AC141">
        <v>8</v>
      </c>
      <c r="AD141">
        <v>7</v>
      </c>
      <c r="AE141">
        <v>9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0.52</v>
      </c>
      <c r="AO141">
        <v>2.1</v>
      </c>
      <c r="AP141">
        <f>(AN141+AN$12-(1-AN141-AN$12)/(AO141-1))/AN$11</f>
        <v>2.0909090909090933E-2</v>
      </c>
      <c r="AQ141">
        <f>MAX(MIN(AP141,AN$9),AN$10)</f>
        <v>2.0909090909090933E-2</v>
      </c>
      <c r="AR141">
        <f>IF(OR(AP141&lt;0,V141=0),0,INT(AX140*AQ141/100))</f>
        <v>24</v>
      </c>
      <c r="AS141">
        <f>IF(AR141&gt;0,1,0)</f>
        <v>1</v>
      </c>
      <c r="AT141" s="1">
        <f>IF(V141=1,K141,0)*AS141</f>
        <v>210</v>
      </c>
      <c r="AU141" s="1">
        <f>MIN(AR141,AN$13)*AS141*AT141</f>
        <v>4200</v>
      </c>
      <c r="AV141" s="1">
        <f>MIN(AR141,AN$13)*AS141*100</f>
        <v>2000</v>
      </c>
      <c r="AW141" s="1">
        <f>AU141-AV141</f>
        <v>2200</v>
      </c>
      <c r="AX141" s="1">
        <f>AX140+AW141</f>
        <v>120850</v>
      </c>
      <c r="AY141">
        <f>IF(AT141=0,IF(AS141=1,AY140+1,AY140),0)</f>
        <v>0</v>
      </c>
      <c r="AZ141">
        <f t="shared" si="2"/>
        <v>2000</v>
      </c>
    </row>
    <row r="142" spans="1:52" x14ac:dyDescent="0.4">
      <c r="A142">
        <f ca="1">RAND()</f>
        <v>0.98737206125286237</v>
      </c>
      <c r="B142">
        <v>20250920</v>
      </c>
      <c r="C142">
        <v>9</v>
      </c>
      <c r="D142">
        <v>2</v>
      </c>
      <c r="E142">
        <v>0</v>
      </c>
      <c r="F142">
        <v>703</v>
      </c>
      <c r="G142">
        <v>17</v>
      </c>
      <c r="H142">
        <v>2000</v>
      </c>
      <c r="I142">
        <v>1</v>
      </c>
      <c r="J142">
        <v>7</v>
      </c>
      <c r="K142">
        <v>170</v>
      </c>
      <c r="L142">
        <v>110</v>
      </c>
      <c r="M142">
        <v>210</v>
      </c>
      <c r="N142">
        <v>0</v>
      </c>
      <c r="O142">
        <v>530</v>
      </c>
      <c r="P142">
        <v>790</v>
      </c>
      <c r="Q142">
        <v>1280</v>
      </c>
      <c r="R142">
        <v>3060</v>
      </c>
      <c r="S142">
        <v>210</v>
      </c>
      <c r="T142">
        <v>290</v>
      </c>
      <c r="U142">
        <v>680</v>
      </c>
      <c r="V142">
        <v>4</v>
      </c>
      <c r="W142">
        <v>1</v>
      </c>
      <c r="X142">
        <v>2</v>
      </c>
      <c r="Y142">
        <v>3</v>
      </c>
      <c r="Z142">
        <v>6</v>
      </c>
      <c r="AA142">
        <v>7</v>
      </c>
      <c r="AB142">
        <v>5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0.34</v>
      </c>
      <c r="AO142">
        <v>2.2000000000000002</v>
      </c>
      <c r="AP142">
        <f>(AN142+AN$12-(1-AN142-AN$12)/(AO142-1))/AN$11</f>
        <v>-5.2499999999999949E-2</v>
      </c>
      <c r="AQ142">
        <f>MAX(MIN(AP142,AN$9),AN$10)</f>
        <v>0</v>
      </c>
      <c r="AR142">
        <f>IF(OR(AP142&lt;0,V142=0),0,INT(AX141*AQ142/100))</f>
        <v>0</v>
      </c>
      <c r="AS142">
        <f>IF(AR142&gt;0,1,0)</f>
        <v>0</v>
      </c>
      <c r="AT142" s="1">
        <f>IF(V142=1,K142,0)*AS142</f>
        <v>0</v>
      </c>
      <c r="AU142" s="1">
        <f>MIN(AR142,AN$13)*AS142*AT142</f>
        <v>0</v>
      </c>
      <c r="AV142" s="1">
        <f>MIN(AR142,AN$13)*AS142*100</f>
        <v>0</v>
      </c>
      <c r="AW142" s="1">
        <f>AU142-AV142</f>
        <v>0</v>
      </c>
      <c r="AX142" s="1">
        <f>AX141+AW142</f>
        <v>120850</v>
      </c>
      <c r="AY142">
        <f>IF(AT142=0,IF(AS142=1,AY141+1,AY141),0)</f>
        <v>0</v>
      </c>
      <c r="AZ142">
        <f t="shared" si="2"/>
        <v>0</v>
      </c>
    </row>
    <row r="143" spans="1:52" x14ac:dyDescent="0.4">
      <c r="A143">
        <f ca="1">RAND()</f>
        <v>0.81882216811213682</v>
      </c>
      <c r="B143">
        <v>20250920</v>
      </c>
      <c r="C143">
        <v>9</v>
      </c>
      <c r="D143">
        <v>12</v>
      </c>
      <c r="E143">
        <v>2</v>
      </c>
      <c r="F143">
        <v>10</v>
      </c>
      <c r="G143">
        <v>24</v>
      </c>
      <c r="H143">
        <v>1800</v>
      </c>
      <c r="I143">
        <v>1</v>
      </c>
      <c r="J143">
        <v>16</v>
      </c>
      <c r="K143">
        <v>830</v>
      </c>
      <c r="L143">
        <v>220</v>
      </c>
      <c r="M143">
        <v>140</v>
      </c>
      <c r="N143">
        <v>2280</v>
      </c>
      <c r="O143">
        <v>920</v>
      </c>
      <c r="P143">
        <v>2170</v>
      </c>
      <c r="Q143">
        <v>40130</v>
      </c>
      <c r="R143">
        <v>142350</v>
      </c>
      <c r="S143">
        <v>450</v>
      </c>
      <c r="T143">
        <v>14610</v>
      </c>
      <c r="U143">
        <v>8230</v>
      </c>
      <c r="V143">
        <v>9</v>
      </c>
      <c r="W143">
        <v>1</v>
      </c>
      <c r="X143">
        <v>2</v>
      </c>
      <c r="Y143">
        <v>10</v>
      </c>
      <c r="Z143">
        <v>8</v>
      </c>
      <c r="AA143">
        <v>14</v>
      </c>
      <c r="AB143">
        <v>4</v>
      </c>
      <c r="AC143">
        <v>12</v>
      </c>
      <c r="AD143">
        <v>7</v>
      </c>
      <c r="AE143">
        <v>15</v>
      </c>
      <c r="AF143">
        <v>6</v>
      </c>
      <c r="AG143">
        <v>5</v>
      </c>
      <c r="AH143">
        <v>11</v>
      </c>
      <c r="AI143">
        <v>3</v>
      </c>
      <c r="AJ143">
        <v>16</v>
      </c>
      <c r="AK143">
        <v>13</v>
      </c>
      <c r="AL143">
        <v>0</v>
      </c>
      <c r="AM143">
        <v>0</v>
      </c>
      <c r="AN143">
        <v>0.16700000000000001</v>
      </c>
      <c r="AO143">
        <v>15.3</v>
      </c>
      <c r="AP143">
        <f>(AN143+AN$12-(1-AN143-AN$12)/(AO143-1))/AN$11</f>
        <v>2.7187062937062939E-2</v>
      </c>
      <c r="AQ143">
        <f>MAX(MIN(AP143,AN$9),AN$10)</f>
        <v>2.7187062937062939E-2</v>
      </c>
      <c r="AR143">
        <f>IF(OR(AP143&lt;0,V143=0),0,INT(AX142*AQ143/100))</f>
        <v>32</v>
      </c>
      <c r="AS143">
        <f>IF(AR143&gt;0,1,0)</f>
        <v>1</v>
      </c>
      <c r="AT143" s="1">
        <f>IF(V143=1,K143,0)*AS143</f>
        <v>0</v>
      </c>
      <c r="AU143" s="1">
        <f>MIN(AR143,AN$13)*AS143*AT143</f>
        <v>0</v>
      </c>
      <c r="AV143" s="1">
        <f>MIN(AR143,AN$13)*AS143*100</f>
        <v>2000</v>
      </c>
      <c r="AW143" s="1">
        <f>AU143-AV143</f>
        <v>-2000</v>
      </c>
      <c r="AX143" s="1">
        <f>AX142+AW143</f>
        <v>118850</v>
      </c>
      <c r="AY143">
        <f>IF(AT143=0,IF(AS143=1,AY142+1,AY142),0)</f>
        <v>1</v>
      </c>
      <c r="AZ143">
        <f t="shared" si="2"/>
        <v>0</v>
      </c>
    </row>
    <row r="144" spans="1:52" x14ac:dyDescent="0.4">
      <c r="A144">
        <f ca="1">RAND()</f>
        <v>0.81516114756324776</v>
      </c>
      <c r="B144">
        <v>20250920</v>
      </c>
      <c r="C144">
        <v>9</v>
      </c>
      <c r="D144">
        <v>10</v>
      </c>
      <c r="E144">
        <v>2</v>
      </c>
      <c r="F144">
        <v>10</v>
      </c>
      <c r="G144">
        <v>17</v>
      </c>
      <c r="H144">
        <v>2000</v>
      </c>
      <c r="I144">
        <v>1</v>
      </c>
      <c r="J144">
        <v>7</v>
      </c>
      <c r="K144">
        <v>140</v>
      </c>
      <c r="L144">
        <v>110</v>
      </c>
      <c r="M144">
        <v>150</v>
      </c>
      <c r="N144">
        <v>0</v>
      </c>
      <c r="O144">
        <v>240</v>
      </c>
      <c r="P144">
        <v>310</v>
      </c>
      <c r="Q144">
        <v>1020</v>
      </c>
      <c r="R144">
        <v>2170</v>
      </c>
      <c r="S144">
        <v>150</v>
      </c>
      <c r="T144">
        <v>430</v>
      </c>
      <c r="U144">
        <v>610</v>
      </c>
      <c r="V144">
        <v>1</v>
      </c>
      <c r="W144">
        <v>2</v>
      </c>
      <c r="X144">
        <v>4</v>
      </c>
      <c r="Y144">
        <v>6</v>
      </c>
      <c r="Z144">
        <v>3</v>
      </c>
      <c r="AA144">
        <v>5</v>
      </c>
      <c r="AB144">
        <v>7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0.438</v>
      </c>
      <c r="AO144">
        <v>1.4</v>
      </c>
      <c r="AP144">
        <f>(AN144+AN$12-(1-AN144-AN$12)/(AO144-1))/AN$11</f>
        <v>-0.24175000000000013</v>
      </c>
      <c r="AQ144">
        <f>MAX(MIN(AP144,AN$9),AN$10)</f>
        <v>0</v>
      </c>
      <c r="AR144">
        <f>IF(OR(AP144&lt;0,V144=0),0,INT(AX143*AQ144/100))</f>
        <v>0</v>
      </c>
      <c r="AS144">
        <f>IF(AR144&gt;0,1,0)</f>
        <v>0</v>
      </c>
      <c r="AT144" s="1">
        <f>IF(V144=1,K144,0)*AS144</f>
        <v>0</v>
      </c>
      <c r="AU144" s="1">
        <f>MIN(AR144,AN$13)*AS144*AT144</f>
        <v>0</v>
      </c>
      <c r="AV144" s="1">
        <f>MIN(AR144,AN$13)*AS144*100</f>
        <v>0</v>
      </c>
      <c r="AW144" s="1">
        <f>AU144-AV144</f>
        <v>0</v>
      </c>
      <c r="AX144" s="1">
        <f>AX143+AW144</f>
        <v>118850</v>
      </c>
      <c r="AY144">
        <f>IF(AT144=0,IF(AS144=1,AY143+1,AY143),0)</f>
        <v>1</v>
      </c>
      <c r="AZ144">
        <f t="shared" si="2"/>
        <v>0</v>
      </c>
    </row>
    <row r="145" spans="1:52" x14ac:dyDescent="0.4">
      <c r="A145">
        <f ca="1">RAND()</f>
        <v>0.96713115097873925</v>
      </c>
      <c r="B145">
        <v>20250920</v>
      </c>
      <c r="C145">
        <v>9</v>
      </c>
      <c r="D145">
        <v>9</v>
      </c>
      <c r="E145">
        <v>2</v>
      </c>
      <c r="F145">
        <v>5</v>
      </c>
      <c r="G145">
        <v>24</v>
      </c>
      <c r="H145">
        <v>1400</v>
      </c>
      <c r="I145">
        <v>1</v>
      </c>
      <c r="J145">
        <v>16</v>
      </c>
      <c r="K145">
        <v>170</v>
      </c>
      <c r="L145">
        <v>110</v>
      </c>
      <c r="M145">
        <v>190</v>
      </c>
      <c r="N145">
        <v>210</v>
      </c>
      <c r="O145">
        <v>840</v>
      </c>
      <c r="P145">
        <v>1300</v>
      </c>
      <c r="Q145">
        <v>1490</v>
      </c>
      <c r="R145">
        <v>6550</v>
      </c>
      <c r="S145">
        <v>370</v>
      </c>
      <c r="T145">
        <v>330</v>
      </c>
      <c r="U145">
        <v>750</v>
      </c>
      <c r="V145">
        <v>1</v>
      </c>
      <c r="W145">
        <v>2</v>
      </c>
      <c r="X145">
        <v>3</v>
      </c>
      <c r="Y145">
        <v>4</v>
      </c>
      <c r="Z145">
        <v>14</v>
      </c>
      <c r="AA145">
        <v>15</v>
      </c>
      <c r="AB145">
        <v>9</v>
      </c>
      <c r="AC145">
        <v>12</v>
      </c>
      <c r="AD145">
        <v>6</v>
      </c>
      <c r="AE145">
        <v>5</v>
      </c>
      <c r="AF145">
        <v>11</v>
      </c>
      <c r="AG145">
        <v>13</v>
      </c>
      <c r="AH145">
        <v>10</v>
      </c>
      <c r="AI145">
        <v>7</v>
      </c>
      <c r="AJ145">
        <v>8</v>
      </c>
      <c r="AK145">
        <v>16</v>
      </c>
      <c r="AL145">
        <v>0</v>
      </c>
      <c r="AM145">
        <v>0</v>
      </c>
      <c r="AN145">
        <v>0.19</v>
      </c>
      <c r="AO145">
        <v>1.7</v>
      </c>
      <c r="AP145">
        <f>(AN145+AN$12-(1-AN145-AN$12)/(AO145-1))/AN$11</f>
        <v>-0.24178571428571433</v>
      </c>
      <c r="AQ145">
        <f>MAX(MIN(AP145,AN$9),AN$10)</f>
        <v>0</v>
      </c>
      <c r="AR145">
        <f>IF(OR(AP145&lt;0,V145=0),0,INT(AX144*AQ145/100))</f>
        <v>0</v>
      </c>
      <c r="AS145">
        <f>IF(AR145&gt;0,1,0)</f>
        <v>0</v>
      </c>
      <c r="AT145" s="1">
        <f>IF(V145=1,K145,0)*AS145</f>
        <v>0</v>
      </c>
      <c r="AU145" s="1">
        <f>MIN(AR145,AN$13)*AS145*AT145</f>
        <v>0</v>
      </c>
      <c r="AV145" s="1">
        <f>MIN(AR145,AN$13)*AS145*100</f>
        <v>0</v>
      </c>
      <c r="AW145" s="1">
        <f>AU145-AV145</f>
        <v>0</v>
      </c>
      <c r="AX145" s="1">
        <f>AX144+AW145</f>
        <v>118850</v>
      </c>
      <c r="AY145">
        <f>IF(AT145=0,IF(AS145=1,AY144+1,AY144),0)</f>
        <v>1</v>
      </c>
      <c r="AZ145">
        <f t="shared" si="2"/>
        <v>0</v>
      </c>
    </row>
    <row r="146" spans="1:52" x14ac:dyDescent="0.4">
      <c r="A146">
        <f ca="1">RAND()</f>
        <v>2.8386273995862465E-2</v>
      </c>
      <c r="B146">
        <v>20250920</v>
      </c>
      <c r="C146">
        <v>9</v>
      </c>
      <c r="D146">
        <v>8</v>
      </c>
      <c r="E146">
        <v>0</v>
      </c>
      <c r="F146">
        <v>999</v>
      </c>
      <c r="G146">
        <v>18</v>
      </c>
      <c r="H146">
        <v>1600</v>
      </c>
      <c r="I146">
        <v>1</v>
      </c>
      <c r="J146">
        <v>6</v>
      </c>
      <c r="K146">
        <v>180</v>
      </c>
      <c r="L146">
        <v>110</v>
      </c>
      <c r="M146">
        <v>120</v>
      </c>
      <c r="N146">
        <v>0</v>
      </c>
      <c r="O146">
        <v>200</v>
      </c>
      <c r="P146">
        <v>380</v>
      </c>
      <c r="Q146">
        <v>620</v>
      </c>
      <c r="R146">
        <v>1910</v>
      </c>
      <c r="S146">
        <v>130</v>
      </c>
      <c r="T146">
        <v>310</v>
      </c>
      <c r="U146">
        <v>310</v>
      </c>
      <c r="V146">
        <v>1</v>
      </c>
      <c r="W146">
        <v>6</v>
      </c>
      <c r="X146">
        <v>2</v>
      </c>
      <c r="Y146">
        <v>4</v>
      </c>
      <c r="Z146">
        <v>3</v>
      </c>
      <c r="AA146">
        <v>5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0.216</v>
      </c>
      <c r="AO146">
        <v>1.8</v>
      </c>
      <c r="AP146">
        <f>(AN146+AN$12-(1-AN146-AN$12)/(AO146-1))/AN$11</f>
        <v>-0.191</v>
      </c>
      <c r="AQ146">
        <f>MAX(MIN(AP146,AN$9),AN$10)</f>
        <v>0</v>
      </c>
      <c r="AR146">
        <f>IF(OR(AP146&lt;0,V146=0),0,INT(AX145*AQ146/100))</f>
        <v>0</v>
      </c>
      <c r="AS146">
        <f>IF(AR146&gt;0,1,0)</f>
        <v>0</v>
      </c>
      <c r="AT146" s="1">
        <f>IF(V146=1,K146,0)*AS146</f>
        <v>0</v>
      </c>
      <c r="AU146" s="1">
        <f>MIN(AR146,AN$13)*AS146*AT146</f>
        <v>0</v>
      </c>
      <c r="AV146" s="1">
        <f>MIN(AR146,AN$13)*AS146*100</f>
        <v>0</v>
      </c>
      <c r="AW146" s="1">
        <f>AU146-AV146</f>
        <v>0</v>
      </c>
      <c r="AX146" s="1">
        <f>AX145+AW146</f>
        <v>118850</v>
      </c>
      <c r="AY146">
        <f>IF(AT146=0,IF(AS146=1,AY145+1,AY145),0)</f>
        <v>1</v>
      </c>
      <c r="AZ146">
        <f t="shared" si="2"/>
        <v>0</v>
      </c>
    </row>
    <row r="147" spans="1:52" x14ac:dyDescent="0.4">
      <c r="A147">
        <f ca="1">RAND()</f>
        <v>0.95861844989385114</v>
      </c>
      <c r="B147">
        <v>20250920</v>
      </c>
      <c r="C147">
        <v>9</v>
      </c>
      <c r="D147">
        <v>7</v>
      </c>
      <c r="E147">
        <v>2</v>
      </c>
      <c r="F147">
        <v>5</v>
      </c>
      <c r="G147">
        <v>18</v>
      </c>
      <c r="H147">
        <v>1600</v>
      </c>
      <c r="I147">
        <v>1</v>
      </c>
      <c r="J147">
        <v>16</v>
      </c>
      <c r="K147">
        <v>370</v>
      </c>
      <c r="L147">
        <v>150</v>
      </c>
      <c r="M147">
        <v>420</v>
      </c>
      <c r="N147">
        <v>150</v>
      </c>
      <c r="O147">
        <v>6080</v>
      </c>
      <c r="P147">
        <v>9000</v>
      </c>
      <c r="Q147">
        <v>5160</v>
      </c>
      <c r="R147">
        <v>36500</v>
      </c>
      <c r="S147">
        <v>1370</v>
      </c>
      <c r="T147">
        <v>350</v>
      </c>
      <c r="U147">
        <v>810</v>
      </c>
      <c r="V147">
        <v>3</v>
      </c>
      <c r="W147">
        <v>12</v>
      </c>
      <c r="X147">
        <v>1</v>
      </c>
      <c r="Y147">
        <v>9</v>
      </c>
      <c r="Z147">
        <v>11</v>
      </c>
      <c r="AA147">
        <v>10</v>
      </c>
      <c r="AB147">
        <v>2</v>
      </c>
      <c r="AC147">
        <v>8</v>
      </c>
      <c r="AD147">
        <v>5</v>
      </c>
      <c r="AE147">
        <v>14</v>
      </c>
      <c r="AF147">
        <v>4</v>
      </c>
      <c r="AG147">
        <v>7</v>
      </c>
      <c r="AH147">
        <v>6</v>
      </c>
      <c r="AI147">
        <v>15</v>
      </c>
      <c r="AJ147">
        <v>13</v>
      </c>
      <c r="AK147">
        <v>16</v>
      </c>
      <c r="AL147">
        <v>0</v>
      </c>
      <c r="AM147">
        <v>0</v>
      </c>
      <c r="AN147">
        <v>0.25800000000000001</v>
      </c>
      <c r="AO147">
        <v>3.2</v>
      </c>
      <c r="AP147">
        <f>(AN147+AN$12-(1-AN147-AN$12)/(AO147-1))/AN$11</f>
        <v>-1.9818181818181804E-2</v>
      </c>
      <c r="AQ147">
        <f>MAX(MIN(AP147,AN$9),AN$10)</f>
        <v>0</v>
      </c>
      <c r="AR147">
        <f>IF(OR(AP147&lt;0,V147=0),0,INT(AX146*AQ147/100))</f>
        <v>0</v>
      </c>
      <c r="AS147">
        <f>IF(AR147&gt;0,1,0)</f>
        <v>0</v>
      </c>
      <c r="AT147" s="1">
        <f>IF(V147=1,K147,0)*AS147</f>
        <v>0</v>
      </c>
      <c r="AU147" s="1">
        <f>MIN(AR147,AN$13)*AS147*AT147</f>
        <v>0</v>
      </c>
      <c r="AV147" s="1">
        <f>MIN(AR147,AN$13)*AS147*100</f>
        <v>0</v>
      </c>
      <c r="AW147" s="1">
        <f>AU147-AV147</f>
        <v>0</v>
      </c>
      <c r="AX147" s="1">
        <f>AX146+AW147</f>
        <v>118850</v>
      </c>
      <c r="AY147">
        <f>IF(AT147=0,IF(AS147=1,AY146+1,AY146),0)</f>
        <v>1</v>
      </c>
      <c r="AZ147">
        <f t="shared" si="2"/>
        <v>0</v>
      </c>
    </row>
    <row r="148" spans="1:52" x14ac:dyDescent="0.4">
      <c r="A148">
        <f ca="1">RAND()</f>
        <v>9.6970434330727051E-2</v>
      </c>
      <c r="B148">
        <v>20250920</v>
      </c>
      <c r="C148">
        <v>9</v>
      </c>
      <c r="D148">
        <v>11</v>
      </c>
      <c r="E148">
        <v>2</v>
      </c>
      <c r="F148">
        <v>16</v>
      </c>
      <c r="G148">
        <v>24</v>
      </c>
      <c r="H148">
        <v>1400</v>
      </c>
      <c r="I148">
        <v>1</v>
      </c>
      <c r="J148">
        <v>13</v>
      </c>
      <c r="K148">
        <v>6750</v>
      </c>
      <c r="L148">
        <v>1230</v>
      </c>
      <c r="M148">
        <v>2640</v>
      </c>
      <c r="N148">
        <v>250</v>
      </c>
      <c r="O148">
        <v>168330</v>
      </c>
      <c r="P148">
        <v>345070</v>
      </c>
      <c r="Q148">
        <v>490900</v>
      </c>
      <c r="R148">
        <v>5628510</v>
      </c>
      <c r="S148">
        <v>31140</v>
      </c>
      <c r="T148">
        <v>7730</v>
      </c>
      <c r="U148">
        <v>13100</v>
      </c>
      <c r="V148">
        <v>12</v>
      </c>
      <c r="W148">
        <v>5</v>
      </c>
      <c r="X148">
        <v>3</v>
      </c>
      <c r="Y148">
        <v>7</v>
      </c>
      <c r="Z148">
        <v>8</v>
      </c>
      <c r="AA148">
        <v>6</v>
      </c>
      <c r="AB148">
        <v>13</v>
      </c>
      <c r="AC148">
        <v>4</v>
      </c>
      <c r="AD148">
        <v>10</v>
      </c>
      <c r="AE148">
        <v>11</v>
      </c>
      <c r="AF148">
        <v>1</v>
      </c>
      <c r="AG148">
        <v>2</v>
      </c>
      <c r="AH148">
        <v>9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0.20100000000000001</v>
      </c>
      <c r="AO148">
        <v>3.3</v>
      </c>
      <c r="AP148">
        <f>(AN148+AN$12-(1-AN148-AN$12)/(AO148-1))/AN$11</f>
        <v>-3.6597826086956511E-2</v>
      </c>
      <c r="AQ148">
        <f>MAX(MIN(AP148,AN$9),AN$10)</f>
        <v>0</v>
      </c>
      <c r="AR148">
        <f>IF(OR(AP148&lt;0,V148=0),0,INT(AX147*AQ148/100))</f>
        <v>0</v>
      </c>
      <c r="AS148">
        <f>IF(AR148&gt;0,1,0)</f>
        <v>0</v>
      </c>
      <c r="AT148" s="1">
        <f>IF(V148=1,K148,0)*AS148</f>
        <v>0</v>
      </c>
      <c r="AU148" s="1">
        <f>MIN(AR148,AN$13)*AS148*AT148</f>
        <v>0</v>
      </c>
      <c r="AV148" s="1">
        <f>MIN(AR148,AN$13)*AS148*100</f>
        <v>0</v>
      </c>
      <c r="AW148" s="1">
        <f>AU148-AV148</f>
        <v>0</v>
      </c>
      <c r="AX148" s="1">
        <f>AX147+AW148</f>
        <v>118850</v>
      </c>
      <c r="AY148">
        <f>IF(AT148=0,IF(AS148=1,AY147+1,AY147),0)</f>
        <v>1</v>
      </c>
      <c r="AZ148">
        <f t="shared" si="2"/>
        <v>0</v>
      </c>
    </row>
    <row r="149" spans="1:52" x14ac:dyDescent="0.4">
      <c r="A149">
        <f ca="1">RAND()</f>
        <v>0.3383257307835158</v>
      </c>
      <c r="B149">
        <v>20250920</v>
      </c>
      <c r="C149">
        <v>6</v>
      </c>
      <c r="D149">
        <v>2</v>
      </c>
      <c r="E149">
        <v>0</v>
      </c>
      <c r="F149">
        <v>703</v>
      </c>
      <c r="G149">
        <v>17</v>
      </c>
      <c r="H149">
        <v>2000</v>
      </c>
      <c r="I149">
        <v>1</v>
      </c>
      <c r="J149">
        <v>14</v>
      </c>
      <c r="K149">
        <v>310</v>
      </c>
      <c r="L149">
        <v>170</v>
      </c>
      <c r="M149">
        <v>1250</v>
      </c>
      <c r="N149">
        <v>180</v>
      </c>
      <c r="O149">
        <v>11750</v>
      </c>
      <c r="P149">
        <v>13970</v>
      </c>
      <c r="Q149">
        <v>7930</v>
      </c>
      <c r="R149">
        <v>52230</v>
      </c>
      <c r="S149">
        <v>2760</v>
      </c>
      <c r="T149">
        <v>310</v>
      </c>
      <c r="U149">
        <v>2480</v>
      </c>
      <c r="V149">
        <v>13</v>
      </c>
      <c r="W149">
        <v>6</v>
      </c>
      <c r="X149">
        <v>4</v>
      </c>
      <c r="Y149">
        <v>3</v>
      </c>
      <c r="Z149">
        <v>8</v>
      </c>
      <c r="AA149">
        <v>5</v>
      </c>
      <c r="AB149">
        <v>2</v>
      </c>
      <c r="AC149">
        <v>11</v>
      </c>
      <c r="AD149">
        <v>1</v>
      </c>
      <c r="AE149">
        <v>10</v>
      </c>
      <c r="AF149">
        <v>7</v>
      </c>
      <c r="AG149">
        <v>14</v>
      </c>
      <c r="AH149">
        <v>12</v>
      </c>
      <c r="AI149">
        <v>9</v>
      </c>
      <c r="AJ149">
        <v>0</v>
      </c>
      <c r="AK149">
        <v>0</v>
      </c>
      <c r="AL149">
        <v>0</v>
      </c>
      <c r="AM149">
        <v>0</v>
      </c>
      <c r="AN149">
        <v>0.17799999999999999</v>
      </c>
      <c r="AO149">
        <v>86.7</v>
      </c>
      <c r="AP149">
        <f>(AN149+AN$12-(1-AN149-AN$12)/(AO149-1))/AN$11</f>
        <v>4.210210035005834E-2</v>
      </c>
      <c r="AQ149">
        <f>MAX(MIN(AP149,AN$9),AN$10)</f>
        <v>0.03</v>
      </c>
      <c r="AR149">
        <f>IF(OR(AP149&lt;0,V149=0),0,INT(AX148*AQ149/100))</f>
        <v>35</v>
      </c>
      <c r="AS149">
        <f>IF(AR149&gt;0,1,0)</f>
        <v>1</v>
      </c>
      <c r="AT149" s="1">
        <f>IF(V149=1,K149,0)*AS149</f>
        <v>0</v>
      </c>
      <c r="AU149" s="1">
        <f>MIN(AR149,AN$13)*AS149*AT149</f>
        <v>0</v>
      </c>
      <c r="AV149" s="1">
        <f>MIN(AR149,AN$13)*AS149*100</f>
        <v>2000</v>
      </c>
      <c r="AW149" s="1">
        <f>AU149-AV149</f>
        <v>-2000</v>
      </c>
      <c r="AX149" s="1">
        <f>AX148+AW149</f>
        <v>116850</v>
      </c>
      <c r="AY149">
        <f>IF(AT149=0,IF(AS149=1,AY148+1,AY148),0)</f>
        <v>2</v>
      </c>
      <c r="AZ149">
        <f t="shared" si="2"/>
        <v>0</v>
      </c>
    </row>
    <row r="150" spans="1:52" x14ac:dyDescent="0.4">
      <c r="A150">
        <f ca="1">RAND()</f>
        <v>7.5995069612174837E-2</v>
      </c>
      <c r="B150">
        <v>20250920</v>
      </c>
      <c r="C150">
        <v>6</v>
      </c>
      <c r="D150">
        <v>1</v>
      </c>
      <c r="E150">
        <v>0</v>
      </c>
      <c r="F150">
        <v>703</v>
      </c>
      <c r="G150">
        <v>24</v>
      </c>
      <c r="H150">
        <v>1800</v>
      </c>
      <c r="I150">
        <v>3</v>
      </c>
      <c r="J150">
        <v>13</v>
      </c>
      <c r="K150">
        <v>600</v>
      </c>
      <c r="L150">
        <v>200</v>
      </c>
      <c r="M150">
        <v>160</v>
      </c>
      <c r="N150">
        <v>280</v>
      </c>
      <c r="O150">
        <v>790</v>
      </c>
      <c r="P150">
        <v>2100</v>
      </c>
      <c r="Q150">
        <v>2570</v>
      </c>
      <c r="R150">
        <v>15140</v>
      </c>
      <c r="S150">
        <v>350</v>
      </c>
      <c r="T150">
        <v>740</v>
      </c>
      <c r="U150">
        <v>790</v>
      </c>
      <c r="V150">
        <v>6</v>
      </c>
      <c r="W150">
        <v>12</v>
      </c>
      <c r="X150">
        <v>1</v>
      </c>
      <c r="Y150">
        <v>3</v>
      </c>
      <c r="Z150">
        <v>10</v>
      </c>
      <c r="AA150">
        <v>2</v>
      </c>
      <c r="AB150">
        <v>7</v>
      </c>
      <c r="AC150">
        <v>8</v>
      </c>
      <c r="AD150">
        <v>9</v>
      </c>
      <c r="AE150">
        <v>11</v>
      </c>
      <c r="AF150">
        <v>5</v>
      </c>
      <c r="AG150">
        <v>4</v>
      </c>
      <c r="AH150">
        <v>13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0.44900000000000001</v>
      </c>
      <c r="AO150">
        <v>2</v>
      </c>
      <c r="AP150">
        <f>(AN150+AN$12-(1-AN150-AN$12)/(AO150-1))/AN$11</f>
        <v>-2.5499999999999981E-2</v>
      </c>
      <c r="AQ150">
        <f>MAX(MIN(AP150,AN$9),AN$10)</f>
        <v>0</v>
      </c>
      <c r="AR150">
        <f>IF(OR(AP150&lt;0,V150=0),0,INT(AX149*AQ150/100))</f>
        <v>0</v>
      </c>
      <c r="AS150">
        <f>IF(AR150&gt;0,1,0)</f>
        <v>0</v>
      </c>
      <c r="AT150" s="1">
        <f>IF(V150=1,K150,0)*AS150</f>
        <v>0</v>
      </c>
      <c r="AU150" s="1">
        <f>MIN(AR150,AN$13)*AS150*AT150</f>
        <v>0</v>
      </c>
      <c r="AV150" s="1">
        <f>MIN(AR150,AN$13)*AS150*100</f>
        <v>0</v>
      </c>
      <c r="AW150" s="1">
        <f>AU150-AV150</f>
        <v>0</v>
      </c>
      <c r="AX150" s="1">
        <f>AX149+AW150</f>
        <v>116850</v>
      </c>
      <c r="AY150">
        <f>IF(AT150=0,IF(AS150=1,AY149+1,AY149),0)</f>
        <v>2</v>
      </c>
      <c r="AZ150">
        <f t="shared" si="2"/>
        <v>0</v>
      </c>
    </row>
    <row r="151" spans="1:52" x14ac:dyDescent="0.4">
      <c r="A151">
        <f ca="1">RAND()</f>
        <v>0.68387210733380743</v>
      </c>
      <c r="B151">
        <v>20250921</v>
      </c>
      <c r="C151">
        <v>6</v>
      </c>
      <c r="D151">
        <v>9</v>
      </c>
      <c r="E151">
        <v>2</v>
      </c>
      <c r="F151">
        <v>10</v>
      </c>
      <c r="G151">
        <v>18</v>
      </c>
      <c r="H151">
        <v>1600</v>
      </c>
      <c r="I151">
        <v>1</v>
      </c>
      <c r="J151">
        <v>9</v>
      </c>
      <c r="K151">
        <v>140</v>
      </c>
      <c r="L151">
        <v>110</v>
      </c>
      <c r="M151">
        <v>150</v>
      </c>
      <c r="N151">
        <v>560</v>
      </c>
      <c r="O151">
        <v>460</v>
      </c>
      <c r="P151">
        <v>500</v>
      </c>
      <c r="Q151">
        <v>4140</v>
      </c>
      <c r="R151">
        <v>8400</v>
      </c>
      <c r="S151">
        <v>230</v>
      </c>
      <c r="T151">
        <v>940</v>
      </c>
      <c r="U151">
        <v>1490</v>
      </c>
      <c r="V151">
        <v>1</v>
      </c>
      <c r="W151">
        <v>6</v>
      </c>
      <c r="X151">
        <v>8</v>
      </c>
      <c r="Y151">
        <v>2</v>
      </c>
      <c r="Z151">
        <v>4</v>
      </c>
      <c r="AA151">
        <v>7</v>
      </c>
      <c r="AB151">
        <v>9</v>
      </c>
      <c r="AC151">
        <v>5</v>
      </c>
      <c r="AD151">
        <v>3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0.51</v>
      </c>
      <c r="AO151">
        <v>1.4</v>
      </c>
      <c r="AP151">
        <f>(AN151+AN$12-(1-AN151-AN$12)/(AO151-1))/AN$11</f>
        <v>-0.17875000000000008</v>
      </c>
      <c r="AQ151">
        <f>MAX(MIN(AP151,AN$9),AN$10)</f>
        <v>0</v>
      </c>
      <c r="AR151">
        <f>IF(OR(AP151&lt;0,V151=0),0,INT(AX150*AQ151/100))</f>
        <v>0</v>
      </c>
      <c r="AS151">
        <f>IF(AR151&gt;0,1,0)</f>
        <v>0</v>
      </c>
      <c r="AT151" s="1">
        <f>IF(V151=1,K151,0)*AS151</f>
        <v>0</v>
      </c>
      <c r="AU151" s="1">
        <f>MIN(AR151,AN$13)*AS151*AT151</f>
        <v>0</v>
      </c>
      <c r="AV151" s="1">
        <f>MIN(AR151,AN$13)*AS151*100</f>
        <v>0</v>
      </c>
      <c r="AW151" s="1">
        <f>AU151-AV151</f>
        <v>0</v>
      </c>
      <c r="AX151" s="1">
        <f>AX150+AW151</f>
        <v>116850</v>
      </c>
      <c r="AY151">
        <f>IF(AT151=0,IF(AS151=1,AY150+1,AY150),0)</f>
        <v>2</v>
      </c>
      <c r="AZ151">
        <f t="shared" ref="AZ151:AZ214" si="3">IF(AU151&gt;0,AV151,0)</f>
        <v>0</v>
      </c>
    </row>
    <row r="152" spans="1:52" x14ac:dyDescent="0.4">
      <c r="A152">
        <f ca="1">RAND()</f>
        <v>0.5439726831939159</v>
      </c>
      <c r="B152">
        <v>20250921</v>
      </c>
      <c r="C152">
        <v>9</v>
      </c>
      <c r="D152">
        <v>9</v>
      </c>
      <c r="E152">
        <v>2</v>
      </c>
      <c r="F152">
        <v>10</v>
      </c>
      <c r="G152">
        <v>17</v>
      </c>
      <c r="H152">
        <v>1200</v>
      </c>
      <c r="I152">
        <v>1</v>
      </c>
      <c r="J152">
        <v>10</v>
      </c>
      <c r="K152">
        <v>260</v>
      </c>
      <c r="L152">
        <v>140</v>
      </c>
      <c r="M152">
        <v>800</v>
      </c>
      <c r="N152">
        <v>350</v>
      </c>
      <c r="O152">
        <v>7050</v>
      </c>
      <c r="P152">
        <v>12460</v>
      </c>
      <c r="Q152">
        <v>16610</v>
      </c>
      <c r="R152">
        <v>77000</v>
      </c>
      <c r="S152">
        <v>1780</v>
      </c>
      <c r="T152">
        <v>540</v>
      </c>
      <c r="U152">
        <v>3600</v>
      </c>
      <c r="V152">
        <v>4</v>
      </c>
      <c r="W152">
        <v>1</v>
      </c>
      <c r="X152">
        <v>2</v>
      </c>
      <c r="Y152">
        <v>10</v>
      </c>
      <c r="Z152">
        <v>7</v>
      </c>
      <c r="AA152">
        <v>3</v>
      </c>
      <c r="AB152">
        <v>8</v>
      </c>
      <c r="AC152">
        <v>5</v>
      </c>
      <c r="AD152">
        <v>9</v>
      </c>
      <c r="AE152">
        <v>6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0.45300000000000001</v>
      </c>
      <c r="AO152">
        <v>2</v>
      </c>
      <c r="AP152">
        <f>(AN152+AN$12-(1-AN152-AN$12)/(AO152-1))/AN$11</f>
        <v>-2.3499999999999979E-2</v>
      </c>
      <c r="AQ152">
        <f>MAX(MIN(AP152,AN$9),AN$10)</f>
        <v>0</v>
      </c>
      <c r="AR152">
        <f>IF(OR(AP152&lt;0,V152=0),0,INT(AX151*AQ152/100))</f>
        <v>0</v>
      </c>
      <c r="AS152">
        <f>IF(AR152&gt;0,1,0)</f>
        <v>0</v>
      </c>
      <c r="AT152" s="1">
        <f>IF(V152=1,K152,0)*AS152</f>
        <v>0</v>
      </c>
      <c r="AU152" s="1">
        <f>MIN(AR152,AN$13)*AS152*AT152</f>
        <v>0</v>
      </c>
      <c r="AV152" s="1">
        <f>MIN(AR152,AN$13)*AS152*100</f>
        <v>0</v>
      </c>
      <c r="AW152" s="1">
        <f>AU152-AV152</f>
        <v>0</v>
      </c>
      <c r="AX152" s="1">
        <f>AX151+AW152</f>
        <v>116850</v>
      </c>
      <c r="AY152">
        <f>IF(AT152=0,IF(AS152=1,AY151+1,AY151),0)</f>
        <v>2</v>
      </c>
      <c r="AZ152">
        <f t="shared" si="3"/>
        <v>0</v>
      </c>
    </row>
    <row r="153" spans="1:52" x14ac:dyDescent="0.4">
      <c r="A153">
        <f ca="1">RAND()</f>
        <v>0.64695527973619271</v>
      </c>
      <c r="B153">
        <v>20250921</v>
      </c>
      <c r="C153">
        <v>6</v>
      </c>
      <c r="D153">
        <v>6</v>
      </c>
      <c r="E153">
        <v>2</v>
      </c>
      <c r="F153">
        <v>5</v>
      </c>
      <c r="G153">
        <v>24</v>
      </c>
      <c r="H153">
        <v>1200</v>
      </c>
      <c r="I153">
        <v>1</v>
      </c>
      <c r="J153">
        <v>16</v>
      </c>
      <c r="K153">
        <v>170</v>
      </c>
      <c r="L153">
        <v>110</v>
      </c>
      <c r="M153">
        <v>230</v>
      </c>
      <c r="N153">
        <v>230</v>
      </c>
      <c r="O153">
        <v>870</v>
      </c>
      <c r="P153">
        <v>1070</v>
      </c>
      <c r="Q153">
        <v>2620</v>
      </c>
      <c r="R153">
        <v>6680</v>
      </c>
      <c r="S153">
        <v>380</v>
      </c>
      <c r="T153">
        <v>380</v>
      </c>
      <c r="U153">
        <v>1260</v>
      </c>
      <c r="V153">
        <v>1</v>
      </c>
      <c r="W153">
        <v>11</v>
      </c>
      <c r="X153">
        <v>3</v>
      </c>
      <c r="Y153">
        <v>8</v>
      </c>
      <c r="Z153">
        <v>13</v>
      </c>
      <c r="AA153">
        <v>2</v>
      </c>
      <c r="AB153">
        <v>10</v>
      </c>
      <c r="AC153">
        <v>6</v>
      </c>
      <c r="AD153">
        <v>5</v>
      </c>
      <c r="AE153">
        <v>4</v>
      </c>
      <c r="AF153">
        <v>7</v>
      </c>
      <c r="AG153">
        <v>9</v>
      </c>
      <c r="AH153">
        <v>16</v>
      </c>
      <c r="AI153">
        <v>14</v>
      </c>
      <c r="AJ153">
        <v>12</v>
      </c>
      <c r="AK153">
        <v>15</v>
      </c>
      <c r="AL153">
        <v>0</v>
      </c>
      <c r="AM153">
        <v>0</v>
      </c>
      <c r="AN153">
        <v>0.28100000000000003</v>
      </c>
      <c r="AO153">
        <v>1.7</v>
      </c>
      <c r="AP153">
        <f>(AN153+AN$12-(1-AN153-AN$12)/(AO153-1))/AN$11</f>
        <v>-0.18653571428571428</v>
      </c>
      <c r="AQ153">
        <f>MAX(MIN(AP153,AN$9),AN$10)</f>
        <v>0</v>
      </c>
      <c r="AR153">
        <f>IF(OR(AP153&lt;0,V153=0),0,INT(AX152*AQ153/100))</f>
        <v>0</v>
      </c>
      <c r="AS153">
        <f>IF(AR153&gt;0,1,0)</f>
        <v>0</v>
      </c>
      <c r="AT153" s="1">
        <f>IF(V153=1,K153,0)*AS153</f>
        <v>0</v>
      </c>
      <c r="AU153" s="1">
        <f>MIN(AR153,AN$13)*AS153*AT153</f>
        <v>0</v>
      </c>
      <c r="AV153" s="1">
        <f>MIN(AR153,AN$13)*AS153*100</f>
        <v>0</v>
      </c>
      <c r="AW153" s="1">
        <f>AU153-AV153</f>
        <v>0</v>
      </c>
      <c r="AX153" s="1">
        <f>AX152+AW153</f>
        <v>116850</v>
      </c>
      <c r="AY153">
        <f>IF(AT153=0,IF(AS153=1,AY152+1,AY152),0)</f>
        <v>2</v>
      </c>
      <c r="AZ153">
        <f t="shared" si="3"/>
        <v>0</v>
      </c>
    </row>
    <row r="154" spans="1:52" x14ac:dyDescent="0.4">
      <c r="A154">
        <f ca="1">RAND()</f>
        <v>0.22968119256634867</v>
      </c>
      <c r="B154">
        <v>20250921</v>
      </c>
      <c r="C154">
        <v>9</v>
      </c>
      <c r="D154">
        <v>10</v>
      </c>
      <c r="E154">
        <v>2</v>
      </c>
      <c r="F154">
        <v>16</v>
      </c>
      <c r="G154">
        <v>17</v>
      </c>
      <c r="H154">
        <v>2200</v>
      </c>
      <c r="I154">
        <v>1</v>
      </c>
      <c r="J154">
        <v>9</v>
      </c>
      <c r="K154">
        <v>400</v>
      </c>
      <c r="L154">
        <v>130</v>
      </c>
      <c r="M154">
        <v>190</v>
      </c>
      <c r="N154">
        <v>110</v>
      </c>
      <c r="O154">
        <v>1660</v>
      </c>
      <c r="P154">
        <v>3130</v>
      </c>
      <c r="Q154">
        <v>1270</v>
      </c>
      <c r="R154">
        <v>9170</v>
      </c>
      <c r="S154">
        <v>520</v>
      </c>
      <c r="T154">
        <v>180</v>
      </c>
      <c r="U154">
        <v>380</v>
      </c>
      <c r="V154">
        <v>7</v>
      </c>
      <c r="W154">
        <v>3</v>
      </c>
      <c r="X154">
        <v>1</v>
      </c>
      <c r="Y154">
        <v>8</v>
      </c>
      <c r="Z154">
        <v>4</v>
      </c>
      <c r="AA154">
        <v>2</v>
      </c>
      <c r="AB154">
        <v>6</v>
      </c>
      <c r="AC154">
        <v>5</v>
      </c>
      <c r="AD154">
        <v>9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0.20200000000000001</v>
      </c>
      <c r="AO154">
        <v>6.5</v>
      </c>
      <c r="AP154">
        <f>(AN154+AN$12-(1-AN154-AN$12)/(AO154-1))/AN$11</f>
        <v>1.4227272727272727E-2</v>
      </c>
      <c r="AQ154">
        <f>MAX(MIN(AP154,AN$9),AN$10)</f>
        <v>1.4227272727272727E-2</v>
      </c>
      <c r="AR154">
        <f>IF(OR(AP154&lt;0,V154=0),0,INT(AX153*AQ154/100))</f>
        <v>16</v>
      </c>
      <c r="AS154">
        <f>IF(AR154&gt;0,1,0)</f>
        <v>1</v>
      </c>
      <c r="AT154" s="1">
        <f>IF(V154=1,K154,0)*AS154</f>
        <v>0</v>
      </c>
      <c r="AU154" s="1">
        <f>MIN(AR154,AN$13)*AS154*AT154</f>
        <v>0</v>
      </c>
      <c r="AV154" s="1">
        <f>MIN(AR154,AN$13)*AS154*100</f>
        <v>1600</v>
      </c>
      <c r="AW154" s="1">
        <f>AU154-AV154</f>
        <v>-1600</v>
      </c>
      <c r="AX154" s="1">
        <f>AX153+AW154</f>
        <v>115250</v>
      </c>
      <c r="AY154">
        <f>IF(AT154=0,IF(AS154=1,AY153+1,AY153),0)</f>
        <v>3</v>
      </c>
      <c r="AZ154">
        <f t="shared" si="3"/>
        <v>0</v>
      </c>
    </row>
    <row r="155" spans="1:52" x14ac:dyDescent="0.4">
      <c r="A155">
        <f ca="1">RAND()</f>
        <v>0.33724316218407968</v>
      </c>
      <c r="B155">
        <v>20250921</v>
      </c>
      <c r="C155">
        <v>9</v>
      </c>
      <c r="D155">
        <v>4</v>
      </c>
      <c r="E155">
        <v>0</v>
      </c>
      <c r="F155">
        <v>703</v>
      </c>
      <c r="G155">
        <v>24</v>
      </c>
      <c r="H155">
        <v>1400</v>
      </c>
      <c r="I155">
        <v>1</v>
      </c>
      <c r="J155">
        <v>13</v>
      </c>
      <c r="K155">
        <v>250</v>
      </c>
      <c r="L155">
        <v>110</v>
      </c>
      <c r="M155">
        <v>120</v>
      </c>
      <c r="N155">
        <v>120</v>
      </c>
      <c r="O155">
        <v>440</v>
      </c>
      <c r="P155">
        <v>910</v>
      </c>
      <c r="Q155">
        <v>550</v>
      </c>
      <c r="R155">
        <v>2710</v>
      </c>
      <c r="S155">
        <v>210</v>
      </c>
      <c r="T155">
        <v>240</v>
      </c>
      <c r="U155">
        <v>250</v>
      </c>
      <c r="V155">
        <v>3</v>
      </c>
      <c r="W155">
        <v>1</v>
      </c>
      <c r="X155">
        <v>10</v>
      </c>
      <c r="Y155">
        <v>13</v>
      </c>
      <c r="Z155">
        <v>5</v>
      </c>
      <c r="AA155">
        <v>4</v>
      </c>
      <c r="AB155">
        <v>8</v>
      </c>
      <c r="AC155">
        <v>12</v>
      </c>
      <c r="AD155">
        <v>2</v>
      </c>
      <c r="AE155">
        <v>6</v>
      </c>
      <c r="AF155">
        <v>9</v>
      </c>
      <c r="AG155">
        <v>7</v>
      </c>
      <c r="AH155">
        <v>11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0.28399999999999997</v>
      </c>
      <c r="AO155">
        <v>4.2</v>
      </c>
      <c r="AP155">
        <f>(AN155+AN$12-(1-AN155-AN$12)/(AO155-1))/AN$11</f>
        <v>1.50625E-2</v>
      </c>
      <c r="AQ155">
        <f>MAX(MIN(AP155,AN$9),AN$10)</f>
        <v>1.50625E-2</v>
      </c>
      <c r="AR155">
        <f>IF(OR(AP155&lt;0,V155=0),0,INT(AX154*AQ155/100))</f>
        <v>17</v>
      </c>
      <c r="AS155">
        <f>IF(AR155&gt;0,1,0)</f>
        <v>1</v>
      </c>
      <c r="AT155" s="1">
        <f>IF(V155=1,K155,0)*AS155</f>
        <v>0</v>
      </c>
      <c r="AU155" s="1">
        <f>MIN(AR155,AN$13)*AS155*AT155</f>
        <v>0</v>
      </c>
      <c r="AV155" s="1">
        <f>MIN(AR155,AN$13)*AS155*100</f>
        <v>1700</v>
      </c>
      <c r="AW155" s="1">
        <f>AU155-AV155</f>
        <v>-1700</v>
      </c>
      <c r="AX155" s="1">
        <f>AX154+AW155</f>
        <v>113550</v>
      </c>
      <c r="AY155">
        <f>IF(AT155=0,IF(AS155=1,AY154+1,AY154),0)</f>
        <v>4</v>
      </c>
      <c r="AZ155">
        <f t="shared" si="3"/>
        <v>0</v>
      </c>
    </row>
    <row r="156" spans="1:52" x14ac:dyDescent="0.4">
      <c r="A156">
        <f ca="1">RAND()</f>
        <v>0.71931191618064194</v>
      </c>
      <c r="B156">
        <v>20250921</v>
      </c>
      <c r="C156">
        <v>9</v>
      </c>
      <c r="D156">
        <v>3</v>
      </c>
      <c r="E156">
        <v>0</v>
      </c>
      <c r="F156">
        <v>703</v>
      </c>
      <c r="G156">
        <v>24</v>
      </c>
      <c r="H156">
        <v>1800</v>
      </c>
      <c r="I156">
        <v>1</v>
      </c>
      <c r="J156">
        <v>11</v>
      </c>
      <c r="K156">
        <v>580</v>
      </c>
      <c r="L156">
        <v>260</v>
      </c>
      <c r="M156">
        <v>160</v>
      </c>
      <c r="N156">
        <v>240</v>
      </c>
      <c r="O156">
        <v>910</v>
      </c>
      <c r="P156">
        <v>2000</v>
      </c>
      <c r="Q156">
        <v>3690</v>
      </c>
      <c r="R156">
        <v>14910</v>
      </c>
      <c r="S156">
        <v>490</v>
      </c>
      <c r="T156">
        <v>1020</v>
      </c>
      <c r="U156">
        <v>630</v>
      </c>
      <c r="V156">
        <v>5</v>
      </c>
      <c r="W156">
        <v>4</v>
      </c>
      <c r="X156">
        <v>3</v>
      </c>
      <c r="Y156">
        <v>8</v>
      </c>
      <c r="Z156">
        <v>2</v>
      </c>
      <c r="AA156">
        <v>11</v>
      </c>
      <c r="AB156">
        <v>1</v>
      </c>
      <c r="AC156">
        <v>6</v>
      </c>
      <c r="AD156">
        <v>7</v>
      </c>
      <c r="AE156">
        <v>9</v>
      </c>
      <c r="AF156">
        <v>10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0.29799999999999999</v>
      </c>
      <c r="AO156">
        <v>7.7</v>
      </c>
      <c r="AP156">
        <f>(AN156+AN$12-(1-AN156-AN$12)/(AO156-1))/AN$11</f>
        <v>4.8305970149253731E-2</v>
      </c>
      <c r="AQ156">
        <f>MAX(MIN(AP156,AN$9),AN$10)</f>
        <v>0.03</v>
      </c>
      <c r="AR156">
        <f>IF(OR(AP156&lt;0,V156=0),0,INT(AX155*AQ156/100))</f>
        <v>34</v>
      </c>
      <c r="AS156">
        <f>IF(AR156&gt;0,1,0)</f>
        <v>1</v>
      </c>
      <c r="AT156" s="1">
        <f>IF(V156=1,K156,0)*AS156</f>
        <v>0</v>
      </c>
      <c r="AU156" s="1">
        <f>MIN(AR156,AN$13)*AS156*AT156</f>
        <v>0</v>
      </c>
      <c r="AV156" s="1">
        <f>MIN(AR156,AN$13)*AS156*100</f>
        <v>2000</v>
      </c>
      <c r="AW156" s="1">
        <f>AU156-AV156</f>
        <v>-2000</v>
      </c>
      <c r="AX156" s="1">
        <f>AX155+AW156</f>
        <v>111550</v>
      </c>
      <c r="AY156">
        <f>IF(AT156=0,IF(AS156=1,AY155+1,AY155),0)</f>
        <v>5</v>
      </c>
      <c r="AZ156">
        <f t="shared" si="3"/>
        <v>0</v>
      </c>
    </row>
    <row r="157" spans="1:52" x14ac:dyDescent="0.4">
      <c r="A157">
        <f ca="1">RAND()</f>
        <v>0.93817187524844903</v>
      </c>
      <c r="B157">
        <v>20250921</v>
      </c>
      <c r="C157">
        <v>9</v>
      </c>
      <c r="D157">
        <v>2</v>
      </c>
      <c r="E157">
        <v>0</v>
      </c>
      <c r="F157">
        <v>703</v>
      </c>
      <c r="G157">
        <v>18</v>
      </c>
      <c r="H157">
        <v>1600</v>
      </c>
      <c r="I157">
        <v>1</v>
      </c>
      <c r="J157">
        <v>13</v>
      </c>
      <c r="K157">
        <v>1880</v>
      </c>
      <c r="L157">
        <v>330</v>
      </c>
      <c r="M157">
        <v>150</v>
      </c>
      <c r="N157">
        <v>120</v>
      </c>
      <c r="O157">
        <v>3430</v>
      </c>
      <c r="P157">
        <v>8520</v>
      </c>
      <c r="Q157">
        <v>2610</v>
      </c>
      <c r="R157">
        <v>31230</v>
      </c>
      <c r="S157">
        <v>990</v>
      </c>
      <c r="T157">
        <v>640</v>
      </c>
      <c r="U157">
        <v>290</v>
      </c>
      <c r="V157">
        <v>7</v>
      </c>
      <c r="W157">
        <v>2</v>
      </c>
      <c r="X157">
        <v>8</v>
      </c>
      <c r="Y157">
        <v>3</v>
      </c>
      <c r="Z157">
        <v>9</v>
      </c>
      <c r="AA157">
        <v>5</v>
      </c>
      <c r="AB157">
        <v>6</v>
      </c>
      <c r="AC157">
        <v>1</v>
      </c>
      <c r="AD157">
        <v>11</v>
      </c>
      <c r="AE157">
        <v>13</v>
      </c>
      <c r="AF157">
        <v>12</v>
      </c>
      <c r="AG157">
        <v>10</v>
      </c>
      <c r="AH157">
        <v>4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0.23400000000000001</v>
      </c>
      <c r="AO157">
        <v>3.3</v>
      </c>
      <c r="AP157">
        <f>(AN157+AN$12-(1-AN157-AN$12)/(AO157-1))/AN$11</f>
        <v>-2.4760869565217399E-2</v>
      </c>
      <c r="AQ157">
        <f>MAX(MIN(AP157,AN$9),AN$10)</f>
        <v>0</v>
      </c>
      <c r="AR157">
        <f>IF(OR(AP157&lt;0,V157=0),0,INT(AX156*AQ157/100))</f>
        <v>0</v>
      </c>
      <c r="AS157">
        <f>IF(AR157&gt;0,1,0)</f>
        <v>0</v>
      </c>
      <c r="AT157" s="1">
        <f>IF(V157=1,K157,0)*AS157</f>
        <v>0</v>
      </c>
      <c r="AU157" s="1">
        <f>MIN(AR157,AN$13)*AS157*AT157</f>
        <v>0</v>
      </c>
      <c r="AV157" s="1">
        <f>MIN(AR157,AN$13)*AS157*100</f>
        <v>0</v>
      </c>
      <c r="AW157" s="1">
        <f>AU157-AV157</f>
        <v>0</v>
      </c>
      <c r="AX157" s="1">
        <f>AX156+AW157</f>
        <v>111550</v>
      </c>
      <c r="AY157">
        <f>IF(AT157=0,IF(AS157=1,AY156+1,AY156),0)</f>
        <v>5</v>
      </c>
      <c r="AZ157">
        <f t="shared" si="3"/>
        <v>0</v>
      </c>
    </row>
    <row r="158" spans="1:52" x14ac:dyDescent="0.4">
      <c r="A158">
        <f ca="1">RAND()</f>
        <v>0.44910481843082317</v>
      </c>
      <c r="B158">
        <v>20250921</v>
      </c>
      <c r="C158">
        <v>9</v>
      </c>
      <c r="D158">
        <v>12</v>
      </c>
      <c r="E158">
        <v>2</v>
      </c>
      <c r="F158">
        <v>10</v>
      </c>
      <c r="G158">
        <v>24</v>
      </c>
      <c r="H158">
        <v>1400</v>
      </c>
      <c r="I158">
        <v>1</v>
      </c>
      <c r="J158">
        <v>16</v>
      </c>
      <c r="K158">
        <v>320</v>
      </c>
      <c r="L158">
        <v>170</v>
      </c>
      <c r="M158">
        <v>190</v>
      </c>
      <c r="N158">
        <v>480</v>
      </c>
      <c r="O158">
        <v>780</v>
      </c>
      <c r="P158">
        <v>1240</v>
      </c>
      <c r="Q158">
        <v>4120</v>
      </c>
      <c r="R158">
        <v>13230</v>
      </c>
      <c r="S158">
        <v>380</v>
      </c>
      <c r="T158">
        <v>1010</v>
      </c>
      <c r="U158">
        <v>1630</v>
      </c>
      <c r="V158">
        <v>1</v>
      </c>
      <c r="W158">
        <v>8</v>
      </c>
      <c r="X158">
        <v>5</v>
      </c>
      <c r="Y158">
        <v>6</v>
      </c>
      <c r="Z158">
        <v>11</v>
      </c>
      <c r="AA158">
        <v>7</v>
      </c>
      <c r="AB158">
        <v>9</v>
      </c>
      <c r="AC158">
        <v>2</v>
      </c>
      <c r="AD158">
        <v>13</v>
      </c>
      <c r="AE158">
        <v>14</v>
      </c>
      <c r="AF158">
        <v>15</v>
      </c>
      <c r="AG158">
        <v>4</v>
      </c>
      <c r="AH158">
        <v>3</v>
      </c>
      <c r="AI158">
        <v>0</v>
      </c>
      <c r="AJ158">
        <v>10</v>
      </c>
      <c r="AK158">
        <v>12</v>
      </c>
      <c r="AL158">
        <v>0</v>
      </c>
      <c r="AM158">
        <v>0</v>
      </c>
      <c r="AN158">
        <v>0.21199999999999999</v>
      </c>
      <c r="AO158">
        <v>3.2</v>
      </c>
      <c r="AP158">
        <f>(AN158+AN$12-(1-AN158-AN$12)/(AO158-1))/AN$11</f>
        <v>-3.6545454545454541E-2</v>
      </c>
      <c r="AQ158">
        <f>MAX(MIN(AP158,AN$9),AN$10)</f>
        <v>0</v>
      </c>
      <c r="AR158">
        <f>IF(OR(AP158&lt;0,V158=0),0,INT(AX157*AQ158/100))</f>
        <v>0</v>
      </c>
      <c r="AS158">
        <f>IF(AR158&gt;0,1,0)</f>
        <v>0</v>
      </c>
      <c r="AT158" s="1">
        <f>IF(V158=1,K158,0)*AS158</f>
        <v>0</v>
      </c>
      <c r="AU158" s="1">
        <f>MIN(AR158,AN$13)*AS158*AT158</f>
        <v>0</v>
      </c>
      <c r="AV158" s="1">
        <f>MIN(AR158,AN$13)*AS158*100</f>
        <v>0</v>
      </c>
      <c r="AW158" s="1">
        <f>AU158-AV158</f>
        <v>0</v>
      </c>
      <c r="AX158" s="1">
        <f>AX157+AW158</f>
        <v>111550</v>
      </c>
      <c r="AY158">
        <f>IF(AT158=0,IF(AS158=1,AY157+1,AY157),0)</f>
        <v>5</v>
      </c>
      <c r="AZ158">
        <f t="shared" si="3"/>
        <v>0</v>
      </c>
    </row>
    <row r="159" spans="1:52" x14ac:dyDescent="0.4">
      <c r="A159">
        <f ca="1">RAND()</f>
        <v>0.98936060844552842</v>
      </c>
      <c r="B159">
        <v>20250921</v>
      </c>
      <c r="C159">
        <v>6</v>
      </c>
      <c r="D159">
        <v>10</v>
      </c>
      <c r="E159">
        <v>2</v>
      </c>
      <c r="F159">
        <v>16</v>
      </c>
      <c r="G159">
        <v>24</v>
      </c>
      <c r="H159">
        <v>1800</v>
      </c>
      <c r="I159">
        <v>1</v>
      </c>
      <c r="J159">
        <v>16</v>
      </c>
      <c r="K159">
        <v>400</v>
      </c>
      <c r="L159">
        <v>170</v>
      </c>
      <c r="M159">
        <v>420</v>
      </c>
      <c r="N159">
        <v>260</v>
      </c>
      <c r="O159">
        <v>3180</v>
      </c>
      <c r="P159">
        <v>4820</v>
      </c>
      <c r="Q159">
        <v>8700</v>
      </c>
      <c r="R159">
        <v>39380</v>
      </c>
      <c r="S159">
        <v>730</v>
      </c>
      <c r="T159">
        <v>730</v>
      </c>
      <c r="U159">
        <v>1850</v>
      </c>
      <c r="V159">
        <v>1</v>
      </c>
      <c r="W159">
        <v>11</v>
      </c>
      <c r="X159">
        <v>10</v>
      </c>
      <c r="Y159">
        <v>3</v>
      </c>
      <c r="Z159">
        <v>5</v>
      </c>
      <c r="AA159">
        <v>16</v>
      </c>
      <c r="AB159">
        <v>12</v>
      </c>
      <c r="AC159">
        <v>14</v>
      </c>
      <c r="AD159">
        <v>2</v>
      </c>
      <c r="AE159">
        <v>6</v>
      </c>
      <c r="AF159">
        <v>15</v>
      </c>
      <c r="AG159">
        <v>8</v>
      </c>
      <c r="AH159">
        <v>4</v>
      </c>
      <c r="AI159">
        <v>7</v>
      </c>
      <c r="AJ159">
        <v>13</v>
      </c>
      <c r="AK159">
        <v>9</v>
      </c>
      <c r="AL159">
        <v>0</v>
      </c>
      <c r="AM159">
        <v>0</v>
      </c>
      <c r="AN159">
        <v>0.29399999999999998</v>
      </c>
      <c r="AO159">
        <v>4</v>
      </c>
      <c r="AP159">
        <f>(AN159+AN$12-(1-AN159-AN$12)/(AO159-1))/AN$11</f>
        <v>1.4666666666666668E-2</v>
      </c>
      <c r="AQ159">
        <f>MAX(MIN(AP159,AN$9),AN$10)</f>
        <v>1.4666666666666668E-2</v>
      </c>
      <c r="AR159">
        <f>IF(OR(AP159&lt;0,V159=0),0,INT(AX158*AQ159/100))</f>
        <v>16</v>
      </c>
      <c r="AS159">
        <f>IF(AR159&gt;0,1,0)</f>
        <v>1</v>
      </c>
      <c r="AT159" s="1">
        <f>IF(V159=1,K159,0)*AS159</f>
        <v>400</v>
      </c>
      <c r="AU159" s="1">
        <f>MIN(AR159,AN$13)*AS159*AT159</f>
        <v>6400</v>
      </c>
      <c r="AV159" s="1">
        <f>MIN(AR159,AN$13)*AS159*100</f>
        <v>1600</v>
      </c>
      <c r="AW159" s="1">
        <f>AU159-AV159</f>
        <v>4800</v>
      </c>
      <c r="AX159" s="1">
        <f>AX158+AW159</f>
        <v>116350</v>
      </c>
      <c r="AY159">
        <f>IF(AT159=0,IF(AS159=1,AY158+1,AY158),0)</f>
        <v>0</v>
      </c>
      <c r="AZ159">
        <f t="shared" si="3"/>
        <v>1600</v>
      </c>
    </row>
    <row r="160" spans="1:52" x14ac:dyDescent="0.4">
      <c r="A160">
        <f ca="1">RAND()</f>
        <v>0.11294664223383266</v>
      </c>
      <c r="B160">
        <v>20250921</v>
      </c>
      <c r="C160">
        <v>9</v>
      </c>
      <c r="D160">
        <v>7</v>
      </c>
      <c r="E160">
        <v>2</v>
      </c>
      <c r="F160">
        <v>5</v>
      </c>
      <c r="G160">
        <v>17</v>
      </c>
      <c r="H160">
        <v>2000</v>
      </c>
      <c r="I160">
        <v>1</v>
      </c>
      <c r="J160">
        <v>13</v>
      </c>
      <c r="K160">
        <v>600</v>
      </c>
      <c r="L160">
        <v>180</v>
      </c>
      <c r="M160">
        <v>210</v>
      </c>
      <c r="N160">
        <v>150</v>
      </c>
      <c r="O160">
        <v>1920</v>
      </c>
      <c r="P160">
        <v>4290</v>
      </c>
      <c r="Q160">
        <v>3210</v>
      </c>
      <c r="R160">
        <v>20880</v>
      </c>
      <c r="S160">
        <v>760</v>
      </c>
      <c r="T160">
        <v>410</v>
      </c>
      <c r="U160">
        <v>780</v>
      </c>
      <c r="V160">
        <v>9</v>
      </c>
      <c r="W160">
        <v>3</v>
      </c>
      <c r="X160">
        <v>8</v>
      </c>
      <c r="Y160">
        <v>1</v>
      </c>
      <c r="Z160">
        <v>4</v>
      </c>
      <c r="AA160">
        <v>13</v>
      </c>
      <c r="AB160">
        <v>7</v>
      </c>
      <c r="AC160">
        <v>12</v>
      </c>
      <c r="AD160">
        <v>10</v>
      </c>
      <c r="AE160">
        <v>2</v>
      </c>
      <c r="AF160">
        <v>6</v>
      </c>
      <c r="AG160">
        <v>5</v>
      </c>
      <c r="AH160">
        <v>11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0.25700000000000001</v>
      </c>
      <c r="AO160">
        <v>13.3</v>
      </c>
      <c r="AP160">
        <f>(AN160+AN$12-(1-AN160-AN$12)/(AO160-1))/AN$11</f>
        <v>4.9148373983739842E-2</v>
      </c>
      <c r="AQ160">
        <f>MAX(MIN(AP160,AN$9),AN$10)</f>
        <v>0.03</v>
      </c>
      <c r="AR160">
        <f>IF(OR(AP160&lt;0,V160=0),0,INT(AX159*AQ160/100))</f>
        <v>34</v>
      </c>
      <c r="AS160">
        <f>IF(AR160&gt;0,1,0)</f>
        <v>1</v>
      </c>
      <c r="AT160" s="1">
        <f>IF(V160=1,K160,0)*AS160</f>
        <v>0</v>
      </c>
      <c r="AU160" s="1">
        <f>MIN(AR160,AN$13)*AS160*AT160</f>
        <v>0</v>
      </c>
      <c r="AV160" s="1">
        <f>MIN(AR160,AN$13)*AS160*100</f>
        <v>2000</v>
      </c>
      <c r="AW160" s="1">
        <f>AU160-AV160</f>
        <v>-2000</v>
      </c>
      <c r="AX160" s="1">
        <f>AX159+AW160</f>
        <v>114350</v>
      </c>
      <c r="AY160">
        <f>IF(AT160=0,IF(AS160=1,AY159+1,AY159),0)</f>
        <v>1</v>
      </c>
      <c r="AZ160">
        <f t="shared" si="3"/>
        <v>0</v>
      </c>
    </row>
    <row r="161" spans="1:52" x14ac:dyDescent="0.4">
      <c r="A161">
        <f ca="1">RAND()</f>
        <v>0.13022644927758931</v>
      </c>
      <c r="B161">
        <v>20250921</v>
      </c>
      <c r="C161">
        <v>6</v>
      </c>
      <c r="D161">
        <v>8</v>
      </c>
      <c r="E161">
        <v>2</v>
      </c>
      <c r="F161">
        <v>5</v>
      </c>
      <c r="G161">
        <v>18</v>
      </c>
      <c r="H161">
        <v>1200</v>
      </c>
      <c r="I161">
        <v>1</v>
      </c>
      <c r="J161">
        <v>16</v>
      </c>
      <c r="K161">
        <v>890</v>
      </c>
      <c r="L161">
        <v>270</v>
      </c>
      <c r="M161">
        <v>380</v>
      </c>
      <c r="N161">
        <v>250</v>
      </c>
      <c r="O161">
        <v>5500</v>
      </c>
      <c r="P161">
        <v>11000</v>
      </c>
      <c r="Q161">
        <v>11540</v>
      </c>
      <c r="R161">
        <v>71940</v>
      </c>
      <c r="S161">
        <v>1690</v>
      </c>
      <c r="T161">
        <v>920</v>
      </c>
      <c r="U161">
        <v>1780</v>
      </c>
      <c r="V161">
        <v>1</v>
      </c>
      <c r="W161">
        <v>9</v>
      </c>
      <c r="X161">
        <v>3</v>
      </c>
      <c r="Y161">
        <v>10</v>
      </c>
      <c r="Z161">
        <v>7</v>
      </c>
      <c r="AA161">
        <v>14</v>
      </c>
      <c r="AB161">
        <v>6</v>
      </c>
      <c r="AC161">
        <v>2</v>
      </c>
      <c r="AD161">
        <v>5</v>
      </c>
      <c r="AE161">
        <v>12</v>
      </c>
      <c r="AF161">
        <v>4</v>
      </c>
      <c r="AG161">
        <v>13</v>
      </c>
      <c r="AH161">
        <v>8</v>
      </c>
      <c r="AI161">
        <v>11</v>
      </c>
      <c r="AJ161">
        <v>15</v>
      </c>
      <c r="AK161">
        <v>16</v>
      </c>
      <c r="AL161">
        <v>0</v>
      </c>
      <c r="AM161">
        <v>0</v>
      </c>
      <c r="AN161">
        <v>0.16700000000000001</v>
      </c>
      <c r="AO161">
        <v>8.9</v>
      </c>
      <c r="AP161">
        <f>(AN161+AN$12-(1-AN161-AN$12)/(AO161-1))/AN$11</f>
        <v>1.5389240506329119E-2</v>
      </c>
      <c r="AQ161">
        <f>MAX(MIN(AP161,AN$9),AN$10)</f>
        <v>1.5389240506329119E-2</v>
      </c>
      <c r="AR161">
        <f>IF(OR(AP161&lt;0,V161=0),0,INT(AX160*AQ161/100))</f>
        <v>17</v>
      </c>
      <c r="AS161">
        <f>IF(AR161&gt;0,1,0)</f>
        <v>1</v>
      </c>
      <c r="AT161" s="1">
        <f>IF(V161=1,K161,0)*AS161</f>
        <v>890</v>
      </c>
      <c r="AU161" s="1">
        <f>MIN(AR161,AN$13)*AS161*AT161</f>
        <v>15130</v>
      </c>
      <c r="AV161" s="1">
        <f>MIN(AR161,AN$13)*AS161*100</f>
        <v>1700</v>
      </c>
      <c r="AW161" s="1">
        <f>AU161-AV161</f>
        <v>13430</v>
      </c>
      <c r="AX161" s="1">
        <f>AX160+AW161</f>
        <v>127780</v>
      </c>
      <c r="AY161">
        <f>IF(AT161=0,IF(AS161=1,AY160+1,AY160),0)</f>
        <v>0</v>
      </c>
      <c r="AZ161">
        <f t="shared" si="3"/>
        <v>1700</v>
      </c>
    </row>
    <row r="162" spans="1:52" x14ac:dyDescent="0.4">
      <c r="A162">
        <f ca="1">RAND()</f>
        <v>0.10609703982093299</v>
      </c>
      <c r="B162">
        <v>20250921</v>
      </c>
      <c r="C162">
        <v>9</v>
      </c>
      <c r="D162">
        <v>11</v>
      </c>
      <c r="E162">
        <v>1</v>
      </c>
      <c r="F162">
        <v>999</v>
      </c>
      <c r="G162">
        <v>18</v>
      </c>
      <c r="H162">
        <v>2400</v>
      </c>
      <c r="I162">
        <v>1</v>
      </c>
      <c r="J162">
        <v>10</v>
      </c>
      <c r="K162">
        <v>270</v>
      </c>
      <c r="L162">
        <v>110</v>
      </c>
      <c r="M162">
        <v>110</v>
      </c>
      <c r="N162">
        <v>130</v>
      </c>
      <c r="O162">
        <v>340</v>
      </c>
      <c r="P162">
        <v>680</v>
      </c>
      <c r="Q162">
        <v>440</v>
      </c>
      <c r="R162">
        <v>1690</v>
      </c>
      <c r="S162">
        <v>160</v>
      </c>
      <c r="T162">
        <v>250</v>
      </c>
      <c r="U162">
        <v>230</v>
      </c>
      <c r="V162">
        <v>3</v>
      </c>
      <c r="W162">
        <v>2</v>
      </c>
      <c r="X162">
        <v>1</v>
      </c>
      <c r="Y162">
        <v>8</v>
      </c>
      <c r="Z162">
        <v>5</v>
      </c>
      <c r="AA162">
        <v>10</v>
      </c>
      <c r="AB162">
        <v>7</v>
      </c>
      <c r="AC162">
        <v>6</v>
      </c>
      <c r="AD162">
        <v>4</v>
      </c>
      <c r="AE162">
        <v>9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0.23799999999999999</v>
      </c>
      <c r="AO162">
        <v>4.5999999999999996</v>
      </c>
      <c r="AP162">
        <f>(AN162+AN$12-(1-AN162-AN$12)/(AO162-1))/AN$11</f>
        <v>6.583333333333323E-3</v>
      </c>
      <c r="AQ162">
        <f>MAX(MIN(AP162,AN$9),AN$10)</f>
        <v>6.583333333333323E-3</v>
      </c>
      <c r="AR162">
        <f>IF(OR(AP162&lt;0,V162=0),0,INT(AX161*AQ162/100))</f>
        <v>8</v>
      </c>
      <c r="AS162">
        <f>IF(AR162&gt;0,1,0)</f>
        <v>1</v>
      </c>
      <c r="AT162" s="1">
        <f>IF(V162=1,K162,0)*AS162</f>
        <v>0</v>
      </c>
      <c r="AU162" s="1">
        <f>MIN(AR162,AN$13)*AS162*AT162</f>
        <v>0</v>
      </c>
      <c r="AV162" s="1">
        <f>MIN(AR162,AN$13)*AS162*100</f>
        <v>800</v>
      </c>
      <c r="AW162" s="1">
        <f>AU162-AV162</f>
        <v>-800</v>
      </c>
      <c r="AX162" s="1">
        <f>AX161+AW162</f>
        <v>126980</v>
      </c>
      <c r="AY162">
        <f>IF(AT162=0,IF(AS162=1,AY161+1,AY161),0)</f>
        <v>1</v>
      </c>
      <c r="AZ162">
        <f t="shared" si="3"/>
        <v>0</v>
      </c>
    </row>
    <row r="163" spans="1:52" x14ac:dyDescent="0.4">
      <c r="A163">
        <f ca="1">RAND()</f>
        <v>0.85056448966941778</v>
      </c>
      <c r="B163">
        <v>20250921</v>
      </c>
      <c r="C163">
        <v>6</v>
      </c>
      <c r="D163">
        <v>11</v>
      </c>
      <c r="E163">
        <v>2</v>
      </c>
      <c r="F163">
        <v>999</v>
      </c>
      <c r="G163">
        <v>18</v>
      </c>
      <c r="H163">
        <v>2200</v>
      </c>
      <c r="I163">
        <v>1</v>
      </c>
      <c r="J163">
        <v>11</v>
      </c>
      <c r="K163">
        <v>330</v>
      </c>
      <c r="L163">
        <v>150</v>
      </c>
      <c r="M163">
        <v>130</v>
      </c>
      <c r="N163">
        <v>200</v>
      </c>
      <c r="O163">
        <v>680</v>
      </c>
      <c r="P163">
        <v>1400</v>
      </c>
      <c r="Q163">
        <v>1970</v>
      </c>
      <c r="R163">
        <v>7740</v>
      </c>
      <c r="S163">
        <v>340</v>
      </c>
      <c r="T163">
        <v>680</v>
      </c>
      <c r="U163">
        <v>550</v>
      </c>
      <c r="V163">
        <v>2</v>
      </c>
      <c r="W163">
        <v>10</v>
      </c>
      <c r="X163">
        <v>3</v>
      </c>
      <c r="Y163">
        <v>4</v>
      </c>
      <c r="Z163">
        <v>1</v>
      </c>
      <c r="AA163">
        <v>8</v>
      </c>
      <c r="AB163">
        <v>5</v>
      </c>
      <c r="AC163">
        <v>11</v>
      </c>
      <c r="AD163">
        <v>6</v>
      </c>
      <c r="AE163">
        <v>9</v>
      </c>
      <c r="AF163">
        <v>7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0.3</v>
      </c>
      <c r="AO163">
        <v>3.5</v>
      </c>
      <c r="AP163">
        <f>(AN163+AN$12-(1-AN163-AN$12)/(AO163-1))/AN$11</f>
        <v>5.0000000000000044E-3</v>
      </c>
      <c r="AQ163">
        <f>MAX(MIN(AP163,AN$9),AN$10)</f>
        <v>5.0000000000000044E-3</v>
      </c>
      <c r="AR163">
        <f>IF(OR(AP163&lt;0,V163=0),0,INT(AX162*AQ163/100))</f>
        <v>6</v>
      </c>
      <c r="AS163">
        <f>IF(AR163&gt;0,1,0)</f>
        <v>1</v>
      </c>
      <c r="AT163" s="1">
        <f>IF(V163=1,K163,0)*AS163</f>
        <v>0</v>
      </c>
      <c r="AU163" s="1">
        <f>MIN(AR163,AN$13)*AS163*AT163</f>
        <v>0</v>
      </c>
      <c r="AV163" s="1">
        <f>MIN(AR163,AN$13)*AS163*100</f>
        <v>600</v>
      </c>
      <c r="AW163" s="1">
        <f>AU163-AV163</f>
        <v>-600</v>
      </c>
      <c r="AX163" s="1">
        <f>AX162+AW163</f>
        <v>126380</v>
      </c>
      <c r="AY163">
        <f>IF(AT163=0,IF(AS163=1,AY162+1,AY162),0)</f>
        <v>2</v>
      </c>
      <c r="AZ163">
        <f t="shared" si="3"/>
        <v>0</v>
      </c>
    </row>
    <row r="164" spans="1:52" x14ac:dyDescent="0.4">
      <c r="A164">
        <f ca="1">RAND()</f>
        <v>0.34405683137406284</v>
      </c>
      <c r="B164">
        <v>20250921</v>
      </c>
      <c r="C164">
        <v>6</v>
      </c>
      <c r="D164">
        <v>3</v>
      </c>
      <c r="E164">
        <v>0</v>
      </c>
      <c r="F164">
        <v>703</v>
      </c>
      <c r="G164">
        <v>17</v>
      </c>
      <c r="H164">
        <v>1800</v>
      </c>
      <c r="I164">
        <v>1</v>
      </c>
      <c r="J164">
        <v>10</v>
      </c>
      <c r="K164">
        <v>110</v>
      </c>
      <c r="L164">
        <v>100</v>
      </c>
      <c r="M164">
        <v>360</v>
      </c>
      <c r="N164">
        <v>110</v>
      </c>
      <c r="O164">
        <v>2160</v>
      </c>
      <c r="P164">
        <v>2690</v>
      </c>
      <c r="Q164">
        <v>1160</v>
      </c>
      <c r="R164">
        <v>6450</v>
      </c>
      <c r="S164">
        <v>550</v>
      </c>
      <c r="T164">
        <v>120</v>
      </c>
      <c r="U164">
        <v>1060</v>
      </c>
      <c r="V164">
        <v>3</v>
      </c>
      <c r="W164">
        <v>1</v>
      </c>
      <c r="X164">
        <v>7</v>
      </c>
      <c r="Y164">
        <v>5</v>
      </c>
      <c r="Z164">
        <v>6</v>
      </c>
      <c r="AA164">
        <v>2</v>
      </c>
      <c r="AB164">
        <v>8</v>
      </c>
      <c r="AC164">
        <v>4</v>
      </c>
      <c r="AD164">
        <v>9</v>
      </c>
      <c r="AE164">
        <v>10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0.41299999999999998</v>
      </c>
      <c r="AO164">
        <v>4.7</v>
      </c>
      <c r="AP164">
        <f>(AN164+AN$12-(1-AN164-AN$12)/(AO164-1))/AN$11</f>
        <v>6.3587837837837835E-2</v>
      </c>
      <c r="AQ164">
        <f>MAX(MIN(AP164,AN$9),AN$10)</f>
        <v>0.03</v>
      </c>
      <c r="AR164">
        <f>IF(OR(AP164&lt;0,V164=0),0,INT(AX163*AQ164/100))</f>
        <v>37</v>
      </c>
      <c r="AS164">
        <f>IF(AR164&gt;0,1,0)</f>
        <v>1</v>
      </c>
      <c r="AT164" s="1">
        <f>IF(V164=1,K164,0)*AS164</f>
        <v>0</v>
      </c>
      <c r="AU164" s="1">
        <f>MIN(AR164,AN$13)*AS164*AT164</f>
        <v>0</v>
      </c>
      <c r="AV164" s="1">
        <f>MIN(AR164,AN$13)*AS164*100</f>
        <v>2000</v>
      </c>
      <c r="AW164" s="1">
        <f>AU164-AV164</f>
        <v>-2000</v>
      </c>
      <c r="AX164" s="1">
        <f>AX163+AW164</f>
        <v>124380</v>
      </c>
      <c r="AY164">
        <f>IF(AT164=0,IF(AS164=1,AY163+1,AY163),0)</f>
        <v>3</v>
      </c>
      <c r="AZ164">
        <f t="shared" si="3"/>
        <v>0</v>
      </c>
    </row>
    <row r="165" spans="1:52" x14ac:dyDescent="0.4">
      <c r="A165">
        <f ca="1">RAND()</f>
        <v>0.90071106968589021</v>
      </c>
      <c r="B165">
        <v>20250921</v>
      </c>
      <c r="C165">
        <v>6</v>
      </c>
      <c r="D165">
        <v>1</v>
      </c>
      <c r="E165">
        <v>0</v>
      </c>
      <c r="F165">
        <v>703</v>
      </c>
      <c r="G165">
        <v>18</v>
      </c>
      <c r="H165">
        <v>1600</v>
      </c>
      <c r="I165">
        <v>1</v>
      </c>
      <c r="J165">
        <v>16</v>
      </c>
      <c r="K165">
        <v>220</v>
      </c>
      <c r="L165">
        <v>110</v>
      </c>
      <c r="M165">
        <v>110</v>
      </c>
      <c r="N165">
        <v>190</v>
      </c>
      <c r="O165">
        <v>310</v>
      </c>
      <c r="P165">
        <v>610</v>
      </c>
      <c r="Q165">
        <v>640</v>
      </c>
      <c r="R165">
        <v>2290</v>
      </c>
      <c r="S165">
        <v>170</v>
      </c>
      <c r="T165">
        <v>360</v>
      </c>
      <c r="U165">
        <v>340</v>
      </c>
      <c r="V165">
        <v>2</v>
      </c>
      <c r="W165">
        <v>1</v>
      </c>
      <c r="X165">
        <v>5</v>
      </c>
      <c r="Y165">
        <v>3</v>
      </c>
      <c r="Z165">
        <v>4</v>
      </c>
      <c r="AA165">
        <v>10</v>
      </c>
      <c r="AB165">
        <v>6</v>
      </c>
      <c r="AC165">
        <v>12</v>
      </c>
      <c r="AD165">
        <v>11</v>
      </c>
      <c r="AE165">
        <v>7</v>
      </c>
      <c r="AF165">
        <v>9</v>
      </c>
      <c r="AG165">
        <v>8</v>
      </c>
      <c r="AH165">
        <v>14</v>
      </c>
      <c r="AI165">
        <v>16</v>
      </c>
      <c r="AJ165">
        <v>15</v>
      </c>
      <c r="AK165">
        <v>13</v>
      </c>
      <c r="AL165">
        <v>0</v>
      </c>
      <c r="AM165">
        <v>0</v>
      </c>
      <c r="AN165">
        <v>0.21199999999999999</v>
      </c>
      <c r="AO165">
        <v>2.2999999999999998</v>
      </c>
      <c r="AP165">
        <f>(AN165+AN$12-(1-AN165-AN$12)/(AO165-1))/AN$11</f>
        <v>-9.8538461538461575E-2</v>
      </c>
      <c r="AQ165">
        <f>MAX(MIN(AP165,AN$9),AN$10)</f>
        <v>0</v>
      </c>
      <c r="AR165">
        <f>IF(OR(AP165&lt;0,V165=0),0,INT(AX164*AQ165/100))</f>
        <v>0</v>
      </c>
      <c r="AS165">
        <f>IF(AR165&gt;0,1,0)</f>
        <v>0</v>
      </c>
      <c r="AT165" s="1">
        <f>IF(V165=1,K165,0)*AS165</f>
        <v>0</v>
      </c>
      <c r="AU165" s="1">
        <f>MIN(AR165,AN$13)*AS165*AT165</f>
        <v>0</v>
      </c>
      <c r="AV165" s="1">
        <f>MIN(AR165,AN$13)*AS165*100</f>
        <v>0</v>
      </c>
      <c r="AW165" s="1">
        <f>AU165-AV165</f>
        <v>0</v>
      </c>
      <c r="AX165" s="1">
        <f>AX164+AW165</f>
        <v>124380</v>
      </c>
      <c r="AY165">
        <f>IF(AT165=0,IF(AS165=1,AY164+1,AY164),0)</f>
        <v>3</v>
      </c>
      <c r="AZ165">
        <f t="shared" si="3"/>
        <v>0</v>
      </c>
    </row>
    <row r="166" spans="1:52" x14ac:dyDescent="0.4">
      <c r="A166">
        <f ca="1">RAND()</f>
        <v>0.91453148658751582</v>
      </c>
      <c r="B166">
        <v>20250921</v>
      </c>
      <c r="C166">
        <v>6</v>
      </c>
      <c r="D166">
        <v>7</v>
      </c>
      <c r="E166">
        <v>2</v>
      </c>
      <c r="F166">
        <v>5</v>
      </c>
      <c r="G166">
        <v>24</v>
      </c>
      <c r="H166">
        <v>1800</v>
      </c>
      <c r="I166">
        <v>1</v>
      </c>
      <c r="J166">
        <v>16</v>
      </c>
      <c r="K166">
        <v>450</v>
      </c>
      <c r="L166">
        <v>130</v>
      </c>
      <c r="M166">
        <v>110</v>
      </c>
      <c r="N166">
        <v>320</v>
      </c>
      <c r="O166">
        <v>300</v>
      </c>
      <c r="P166">
        <v>1020</v>
      </c>
      <c r="Q166">
        <v>1170</v>
      </c>
      <c r="R166">
        <v>5480</v>
      </c>
      <c r="S166">
        <v>190</v>
      </c>
      <c r="T166">
        <v>730</v>
      </c>
      <c r="U166">
        <v>630</v>
      </c>
      <c r="V166">
        <v>2</v>
      </c>
      <c r="W166">
        <v>1</v>
      </c>
      <c r="X166">
        <v>5</v>
      </c>
      <c r="Y166">
        <v>7</v>
      </c>
      <c r="Z166">
        <v>10</v>
      </c>
      <c r="AA166">
        <v>4</v>
      </c>
      <c r="AB166">
        <v>3</v>
      </c>
      <c r="AC166">
        <v>11</v>
      </c>
      <c r="AD166">
        <v>16</v>
      </c>
      <c r="AE166">
        <v>15</v>
      </c>
      <c r="AF166">
        <v>6</v>
      </c>
      <c r="AG166">
        <v>9</v>
      </c>
      <c r="AH166">
        <v>13</v>
      </c>
      <c r="AI166">
        <v>12</v>
      </c>
      <c r="AJ166">
        <v>8</v>
      </c>
      <c r="AK166">
        <v>14</v>
      </c>
      <c r="AL166">
        <v>0</v>
      </c>
      <c r="AM166">
        <v>0</v>
      </c>
      <c r="AN166">
        <v>0.34899999999999998</v>
      </c>
      <c r="AO166">
        <v>1.5</v>
      </c>
      <c r="AP166">
        <f>(AN166+AN$12-(1-AN166-AN$12)/(AO166-1))/AN$11</f>
        <v>-0.23825000000000002</v>
      </c>
      <c r="AQ166">
        <f>MAX(MIN(AP166,AN$9),AN$10)</f>
        <v>0</v>
      </c>
      <c r="AR166">
        <f>IF(OR(AP166&lt;0,V166=0),0,INT(AX165*AQ166/100))</f>
        <v>0</v>
      </c>
      <c r="AS166">
        <f>IF(AR166&gt;0,1,0)</f>
        <v>0</v>
      </c>
      <c r="AT166" s="1">
        <f>IF(V166=1,K166,0)*AS166</f>
        <v>0</v>
      </c>
      <c r="AU166" s="1">
        <f>MIN(AR166,AN$13)*AS166*AT166</f>
        <v>0</v>
      </c>
      <c r="AV166" s="1">
        <f>MIN(AR166,AN$13)*AS166*100</f>
        <v>0</v>
      </c>
      <c r="AW166" s="1">
        <f>AU166-AV166</f>
        <v>0</v>
      </c>
      <c r="AX166" s="1">
        <f>AX165+AW166</f>
        <v>124380</v>
      </c>
      <c r="AY166">
        <f>IF(AT166=0,IF(AS166=1,AY165+1,AY165),0)</f>
        <v>3</v>
      </c>
      <c r="AZ166">
        <f t="shared" si="3"/>
        <v>0</v>
      </c>
    </row>
    <row r="167" spans="1:52" x14ac:dyDescent="0.4">
      <c r="A167">
        <f ca="1">RAND()</f>
        <v>0.29495050241560739</v>
      </c>
      <c r="B167">
        <v>20250921</v>
      </c>
      <c r="C167">
        <v>6</v>
      </c>
      <c r="D167">
        <v>12</v>
      </c>
      <c r="E167">
        <v>2</v>
      </c>
      <c r="F167">
        <v>10</v>
      </c>
      <c r="G167">
        <v>24</v>
      </c>
      <c r="H167">
        <v>1800</v>
      </c>
      <c r="I167">
        <v>1</v>
      </c>
      <c r="J167">
        <v>16</v>
      </c>
      <c r="K167">
        <v>2920</v>
      </c>
      <c r="L167">
        <v>530</v>
      </c>
      <c r="M167">
        <v>180</v>
      </c>
      <c r="N167">
        <v>1120</v>
      </c>
      <c r="O167">
        <v>8950</v>
      </c>
      <c r="P167">
        <v>25570</v>
      </c>
      <c r="Q167">
        <v>107630</v>
      </c>
      <c r="R167">
        <v>799310</v>
      </c>
      <c r="S167">
        <v>2340</v>
      </c>
      <c r="T167">
        <v>11520</v>
      </c>
      <c r="U167">
        <v>4960</v>
      </c>
      <c r="V167">
        <v>16</v>
      </c>
      <c r="W167">
        <v>2</v>
      </c>
      <c r="X167">
        <v>12</v>
      </c>
      <c r="Y167">
        <v>7</v>
      </c>
      <c r="Z167">
        <v>11</v>
      </c>
      <c r="AA167">
        <v>6</v>
      </c>
      <c r="AB167">
        <v>5</v>
      </c>
      <c r="AC167">
        <v>9</v>
      </c>
      <c r="AD167">
        <v>14</v>
      </c>
      <c r="AE167">
        <v>13</v>
      </c>
      <c r="AF167">
        <v>8</v>
      </c>
      <c r="AG167">
        <v>1</v>
      </c>
      <c r="AH167">
        <v>4</v>
      </c>
      <c r="AI167">
        <v>3</v>
      </c>
      <c r="AJ167">
        <v>15</v>
      </c>
      <c r="AK167">
        <v>10</v>
      </c>
      <c r="AL167">
        <v>0</v>
      </c>
      <c r="AM167">
        <v>0</v>
      </c>
      <c r="AN167">
        <v>0.17699999999999999</v>
      </c>
      <c r="AO167">
        <v>3.4</v>
      </c>
      <c r="AP167">
        <f>(AN167+AN$12-(1-AN167-AN$12)/(AO167-1))/AN$11</f>
        <v>-4.1479166666666664E-2</v>
      </c>
      <c r="AQ167">
        <f>MAX(MIN(AP167,AN$9),AN$10)</f>
        <v>0</v>
      </c>
      <c r="AR167">
        <f>IF(OR(AP167&lt;0,V167=0),0,INT(AX166*AQ167/100))</f>
        <v>0</v>
      </c>
      <c r="AS167">
        <f>IF(AR167&gt;0,1,0)</f>
        <v>0</v>
      </c>
      <c r="AT167" s="1">
        <f>IF(V167=1,K167,0)*AS167</f>
        <v>0</v>
      </c>
      <c r="AU167" s="1">
        <f>MIN(AR167,AN$13)*AS167*AT167</f>
        <v>0</v>
      </c>
      <c r="AV167" s="1">
        <f>MIN(AR167,AN$13)*AS167*100</f>
        <v>0</v>
      </c>
      <c r="AW167" s="1">
        <f>AU167-AV167</f>
        <v>0</v>
      </c>
      <c r="AX167" s="1">
        <f>AX166+AW167</f>
        <v>124380</v>
      </c>
      <c r="AY167">
        <f>IF(AT167=0,IF(AS167=1,AY166+1,AY166),0)</f>
        <v>3</v>
      </c>
      <c r="AZ167">
        <f t="shared" si="3"/>
        <v>0</v>
      </c>
    </row>
    <row r="168" spans="1:52" x14ac:dyDescent="0.4">
      <c r="A168">
        <f ca="1">RAND()</f>
        <v>0.8844103979772191</v>
      </c>
      <c r="B168">
        <v>20250921</v>
      </c>
      <c r="C168">
        <v>9</v>
      </c>
      <c r="D168">
        <v>8</v>
      </c>
      <c r="E168">
        <v>2</v>
      </c>
      <c r="F168">
        <v>5</v>
      </c>
      <c r="G168">
        <v>24</v>
      </c>
      <c r="H168">
        <v>1800</v>
      </c>
      <c r="I168">
        <v>1</v>
      </c>
      <c r="J168">
        <v>13</v>
      </c>
      <c r="K168">
        <v>1890</v>
      </c>
      <c r="L168">
        <v>480</v>
      </c>
      <c r="M168">
        <v>660</v>
      </c>
      <c r="N168">
        <v>300</v>
      </c>
      <c r="O168">
        <v>14910</v>
      </c>
      <c r="P168">
        <v>23250</v>
      </c>
      <c r="Q168">
        <v>14830</v>
      </c>
      <c r="R168">
        <v>170190</v>
      </c>
      <c r="S168">
        <v>2700</v>
      </c>
      <c r="T168">
        <v>810</v>
      </c>
      <c r="U168">
        <v>1380</v>
      </c>
      <c r="V168">
        <v>7</v>
      </c>
      <c r="W168">
        <v>6</v>
      </c>
      <c r="X168">
        <v>1</v>
      </c>
      <c r="Y168">
        <v>2</v>
      </c>
      <c r="Z168">
        <v>10</v>
      </c>
      <c r="AA168">
        <v>3</v>
      </c>
      <c r="AB168">
        <v>9</v>
      </c>
      <c r="AC168">
        <v>5</v>
      </c>
      <c r="AD168">
        <v>11</v>
      </c>
      <c r="AE168">
        <v>4</v>
      </c>
      <c r="AF168">
        <v>12</v>
      </c>
      <c r="AG168">
        <v>8</v>
      </c>
      <c r="AH168">
        <v>13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0.27600000000000002</v>
      </c>
      <c r="AO168">
        <v>4.5999999999999996</v>
      </c>
      <c r="AP168">
        <f>(AN168+AN$12-(1-AN168-AN$12)/(AO168-1))/AN$11</f>
        <v>1.8722222222222223E-2</v>
      </c>
      <c r="AQ168">
        <f>MAX(MIN(AP168,AN$9),AN$10)</f>
        <v>1.8722222222222223E-2</v>
      </c>
      <c r="AR168">
        <f>IF(OR(AP168&lt;0,V168=0),0,INT(AX167*AQ168/100))</f>
        <v>23</v>
      </c>
      <c r="AS168">
        <f>IF(AR168&gt;0,1,0)</f>
        <v>1</v>
      </c>
      <c r="AT168" s="1">
        <f>IF(V168=1,K168,0)*AS168</f>
        <v>0</v>
      </c>
      <c r="AU168" s="1">
        <f>MIN(AR168,AN$13)*AS168*AT168</f>
        <v>0</v>
      </c>
      <c r="AV168" s="1">
        <f>MIN(AR168,AN$13)*AS168*100</f>
        <v>2000</v>
      </c>
      <c r="AW168" s="1">
        <f>AU168-AV168</f>
        <v>-2000</v>
      </c>
      <c r="AX168" s="1">
        <f>AX167+AW168</f>
        <v>122380</v>
      </c>
      <c r="AY168">
        <f>IF(AT168=0,IF(AS168=1,AY167+1,AY167),0)</f>
        <v>4</v>
      </c>
      <c r="AZ168">
        <f t="shared" si="3"/>
        <v>0</v>
      </c>
    </row>
    <row r="169" spans="1:52" x14ac:dyDescent="0.4">
      <c r="A169">
        <f ca="1">RAND()</f>
        <v>0.3687633834042422</v>
      </c>
      <c r="B169">
        <v>20250927</v>
      </c>
      <c r="C169">
        <v>6</v>
      </c>
      <c r="D169">
        <v>2</v>
      </c>
      <c r="E169">
        <v>0</v>
      </c>
      <c r="F169">
        <v>703</v>
      </c>
      <c r="G169">
        <v>18</v>
      </c>
      <c r="H169">
        <v>1600</v>
      </c>
      <c r="I169">
        <v>1</v>
      </c>
      <c r="J169">
        <v>16</v>
      </c>
      <c r="K169">
        <v>230</v>
      </c>
      <c r="L169">
        <v>130</v>
      </c>
      <c r="M169">
        <v>110</v>
      </c>
      <c r="N169">
        <v>330</v>
      </c>
      <c r="O169">
        <v>390</v>
      </c>
      <c r="P169">
        <v>650</v>
      </c>
      <c r="Q169">
        <v>2560</v>
      </c>
      <c r="R169">
        <v>6640</v>
      </c>
      <c r="S169">
        <v>210</v>
      </c>
      <c r="T169">
        <v>910</v>
      </c>
      <c r="U169">
        <v>770</v>
      </c>
      <c r="V169">
        <v>2</v>
      </c>
      <c r="W169">
        <v>4</v>
      </c>
      <c r="X169">
        <v>7</v>
      </c>
      <c r="Y169">
        <v>5</v>
      </c>
      <c r="Z169">
        <v>6</v>
      </c>
      <c r="AA169">
        <v>3</v>
      </c>
      <c r="AB169">
        <v>14</v>
      </c>
      <c r="AC169">
        <v>8</v>
      </c>
      <c r="AD169">
        <v>1</v>
      </c>
      <c r="AE169">
        <v>13</v>
      </c>
      <c r="AF169">
        <v>11</v>
      </c>
      <c r="AG169">
        <v>10</v>
      </c>
      <c r="AH169">
        <v>12</v>
      </c>
      <c r="AI169">
        <v>16</v>
      </c>
      <c r="AJ169">
        <v>15</v>
      </c>
      <c r="AK169">
        <v>9</v>
      </c>
      <c r="AL169">
        <v>0</v>
      </c>
      <c r="AM169">
        <v>0</v>
      </c>
      <c r="AN169">
        <v>0.2</v>
      </c>
      <c r="AO169">
        <v>2.9</v>
      </c>
      <c r="AP169">
        <f>(AN169+AN$12-(1-AN169-AN$12)/(AO169-1))/AN$11</f>
        <v>-5.5263157894736847E-2</v>
      </c>
      <c r="AQ169">
        <f>MAX(MIN(AP169,AN$9),AN$10)</f>
        <v>0</v>
      </c>
      <c r="AR169">
        <f>IF(OR(AP169&lt;0,V169=0),0,INT(AX168*AQ169/100))</f>
        <v>0</v>
      </c>
      <c r="AS169">
        <f>IF(AR169&gt;0,1,0)</f>
        <v>0</v>
      </c>
      <c r="AT169" s="1">
        <f>IF(V169=1,K169,0)*AS169</f>
        <v>0</v>
      </c>
      <c r="AU169" s="1">
        <f>MIN(AR169,AN$13)*AS169*AT169</f>
        <v>0</v>
      </c>
      <c r="AV169" s="1">
        <f>MIN(AR169,AN$13)*AS169*100</f>
        <v>0</v>
      </c>
      <c r="AW169" s="1">
        <f>AU169-AV169</f>
        <v>0</v>
      </c>
      <c r="AX169" s="1">
        <f>AX168+AW169</f>
        <v>122380</v>
      </c>
      <c r="AY169">
        <f>IF(AT169=0,IF(AS169=1,AY168+1,AY168),0)</f>
        <v>4</v>
      </c>
      <c r="AZ169">
        <f t="shared" si="3"/>
        <v>0</v>
      </c>
    </row>
    <row r="170" spans="1:52" x14ac:dyDescent="0.4">
      <c r="A170">
        <f ca="1">RAND()</f>
        <v>0.31735598222673622</v>
      </c>
      <c r="B170">
        <v>20250927</v>
      </c>
      <c r="C170">
        <v>6</v>
      </c>
      <c r="D170">
        <v>3</v>
      </c>
      <c r="E170">
        <v>0</v>
      </c>
      <c r="F170">
        <v>703</v>
      </c>
      <c r="G170">
        <v>24</v>
      </c>
      <c r="H170">
        <v>1200</v>
      </c>
      <c r="I170">
        <v>1</v>
      </c>
      <c r="J170">
        <v>16</v>
      </c>
      <c r="K170">
        <v>290</v>
      </c>
      <c r="L170">
        <v>110</v>
      </c>
      <c r="M170">
        <v>240</v>
      </c>
      <c r="N170">
        <v>110</v>
      </c>
      <c r="O170">
        <v>2180</v>
      </c>
      <c r="P170">
        <v>3320</v>
      </c>
      <c r="Q170">
        <v>810</v>
      </c>
      <c r="R170">
        <v>6750</v>
      </c>
      <c r="S170">
        <v>560</v>
      </c>
      <c r="T170">
        <v>140</v>
      </c>
      <c r="U170">
        <v>440</v>
      </c>
      <c r="V170">
        <v>3</v>
      </c>
      <c r="W170">
        <v>1</v>
      </c>
      <c r="X170">
        <v>8</v>
      </c>
      <c r="Y170">
        <v>2</v>
      </c>
      <c r="Z170">
        <v>6</v>
      </c>
      <c r="AA170">
        <v>4</v>
      </c>
      <c r="AB170">
        <v>5</v>
      </c>
      <c r="AC170">
        <v>10</v>
      </c>
      <c r="AD170">
        <v>14</v>
      </c>
      <c r="AE170">
        <v>11</v>
      </c>
      <c r="AF170">
        <v>16</v>
      </c>
      <c r="AG170">
        <v>13</v>
      </c>
      <c r="AH170">
        <v>7</v>
      </c>
      <c r="AI170">
        <v>12</v>
      </c>
      <c r="AJ170">
        <v>15</v>
      </c>
      <c r="AK170">
        <v>9</v>
      </c>
      <c r="AL170">
        <v>0</v>
      </c>
      <c r="AM170">
        <v>0</v>
      </c>
      <c r="AN170">
        <v>0.245</v>
      </c>
      <c r="AO170">
        <v>1.7</v>
      </c>
      <c r="AP170">
        <f>(AN170+AN$12-(1-AN170-AN$12)/(AO170-1))/AN$11</f>
        <v>-0.20839285714285719</v>
      </c>
      <c r="AQ170">
        <f>MAX(MIN(AP170,AN$9),AN$10)</f>
        <v>0</v>
      </c>
      <c r="AR170">
        <f>IF(OR(AP170&lt;0,V170=0),0,INT(AX169*AQ170/100))</f>
        <v>0</v>
      </c>
      <c r="AS170">
        <f>IF(AR170&gt;0,1,0)</f>
        <v>0</v>
      </c>
      <c r="AT170" s="1">
        <f>IF(V170=1,K170,0)*AS170</f>
        <v>0</v>
      </c>
      <c r="AU170" s="1">
        <f>MIN(AR170,AN$13)*AS170*AT170</f>
        <v>0</v>
      </c>
      <c r="AV170" s="1">
        <f>MIN(AR170,AN$13)*AS170*100</f>
        <v>0</v>
      </c>
      <c r="AW170" s="1">
        <f>AU170-AV170</f>
        <v>0</v>
      </c>
      <c r="AX170" s="1">
        <f>AX169+AW170</f>
        <v>122380</v>
      </c>
      <c r="AY170">
        <f>IF(AT170=0,IF(AS170=1,AY169+1,AY169),0)</f>
        <v>4</v>
      </c>
      <c r="AZ170">
        <f t="shared" si="3"/>
        <v>0</v>
      </c>
    </row>
    <row r="171" spans="1:52" x14ac:dyDescent="0.4">
      <c r="A171">
        <f ca="1">RAND()</f>
        <v>0.59480870396255769</v>
      </c>
      <c r="B171">
        <v>20250927</v>
      </c>
      <c r="C171">
        <v>6</v>
      </c>
      <c r="D171">
        <v>6</v>
      </c>
      <c r="E171">
        <v>2</v>
      </c>
      <c r="F171">
        <v>5</v>
      </c>
      <c r="G171">
        <v>24</v>
      </c>
      <c r="H171">
        <v>1800</v>
      </c>
      <c r="I171">
        <v>1</v>
      </c>
      <c r="J171">
        <v>16</v>
      </c>
      <c r="K171">
        <v>370</v>
      </c>
      <c r="L171">
        <v>180</v>
      </c>
      <c r="M171">
        <v>260</v>
      </c>
      <c r="N171">
        <v>430</v>
      </c>
      <c r="O171">
        <v>2030</v>
      </c>
      <c r="P171">
        <v>3380</v>
      </c>
      <c r="Q171">
        <v>7260</v>
      </c>
      <c r="R171">
        <v>26070</v>
      </c>
      <c r="S171">
        <v>720</v>
      </c>
      <c r="T171">
        <v>780</v>
      </c>
      <c r="U171">
        <v>2040</v>
      </c>
      <c r="V171">
        <v>1</v>
      </c>
      <c r="W171">
        <v>5</v>
      </c>
      <c r="X171">
        <v>12</v>
      </c>
      <c r="Y171">
        <v>9</v>
      </c>
      <c r="Z171">
        <v>13</v>
      </c>
      <c r="AA171">
        <v>15</v>
      </c>
      <c r="AB171">
        <v>4</v>
      </c>
      <c r="AC171">
        <v>6</v>
      </c>
      <c r="AD171">
        <v>3</v>
      </c>
      <c r="AE171">
        <v>16</v>
      </c>
      <c r="AF171">
        <v>2</v>
      </c>
      <c r="AG171">
        <v>7</v>
      </c>
      <c r="AH171">
        <v>8</v>
      </c>
      <c r="AI171">
        <v>11</v>
      </c>
      <c r="AJ171">
        <v>10</v>
      </c>
      <c r="AK171">
        <v>14</v>
      </c>
      <c r="AL171">
        <v>0</v>
      </c>
      <c r="AM171">
        <v>0</v>
      </c>
      <c r="AN171">
        <v>0.28299999999999997</v>
      </c>
      <c r="AO171">
        <v>3.7</v>
      </c>
      <c r="AP171">
        <f>(AN171+AN$12-(1-AN171-AN$12)/(AO171-1))/AN$11</f>
        <v>4.3611111111111073E-3</v>
      </c>
      <c r="AQ171">
        <f>MAX(MIN(AP171,AN$9),AN$10)</f>
        <v>4.3611111111111073E-3</v>
      </c>
      <c r="AR171">
        <f>IF(OR(AP171&lt;0,V171=0),0,INT(AX170*AQ171/100))</f>
        <v>5</v>
      </c>
      <c r="AS171">
        <f>IF(AR171&gt;0,1,0)</f>
        <v>1</v>
      </c>
      <c r="AT171" s="1">
        <f>IF(V171=1,K171,0)*AS171</f>
        <v>370</v>
      </c>
      <c r="AU171" s="1">
        <f>MIN(AR171,AN$13)*AS171*AT171</f>
        <v>1850</v>
      </c>
      <c r="AV171" s="1">
        <f>MIN(AR171,AN$13)*AS171*100</f>
        <v>500</v>
      </c>
      <c r="AW171" s="1">
        <f>AU171-AV171</f>
        <v>1350</v>
      </c>
      <c r="AX171" s="1">
        <f>AX170+AW171</f>
        <v>123730</v>
      </c>
      <c r="AY171">
        <f>IF(AT171=0,IF(AS171=1,AY170+1,AY170),0)</f>
        <v>0</v>
      </c>
      <c r="AZ171">
        <f t="shared" si="3"/>
        <v>500</v>
      </c>
    </row>
    <row r="172" spans="1:52" x14ac:dyDescent="0.4">
      <c r="A172">
        <f ca="1">RAND()</f>
        <v>0.69797343726246697</v>
      </c>
      <c r="B172">
        <v>20250927</v>
      </c>
      <c r="C172">
        <v>6</v>
      </c>
      <c r="D172">
        <v>7</v>
      </c>
      <c r="E172">
        <v>2</v>
      </c>
      <c r="F172">
        <v>5</v>
      </c>
      <c r="G172">
        <v>18</v>
      </c>
      <c r="H172">
        <v>2200</v>
      </c>
      <c r="I172">
        <v>1</v>
      </c>
      <c r="J172">
        <v>16</v>
      </c>
      <c r="K172">
        <v>1260</v>
      </c>
      <c r="L172">
        <v>370</v>
      </c>
      <c r="M172">
        <v>740</v>
      </c>
      <c r="N172">
        <v>240</v>
      </c>
      <c r="O172">
        <v>14230</v>
      </c>
      <c r="P172">
        <v>23090</v>
      </c>
      <c r="Q172">
        <v>15130</v>
      </c>
      <c r="R172">
        <v>105500</v>
      </c>
      <c r="S172">
        <v>3460</v>
      </c>
      <c r="T172">
        <v>780</v>
      </c>
      <c r="U172">
        <v>1740</v>
      </c>
      <c r="V172">
        <v>9</v>
      </c>
      <c r="W172">
        <v>8</v>
      </c>
      <c r="X172">
        <v>6</v>
      </c>
      <c r="Y172">
        <v>3</v>
      </c>
      <c r="Z172">
        <v>1</v>
      </c>
      <c r="AA172">
        <v>11</v>
      </c>
      <c r="AB172">
        <v>2</v>
      </c>
      <c r="AC172">
        <v>4</v>
      </c>
      <c r="AD172">
        <v>14</v>
      </c>
      <c r="AE172">
        <v>13</v>
      </c>
      <c r="AF172">
        <v>10</v>
      </c>
      <c r="AG172">
        <v>15</v>
      </c>
      <c r="AH172">
        <v>7</v>
      </c>
      <c r="AI172">
        <v>5</v>
      </c>
      <c r="AJ172">
        <v>12</v>
      </c>
      <c r="AK172">
        <v>16</v>
      </c>
      <c r="AL172">
        <v>0</v>
      </c>
      <c r="AM172">
        <v>0</v>
      </c>
      <c r="AN172">
        <v>0.32500000000000001</v>
      </c>
      <c r="AO172">
        <v>5.2</v>
      </c>
      <c r="AP172">
        <f>(AN172+AN$12-(1-AN172-AN$12)/(AO172-1))/AN$11</f>
        <v>4.1071428571428571E-2</v>
      </c>
      <c r="AQ172">
        <f>MAX(MIN(AP172,AN$9),AN$10)</f>
        <v>0.03</v>
      </c>
      <c r="AR172">
        <f>IF(OR(AP172&lt;0,V172=0),0,INT(AX171*AQ172/100))</f>
        <v>37</v>
      </c>
      <c r="AS172">
        <f>IF(AR172&gt;0,1,0)</f>
        <v>1</v>
      </c>
      <c r="AT172" s="1">
        <f>IF(V172=1,K172,0)*AS172</f>
        <v>0</v>
      </c>
      <c r="AU172" s="1">
        <f>MIN(AR172,AN$13)*AS172*AT172</f>
        <v>0</v>
      </c>
      <c r="AV172" s="1">
        <f>MIN(AR172,AN$13)*AS172*100</f>
        <v>2000</v>
      </c>
      <c r="AW172" s="1">
        <f>AU172-AV172</f>
        <v>-2000</v>
      </c>
      <c r="AX172" s="1">
        <f>AX171+AW172</f>
        <v>121730</v>
      </c>
      <c r="AY172">
        <f>IF(AT172=0,IF(AS172=1,AY171+1,AY171),0)</f>
        <v>1</v>
      </c>
      <c r="AZ172">
        <f t="shared" si="3"/>
        <v>0</v>
      </c>
    </row>
    <row r="173" spans="1:52" x14ac:dyDescent="0.4">
      <c r="A173">
        <f ca="1">RAND()</f>
        <v>0.94745174426160317</v>
      </c>
      <c r="B173">
        <v>20250927</v>
      </c>
      <c r="C173">
        <v>6</v>
      </c>
      <c r="D173">
        <v>8</v>
      </c>
      <c r="E173">
        <v>2</v>
      </c>
      <c r="F173">
        <v>5</v>
      </c>
      <c r="G173">
        <v>24</v>
      </c>
      <c r="H173">
        <v>1200</v>
      </c>
      <c r="I173">
        <v>1</v>
      </c>
      <c r="J173">
        <v>16</v>
      </c>
      <c r="K173">
        <v>830</v>
      </c>
      <c r="L173">
        <v>180</v>
      </c>
      <c r="M173">
        <v>160</v>
      </c>
      <c r="N173">
        <v>140</v>
      </c>
      <c r="O173">
        <v>1580</v>
      </c>
      <c r="P173">
        <v>4370</v>
      </c>
      <c r="Q173">
        <v>2020</v>
      </c>
      <c r="R173">
        <v>16700</v>
      </c>
      <c r="S173">
        <v>620</v>
      </c>
      <c r="T173">
        <v>440</v>
      </c>
      <c r="U173">
        <v>360</v>
      </c>
      <c r="V173">
        <v>1</v>
      </c>
      <c r="W173">
        <v>15</v>
      </c>
      <c r="X173">
        <v>2</v>
      </c>
      <c r="Y173">
        <v>3</v>
      </c>
      <c r="Z173">
        <v>4</v>
      </c>
      <c r="AA173">
        <v>5</v>
      </c>
      <c r="AB173">
        <v>12</v>
      </c>
      <c r="AC173">
        <v>8</v>
      </c>
      <c r="AD173">
        <v>7</v>
      </c>
      <c r="AE173">
        <v>10</v>
      </c>
      <c r="AF173">
        <v>6</v>
      </c>
      <c r="AG173">
        <v>13</v>
      </c>
      <c r="AH173">
        <v>9</v>
      </c>
      <c r="AI173">
        <v>14</v>
      </c>
      <c r="AJ173">
        <v>16</v>
      </c>
      <c r="AK173">
        <v>11</v>
      </c>
      <c r="AL173">
        <v>0</v>
      </c>
      <c r="AM173">
        <v>0</v>
      </c>
      <c r="AN173">
        <v>0.155</v>
      </c>
      <c r="AO173">
        <v>8.3000000000000007</v>
      </c>
      <c r="AP173">
        <f>(AN173+AN$12-(1-AN173-AN$12)/(AO173-1))/AN$11</f>
        <v>9.8116438356164425E-3</v>
      </c>
      <c r="AQ173">
        <f>MAX(MIN(AP173,AN$9),AN$10)</f>
        <v>9.8116438356164425E-3</v>
      </c>
      <c r="AR173">
        <f>IF(OR(AP173&lt;0,V173=0),0,INT(AX172*AQ173/100))</f>
        <v>11</v>
      </c>
      <c r="AS173">
        <f>IF(AR173&gt;0,1,0)</f>
        <v>1</v>
      </c>
      <c r="AT173" s="1">
        <f>IF(V173=1,K173,0)*AS173</f>
        <v>830</v>
      </c>
      <c r="AU173" s="1">
        <f>MIN(AR173,AN$13)*AS173*AT173</f>
        <v>9130</v>
      </c>
      <c r="AV173" s="1">
        <f>MIN(AR173,AN$13)*AS173*100</f>
        <v>1100</v>
      </c>
      <c r="AW173" s="1">
        <f>AU173-AV173</f>
        <v>8030</v>
      </c>
      <c r="AX173" s="1">
        <f>AX172+AW173</f>
        <v>129760</v>
      </c>
      <c r="AY173">
        <f>IF(AT173=0,IF(AS173=1,AY172+1,AY172),0)</f>
        <v>0</v>
      </c>
      <c r="AZ173">
        <f t="shared" si="3"/>
        <v>1100</v>
      </c>
    </row>
    <row r="174" spans="1:52" x14ac:dyDescent="0.4">
      <c r="A174">
        <f ca="1">RAND()</f>
        <v>0.56822412286667678</v>
      </c>
      <c r="B174">
        <v>20250927</v>
      </c>
      <c r="C174">
        <v>6</v>
      </c>
      <c r="D174">
        <v>10</v>
      </c>
      <c r="E174">
        <v>2</v>
      </c>
      <c r="F174">
        <v>10</v>
      </c>
      <c r="G174">
        <v>18</v>
      </c>
      <c r="H174">
        <v>1200</v>
      </c>
      <c r="I174">
        <v>1</v>
      </c>
      <c r="J174">
        <v>16</v>
      </c>
      <c r="K174">
        <v>370</v>
      </c>
      <c r="L174">
        <v>160</v>
      </c>
      <c r="M174">
        <v>140</v>
      </c>
      <c r="N174">
        <v>160</v>
      </c>
      <c r="O174">
        <v>680</v>
      </c>
      <c r="P174">
        <v>1220</v>
      </c>
      <c r="Q174">
        <v>1360</v>
      </c>
      <c r="R174">
        <v>5830</v>
      </c>
      <c r="S174">
        <v>320</v>
      </c>
      <c r="T174">
        <v>480</v>
      </c>
      <c r="U174">
        <v>390</v>
      </c>
      <c r="V174">
        <v>15</v>
      </c>
      <c r="W174">
        <v>1</v>
      </c>
      <c r="X174">
        <v>3</v>
      </c>
      <c r="Y174">
        <v>2</v>
      </c>
      <c r="Z174">
        <v>16</v>
      </c>
      <c r="AA174">
        <v>4</v>
      </c>
      <c r="AB174">
        <v>9</v>
      </c>
      <c r="AC174">
        <v>6</v>
      </c>
      <c r="AD174">
        <v>12</v>
      </c>
      <c r="AE174">
        <v>11</v>
      </c>
      <c r="AF174">
        <v>8</v>
      </c>
      <c r="AG174">
        <v>10</v>
      </c>
      <c r="AH174">
        <v>5</v>
      </c>
      <c r="AI174">
        <v>13</v>
      </c>
      <c r="AJ174">
        <v>7</v>
      </c>
      <c r="AK174">
        <v>14</v>
      </c>
      <c r="AL174">
        <v>0</v>
      </c>
      <c r="AM174">
        <v>0</v>
      </c>
      <c r="AN174">
        <v>0.36899999999999999</v>
      </c>
      <c r="AO174">
        <v>4.3</v>
      </c>
      <c r="AP174">
        <f>(AN174+AN$12-(1-AN174-AN$12)/(AO174-1))/AN$11</f>
        <v>4.4446969696969693E-2</v>
      </c>
      <c r="AQ174">
        <f>MAX(MIN(AP174,AN$9),AN$10)</f>
        <v>0.03</v>
      </c>
      <c r="AR174">
        <f>IF(OR(AP174&lt;0,V174=0),0,INT(AX173*AQ174/100))</f>
        <v>38</v>
      </c>
      <c r="AS174">
        <f>IF(AR174&gt;0,1,0)</f>
        <v>1</v>
      </c>
      <c r="AT174" s="1">
        <f>IF(V174=1,K174,0)*AS174</f>
        <v>0</v>
      </c>
      <c r="AU174" s="1">
        <f>MIN(AR174,AN$13)*AS174*AT174</f>
        <v>0</v>
      </c>
      <c r="AV174" s="1">
        <f>MIN(AR174,AN$13)*AS174*100</f>
        <v>2000</v>
      </c>
      <c r="AW174" s="1">
        <f>AU174-AV174</f>
        <v>-2000</v>
      </c>
      <c r="AX174" s="1">
        <f>AX173+AW174</f>
        <v>127760</v>
      </c>
      <c r="AY174">
        <f>IF(AT174=0,IF(AS174=1,AY173+1,AY173),0)</f>
        <v>1</v>
      </c>
      <c r="AZ174">
        <f t="shared" si="3"/>
        <v>0</v>
      </c>
    </row>
    <row r="175" spans="1:52" x14ac:dyDescent="0.4">
      <c r="A175">
        <f ca="1">RAND()</f>
        <v>0.50028601112875271</v>
      </c>
      <c r="B175">
        <v>20250927</v>
      </c>
      <c r="C175">
        <v>6</v>
      </c>
      <c r="D175">
        <v>12</v>
      </c>
      <c r="E175">
        <v>2</v>
      </c>
      <c r="F175">
        <v>10</v>
      </c>
      <c r="G175">
        <v>24</v>
      </c>
      <c r="H175">
        <v>1200</v>
      </c>
      <c r="I175">
        <v>1</v>
      </c>
      <c r="J175">
        <v>16</v>
      </c>
      <c r="K175">
        <v>310</v>
      </c>
      <c r="L175">
        <v>130</v>
      </c>
      <c r="M175">
        <v>120</v>
      </c>
      <c r="N175">
        <v>990</v>
      </c>
      <c r="O175">
        <v>270</v>
      </c>
      <c r="P175">
        <v>460</v>
      </c>
      <c r="Q175">
        <v>10890</v>
      </c>
      <c r="R175">
        <v>17290</v>
      </c>
      <c r="S175">
        <v>250</v>
      </c>
      <c r="T175">
        <v>3860</v>
      </c>
      <c r="U175">
        <v>2000</v>
      </c>
      <c r="V175">
        <v>2</v>
      </c>
      <c r="W175">
        <v>10</v>
      </c>
      <c r="X175">
        <v>6</v>
      </c>
      <c r="Y175">
        <v>1</v>
      </c>
      <c r="Z175">
        <v>12</v>
      </c>
      <c r="AA175">
        <v>8</v>
      </c>
      <c r="AB175">
        <v>7</v>
      </c>
      <c r="AC175">
        <v>4</v>
      </c>
      <c r="AD175">
        <v>2</v>
      </c>
      <c r="AE175">
        <v>5</v>
      </c>
      <c r="AF175">
        <v>11</v>
      </c>
      <c r="AG175">
        <v>13</v>
      </c>
      <c r="AH175">
        <v>16</v>
      </c>
      <c r="AI175">
        <v>9</v>
      </c>
      <c r="AJ175">
        <v>14</v>
      </c>
      <c r="AK175">
        <v>15</v>
      </c>
      <c r="AL175">
        <v>0</v>
      </c>
      <c r="AM175">
        <v>0</v>
      </c>
      <c r="AN175">
        <v>0.23300000000000001</v>
      </c>
      <c r="AO175">
        <v>2.9</v>
      </c>
      <c r="AP175">
        <f>(AN175+AN$12-(1-AN175-AN$12)/(AO175-1))/AN$11</f>
        <v>-4.267105263157895E-2</v>
      </c>
      <c r="AQ175">
        <f>MAX(MIN(AP175,AN$9),AN$10)</f>
        <v>0</v>
      </c>
      <c r="AR175">
        <f>IF(OR(AP175&lt;0,V175=0),0,INT(AX174*AQ175/100))</f>
        <v>0</v>
      </c>
      <c r="AS175">
        <f>IF(AR175&gt;0,1,0)</f>
        <v>0</v>
      </c>
      <c r="AT175" s="1">
        <f>IF(V175=1,K175,0)*AS175</f>
        <v>0</v>
      </c>
      <c r="AU175" s="1">
        <f>MIN(AR175,AN$13)*AS175*AT175</f>
        <v>0</v>
      </c>
      <c r="AV175" s="1">
        <f>MIN(AR175,AN$13)*AS175*100</f>
        <v>0</v>
      </c>
      <c r="AW175" s="1">
        <f>AU175-AV175</f>
        <v>0</v>
      </c>
      <c r="AX175" s="1">
        <f>AX174+AW175</f>
        <v>127760</v>
      </c>
      <c r="AY175">
        <f>IF(AT175=0,IF(AS175=1,AY174+1,AY174),0)</f>
        <v>1</v>
      </c>
      <c r="AZ175">
        <f t="shared" si="3"/>
        <v>0</v>
      </c>
    </row>
    <row r="176" spans="1:52" x14ac:dyDescent="0.4">
      <c r="A176">
        <f ca="1">RAND()</f>
        <v>0.99061847137311709</v>
      </c>
      <c r="B176">
        <v>20250927</v>
      </c>
      <c r="C176">
        <v>9</v>
      </c>
      <c r="D176">
        <v>1</v>
      </c>
      <c r="E176">
        <v>0</v>
      </c>
      <c r="F176">
        <v>703</v>
      </c>
      <c r="G176">
        <v>24</v>
      </c>
      <c r="H176">
        <v>1400</v>
      </c>
      <c r="I176">
        <v>1</v>
      </c>
      <c r="J176">
        <v>15</v>
      </c>
      <c r="K176">
        <v>390</v>
      </c>
      <c r="L176">
        <v>140</v>
      </c>
      <c r="M176">
        <v>200</v>
      </c>
      <c r="N176">
        <v>170</v>
      </c>
      <c r="O176">
        <v>1130</v>
      </c>
      <c r="P176">
        <v>2210</v>
      </c>
      <c r="Q176">
        <v>2480</v>
      </c>
      <c r="R176">
        <v>8810</v>
      </c>
      <c r="S176">
        <v>520</v>
      </c>
      <c r="T176">
        <v>450</v>
      </c>
      <c r="U176">
        <v>760</v>
      </c>
      <c r="V176">
        <v>1</v>
      </c>
      <c r="W176">
        <v>7</v>
      </c>
      <c r="X176">
        <v>3</v>
      </c>
      <c r="Y176">
        <v>4</v>
      </c>
      <c r="Z176">
        <v>8</v>
      </c>
      <c r="AA176">
        <v>13</v>
      </c>
      <c r="AB176">
        <v>0</v>
      </c>
      <c r="AC176">
        <v>2</v>
      </c>
      <c r="AD176">
        <v>9</v>
      </c>
      <c r="AE176">
        <v>5</v>
      </c>
      <c r="AF176">
        <v>14</v>
      </c>
      <c r="AG176">
        <v>10</v>
      </c>
      <c r="AH176">
        <v>11</v>
      </c>
      <c r="AI176">
        <v>12</v>
      </c>
      <c r="AJ176">
        <v>6</v>
      </c>
      <c r="AK176">
        <v>0</v>
      </c>
      <c r="AL176">
        <v>0</v>
      </c>
      <c r="AM176">
        <v>0</v>
      </c>
      <c r="AN176">
        <v>0.27700000000000002</v>
      </c>
      <c r="AO176">
        <v>3.9</v>
      </c>
      <c r="AP176">
        <f>(AN176+AN$12-(1-AN176-AN$12)/(AO176-1))/AN$11</f>
        <v>6.9224137931034532E-3</v>
      </c>
      <c r="AQ176">
        <f>MAX(MIN(AP176,AN$9),AN$10)</f>
        <v>6.9224137931034532E-3</v>
      </c>
      <c r="AR176">
        <f>IF(OR(AP176&lt;0,V176=0),0,INT(AX175*AQ176/100))</f>
        <v>8</v>
      </c>
      <c r="AS176">
        <f>IF(AR176&gt;0,1,0)</f>
        <v>1</v>
      </c>
      <c r="AT176" s="1">
        <f>IF(V176=1,K176,0)*AS176</f>
        <v>390</v>
      </c>
      <c r="AU176" s="1">
        <f>MIN(AR176,AN$13)*AS176*AT176</f>
        <v>3120</v>
      </c>
      <c r="AV176" s="1">
        <f>MIN(AR176,AN$13)*AS176*100</f>
        <v>800</v>
      </c>
      <c r="AW176" s="1">
        <f>AU176-AV176</f>
        <v>2320</v>
      </c>
      <c r="AX176" s="1">
        <f>AX175+AW176</f>
        <v>130080</v>
      </c>
      <c r="AY176">
        <f>IF(AT176=0,IF(AS176=1,AY175+1,AY175),0)</f>
        <v>0</v>
      </c>
      <c r="AZ176">
        <f t="shared" si="3"/>
        <v>800</v>
      </c>
    </row>
    <row r="177" spans="1:52" x14ac:dyDescent="0.4">
      <c r="A177">
        <f ca="1">RAND()</f>
        <v>0.22739708067704556</v>
      </c>
      <c r="B177">
        <v>20250927</v>
      </c>
      <c r="C177">
        <v>9</v>
      </c>
      <c r="D177">
        <v>3</v>
      </c>
      <c r="E177">
        <v>0</v>
      </c>
      <c r="F177">
        <v>703</v>
      </c>
      <c r="G177">
        <v>17</v>
      </c>
      <c r="H177">
        <v>1200</v>
      </c>
      <c r="I177">
        <v>1</v>
      </c>
      <c r="J177">
        <v>15</v>
      </c>
      <c r="K177">
        <v>210</v>
      </c>
      <c r="L177">
        <v>120</v>
      </c>
      <c r="M177">
        <v>1320</v>
      </c>
      <c r="N177">
        <v>390</v>
      </c>
      <c r="O177">
        <v>9600</v>
      </c>
      <c r="P177">
        <v>12780</v>
      </c>
      <c r="Q177">
        <v>25500</v>
      </c>
      <c r="R177">
        <v>127040</v>
      </c>
      <c r="S177">
        <v>2170</v>
      </c>
      <c r="T177">
        <v>600</v>
      </c>
      <c r="U177">
        <v>10260</v>
      </c>
      <c r="V177">
        <v>1</v>
      </c>
      <c r="W177">
        <v>7</v>
      </c>
      <c r="X177">
        <v>3</v>
      </c>
      <c r="Y177">
        <v>5</v>
      </c>
      <c r="Z177">
        <v>14</v>
      </c>
      <c r="AA177">
        <v>4</v>
      </c>
      <c r="AB177">
        <v>6</v>
      </c>
      <c r="AC177">
        <v>13</v>
      </c>
      <c r="AD177">
        <v>0</v>
      </c>
      <c r="AE177">
        <v>2</v>
      </c>
      <c r="AF177">
        <v>11</v>
      </c>
      <c r="AG177">
        <v>8</v>
      </c>
      <c r="AH177">
        <v>10</v>
      </c>
      <c r="AI177">
        <v>9</v>
      </c>
      <c r="AJ177">
        <v>12</v>
      </c>
      <c r="AK177">
        <v>0</v>
      </c>
      <c r="AL177">
        <v>0</v>
      </c>
      <c r="AM177">
        <v>0</v>
      </c>
      <c r="AN177">
        <v>0.17199999999999999</v>
      </c>
      <c r="AO177">
        <v>2.1</v>
      </c>
      <c r="AP177">
        <f>(AN177+AN$12-(1-AN177-AN$12)/(AO177-1))/AN$11</f>
        <v>-0.14518181818181819</v>
      </c>
      <c r="AQ177">
        <f>MAX(MIN(AP177,AN$9),AN$10)</f>
        <v>0</v>
      </c>
      <c r="AR177">
        <f>IF(OR(AP177&lt;0,V177=0),0,INT(AX176*AQ177/100))</f>
        <v>0</v>
      </c>
      <c r="AS177">
        <f>IF(AR177&gt;0,1,0)</f>
        <v>0</v>
      </c>
      <c r="AT177" s="1">
        <f>IF(V177=1,K177,0)*AS177</f>
        <v>0</v>
      </c>
      <c r="AU177" s="1">
        <f>MIN(AR177,AN$13)*AS177*AT177</f>
        <v>0</v>
      </c>
      <c r="AV177" s="1">
        <f>MIN(AR177,AN$13)*AS177*100</f>
        <v>0</v>
      </c>
      <c r="AW177" s="1">
        <f>AU177-AV177</f>
        <v>0</v>
      </c>
      <c r="AX177" s="1">
        <f>AX176+AW177</f>
        <v>130080</v>
      </c>
      <c r="AY177">
        <f>IF(AT177=0,IF(AS177=1,AY176+1,AY176),0)</f>
        <v>0</v>
      </c>
      <c r="AZ177">
        <f t="shared" si="3"/>
        <v>0</v>
      </c>
    </row>
    <row r="178" spans="1:52" x14ac:dyDescent="0.4">
      <c r="A178">
        <f ca="1">RAND()</f>
        <v>0.63506171101718867</v>
      </c>
      <c r="B178">
        <v>20250927</v>
      </c>
      <c r="C178">
        <v>9</v>
      </c>
      <c r="D178">
        <v>7</v>
      </c>
      <c r="E178">
        <v>2</v>
      </c>
      <c r="F178">
        <v>5</v>
      </c>
      <c r="G178">
        <v>17</v>
      </c>
      <c r="H178">
        <v>2200</v>
      </c>
      <c r="I178">
        <v>1</v>
      </c>
      <c r="J178">
        <v>16</v>
      </c>
      <c r="K178">
        <v>490</v>
      </c>
      <c r="L178">
        <v>220</v>
      </c>
      <c r="M178">
        <v>590</v>
      </c>
      <c r="N178">
        <v>240</v>
      </c>
      <c r="O178">
        <v>6380</v>
      </c>
      <c r="P178">
        <v>10630</v>
      </c>
      <c r="Q178">
        <v>17300</v>
      </c>
      <c r="R178">
        <v>87740</v>
      </c>
      <c r="S178">
        <v>1680</v>
      </c>
      <c r="T178">
        <v>690</v>
      </c>
      <c r="U178">
        <v>2770</v>
      </c>
      <c r="V178">
        <v>1</v>
      </c>
      <c r="W178">
        <v>5</v>
      </c>
      <c r="X178">
        <v>4</v>
      </c>
      <c r="Y178">
        <v>2</v>
      </c>
      <c r="Z178">
        <v>3</v>
      </c>
      <c r="AA178">
        <v>8</v>
      </c>
      <c r="AB178">
        <v>6</v>
      </c>
      <c r="AC178">
        <v>9</v>
      </c>
      <c r="AD178">
        <v>10</v>
      </c>
      <c r="AE178">
        <v>7</v>
      </c>
      <c r="AF178">
        <v>12</v>
      </c>
      <c r="AG178">
        <v>13</v>
      </c>
      <c r="AH178">
        <v>15</v>
      </c>
      <c r="AI178">
        <v>14</v>
      </c>
      <c r="AJ178">
        <v>16</v>
      </c>
      <c r="AK178">
        <v>11</v>
      </c>
      <c r="AL178">
        <v>0</v>
      </c>
      <c r="AM178">
        <v>0</v>
      </c>
      <c r="AN178">
        <v>0.27</v>
      </c>
      <c r="AO178">
        <v>4.9000000000000004</v>
      </c>
      <c r="AP178">
        <f>(AN178+AN$12-(1-AN178-AN$12)/(AO178-1))/AN$11</f>
        <v>2.0705128205128216E-2</v>
      </c>
      <c r="AQ178">
        <f>MAX(MIN(AP178,AN$9),AN$10)</f>
        <v>2.0705128205128216E-2</v>
      </c>
      <c r="AR178">
        <f>IF(OR(AP178&lt;0,V178=0),0,INT(AX177*AQ178/100))</f>
        <v>26</v>
      </c>
      <c r="AS178">
        <f>IF(AR178&gt;0,1,0)</f>
        <v>1</v>
      </c>
      <c r="AT178" s="1">
        <f>IF(V178=1,K178,0)*AS178</f>
        <v>490</v>
      </c>
      <c r="AU178" s="1">
        <f>MIN(AR178,AN$13)*AS178*AT178</f>
        <v>9800</v>
      </c>
      <c r="AV178" s="1">
        <f>MIN(AR178,AN$13)*AS178*100</f>
        <v>2000</v>
      </c>
      <c r="AW178" s="1">
        <f>AU178-AV178</f>
        <v>7800</v>
      </c>
      <c r="AX178" s="1">
        <f>AX177+AW178</f>
        <v>137880</v>
      </c>
      <c r="AY178">
        <f>IF(AT178=0,IF(AS178=1,AY177+1,AY177),0)</f>
        <v>0</v>
      </c>
      <c r="AZ178">
        <f t="shared" si="3"/>
        <v>2000</v>
      </c>
    </row>
    <row r="179" spans="1:52" x14ac:dyDescent="0.4">
      <c r="A179">
        <f ca="1">RAND()</f>
        <v>0.11186334813964949</v>
      </c>
      <c r="B179">
        <v>20250927</v>
      </c>
      <c r="C179">
        <v>9</v>
      </c>
      <c r="D179">
        <v>12</v>
      </c>
      <c r="E179">
        <v>2</v>
      </c>
      <c r="F179">
        <v>10</v>
      </c>
      <c r="G179">
        <v>24</v>
      </c>
      <c r="H179">
        <v>1200</v>
      </c>
      <c r="I179">
        <v>1</v>
      </c>
      <c r="J179">
        <v>16</v>
      </c>
      <c r="K179">
        <v>480</v>
      </c>
      <c r="L179">
        <v>240</v>
      </c>
      <c r="M179">
        <v>360</v>
      </c>
      <c r="N179">
        <v>480</v>
      </c>
      <c r="O179">
        <v>3080</v>
      </c>
      <c r="P179">
        <v>4820</v>
      </c>
      <c r="Q179">
        <v>21720</v>
      </c>
      <c r="R179">
        <v>77770</v>
      </c>
      <c r="S179">
        <v>950</v>
      </c>
      <c r="T179">
        <v>1790</v>
      </c>
      <c r="U179">
        <v>2760</v>
      </c>
      <c r="V179">
        <v>9</v>
      </c>
      <c r="W179">
        <v>15</v>
      </c>
      <c r="X179">
        <v>4</v>
      </c>
      <c r="Y179">
        <v>2</v>
      </c>
      <c r="Z179">
        <v>3</v>
      </c>
      <c r="AA179">
        <v>1</v>
      </c>
      <c r="AB179">
        <v>8</v>
      </c>
      <c r="AC179">
        <v>13</v>
      </c>
      <c r="AD179">
        <v>5</v>
      </c>
      <c r="AE179">
        <v>12</v>
      </c>
      <c r="AF179">
        <v>7</v>
      </c>
      <c r="AG179">
        <v>16</v>
      </c>
      <c r="AH179">
        <v>10</v>
      </c>
      <c r="AI179">
        <v>6</v>
      </c>
      <c r="AJ179">
        <v>14</v>
      </c>
      <c r="AK179">
        <v>11</v>
      </c>
      <c r="AL179">
        <v>0</v>
      </c>
      <c r="AM179">
        <v>0</v>
      </c>
      <c r="AN179">
        <v>0.20399999999999999</v>
      </c>
      <c r="AO179">
        <v>6.9</v>
      </c>
      <c r="AP179">
        <f>(AN179+AN$12-(1-AN179-AN$12)/(AO179-1))/AN$11</f>
        <v>1.727118644067796E-2</v>
      </c>
      <c r="AQ179">
        <f>MAX(MIN(AP179,AN$9),AN$10)</f>
        <v>1.727118644067796E-2</v>
      </c>
      <c r="AR179">
        <f>IF(OR(AP179&lt;0,V179=0),0,INT(AX178*AQ179/100))</f>
        <v>23</v>
      </c>
      <c r="AS179">
        <f>IF(AR179&gt;0,1,0)</f>
        <v>1</v>
      </c>
      <c r="AT179" s="1">
        <f>IF(V179=1,K179,0)*AS179</f>
        <v>0</v>
      </c>
      <c r="AU179" s="1">
        <f>MIN(AR179,AN$13)*AS179*AT179</f>
        <v>0</v>
      </c>
      <c r="AV179" s="1">
        <f>MIN(AR179,AN$13)*AS179*100</f>
        <v>2000</v>
      </c>
      <c r="AW179" s="1">
        <f>AU179-AV179</f>
        <v>-2000</v>
      </c>
      <c r="AX179" s="1">
        <f>AX178+AW179</f>
        <v>135880</v>
      </c>
      <c r="AY179">
        <f>IF(AT179=0,IF(AS179=1,AY178+1,AY178),0)</f>
        <v>1</v>
      </c>
      <c r="AZ179">
        <f t="shared" si="3"/>
        <v>0</v>
      </c>
    </row>
    <row r="180" spans="1:52" x14ac:dyDescent="0.4">
      <c r="A180">
        <f ca="1">RAND()</f>
        <v>0.82001239460797481</v>
      </c>
      <c r="B180">
        <v>20250927</v>
      </c>
      <c r="C180">
        <v>9</v>
      </c>
      <c r="D180">
        <v>10</v>
      </c>
      <c r="E180">
        <v>2</v>
      </c>
      <c r="F180">
        <v>16</v>
      </c>
      <c r="G180">
        <v>17</v>
      </c>
      <c r="H180">
        <v>1200</v>
      </c>
      <c r="I180">
        <v>1</v>
      </c>
      <c r="J180">
        <v>16</v>
      </c>
      <c r="K180">
        <v>520</v>
      </c>
      <c r="L180">
        <v>210</v>
      </c>
      <c r="M180">
        <v>400</v>
      </c>
      <c r="N180">
        <v>400</v>
      </c>
      <c r="O180">
        <v>3280</v>
      </c>
      <c r="P180">
        <v>6130</v>
      </c>
      <c r="Q180">
        <v>11160</v>
      </c>
      <c r="R180">
        <v>54370</v>
      </c>
      <c r="S180">
        <v>1170</v>
      </c>
      <c r="T180">
        <v>1470</v>
      </c>
      <c r="U180">
        <v>1950</v>
      </c>
      <c r="V180">
        <v>9</v>
      </c>
      <c r="W180">
        <v>7</v>
      </c>
      <c r="X180">
        <v>4</v>
      </c>
      <c r="Y180">
        <v>8</v>
      </c>
      <c r="Z180">
        <v>5</v>
      </c>
      <c r="AA180">
        <v>3</v>
      </c>
      <c r="AB180">
        <v>6</v>
      </c>
      <c r="AC180">
        <v>2</v>
      </c>
      <c r="AD180">
        <v>14</v>
      </c>
      <c r="AE180">
        <v>1</v>
      </c>
      <c r="AF180">
        <v>12</v>
      </c>
      <c r="AG180">
        <v>15</v>
      </c>
      <c r="AH180">
        <v>10</v>
      </c>
      <c r="AI180">
        <v>11</v>
      </c>
      <c r="AJ180">
        <v>13</v>
      </c>
      <c r="AK180">
        <v>16</v>
      </c>
      <c r="AL180">
        <v>0</v>
      </c>
      <c r="AM180">
        <v>0</v>
      </c>
      <c r="AN180">
        <v>0.17</v>
      </c>
      <c r="AO180">
        <v>2.9</v>
      </c>
      <c r="AP180">
        <f>(AN180+AN$12-(1-AN180-AN$12)/(AO180-1))/AN$11</f>
        <v>-6.671052631578947E-2</v>
      </c>
      <c r="AQ180">
        <f>MAX(MIN(AP180,AN$9),AN$10)</f>
        <v>0</v>
      </c>
      <c r="AR180">
        <f>IF(OR(AP180&lt;0,V180=0),0,INT(AX179*AQ180/100))</f>
        <v>0</v>
      </c>
      <c r="AS180">
        <f>IF(AR180&gt;0,1,0)</f>
        <v>0</v>
      </c>
      <c r="AT180" s="1">
        <f>IF(V180=1,K180,0)*AS180</f>
        <v>0</v>
      </c>
      <c r="AU180" s="1">
        <f>MIN(AR180,AN$13)*AS180*AT180</f>
        <v>0</v>
      </c>
      <c r="AV180" s="1">
        <f>MIN(AR180,AN$13)*AS180*100</f>
        <v>0</v>
      </c>
      <c r="AW180" s="1">
        <f>AU180-AV180</f>
        <v>0</v>
      </c>
      <c r="AX180" s="1">
        <f>AX179+AW180</f>
        <v>135880</v>
      </c>
      <c r="AY180">
        <f>IF(AT180=0,IF(AS180=1,AY179+1,AY179),0)</f>
        <v>1</v>
      </c>
      <c r="AZ180">
        <f t="shared" si="3"/>
        <v>0</v>
      </c>
    </row>
    <row r="181" spans="1:52" x14ac:dyDescent="0.4">
      <c r="A181">
        <f ca="1">RAND()</f>
        <v>0.78351406152684411</v>
      </c>
      <c r="B181">
        <v>20250927</v>
      </c>
      <c r="C181">
        <v>9</v>
      </c>
      <c r="D181">
        <v>9</v>
      </c>
      <c r="E181">
        <v>0</v>
      </c>
      <c r="F181">
        <v>5</v>
      </c>
      <c r="G181">
        <v>24</v>
      </c>
      <c r="H181">
        <v>1400</v>
      </c>
      <c r="I181">
        <v>1</v>
      </c>
      <c r="J181">
        <v>8</v>
      </c>
      <c r="K181">
        <v>280</v>
      </c>
      <c r="L181">
        <v>140</v>
      </c>
      <c r="M181">
        <v>310</v>
      </c>
      <c r="N181">
        <v>170</v>
      </c>
      <c r="O181">
        <v>2330</v>
      </c>
      <c r="P181">
        <v>3220</v>
      </c>
      <c r="Q181">
        <v>2520</v>
      </c>
      <c r="R181">
        <v>11290</v>
      </c>
      <c r="S181">
        <v>600</v>
      </c>
      <c r="T181">
        <v>310</v>
      </c>
      <c r="U181">
        <v>730</v>
      </c>
      <c r="V181">
        <v>2</v>
      </c>
      <c r="W181">
        <v>5</v>
      </c>
      <c r="X181">
        <v>3</v>
      </c>
      <c r="Y181">
        <v>1</v>
      </c>
      <c r="Z181">
        <v>6</v>
      </c>
      <c r="AA181">
        <v>4</v>
      </c>
      <c r="AB181">
        <v>8</v>
      </c>
      <c r="AC181">
        <v>7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0.24399999999999999</v>
      </c>
      <c r="AO181">
        <v>13.5</v>
      </c>
      <c r="AP181">
        <f>(AN181+AN$12-(1-AN181-AN$12)/(AO181-1))/AN$11</f>
        <v>4.5879999999999997E-2</v>
      </c>
      <c r="AQ181">
        <f>MAX(MIN(AP181,AN$9),AN$10)</f>
        <v>0.03</v>
      </c>
      <c r="AR181">
        <f>IF(OR(AP181&lt;0,V181=0),0,INT(AX180*AQ181/100))</f>
        <v>40</v>
      </c>
      <c r="AS181">
        <f>IF(AR181&gt;0,1,0)</f>
        <v>1</v>
      </c>
      <c r="AT181" s="1">
        <f>IF(V181=1,K181,0)*AS181</f>
        <v>0</v>
      </c>
      <c r="AU181" s="1">
        <f>MIN(AR181,AN$13)*AS181*AT181</f>
        <v>0</v>
      </c>
      <c r="AV181" s="1">
        <f>MIN(AR181,AN$13)*AS181*100</f>
        <v>2000</v>
      </c>
      <c r="AW181" s="1">
        <f>AU181-AV181</f>
        <v>-2000</v>
      </c>
      <c r="AX181" s="1">
        <f>AX180+AW181</f>
        <v>133880</v>
      </c>
      <c r="AY181">
        <f>IF(AT181=0,IF(AS181=1,AY180+1,AY180),0)</f>
        <v>2</v>
      </c>
      <c r="AZ181">
        <f t="shared" si="3"/>
        <v>0</v>
      </c>
    </row>
    <row r="182" spans="1:52" x14ac:dyDescent="0.4">
      <c r="A182">
        <f ca="1">RAND()</f>
        <v>0.74711160171462654</v>
      </c>
      <c r="B182">
        <v>20250927</v>
      </c>
      <c r="C182">
        <v>9</v>
      </c>
      <c r="D182">
        <v>8</v>
      </c>
      <c r="E182">
        <v>2</v>
      </c>
      <c r="F182">
        <v>10</v>
      </c>
      <c r="G182">
        <v>18</v>
      </c>
      <c r="H182">
        <v>1600</v>
      </c>
      <c r="I182">
        <v>1</v>
      </c>
      <c r="J182">
        <v>13</v>
      </c>
      <c r="K182">
        <v>450</v>
      </c>
      <c r="L182">
        <v>140</v>
      </c>
      <c r="M182">
        <v>110</v>
      </c>
      <c r="N182">
        <v>110</v>
      </c>
      <c r="O182">
        <v>770</v>
      </c>
      <c r="P182">
        <v>1340</v>
      </c>
      <c r="Q182">
        <v>610</v>
      </c>
      <c r="R182">
        <v>3990</v>
      </c>
      <c r="S182">
        <v>310</v>
      </c>
      <c r="T182">
        <v>290</v>
      </c>
      <c r="U182">
        <v>180</v>
      </c>
      <c r="V182">
        <v>2</v>
      </c>
      <c r="W182">
        <v>1</v>
      </c>
      <c r="X182">
        <v>3</v>
      </c>
      <c r="Y182">
        <v>4</v>
      </c>
      <c r="Z182">
        <v>12</v>
      </c>
      <c r="AA182">
        <v>9</v>
      </c>
      <c r="AB182">
        <v>8</v>
      </c>
      <c r="AC182">
        <v>7</v>
      </c>
      <c r="AD182">
        <v>11</v>
      </c>
      <c r="AE182">
        <v>5</v>
      </c>
      <c r="AF182">
        <v>13</v>
      </c>
      <c r="AG182">
        <v>10</v>
      </c>
      <c r="AH182">
        <v>6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0.36</v>
      </c>
      <c r="AO182">
        <v>2.7</v>
      </c>
      <c r="AP182">
        <f>(AN182+AN$12-(1-AN182-AN$12)/(AO182-1))/AN$11</f>
        <v>-4.1176470588235314E-3</v>
      </c>
      <c r="AQ182">
        <f>MAX(MIN(AP182,AN$9),AN$10)</f>
        <v>0</v>
      </c>
      <c r="AR182">
        <f>IF(OR(AP182&lt;0,V182=0),0,INT(AX181*AQ182/100))</f>
        <v>0</v>
      </c>
      <c r="AS182">
        <f>IF(AR182&gt;0,1,0)</f>
        <v>0</v>
      </c>
      <c r="AT182" s="1">
        <f>IF(V182=1,K182,0)*AS182</f>
        <v>0</v>
      </c>
      <c r="AU182" s="1">
        <f>MIN(AR182,AN$13)*AS182*AT182</f>
        <v>0</v>
      </c>
      <c r="AV182" s="1">
        <f>MIN(AR182,AN$13)*AS182*100</f>
        <v>0</v>
      </c>
      <c r="AW182" s="1">
        <f>AU182-AV182</f>
        <v>0</v>
      </c>
      <c r="AX182" s="1">
        <f>AX181+AW182</f>
        <v>133880</v>
      </c>
      <c r="AY182">
        <f>IF(AT182=0,IF(AS182=1,AY181+1,AY181),0)</f>
        <v>2</v>
      </c>
      <c r="AZ182">
        <f t="shared" si="3"/>
        <v>0</v>
      </c>
    </row>
    <row r="183" spans="1:52" x14ac:dyDescent="0.4">
      <c r="A183">
        <f ca="1">RAND()</f>
        <v>0.68752189062712843</v>
      </c>
      <c r="B183">
        <v>20250927</v>
      </c>
      <c r="C183">
        <v>9</v>
      </c>
      <c r="D183">
        <v>6</v>
      </c>
      <c r="E183">
        <v>2</v>
      </c>
      <c r="F183">
        <v>5</v>
      </c>
      <c r="G183">
        <v>24</v>
      </c>
      <c r="H183">
        <v>1800</v>
      </c>
      <c r="I183">
        <v>1</v>
      </c>
      <c r="J183">
        <v>13</v>
      </c>
      <c r="K183">
        <v>590</v>
      </c>
      <c r="L183">
        <v>200</v>
      </c>
      <c r="M183">
        <v>150</v>
      </c>
      <c r="N183">
        <v>170</v>
      </c>
      <c r="O183">
        <v>980</v>
      </c>
      <c r="P183">
        <v>2530</v>
      </c>
      <c r="Q183">
        <v>1470</v>
      </c>
      <c r="R183">
        <v>9190</v>
      </c>
      <c r="S183">
        <v>410</v>
      </c>
      <c r="T183">
        <v>470</v>
      </c>
      <c r="U183">
        <v>370</v>
      </c>
      <c r="V183">
        <v>2</v>
      </c>
      <c r="W183">
        <v>4</v>
      </c>
      <c r="X183">
        <v>9</v>
      </c>
      <c r="Y183">
        <v>7</v>
      </c>
      <c r="Z183">
        <v>1</v>
      </c>
      <c r="AA183">
        <v>3</v>
      </c>
      <c r="AB183">
        <v>5</v>
      </c>
      <c r="AC183">
        <v>11</v>
      </c>
      <c r="AD183">
        <v>13</v>
      </c>
      <c r="AE183">
        <v>12</v>
      </c>
      <c r="AF183">
        <v>10</v>
      </c>
      <c r="AG183">
        <v>8</v>
      </c>
      <c r="AH183">
        <v>6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0.26600000000000001</v>
      </c>
      <c r="AO183">
        <v>3.5</v>
      </c>
      <c r="AP183">
        <f>(AN183+AN$12-(1-AN183-AN$12)/(AO183-1))/AN$11</f>
        <v>-6.8999999999999895E-3</v>
      </c>
      <c r="AQ183">
        <f>MAX(MIN(AP183,AN$9),AN$10)</f>
        <v>0</v>
      </c>
      <c r="AR183">
        <f>IF(OR(AP183&lt;0,V183=0),0,INT(AX182*AQ183/100))</f>
        <v>0</v>
      </c>
      <c r="AS183">
        <f>IF(AR183&gt;0,1,0)</f>
        <v>0</v>
      </c>
      <c r="AT183" s="1">
        <f>IF(V183=1,K183,0)*AS183</f>
        <v>0</v>
      </c>
      <c r="AU183" s="1">
        <f>MIN(AR183,AN$13)*AS183*AT183</f>
        <v>0</v>
      </c>
      <c r="AV183" s="1">
        <f>MIN(AR183,AN$13)*AS183*100</f>
        <v>0</v>
      </c>
      <c r="AW183" s="1">
        <f>AU183-AV183</f>
        <v>0</v>
      </c>
      <c r="AX183" s="1">
        <f>AX182+AW183</f>
        <v>133880</v>
      </c>
      <c r="AY183">
        <f>IF(AT183=0,IF(AS183=1,AY182+1,AY182),0)</f>
        <v>2</v>
      </c>
      <c r="AZ183">
        <f t="shared" si="3"/>
        <v>0</v>
      </c>
    </row>
    <row r="184" spans="1:52" x14ac:dyDescent="0.4">
      <c r="A184">
        <f ca="1">RAND()</f>
        <v>0.41752914371162586</v>
      </c>
      <c r="B184">
        <v>20250927</v>
      </c>
      <c r="C184">
        <v>9</v>
      </c>
      <c r="D184">
        <v>11</v>
      </c>
      <c r="E184">
        <v>2</v>
      </c>
      <c r="F184">
        <v>999</v>
      </c>
      <c r="G184">
        <v>24</v>
      </c>
      <c r="H184">
        <v>2000</v>
      </c>
      <c r="I184">
        <v>1</v>
      </c>
      <c r="J184">
        <v>14</v>
      </c>
      <c r="K184">
        <v>2350</v>
      </c>
      <c r="L184">
        <v>570</v>
      </c>
      <c r="M184">
        <v>680</v>
      </c>
      <c r="N184">
        <v>360</v>
      </c>
      <c r="O184">
        <v>28950</v>
      </c>
      <c r="P184">
        <v>51330</v>
      </c>
      <c r="Q184">
        <v>85240</v>
      </c>
      <c r="R184">
        <v>823380</v>
      </c>
      <c r="S184">
        <v>5540</v>
      </c>
      <c r="T184">
        <v>3220</v>
      </c>
      <c r="U184">
        <v>3440</v>
      </c>
      <c r="V184">
        <v>4</v>
      </c>
      <c r="W184">
        <v>3</v>
      </c>
      <c r="X184">
        <v>11</v>
      </c>
      <c r="Y184">
        <v>7</v>
      </c>
      <c r="Z184">
        <v>8</v>
      </c>
      <c r="AA184">
        <v>13</v>
      </c>
      <c r="AB184">
        <v>14</v>
      </c>
      <c r="AC184">
        <v>5</v>
      </c>
      <c r="AD184">
        <v>10</v>
      </c>
      <c r="AE184">
        <v>2</v>
      </c>
      <c r="AF184">
        <v>1</v>
      </c>
      <c r="AG184">
        <v>6</v>
      </c>
      <c r="AH184">
        <v>12</v>
      </c>
      <c r="AI184">
        <v>9</v>
      </c>
      <c r="AJ184">
        <v>0</v>
      </c>
      <c r="AK184">
        <v>0</v>
      </c>
      <c r="AL184">
        <v>0</v>
      </c>
      <c r="AM184">
        <v>0</v>
      </c>
      <c r="AN184">
        <v>0.22500000000000001</v>
      </c>
      <c r="AO184">
        <v>4.5</v>
      </c>
      <c r="AP184">
        <f>(AN184+AN$12-(1-AN184-AN$12)/(AO184-1))/AN$11</f>
        <v>8.9285714285713969E-4</v>
      </c>
      <c r="AQ184">
        <f>MAX(MIN(AP184,AN$9),AN$10)</f>
        <v>8.9285714285713969E-4</v>
      </c>
      <c r="AR184">
        <f>IF(OR(AP184&lt;0,V184=0),0,INT(AX183*AQ184/100))</f>
        <v>1</v>
      </c>
      <c r="AS184">
        <f>IF(AR184&gt;0,1,0)</f>
        <v>1</v>
      </c>
      <c r="AT184" s="1">
        <f>IF(V184=1,K184,0)*AS184</f>
        <v>0</v>
      </c>
      <c r="AU184" s="1">
        <f>MIN(AR184,AN$13)*AS184*AT184</f>
        <v>0</v>
      </c>
      <c r="AV184" s="1">
        <f>MIN(AR184,AN$13)*AS184*100</f>
        <v>100</v>
      </c>
      <c r="AW184" s="1">
        <f>AU184-AV184</f>
        <v>-100</v>
      </c>
      <c r="AX184" s="1">
        <f>AX183+AW184</f>
        <v>133780</v>
      </c>
      <c r="AY184">
        <f>IF(AT184=0,IF(AS184=1,AY183+1,AY183),0)</f>
        <v>3</v>
      </c>
      <c r="AZ184">
        <f t="shared" si="3"/>
        <v>0</v>
      </c>
    </row>
    <row r="185" spans="1:52" x14ac:dyDescent="0.4">
      <c r="A185">
        <f ca="1">RAND()</f>
        <v>0.8136553447232594</v>
      </c>
      <c r="B185">
        <v>20250927</v>
      </c>
      <c r="C185">
        <v>6</v>
      </c>
      <c r="D185">
        <v>11</v>
      </c>
      <c r="E185">
        <v>2</v>
      </c>
      <c r="F185">
        <v>16</v>
      </c>
      <c r="G185">
        <v>18</v>
      </c>
      <c r="H185">
        <v>1600</v>
      </c>
      <c r="I185">
        <v>1</v>
      </c>
      <c r="J185">
        <v>16</v>
      </c>
      <c r="K185">
        <v>2870</v>
      </c>
      <c r="L185">
        <v>1090</v>
      </c>
      <c r="M185">
        <v>660</v>
      </c>
      <c r="N185">
        <v>880</v>
      </c>
      <c r="O185">
        <v>35060</v>
      </c>
      <c r="P185">
        <v>55110</v>
      </c>
      <c r="Q185">
        <v>180400</v>
      </c>
      <c r="R185">
        <v>864780</v>
      </c>
      <c r="S185">
        <v>8430</v>
      </c>
      <c r="T185">
        <v>12160</v>
      </c>
      <c r="U185">
        <v>5830</v>
      </c>
      <c r="V185">
        <v>10</v>
      </c>
      <c r="W185">
        <v>14</v>
      </c>
      <c r="X185">
        <v>1</v>
      </c>
      <c r="Y185">
        <v>16</v>
      </c>
      <c r="Z185">
        <v>6</v>
      </c>
      <c r="AA185">
        <v>11</v>
      </c>
      <c r="AB185">
        <v>7</v>
      </c>
      <c r="AC185">
        <v>5</v>
      </c>
      <c r="AD185">
        <v>3</v>
      </c>
      <c r="AE185">
        <v>8</v>
      </c>
      <c r="AF185">
        <v>12</v>
      </c>
      <c r="AG185">
        <v>13</v>
      </c>
      <c r="AH185">
        <v>15</v>
      </c>
      <c r="AI185">
        <v>4</v>
      </c>
      <c r="AJ185">
        <v>2</v>
      </c>
      <c r="AK185">
        <v>9</v>
      </c>
      <c r="AL185">
        <v>0</v>
      </c>
      <c r="AM185">
        <v>0</v>
      </c>
      <c r="AN185">
        <v>0.156</v>
      </c>
      <c r="AO185">
        <v>3.7</v>
      </c>
      <c r="AP185">
        <f>(AN185+AN$12-(1-AN185-AN$12)/(AO185-1))/AN$11</f>
        <v>-3.9148148148148147E-2</v>
      </c>
      <c r="AQ185">
        <f>MAX(MIN(AP185,AN$9),AN$10)</f>
        <v>0</v>
      </c>
      <c r="AR185">
        <f>IF(OR(AP185&lt;0,V185=0),0,INT(AX184*AQ185/100))</f>
        <v>0</v>
      </c>
      <c r="AS185">
        <f>IF(AR185&gt;0,1,0)</f>
        <v>0</v>
      </c>
      <c r="AT185" s="1">
        <f>IF(V185=1,K185,0)*AS185</f>
        <v>0</v>
      </c>
      <c r="AU185" s="1">
        <f>MIN(AR185,AN$13)*AS185*AT185</f>
        <v>0</v>
      </c>
      <c r="AV185" s="1">
        <f>MIN(AR185,AN$13)*AS185*100</f>
        <v>0</v>
      </c>
      <c r="AW185" s="1">
        <f>AU185-AV185</f>
        <v>0</v>
      </c>
      <c r="AX185" s="1">
        <f>AX184+AW185</f>
        <v>133780</v>
      </c>
      <c r="AY185">
        <f>IF(AT185=0,IF(AS185=1,AY184+1,AY184),0)</f>
        <v>3</v>
      </c>
      <c r="AZ185">
        <f t="shared" si="3"/>
        <v>0</v>
      </c>
    </row>
    <row r="186" spans="1:52" x14ac:dyDescent="0.4">
      <c r="A186">
        <f ca="1">RAND()</f>
        <v>0.55767473444617033</v>
      </c>
      <c r="B186">
        <v>20250927</v>
      </c>
      <c r="C186">
        <v>6</v>
      </c>
      <c r="D186">
        <v>9</v>
      </c>
      <c r="E186">
        <v>0</v>
      </c>
      <c r="F186">
        <v>999</v>
      </c>
      <c r="G186">
        <v>17</v>
      </c>
      <c r="H186">
        <v>2000</v>
      </c>
      <c r="I186">
        <v>1</v>
      </c>
      <c r="J186">
        <v>9</v>
      </c>
      <c r="K186">
        <v>890</v>
      </c>
      <c r="L186">
        <v>270</v>
      </c>
      <c r="M186">
        <v>330</v>
      </c>
      <c r="N186">
        <v>260</v>
      </c>
      <c r="O186">
        <v>3300</v>
      </c>
      <c r="P186">
        <v>6130</v>
      </c>
      <c r="Q186">
        <v>4690</v>
      </c>
      <c r="R186">
        <v>34460</v>
      </c>
      <c r="S186">
        <v>760</v>
      </c>
      <c r="T186">
        <v>620</v>
      </c>
      <c r="U186">
        <v>770</v>
      </c>
      <c r="V186">
        <v>4</v>
      </c>
      <c r="W186">
        <v>6</v>
      </c>
      <c r="X186">
        <v>1</v>
      </c>
      <c r="Y186">
        <v>3</v>
      </c>
      <c r="Z186">
        <v>7</v>
      </c>
      <c r="AA186">
        <v>2</v>
      </c>
      <c r="AB186">
        <v>5</v>
      </c>
      <c r="AC186">
        <v>9</v>
      </c>
      <c r="AD186">
        <v>8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0.27900000000000003</v>
      </c>
      <c r="AO186">
        <v>1.9</v>
      </c>
      <c r="AP186">
        <f>(AN186+AN$12-(1-AN186-AN$12)/(AO186-1))/AN$11</f>
        <v>-0.13052777777777777</v>
      </c>
      <c r="AQ186">
        <f>MAX(MIN(AP186,AN$9),AN$10)</f>
        <v>0</v>
      </c>
      <c r="AR186">
        <f>IF(OR(AP186&lt;0,V186=0),0,INT(AX185*AQ186/100))</f>
        <v>0</v>
      </c>
      <c r="AS186">
        <f>IF(AR186&gt;0,1,0)</f>
        <v>0</v>
      </c>
      <c r="AT186" s="1">
        <f>IF(V186=1,K186,0)*AS186</f>
        <v>0</v>
      </c>
      <c r="AU186" s="1">
        <f>MIN(AR186,AN$13)*AS186*AT186</f>
        <v>0</v>
      </c>
      <c r="AV186" s="1">
        <f>MIN(AR186,AN$13)*AS186*100</f>
        <v>0</v>
      </c>
      <c r="AW186" s="1">
        <f>AU186-AV186</f>
        <v>0</v>
      </c>
      <c r="AX186" s="1">
        <f>AX185+AW186</f>
        <v>133780</v>
      </c>
      <c r="AY186">
        <f>IF(AT186=0,IF(AS186=1,AY185+1,AY185),0)</f>
        <v>3</v>
      </c>
      <c r="AZ186">
        <f t="shared" si="3"/>
        <v>0</v>
      </c>
    </row>
    <row r="187" spans="1:52" x14ac:dyDescent="0.4">
      <c r="A187">
        <f ca="1">RAND()</f>
        <v>0.10804026671355549</v>
      </c>
      <c r="B187">
        <v>20250928</v>
      </c>
      <c r="C187">
        <v>9</v>
      </c>
      <c r="D187">
        <v>6</v>
      </c>
      <c r="E187">
        <v>2</v>
      </c>
      <c r="F187">
        <v>5</v>
      </c>
      <c r="G187">
        <v>24</v>
      </c>
      <c r="H187">
        <v>1200</v>
      </c>
      <c r="I187">
        <v>1</v>
      </c>
      <c r="J187">
        <v>16</v>
      </c>
      <c r="K187">
        <v>830</v>
      </c>
      <c r="L187">
        <v>240</v>
      </c>
      <c r="M187">
        <v>590</v>
      </c>
      <c r="N187">
        <v>160</v>
      </c>
      <c r="O187">
        <v>10350</v>
      </c>
      <c r="P187">
        <v>14690</v>
      </c>
      <c r="Q187">
        <v>11560</v>
      </c>
      <c r="R187">
        <v>105850</v>
      </c>
      <c r="S187">
        <v>2120</v>
      </c>
      <c r="T187">
        <v>620</v>
      </c>
      <c r="U187">
        <v>1620</v>
      </c>
      <c r="V187">
        <v>3</v>
      </c>
      <c r="W187">
        <v>7</v>
      </c>
      <c r="X187">
        <v>9</v>
      </c>
      <c r="Y187">
        <v>2</v>
      </c>
      <c r="Z187">
        <v>1</v>
      </c>
      <c r="AA187">
        <v>4</v>
      </c>
      <c r="AB187">
        <v>5</v>
      </c>
      <c r="AC187">
        <v>8</v>
      </c>
      <c r="AD187">
        <v>11</v>
      </c>
      <c r="AE187">
        <v>12</v>
      </c>
      <c r="AF187">
        <v>14</v>
      </c>
      <c r="AG187">
        <v>6</v>
      </c>
      <c r="AH187">
        <v>13</v>
      </c>
      <c r="AI187">
        <v>10</v>
      </c>
      <c r="AJ187">
        <v>15</v>
      </c>
      <c r="AK187">
        <v>16</v>
      </c>
      <c r="AL187">
        <v>0</v>
      </c>
      <c r="AM187">
        <v>0</v>
      </c>
      <c r="AN187">
        <v>0.182</v>
      </c>
      <c r="AO187">
        <v>3.1</v>
      </c>
      <c r="AP187">
        <f>(AN187+AN$12-(1-AN187-AN$12)/(AO187-1))/AN$11</f>
        <v>-5.1880952380952389E-2</v>
      </c>
      <c r="AQ187">
        <f>MAX(MIN(AP187,AN$9),AN$10)</f>
        <v>0</v>
      </c>
      <c r="AR187">
        <f>IF(OR(AP187&lt;0,V187=0),0,INT(AX186*AQ187/100))</f>
        <v>0</v>
      </c>
      <c r="AS187">
        <f>IF(AR187&gt;0,1,0)</f>
        <v>0</v>
      </c>
      <c r="AT187" s="1">
        <f>IF(V187=1,K187,0)*AS187</f>
        <v>0</v>
      </c>
      <c r="AU187" s="1">
        <f>MIN(AR187,AN$13)*AS187*AT187</f>
        <v>0</v>
      </c>
      <c r="AV187" s="1">
        <f>MIN(AR187,AN$13)*AS187*100</f>
        <v>0</v>
      </c>
      <c r="AW187" s="1">
        <f>AU187-AV187</f>
        <v>0</v>
      </c>
      <c r="AX187" s="1">
        <f>AX186+AW187</f>
        <v>133780</v>
      </c>
      <c r="AY187">
        <f>IF(AT187=0,IF(AS187=1,AY186+1,AY186),0)</f>
        <v>3</v>
      </c>
      <c r="AZ187">
        <f t="shared" si="3"/>
        <v>0</v>
      </c>
    </row>
    <row r="188" spans="1:52" x14ac:dyDescent="0.4">
      <c r="A188">
        <f ca="1">RAND()</f>
        <v>6.3210497804561117E-2</v>
      </c>
      <c r="B188">
        <v>20250928</v>
      </c>
      <c r="C188">
        <v>6</v>
      </c>
      <c r="D188">
        <v>9</v>
      </c>
      <c r="E188">
        <v>0</v>
      </c>
      <c r="F188">
        <v>5</v>
      </c>
      <c r="G188">
        <v>18</v>
      </c>
      <c r="H188">
        <v>1600</v>
      </c>
      <c r="I188">
        <v>1</v>
      </c>
      <c r="J188">
        <v>8</v>
      </c>
      <c r="K188">
        <v>450</v>
      </c>
      <c r="L188">
        <v>120</v>
      </c>
      <c r="M188">
        <v>140</v>
      </c>
      <c r="N188">
        <v>110</v>
      </c>
      <c r="O188">
        <v>1390</v>
      </c>
      <c r="P188">
        <v>2840</v>
      </c>
      <c r="Q188">
        <v>430</v>
      </c>
      <c r="R188">
        <v>5900</v>
      </c>
      <c r="S188">
        <v>300</v>
      </c>
      <c r="T188">
        <v>140</v>
      </c>
      <c r="U188">
        <v>180</v>
      </c>
      <c r="V188">
        <v>3</v>
      </c>
      <c r="W188">
        <v>5</v>
      </c>
      <c r="X188">
        <v>1</v>
      </c>
      <c r="Y188">
        <v>6</v>
      </c>
      <c r="Z188">
        <v>4</v>
      </c>
      <c r="AA188">
        <v>2</v>
      </c>
      <c r="AB188">
        <v>8</v>
      </c>
      <c r="AC188">
        <v>7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0.26200000000000001</v>
      </c>
      <c r="AO188">
        <v>1.7</v>
      </c>
      <c r="AP188">
        <f>(AN188+AN$12-(1-AN188-AN$12)/(AO188-1))/AN$11</f>
        <v>-0.19807142857142856</v>
      </c>
      <c r="AQ188">
        <f>MAX(MIN(AP188,AN$9),AN$10)</f>
        <v>0</v>
      </c>
      <c r="AR188">
        <f>IF(OR(AP188&lt;0,V188=0),0,INT(AX187*AQ188/100))</f>
        <v>0</v>
      </c>
      <c r="AS188">
        <f>IF(AR188&gt;0,1,0)</f>
        <v>0</v>
      </c>
      <c r="AT188" s="1">
        <f>IF(V188=1,K188,0)*AS188</f>
        <v>0</v>
      </c>
      <c r="AU188" s="1">
        <f>MIN(AR188,AN$13)*AS188*AT188</f>
        <v>0</v>
      </c>
      <c r="AV188" s="1">
        <f>MIN(AR188,AN$13)*AS188*100</f>
        <v>0</v>
      </c>
      <c r="AW188" s="1">
        <f>AU188-AV188</f>
        <v>0</v>
      </c>
      <c r="AX188" s="1">
        <f>AX187+AW188</f>
        <v>133780</v>
      </c>
      <c r="AY188">
        <f>IF(AT188=0,IF(AS188=1,AY187+1,AY187),0)</f>
        <v>3</v>
      </c>
      <c r="AZ188">
        <f t="shared" si="3"/>
        <v>0</v>
      </c>
    </row>
    <row r="189" spans="1:52" x14ac:dyDescent="0.4">
      <c r="A189">
        <f ca="1">RAND()</f>
        <v>7.819486775464457E-2</v>
      </c>
      <c r="B189">
        <v>20250928</v>
      </c>
      <c r="C189">
        <v>6</v>
      </c>
      <c r="D189">
        <v>11</v>
      </c>
      <c r="E189">
        <v>2</v>
      </c>
      <c r="F189">
        <v>999</v>
      </c>
      <c r="G189">
        <v>18</v>
      </c>
      <c r="H189">
        <v>1200</v>
      </c>
      <c r="I189">
        <v>1</v>
      </c>
      <c r="J189">
        <v>16</v>
      </c>
      <c r="K189">
        <v>5000</v>
      </c>
      <c r="L189">
        <v>1250</v>
      </c>
      <c r="M189">
        <v>540</v>
      </c>
      <c r="N189">
        <v>210</v>
      </c>
      <c r="O189">
        <v>60830</v>
      </c>
      <c r="P189">
        <v>119920</v>
      </c>
      <c r="Q189">
        <v>116720</v>
      </c>
      <c r="R189">
        <v>1301150</v>
      </c>
      <c r="S189">
        <v>14410</v>
      </c>
      <c r="T189">
        <v>5850</v>
      </c>
      <c r="U189">
        <v>2030</v>
      </c>
      <c r="V189">
        <v>4</v>
      </c>
      <c r="W189">
        <v>6</v>
      </c>
      <c r="X189">
        <v>3</v>
      </c>
      <c r="Y189">
        <v>12</v>
      </c>
      <c r="Z189">
        <v>16</v>
      </c>
      <c r="AA189">
        <v>1</v>
      </c>
      <c r="AB189">
        <v>10</v>
      </c>
      <c r="AC189">
        <v>2</v>
      </c>
      <c r="AD189">
        <v>11</v>
      </c>
      <c r="AE189">
        <v>8</v>
      </c>
      <c r="AF189">
        <v>9</v>
      </c>
      <c r="AG189">
        <v>5</v>
      </c>
      <c r="AH189">
        <v>13</v>
      </c>
      <c r="AI189">
        <v>15</v>
      </c>
      <c r="AJ189">
        <v>6</v>
      </c>
      <c r="AK189">
        <v>14</v>
      </c>
      <c r="AL189">
        <v>0</v>
      </c>
      <c r="AM189">
        <v>0</v>
      </c>
      <c r="AN189">
        <v>0.16600000000000001</v>
      </c>
      <c r="AO189">
        <v>2.2000000000000002</v>
      </c>
      <c r="AP189">
        <f>(AN189+AN$12-(1-AN189-AN$12)/(AO189-1))/AN$11</f>
        <v>-0.13224999999999995</v>
      </c>
      <c r="AQ189">
        <f>MAX(MIN(AP189,AN$9),AN$10)</f>
        <v>0</v>
      </c>
      <c r="AR189">
        <f>IF(OR(AP189&lt;0,V189=0),0,INT(AX188*AQ189/100))</f>
        <v>0</v>
      </c>
      <c r="AS189">
        <f>IF(AR189&gt;0,1,0)</f>
        <v>0</v>
      </c>
      <c r="AT189" s="1">
        <f>IF(V189=1,K189,0)*AS189</f>
        <v>0</v>
      </c>
      <c r="AU189" s="1">
        <f>MIN(AR189,AN$13)*AS189*AT189</f>
        <v>0</v>
      </c>
      <c r="AV189" s="1">
        <f>MIN(AR189,AN$13)*AS189*100</f>
        <v>0</v>
      </c>
      <c r="AW189" s="1">
        <f>AU189-AV189</f>
        <v>0</v>
      </c>
      <c r="AX189" s="1">
        <f>AX188+AW189</f>
        <v>133780</v>
      </c>
      <c r="AY189">
        <f>IF(AT189=0,IF(AS189=1,AY188+1,AY188),0)</f>
        <v>3</v>
      </c>
      <c r="AZ189">
        <f t="shared" si="3"/>
        <v>0</v>
      </c>
    </row>
    <row r="190" spans="1:52" x14ac:dyDescent="0.4">
      <c r="A190">
        <f ca="1">RAND()</f>
        <v>0.99709812395710706</v>
      </c>
      <c r="B190">
        <v>20250928</v>
      </c>
      <c r="C190">
        <v>6</v>
      </c>
      <c r="D190">
        <v>3</v>
      </c>
      <c r="E190">
        <v>0</v>
      </c>
      <c r="F190">
        <v>703</v>
      </c>
      <c r="G190">
        <v>17</v>
      </c>
      <c r="H190">
        <v>2000</v>
      </c>
      <c r="I190">
        <v>1</v>
      </c>
      <c r="J190">
        <v>16</v>
      </c>
      <c r="K190">
        <v>200</v>
      </c>
      <c r="L190">
        <v>110</v>
      </c>
      <c r="M190">
        <v>130</v>
      </c>
      <c r="N190">
        <v>230</v>
      </c>
      <c r="O190">
        <v>280</v>
      </c>
      <c r="P190">
        <v>500</v>
      </c>
      <c r="Q190">
        <v>1510</v>
      </c>
      <c r="R190">
        <v>3390</v>
      </c>
      <c r="S190">
        <v>200</v>
      </c>
      <c r="T190">
        <v>460</v>
      </c>
      <c r="U190">
        <v>740</v>
      </c>
      <c r="V190">
        <v>3</v>
      </c>
      <c r="W190">
        <v>2</v>
      </c>
      <c r="X190">
        <v>1</v>
      </c>
      <c r="Y190">
        <v>9</v>
      </c>
      <c r="Z190">
        <v>7</v>
      </c>
      <c r="AA190">
        <v>6</v>
      </c>
      <c r="AB190">
        <v>4</v>
      </c>
      <c r="AC190">
        <v>5</v>
      </c>
      <c r="AD190">
        <v>13</v>
      </c>
      <c r="AE190">
        <v>10</v>
      </c>
      <c r="AF190">
        <v>15</v>
      </c>
      <c r="AG190">
        <v>16</v>
      </c>
      <c r="AH190">
        <v>12</v>
      </c>
      <c r="AI190">
        <v>8</v>
      </c>
      <c r="AJ190">
        <v>11</v>
      </c>
      <c r="AK190">
        <v>14</v>
      </c>
      <c r="AL190">
        <v>0</v>
      </c>
      <c r="AM190">
        <v>0</v>
      </c>
      <c r="AN190">
        <v>0.247</v>
      </c>
      <c r="AO190">
        <v>16.5</v>
      </c>
      <c r="AP190">
        <f>(AN190+AN$12-(1-AN190-AN$12)/(AO190-1))/AN$11</f>
        <v>4.9604838709677419E-2</v>
      </c>
      <c r="AQ190">
        <f>MAX(MIN(AP190,AN$9),AN$10)</f>
        <v>0.03</v>
      </c>
      <c r="AR190">
        <f>IF(OR(AP190&lt;0,V190=0),0,INT(AX189*AQ190/100))</f>
        <v>40</v>
      </c>
      <c r="AS190">
        <f>IF(AR190&gt;0,1,0)</f>
        <v>1</v>
      </c>
      <c r="AT190" s="1">
        <f>IF(V190=1,K190,0)*AS190</f>
        <v>0</v>
      </c>
      <c r="AU190" s="1">
        <f>MIN(AR190,AN$13)*AS190*AT190</f>
        <v>0</v>
      </c>
      <c r="AV190" s="1">
        <f>MIN(AR190,AN$13)*AS190*100</f>
        <v>2000</v>
      </c>
      <c r="AW190" s="1">
        <f>AU190-AV190</f>
        <v>-2000</v>
      </c>
      <c r="AX190" s="1">
        <f>AX189+AW190</f>
        <v>131780</v>
      </c>
      <c r="AY190">
        <f>IF(AT190=0,IF(AS190=1,AY189+1,AY189),0)</f>
        <v>4</v>
      </c>
      <c r="AZ190">
        <f t="shared" si="3"/>
        <v>0</v>
      </c>
    </row>
    <row r="191" spans="1:52" x14ac:dyDescent="0.4">
      <c r="A191">
        <f ca="1">RAND()</f>
        <v>0.33170414454097608</v>
      </c>
      <c r="B191">
        <v>20250928</v>
      </c>
      <c r="C191">
        <v>6</v>
      </c>
      <c r="D191">
        <v>2</v>
      </c>
      <c r="E191">
        <v>0</v>
      </c>
      <c r="F191">
        <v>703</v>
      </c>
      <c r="G191">
        <v>18</v>
      </c>
      <c r="H191">
        <v>1200</v>
      </c>
      <c r="I191">
        <v>1</v>
      </c>
      <c r="J191">
        <v>16</v>
      </c>
      <c r="K191">
        <v>1120</v>
      </c>
      <c r="L191">
        <v>300</v>
      </c>
      <c r="M191">
        <v>1170</v>
      </c>
      <c r="N191">
        <v>230</v>
      </c>
      <c r="O191">
        <v>34400</v>
      </c>
      <c r="P191">
        <v>56580</v>
      </c>
      <c r="Q191">
        <v>19220</v>
      </c>
      <c r="R191">
        <v>243640</v>
      </c>
      <c r="S191">
        <v>6020</v>
      </c>
      <c r="T191">
        <v>710</v>
      </c>
      <c r="U191">
        <v>2070</v>
      </c>
      <c r="V191">
        <v>5</v>
      </c>
      <c r="W191">
        <v>3</v>
      </c>
      <c r="X191">
        <v>10</v>
      </c>
      <c r="Y191">
        <v>12</v>
      </c>
      <c r="Z191">
        <v>7</v>
      </c>
      <c r="AA191">
        <v>1</v>
      </c>
      <c r="AB191">
        <v>14</v>
      </c>
      <c r="AC191">
        <v>9</v>
      </c>
      <c r="AD191">
        <v>4</v>
      </c>
      <c r="AE191">
        <v>2</v>
      </c>
      <c r="AF191">
        <v>15</v>
      </c>
      <c r="AG191">
        <v>13</v>
      </c>
      <c r="AH191">
        <v>11</v>
      </c>
      <c r="AI191">
        <v>6</v>
      </c>
      <c r="AJ191">
        <v>8</v>
      </c>
      <c r="AK191">
        <v>16</v>
      </c>
      <c r="AL191">
        <v>0</v>
      </c>
      <c r="AM191">
        <v>0</v>
      </c>
      <c r="AN191">
        <v>0.24</v>
      </c>
      <c r="AO191">
        <v>2</v>
      </c>
      <c r="AP191">
        <f>(AN191+AN$12-(1-AN191-AN$12)/(AO191-1))/AN$11</f>
        <v>-0.13</v>
      </c>
      <c r="AQ191">
        <f>MAX(MIN(AP191,AN$9),AN$10)</f>
        <v>0</v>
      </c>
      <c r="AR191">
        <f>IF(OR(AP191&lt;0,V191=0),0,INT(AX190*AQ191/100))</f>
        <v>0</v>
      </c>
      <c r="AS191">
        <f>IF(AR191&gt;0,1,0)</f>
        <v>0</v>
      </c>
      <c r="AT191" s="1">
        <f>IF(V191=1,K191,0)*AS191</f>
        <v>0</v>
      </c>
      <c r="AU191" s="1">
        <f>MIN(AR191,AN$13)*AS191*AT191</f>
        <v>0</v>
      </c>
      <c r="AV191" s="1">
        <f>MIN(AR191,AN$13)*AS191*100</f>
        <v>0</v>
      </c>
      <c r="AW191" s="1">
        <f>AU191-AV191</f>
        <v>0</v>
      </c>
      <c r="AX191" s="1">
        <f>AX190+AW191</f>
        <v>131780</v>
      </c>
      <c r="AY191">
        <f>IF(AT191=0,IF(AS191=1,AY190+1,AY190),0)</f>
        <v>4</v>
      </c>
      <c r="AZ191">
        <f t="shared" si="3"/>
        <v>0</v>
      </c>
    </row>
    <row r="192" spans="1:52" x14ac:dyDescent="0.4">
      <c r="A192">
        <f ca="1">RAND()</f>
        <v>0.41431464181395283</v>
      </c>
      <c r="B192">
        <v>20250928</v>
      </c>
      <c r="C192">
        <v>6</v>
      </c>
      <c r="D192">
        <v>6</v>
      </c>
      <c r="E192">
        <v>2</v>
      </c>
      <c r="F192">
        <v>5</v>
      </c>
      <c r="G192">
        <v>24</v>
      </c>
      <c r="H192">
        <v>1800</v>
      </c>
      <c r="I192">
        <v>1</v>
      </c>
      <c r="J192">
        <v>16</v>
      </c>
      <c r="K192">
        <v>740</v>
      </c>
      <c r="L192">
        <v>250</v>
      </c>
      <c r="M192">
        <v>250</v>
      </c>
      <c r="N192">
        <v>440</v>
      </c>
      <c r="O192">
        <v>1990</v>
      </c>
      <c r="P192">
        <v>6170</v>
      </c>
      <c r="Q192">
        <v>9760</v>
      </c>
      <c r="R192">
        <v>42720</v>
      </c>
      <c r="S192">
        <v>960</v>
      </c>
      <c r="T192">
        <v>1630</v>
      </c>
      <c r="U192">
        <v>1230</v>
      </c>
      <c r="V192">
        <v>5</v>
      </c>
      <c r="W192">
        <v>13</v>
      </c>
      <c r="X192">
        <v>12</v>
      </c>
      <c r="Y192">
        <v>2</v>
      </c>
      <c r="Z192">
        <v>7</v>
      </c>
      <c r="AA192">
        <v>4</v>
      </c>
      <c r="AB192">
        <v>14</v>
      </c>
      <c r="AC192">
        <v>11</v>
      </c>
      <c r="AD192">
        <v>3</v>
      </c>
      <c r="AE192">
        <v>10</v>
      </c>
      <c r="AF192">
        <v>16</v>
      </c>
      <c r="AG192">
        <v>1</v>
      </c>
      <c r="AH192">
        <v>9</v>
      </c>
      <c r="AI192">
        <v>6</v>
      </c>
      <c r="AJ192">
        <v>15</v>
      </c>
      <c r="AK192">
        <v>8</v>
      </c>
      <c r="AL192">
        <v>0</v>
      </c>
      <c r="AM192">
        <v>0</v>
      </c>
      <c r="AN192">
        <v>0.188</v>
      </c>
      <c r="AO192">
        <v>6.3</v>
      </c>
      <c r="AP192">
        <f>(AN192+AN$12-(1-AN192-AN$12)/(AO192-1))/AN$11</f>
        <v>8.6981132075471673E-3</v>
      </c>
      <c r="AQ192">
        <f>MAX(MIN(AP192,AN$9),AN$10)</f>
        <v>8.6981132075471673E-3</v>
      </c>
      <c r="AR192">
        <f>IF(OR(AP192&lt;0,V192=0),0,INT(AX191*AQ192/100))</f>
        <v>11</v>
      </c>
      <c r="AS192">
        <f>IF(AR192&gt;0,1,0)</f>
        <v>1</v>
      </c>
      <c r="AT192" s="1">
        <f>IF(V192=1,K192,0)*AS192</f>
        <v>0</v>
      </c>
      <c r="AU192" s="1">
        <f>MIN(AR192,AN$13)*AS192*AT192</f>
        <v>0</v>
      </c>
      <c r="AV192" s="1">
        <f>MIN(AR192,AN$13)*AS192*100</f>
        <v>1100</v>
      </c>
      <c r="AW192" s="1">
        <f>AU192-AV192</f>
        <v>-1100</v>
      </c>
      <c r="AX192" s="1">
        <f>AX191+AW192</f>
        <v>130680</v>
      </c>
      <c r="AY192">
        <f>IF(AT192=0,IF(AS192=1,AY191+1,AY191),0)</f>
        <v>5</v>
      </c>
      <c r="AZ192">
        <f t="shared" si="3"/>
        <v>0</v>
      </c>
    </row>
    <row r="193" spans="1:52" x14ac:dyDescent="0.4">
      <c r="A193">
        <f ca="1">RAND()</f>
        <v>0.49124718445375981</v>
      </c>
      <c r="B193">
        <v>20250928</v>
      </c>
      <c r="C193">
        <v>6</v>
      </c>
      <c r="D193">
        <v>7</v>
      </c>
      <c r="E193">
        <v>2</v>
      </c>
      <c r="F193">
        <v>5</v>
      </c>
      <c r="G193">
        <v>18</v>
      </c>
      <c r="H193">
        <v>1600</v>
      </c>
      <c r="I193">
        <v>1</v>
      </c>
      <c r="J193">
        <v>16</v>
      </c>
      <c r="K193">
        <v>160</v>
      </c>
      <c r="L193">
        <v>110</v>
      </c>
      <c r="M193">
        <v>150</v>
      </c>
      <c r="N193">
        <v>150</v>
      </c>
      <c r="O193">
        <v>510</v>
      </c>
      <c r="P193">
        <v>630</v>
      </c>
      <c r="Q193">
        <v>910</v>
      </c>
      <c r="R193">
        <v>2500</v>
      </c>
      <c r="S193">
        <v>250</v>
      </c>
      <c r="T193">
        <v>220</v>
      </c>
      <c r="U193">
        <v>460</v>
      </c>
      <c r="V193">
        <v>1</v>
      </c>
      <c r="W193">
        <v>2</v>
      </c>
      <c r="X193">
        <v>4</v>
      </c>
      <c r="Y193">
        <v>7</v>
      </c>
      <c r="Z193">
        <v>3</v>
      </c>
      <c r="AA193">
        <v>5</v>
      </c>
      <c r="AB193">
        <v>10</v>
      </c>
      <c r="AC193">
        <v>6</v>
      </c>
      <c r="AD193">
        <v>12</v>
      </c>
      <c r="AE193">
        <v>16</v>
      </c>
      <c r="AF193">
        <v>9</v>
      </c>
      <c r="AG193">
        <v>13</v>
      </c>
      <c r="AH193">
        <v>8</v>
      </c>
      <c r="AI193">
        <v>15</v>
      </c>
      <c r="AJ193">
        <v>11</v>
      </c>
      <c r="AK193">
        <v>14</v>
      </c>
      <c r="AL193">
        <v>0</v>
      </c>
      <c r="AM193">
        <v>0</v>
      </c>
      <c r="AN193">
        <v>0.26900000000000002</v>
      </c>
      <c r="AO193">
        <v>1.6</v>
      </c>
      <c r="AP193">
        <f>(AN193+AN$12-(1-AN193-AN$12)/(AO193-1))/AN$11</f>
        <v>-0.23733333333333326</v>
      </c>
      <c r="AQ193">
        <f>MAX(MIN(AP193,AN$9),AN$10)</f>
        <v>0</v>
      </c>
      <c r="AR193">
        <f>IF(OR(AP193&lt;0,V193=0),0,INT(AX192*AQ193/100))</f>
        <v>0</v>
      </c>
      <c r="AS193">
        <f>IF(AR193&gt;0,1,0)</f>
        <v>0</v>
      </c>
      <c r="AT193" s="1">
        <f>IF(V193=1,K193,0)*AS193</f>
        <v>0</v>
      </c>
      <c r="AU193" s="1">
        <f>MIN(AR193,AN$13)*AS193*AT193</f>
        <v>0</v>
      </c>
      <c r="AV193" s="1">
        <f>MIN(AR193,AN$13)*AS193*100</f>
        <v>0</v>
      </c>
      <c r="AW193" s="1">
        <f>AU193-AV193</f>
        <v>0</v>
      </c>
      <c r="AX193" s="1">
        <f>AX192+AW193</f>
        <v>130680</v>
      </c>
      <c r="AY193">
        <f>IF(AT193=0,IF(AS193=1,AY192+1,AY192),0)</f>
        <v>5</v>
      </c>
      <c r="AZ193">
        <f t="shared" si="3"/>
        <v>0</v>
      </c>
    </row>
    <row r="194" spans="1:52" x14ac:dyDescent="0.4">
      <c r="A194">
        <f ca="1">RAND()</f>
        <v>0.72703976659012859</v>
      </c>
      <c r="B194">
        <v>20250928</v>
      </c>
      <c r="C194">
        <v>6</v>
      </c>
      <c r="D194">
        <v>8</v>
      </c>
      <c r="E194">
        <v>2</v>
      </c>
      <c r="F194">
        <v>10</v>
      </c>
      <c r="G194">
        <v>24</v>
      </c>
      <c r="H194">
        <v>1800</v>
      </c>
      <c r="I194">
        <v>1</v>
      </c>
      <c r="J194">
        <v>16</v>
      </c>
      <c r="K194">
        <v>400</v>
      </c>
      <c r="L194">
        <v>180</v>
      </c>
      <c r="M194">
        <v>720</v>
      </c>
      <c r="N194">
        <v>170</v>
      </c>
      <c r="O194">
        <v>10940</v>
      </c>
      <c r="P194">
        <v>16560</v>
      </c>
      <c r="Q194">
        <v>16830</v>
      </c>
      <c r="R194">
        <v>90790</v>
      </c>
      <c r="S194">
        <v>3240</v>
      </c>
      <c r="T194">
        <v>450</v>
      </c>
      <c r="U194">
        <v>2470</v>
      </c>
      <c r="V194">
        <v>8</v>
      </c>
      <c r="W194">
        <v>4</v>
      </c>
      <c r="X194">
        <v>15</v>
      </c>
      <c r="Y194">
        <v>1</v>
      </c>
      <c r="Z194">
        <v>7</v>
      </c>
      <c r="AA194">
        <v>13</v>
      </c>
      <c r="AB194">
        <v>12</v>
      </c>
      <c r="AC194">
        <v>2</v>
      </c>
      <c r="AD194">
        <v>6</v>
      </c>
      <c r="AE194">
        <v>11</v>
      </c>
      <c r="AF194">
        <v>3</v>
      </c>
      <c r="AG194">
        <v>5</v>
      </c>
      <c r="AH194">
        <v>9</v>
      </c>
      <c r="AI194">
        <v>10</v>
      </c>
      <c r="AJ194">
        <v>16</v>
      </c>
      <c r="AK194">
        <v>14</v>
      </c>
      <c r="AL194">
        <v>0</v>
      </c>
      <c r="AM194">
        <v>0</v>
      </c>
      <c r="AN194">
        <v>0.187</v>
      </c>
      <c r="AO194">
        <v>3.6</v>
      </c>
      <c r="AP194">
        <f>(AN194+AN$12-(1-AN194-AN$12)/(AO194-1))/AN$11</f>
        <v>-3.1423076923076915E-2</v>
      </c>
      <c r="AQ194">
        <f>MAX(MIN(AP194,AN$9),AN$10)</f>
        <v>0</v>
      </c>
      <c r="AR194">
        <f>IF(OR(AP194&lt;0,V194=0),0,INT(AX193*AQ194/100))</f>
        <v>0</v>
      </c>
      <c r="AS194">
        <f>IF(AR194&gt;0,1,0)</f>
        <v>0</v>
      </c>
      <c r="AT194" s="1">
        <f>IF(V194=1,K194,0)*AS194</f>
        <v>0</v>
      </c>
      <c r="AU194" s="1">
        <f>MIN(AR194,AN$13)*AS194*AT194</f>
        <v>0</v>
      </c>
      <c r="AV194" s="1">
        <f>MIN(AR194,AN$13)*AS194*100</f>
        <v>0</v>
      </c>
      <c r="AW194" s="1">
        <f>AU194-AV194</f>
        <v>0</v>
      </c>
      <c r="AX194" s="1">
        <f>AX193+AW194</f>
        <v>130680</v>
      </c>
      <c r="AY194">
        <f>IF(AT194=0,IF(AS194=1,AY193+1,AY193),0)</f>
        <v>5</v>
      </c>
      <c r="AZ194">
        <f t="shared" si="3"/>
        <v>0</v>
      </c>
    </row>
    <row r="195" spans="1:52" x14ac:dyDescent="0.4">
      <c r="A195">
        <f ca="1">RAND()</f>
        <v>0.84736232129809774</v>
      </c>
      <c r="B195">
        <v>20250928</v>
      </c>
      <c r="C195">
        <v>6</v>
      </c>
      <c r="D195">
        <v>10</v>
      </c>
      <c r="E195">
        <v>2</v>
      </c>
      <c r="F195">
        <v>10</v>
      </c>
      <c r="G195">
        <v>17</v>
      </c>
      <c r="H195">
        <v>2000</v>
      </c>
      <c r="I195">
        <v>1</v>
      </c>
      <c r="J195">
        <v>13</v>
      </c>
      <c r="K195">
        <v>300</v>
      </c>
      <c r="L195">
        <v>160</v>
      </c>
      <c r="M195">
        <v>430</v>
      </c>
      <c r="N195">
        <v>530</v>
      </c>
      <c r="O195">
        <v>2370</v>
      </c>
      <c r="P195">
        <v>3370</v>
      </c>
      <c r="Q195">
        <v>13010</v>
      </c>
      <c r="R195">
        <v>45970</v>
      </c>
      <c r="S195">
        <v>900</v>
      </c>
      <c r="T195">
        <v>1080</v>
      </c>
      <c r="U195">
        <v>4430</v>
      </c>
      <c r="V195">
        <v>6</v>
      </c>
      <c r="W195">
        <v>9</v>
      </c>
      <c r="X195">
        <v>1</v>
      </c>
      <c r="Y195">
        <v>8</v>
      </c>
      <c r="Z195">
        <v>11</v>
      </c>
      <c r="AA195">
        <v>4</v>
      </c>
      <c r="AB195">
        <v>7</v>
      </c>
      <c r="AC195">
        <v>2</v>
      </c>
      <c r="AD195">
        <v>12</v>
      </c>
      <c r="AE195">
        <v>3</v>
      </c>
      <c r="AF195">
        <v>5</v>
      </c>
      <c r="AG195">
        <v>13</v>
      </c>
      <c r="AH195">
        <v>10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0.309</v>
      </c>
      <c r="AO195">
        <v>3.6</v>
      </c>
      <c r="AP195">
        <f>(AN195+AN$12-(1-AN195-AN$12)/(AO195-1))/AN$11</f>
        <v>1.080769230769231E-2</v>
      </c>
      <c r="AQ195">
        <f>MAX(MIN(AP195,AN$9),AN$10)</f>
        <v>1.080769230769231E-2</v>
      </c>
      <c r="AR195">
        <f>IF(OR(AP195&lt;0,V195=0),0,INT(AX194*AQ195/100))</f>
        <v>14</v>
      </c>
      <c r="AS195">
        <f>IF(AR195&gt;0,1,0)</f>
        <v>1</v>
      </c>
      <c r="AT195" s="1">
        <f>IF(V195=1,K195,0)*AS195</f>
        <v>0</v>
      </c>
      <c r="AU195" s="1">
        <f>MIN(AR195,AN$13)*AS195*AT195</f>
        <v>0</v>
      </c>
      <c r="AV195" s="1">
        <f>MIN(AR195,AN$13)*AS195*100</f>
        <v>1400</v>
      </c>
      <c r="AW195" s="1">
        <f>AU195-AV195</f>
        <v>-1400</v>
      </c>
      <c r="AX195" s="1">
        <f>AX194+AW195</f>
        <v>129280</v>
      </c>
      <c r="AY195">
        <f>IF(AT195=0,IF(AS195=1,AY194+1,AY194),0)</f>
        <v>6</v>
      </c>
      <c r="AZ195">
        <f t="shared" si="3"/>
        <v>0</v>
      </c>
    </row>
    <row r="196" spans="1:52" x14ac:dyDescent="0.4">
      <c r="A196">
        <f ca="1">RAND()</f>
        <v>0.69724029424826572</v>
      </c>
      <c r="B196">
        <v>20250928</v>
      </c>
      <c r="C196">
        <v>6</v>
      </c>
      <c r="D196">
        <v>12</v>
      </c>
      <c r="E196">
        <v>2</v>
      </c>
      <c r="F196">
        <v>16</v>
      </c>
      <c r="G196">
        <v>24</v>
      </c>
      <c r="H196">
        <v>1200</v>
      </c>
      <c r="I196">
        <v>1</v>
      </c>
      <c r="J196">
        <v>16</v>
      </c>
      <c r="K196">
        <v>980</v>
      </c>
      <c r="L196">
        <v>350</v>
      </c>
      <c r="M196">
        <v>170</v>
      </c>
      <c r="N196">
        <v>420</v>
      </c>
      <c r="O196">
        <v>3740</v>
      </c>
      <c r="P196">
        <v>5320</v>
      </c>
      <c r="Q196">
        <v>18290</v>
      </c>
      <c r="R196">
        <v>69160</v>
      </c>
      <c r="S196">
        <v>1480</v>
      </c>
      <c r="T196">
        <v>2670</v>
      </c>
      <c r="U196">
        <v>1430</v>
      </c>
      <c r="V196">
        <v>1</v>
      </c>
      <c r="W196">
        <v>16</v>
      </c>
      <c r="X196">
        <v>12</v>
      </c>
      <c r="Y196">
        <v>9</v>
      </c>
      <c r="Z196">
        <v>5</v>
      </c>
      <c r="AA196">
        <v>2</v>
      </c>
      <c r="AB196">
        <v>4</v>
      </c>
      <c r="AC196">
        <v>10</v>
      </c>
      <c r="AD196">
        <v>3</v>
      </c>
      <c r="AE196">
        <v>7</v>
      </c>
      <c r="AF196">
        <v>14</v>
      </c>
      <c r="AG196">
        <v>13</v>
      </c>
      <c r="AH196">
        <v>15</v>
      </c>
      <c r="AI196">
        <v>6</v>
      </c>
      <c r="AJ196">
        <v>8</v>
      </c>
      <c r="AK196">
        <v>11</v>
      </c>
      <c r="AL196">
        <v>0</v>
      </c>
      <c r="AM196">
        <v>0</v>
      </c>
      <c r="AN196">
        <v>0.20799999999999999</v>
      </c>
      <c r="AO196">
        <v>9.8000000000000007</v>
      </c>
      <c r="AP196">
        <f>(AN196+AN$12-(1-AN196-AN$12)/(AO196-1))/AN$11</f>
        <v>2.9499999999999998E-2</v>
      </c>
      <c r="AQ196">
        <f>MAX(MIN(AP196,AN$9),AN$10)</f>
        <v>2.9499999999999998E-2</v>
      </c>
      <c r="AR196">
        <f>IF(OR(AP196&lt;0,V196=0),0,INT(AX195*AQ196/100))</f>
        <v>38</v>
      </c>
      <c r="AS196">
        <f>IF(AR196&gt;0,1,0)</f>
        <v>1</v>
      </c>
      <c r="AT196" s="1">
        <f>IF(V196=1,K196,0)*AS196</f>
        <v>980</v>
      </c>
      <c r="AU196" s="1">
        <f>MIN(AR196,AN$13)*AS196*AT196</f>
        <v>19600</v>
      </c>
      <c r="AV196" s="1">
        <f>MIN(AR196,AN$13)*AS196*100</f>
        <v>2000</v>
      </c>
      <c r="AW196" s="1">
        <f>AU196-AV196</f>
        <v>17600</v>
      </c>
      <c r="AX196" s="1">
        <f>AX195+AW196</f>
        <v>146880</v>
      </c>
      <c r="AY196">
        <f>IF(AT196=0,IF(AS196=1,AY195+1,AY195),0)</f>
        <v>0</v>
      </c>
      <c r="AZ196">
        <f t="shared" si="3"/>
        <v>2000</v>
      </c>
    </row>
    <row r="197" spans="1:52" x14ac:dyDescent="0.4">
      <c r="A197">
        <f ca="1">RAND()</f>
        <v>0.50947050017588491</v>
      </c>
      <c r="B197">
        <v>20250928</v>
      </c>
      <c r="C197">
        <v>9</v>
      </c>
      <c r="D197">
        <v>2</v>
      </c>
      <c r="E197">
        <v>0</v>
      </c>
      <c r="F197">
        <v>703</v>
      </c>
      <c r="G197">
        <v>17</v>
      </c>
      <c r="H197">
        <v>1400</v>
      </c>
      <c r="I197">
        <v>1</v>
      </c>
      <c r="J197">
        <v>14</v>
      </c>
      <c r="K197">
        <v>760</v>
      </c>
      <c r="L197">
        <v>320</v>
      </c>
      <c r="M197">
        <v>550</v>
      </c>
      <c r="N197">
        <v>390</v>
      </c>
      <c r="O197">
        <v>4270</v>
      </c>
      <c r="P197">
        <v>8190</v>
      </c>
      <c r="Q197">
        <v>13660</v>
      </c>
      <c r="R197">
        <v>72530</v>
      </c>
      <c r="S197">
        <v>1360</v>
      </c>
      <c r="T197">
        <v>1280</v>
      </c>
      <c r="U197">
        <v>2240</v>
      </c>
      <c r="V197">
        <v>1</v>
      </c>
      <c r="W197">
        <v>4</v>
      </c>
      <c r="X197">
        <v>6</v>
      </c>
      <c r="Y197">
        <v>10</v>
      </c>
      <c r="Z197">
        <v>14</v>
      </c>
      <c r="AA197">
        <v>13</v>
      </c>
      <c r="AB197">
        <v>9</v>
      </c>
      <c r="AC197">
        <v>8</v>
      </c>
      <c r="AD197">
        <v>2</v>
      </c>
      <c r="AE197">
        <v>5</v>
      </c>
      <c r="AF197">
        <v>11</v>
      </c>
      <c r="AG197">
        <v>7</v>
      </c>
      <c r="AH197">
        <v>3</v>
      </c>
      <c r="AI197">
        <v>12</v>
      </c>
      <c r="AJ197">
        <v>0</v>
      </c>
      <c r="AK197">
        <v>0</v>
      </c>
      <c r="AL197">
        <v>0</v>
      </c>
      <c r="AM197">
        <v>0</v>
      </c>
      <c r="AN197">
        <v>0.20699999999999999</v>
      </c>
      <c r="AO197">
        <v>7.6</v>
      </c>
      <c r="AP197">
        <f>(AN197+AN$12-(1-AN197-AN$12)/(AO197-1))/AN$11</f>
        <v>2.1712121212121207E-2</v>
      </c>
      <c r="AQ197">
        <f>MAX(MIN(AP197,AN$9),AN$10)</f>
        <v>2.1712121212121207E-2</v>
      </c>
      <c r="AR197">
        <f>IF(OR(AP197&lt;0,V197=0),0,INT(AX196*AQ197/100))</f>
        <v>31</v>
      </c>
      <c r="AS197">
        <f>IF(AR197&gt;0,1,0)</f>
        <v>1</v>
      </c>
      <c r="AT197" s="1">
        <f>IF(V197=1,K197,0)*AS197</f>
        <v>760</v>
      </c>
      <c r="AU197" s="1">
        <f>MIN(AR197,AN$13)*AS197*AT197</f>
        <v>15200</v>
      </c>
      <c r="AV197" s="1">
        <f>MIN(AR197,AN$13)*AS197*100</f>
        <v>2000</v>
      </c>
      <c r="AW197" s="1">
        <f>AU197-AV197</f>
        <v>13200</v>
      </c>
      <c r="AX197" s="1">
        <f>AX196+AW197</f>
        <v>160080</v>
      </c>
      <c r="AY197">
        <f>IF(AT197=0,IF(AS197=1,AY196+1,AY196),0)</f>
        <v>0</v>
      </c>
      <c r="AZ197">
        <f t="shared" si="3"/>
        <v>2000</v>
      </c>
    </row>
    <row r="198" spans="1:52" x14ac:dyDescent="0.4">
      <c r="A198">
        <f ca="1">RAND()</f>
        <v>0.27591323147558688</v>
      </c>
      <c r="B198">
        <v>20250928</v>
      </c>
      <c r="C198">
        <v>9</v>
      </c>
      <c r="D198">
        <v>3</v>
      </c>
      <c r="E198">
        <v>0</v>
      </c>
      <c r="F198">
        <v>703</v>
      </c>
      <c r="G198">
        <v>18</v>
      </c>
      <c r="H198">
        <v>1800</v>
      </c>
      <c r="I198">
        <v>1</v>
      </c>
      <c r="J198">
        <v>10</v>
      </c>
      <c r="K198">
        <v>250</v>
      </c>
      <c r="L198">
        <v>110</v>
      </c>
      <c r="M198">
        <v>120</v>
      </c>
      <c r="N198">
        <v>180</v>
      </c>
      <c r="O198">
        <v>280</v>
      </c>
      <c r="P198">
        <v>600</v>
      </c>
      <c r="Q198">
        <v>650</v>
      </c>
      <c r="R198">
        <v>3300</v>
      </c>
      <c r="S198">
        <v>150</v>
      </c>
      <c r="T198">
        <v>340</v>
      </c>
      <c r="U198">
        <v>300</v>
      </c>
      <c r="V198">
        <v>7</v>
      </c>
      <c r="W198">
        <v>5</v>
      </c>
      <c r="X198">
        <v>1</v>
      </c>
      <c r="Y198">
        <v>8</v>
      </c>
      <c r="Z198">
        <v>2</v>
      </c>
      <c r="AA198">
        <v>4</v>
      </c>
      <c r="AB198">
        <v>9</v>
      </c>
      <c r="AC198">
        <v>3</v>
      </c>
      <c r="AD198">
        <v>6</v>
      </c>
      <c r="AE198">
        <v>10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0.20399999999999999</v>
      </c>
      <c r="AO198">
        <v>7.3</v>
      </c>
      <c r="AP198">
        <f>(AN198+AN$12-(1-AN198-AN$12)/(AO198-1))/AN$11</f>
        <v>1.9412698412698409E-2</v>
      </c>
      <c r="AQ198">
        <f>MAX(MIN(AP198,AN$9),AN$10)</f>
        <v>1.9412698412698409E-2</v>
      </c>
      <c r="AR198">
        <f>IF(OR(AP198&lt;0,V198=0),0,INT(AX197*AQ198/100))</f>
        <v>31</v>
      </c>
      <c r="AS198">
        <f>IF(AR198&gt;0,1,0)</f>
        <v>1</v>
      </c>
      <c r="AT198" s="1">
        <f>IF(V198=1,K198,0)*AS198</f>
        <v>0</v>
      </c>
      <c r="AU198" s="1">
        <f>MIN(AR198,AN$13)*AS198*AT198</f>
        <v>0</v>
      </c>
      <c r="AV198" s="1">
        <f>MIN(AR198,AN$13)*AS198*100</f>
        <v>2000</v>
      </c>
      <c r="AW198" s="1">
        <f>AU198-AV198</f>
        <v>-2000</v>
      </c>
      <c r="AX198" s="1">
        <f>AX197+AW198</f>
        <v>158080</v>
      </c>
      <c r="AY198">
        <f>IF(AT198=0,IF(AS198=1,AY197+1,AY197),0)</f>
        <v>1</v>
      </c>
      <c r="AZ198">
        <f t="shared" si="3"/>
        <v>0</v>
      </c>
    </row>
    <row r="199" spans="1:52" x14ac:dyDescent="0.4">
      <c r="A199">
        <f ca="1">RAND()</f>
        <v>0.96968252548867628</v>
      </c>
      <c r="B199">
        <v>20250928</v>
      </c>
      <c r="C199">
        <v>9</v>
      </c>
      <c r="D199">
        <v>7</v>
      </c>
      <c r="E199">
        <v>2</v>
      </c>
      <c r="F199">
        <v>5</v>
      </c>
      <c r="G199">
        <v>24</v>
      </c>
      <c r="H199">
        <v>1400</v>
      </c>
      <c r="I199">
        <v>1</v>
      </c>
      <c r="J199">
        <v>16</v>
      </c>
      <c r="K199">
        <v>290</v>
      </c>
      <c r="L199">
        <v>170</v>
      </c>
      <c r="M199">
        <v>560</v>
      </c>
      <c r="N199">
        <v>260</v>
      </c>
      <c r="O199">
        <v>3450</v>
      </c>
      <c r="P199">
        <v>4860</v>
      </c>
      <c r="Q199">
        <v>10200</v>
      </c>
      <c r="R199">
        <v>41240</v>
      </c>
      <c r="S199">
        <v>1170</v>
      </c>
      <c r="T199">
        <v>720</v>
      </c>
      <c r="U199">
        <v>2380</v>
      </c>
      <c r="V199">
        <v>1</v>
      </c>
      <c r="W199">
        <v>6</v>
      </c>
      <c r="X199">
        <v>10</v>
      </c>
      <c r="Y199">
        <v>7</v>
      </c>
      <c r="Z199">
        <v>12</v>
      </c>
      <c r="AA199">
        <v>5</v>
      </c>
      <c r="AB199">
        <v>11</v>
      </c>
      <c r="AC199">
        <v>3</v>
      </c>
      <c r="AD199">
        <v>8</v>
      </c>
      <c r="AE199">
        <v>2</v>
      </c>
      <c r="AF199">
        <v>4</v>
      </c>
      <c r="AG199">
        <v>16</v>
      </c>
      <c r="AH199">
        <v>9</v>
      </c>
      <c r="AI199">
        <v>14</v>
      </c>
      <c r="AJ199">
        <v>15</v>
      </c>
      <c r="AK199">
        <v>13</v>
      </c>
      <c r="AL199">
        <v>0</v>
      </c>
      <c r="AM199">
        <v>0</v>
      </c>
      <c r="AN199">
        <v>0.217</v>
      </c>
      <c r="AO199">
        <v>2.9</v>
      </c>
      <c r="AP199">
        <f>(AN199+AN$12-(1-AN199-AN$12)/(AO199-1))/AN$11</f>
        <v>-4.8776315789473688E-2</v>
      </c>
      <c r="AQ199">
        <f>MAX(MIN(AP199,AN$9),AN$10)</f>
        <v>0</v>
      </c>
      <c r="AR199">
        <f>IF(OR(AP199&lt;0,V199=0),0,INT(AX198*AQ199/100))</f>
        <v>0</v>
      </c>
      <c r="AS199">
        <f>IF(AR199&gt;0,1,0)</f>
        <v>0</v>
      </c>
      <c r="AT199" s="1">
        <f>IF(V199=1,K199,0)*AS199</f>
        <v>0</v>
      </c>
      <c r="AU199" s="1">
        <f>MIN(AR199,AN$13)*AS199*AT199</f>
        <v>0</v>
      </c>
      <c r="AV199" s="1">
        <f>MIN(AR199,AN$13)*AS199*100</f>
        <v>0</v>
      </c>
      <c r="AW199" s="1">
        <f>AU199-AV199</f>
        <v>0</v>
      </c>
      <c r="AX199" s="1">
        <f>AX198+AW199</f>
        <v>158080</v>
      </c>
      <c r="AY199">
        <f>IF(AT199=0,IF(AS199=1,AY198+1,AY198),0)</f>
        <v>1</v>
      </c>
      <c r="AZ199">
        <f t="shared" si="3"/>
        <v>0</v>
      </c>
    </row>
    <row r="200" spans="1:52" x14ac:dyDescent="0.4">
      <c r="A200">
        <f ca="1">RAND()</f>
        <v>2.3677297957352073E-2</v>
      </c>
      <c r="B200">
        <v>20250928</v>
      </c>
      <c r="C200">
        <v>9</v>
      </c>
      <c r="D200">
        <v>8</v>
      </c>
      <c r="E200">
        <v>2</v>
      </c>
      <c r="F200">
        <v>5</v>
      </c>
      <c r="G200">
        <v>18</v>
      </c>
      <c r="H200">
        <v>1800</v>
      </c>
      <c r="I200">
        <v>1</v>
      </c>
      <c r="J200">
        <v>18</v>
      </c>
      <c r="K200">
        <v>200</v>
      </c>
      <c r="L200">
        <v>140</v>
      </c>
      <c r="M200">
        <v>230</v>
      </c>
      <c r="N200">
        <v>370</v>
      </c>
      <c r="O200">
        <v>690</v>
      </c>
      <c r="P200">
        <v>920</v>
      </c>
      <c r="Q200">
        <v>3430</v>
      </c>
      <c r="R200">
        <v>8300</v>
      </c>
      <c r="S200">
        <v>350</v>
      </c>
      <c r="T200">
        <v>720</v>
      </c>
      <c r="U200">
        <v>1840</v>
      </c>
      <c r="V200">
        <v>1</v>
      </c>
      <c r="W200">
        <v>2</v>
      </c>
      <c r="X200">
        <v>6</v>
      </c>
      <c r="Y200">
        <v>8</v>
      </c>
      <c r="Z200">
        <v>7</v>
      </c>
      <c r="AA200">
        <v>4</v>
      </c>
      <c r="AB200">
        <v>3</v>
      </c>
      <c r="AC200">
        <v>18</v>
      </c>
      <c r="AD200">
        <v>13</v>
      </c>
      <c r="AE200">
        <v>5</v>
      </c>
      <c r="AF200">
        <v>11</v>
      </c>
      <c r="AG200">
        <v>10</v>
      </c>
      <c r="AH200">
        <v>12</v>
      </c>
      <c r="AI200">
        <v>9</v>
      </c>
      <c r="AJ200">
        <v>16</v>
      </c>
      <c r="AK200">
        <v>17</v>
      </c>
      <c r="AL200">
        <v>14</v>
      </c>
      <c r="AM200">
        <v>15</v>
      </c>
      <c r="AN200">
        <v>0.32500000000000001</v>
      </c>
      <c r="AO200">
        <v>2</v>
      </c>
      <c r="AP200">
        <f>(AN200+AN$12-(1-AN200-AN$12)/(AO200-1))/AN$11</f>
        <v>-8.7500000000000008E-2</v>
      </c>
      <c r="AQ200">
        <f>MAX(MIN(AP200,AN$9),AN$10)</f>
        <v>0</v>
      </c>
      <c r="AR200">
        <f>IF(OR(AP200&lt;0,V200=0),0,INT(AX199*AQ200/100))</f>
        <v>0</v>
      </c>
      <c r="AS200">
        <f>IF(AR200&gt;0,1,0)</f>
        <v>0</v>
      </c>
      <c r="AT200" s="1">
        <f>IF(V200=1,K200,0)*AS200</f>
        <v>0</v>
      </c>
      <c r="AU200" s="1">
        <f>MIN(AR200,AN$13)*AS200*AT200</f>
        <v>0</v>
      </c>
      <c r="AV200" s="1">
        <f>MIN(AR200,AN$13)*AS200*100</f>
        <v>0</v>
      </c>
      <c r="AW200" s="1">
        <f>AU200-AV200</f>
        <v>0</v>
      </c>
      <c r="AX200" s="1">
        <f>AX199+AW200</f>
        <v>158080</v>
      </c>
      <c r="AY200">
        <f>IF(AT200=0,IF(AS200=1,AY199+1,AY199),0)</f>
        <v>1</v>
      </c>
      <c r="AZ200">
        <f t="shared" si="3"/>
        <v>0</v>
      </c>
    </row>
    <row r="201" spans="1:52" x14ac:dyDescent="0.4">
      <c r="A201">
        <f ca="1">RAND()</f>
        <v>0.76686708980794693</v>
      </c>
      <c r="B201">
        <v>20250928</v>
      </c>
      <c r="C201">
        <v>9</v>
      </c>
      <c r="D201">
        <v>10</v>
      </c>
      <c r="E201">
        <v>2</v>
      </c>
      <c r="F201">
        <v>16</v>
      </c>
      <c r="G201">
        <v>24</v>
      </c>
      <c r="H201">
        <v>1800</v>
      </c>
      <c r="I201">
        <v>1</v>
      </c>
      <c r="J201">
        <v>16</v>
      </c>
      <c r="K201">
        <v>360</v>
      </c>
      <c r="L201">
        <v>180</v>
      </c>
      <c r="M201">
        <v>190</v>
      </c>
      <c r="N201">
        <v>180</v>
      </c>
      <c r="O201">
        <v>990</v>
      </c>
      <c r="P201">
        <v>1810</v>
      </c>
      <c r="Q201">
        <v>2750</v>
      </c>
      <c r="R201">
        <v>12050</v>
      </c>
      <c r="S201">
        <v>440</v>
      </c>
      <c r="T201">
        <v>650</v>
      </c>
      <c r="U201">
        <v>740</v>
      </c>
      <c r="V201">
        <v>8</v>
      </c>
      <c r="W201">
        <v>2</v>
      </c>
      <c r="X201">
        <v>9</v>
      </c>
      <c r="Y201">
        <v>6</v>
      </c>
      <c r="Z201">
        <v>3</v>
      </c>
      <c r="AA201">
        <v>12</v>
      </c>
      <c r="AB201">
        <v>4</v>
      </c>
      <c r="AC201">
        <v>15</v>
      </c>
      <c r="AD201">
        <v>1</v>
      </c>
      <c r="AE201">
        <v>5</v>
      </c>
      <c r="AF201">
        <v>7</v>
      </c>
      <c r="AG201">
        <v>13</v>
      </c>
      <c r="AH201">
        <v>10</v>
      </c>
      <c r="AI201">
        <v>11</v>
      </c>
      <c r="AJ201">
        <v>16</v>
      </c>
      <c r="AK201">
        <v>14</v>
      </c>
      <c r="AL201">
        <v>0</v>
      </c>
      <c r="AM201">
        <v>0</v>
      </c>
      <c r="AN201">
        <v>0.17299999999999999</v>
      </c>
      <c r="AO201">
        <v>9.3000000000000007</v>
      </c>
      <c r="AP201">
        <f>(AN201+AN$12-(1-AN201-AN$12)/(AO201-1))/AN$11</f>
        <v>1.8340361445783132E-2</v>
      </c>
      <c r="AQ201">
        <f>MAX(MIN(AP201,AN$9),AN$10)</f>
        <v>1.8340361445783132E-2</v>
      </c>
      <c r="AR201">
        <f>IF(OR(AP201&lt;0,V201=0),0,INT(AX200*AQ201/100))</f>
        <v>28</v>
      </c>
      <c r="AS201">
        <f>IF(AR201&gt;0,1,0)</f>
        <v>1</v>
      </c>
      <c r="AT201" s="1">
        <f>IF(V201=1,K201,0)*AS201</f>
        <v>0</v>
      </c>
      <c r="AU201" s="1">
        <f>MIN(AR201,AN$13)*AS201*AT201</f>
        <v>0</v>
      </c>
      <c r="AV201" s="1">
        <f>MIN(AR201,AN$13)*AS201*100</f>
        <v>2000</v>
      </c>
      <c r="AW201" s="1">
        <f>AU201-AV201</f>
        <v>-2000</v>
      </c>
      <c r="AX201" s="1">
        <f>AX200+AW201</f>
        <v>156080</v>
      </c>
      <c r="AY201">
        <f>IF(AT201=0,IF(AS201=1,AY200+1,AY200),0)</f>
        <v>2</v>
      </c>
      <c r="AZ201">
        <f t="shared" si="3"/>
        <v>0</v>
      </c>
    </row>
    <row r="202" spans="1:52" x14ac:dyDescent="0.4">
      <c r="A202">
        <f ca="1">RAND()</f>
        <v>0.58892007082774356</v>
      </c>
      <c r="B202">
        <v>20250928</v>
      </c>
      <c r="C202">
        <v>9</v>
      </c>
      <c r="D202">
        <v>11</v>
      </c>
      <c r="E202">
        <v>2</v>
      </c>
      <c r="F202">
        <v>999</v>
      </c>
      <c r="G202">
        <v>18</v>
      </c>
      <c r="H202">
        <v>1600</v>
      </c>
      <c r="I202">
        <v>1</v>
      </c>
      <c r="J202">
        <v>12</v>
      </c>
      <c r="K202">
        <v>1490</v>
      </c>
      <c r="L202">
        <v>370</v>
      </c>
      <c r="M202">
        <v>210</v>
      </c>
      <c r="N202">
        <v>400</v>
      </c>
      <c r="O202">
        <v>5030</v>
      </c>
      <c r="P202">
        <v>13120</v>
      </c>
      <c r="Q202">
        <v>19320</v>
      </c>
      <c r="R202">
        <v>151940</v>
      </c>
      <c r="S202">
        <v>1290</v>
      </c>
      <c r="T202">
        <v>2980</v>
      </c>
      <c r="U202">
        <v>1160</v>
      </c>
      <c r="V202">
        <v>4</v>
      </c>
      <c r="W202">
        <v>2</v>
      </c>
      <c r="X202">
        <v>8</v>
      </c>
      <c r="Y202">
        <v>5</v>
      </c>
      <c r="Z202">
        <v>1</v>
      </c>
      <c r="AA202">
        <v>6</v>
      </c>
      <c r="AB202">
        <v>10</v>
      </c>
      <c r="AC202">
        <v>9</v>
      </c>
      <c r="AD202">
        <v>3</v>
      </c>
      <c r="AE202">
        <v>12</v>
      </c>
      <c r="AF202">
        <v>11</v>
      </c>
      <c r="AG202">
        <v>7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0.252</v>
      </c>
      <c r="AO202">
        <v>3.5</v>
      </c>
      <c r="AP202">
        <f>(AN202+AN$12-(1-AN202-AN$12)/(AO202-1))/AN$11</f>
        <v>-1.1800000000000005E-2</v>
      </c>
      <c r="AQ202">
        <f>MAX(MIN(AP202,AN$9),AN$10)</f>
        <v>0</v>
      </c>
      <c r="AR202">
        <f>IF(OR(AP202&lt;0,V202=0),0,INT(AX201*AQ202/100))</f>
        <v>0</v>
      </c>
      <c r="AS202">
        <f>IF(AR202&gt;0,1,0)</f>
        <v>0</v>
      </c>
      <c r="AT202" s="1">
        <f>IF(V202=1,K202,0)*AS202</f>
        <v>0</v>
      </c>
      <c r="AU202" s="1">
        <f>MIN(AR202,AN$13)*AS202*AT202</f>
        <v>0</v>
      </c>
      <c r="AV202" s="1">
        <f>MIN(AR202,AN$13)*AS202*100</f>
        <v>0</v>
      </c>
      <c r="AW202" s="1">
        <f>AU202-AV202</f>
        <v>0</v>
      </c>
      <c r="AX202" s="1">
        <f>AX201+AW202</f>
        <v>156080</v>
      </c>
      <c r="AY202">
        <f>IF(AT202=0,IF(AS202=1,AY201+1,AY201),0)</f>
        <v>2</v>
      </c>
      <c r="AZ202">
        <f t="shared" si="3"/>
        <v>0</v>
      </c>
    </row>
    <row r="203" spans="1:52" x14ac:dyDescent="0.4">
      <c r="A203">
        <f ca="1">RAND()</f>
        <v>0.67650305214378015</v>
      </c>
      <c r="B203">
        <v>20250928</v>
      </c>
      <c r="C203">
        <v>9</v>
      </c>
      <c r="D203">
        <v>12</v>
      </c>
      <c r="E203">
        <v>2</v>
      </c>
      <c r="F203">
        <v>10</v>
      </c>
      <c r="G203">
        <v>24</v>
      </c>
      <c r="H203">
        <v>2000</v>
      </c>
      <c r="I203">
        <v>1</v>
      </c>
      <c r="J203">
        <v>14</v>
      </c>
      <c r="K203">
        <v>210</v>
      </c>
      <c r="L203">
        <v>120</v>
      </c>
      <c r="M203">
        <v>160</v>
      </c>
      <c r="N203">
        <v>230</v>
      </c>
      <c r="O203">
        <v>600</v>
      </c>
      <c r="P203">
        <v>840</v>
      </c>
      <c r="Q203">
        <v>1520</v>
      </c>
      <c r="R203">
        <v>5610</v>
      </c>
      <c r="S203">
        <v>290</v>
      </c>
      <c r="T203">
        <v>390</v>
      </c>
      <c r="U203">
        <v>770</v>
      </c>
      <c r="V203">
        <v>5</v>
      </c>
      <c r="W203">
        <v>2</v>
      </c>
      <c r="X203">
        <v>1</v>
      </c>
      <c r="Y203">
        <v>3</v>
      </c>
      <c r="Z203">
        <v>4</v>
      </c>
      <c r="AA203">
        <v>9</v>
      </c>
      <c r="AB203">
        <v>7</v>
      </c>
      <c r="AC203">
        <v>12</v>
      </c>
      <c r="AD203">
        <v>11</v>
      </c>
      <c r="AE203">
        <v>13</v>
      </c>
      <c r="AF203">
        <v>6</v>
      </c>
      <c r="AG203">
        <v>8</v>
      </c>
      <c r="AH203">
        <v>10</v>
      </c>
      <c r="AI203">
        <v>14</v>
      </c>
      <c r="AJ203">
        <v>0</v>
      </c>
      <c r="AK203">
        <v>0</v>
      </c>
      <c r="AL203">
        <v>0</v>
      </c>
      <c r="AM203">
        <v>0</v>
      </c>
      <c r="AN203">
        <v>0.23899999999999999</v>
      </c>
      <c r="AO203">
        <v>5.4</v>
      </c>
      <c r="AP203">
        <f>(AN203+AN$12-(1-AN203-AN$12)/(AO203-1))/AN$11</f>
        <v>1.6511363636363637E-2</v>
      </c>
      <c r="AQ203">
        <f>MAX(MIN(AP203,AN$9),AN$10)</f>
        <v>1.6511363636363637E-2</v>
      </c>
      <c r="AR203">
        <f>IF(OR(AP203&lt;0,V203=0),0,INT(AX202*AQ203/100))</f>
        <v>25</v>
      </c>
      <c r="AS203">
        <f>IF(AR203&gt;0,1,0)</f>
        <v>1</v>
      </c>
      <c r="AT203" s="1">
        <f>IF(V203=1,K203,0)*AS203</f>
        <v>0</v>
      </c>
      <c r="AU203" s="1">
        <f>MIN(AR203,AN$13)*AS203*AT203</f>
        <v>0</v>
      </c>
      <c r="AV203" s="1">
        <f>MIN(AR203,AN$13)*AS203*100</f>
        <v>2000</v>
      </c>
      <c r="AW203" s="1">
        <f>AU203-AV203</f>
        <v>-2000</v>
      </c>
      <c r="AX203" s="1">
        <f>AX202+AW203</f>
        <v>154080</v>
      </c>
      <c r="AY203">
        <f>IF(AT203=0,IF(AS203=1,AY202+1,AY202),0)</f>
        <v>3</v>
      </c>
      <c r="AZ203">
        <f t="shared" si="3"/>
        <v>0</v>
      </c>
    </row>
    <row r="204" spans="1:52" x14ac:dyDescent="0.4">
      <c r="A204">
        <f ca="1">RAND()</f>
        <v>0.18210110304178639</v>
      </c>
      <c r="B204">
        <v>20250928</v>
      </c>
      <c r="C204">
        <v>9</v>
      </c>
      <c r="D204">
        <v>9</v>
      </c>
      <c r="E204">
        <v>2</v>
      </c>
      <c r="F204">
        <v>10</v>
      </c>
      <c r="G204">
        <v>18</v>
      </c>
      <c r="H204">
        <v>2400</v>
      </c>
      <c r="I204">
        <v>1</v>
      </c>
      <c r="J204">
        <v>12</v>
      </c>
      <c r="K204">
        <v>130</v>
      </c>
      <c r="L204">
        <v>110</v>
      </c>
      <c r="M204">
        <v>250</v>
      </c>
      <c r="N204">
        <v>170</v>
      </c>
      <c r="O204">
        <v>930</v>
      </c>
      <c r="P204">
        <v>1110</v>
      </c>
      <c r="Q204">
        <v>1860</v>
      </c>
      <c r="R204">
        <v>4430</v>
      </c>
      <c r="S204">
        <v>370</v>
      </c>
      <c r="T204">
        <v>290</v>
      </c>
      <c r="U204">
        <v>1100</v>
      </c>
      <c r="V204">
        <v>1</v>
      </c>
      <c r="W204">
        <v>9</v>
      </c>
      <c r="X204">
        <v>7</v>
      </c>
      <c r="Y204">
        <v>3</v>
      </c>
      <c r="Z204">
        <v>4</v>
      </c>
      <c r="AA204">
        <v>2</v>
      </c>
      <c r="AB204">
        <v>5</v>
      </c>
      <c r="AC204">
        <v>8</v>
      </c>
      <c r="AD204">
        <v>6</v>
      </c>
      <c r="AE204">
        <v>11</v>
      </c>
      <c r="AF204">
        <v>10</v>
      </c>
      <c r="AG204">
        <v>12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0.64100000000000001</v>
      </c>
      <c r="AO204">
        <v>1.3</v>
      </c>
      <c r="AP204">
        <f>(AN204+AN$12-(1-AN204-AN$12)/(AO204-1))/AN$11</f>
        <v>-0.13891666666666663</v>
      </c>
      <c r="AQ204">
        <f>MAX(MIN(AP204,AN$9),AN$10)</f>
        <v>0</v>
      </c>
      <c r="AR204">
        <f>IF(OR(AP204&lt;0,V204=0),0,INT(AX203*AQ204/100))</f>
        <v>0</v>
      </c>
      <c r="AS204">
        <f>IF(AR204&gt;0,1,0)</f>
        <v>0</v>
      </c>
      <c r="AT204" s="1">
        <f>IF(V204=1,K204,0)*AS204</f>
        <v>0</v>
      </c>
      <c r="AU204" s="1">
        <f>MIN(AR204,AN$13)*AS204*AT204</f>
        <v>0</v>
      </c>
      <c r="AV204" s="1">
        <f>MIN(AR204,AN$13)*AS204*100</f>
        <v>0</v>
      </c>
      <c r="AW204" s="1">
        <f>AU204-AV204</f>
        <v>0</v>
      </c>
      <c r="AX204" s="1">
        <f>AX203+AW204</f>
        <v>154080</v>
      </c>
      <c r="AY204">
        <f>IF(AT204=0,IF(AS204=1,AY203+1,AY203),0)</f>
        <v>3</v>
      </c>
      <c r="AZ204">
        <f t="shared" si="3"/>
        <v>0</v>
      </c>
    </row>
    <row r="205" spans="1:52" x14ac:dyDescent="0.4">
      <c r="A205">
        <f ca="1">RAND()</f>
        <v>0.70508835434075001</v>
      </c>
      <c r="B205">
        <v>20250928</v>
      </c>
      <c r="C205">
        <v>6</v>
      </c>
      <c r="D205">
        <v>1</v>
      </c>
      <c r="E205">
        <v>0</v>
      </c>
      <c r="F205">
        <v>703</v>
      </c>
      <c r="G205">
        <v>24</v>
      </c>
      <c r="H205">
        <v>1800</v>
      </c>
      <c r="I205">
        <v>1</v>
      </c>
      <c r="J205">
        <v>12</v>
      </c>
      <c r="K205">
        <v>610</v>
      </c>
      <c r="L205">
        <v>210</v>
      </c>
      <c r="M205">
        <v>560</v>
      </c>
      <c r="N205">
        <v>130</v>
      </c>
      <c r="O205">
        <v>8000</v>
      </c>
      <c r="P205">
        <v>12110</v>
      </c>
      <c r="Q205">
        <v>4050</v>
      </c>
      <c r="R205">
        <v>35430</v>
      </c>
      <c r="S205">
        <v>1870</v>
      </c>
      <c r="T205">
        <v>300</v>
      </c>
      <c r="U205">
        <v>1060</v>
      </c>
      <c r="V205">
        <v>4</v>
      </c>
      <c r="W205">
        <v>3</v>
      </c>
      <c r="X205">
        <v>8</v>
      </c>
      <c r="Y205">
        <v>1</v>
      </c>
      <c r="Z205">
        <v>10</v>
      </c>
      <c r="AA205">
        <v>9</v>
      </c>
      <c r="AB205">
        <v>6</v>
      </c>
      <c r="AC205">
        <v>5</v>
      </c>
      <c r="AD205">
        <v>7</v>
      </c>
      <c r="AE205">
        <v>2</v>
      </c>
      <c r="AF205">
        <v>11</v>
      </c>
      <c r="AG205">
        <v>12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0.252</v>
      </c>
      <c r="AO205">
        <v>4.5999999999999996</v>
      </c>
      <c r="AP205">
        <f>(AN205+AN$12-(1-AN205-AN$12)/(AO205-1))/AN$11</f>
        <v>1.1055555555555548E-2</v>
      </c>
      <c r="AQ205">
        <f>MAX(MIN(AP205,AN$9),AN$10)</f>
        <v>1.1055555555555548E-2</v>
      </c>
      <c r="AR205">
        <f>IF(OR(AP205&lt;0,V205=0),0,INT(AX204*AQ205/100))</f>
        <v>17</v>
      </c>
      <c r="AS205">
        <f>IF(AR205&gt;0,1,0)</f>
        <v>1</v>
      </c>
      <c r="AT205" s="1">
        <f>IF(V205=1,K205,0)*AS205</f>
        <v>0</v>
      </c>
      <c r="AU205" s="1">
        <f>MIN(AR205,AN$13)*AS205*AT205</f>
        <v>0</v>
      </c>
      <c r="AV205" s="1">
        <f>MIN(AR205,AN$13)*AS205*100</f>
        <v>1700</v>
      </c>
      <c r="AW205" s="1">
        <f>AU205-AV205</f>
        <v>-1700</v>
      </c>
      <c r="AX205" s="1">
        <f>AX204+AW205</f>
        <v>152380</v>
      </c>
      <c r="AY205">
        <f>IF(AT205=0,IF(AS205=1,AY204+1,AY204),0)</f>
        <v>4</v>
      </c>
      <c r="AZ205">
        <f t="shared" si="3"/>
        <v>0</v>
      </c>
    </row>
    <row r="206" spans="1:52" x14ac:dyDescent="0.4">
      <c r="A206">
        <f ca="1">RAND()</f>
        <v>0.22300188098059304</v>
      </c>
      <c r="B206">
        <v>20251004</v>
      </c>
      <c r="C206">
        <v>5</v>
      </c>
      <c r="D206">
        <v>10</v>
      </c>
      <c r="E206">
        <v>2</v>
      </c>
      <c r="F206">
        <v>16</v>
      </c>
      <c r="G206">
        <v>11</v>
      </c>
      <c r="H206">
        <v>1400</v>
      </c>
      <c r="I206">
        <v>1</v>
      </c>
      <c r="J206">
        <v>15</v>
      </c>
      <c r="K206">
        <v>1270</v>
      </c>
      <c r="L206">
        <v>360</v>
      </c>
      <c r="M206">
        <v>470</v>
      </c>
      <c r="N206">
        <v>220</v>
      </c>
      <c r="O206">
        <v>11230</v>
      </c>
      <c r="P206">
        <v>21850</v>
      </c>
      <c r="Q206">
        <v>21460</v>
      </c>
      <c r="R206">
        <v>190470</v>
      </c>
      <c r="S206">
        <v>3280</v>
      </c>
      <c r="T206">
        <v>1440</v>
      </c>
      <c r="U206">
        <v>1740</v>
      </c>
      <c r="V206">
        <v>11</v>
      </c>
      <c r="W206">
        <v>15</v>
      </c>
      <c r="X206">
        <v>4</v>
      </c>
      <c r="Y206">
        <v>3</v>
      </c>
      <c r="Z206">
        <v>9</v>
      </c>
      <c r="AA206">
        <v>14</v>
      </c>
      <c r="AB206">
        <v>6</v>
      </c>
      <c r="AC206">
        <v>1</v>
      </c>
      <c r="AD206">
        <v>5</v>
      </c>
      <c r="AE206">
        <v>12</v>
      </c>
      <c r="AF206">
        <v>2</v>
      </c>
      <c r="AG206">
        <v>10</v>
      </c>
      <c r="AH206">
        <v>7</v>
      </c>
      <c r="AI206">
        <v>13</v>
      </c>
      <c r="AJ206">
        <v>8</v>
      </c>
      <c r="AK206">
        <v>0</v>
      </c>
      <c r="AL206">
        <v>0</v>
      </c>
      <c r="AM206">
        <v>0</v>
      </c>
      <c r="AN206">
        <v>0.26700000000000002</v>
      </c>
      <c r="AO206">
        <v>5.0999999999999996</v>
      </c>
      <c r="AP206">
        <f>(AN206+AN$12-(1-AN206-AN$12)/(AO206-1))/AN$11</f>
        <v>2.2054878048780487E-2</v>
      </c>
      <c r="AQ206">
        <f>MAX(MIN(AP206,AN$9),AN$10)</f>
        <v>2.2054878048780487E-2</v>
      </c>
      <c r="AR206">
        <f>IF(OR(AP206&lt;0,V206=0),0,INT(AX205*AQ206/100))</f>
        <v>33</v>
      </c>
      <c r="AS206">
        <f>IF(AR206&gt;0,1,0)</f>
        <v>1</v>
      </c>
      <c r="AT206" s="1">
        <f>IF(V206=1,K206,0)*AS206</f>
        <v>0</v>
      </c>
      <c r="AU206" s="1">
        <f>MIN(AR206,AN$13)*AS206*AT206</f>
        <v>0</v>
      </c>
      <c r="AV206" s="1">
        <f>MIN(AR206,AN$13)*AS206*100</f>
        <v>2000</v>
      </c>
      <c r="AW206" s="1">
        <f>AU206-AV206</f>
        <v>-2000</v>
      </c>
      <c r="AX206" s="1">
        <f>AX205+AW206</f>
        <v>150380</v>
      </c>
      <c r="AY206">
        <f>IF(AT206=0,IF(AS206=1,AY205+1,AY205),0)</f>
        <v>5</v>
      </c>
      <c r="AZ206">
        <f t="shared" si="3"/>
        <v>0</v>
      </c>
    </row>
    <row r="207" spans="1:52" x14ac:dyDescent="0.4">
      <c r="A207">
        <f ca="1">RAND()</f>
        <v>0.30776996319864702</v>
      </c>
      <c r="B207">
        <v>20251004</v>
      </c>
      <c r="C207">
        <v>8</v>
      </c>
      <c r="D207">
        <v>8</v>
      </c>
      <c r="E207">
        <v>2</v>
      </c>
      <c r="F207">
        <v>10</v>
      </c>
      <c r="G207">
        <v>17</v>
      </c>
      <c r="H207">
        <v>2000</v>
      </c>
      <c r="I207">
        <v>3</v>
      </c>
      <c r="J207">
        <v>12</v>
      </c>
      <c r="K207">
        <v>1690</v>
      </c>
      <c r="L207">
        <v>380</v>
      </c>
      <c r="M207">
        <v>300</v>
      </c>
      <c r="N207">
        <v>150</v>
      </c>
      <c r="O207">
        <v>6030</v>
      </c>
      <c r="P207">
        <v>12990</v>
      </c>
      <c r="Q207">
        <v>6350</v>
      </c>
      <c r="R207">
        <v>61830</v>
      </c>
      <c r="S207">
        <v>1780</v>
      </c>
      <c r="T207">
        <v>960</v>
      </c>
      <c r="U207">
        <v>660</v>
      </c>
      <c r="V207">
        <v>3</v>
      </c>
      <c r="W207">
        <v>8</v>
      </c>
      <c r="X207">
        <v>1</v>
      </c>
      <c r="Y207">
        <v>2</v>
      </c>
      <c r="Z207">
        <v>12</v>
      </c>
      <c r="AA207">
        <v>4</v>
      </c>
      <c r="AB207">
        <v>6</v>
      </c>
      <c r="AC207">
        <v>5</v>
      </c>
      <c r="AD207">
        <v>9</v>
      </c>
      <c r="AE207">
        <v>7</v>
      </c>
      <c r="AF207">
        <v>10</v>
      </c>
      <c r="AG207">
        <v>11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0.30499999999999999</v>
      </c>
      <c r="AO207">
        <v>3.3</v>
      </c>
      <c r="AP207">
        <f>(AN207+AN$12-(1-AN207-AN$12)/(AO207-1))/AN$11</f>
        <v>7.0652173913042515E-4</v>
      </c>
      <c r="AQ207">
        <f>MAX(MIN(AP207,AN$9),AN$10)</f>
        <v>7.0652173913042515E-4</v>
      </c>
      <c r="AR207">
        <f>IF(OR(AP207&lt;0,V207=0),0,INT(AX206*AQ207/100))</f>
        <v>1</v>
      </c>
      <c r="AS207">
        <f>IF(AR207&gt;0,1,0)</f>
        <v>1</v>
      </c>
      <c r="AT207" s="1">
        <f>IF(V207=1,K207,0)*AS207</f>
        <v>0</v>
      </c>
      <c r="AU207" s="1">
        <f>MIN(AR207,AN$13)*AS207*AT207</f>
        <v>0</v>
      </c>
      <c r="AV207" s="1">
        <f>MIN(AR207,AN$13)*AS207*100</f>
        <v>100</v>
      </c>
      <c r="AW207" s="1">
        <f>AU207-AV207</f>
        <v>-100</v>
      </c>
      <c r="AX207" s="1">
        <f>AX206+AW207</f>
        <v>150280</v>
      </c>
      <c r="AY207">
        <f>IF(AT207=0,IF(AS207=1,AY206+1,AY206),0)</f>
        <v>6</v>
      </c>
      <c r="AZ207">
        <f t="shared" si="3"/>
        <v>0</v>
      </c>
    </row>
    <row r="208" spans="1:52" x14ac:dyDescent="0.4">
      <c r="A208">
        <f ca="1">RAND()</f>
        <v>3.1301544157627759E-2</v>
      </c>
      <c r="B208">
        <v>20251004</v>
      </c>
      <c r="C208">
        <v>5</v>
      </c>
      <c r="D208">
        <v>9</v>
      </c>
      <c r="E208">
        <v>2</v>
      </c>
      <c r="F208">
        <v>10</v>
      </c>
      <c r="G208">
        <v>11</v>
      </c>
      <c r="H208">
        <v>1800</v>
      </c>
      <c r="I208">
        <v>1</v>
      </c>
      <c r="J208">
        <v>12</v>
      </c>
      <c r="K208">
        <v>7870</v>
      </c>
      <c r="L208">
        <v>860</v>
      </c>
      <c r="M208">
        <v>250</v>
      </c>
      <c r="N208">
        <v>110</v>
      </c>
      <c r="O208">
        <v>24890</v>
      </c>
      <c r="P208">
        <v>66380</v>
      </c>
      <c r="Q208">
        <v>10640</v>
      </c>
      <c r="R208">
        <v>244130</v>
      </c>
      <c r="S208">
        <v>4190</v>
      </c>
      <c r="T208">
        <v>1460</v>
      </c>
      <c r="U208">
        <v>430</v>
      </c>
      <c r="V208">
        <v>3</v>
      </c>
      <c r="W208">
        <v>4</v>
      </c>
      <c r="X208">
        <v>6</v>
      </c>
      <c r="Y208">
        <v>2</v>
      </c>
      <c r="Z208">
        <v>7</v>
      </c>
      <c r="AA208">
        <v>10</v>
      </c>
      <c r="AB208">
        <v>8</v>
      </c>
      <c r="AC208">
        <v>1</v>
      </c>
      <c r="AD208">
        <v>11</v>
      </c>
      <c r="AE208">
        <v>12</v>
      </c>
      <c r="AF208">
        <v>5</v>
      </c>
      <c r="AG208">
        <v>9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0.372</v>
      </c>
      <c r="AO208">
        <v>1.7</v>
      </c>
      <c r="AP208">
        <f>(AN208+AN$12-(1-AN208-AN$12)/(AO208-1))/AN$11</f>
        <v>-0.13128571428571431</v>
      </c>
      <c r="AQ208">
        <f>MAX(MIN(AP208,AN$9),AN$10)</f>
        <v>0</v>
      </c>
      <c r="AR208">
        <f>IF(OR(AP208&lt;0,V208=0),0,INT(AX207*AQ208/100))</f>
        <v>0</v>
      </c>
      <c r="AS208">
        <f>IF(AR208&gt;0,1,0)</f>
        <v>0</v>
      </c>
      <c r="AT208" s="1">
        <f>IF(V208=1,K208,0)*AS208</f>
        <v>0</v>
      </c>
      <c r="AU208" s="1">
        <f>MIN(AR208,AN$13)*AS208*AT208</f>
        <v>0</v>
      </c>
      <c r="AV208" s="1">
        <f>MIN(AR208,AN$13)*AS208*100</f>
        <v>0</v>
      </c>
      <c r="AW208" s="1">
        <f>AU208-AV208</f>
        <v>0</v>
      </c>
      <c r="AX208" s="1">
        <f>AX207+AW208</f>
        <v>150280</v>
      </c>
      <c r="AY208">
        <f>IF(AT208=0,IF(AS208=1,AY207+1,AY207),0)</f>
        <v>6</v>
      </c>
      <c r="AZ208">
        <f t="shared" si="3"/>
        <v>0</v>
      </c>
    </row>
    <row r="209" spans="1:52" x14ac:dyDescent="0.4">
      <c r="A209">
        <f ca="1">RAND()</f>
        <v>0.76824346190766113</v>
      </c>
      <c r="B209">
        <v>20251004</v>
      </c>
      <c r="C209">
        <v>5</v>
      </c>
      <c r="D209">
        <v>7</v>
      </c>
      <c r="E209">
        <v>2</v>
      </c>
      <c r="F209">
        <v>5</v>
      </c>
      <c r="G209">
        <v>11</v>
      </c>
      <c r="H209">
        <v>2000</v>
      </c>
      <c r="I209">
        <v>1</v>
      </c>
      <c r="J209">
        <v>10</v>
      </c>
      <c r="K209">
        <v>1280</v>
      </c>
      <c r="L209">
        <v>270</v>
      </c>
      <c r="M209">
        <v>170</v>
      </c>
      <c r="N209">
        <v>150</v>
      </c>
      <c r="O209">
        <v>2980</v>
      </c>
      <c r="P209">
        <v>5350</v>
      </c>
      <c r="Q209">
        <v>3270</v>
      </c>
      <c r="R209">
        <v>25980</v>
      </c>
      <c r="S209">
        <v>890</v>
      </c>
      <c r="T209">
        <v>650</v>
      </c>
      <c r="U209">
        <v>300</v>
      </c>
      <c r="V209">
        <v>2</v>
      </c>
      <c r="W209">
        <v>4</v>
      </c>
      <c r="X209">
        <v>6</v>
      </c>
      <c r="Y209">
        <v>3</v>
      </c>
      <c r="Z209">
        <v>1</v>
      </c>
      <c r="AA209">
        <v>5</v>
      </c>
      <c r="AB209">
        <v>9</v>
      </c>
      <c r="AC209">
        <v>10</v>
      </c>
      <c r="AD209">
        <v>8</v>
      </c>
      <c r="AE209">
        <v>7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0.36599999999999999</v>
      </c>
      <c r="AO209">
        <v>5.4</v>
      </c>
      <c r="AP209">
        <f>(AN209+AN$12-(1-AN209-AN$12)/(AO209-1))/AN$11</f>
        <v>5.5477272727272729E-2</v>
      </c>
      <c r="AQ209">
        <f>MAX(MIN(AP209,AN$9),AN$10)</f>
        <v>0.03</v>
      </c>
      <c r="AR209">
        <f>IF(OR(AP209&lt;0,V209=0),0,INT(AX208*AQ209/100))</f>
        <v>45</v>
      </c>
      <c r="AS209">
        <f>IF(AR209&gt;0,1,0)</f>
        <v>1</v>
      </c>
      <c r="AT209" s="1">
        <f>IF(V209=1,K209,0)*AS209</f>
        <v>0</v>
      </c>
      <c r="AU209" s="1">
        <f>MIN(AR209,AN$13)*AS209*AT209</f>
        <v>0</v>
      </c>
      <c r="AV209" s="1">
        <f>MIN(AR209,AN$13)*AS209*100</f>
        <v>2000</v>
      </c>
      <c r="AW209" s="1">
        <f>AU209-AV209</f>
        <v>-2000</v>
      </c>
      <c r="AX209" s="1">
        <f>AX208+AW209</f>
        <v>148280</v>
      </c>
      <c r="AY209">
        <f>IF(AT209=0,IF(AS209=1,AY208+1,AY208),0)</f>
        <v>7</v>
      </c>
      <c r="AZ209">
        <f t="shared" si="3"/>
        <v>0</v>
      </c>
    </row>
    <row r="210" spans="1:52" x14ac:dyDescent="0.4">
      <c r="A210">
        <f ca="1">RAND()</f>
        <v>0.46485636824553256</v>
      </c>
      <c r="B210">
        <v>20251004</v>
      </c>
      <c r="C210">
        <v>5</v>
      </c>
      <c r="D210">
        <v>6</v>
      </c>
      <c r="E210">
        <v>2</v>
      </c>
      <c r="F210">
        <v>5</v>
      </c>
      <c r="G210">
        <v>23</v>
      </c>
      <c r="H210">
        <v>1400</v>
      </c>
      <c r="I210">
        <v>1</v>
      </c>
      <c r="J210">
        <v>16</v>
      </c>
      <c r="K210">
        <v>2610</v>
      </c>
      <c r="L210">
        <v>330</v>
      </c>
      <c r="M210">
        <v>110</v>
      </c>
      <c r="N210">
        <v>240</v>
      </c>
      <c r="O210">
        <v>2320</v>
      </c>
      <c r="P210">
        <v>7840</v>
      </c>
      <c r="Q210">
        <v>5610</v>
      </c>
      <c r="R210">
        <v>72320</v>
      </c>
      <c r="S210">
        <v>700</v>
      </c>
      <c r="T210">
        <v>2660</v>
      </c>
      <c r="U210">
        <v>420</v>
      </c>
      <c r="V210">
        <v>2</v>
      </c>
      <c r="W210">
        <v>5</v>
      </c>
      <c r="X210">
        <v>3</v>
      </c>
      <c r="Y210">
        <v>13</v>
      </c>
      <c r="Z210">
        <v>15</v>
      </c>
      <c r="AA210">
        <v>16</v>
      </c>
      <c r="AB210">
        <v>1</v>
      </c>
      <c r="AC210">
        <v>8</v>
      </c>
      <c r="AD210">
        <v>7</v>
      </c>
      <c r="AE210">
        <v>11</v>
      </c>
      <c r="AF210">
        <v>4</v>
      </c>
      <c r="AG210">
        <v>10</v>
      </c>
      <c r="AH210">
        <v>6</v>
      </c>
      <c r="AI210">
        <v>14</v>
      </c>
      <c r="AJ210">
        <v>9</v>
      </c>
      <c r="AK210">
        <v>12</v>
      </c>
      <c r="AL210">
        <v>0</v>
      </c>
      <c r="AM210">
        <v>0</v>
      </c>
      <c r="AN210">
        <v>0.38500000000000001</v>
      </c>
      <c r="AO210">
        <v>1.7</v>
      </c>
      <c r="AP210">
        <f>(AN210+AN$12-(1-AN210-AN$12)/(AO210-1))/AN$11</f>
        <v>-0.12339285714285717</v>
      </c>
      <c r="AQ210">
        <f>MAX(MIN(AP210,AN$9),AN$10)</f>
        <v>0</v>
      </c>
      <c r="AR210">
        <f>IF(OR(AP210&lt;0,V210=0),0,INT(AX209*AQ210/100))</f>
        <v>0</v>
      </c>
      <c r="AS210">
        <f>IF(AR210&gt;0,1,0)</f>
        <v>0</v>
      </c>
      <c r="AT210" s="1">
        <f>IF(V210=1,K210,0)*AS210</f>
        <v>0</v>
      </c>
      <c r="AU210" s="1">
        <f>MIN(AR210,AN$13)*AS210*AT210</f>
        <v>0</v>
      </c>
      <c r="AV210" s="1">
        <f>MIN(AR210,AN$13)*AS210*100</f>
        <v>0</v>
      </c>
      <c r="AW210" s="1">
        <f>AU210-AV210</f>
        <v>0</v>
      </c>
      <c r="AX210" s="1">
        <f>AX209+AW210</f>
        <v>148280</v>
      </c>
      <c r="AY210">
        <f>IF(AT210=0,IF(AS210=1,AY209+1,AY209),0)</f>
        <v>7</v>
      </c>
      <c r="AZ210">
        <f t="shared" si="3"/>
        <v>0</v>
      </c>
    </row>
    <row r="211" spans="1:52" x14ac:dyDescent="0.4">
      <c r="A211">
        <f ca="1">RAND()</f>
        <v>0.15328977012457534</v>
      </c>
      <c r="B211">
        <v>20251004</v>
      </c>
      <c r="C211">
        <v>5</v>
      </c>
      <c r="D211">
        <v>2</v>
      </c>
      <c r="E211">
        <v>0</v>
      </c>
      <c r="F211">
        <v>703</v>
      </c>
      <c r="G211">
        <v>11</v>
      </c>
      <c r="H211">
        <v>2000</v>
      </c>
      <c r="I211">
        <v>1</v>
      </c>
      <c r="J211">
        <v>9</v>
      </c>
      <c r="K211">
        <v>420</v>
      </c>
      <c r="L211">
        <v>160</v>
      </c>
      <c r="M211">
        <v>190</v>
      </c>
      <c r="N211">
        <v>180</v>
      </c>
      <c r="O211">
        <v>1070</v>
      </c>
      <c r="P211">
        <v>2030</v>
      </c>
      <c r="Q211">
        <v>2190</v>
      </c>
      <c r="R211">
        <v>8290</v>
      </c>
      <c r="S211">
        <v>410</v>
      </c>
      <c r="T211">
        <v>450</v>
      </c>
      <c r="U211">
        <v>570</v>
      </c>
      <c r="V211">
        <v>4</v>
      </c>
      <c r="W211">
        <v>3</v>
      </c>
      <c r="X211">
        <v>2</v>
      </c>
      <c r="Y211">
        <v>6</v>
      </c>
      <c r="Z211">
        <v>9</v>
      </c>
      <c r="AA211">
        <v>1</v>
      </c>
      <c r="AB211">
        <v>5</v>
      </c>
      <c r="AC211">
        <v>8</v>
      </c>
      <c r="AD211">
        <v>7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0.23100000000000001</v>
      </c>
      <c r="AO211">
        <v>2.1</v>
      </c>
      <c r="AP211">
        <f>(AN211+AN$12-(1-AN211-AN$12)/(AO211-1))/AN$11</f>
        <v>-0.11702272727272728</v>
      </c>
      <c r="AQ211">
        <f>MAX(MIN(AP211,AN$9),AN$10)</f>
        <v>0</v>
      </c>
      <c r="AR211">
        <f>IF(OR(AP211&lt;0,V211=0),0,INT(AX210*AQ211/100))</f>
        <v>0</v>
      </c>
      <c r="AS211">
        <f>IF(AR211&gt;0,1,0)</f>
        <v>0</v>
      </c>
      <c r="AT211" s="1">
        <f>IF(V211=1,K211,0)*AS211</f>
        <v>0</v>
      </c>
      <c r="AU211" s="1">
        <f>MIN(AR211,AN$13)*AS211*AT211</f>
        <v>0</v>
      </c>
      <c r="AV211" s="1">
        <f>MIN(AR211,AN$13)*AS211*100</f>
        <v>0</v>
      </c>
      <c r="AW211" s="1">
        <f>AU211-AV211</f>
        <v>0</v>
      </c>
      <c r="AX211" s="1">
        <f>AX210+AW211</f>
        <v>148280</v>
      </c>
      <c r="AY211">
        <f>IF(AT211=0,IF(AS211=1,AY210+1,AY210),0)</f>
        <v>7</v>
      </c>
      <c r="AZ211">
        <f t="shared" si="3"/>
        <v>0</v>
      </c>
    </row>
    <row r="212" spans="1:52" x14ac:dyDescent="0.4">
      <c r="A212">
        <f ca="1">RAND()</f>
        <v>0.77101514338490773</v>
      </c>
      <c r="B212">
        <v>20251004</v>
      </c>
      <c r="C212">
        <v>5</v>
      </c>
      <c r="D212">
        <v>1</v>
      </c>
      <c r="E212">
        <v>0</v>
      </c>
      <c r="F212">
        <v>703</v>
      </c>
      <c r="G212">
        <v>23</v>
      </c>
      <c r="H212">
        <v>1600</v>
      </c>
      <c r="I212">
        <v>1</v>
      </c>
      <c r="J212">
        <v>16</v>
      </c>
      <c r="K212">
        <v>630</v>
      </c>
      <c r="L212">
        <v>180</v>
      </c>
      <c r="M212">
        <v>110</v>
      </c>
      <c r="N212">
        <v>480</v>
      </c>
      <c r="O212">
        <v>400</v>
      </c>
      <c r="P212">
        <v>1250</v>
      </c>
      <c r="Q212">
        <v>3640</v>
      </c>
      <c r="R212">
        <v>21820</v>
      </c>
      <c r="S212">
        <v>230</v>
      </c>
      <c r="T212">
        <v>2710</v>
      </c>
      <c r="U212">
        <v>910</v>
      </c>
      <c r="V212">
        <v>2</v>
      </c>
      <c r="W212">
        <v>4</v>
      </c>
      <c r="X212">
        <v>14</v>
      </c>
      <c r="Y212">
        <v>1</v>
      </c>
      <c r="Z212">
        <v>16</v>
      </c>
      <c r="AA212">
        <v>6</v>
      </c>
      <c r="AB212">
        <v>3</v>
      </c>
      <c r="AC212">
        <v>5</v>
      </c>
      <c r="AD212">
        <v>15</v>
      </c>
      <c r="AE212">
        <v>12</v>
      </c>
      <c r="AF212">
        <v>13</v>
      </c>
      <c r="AG212">
        <v>10</v>
      </c>
      <c r="AH212">
        <v>9</v>
      </c>
      <c r="AI212">
        <v>7</v>
      </c>
      <c r="AJ212">
        <v>11</v>
      </c>
      <c r="AK212">
        <v>8</v>
      </c>
      <c r="AL212">
        <v>0</v>
      </c>
      <c r="AM212">
        <v>0</v>
      </c>
      <c r="AN212">
        <v>0.41099999999999998</v>
      </c>
      <c r="AO212">
        <v>1.3</v>
      </c>
      <c r="AP212">
        <f>(AN212+AN$12-(1-AN212-AN$12)/(AO212-1))/AN$11</f>
        <v>-0.38808333333333322</v>
      </c>
      <c r="AQ212">
        <f>MAX(MIN(AP212,AN$9),AN$10)</f>
        <v>0</v>
      </c>
      <c r="AR212">
        <f>IF(OR(AP212&lt;0,V212=0),0,INT(AX211*AQ212/100))</f>
        <v>0</v>
      </c>
      <c r="AS212">
        <f>IF(AR212&gt;0,1,0)</f>
        <v>0</v>
      </c>
      <c r="AT212" s="1">
        <f>IF(V212=1,K212,0)*AS212</f>
        <v>0</v>
      </c>
      <c r="AU212" s="1">
        <f>MIN(AR212,AN$13)*AS212*AT212</f>
        <v>0</v>
      </c>
      <c r="AV212" s="1">
        <f>MIN(AR212,AN$13)*AS212*100</f>
        <v>0</v>
      </c>
      <c r="AW212" s="1">
        <f>AU212-AV212</f>
        <v>0</v>
      </c>
      <c r="AX212" s="1">
        <f>AX211+AW212</f>
        <v>148280</v>
      </c>
      <c r="AY212">
        <f>IF(AT212=0,IF(AS212=1,AY211+1,AY211),0)</f>
        <v>7</v>
      </c>
      <c r="AZ212">
        <f t="shared" si="3"/>
        <v>0</v>
      </c>
    </row>
    <row r="213" spans="1:52" x14ac:dyDescent="0.4">
      <c r="A213">
        <f ca="1">RAND()</f>
        <v>6.3733334502131589E-2</v>
      </c>
      <c r="B213">
        <v>20251004</v>
      </c>
      <c r="C213">
        <v>8</v>
      </c>
      <c r="D213">
        <v>12</v>
      </c>
      <c r="E213">
        <v>2</v>
      </c>
      <c r="F213">
        <v>10</v>
      </c>
      <c r="G213">
        <v>24</v>
      </c>
      <c r="H213">
        <v>1800</v>
      </c>
      <c r="I213">
        <v>4</v>
      </c>
      <c r="J213">
        <v>13</v>
      </c>
      <c r="K213">
        <v>160</v>
      </c>
      <c r="L213">
        <v>110</v>
      </c>
      <c r="M213">
        <v>190</v>
      </c>
      <c r="N213">
        <v>300</v>
      </c>
      <c r="O213">
        <v>430</v>
      </c>
      <c r="P213">
        <v>580</v>
      </c>
      <c r="Q213">
        <v>1320</v>
      </c>
      <c r="R213">
        <v>3710</v>
      </c>
      <c r="S213">
        <v>250</v>
      </c>
      <c r="T213">
        <v>410</v>
      </c>
      <c r="U213">
        <v>1010</v>
      </c>
      <c r="V213">
        <v>1</v>
      </c>
      <c r="W213">
        <v>10</v>
      </c>
      <c r="X213">
        <v>4</v>
      </c>
      <c r="Y213">
        <v>2</v>
      </c>
      <c r="Z213">
        <v>3</v>
      </c>
      <c r="AA213">
        <v>13</v>
      </c>
      <c r="AB213">
        <v>6</v>
      </c>
      <c r="AC213">
        <v>5</v>
      </c>
      <c r="AD213">
        <v>8</v>
      </c>
      <c r="AE213">
        <v>12</v>
      </c>
      <c r="AF213">
        <v>9</v>
      </c>
      <c r="AG213">
        <v>7</v>
      </c>
      <c r="AH213">
        <v>11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0.23499999999999999</v>
      </c>
      <c r="AO213">
        <v>1.6</v>
      </c>
      <c r="AP213">
        <f>(AN213+AN$12-(1-AN213-AN$12)/(AO213-1))/AN$11</f>
        <v>-0.26</v>
      </c>
      <c r="AQ213">
        <f>MAX(MIN(AP213,AN$9),AN$10)</f>
        <v>0</v>
      </c>
      <c r="AR213">
        <f>IF(OR(AP213&lt;0,V213=0),0,INT(AX212*AQ213/100))</f>
        <v>0</v>
      </c>
      <c r="AS213">
        <f>IF(AR213&gt;0,1,0)</f>
        <v>0</v>
      </c>
      <c r="AT213" s="1">
        <f>IF(V213=1,K213,0)*AS213</f>
        <v>0</v>
      </c>
      <c r="AU213" s="1">
        <f>MIN(AR213,AN$13)*AS213*AT213</f>
        <v>0</v>
      </c>
      <c r="AV213" s="1">
        <f>MIN(AR213,AN$13)*AS213*100</f>
        <v>0</v>
      </c>
      <c r="AW213" s="1">
        <f>AU213-AV213</f>
        <v>0</v>
      </c>
      <c r="AX213" s="1">
        <f>AX212+AW213</f>
        <v>148280</v>
      </c>
      <c r="AY213">
        <f>IF(AT213=0,IF(AS213=1,AY212+1,AY212),0)</f>
        <v>7</v>
      </c>
      <c r="AZ213">
        <f t="shared" si="3"/>
        <v>0</v>
      </c>
    </row>
    <row r="214" spans="1:52" x14ac:dyDescent="0.4">
      <c r="A214">
        <f ca="1">RAND()</f>
        <v>0.3751453387763598</v>
      </c>
      <c r="B214">
        <v>20251004</v>
      </c>
      <c r="C214">
        <v>8</v>
      </c>
      <c r="D214">
        <v>11</v>
      </c>
      <c r="E214">
        <v>2</v>
      </c>
      <c r="F214">
        <v>999</v>
      </c>
      <c r="G214">
        <v>17</v>
      </c>
      <c r="H214">
        <v>1200</v>
      </c>
      <c r="I214">
        <v>3</v>
      </c>
      <c r="J214">
        <v>18</v>
      </c>
      <c r="K214">
        <v>570</v>
      </c>
      <c r="L214">
        <v>210</v>
      </c>
      <c r="M214">
        <v>150</v>
      </c>
      <c r="N214">
        <v>220</v>
      </c>
      <c r="O214">
        <v>1470</v>
      </c>
      <c r="P214">
        <v>3110</v>
      </c>
      <c r="Q214">
        <v>3280</v>
      </c>
      <c r="R214">
        <v>18350</v>
      </c>
      <c r="S214">
        <v>660</v>
      </c>
      <c r="T214">
        <v>1030</v>
      </c>
      <c r="U214">
        <v>520</v>
      </c>
      <c r="V214">
        <v>11</v>
      </c>
      <c r="W214">
        <v>2</v>
      </c>
      <c r="X214">
        <v>3</v>
      </c>
      <c r="Y214">
        <v>5</v>
      </c>
      <c r="Z214">
        <v>12</v>
      </c>
      <c r="AA214">
        <v>1</v>
      </c>
      <c r="AB214">
        <v>4</v>
      </c>
      <c r="AC214">
        <v>15</v>
      </c>
      <c r="AD214">
        <v>10</v>
      </c>
      <c r="AE214">
        <v>8</v>
      </c>
      <c r="AF214">
        <v>13</v>
      </c>
      <c r="AG214">
        <v>18</v>
      </c>
      <c r="AH214">
        <v>17</v>
      </c>
      <c r="AI214">
        <v>7</v>
      </c>
      <c r="AJ214">
        <v>9</v>
      </c>
      <c r="AK214">
        <v>14</v>
      </c>
      <c r="AL214">
        <v>16</v>
      </c>
      <c r="AM214">
        <v>6</v>
      </c>
      <c r="AN214">
        <v>0.151</v>
      </c>
      <c r="AO214">
        <v>8.3000000000000007</v>
      </c>
      <c r="AP214">
        <f>(AN214+AN$12-(1-AN214-AN$12)/(AO214-1))/AN$11</f>
        <v>8.6746575342465763E-3</v>
      </c>
      <c r="AQ214">
        <f>MAX(MIN(AP214,AN$9),AN$10)</f>
        <v>8.6746575342465763E-3</v>
      </c>
      <c r="AR214">
        <f>IF(OR(AP214&lt;0,V214=0),0,INT(AX213*AQ214/100))</f>
        <v>12</v>
      </c>
      <c r="AS214">
        <f>IF(AR214&gt;0,1,0)</f>
        <v>1</v>
      </c>
      <c r="AT214" s="1">
        <f>IF(V214=1,K214,0)*AS214</f>
        <v>0</v>
      </c>
      <c r="AU214" s="1">
        <f>MIN(AR214,AN$13)*AS214*AT214</f>
        <v>0</v>
      </c>
      <c r="AV214" s="1">
        <f>MIN(AR214,AN$13)*AS214*100</f>
        <v>1200</v>
      </c>
      <c r="AW214" s="1">
        <f>AU214-AV214</f>
        <v>-1200</v>
      </c>
      <c r="AX214" s="1">
        <f>AX213+AW214</f>
        <v>147080</v>
      </c>
      <c r="AY214">
        <f>IF(AT214=0,IF(AS214=1,AY213+1,AY213),0)</f>
        <v>8</v>
      </c>
      <c r="AZ214">
        <f t="shared" si="3"/>
        <v>0</v>
      </c>
    </row>
    <row r="215" spans="1:52" x14ac:dyDescent="0.4">
      <c r="A215">
        <f ca="1">RAND()</f>
        <v>0.39568507530537245</v>
      </c>
      <c r="B215">
        <v>20251004</v>
      </c>
      <c r="C215">
        <v>8</v>
      </c>
      <c r="D215">
        <v>10</v>
      </c>
      <c r="E215">
        <v>2</v>
      </c>
      <c r="F215">
        <v>16</v>
      </c>
      <c r="G215">
        <v>24</v>
      </c>
      <c r="H215">
        <v>1200</v>
      </c>
      <c r="I215">
        <v>4</v>
      </c>
      <c r="J215">
        <v>16</v>
      </c>
      <c r="K215">
        <v>900</v>
      </c>
      <c r="L215">
        <v>300</v>
      </c>
      <c r="M215">
        <v>150</v>
      </c>
      <c r="N215">
        <v>230</v>
      </c>
      <c r="O215">
        <v>2290</v>
      </c>
      <c r="P215">
        <v>4370</v>
      </c>
      <c r="Q215">
        <v>3690</v>
      </c>
      <c r="R215">
        <v>20610</v>
      </c>
      <c r="S215">
        <v>910</v>
      </c>
      <c r="T215">
        <v>1010</v>
      </c>
      <c r="U215">
        <v>460</v>
      </c>
      <c r="V215">
        <v>12</v>
      </c>
      <c r="W215">
        <v>15</v>
      </c>
      <c r="X215">
        <v>2</v>
      </c>
      <c r="Y215">
        <v>5</v>
      </c>
      <c r="Z215">
        <v>1</v>
      </c>
      <c r="AA215">
        <v>3</v>
      </c>
      <c r="AB215">
        <v>14</v>
      </c>
      <c r="AC215">
        <v>16</v>
      </c>
      <c r="AD215">
        <v>13</v>
      </c>
      <c r="AE215">
        <v>6</v>
      </c>
      <c r="AF215">
        <v>9</v>
      </c>
      <c r="AG215">
        <v>7</v>
      </c>
      <c r="AH215">
        <v>10</v>
      </c>
      <c r="AI215">
        <v>11</v>
      </c>
      <c r="AJ215">
        <v>8</v>
      </c>
      <c r="AK215">
        <v>4</v>
      </c>
      <c r="AL215">
        <v>0</v>
      </c>
      <c r="AM215">
        <v>0</v>
      </c>
      <c r="AN215">
        <v>0.185</v>
      </c>
      <c r="AO215">
        <v>4</v>
      </c>
      <c r="AP215">
        <f>(AN215+AN$12-(1-AN215-AN$12)/(AO215-1))/AN$11</f>
        <v>-2.1666666666666667E-2</v>
      </c>
      <c r="AQ215">
        <f>MAX(MIN(AP215,AN$9),AN$10)</f>
        <v>0</v>
      </c>
      <c r="AR215">
        <f>IF(OR(AP215&lt;0,V215=0),0,INT(AX214*AQ215/100))</f>
        <v>0</v>
      </c>
      <c r="AS215">
        <f>IF(AR215&gt;0,1,0)</f>
        <v>0</v>
      </c>
      <c r="AT215" s="1">
        <f>IF(V215=1,K215,0)*AS215</f>
        <v>0</v>
      </c>
      <c r="AU215" s="1">
        <f>MIN(AR215,AN$13)*AS215*AT215</f>
        <v>0</v>
      </c>
      <c r="AV215" s="1">
        <f>MIN(AR215,AN$13)*AS215*100</f>
        <v>0</v>
      </c>
      <c r="AW215" s="1">
        <f>AU215-AV215</f>
        <v>0</v>
      </c>
      <c r="AX215" s="1">
        <f>AX214+AW215</f>
        <v>147080</v>
      </c>
      <c r="AY215">
        <f>IF(AT215=0,IF(AS215=1,AY214+1,AY214),0)</f>
        <v>8</v>
      </c>
      <c r="AZ215">
        <f t="shared" ref="AZ215:AZ278" si="4">IF(AU215&gt;0,AV215,0)</f>
        <v>0</v>
      </c>
    </row>
    <row r="216" spans="1:52" x14ac:dyDescent="0.4">
      <c r="A216">
        <f ca="1">RAND()</f>
        <v>0.6388236574144559</v>
      </c>
      <c r="B216">
        <v>20251004</v>
      </c>
      <c r="C216">
        <v>8</v>
      </c>
      <c r="D216">
        <v>9</v>
      </c>
      <c r="E216">
        <v>0</v>
      </c>
      <c r="F216">
        <v>5</v>
      </c>
      <c r="G216">
        <v>18</v>
      </c>
      <c r="H216">
        <v>1400</v>
      </c>
      <c r="I216">
        <v>3</v>
      </c>
      <c r="J216">
        <v>8</v>
      </c>
      <c r="K216">
        <v>1880</v>
      </c>
      <c r="L216">
        <v>420</v>
      </c>
      <c r="M216">
        <v>180</v>
      </c>
      <c r="N216">
        <v>420</v>
      </c>
      <c r="O216">
        <v>4720</v>
      </c>
      <c r="P216">
        <v>10720</v>
      </c>
      <c r="Q216">
        <v>11130</v>
      </c>
      <c r="R216">
        <v>79170</v>
      </c>
      <c r="S216">
        <v>1250</v>
      </c>
      <c r="T216">
        <v>2160</v>
      </c>
      <c r="U216">
        <v>950</v>
      </c>
      <c r="V216">
        <v>8</v>
      </c>
      <c r="W216">
        <v>5</v>
      </c>
      <c r="X216">
        <v>6</v>
      </c>
      <c r="Y216">
        <v>1</v>
      </c>
      <c r="Z216">
        <v>4</v>
      </c>
      <c r="AA216">
        <v>2</v>
      </c>
      <c r="AB216">
        <v>3</v>
      </c>
      <c r="AC216">
        <v>7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0.21199999999999999</v>
      </c>
      <c r="AO216">
        <v>4.5</v>
      </c>
      <c r="AP216">
        <f>(AN216+AN$12-(1-AN216-AN$12)/(AO216-1))/AN$11</f>
        <v>-3.2857142857142876E-3</v>
      </c>
      <c r="AQ216">
        <f>MAX(MIN(AP216,AN$9),AN$10)</f>
        <v>0</v>
      </c>
      <c r="AR216">
        <f>IF(OR(AP216&lt;0,V216=0),0,INT(AX215*AQ216/100))</f>
        <v>0</v>
      </c>
      <c r="AS216">
        <f>IF(AR216&gt;0,1,0)</f>
        <v>0</v>
      </c>
      <c r="AT216" s="1">
        <f>IF(V216=1,K216,0)*AS216</f>
        <v>0</v>
      </c>
      <c r="AU216" s="1">
        <f>MIN(AR216,AN$13)*AS216*AT216</f>
        <v>0</v>
      </c>
      <c r="AV216" s="1">
        <f>MIN(AR216,AN$13)*AS216*100</f>
        <v>0</v>
      </c>
      <c r="AW216" s="1">
        <f>AU216-AV216</f>
        <v>0</v>
      </c>
      <c r="AX216" s="1">
        <f>AX215+AW216</f>
        <v>147080</v>
      </c>
      <c r="AY216">
        <f>IF(AT216=0,IF(AS216=1,AY215+1,AY215),0)</f>
        <v>8</v>
      </c>
      <c r="AZ216">
        <f t="shared" si="4"/>
        <v>0</v>
      </c>
    </row>
    <row r="217" spans="1:52" x14ac:dyDescent="0.4">
      <c r="A217">
        <f ca="1">RAND()</f>
        <v>0.26469677388571544</v>
      </c>
      <c r="B217">
        <v>20251004</v>
      </c>
      <c r="C217">
        <v>8</v>
      </c>
      <c r="D217">
        <v>7</v>
      </c>
      <c r="E217">
        <v>2</v>
      </c>
      <c r="F217">
        <v>5</v>
      </c>
      <c r="G217">
        <v>17</v>
      </c>
      <c r="H217">
        <v>1200</v>
      </c>
      <c r="I217">
        <v>3</v>
      </c>
      <c r="J217">
        <v>18</v>
      </c>
      <c r="K217">
        <v>840</v>
      </c>
      <c r="L217">
        <v>410</v>
      </c>
      <c r="M217">
        <v>480</v>
      </c>
      <c r="N217">
        <v>410</v>
      </c>
      <c r="O217">
        <v>9920</v>
      </c>
      <c r="P217">
        <v>19720</v>
      </c>
      <c r="Q217">
        <v>43330</v>
      </c>
      <c r="R217">
        <v>167590</v>
      </c>
      <c r="S217">
        <v>3780</v>
      </c>
      <c r="T217">
        <v>3130</v>
      </c>
      <c r="U217">
        <v>2570</v>
      </c>
      <c r="V217">
        <v>14</v>
      </c>
      <c r="W217">
        <v>11</v>
      </c>
      <c r="X217">
        <v>4</v>
      </c>
      <c r="Y217">
        <v>5</v>
      </c>
      <c r="Z217">
        <v>2</v>
      </c>
      <c r="AA217">
        <v>3</v>
      </c>
      <c r="AB217">
        <v>7</v>
      </c>
      <c r="AC217">
        <v>9</v>
      </c>
      <c r="AD217">
        <v>1</v>
      </c>
      <c r="AE217">
        <v>13</v>
      </c>
      <c r="AF217">
        <v>6</v>
      </c>
      <c r="AG217">
        <v>18</v>
      </c>
      <c r="AH217">
        <v>15</v>
      </c>
      <c r="AI217">
        <v>12</v>
      </c>
      <c r="AJ217">
        <v>8</v>
      </c>
      <c r="AK217">
        <v>17</v>
      </c>
      <c r="AL217">
        <v>16</v>
      </c>
      <c r="AM217">
        <v>10</v>
      </c>
      <c r="AN217">
        <v>0.23200000000000001</v>
      </c>
      <c r="AO217">
        <v>3.7</v>
      </c>
      <c r="AP217">
        <f>(AN217+AN$12-(1-AN217-AN$12)/(AO217-1))/AN$11</f>
        <v>-1.3111111111111108E-2</v>
      </c>
      <c r="AQ217">
        <f>MAX(MIN(AP217,AN$9),AN$10)</f>
        <v>0</v>
      </c>
      <c r="AR217">
        <f>IF(OR(AP217&lt;0,V217=0),0,INT(AX216*AQ217/100))</f>
        <v>0</v>
      </c>
      <c r="AS217">
        <f>IF(AR217&gt;0,1,0)</f>
        <v>0</v>
      </c>
      <c r="AT217" s="1">
        <f>IF(V217=1,K217,0)*AS217</f>
        <v>0</v>
      </c>
      <c r="AU217" s="1">
        <f>MIN(AR217,AN$13)*AS217*AT217</f>
        <v>0</v>
      </c>
      <c r="AV217" s="1">
        <f>MIN(AR217,AN$13)*AS217*100</f>
        <v>0</v>
      </c>
      <c r="AW217" s="1">
        <f>AU217-AV217</f>
        <v>0</v>
      </c>
      <c r="AX217" s="1">
        <f>AX216+AW217</f>
        <v>147080</v>
      </c>
      <c r="AY217">
        <f>IF(AT217=0,IF(AS217=1,AY216+1,AY216),0)</f>
        <v>8</v>
      </c>
      <c r="AZ217">
        <f t="shared" si="4"/>
        <v>0</v>
      </c>
    </row>
    <row r="218" spans="1:52" x14ac:dyDescent="0.4">
      <c r="A218">
        <f ca="1">RAND()</f>
        <v>0.44586333555637481</v>
      </c>
      <c r="B218">
        <v>20251004</v>
      </c>
      <c r="C218">
        <v>8</v>
      </c>
      <c r="D218">
        <v>6</v>
      </c>
      <c r="E218">
        <v>2</v>
      </c>
      <c r="F218">
        <v>5</v>
      </c>
      <c r="G218">
        <v>24</v>
      </c>
      <c r="H218">
        <v>1400</v>
      </c>
      <c r="I218">
        <v>4</v>
      </c>
      <c r="J218">
        <v>16</v>
      </c>
      <c r="K218">
        <v>2960</v>
      </c>
      <c r="L218">
        <v>550</v>
      </c>
      <c r="M218">
        <v>270</v>
      </c>
      <c r="N218">
        <v>170</v>
      </c>
      <c r="O218">
        <v>7510</v>
      </c>
      <c r="P218">
        <v>17030</v>
      </c>
      <c r="Q218">
        <v>11980</v>
      </c>
      <c r="R218">
        <v>84610</v>
      </c>
      <c r="S218">
        <v>2250</v>
      </c>
      <c r="T218">
        <v>1260</v>
      </c>
      <c r="U218">
        <v>650</v>
      </c>
      <c r="V218">
        <v>8</v>
      </c>
      <c r="W218">
        <v>2</v>
      </c>
      <c r="X218">
        <v>7</v>
      </c>
      <c r="Y218">
        <v>5</v>
      </c>
      <c r="Z218">
        <v>3</v>
      </c>
      <c r="AA218">
        <v>10</v>
      </c>
      <c r="AB218">
        <v>16</v>
      </c>
      <c r="AC218">
        <v>15</v>
      </c>
      <c r="AD218">
        <v>9</v>
      </c>
      <c r="AE218">
        <v>6</v>
      </c>
      <c r="AF218">
        <v>13</v>
      </c>
      <c r="AG218">
        <v>1</v>
      </c>
      <c r="AH218">
        <v>14</v>
      </c>
      <c r="AI218">
        <v>11</v>
      </c>
      <c r="AJ218">
        <v>4</v>
      </c>
      <c r="AK218">
        <v>12</v>
      </c>
      <c r="AL218">
        <v>0</v>
      </c>
      <c r="AM218">
        <v>0</v>
      </c>
      <c r="AN218">
        <v>0.26100000000000001</v>
      </c>
      <c r="AO218">
        <v>4.5</v>
      </c>
      <c r="AP218">
        <f>(AN218+AN$12-(1-AN218-AN$12)/(AO218-1))/AN$11</f>
        <v>1.2464285714285719E-2</v>
      </c>
      <c r="AQ218">
        <f>MAX(MIN(AP218,AN$9),AN$10)</f>
        <v>1.2464285714285719E-2</v>
      </c>
      <c r="AR218">
        <f>IF(OR(AP218&lt;0,V218=0),0,INT(AX217*AQ218/100))</f>
        <v>18</v>
      </c>
      <c r="AS218">
        <f>IF(AR218&gt;0,1,0)</f>
        <v>1</v>
      </c>
      <c r="AT218" s="1">
        <f>IF(V218=1,K218,0)*AS218</f>
        <v>0</v>
      </c>
      <c r="AU218" s="1">
        <f>MIN(AR218,AN$13)*AS218*AT218</f>
        <v>0</v>
      </c>
      <c r="AV218" s="1">
        <f>MIN(AR218,AN$13)*AS218*100</f>
        <v>1800</v>
      </c>
      <c r="AW218" s="1">
        <f>AU218-AV218</f>
        <v>-1800</v>
      </c>
      <c r="AX218" s="1">
        <f>AX217+AW218</f>
        <v>145280</v>
      </c>
      <c r="AY218">
        <f>IF(AT218=0,IF(AS218=1,AY217+1,AY217),0)</f>
        <v>9</v>
      </c>
      <c r="AZ218">
        <f t="shared" si="4"/>
        <v>0</v>
      </c>
    </row>
    <row r="219" spans="1:52" x14ac:dyDescent="0.4">
      <c r="A219">
        <f ca="1">RAND()</f>
        <v>0.22841180805177652</v>
      </c>
      <c r="B219">
        <v>20251004</v>
      </c>
      <c r="C219">
        <v>8</v>
      </c>
      <c r="D219">
        <v>4</v>
      </c>
      <c r="E219">
        <v>2</v>
      </c>
      <c r="F219">
        <v>5</v>
      </c>
      <c r="G219">
        <v>24</v>
      </c>
      <c r="H219">
        <v>1800</v>
      </c>
      <c r="I219">
        <v>3</v>
      </c>
      <c r="J219">
        <v>14</v>
      </c>
      <c r="K219">
        <v>130</v>
      </c>
      <c r="L219">
        <v>110</v>
      </c>
      <c r="M219">
        <v>380</v>
      </c>
      <c r="N219">
        <v>2180</v>
      </c>
      <c r="O219">
        <v>950</v>
      </c>
      <c r="P219">
        <v>1040</v>
      </c>
      <c r="Q219">
        <v>26290</v>
      </c>
      <c r="R219">
        <v>52010</v>
      </c>
      <c r="S219">
        <v>430</v>
      </c>
      <c r="T219">
        <v>2840</v>
      </c>
      <c r="U219">
        <v>12020</v>
      </c>
      <c r="V219">
        <v>1</v>
      </c>
      <c r="W219">
        <v>13</v>
      </c>
      <c r="X219">
        <v>7</v>
      </c>
      <c r="Y219">
        <v>4</v>
      </c>
      <c r="Z219">
        <v>5</v>
      </c>
      <c r="AA219">
        <v>9</v>
      </c>
      <c r="AB219">
        <v>2</v>
      </c>
      <c r="AC219">
        <v>12</v>
      </c>
      <c r="AD219">
        <v>11</v>
      </c>
      <c r="AE219">
        <v>10</v>
      </c>
      <c r="AF219">
        <v>8</v>
      </c>
      <c r="AG219">
        <v>6</v>
      </c>
      <c r="AH219">
        <v>3</v>
      </c>
      <c r="AI219">
        <v>14</v>
      </c>
      <c r="AJ219">
        <v>0</v>
      </c>
      <c r="AK219">
        <v>0</v>
      </c>
      <c r="AL219">
        <v>0</v>
      </c>
      <c r="AM219">
        <v>0</v>
      </c>
      <c r="AN219">
        <v>0.36299999999999999</v>
      </c>
      <c r="AO219">
        <v>1.3</v>
      </c>
      <c r="AP219">
        <f>(AN219+AN$12-(1-AN219-AN$12)/(AO219-1))/AN$11</f>
        <v>-0.44008333333333327</v>
      </c>
      <c r="AQ219">
        <f>MAX(MIN(AP219,AN$9),AN$10)</f>
        <v>0</v>
      </c>
      <c r="AR219">
        <f>IF(OR(AP219&lt;0,V219=0),0,INT(AX218*AQ219/100))</f>
        <v>0</v>
      </c>
      <c r="AS219">
        <f>IF(AR219&gt;0,1,0)</f>
        <v>0</v>
      </c>
      <c r="AT219" s="1">
        <f>IF(V219=1,K219,0)*AS219</f>
        <v>0</v>
      </c>
      <c r="AU219" s="1">
        <f>MIN(AR219,AN$13)*AS219*AT219</f>
        <v>0</v>
      </c>
      <c r="AV219" s="1">
        <f>MIN(AR219,AN$13)*AS219*100</f>
        <v>0</v>
      </c>
      <c r="AW219" s="1">
        <f>AU219-AV219</f>
        <v>0</v>
      </c>
      <c r="AX219" s="1">
        <f>AX218+AW219</f>
        <v>145280</v>
      </c>
      <c r="AY219">
        <f>IF(AT219=0,IF(AS219=1,AY218+1,AY218),0)</f>
        <v>9</v>
      </c>
      <c r="AZ219">
        <f t="shared" si="4"/>
        <v>0</v>
      </c>
    </row>
    <row r="220" spans="1:52" x14ac:dyDescent="0.4">
      <c r="A220">
        <f ca="1">RAND()</f>
        <v>0.75163751757368713</v>
      </c>
      <c r="B220">
        <v>20251004</v>
      </c>
      <c r="C220">
        <v>8</v>
      </c>
      <c r="D220">
        <v>2</v>
      </c>
      <c r="E220">
        <v>0</v>
      </c>
      <c r="F220">
        <v>703</v>
      </c>
      <c r="G220">
        <v>17</v>
      </c>
      <c r="H220">
        <v>2000</v>
      </c>
      <c r="I220">
        <v>2</v>
      </c>
      <c r="J220">
        <v>8</v>
      </c>
      <c r="K220">
        <v>720</v>
      </c>
      <c r="L220">
        <v>120</v>
      </c>
      <c r="M220">
        <v>100</v>
      </c>
      <c r="N220">
        <v>300</v>
      </c>
      <c r="O220">
        <v>220</v>
      </c>
      <c r="P220">
        <v>900</v>
      </c>
      <c r="Q220">
        <v>1580</v>
      </c>
      <c r="R220">
        <v>8230</v>
      </c>
      <c r="S220">
        <v>140</v>
      </c>
      <c r="T220">
        <v>770</v>
      </c>
      <c r="U220">
        <v>430</v>
      </c>
      <c r="V220">
        <v>2</v>
      </c>
      <c r="W220">
        <v>1</v>
      </c>
      <c r="X220">
        <v>5</v>
      </c>
      <c r="Y220">
        <v>4</v>
      </c>
      <c r="Z220">
        <v>3</v>
      </c>
      <c r="AA220">
        <v>7</v>
      </c>
      <c r="AB220">
        <v>8</v>
      </c>
      <c r="AC220">
        <v>6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0.42099999999999999</v>
      </c>
      <c r="AO220">
        <v>1.1000000000000001</v>
      </c>
      <c r="AP220">
        <f>(AN220+AN$12-(1-AN220-AN$12)/(AO220-1))/AN$11</f>
        <v>-1.3422499999999986</v>
      </c>
      <c r="AQ220">
        <f>MAX(MIN(AP220,AN$9),AN$10)</f>
        <v>0</v>
      </c>
      <c r="AR220">
        <f>IF(OR(AP220&lt;0,V220=0),0,INT(AX219*AQ220/100))</f>
        <v>0</v>
      </c>
      <c r="AS220">
        <f>IF(AR220&gt;0,1,0)</f>
        <v>0</v>
      </c>
      <c r="AT220" s="1">
        <f>IF(V220=1,K220,0)*AS220</f>
        <v>0</v>
      </c>
      <c r="AU220" s="1">
        <f>MIN(AR220,AN$13)*AS220*AT220</f>
        <v>0</v>
      </c>
      <c r="AV220" s="1">
        <f>MIN(AR220,AN$13)*AS220*100</f>
        <v>0</v>
      </c>
      <c r="AW220" s="1">
        <f>AU220-AV220</f>
        <v>0</v>
      </c>
      <c r="AX220" s="1">
        <f>AX219+AW220</f>
        <v>145280</v>
      </c>
      <c r="AY220">
        <f>IF(AT220=0,IF(AS220=1,AY219+1,AY219),0)</f>
        <v>9</v>
      </c>
      <c r="AZ220">
        <f t="shared" si="4"/>
        <v>0</v>
      </c>
    </row>
    <row r="221" spans="1:52" x14ac:dyDescent="0.4">
      <c r="A221">
        <f ca="1">RAND()</f>
        <v>0.70815081872080832</v>
      </c>
      <c r="B221">
        <v>20251004</v>
      </c>
      <c r="C221">
        <v>8</v>
      </c>
      <c r="D221">
        <v>1</v>
      </c>
      <c r="E221">
        <v>0</v>
      </c>
      <c r="F221">
        <v>703</v>
      </c>
      <c r="G221">
        <v>24</v>
      </c>
      <c r="H221">
        <v>1800</v>
      </c>
      <c r="I221">
        <v>3</v>
      </c>
      <c r="J221">
        <v>14</v>
      </c>
      <c r="K221">
        <v>450</v>
      </c>
      <c r="L221">
        <v>190</v>
      </c>
      <c r="M221">
        <v>220</v>
      </c>
      <c r="N221">
        <v>290</v>
      </c>
      <c r="O221">
        <v>2230</v>
      </c>
      <c r="P221">
        <v>4160</v>
      </c>
      <c r="Q221">
        <v>5870</v>
      </c>
      <c r="R221">
        <v>33320</v>
      </c>
      <c r="S221">
        <v>850</v>
      </c>
      <c r="T221">
        <v>1020</v>
      </c>
      <c r="U221">
        <v>780</v>
      </c>
      <c r="V221">
        <v>7</v>
      </c>
      <c r="W221">
        <v>6</v>
      </c>
      <c r="X221">
        <v>12</v>
      </c>
      <c r="Y221">
        <v>9</v>
      </c>
      <c r="Z221">
        <v>5</v>
      </c>
      <c r="AA221">
        <v>8</v>
      </c>
      <c r="AB221">
        <v>3</v>
      </c>
      <c r="AC221">
        <v>10</v>
      </c>
      <c r="AD221">
        <v>1</v>
      </c>
      <c r="AE221">
        <v>4</v>
      </c>
      <c r="AF221">
        <v>11</v>
      </c>
      <c r="AG221">
        <v>2</v>
      </c>
      <c r="AH221">
        <v>13</v>
      </c>
      <c r="AI221">
        <v>14</v>
      </c>
      <c r="AJ221">
        <v>0</v>
      </c>
      <c r="AK221">
        <v>0</v>
      </c>
      <c r="AL221">
        <v>0</v>
      </c>
      <c r="AM221">
        <v>0</v>
      </c>
      <c r="AN221">
        <v>0.26300000000000001</v>
      </c>
      <c r="AO221">
        <v>5.6</v>
      </c>
      <c r="AP221">
        <f>(AN221+AN$12-(1-AN221-AN$12)/(AO221-1))/AN$11</f>
        <v>2.5695652173913043E-2</v>
      </c>
      <c r="AQ221">
        <f>MAX(MIN(AP221,AN$9),AN$10)</f>
        <v>2.5695652173913043E-2</v>
      </c>
      <c r="AR221">
        <f>IF(OR(AP221&lt;0,V221=0),0,INT(AX220*AQ221/100))</f>
        <v>37</v>
      </c>
      <c r="AS221">
        <f>IF(AR221&gt;0,1,0)</f>
        <v>1</v>
      </c>
      <c r="AT221" s="1">
        <f>IF(V221=1,K221,0)*AS221</f>
        <v>0</v>
      </c>
      <c r="AU221" s="1">
        <f>MIN(AR221,AN$13)*AS221*AT221</f>
        <v>0</v>
      </c>
      <c r="AV221" s="1">
        <f>MIN(AR221,AN$13)*AS221*100</f>
        <v>2000</v>
      </c>
      <c r="AW221" s="1">
        <f>AU221-AV221</f>
        <v>-2000</v>
      </c>
      <c r="AX221" s="1">
        <f>AX220+AW221</f>
        <v>143280</v>
      </c>
      <c r="AY221">
        <f>IF(AT221=0,IF(AS221=1,AY220+1,AY220),0)</f>
        <v>10</v>
      </c>
      <c r="AZ221">
        <f t="shared" si="4"/>
        <v>0</v>
      </c>
    </row>
    <row r="222" spans="1:52" x14ac:dyDescent="0.4">
      <c r="A222">
        <f ca="1">RAND()</f>
        <v>0.90439534143193101</v>
      </c>
      <c r="B222">
        <v>20251004</v>
      </c>
      <c r="C222">
        <v>5</v>
      </c>
      <c r="D222">
        <v>12</v>
      </c>
      <c r="E222">
        <v>2</v>
      </c>
      <c r="F222">
        <v>10</v>
      </c>
      <c r="G222">
        <v>23</v>
      </c>
      <c r="H222">
        <v>1400</v>
      </c>
      <c r="I222">
        <v>1</v>
      </c>
      <c r="J222">
        <v>16</v>
      </c>
      <c r="K222">
        <v>1130</v>
      </c>
      <c r="L222">
        <v>310</v>
      </c>
      <c r="M222">
        <v>230</v>
      </c>
      <c r="N222">
        <v>270</v>
      </c>
      <c r="O222">
        <v>2680</v>
      </c>
      <c r="P222">
        <v>6190</v>
      </c>
      <c r="Q222">
        <v>9450</v>
      </c>
      <c r="R222">
        <v>60940</v>
      </c>
      <c r="S222">
        <v>930</v>
      </c>
      <c r="T222">
        <v>1740</v>
      </c>
      <c r="U222">
        <v>1040</v>
      </c>
      <c r="V222">
        <v>2</v>
      </c>
      <c r="W222">
        <v>1</v>
      </c>
      <c r="X222">
        <v>10</v>
      </c>
      <c r="Y222">
        <v>3</v>
      </c>
      <c r="Z222">
        <v>7</v>
      </c>
      <c r="AA222">
        <v>9</v>
      </c>
      <c r="AB222">
        <v>4</v>
      </c>
      <c r="AC222">
        <v>11</v>
      </c>
      <c r="AD222">
        <v>6</v>
      </c>
      <c r="AE222">
        <v>15</v>
      </c>
      <c r="AF222">
        <v>8</v>
      </c>
      <c r="AG222">
        <v>11</v>
      </c>
      <c r="AH222">
        <v>14</v>
      </c>
      <c r="AI222">
        <v>5</v>
      </c>
      <c r="AJ222">
        <v>16</v>
      </c>
      <c r="AK222">
        <v>13</v>
      </c>
      <c r="AL222">
        <v>0</v>
      </c>
      <c r="AM222">
        <v>0</v>
      </c>
      <c r="AN222">
        <v>0.16200000000000001</v>
      </c>
      <c r="AO222">
        <v>5.7</v>
      </c>
      <c r="AP222">
        <f>(AN222+AN$12-(1-AN222-AN$12)/(AO222-1))/AN$11</f>
        <v>-4.074468085106378E-3</v>
      </c>
      <c r="AQ222">
        <f>MAX(MIN(AP222,AN$9),AN$10)</f>
        <v>0</v>
      </c>
      <c r="AR222">
        <f>IF(OR(AP222&lt;0,V222=0),0,INT(AX221*AQ222/100))</f>
        <v>0</v>
      </c>
      <c r="AS222">
        <f>IF(AR222&gt;0,1,0)</f>
        <v>0</v>
      </c>
      <c r="AT222" s="1">
        <f>IF(V222=1,K222,0)*AS222</f>
        <v>0</v>
      </c>
      <c r="AU222" s="1">
        <f>MIN(AR222,AN$13)*AS222*AT222</f>
        <v>0</v>
      </c>
      <c r="AV222" s="1">
        <f>MIN(AR222,AN$13)*AS222*100</f>
        <v>0</v>
      </c>
      <c r="AW222" s="1">
        <f>AU222-AV222</f>
        <v>0</v>
      </c>
      <c r="AX222" s="1">
        <f>AX221+AW222</f>
        <v>143280</v>
      </c>
      <c r="AY222">
        <f>IF(AT222=0,IF(AS222=1,AY221+1,AY221),0)</f>
        <v>10</v>
      </c>
      <c r="AZ222">
        <f t="shared" si="4"/>
        <v>0</v>
      </c>
    </row>
    <row r="223" spans="1:52" x14ac:dyDescent="0.4">
      <c r="A223">
        <f ca="1">RAND()</f>
        <v>1.6983307999833053E-2</v>
      </c>
      <c r="B223">
        <v>20251004</v>
      </c>
      <c r="C223">
        <v>5</v>
      </c>
      <c r="D223">
        <v>11</v>
      </c>
      <c r="E223">
        <v>2</v>
      </c>
      <c r="F223">
        <v>999</v>
      </c>
      <c r="G223">
        <v>23</v>
      </c>
      <c r="H223">
        <v>1600</v>
      </c>
      <c r="I223">
        <v>1</v>
      </c>
      <c r="J223">
        <v>16</v>
      </c>
      <c r="K223">
        <v>840</v>
      </c>
      <c r="L223">
        <v>290</v>
      </c>
      <c r="M223">
        <v>270</v>
      </c>
      <c r="N223">
        <v>1200</v>
      </c>
      <c r="O223">
        <v>2150</v>
      </c>
      <c r="P223">
        <v>5900</v>
      </c>
      <c r="Q223">
        <v>29380</v>
      </c>
      <c r="R223">
        <v>176640</v>
      </c>
      <c r="S223">
        <v>920</v>
      </c>
      <c r="T223">
        <v>4820</v>
      </c>
      <c r="U223">
        <v>4760</v>
      </c>
      <c r="V223">
        <v>5</v>
      </c>
      <c r="W223">
        <v>4</v>
      </c>
      <c r="X223">
        <v>11</v>
      </c>
      <c r="Y223">
        <v>1</v>
      </c>
      <c r="Z223">
        <v>10</v>
      </c>
      <c r="AA223">
        <v>2</v>
      </c>
      <c r="AB223">
        <v>14</v>
      </c>
      <c r="AC223">
        <v>15</v>
      </c>
      <c r="AD223">
        <v>13</v>
      </c>
      <c r="AE223">
        <v>8</v>
      </c>
      <c r="AF223">
        <v>7</v>
      </c>
      <c r="AG223">
        <v>6</v>
      </c>
      <c r="AH223">
        <v>16</v>
      </c>
      <c r="AI223">
        <v>3</v>
      </c>
      <c r="AJ223">
        <v>9</v>
      </c>
      <c r="AK223">
        <v>12</v>
      </c>
      <c r="AL223">
        <v>0</v>
      </c>
      <c r="AM223">
        <v>0</v>
      </c>
      <c r="AN223">
        <v>0.13800000000000001</v>
      </c>
      <c r="AO223">
        <v>2.4</v>
      </c>
      <c r="AP223">
        <f>(AN223+AN$12-(1-AN223-AN$12)/(AO223-1))/AN$11</f>
        <v>-0.11942857142857144</v>
      </c>
      <c r="AQ223">
        <f>MAX(MIN(AP223,AN$9),AN$10)</f>
        <v>0</v>
      </c>
      <c r="AR223">
        <f>IF(OR(AP223&lt;0,V223=0),0,INT(AX222*AQ223/100))</f>
        <v>0</v>
      </c>
      <c r="AS223">
        <f>IF(AR223&gt;0,1,0)</f>
        <v>0</v>
      </c>
      <c r="AT223" s="1">
        <f>IF(V223=1,K223,0)*AS223</f>
        <v>0</v>
      </c>
      <c r="AU223" s="1">
        <f>MIN(AR223,AN$13)*AS223*AT223</f>
        <v>0</v>
      </c>
      <c r="AV223" s="1">
        <f>MIN(AR223,AN$13)*AS223*100</f>
        <v>0</v>
      </c>
      <c r="AW223" s="1">
        <f>AU223-AV223</f>
        <v>0</v>
      </c>
      <c r="AX223" s="1">
        <f>AX222+AW223</f>
        <v>143280</v>
      </c>
      <c r="AY223">
        <f>IF(AT223=0,IF(AS223=1,AY222+1,AY222),0)</f>
        <v>10</v>
      </c>
      <c r="AZ223">
        <f t="shared" si="4"/>
        <v>0</v>
      </c>
    </row>
    <row r="224" spans="1:52" x14ac:dyDescent="0.4">
      <c r="A224">
        <f ca="1">RAND()</f>
        <v>0.19069387242053371</v>
      </c>
      <c r="B224">
        <v>20251004</v>
      </c>
      <c r="C224">
        <v>5</v>
      </c>
      <c r="D224">
        <v>8</v>
      </c>
      <c r="E224">
        <v>2</v>
      </c>
      <c r="F224">
        <v>5</v>
      </c>
      <c r="G224">
        <v>23</v>
      </c>
      <c r="H224">
        <v>1600</v>
      </c>
      <c r="I224">
        <v>1</v>
      </c>
      <c r="J224">
        <v>16</v>
      </c>
      <c r="K224">
        <v>1480</v>
      </c>
      <c r="L224">
        <v>320</v>
      </c>
      <c r="M224">
        <v>140</v>
      </c>
      <c r="N224">
        <v>200</v>
      </c>
      <c r="O224">
        <v>1550</v>
      </c>
      <c r="P224">
        <v>5260</v>
      </c>
      <c r="Q224">
        <v>3870</v>
      </c>
      <c r="R224">
        <v>29780</v>
      </c>
      <c r="S224">
        <v>670</v>
      </c>
      <c r="T224">
        <v>1140</v>
      </c>
      <c r="U224">
        <v>400</v>
      </c>
      <c r="V224">
        <v>2</v>
      </c>
      <c r="W224">
        <v>1</v>
      </c>
      <c r="X224">
        <v>6</v>
      </c>
      <c r="Y224">
        <v>4</v>
      </c>
      <c r="Z224">
        <v>7</v>
      </c>
      <c r="AA224">
        <v>3</v>
      </c>
      <c r="AB224">
        <v>5</v>
      </c>
      <c r="AC224">
        <v>12</v>
      </c>
      <c r="AD224">
        <v>13</v>
      </c>
      <c r="AE224">
        <v>9</v>
      </c>
      <c r="AF224">
        <v>10</v>
      </c>
      <c r="AG224">
        <v>14</v>
      </c>
      <c r="AH224">
        <v>8</v>
      </c>
      <c r="AI224">
        <v>11</v>
      </c>
      <c r="AJ224">
        <v>15</v>
      </c>
      <c r="AK224">
        <v>16</v>
      </c>
      <c r="AL224">
        <v>0</v>
      </c>
      <c r="AM224">
        <v>0</v>
      </c>
      <c r="AN224">
        <v>0.32400000000000001</v>
      </c>
      <c r="AO224">
        <v>1.9</v>
      </c>
      <c r="AP224">
        <f>(AN224+AN$12-(1-AN224-AN$12)/(AO224-1))/AN$11</f>
        <v>-0.10677777777777776</v>
      </c>
      <c r="AQ224">
        <f>MAX(MIN(AP224,AN$9),AN$10)</f>
        <v>0</v>
      </c>
      <c r="AR224">
        <f>IF(OR(AP224&lt;0,V224=0),0,INT(AX223*AQ224/100))</f>
        <v>0</v>
      </c>
      <c r="AS224">
        <f>IF(AR224&gt;0,1,0)</f>
        <v>0</v>
      </c>
      <c r="AT224" s="1">
        <f>IF(V224=1,K224,0)*AS224</f>
        <v>0</v>
      </c>
      <c r="AU224" s="1">
        <f>MIN(AR224,AN$13)*AS224*AT224</f>
        <v>0</v>
      </c>
      <c r="AV224" s="1">
        <f>MIN(AR224,AN$13)*AS224*100</f>
        <v>0</v>
      </c>
      <c r="AW224" s="1">
        <f>AU224-AV224</f>
        <v>0</v>
      </c>
      <c r="AX224" s="1">
        <f>AX223+AW224</f>
        <v>143280</v>
      </c>
      <c r="AY224">
        <f>IF(AT224=0,IF(AS224=1,AY223+1,AY223),0)</f>
        <v>10</v>
      </c>
      <c r="AZ224">
        <f t="shared" si="4"/>
        <v>0</v>
      </c>
    </row>
    <row r="225" spans="1:52" x14ac:dyDescent="0.4">
      <c r="A225">
        <f ca="1">RAND()</f>
        <v>0.4726960554285613</v>
      </c>
      <c r="B225">
        <v>20251005</v>
      </c>
      <c r="C225">
        <v>8</v>
      </c>
      <c r="D225">
        <v>10</v>
      </c>
      <c r="E225">
        <v>2</v>
      </c>
      <c r="F225">
        <v>999</v>
      </c>
      <c r="G225">
        <v>24</v>
      </c>
      <c r="H225">
        <v>1200</v>
      </c>
      <c r="I225">
        <v>3</v>
      </c>
      <c r="J225">
        <v>16</v>
      </c>
      <c r="K225">
        <v>1060</v>
      </c>
      <c r="L225">
        <v>210</v>
      </c>
      <c r="M225">
        <v>110</v>
      </c>
      <c r="N225">
        <v>170</v>
      </c>
      <c r="O225">
        <v>1590</v>
      </c>
      <c r="P225">
        <v>4410</v>
      </c>
      <c r="Q225">
        <v>2570</v>
      </c>
      <c r="R225">
        <v>22500</v>
      </c>
      <c r="S225">
        <v>640</v>
      </c>
      <c r="T225">
        <v>720</v>
      </c>
      <c r="U225">
        <v>330</v>
      </c>
      <c r="V225">
        <v>2</v>
      </c>
      <c r="W225">
        <v>1</v>
      </c>
      <c r="X225">
        <v>4</v>
      </c>
      <c r="Y225">
        <v>11</v>
      </c>
      <c r="Z225">
        <v>3</v>
      </c>
      <c r="AA225">
        <v>12</v>
      </c>
      <c r="AB225">
        <v>13</v>
      </c>
      <c r="AC225">
        <v>8</v>
      </c>
      <c r="AD225">
        <v>5</v>
      </c>
      <c r="AE225">
        <v>9</v>
      </c>
      <c r="AF225">
        <v>6</v>
      </c>
      <c r="AG225">
        <v>15</v>
      </c>
      <c r="AH225">
        <v>16</v>
      </c>
      <c r="AI225">
        <v>7</v>
      </c>
      <c r="AJ225">
        <v>14</v>
      </c>
      <c r="AK225">
        <v>10</v>
      </c>
      <c r="AL225">
        <v>0</v>
      </c>
      <c r="AM225">
        <v>0</v>
      </c>
      <c r="AN225">
        <v>0.20499999999999999</v>
      </c>
      <c r="AO225">
        <v>1.9</v>
      </c>
      <c r="AP225">
        <f>(AN225+AN$12-(1-AN225-AN$12)/(AO225-1))/AN$11</f>
        <v>-0.16958333333333336</v>
      </c>
      <c r="AQ225">
        <f>MAX(MIN(AP225,AN$9),AN$10)</f>
        <v>0</v>
      </c>
      <c r="AR225">
        <f>IF(OR(AP225&lt;0,V225=0),0,INT(AX224*AQ225/100))</f>
        <v>0</v>
      </c>
      <c r="AS225">
        <f>IF(AR225&gt;0,1,0)</f>
        <v>0</v>
      </c>
      <c r="AT225" s="1">
        <f>IF(V225=1,K225,0)*AS225</f>
        <v>0</v>
      </c>
      <c r="AU225" s="1">
        <f>MIN(AR225,AN$13)*AS225*AT225</f>
        <v>0</v>
      </c>
      <c r="AV225" s="1">
        <f>MIN(AR225,AN$13)*AS225*100</f>
        <v>0</v>
      </c>
      <c r="AW225" s="1">
        <f>AU225-AV225</f>
        <v>0</v>
      </c>
      <c r="AX225" s="1">
        <f>AX224+AW225</f>
        <v>143280</v>
      </c>
      <c r="AY225">
        <f>IF(AT225=0,IF(AS225=1,AY224+1,AY224),0)</f>
        <v>10</v>
      </c>
      <c r="AZ225">
        <f t="shared" si="4"/>
        <v>0</v>
      </c>
    </row>
    <row r="226" spans="1:52" x14ac:dyDescent="0.4">
      <c r="A226">
        <f ca="1">RAND()</f>
        <v>8.729285098462447E-2</v>
      </c>
      <c r="B226">
        <v>20251005</v>
      </c>
      <c r="C226">
        <v>8</v>
      </c>
      <c r="D226">
        <v>11</v>
      </c>
      <c r="E226">
        <v>2</v>
      </c>
      <c r="F226">
        <v>999</v>
      </c>
      <c r="G226">
        <v>18</v>
      </c>
      <c r="H226">
        <v>2400</v>
      </c>
      <c r="I226">
        <v>2</v>
      </c>
      <c r="J226">
        <v>18</v>
      </c>
      <c r="K226">
        <v>1130</v>
      </c>
      <c r="L226">
        <v>330</v>
      </c>
      <c r="M226">
        <v>250</v>
      </c>
      <c r="N226">
        <v>1660</v>
      </c>
      <c r="O226">
        <v>3690</v>
      </c>
      <c r="P226">
        <v>8770</v>
      </c>
      <c r="Q226">
        <v>99940</v>
      </c>
      <c r="R226">
        <v>470550</v>
      </c>
      <c r="S226">
        <v>1280</v>
      </c>
      <c r="T226">
        <v>10610</v>
      </c>
      <c r="U226">
        <v>9850</v>
      </c>
      <c r="V226">
        <v>4</v>
      </c>
      <c r="W226">
        <v>5</v>
      </c>
      <c r="X226">
        <v>2</v>
      </c>
      <c r="Y226">
        <v>16</v>
      </c>
      <c r="Z226">
        <v>8</v>
      </c>
      <c r="AA226">
        <v>10</v>
      </c>
      <c r="AB226">
        <v>9</v>
      </c>
      <c r="AC226">
        <v>1</v>
      </c>
      <c r="AD226">
        <v>15</v>
      </c>
      <c r="AE226">
        <v>3</v>
      </c>
      <c r="AF226">
        <v>7</v>
      </c>
      <c r="AG226">
        <v>13</v>
      </c>
      <c r="AH226">
        <v>18</v>
      </c>
      <c r="AI226">
        <v>6</v>
      </c>
      <c r="AJ226">
        <v>12</v>
      </c>
      <c r="AK226">
        <v>14</v>
      </c>
      <c r="AL226">
        <v>17</v>
      </c>
      <c r="AM226">
        <v>11</v>
      </c>
      <c r="AN226">
        <v>0.20499999999999999</v>
      </c>
      <c r="AO226">
        <v>3.1</v>
      </c>
      <c r="AP226">
        <f>(AN226+AN$12-(1-AN226-AN$12)/(AO226-1))/AN$11</f>
        <v>-4.3392857142857143E-2</v>
      </c>
      <c r="AQ226">
        <f>MAX(MIN(AP226,AN$9),AN$10)</f>
        <v>0</v>
      </c>
      <c r="AR226">
        <f>IF(OR(AP226&lt;0,V226=0),0,INT(AX225*AQ226/100))</f>
        <v>0</v>
      </c>
      <c r="AS226">
        <f>IF(AR226&gt;0,1,0)</f>
        <v>0</v>
      </c>
      <c r="AT226" s="1">
        <f>IF(V226=1,K226,0)*AS226</f>
        <v>0</v>
      </c>
      <c r="AU226" s="1">
        <f>MIN(AR226,AN$13)*AS226*AT226</f>
        <v>0</v>
      </c>
      <c r="AV226" s="1">
        <f>MIN(AR226,AN$13)*AS226*100</f>
        <v>0</v>
      </c>
      <c r="AW226" s="1">
        <f>AU226-AV226</f>
        <v>0</v>
      </c>
      <c r="AX226" s="1">
        <f>AX225+AW226</f>
        <v>143280</v>
      </c>
      <c r="AY226">
        <f>IF(AT226=0,IF(AS226=1,AY225+1,AY225),0)</f>
        <v>10</v>
      </c>
      <c r="AZ226">
        <f t="shared" si="4"/>
        <v>0</v>
      </c>
    </row>
    <row r="227" spans="1:52" x14ac:dyDescent="0.4">
      <c r="A227">
        <f ca="1">RAND()</f>
        <v>0.27311330736909567</v>
      </c>
      <c r="B227">
        <v>20251005</v>
      </c>
      <c r="C227">
        <v>8</v>
      </c>
      <c r="D227">
        <v>12</v>
      </c>
      <c r="E227">
        <v>2</v>
      </c>
      <c r="F227">
        <v>10</v>
      </c>
      <c r="G227">
        <v>17</v>
      </c>
      <c r="H227">
        <v>1200</v>
      </c>
      <c r="I227">
        <v>2</v>
      </c>
      <c r="J227">
        <v>16</v>
      </c>
      <c r="K227">
        <v>630</v>
      </c>
      <c r="L227">
        <v>220</v>
      </c>
      <c r="M227">
        <v>150</v>
      </c>
      <c r="N227">
        <v>170</v>
      </c>
      <c r="O227">
        <v>1310</v>
      </c>
      <c r="P227">
        <v>2750</v>
      </c>
      <c r="Q227">
        <v>2240</v>
      </c>
      <c r="R227">
        <v>11780</v>
      </c>
      <c r="S227">
        <v>500</v>
      </c>
      <c r="T227">
        <v>660</v>
      </c>
      <c r="U227">
        <v>410</v>
      </c>
      <c r="V227">
        <v>8</v>
      </c>
      <c r="W227">
        <v>1</v>
      </c>
      <c r="X227">
        <v>12</v>
      </c>
      <c r="Y227">
        <v>3</v>
      </c>
      <c r="Z227">
        <v>9</v>
      </c>
      <c r="AA227">
        <v>2</v>
      </c>
      <c r="AB227">
        <v>6</v>
      </c>
      <c r="AC227">
        <v>0</v>
      </c>
      <c r="AD227">
        <v>10</v>
      </c>
      <c r="AE227">
        <v>7</v>
      </c>
      <c r="AF227">
        <v>4</v>
      </c>
      <c r="AG227">
        <v>15</v>
      </c>
      <c r="AH227">
        <v>5</v>
      </c>
      <c r="AI227">
        <v>14</v>
      </c>
      <c r="AJ227">
        <v>13</v>
      </c>
      <c r="AK227">
        <v>11</v>
      </c>
      <c r="AL227">
        <v>0</v>
      </c>
      <c r="AM227">
        <v>0</v>
      </c>
      <c r="AN227">
        <v>0.22500000000000001</v>
      </c>
      <c r="AO227">
        <v>9.1999999999999993</v>
      </c>
      <c r="AP227">
        <f>(AN227+AN$12-(1-AN227-AN$12)/(AO227-1))/AN$11</f>
        <v>3.2621951219512196E-2</v>
      </c>
      <c r="AQ227">
        <f>MAX(MIN(AP227,AN$9),AN$10)</f>
        <v>0.03</v>
      </c>
      <c r="AR227">
        <f>IF(OR(AP227&lt;0,V227=0),0,INT(AX226*AQ227/100))</f>
        <v>42</v>
      </c>
      <c r="AS227">
        <f>IF(AR227&gt;0,1,0)</f>
        <v>1</v>
      </c>
      <c r="AT227" s="1">
        <f>IF(V227=1,K227,0)*AS227</f>
        <v>0</v>
      </c>
      <c r="AU227" s="1">
        <f>MIN(AR227,AN$13)*AS227*AT227</f>
        <v>0</v>
      </c>
      <c r="AV227" s="1">
        <f>MIN(AR227,AN$13)*AS227*100</f>
        <v>2000</v>
      </c>
      <c r="AW227" s="1">
        <f>AU227-AV227</f>
        <v>-2000</v>
      </c>
      <c r="AX227" s="1">
        <f>AX226+AW227</f>
        <v>141280</v>
      </c>
      <c r="AY227">
        <f>IF(AT227=0,IF(AS227=1,AY226+1,AY226),0)</f>
        <v>11</v>
      </c>
      <c r="AZ227">
        <f t="shared" si="4"/>
        <v>0</v>
      </c>
    </row>
    <row r="228" spans="1:52" x14ac:dyDescent="0.4">
      <c r="A228">
        <f ca="1">RAND()</f>
        <v>0.52823993846556294</v>
      </c>
      <c r="B228">
        <v>20251005</v>
      </c>
      <c r="C228">
        <v>5</v>
      </c>
      <c r="D228">
        <v>10</v>
      </c>
      <c r="E228">
        <v>2</v>
      </c>
      <c r="F228">
        <v>16</v>
      </c>
      <c r="G228">
        <v>23</v>
      </c>
      <c r="H228">
        <v>1600</v>
      </c>
      <c r="I228">
        <v>1</v>
      </c>
      <c r="J228">
        <v>16</v>
      </c>
      <c r="K228">
        <v>1580</v>
      </c>
      <c r="L228">
        <v>510</v>
      </c>
      <c r="M228">
        <v>250</v>
      </c>
      <c r="N228">
        <v>250</v>
      </c>
      <c r="O228">
        <v>6350</v>
      </c>
      <c r="P228">
        <v>11580</v>
      </c>
      <c r="Q228">
        <v>12530</v>
      </c>
      <c r="R228">
        <v>75450</v>
      </c>
      <c r="S228">
        <v>2090</v>
      </c>
      <c r="T228">
        <v>1860</v>
      </c>
      <c r="U228">
        <v>770</v>
      </c>
      <c r="V228">
        <v>7</v>
      </c>
      <c r="W228">
        <v>4</v>
      </c>
      <c r="X228">
        <v>13</v>
      </c>
      <c r="Y228">
        <v>3</v>
      </c>
      <c r="Z228">
        <v>8</v>
      </c>
      <c r="AA228">
        <v>5</v>
      </c>
      <c r="AB228">
        <v>2</v>
      </c>
      <c r="AC228">
        <v>15</v>
      </c>
      <c r="AD228">
        <v>11</v>
      </c>
      <c r="AE228">
        <v>10</v>
      </c>
      <c r="AF228">
        <v>6</v>
      </c>
      <c r="AG228">
        <v>9</v>
      </c>
      <c r="AH228">
        <v>1</v>
      </c>
      <c r="AI228">
        <v>14</v>
      </c>
      <c r="AJ228">
        <v>12</v>
      </c>
      <c r="AK228">
        <v>16</v>
      </c>
      <c r="AL228">
        <v>0</v>
      </c>
      <c r="AM228">
        <v>0</v>
      </c>
      <c r="AN228">
        <v>0.16700000000000001</v>
      </c>
      <c r="AO228">
        <v>16.2</v>
      </c>
      <c r="AP228">
        <f>(AN228+AN$12-(1-AN228-AN$12)/(AO228-1))/AN$11</f>
        <v>2.8049342105263161E-2</v>
      </c>
      <c r="AQ228">
        <f>MAX(MIN(AP228,AN$9),AN$10)</f>
        <v>2.8049342105263161E-2</v>
      </c>
      <c r="AR228">
        <f>IF(OR(AP228&lt;0,V228=0),0,INT(AX227*AQ228/100))</f>
        <v>39</v>
      </c>
      <c r="AS228">
        <f>IF(AR228&gt;0,1,0)</f>
        <v>1</v>
      </c>
      <c r="AT228" s="1">
        <f>IF(V228=1,K228,0)*AS228</f>
        <v>0</v>
      </c>
      <c r="AU228" s="1">
        <f>MIN(AR228,AN$13)*AS228*AT228</f>
        <v>0</v>
      </c>
      <c r="AV228" s="1">
        <f>MIN(AR228,AN$13)*AS228*100</f>
        <v>2000</v>
      </c>
      <c r="AW228" s="1">
        <f>AU228-AV228</f>
        <v>-2000</v>
      </c>
      <c r="AX228" s="1">
        <f>AX227+AW228</f>
        <v>139280</v>
      </c>
      <c r="AY228">
        <f>IF(AT228=0,IF(AS228=1,AY227+1,AY227),0)</f>
        <v>12</v>
      </c>
      <c r="AZ228">
        <f t="shared" si="4"/>
        <v>0</v>
      </c>
    </row>
    <row r="229" spans="1:52" x14ac:dyDescent="0.4">
      <c r="A229">
        <f ca="1">RAND()</f>
        <v>2.5992176330325911E-2</v>
      </c>
      <c r="B229">
        <v>20251005</v>
      </c>
      <c r="C229">
        <v>5</v>
      </c>
      <c r="D229">
        <v>11</v>
      </c>
      <c r="E229">
        <v>2</v>
      </c>
      <c r="F229">
        <v>999</v>
      </c>
      <c r="G229">
        <v>11</v>
      </c>
      <c r="H229">
        <v>1800</v>
      </c>
      <c r="I229">
        <v>1</v>
      </c>
      <c r="J229">
        <v>11</v>
      </c>
      <c r="K229">
        <v>770</v>
      </c>
      <c r="L229">
        <v>190</v>
      </c>
      <c r="M229">
        <v>140</v>
      </c>
      <c r="N229">
        <v>120</v>
      </c>
      <c r="O229">
        <v>1850</v>
      </c>
      <c r="P229">
        <v>4290</v>
      </c>
      <c r="Q229">
        <v>1360</v>
      </c>
      <c r="R229">
        <v>13250</v>
      </c>
      <c r="S229">
        <v>560</v>
      </c>
      <c r="T229">
        <v>450</v>
      </c>
      <c r="U229">
        <v>240</v>
      </c>
      <c r="V229">
        <v>3</v>
      </c>
      <c r="W229">
        <v>2</v>
      </c>
      <c r="X229">
        <v>5</v>
      </c>
      <c r="Y229">
        <v>4</v>
      </c>
      <c r="Z229">
        <v>7</v>
      </c>
      <c r="AA229">
        <v>9</v>
      </c>
      <c r="AB229">
        <v>8</v>
      </c>
      <c r="AC229">
        <v>1</v>
      </c>
      <c r="AD229">
        <v>11</v>
      </c>
      <c r="AE229">
        <v>10</v>
      </c>
      <c r="AF229">
        <v>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0.46400000000000002</v>
      </c>
      <c r="AO229">
        <v>2.4</v>
      </c>
      <c r="AP229">
        <f>(AN229+AN$12-(1-AN229-AN$12)/(AO229-1))/AN$11</f>
        <v>2.0285714285714282E-2</v>
      </c>
      <c r="AQ229">
        <f>MAX(MIN(AP229,AN$9),AN$10)</f>
        <v>2.0285714285714282E-2</v>
      </c>
      <c r="AR229">
        <f>IF(OR(AP229&lt;0,V229=0),0,INT(AX228*AQ229/100))</f>
        <v>28</v>
      </c>
      <c r="AS229">
        <f>IF(AR229&gt;0,1,0)</f>
        <v>1</v>
      </c>
      <c r="AT229" s="1">
        <f>IF(V229=1,K229,0)*AS229</f>
        <v>0</v>
      </c>
      <c r="AU229" s="1">
        <f>MIN(AR229,AN$13)*AS229*AT229</f>
        <v>0</v>
      </c>
      <c r="AV229" s="1">
        <f>MIN(AR229,AN$13)*AS229*100</f>
        <v>2000</v>
      </c>
      <c r="AW229" s="1">
        <f>AU229-AV229</f>
        <v>-2000</v>
      </c>
      <c r="AX229" s="1">
        <f>AX228+AW229</f>
        <v>137280</v>
      </c>
      <c r="AY229">
        <f>IF(AT229=0,IF(AS229=1,AY228+1,AY228),0)</f>
        <v>13</v>
      </c>
      <c r="AZ229">
        <f t="shared" si="4"/>
        <v>0</v>
      </c>
    </row>
    <row r="230" spans="1:52" x14ac:dyDescent="0.4">
      <c r="A230">
        <f ca="1">RAND()</f>
        <v>0.52424088124827295</v>
      </c>
      <c r="B230">
        <v>20251005</v>
      </c>
      <c r="C230">
        <v>5</v>
      </c>
      <c r="D230">
        <v>12</v>
      </c>
      <c r="E230">
        <v>2</v>
      </c>
      <c r="F230">
        <v>10</v>
      </c>
      <c r="G230">
        <v>23</v>
      </c>
      <c r="H230">
        <v>1600</v>
      </c>
      <c r="I230">
        <v>1</v>
      </c>
      <c r="J230">
        <v>16</v>
      </c>
      <c r="K230">
        <v>180</v>
      </c>
      <c r="L230">
        <v>110</v>
      </c>
      <c r="M230">
        <v>160</v>
      </c>
      <c r="N230">
        <v>260</v>
      </c>
      <c r="O230">
        <v>520</v>
      </c>
      <c r="P230">
        <v>780</v>
      </c>
      <c r="Q230">
        <v>2050</v>
      </c>
      <c r="R230">
        <v>5000</v>
      </c>
      <c r="S230">
        <v>290</v>
      </c>
      <c r="T230">
        <v>570</v>
      </c>
      <c r="U230">
        <v>1180</v>
      </c>
      <c r="V230">
        <v>1</v>
      </c>
      <c r="W230">
        <v>10</v>
      </c>
      <c r="X230">
        <v>2</v>
      </c>
      <c r="Y230">
        <v>15</v>
      </c>
      <c r="Z230">
        <v>7</v>
      </c>
      <c r="AA230">
        <v>3</v>
      </c>
      <c r="AB230">
        <v>9</v>
      </c>
      <c r="AC230">
        <v>13</v>
      </c>
      <c r="AD230">
        <v>8</v>
      </c>
      <c r="AE230">
        <v>6</v>
      </c>
      <c r="AF230">
        <v>4</v>
      </c>
      <c r="AG230">
        <v>16</v>
      </c>
      <c r="AH230">
        <v>5</v>
      </c>
      <c r="AI230">
        <v>12</v>
      </c>
      <c r="AJ230">
        <v>14</v>
      </c>
      <c r="AK230">
        <v>11</v>
      </c>
      <c r="AL230">
        <v>0</v>
      </c>
      <c r="AM230">
        <v>0</v>
      </c>
      <c r="AN230">
        <v>0.32600000000000001</v>
      </c>
      <c r="AO230">
        <v>1.8</v>
      </c>
      <c r="AP230">
        <f>(AN230+AN$12-(1-AN230-AN$12)/(AO230-1))/AN$11</f>
        <v>-0.12912499999999999</v>
      </c>
      <c r="AQ230">
        <f>MAX(MIN(AP230,AN$9),AN$10)</f>
        <v>0</v>
      </c>
      <c r="AR230">
        <f>IF(OR(AP230&lt;0,V230=0),0,INT(AX229*AQ230/100))</f>
        <v>0</v>
      </c>
      <c r="AS230">
        <f>IF(AR230&gt;0,1,0)</f>
        <v>0</v>
      </c>
      <c r="AT230" s="1">
        <f>IF(V230=1,K230,0)*AS230</f>
        <v>0</v>
      </c>
      <c r="AU230" s="1">
        <f>MIN(AR230,AN$13)*AS230*AT230</f>
        <v>0</v>
      </c>
      <c r="AV230" s="1">
        <f>MIN(AR230,AN$13)*AS230*100</f>
        <v>0</v>
      </c>
      <c r="AW230" s="1">
        <f>AU230-AV230</f>
        <v>0</v>
      </c>
      <c r="AX230" s="1">
        <f>AX229+AW230</f>
        <v>137280</v>
      </c>
      <c r="AY230">
        <f>IF(AT230=0,IF(AS230=1,AY229+1,AY229),0)</f>
        <v>13</v>
      </c>
      <c r="AZ230">
        <f t="shared" si="4"/>
        <v>0</v>
      </c>
    </row>
    <row r="231" spans="1:52" x14ac:dyDescent="0.4">
      <c r="A231">
        <f ca="1">RAND()</f>
        <v>0.21756747283459543</v>
      </c>
      <c r="B231">
        <v>20251005</v>
      </c>
      <c r="C231">
        <v>5</v>
      </c>
      <c r="D231">
        <v>7</v>
      </c>
      <c r="E231">
        <v>2</v>
      </c>
      <c r="F231">
        <v>5</v>
      </c>
      <c r="G231">
        <v>11</v>
      </c>
      <c r="H231">
        <v>1400</v>
      </c>
      <c r="I231">
        <v>1</v>
      </c>
      <c r="J231">
        <v>18</v>
      </c>
      <c r="K231">
        <v>360</v>
      </c>
      <c r="L231">
        <v>150</v>
      </c>
      <c r="M231">
        <v>200</v>
      </c>
      <c r="N231">
        <v>360</v>
      </c>
      <c r="O231">
        <v>850</v>
      </c>
      <c r="P231">
        <v>1770</v>
      </c>
      <c r="Q231">
        <v>4960</v>
      </c>
      <c r="R231">
        <v>16890</v>
      </c>
      <c r="S231">
        <v>390</v>
      </c>
      <c r="T231">
        <v>910</v>
      </c>
      <c r="U231">
        <v>1440</v>
      </c>
      <c r="V231">
        <v>2</v>
      </c>
      <c r="W231">
        <v>1</v>
      </c>
      <c r="X231">
        <v>8</v>
      </c>
      <c r="Y231">
        <v>4</v>
      </c>
      <c r="Z231">
        <v>7</v>
      </c>
      <c r="AA231">
        <v>5</v>
      </c>
      <c r="AB231">
        <v>3</v>
      </c>
      <c r="AC231">
        <v>9</v>
      </c>
      <c r="AD231">
        <v>10</v>
      </c>
      <c r="AE231">
        <v>18</v>
      </c>
      <c r="AF231">
        <v>13</v>
      </c>
      <c r="AG231">
        <v>6</v>
      </c>
      <c r="AH231">
        <v>11</v>
      </c>
      <c r="AI231">
        <v>12</v>
      </c>
      <c r="AJ231">
        <v>13</v>
      </c>
      <c r="AK231">
        <v>15</v>
      </c>
      <c r="AL231">
        <v>16</v>
      </c>
      <c r="AM231">
        <v>17</v>
      </c>
      <c r="AN231">
        <v>0.308</v>
      </c>
      <c r="AO231">
        <v>5.0999999999999996</v>
      </c>
      <c r="AP231">
        <f>(AN231+AN$12-(1-AN231-AN$12)/(AO231-1))/AN$11</f>
        <v>3.4804878048780484E-2</v>
      </c>
      <c r="AQ231">
        <f>MAX(MIN(AP231,AN$9),AN$10)</f>
        <v>0.03</v>
      </c>
      <c r="AR231">
        <f>IF(OR(AP231&lt;0,V231=0),0,INT(AX230*AQ231/100))</f>
        <v>41</v>
      </c>
      <c r="AS231">
        <f>IF(AR231&gt;0,1,0)</f>
        <v>1</v>
      </c>
      <c r="AT231" s="1">
        <f>IF(V231=1,K231,0)*AS231</f>
        <v>0</v>
      </c>
      <c r="AU231" s="1">
        <f>MIN(AR231,AN$13)*AS231*AT231</f>
        <v>0</v>
      </c>
      <c r="AV231" s="1">
        <f>MIN(AR231,AN$13)*AS231*100</f>
        <v>2000</v>
      </c>
      <c r="AW231" s="1">
        <f>AU231-AV231</f>
        <v>-2000</v>
      </c>
      <c r="AX231" s="1">
        <f>AX230+AW231</f>
        <v>135280</v>
      </c>
      <c r="AY231">
        <f>IF(AT231=0,IF(AS231=1,AY230+1,AY230),0)</f>
        <v>14</v>
      </c>
      <c r="AZ231">
        <f t="shared" si="4"/>
        <v>0</v>
      </c>
    </row>
    <row r="232" spans="1:52" x14ac:dyDescent="0.4">
      <c r="A232">
        <f ca="1">RAND()</f>
        <v>0.54562000804106181</v>
      </c>
      <c r="B232">
        <v>20251005</v>
      </c>
      <c r="C232">
        <v>5</v>
      </c>
      <c r="D232">
        <v>1</v>
      </c>
      <c r="E232">
        <v>0</v>
      </c>
      <c r="F232">
        <v>703</v>
      </c>
      <c r="G232">
        <v>23</v>
      </c>
      <c r="H232">
        <v>1400</v>
      </c>
      <c r="I232">
        <v>1</v>
      </c>
      <c r="J232">
        <v>16</v>
      </c>
      <c r="K232">
        <v>360</v>
      </c>
      <c r="L232">
        <v>210</v>
      </c>
      <c r="M232">
        <v>180</v>
      </c>
      <c r="N232">
        <v>500</v>
      </c>
      <c r="O232">
        <v>1080</v>
      </c>
      <c r="P232">
        <v>1620</v>
      </c>
      <c r="Q232">
        <v>6000</v>
      </c>
      <c r="R232">
        <v>18920</v>
      </c>
      <c r="S232">
        <v>520</v>
      </c>
      <c r="T232">
        <v>1280</v>
      </c>
      <c r="U232">
        <v>1350</v>
      </c>
      <c r="V232">
        <v>4</v>
      </c>
      <c r="W232">
        <v>2</v>
      </c>
      <c r="X232">
        <v>13</v>
      </c>
      <c r="Y232">
        <v>12</v>
      </c>
      <c r="Z232">
        <v>9</v>
      </c>
      <c r="AA232">
        <v>6</v>
      </c>
      <c r="AB232">
        <v>1</v>
      </c>
      <c r="AC232">
        <v>15</v>
      </c>
      <c r="AD232">
        <v>14</v>
      </c>
      <c r="AE232">
        <v>3</v>
      </c>
      <c r="AF232">
        <v>16</v>
      </c>
      <c r="AG232">
        <v>10</v>
      </c>
      <c r="AH232">
        <v>8</v>
      </c>
      <c r="AI232">
        <v>5</v>
      </c>
      <c r="AJ232">
        <v>7</v>
      </c>
      <c r="AK232">
        <v>11</v>
      </c>
      <c r="AL232">
        <v>0</v>
      </c>
      <c r="AM232">
        <v>0</v>
      </c>
      <c r="AN232">
        <v>0.222</v>
      </c>
      <c r="AO232">
        <v>5.9</v>
      </c>
      <c r="AP232">
        <f>(AN232+AN$12-(1-AN232-AN$12)/(AO232-1))/AN$11</f>
        <v>1.5806122448979595E-2</v>
      </c>
      <c r="AQ232">
        <f>MAX(MIN(AP232,AN$9),AN$10)</f>
        <v>1.5806122448979595E-2</v>
      </c>
      <c r="AR232">
        <f>IF(OR(AP232&lt;0,V232=0),0,INT(AX231*AQ232/100))</f>
        <v>21</v>
      </c>
      <c r="AS232">
        <f>IF(AR232&gt;0,1,0)</f>
        <v>1</v>
      </c>
      <c r="AT232" s="1">
        <f>IF(V232=1,K232,0)*AS232</f>
        <v>0</v>
      </c>
      <c r="AU232" s="1">
        <f>MIN(AR232,AN$13)*AS232*AT232</f>
        <v>0</v>
      </c>
      <c r="AV232" s="1">
        <f>MIN(AR232,AN$13)*AS232*100</f>
        <v>2000</v>
      </c>
      <c r="AW232" s="1">
        <f>AU232-AV232</f>
        <v>-2000</v>
      </c>
      <c r="AX232" s="1">
        <f>AX231+AW232</f>
        <v>133280</v>
      </c>
      <c r="AY232">
        <f>IF(AT232=0,IF(AS232=1,AY231+1,AY231),0)</f>
        <v>15</v>
      </c>
      <c r="AZ232">
        <f t="shared" si="4"/>
        <v>0</v>
      </c>
    </row>
    <row r="233" spans="1:52" x14ac:dyDescent="0.4">
      <c r="A233">
        <f ca="1">RAND()</f>
        <v>0.31255571582114627</v>
      </c>
      <c r="B233">
        <v>20251005</v>
      </c>
      <c r="C233">
        <v>5</v>
      </c>
      <c r="D233">
        <v>3</v>
      </c>
      <c r="E233">
        <v>0</v>
      </c>
      <c r="F233">
        <v>703</v>
      </c>
      <c r="G233">
        <v>11</v>
      </c>
      <c r="H233">
        <v>1400</v>
      </c>
      <c r="I233">
        <v>1</v>
      </c>
      <c r="J233">
        <v>17</v>
      </c>
      <c r="K233">
        <v>25740</v>
      </c>
      <c r="L233">
        <v>4660</v>
      </c>
      <c r="M233">
        <v>230</v>
      </c>
      <c r="N233">
        <v>190</v>
      </c>
      <c r="O233">
        <v>100020</v>
      </c>
      <c r="P233">
        <v>253220</v>
      </c>
      <c r="Q233">
        <v>165200</v>
      </c>
      <c r="R233">
        <v>865790</v>
      </c>
      <c r="S233">
        <v>24340</v>
      </c>
      <c r="T233">
        <v>25280</v>
      </c>
      <c r="U233">
        <v>680</v>
      </c>
      <c r="V233">
        <v>3</v>
      </c>
      <c r="W233">
        <v>2</v>
      </c>
      <c r="X233">
        <v>9</v>
      </c>
      <c r="Y233">
        <v>14</v>
      </c>
      <c r="Z233">
        <v>15</v>
      </c>
      <c r="AA233">
        <v>8</v>
      </c>
      <c r="AB233">
        <v>13</v>
      </c>
      <c r="AC233">
        <v>7</v>
      </c>
      <c r="AD233">
        <v>10</v>
      </c>
      <c r="AE233">
        <v>11</v>
      </c>
      <c r="AF233">
        <v>4</v>
      </c>
      <c r="AG233">
        <v>6</v>
      </c>
      <c r="AH233">
        <v>12</v>
      </c>
      <c r="AI233">
        <v>5</v>
      </c>
      <c r="AJ233">
        <v>17</v>
      </c>
      <c r="AK233">
        <v>1</v>
      </c>
      <c r="AL233">
        <v>16</v>
      </c>
      <c r="AM233">
        <v>0</v>
      </c>
      <c r="AN233">
        <v>0.25700000000000001</v>
      </c>
      <c r="AO233">
        <v>5.3</v>
      </c>
      <c r="AP233">
        <f>(AN233+AN$12-(1-AN233-AN$12)/(AO233-1))/AN$11</f>
        <v>2.1052325581395352E-2</v>
      </c>
      <c r="AQ233">
        <f>MAX(MIN(AP233,AN$9),AN$10)</f>
        <v>2.1052325581395352E-2</v>
      </c>
      <c r="AR233">
        <f>IF(OR(AP233&lt;0,V233=0),0,INT(AX232*AQ233/100))</f>
        <v>28</v>
      </c>
      <c r="AS233">
        <f>IF(AR233&gt;0,1,0)</f>
        <v>1</v>
      </c>
      <c r="AT233" s="1">
        <f>IF(V233=1,K233,0)*AS233</f>
        <v>0</v>
      </c>
      <c r="AU233" s="1">
        <f>MIN(AR233,AN$13)*AS233*AT233</f>
        <v>0</v>
      </c>
      <c r="AV233" s="1">
        <f>MIN(AR233,AN$13)*AS233*100</f>
        <v>2000</v>
      </c>
      <c r="AW233" s="1">
        <f>AU233-AV233</f>
        <v>-2000</v>
      </c>
      <c r="AX233" s="1">
        <f>AX232+AW233</f>
        <v>131280</v>
      </c>
      <c r="AY233">
        <f>IF(AT233=0,IF(AS233=1,AY232+1,AY232),0)</f>
        <v>16</v>
      </c>
      <c r="AZ233">
        <f t="shared" si="4"/>
        <v>0</v>
      </c>
    </row>
    <row r="234" spans="1:52" x14ac:dyDescent="0.4">
      <c r="A234">
        <f ca="1">RAND()</f>
        <v>0.68183043489722783</v>
      </c>
      <c r="B234">
        <v>20251005</v>
      </c>
      <c r="C234">
        <v>5</v>
      </c>
      <c r="D234">
        <v>2</v>
      </c>
      <c r="E234">
        <v>0</v>
      </c>
      <c r="F234">
        <v>703</v>
      </c>
      <c r="G234">
        <v>11</v>
      </c>
      <c r="H234">
        <v>1800</v>
      </c>
      <c r="I234">
        <v>1</v>
      </c>
      <c r="J234">
        <v>11</v>
      </c>
      <c r="K234">
        <v>160</v>
      </c>
      <c r="L234">
        <v>110</v>
      </c>
      <c r="M234">
        <v>190</v>
      </c>
      <c r="N234">
        <v>230</v>
      </c>
      <c r="O234">
        <v>830</v>
      </c>
      <c r="P234">
        <v>1080</v>
      </c>
      <c r="Q234">
        <v>2590</v>
      </c>
      <c r="R234">
        <v>6610</v>
      </c>
      <c r="S234">
        <v>330</v>
      </c>
      <c r="T234">
        <v>340</v>
      </c>
      <c r="U234">
        <v>1300</v>
      </c>
      <c r="V234">
        <v>1</v>
      </c>
      <c r="W234">
        <v>3</v>
      </c>
      <c r="X234">
        <v>2</v>
      </c>
      <c r="Y234">
        <v>7</v>
      </c>
      <c r="Z234">
        <v>4</v>
      </c>
      <c r="AA234">
        <v>6</v>
      </c>
      <c r="AB234">
        <v>5</v>
      </c>
      <c r="AC234">
        <v>10</v>
      </c>
      <c r="AD234">
        <v>11</v>
      </c>
      <c r="AE234">
        <v>9</v>
      </c>
      <c r="AF234">
        <v>8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0.28499999999999998</v>
      </c>
      <c r="AO234">
        <v>1.6</v>
      </c>
      <c r="AP234">
        <f>(AN234+AN$12-(1-AN234-AN$12)/(AO234-1))/AN$11</f>
        <v>-0.22666666666666668</v>
      </c>
      <c r="AQ234">
        <f>MAX(MIN(AP234,AN$9),AN$10)</f>
        <v>0</v>
      </c>
      <c r="AR234">
        <f>IF(OR(AP234&lt;0,V234=0),0,INT(AX233*AQ234/100))</f>
        <v>0</v>
      </c>
      <c r="AS234">
        <f>IF(AR234&gt;0,1,0)</f>
        <v>0</v>
      </c>
      <c r="AT234" s="1">
        <f>IF(V234=1,K234,0)*AS234</f>
        <v>0</v>
      </c>
      <c r="AU234" s="1">
        <f>MIN(AR234,AN$13)*AS234*AT234</f>
        <v>0</v>
      </c>
      <c r="AV234" s="1">
        <f>MIN(AR234,AN$13)*AS234*100</f>
        <v>0</v>
      </c>
      <c r="AW234" s="1">
        <f>AU234-AV234</f>
        <v>0</v>
      </c>
      <c r="AX234" s="1">
        <f>AX233+AW234</f>
        <v>131280</v>
      </c>
      <c r="AY234">
        <f>IF(AT234=0,IF(AS234=1,AY233+1,AY233),0)</f>
        <v>16</v>
      </c>
      <c r="AZ234">
        <f t="shared" si="4"/>
        <v>0</v>
      </c>
    </row>
    <row r="235" spans="1:52" x14ac:dyDescent="0.4">
      <c r="A235">
        <f ca="1">RAND()</f>
        <v>0.63758572537899016</v>
      </c>
      <c r="B235">
        <v>20251005</v>
      </c>
      <c r="C235">
        <v>5</v>
      </c>
      <c r="D235">
        <v>9</v>
      </c>
      <c r="E235">
        <v>2</v>
      </c>
      <c r="F235">
        <v>10</v>
      </c>
      <c r="G235">
        <v>11</v>
      </c>
      <c r="H235">
        <v>1400</v>
      </c>
      <c r="I235">
        <v>1</v>
      </c>
      <c r="J235">
        <v>18</v>
      </c>
      <c r="K235">
        <v>24430</v>
      </c>
      <c r="L235">
        <v>5710</v>
      </c>
      <c r="M235">
        <v>680</v>
      </c>
      <c r="N235">
        <v>610</v>
      </c>
      <c r="O235">
        <v>254800</v>
      </c>
      <c r="P235">
        <v>602270</v>
      </c>
      <c r="Q235">
        <v>1462800</v>
      </c>
      <c r="R235">
        <v>11483780</v>
      </c>
      <c r="S235">
        <v>56900</v>
      </c>
      <c r="T235">
        <v>56650</v>
      </c>
      <c r="U235">
        <v>6200</v>
      </c>
      <c r="V235">
        <v>17</v>
      </c>
      <c r="W235">
        <v>5</v>
      </c>
      <c r="X235">
        <v>6</v>
      </c>
      <c r="Y235">
        <v>4</v>
      </c>
      <c r="Z235">
        <v>2</v>
      </c>
      <c r="AA235">
        <v>7</v>
      </c>
      <c r="AB235">
        <v>10</v>
      </c>
      <c r="AC235">
        <v>14</v>
      </c>
      <c r="AD235">
        <v>12</v>
      </c>
      <c r="AE235">
        <v>15</v>
      </c>
      <c r="AF235">
        <v>9</v>
      </c>
      <c r="AG235">
        <v>13</v>
      </c>
      <c r="AH235">
        <v>3</v>
      </c>
      <c r="AI235">
        <v>1</v>
      </c>
      <c r="AJ235">
        <v>16</v>
      </c>
      <c r="AK235">
        <v>0</v>
      </c>
      <c r="AL235">
        <v>8</v>
      </c>
      <c r="AM235">
        <v>11</v>
      </c>
      <c r="AN235">
        <v>0.21099999999999999</v>
      </c>
      <c r="AO235">
        <v>6.7</v>
      </c>
      <c r="AP235">
        <f>(AN235+AN$12-(1-AN235-AN$12)/(AO235-1))/AN$11</f>
        <v>1.8144736842105262E-2</v>
      </c>
      <c r="AQ235">
        <f>MAX(MIN(AP235,AN$9),AN$10)</f>
        <v>1.8144736842105262E-2</v>
      </c>
      <c r="AR235">
        <f>IF(OR(AP235&lt;0,V235=0),0,INT(AX234*AQ235/100))</f>
        <v>23</v>
      </c>
      <c r="AS235">
        <f>IF(AR235&gt;0,1,0)</f>
        <v>1</v>
      </c>
      <c r="AT235" s="1">
        <f>IF(V235=1,K235,0)*AS235</f>
        <v>0</v>
      </c>
      <c r="AU235" s="1">
        <f>MIN(AR235,AN$13)*AS235*AT235</f>
        <v>0</v>
      </c>
      <c r="AV235" s="1">
        <f>MIN(AR235,AN$13)*AS235*100</f>
        <v>2000</v>
      </c>
      <c r="AW235" s="1">
        <f>AU235-AV235</f>
        <v>-2000</v>
      </c>
      <c r="AX235" s="1">
        <f>AX234+AW235</f>
        <v>129280</v>
      </c>
      <c r="AY235">
        <f>IF(AT235=0,IF(AS235=1,AY234+1,AY234),0)</f>
        <v>17</v>
      </c>
      <c r="AZ235">
        <f t="shared" si="4"/>
        <v>0</v>
      </c>
    </row>
    <row r="236" spans="1:52" x14ac:dyDescent="0.4">
      <c r="A236">
        <f ca="1">RAND()</f>
        <v>0.50491520378226085</v>
      </c>
      <c r="B236">
        <v>20251005</v>
      </c>
      <c r="C236">
        <v>8</v>
      </c>
      <c r="D236">
        <v>2</v>
      </c>
      <c r="E236">
        <v>0</v>
      </c>
      <c r="F236">
        <v>703</v>
      </c>
      <c r="G236">
        <v>17</v>
      </c>
      <c r="H236">
        <v>1600</v>
      </c>
      <c r="I236">
        <v>2</v>
      </c>
      <c r="J236">
        <v>7</v>
      </c>
      <c r="K236">
        <v>510</v>
      </c>
      <c r="L236">
        <v>230</v>
      </c>
      <c r="M236">
        <v>140</v>
      </c>
      <c r="N236">
        <v>0</v>
      </c>
      <c r="O236">
        <v>620</v>
      </c>
      <c r="P236">
        <v>1580</v>
      </c>
      <c r="Q236">
        <v>990</v>
      </c>
      <c r="R236">
        <v>5690</v>
      </c>
      <c r="S236">
        <v>240</v>
      </c>
      <c r="T236">
        <v>370</v>
      </c>
      <c r="U236">
        <v>250</v>
      </c>
      <c r="V236">
        <v>2</v>
      </c>
      <c r="W236">
        <v>5</v>
      </c>
      <c r="X236">
        <v>1</v>
      </c>
      <c r="Y236">
        <v>4</v>
      </c>
      <c r="Z236">
        <v>3</v>
      </c>
      <c r="AA236">
        <v>7</v>
      </c>
      <c r="AB236">
        <v>6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0.26800000000000002</v>
      </c>
      <c r="AO236">
        <v>2.2000000000000002</v>
      </c>
      <c r="AP236">
        <f>(AN236+AN$12-(1-AN236-AN$12)/(AO236-1))/AN$11</f>
        <v>-8.5499999999999965E-2</v>
      </c>
      <c r="AQ236">
        <f>MAX(MIN(AP236,AN$9),AN$10)</f>
        <v>0</v>
      </c>
      <c r="AR236">
        <f>IF(OR(AP236&lt;0,V236=0),0,INT(AX235*AQ236/100))</f>
        <v>0</v>
      </c>
      <c r="AS236">
        <f>IF(AR236&gt;0,1,0)</f>
        <v>0</v>
      </c>
      <c r="AT236" s="1">
        <f>IF(V236=1,K236,0)*AS236</f>
        <v>0</v>
      </c>
      <c r="AU236" s="1">
        <f>MIN(AR236,AN$13)*AS236*AT236</f>
        <v>0</v>
      </c>
      <c r="AV236" s="1">
        <f>MIN(AR236,AN$13)*AS236*100</f>
        <v>0</v>
      </c>
      <c r="AW236" s="1">
        <f>AU236-AV236</f>
        <v>0</v>
      </c>
      <c r="AX236" s="1">
        <f>AX235+AW236</f>
        <v>129280</v>
      </c>
      <c r="AY236">
        <f>IF(AT236=0,IF(AS236=1,AY235+1,AY235),0)</f>
        <v>17</v>
      </c>
      <c r="AZ236">
        <f t="shared" si="4"/>
        <v>0</v>
      </c>
    </row>
    <row r="237" spans="1:52" x14ac:dyDescent="0.4">
      <c r="A237">
        <f ca="1">RAND()</f>
        <v>0.82094724854211165</v>
      </c>
      <c r="B237">
        <v>20251005</v>
      </c>
      <c r="C237">
        <v>5</v>
      </c>
      <c r="D237">
        <v>8</v>
      </c>
      <c r="E237">
        <v>2</v>
      </c>
      <c r="F237">
        <v>5</v>
      </c>
      <c r="G237">
        <v>11</v>
      </c>
      <c r="H237">
        <v>1800</v>
      </c>
      <c r="I237">
        <v>1</v>
      </c>
      <c r="J237">
        <v>14</v>
      </c>
      <c r="K237">
        <v>200</v>
      </c>
      <c r="L237">
        <v>110</v>
      </c>
      <c r="M237">
        <v>160</v>
      </c>
      <c r="N237">
        <v>180</v>
      </c>
      <c r="O237">
        <v>570</v>
      </c>
      <c r="P237">
        <v>710</v>
      </c>
      <c r="Q237">
        <v>1400</v>
      </c>
      <c r="R237">
        <v>3730</v>
      </c>
      <c r="S237">
        <v>270</v>
      </c>
      <c r="T237">
        <v>360</v>
      </c>
      <c r="U237">
        <v>730</v>
      </c>
      <c r="V237">
        <v>1</v>
      </c>
      <c r="W237">
        <v>5</v>
      </c>
      <c r="X237">
        <v>6</v>
      </c>
      <c r="Y237">
        <v>2</v>
      </c>
      <c r="Z237">
        <v>8</v>
      </c>
      <c r="AA237">
        <v>7</v>
      </c>
      <c r="AB237">
        <v>4</v>
      </c>
      <c r="AC237">
        <v>10</v>
      </c>
      <c r="AD237">
        <v>3</v>
      </c>
      <c r="AE237">
        <v>13</v>
      </c>
      <c r="AF237">
        <v>14</v>
      </c>
      <c r="AG237">
        <v>11</v>
      </c>
      <c r="AH237">
        <v>12</v>
      </c>
      <c r="AI237">
        <v>9</v>
      </c>
      <c r="AJ237">
        <v>0</v>
      </c>
      <c r="AK237">
        <v>0</v>
      </c>
      <c r="AL237">
        <v>0</v>
      </c>
      <c r="AM237">
        <v>0</v>
      </c>
      <c r="AN237">
        <v>0.40300000000000002</v>
      </c>
      <c r="AO237">
        <v>2</v>
      </c>
      <c r="AP237">
        <f>(AN237+AN$12-(1-AN237-AN$12)/(AO237-1))/AN$11</f>
        <v>-4.8499999999999988E-2</v>
      </c>
      <c r="AQ237">
        <f>MAX(MIN(AP237,AN$9),AN$10)</f>
        <v>0</v>
      </c>
      <c r="AR237">
        <f>IF(OR(AP237&lt;0,V237=0),0,INT(AX236*AQ237/100))</f>
        <v>0</v>
      </c>
      <c r="AS237">
        <f>IF(AR237&gt;0,1,0)</f>
        <v>0</v>
      </c>
      <c r="AT237" s="1">
        <f>IF(V237=1,K237,0)*AS237</f>
        <v>0</v>
      </c>
      <c r="AU237" s="1">
        <f>MIN(AR237,AN$13)*AS237*AT237</f>
        <v>0</v>
      </c>
      <c r="AV237" s="1">
        <f>MIN(AR237,AN$13)*AS237*100</f>
        <v>0</v>
      </c>
      <c r="AW237" s="1">
        <f>AU237-AV237</f>
        <v>0</v>
      </c>
      <c r="AX237" s="1">
        <f>AX236+AW237</f>
        <v>129280</v>
      </c>
      <c r="AY237">
        <f>IF(AT237=0,IF(AS237=1,AY236+1,AY236),0)</f>
        <v>17</v>
      </c>
      <c r="AZ237">
        <f t="shared" si="4"/>
        <v>0</v>
      </c>
    </row>
    <row r="238" spans="1:52" x14ac:dyDescent="0.4">
      <c r="A238">
        <f ca="1">RAND()</f>
        <v>0.84047842805348094</v>
      </c>
      <c r="B238">
        <v>20251005</v>
      </c>
      <c r="C238">
        <v>8</v>
      </c>
      <c r="D238">
        <v>6</v>
      </c>
      <c r="E238">
        <v>2</v>
      </c>
      <c r="F238">
        <v>5</v>
      </c>
      <c r="G238">
        <v>24</v>
      </c>
      <c r="H238">
        <v>1800</v>
      </c>
      <c r="I238">
        <v>3</v>
      </c>
      <c r="J238">
        <v>14</v>
      </c>
      <c r="K238">
        <v>4050</v>
      </c>
      <c r="L238">
        <v>870</v>
      </c>
      <c r="M238">
        <v>200</v>
      </c>
      <c r="N238">
        <v>290</v>
      </c>
      <c r="O238">
        <v>10340</v>
      </c>
      <c r="P238">
        <v>30360</v>
      </c>
      <c r="Q238">
        <v>23500</v>
      </c>
      <c r="R238">
        <v>212990</v>
      </c>
      <c r="S238">
        <v>2850</v>
      </c>
      <c r="T238">
        <v>3510</v>
      </c>
      <c r="U238">
        <v>850</v>
      </c>
      <c r="V238">
        <v>3</v>
      </c>
      <c r="W238">
        <v>8</v>
      </c>
      <c r="X238">
        <v>6</v>
      </c>
      <c r="Y238">
        <v>2</v>
      </c>
      <c r="Z238">
        <v>10</v>
      </c>
      <c r="AA238">
        <v>1</v>
      </c>
      <c r="AB238">
        <v>5</v>
      </c>
      <c r="AC238">
        <v>14</v>
      </c>
      <c r="AD238">
        <v>4</v>
      </c>
      <c r="AE238">
        <v>7</v>
      </c>
      <c r="AF238">
        <v>12</v>
      </c>
      <c r="AG238">
        <v>9</v>
      </c>
      <c r="AH238">
        <v>11</v>
      </c>
      <c r="AI238">
        <v>13</v>
      </c>
      <c r="AJ238">
        <v>0</v>
      </c>
      <c r="AK238">
        <v>0</v>
      </c>
      <c r="AL238">
        <v>0</v>
      </c>
      <c r="AM238">
        <v>0</v>
      </c>
      <c r="AN238">
        <v>0.28000000000000003</v>
      </c>
      <c r="AO238">
        <v>9.6999999999999993</v>
      </c>
      <c r="AP238">
        <f>(AN238+AN$12-(1-AN238-AN$12)/(AO238-1))/AN$11</f>
        <v>4.9310344827586214E-2</v>
      </c>
      <c r="AQ238">
        <f>MAX(MIN(AP238,AN$9),AN$10)</f>
        <v>0.03</v>
      </c>
      <c r="AR238">
        <f>IF(OR(AP238&lt;0,V238=0),0,INT(AX237*AQ238/100))</f>
        <v>38</v>
      </c>
      <c r="AS238">
        <f>IF(AR238&gt;0,1,0)</f>
        <v>1</v>
      </c>
      <c r="AT238" s="1">
        <f>IF(V238=1,K238,0)*AS238</f>
        <v>0</v>
      </c>
      <c r="AU238" s="1">
        <f>MIN(AR238,AN$13)*AS238*AT238</f>
        <v>0</v>
      </c>
      <c r="AV238" s="1">
        <f>MIN(AR238,AN$13)*AS238*100</f>
        <v>2000</v>
      </c>
      <c r="AW238" s="1">
        <f>AU238-AV238</f>
        <v>-2000</v>
      </c>
      <c r="AX238" s="1">
        <f>AX237+AW238</f>
        <v>127280</v>
      </c>
      <c r="AY238">
        <f>IF(AT238=0,IF(AS238=1,AY237+1,AY237),0)</f>
        <v>18</v>
      </c>
      <c r="AZ238">
        <f t="shared" si="4"/>
        <v>0</v>
      </c>
    </row>
    <row r="239" spans="1:52" x14ac:dyDescent="0.4">
      <c r="A239">
        <f ca="1">RAND()</f>
        <v>0.42625194277406875</v>
      </c>
      <c r="B239">
        <v>20251005</v>
      </c>
      <c r="C239">
        <v>8</v>
      </c>
      <c r="D239">
        <v>8</v>
      </c>
      <c r="E239">
        <v>2</v>
      </c>
      <c r="F239">
        <v>10</v>
      </c>
      <c r="G239">
        <v>24</v>
      </c>
      <c r="H239">
        <v>1400</v>
      </c>
      <c r="I239">
        <v>3</v>
      </c>
      <c r="J239">
        <v>16</v>
      </c>
      <c r="K239">
        <v>1460</v>
      </c>
      <c r="L239">
        <v>320</v>
      </c>
      <c r="M239">
        <v>150</v>
      </c>
      <c r="N239">
        <v>350</v>
      </c>
      <c r="O239">
        <v>2030</v>
      </c>
      <c r="P239">
        <v>6020</v>
      </c>
      <c r="Q239">
        <v>9200</v>
      </c>
      <c r="R239">
        <v>53670</v>
      </c>
      <c r="S239">
        <v>840</v>
      </c>
      <c r="T239">
        <v>2310</v>
      </c>
      <c r="U239">
        <v>1030</v>
      </c>
      <c r="V239">
        <v>15</v>
      </c>
      <c r="W239">
        <v>2</v>
      </c>
      <c r="X239">
        <v>1</v>
      </c>
      <c r="Y239">
        <v>5</v>
      </c>
      <c r="Z239">
        <v>9</v>
      </c>
      <c r="AA239">
        <v>4</v>
      </c>
      <c r="AB239">
        <v>8</v>
      </c>
      <c r="AC239">
        <v>3</v>
      </c>
      <c r="AD239">
        <v>7</v>
      </c>
      <c r="AE239">
        <v>14</v>
      </c>
      <c r="AF239">
        <v>13</v>
      </c>
      <c r="AG239">
        <v>6</v>
      </c>
      <c r="AH239">
        <v>16</v>
      </c>
      <c r="AI239">
        <v>10</v>
      </c>
      <c r="AJ239">
        <v>12</v>
      </c>
      <c r="AK239">
        <v>11</v>
      </c>
      <c r="AL239">
        <v>0</v>
      </c>
      <c r="AM239">
        <v>0</v>
      </c>
      <c r="AN239">
        <v>0.183</v>
      </c>
      <c r="AO239">
        <v>8.8000000000000007</v>
      </c>
      <c r="AP239">
        <f>(AN239+AN$12-(1-AN239-AN$12)/(AO239-1))/AN$11</f>
        <v>1.9564102564102567E-2</v>
      </c>
      <c r="AQ239">
        <f>MAX(MIN(AP239,AN$9),AN$10)</f>
        <v>1.9564102564102567E-2</v>
      </c>
      <c r="AR239">
        <f>IF(OR(AP239&lt;0,V239=0),0,INT(AX238*AQ239/100))</f>
        <v>24</v>
      </c>
      <c r="AS239">
        <f>IF(AR239&gt;0,1,0)</f>
        <v>1</v>
      </c>
      <c r="AT239" s="1">
        <f>IF(V239=1,K239,0)*AS239</f>
        <v>0</v>
      </c>
      <c r="AU239" s="1">
        <f>MIN(AR239,AN$13)*AS239*AT239</f>
        <v>0</v>
      </c>
      <c r="AV239" s="1">
        <f>MIN(AR239,AN$13)*AS239*100</f>
        <v>2000</v>
      </c>
      <c r="AW239" s="1">
        <f>AU239-AV239</f>
        <v>-2000</v>
      </c>
      <c r="AX239" s="1">
        <f>AX238+AW239</f>
        <v>125280</v>
      </c>
      <c r="AY239">
        <f>IF(AT239=0,IF(AS239=1,AY238+1,AY238),0)</f>
        <v>19</v>
      </c>
      <c r="AZ239">
        <f t="shared" si="4"/>
        <v>0</v>
      </c>
    </row>
    <row r="240" spans="1:52" x14ac:dyDescent="0.4">
      <c r="A240">
        <f ca="1">RAND()</f>
        <v>8.2783527879281449E-2</v>
      </c>
      <c r="B240">
        <v>20251005</v>
      </c>
      <c r="C240">
        <v>8</v>
      </c>
      <c r="D240">
        <v>7</v>
      </c>
      <c r="E240">
        <v>2</v>
      </c>
      <c r="F240">
        <v>5</v>
      </c>
      <c r="G240">
        <v>17</v>
      </c>
      <c r="H240">
        <v>2000</v>
      </c>
      <c r="I240">
        <v>2</v>
      </c>
      <c r="J240">
        <v>12</v>
      </c>
      <c r="K240">
        <v>3540</v>
      </c>
      <c r="L240">
        <v>340</v>
      </c>
      <c r="M240">
        <v>110</v>
      </c>
      <c r="N240">
        <v>160</v>
      </c>
      <c r="O240">
        <v>2190</v>
      </c>
      <c r="P240">
        <v>7140</v>
      </c>
      <c r="Q240">
        <v>2930</v>
      </c>
      <c r="R240">
        <v>40240</v>
      </c>
      <c r="S240">
        <v>760</v>
      </c>
      <c r="T240">
        <v>1640</v>
      </c>
      <c r="U240">
        <v>240</v>
      </c>
      <c r="V240">
        <v>2</v>
      </c>
      <c r="W240">
        <v>7</v>
      </c>
      <c r="X240">
        <v>4</v>
      </c>
      <c r="Y240">
        <v>11</v>
      </c>
      <c r="Z240">
        <v>3</v>
      </c>
      <c r="AA240">
        <v>9</v>
      </c>
      <c r="AB240">
        <v>8</v>
      </c>
      <c r="AC240">
        <v>1</v>
      </c>
      <c r="AD240">
        <v>6</v>
      </c>
      <c r="AE240">
        <v>12</v>
      </c>
      <c r="AF240">
        <v>5</v>
      </c>
      <c r="AG240">
        <v>10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0.28599999999999998</v>
      </c>
      <c r="AO240">
        <v>1.7</v>
      </c>
      <c r="AP240">
        <f>(AN240+AN$12-(1-AN240-AN$12)/(AO240-1))/AN$11</f>
        <v>-0.1835</v>
      </c>
      <c r="AQ240">
        <f>MAX(MIN(AP240,AN$9),AN$10)</f>
        <v>0</v>
      </c>
      <c r="AR240">
        <f>IF(OR(AP240&lt;0,V240=0),0,INT(AX239*AQ240/100))</f>
        <v>0</v>
      </c>
      <c r="AS240">
        <f>IF(AR240&gt;0,1,0)</f>
        <v>0</v>
      </c>
      <c r="AT240" s="1">
        <f>IF(V240=1,K240,0)*AS240</f>
        <v>0</v>
      </c>
      <c r="AU240" s="1">
        <f>MIN(AR240,AN$13)*AS240*AT240</f>
        <v>0</v>
      </c>
      <c r="AV240" s="1">
        <f>MIN(AR240,AN$13)*AS240*100</f>
        <v>0</v>
      </c>
      <c r="AW240" s="1">
        <f>AU240-AV240</f>
        <v>0</v>
      </c>
      <c r="AX240" s="1">
        <f>AX239+AW240</f>
        <v>125280</v>
      </c>
      <c r="AY240">
        <f>IF(AT240=0,IF(AS240=1,AY239+1,AY239),0)</f>
        <v>19</v>
      </c>
      <c r="AZ240">
        <f t="shared" si="4"/>
        <v>0</v>
      </c>
    </row>
    <row r="241" spans="1:52" x14ac:dyDescent="0.4">
      <c r="A241">
        <f ca="1">RAND()</f>
        <v>0.6249147183487177</v>
      </c>
      <c r="B241">
        <v>20251005</v>
      </c>
      <c r="C241">
        <v>8</v>
      </c>
      <c r="D241">
        <v>9</v>
      </c>
      <c r="E241">
        <v>2</v>
      </c>
      <c r="F241">
        <v>16</v>
      </c>
      <c r="G241">
        <v>17</v>
      </c>
      <c r="H241">
        <v>2000</v>
      </c>
      <c r="I241">
        <v>2</v>
      </c>
      <c r="J241">
        <v>9</v>
      </c>
      <c r="K241">
        <v>290</v>
      </c>
      <c r="L241">
        <v>170</v>
      </c>
      <c r="M241">
        <v>270</v>
      </c>
      <c r="N241">
        <v>310</v>
      </c>
      <c r="O241">
        <v>1740</v>
      </c>
      <c r="P241">
        <v>2280</v>
      </c>
      <c r="Q241">
        <v>4720</v>
      </c>
      <c r="R241">
        <v>16860</v>
      </c>
      <c r="S241">
        <v>500</v>
      </c>
      <c r="T241">
        <v>590</v>
      </c>
      <c r="U241">
        <v>1110</v>
      </c>
      <c r="V241">
        <v>1</v>
      </c>
      <c r="W241">
        <v>5</v>
      </c>
      <c r="X241">
        <v>7</v>
      </c>
      <c r="Y241">
        <v>3</v>
      </c>
      <c r="Z241">
        <v>4</v>
      </c>
      <c r="AA241">
        <v>2</v>
      </c>
      <c r="AB241">
        <v>8</v>
      </c>
      <c r="AC241">
        <v>9</v>
      </c>
      <c r="AD241">
        <v>6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0.219</v>
      </c>
      <c r="AO241">
        <v>2.9</v>
      </c>
      <c r="AP241">
        <f>(AN241+AN$12-(1-AN241-AN$12)/(AO241-1))/AN$11</f>
        <v>-4.8013157894736848E-2</v>
      </c>
      <c r="AQ241">
        <f>MAX(MIN(AP241,AN$9),AN$10)</f>
        <v>0</v>
      </c>
      <c r="AR241">
        <f>IF(OR(AP241&lt;0,V241=0),0,INT(AX240*AQ241/100))</f>
        <v>0</v>
      </c>
      <c r="AS241">
        <f>IF(AR241&gt;0,1,0)</f>
        <v>0</v>
      </c>
      <c r="AT241" s="1">
        <f>IF(V241=1,K241,0)*AS241</f>
        <v>0</v>
      </c>
      <c r="AU241" s="1">
        <f>MIN(AR241,AN$13)*AS241*AT241</f>
        <v>0</v>
      </c>
      <c r="AV241" s="1">
        <f>MIN(AR241,AN$13)*AS241*100</f>
        <v>0</v>
      </c>
      <c r="AW241" s="1">
        <f>AU241-AV241</f>
        <v>0</v>
      </c>
      <c r="AX241" s="1">
        <f>AX240+AW241</f>
        <v>125280</v>
      </c>
      <c r="AY241">
        <f>IF(AT241=0,IF(AS241=1,AY240+1,AY240),0)</f>
        <v>19</v>
      </c>
      <c r="AZ241">
        <f t="shared" si="4"/>
        <v>0</v>
      </c>
    </row>
    <row r="242" spans="1:52" x14ac:dyDescent="0.4">
      <c r="A242">
        <f ca="1">RAND()</f>
        <v>0.54128032875316423</v>
      </c>
      <c r="B242">
        <v>20251005</v>
      </c>
      <c r="C242">
        <v>8</v>
      </c>
      <c r="D242">
        <v>1</v>
      </c>
      <c r="E242">
        <v>0</v>
      </c>
      <c r="F242">
        <v>703</v>
      </c>
      <c r="G242">
        <v>24</v>
      </c>
      <c r="H242">
        <v>1400</v>
      </c>
      <c r="I242">
        <v>3</v>
      </c>
      <c r="J242">
        <v>16</v>
      </c>
      <c r="K242">
        <v>540</v>
      </c>
      <c r="L242">
        <v>160</v>
      </c>
      <c r="M242">
        <v>110</v>
      </c>
      <c r="N242">
        <v>170</v>
      </c>
      <c r="O242">
        <v>650</v>
      </c>
      <c r="P242">
        <v>1570</v>
      </c>
      <c r="Q242">
        <v>1140</v>
      </c>
      <c r="R242">
        <v>6210</v>
      </c>
      <c r="S242">
        <v>270</v>
      </c>
      <c r="T242">
        <v>640</v>
      </c>
      <c r="U242">
        <v>280</v>
      </c>
      <c r="V242">
        <v>1</v>
      </c>
      <c r="W242">
        <v>6</v>
      </c>
      <c r="X242">
        <v>2</v>
      </c>
      <c r="Y242">
        <v>5</v>
      </c>
      <c r="Z242">
        <v>15</v>
      </c>
      <c r="AA242">
        <v>7</v>
      </c>
      <c r="AB242">
        <v>12</v>
      </c>
      <c r="AC242">
        <v>16</v>
      </c>
      <c r="AD242">
        <v>3</v>
      </c>
      <c r="AE242">
        <v>10</v>
      </c>
      <c r="AF242">
        <v>9</v>
      </c>
      <c r="AG242">
        <v>4</v>
      </c>
      <c r="AH242">
        <v>11</v>
      </c>
      <c r="AI242">
        <v>13</v>
      </c>
      <c r="AJ242">
        <v>8</v>
      </c>
      <c r="AK242">
        <v>14</v>
      </c>
      <c r="AL242">
        <v>0</v>
      </c>
      <c r="AM242">
        <v>0</v>
      </c>
      <c r="AN242">
        <v>0.161</v>
      </c>
      <c r="AO242">
        <v>5.4</v>
      </c>
      <c r="AP242">
        <f>(AN242+AN$12-(1-AN242-AN$12)/(AO242-1))/AN$11</f>
        <v>-7.4204545454545356E-3</v>
      </c>
      <c r="AQ242">
        <f>MAX(MIN(AP242,AN$9),AN$10)</f>
        <v>0</v>
      </c>
      <c r="AR242">
        <f>IF(OR(AP242&lt;0,V242=0),0,INT(AX241*AQ242/100))</f>
        <v>0</v>
      </c>
      <c r="AS242">
        <f>IF(AR242&gt;0,1,0)</f>
        <v>0</v>
      </c>
      <c r="AT242" s="1">
        <f>IF(V242=1,K242,0)*AS242</f>
        <v>0</v>
      </c>
      <c r="AU242" s="1">
        <f>MIN(AR242,AN$13)*AS242*AT242</f>
        <v>0</v>
      </c>
      <c r="AV242" s="1">
        <f>MIN(AR242,AN$13)*AS242*100</f>
        <v>0</v>
      </c>
      <c r="AW242" s="1">
        <f>AU242-AV242</f>
        <v>0</v>
      </c>
      <c r="AX242" s="1">
        <f>AX241+AW242</f>
        <v>125280</v>
      </c>
      <c r="AY242">
        <f>IF(AT242=0,IF(AS242=1,AY241+1,AY241),0)</f>
        <v>19</v>
      </c>
      <c r="AZ242">
        <f t="shared" si="4"/>
        <v>0</v>
      </c>
    </row>
    <row r="243" spans="1:52" x14ac:dyDescent="0.4">
      <c r="A243">
        <f ca="1">RAND()</f>
        <v>0.42404029973446122</v>
      </c>
      <c r="B243">
        <v>20251011</v>
      </c>
      <c r="C243">
        <v>5</v>
      </c>
      <c r="D243">
        <v>3</v>
      </c>
      <c r="E243">
        <v>0</v>
      </c>
      <c r="F243">
        <v>703</v>
      </c>
      <c r="G243">
        <v>11</v>
      </c>
      <c r="H243">
        <v>1800</v>
      </c>
      <c r="I243">
        <v>1</v>
      </c>
      <c r="J243">
        <v>10</v>
      </c>
      <c r="K243">
        <v>390</v>
      </c>
      <c r="L243">
        <v>110</v>
      </c>
      <c r="M243">
        <v>100</v>
      </c>
      <c r="N243">
        <v>130</v>
      </c>
      <c r="O243">
        <v>260</v>
      </c>
      <c r="P243">
        <v>680</v>
      </c>
      <c r="Q243">
        <v>460</v>
      </c>
      <c r="R243">
        <v>2090</v>
      </c>
      <c r="S243">
        <v>150</v>
      </c>
      <c r="T243">
        <v>340</v>
      </c>
      <c r="U243">
        <v>200</v>
      </c>
      <c r="V243">
        <v>2</v>
      </c>
      <c r="W243">
        <v>1</v>
      </c>
      <c r="X243">
        <v>6</v>
      </c>
      <c r="Y243">
        <v>3</v>
      </c>
      <c r="Z243">
        <v>8</v>
      </c>
      <c r="AA243">
        <v>10</v>
      </c>
      <c r="AB243">
        <v>4</v>
      </c>
      <c r="AC243">
        <v>5</v>
      </c>
      <c r="AD243">
        <v>7</v>
      </c>
      <c r="AE243">
        <v>9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0.28999999999999998</v>
      </c>
      <c r="AO243">
        <v>1.4</v>
      </c>
      <c r="AP243">
        <f>(AN243+AN$12-(1-AN243-AN$12)/(AO243-1))/AN$11</f>
        <v>-0.37125000000000008</v>
      </c>
      <c r="AQ243">
        <f>MAX(MIN(AP243,AN$9),AN$10)</f>
        <v>0</v>
      </c>
      <c r="AR243">
        <f>IF(OR(AP243&lt;0,V243=0),0,INT(AX242*AQ243/100))</f>
        <v>0</v>
      </c>
      <c r="AS243">
        <f>IF(AR243&gt;0,1,0)</f>
        <v>0</v>
      </c>
      <c r="AT243" s="1">
        <f>IF(V243=1,K243,0)*AS243</f>
        <v>0</v>
      </c>
      <c r="AU243" s="1">
        <f>MIN(AR243,AN$13)*AS243*AT243</f>
        <v>0</v>
      </c>
      <c r="AV243" s="1">
        <f>MIN(AR243,AN$13)*AS243*100</f>
        <v>0</v>
      </c>
      <c r="AW243" s="1">
        <f>AU243-AV243</f>
        <v>0</v>
      </c>
      <c r="AX243" s="1">
        <f>AX242+AW243</f>
        <v>125280</v>
      </c>
      <c r="AY243">
        <f>IF(AT243=0,IF(AS243=1,AY242+1,AY242),0)</f>
        <v>19</v>
      </c>
      <c r="AZ243">
        <f t="shared" si="4"/>
        <v>0</v>
      </c>
    </row>
    <row r="244" spans="1:52" x14ac:dyDescent="0.4">
      <c r="A244">
        <f ca="1">RAND()</f>
        <v>0.16673605435360372</v>
      </c>
      <c r="B244">
        <v>20251011</v>
      </c>
      <c r="C244">
        <v>5</v>
      </c>
      <c r="D244">
        <v>1</v>
      </c>
      <c r="E244">
        <v>0</v>
      </c>
      <c r="F244">
        <v>703</v>
      </c>
      <c r="G244">
        <v>11</v>
      </c>
      <c r="H244">
        <v>1600</v>
      </c>
      <c r="I244">
        <v>1</v>
      </c>
      <c r="J244">
        <v>10</v>
      </c>
      <c r="K244">
        <v>960</v>
      </c>
      <c r="L244">
        <v>460</v>
      </c>
      <c r="M244">
        <v>230</v>
      </c>
      <c r="N244">
        <v>310</v>
      </c>
      <c r="O244">
        <v>1620</v>
      </c>
      <c r="P244">
        <v>4000</v>
      </c>
      <c r="Q244">
        <v>2630</v>
      </c>
      <c r="R244">
        <v>18610</v>
      </c>
      <c r="S244">
        <v>430</v>
      </c>
      <c r="T244">
        <v>620</v>
      </c>
      <c r="U244">
        <v>360</v>
      </c>
      <c r="V244">
        <v>5</v>
      </c>
      <c r="W244">
        <v>2</v>
      </c>
      <c r="X244">
        <v>3</v>
      </c>
      <c r="Y244">
        <v>1</v>
      </c>
      <c r="Z244">
        <v>7</v>
      </c>
      <c r="AA244">
        <v>4</v>
      </c>
      <c r="AB244">
        <v>6</v>
      </c>
      <c r="AC244">
        <v>9</v>
      </c>
      <c r="AD244">
        <v>10</v>
      </c>
      <c r="AE244">
        <v>8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0.30399999999999999</v>
      </c>
      <c r="AO244">
        <v>1.8</v>
      </c>
      <c r="AP244">
        <f>(AN244+AN$12-(1-AN244-AN$12)/(AO244-1))/AN$11</f>
        <v>-0.14149999999999996</v>
      </c>
      <c r="AQ244">
        <f>MAX(MIN(AP244,AN$9),AN$10)</f>
        <v>0</v>
      </c>
      <c r="AR244">
        <f>IF(OR(AP244&lt;0,V244=0),0,INT(AX243*AQ244/100))</f>
        <v>0</v>
      </c>
      <c r="AS244">
        <f>IF(AR244&gt;0,1,0)</f>
        <v>0</v>
      </c>
      <c r="AT244" s="1">
        <f>IF(V244=1,K244,0)*AS244</f>
        <v>0</v>
      </c>
      <c r="AU244" s="1">
        <f>MIN(AR244,AN$13)*AS244*AT244</f>
        <v>0</v>
      </c>
      <c r="AV244" s="1">
        <f>MIN(AR244,AN$13)*AS244*100</f>
        <v>0</v>
      </c>
      <c r="AW244" s="1">
        <f>AU244-AV244</f>
        <v>0</v>
      </c>
      <c r="AX244" s="1">
        <f>AX243+AW244</f>
        <v>125280</v>
      </c>
      <c r="AY244">
        <f>IF(AT244=0,IF(AS244=1,AY243+1,AY243),0)</f>
        <v>19</v>
      </c>
      <c r="AZ244">
        <f t="shared" si="4"/>
        <v>0</v>
      </c>
    </row>
    <row r="245" spans="1:52" x14ac:dyDescent="0.4">
      <c r="A245">
        <f ca="1">RAND()</f>
        <v>0.69082702071440649</v>
      </c>
      <c r="B245">
        <v>20251011</v>
      </c>
      <c r="C245">
        <v>8</v>
      </c>
      <c r="D245">
        <v>7</v>
      </c>
      <c r="E245">
        <v>2</v>
      </c>
      <c r="F245">
        <v>5</v>
      </c>
      <c r="G245">
        <v>18</v>
      </c>
      <c r="H245">
        <v>1800</v>
      </c>
      <c r="I245">
        <v>1</v>
      </c>
      <c r="J245">
        <v>11</v>
      </c>
      <c r="K245">
        <v>580</v>
      </c>
      <c r="L245">
        <v>150</v>
      </c>
      <c r="M245">
        <v>110</v>
      </c>
      <c r="N245">
        <v>140</v>
      </c>
      <c r="O245">
        <v>690</v>
      </c>
      <c r="P245">
        <v>1470</v>
      </c>
      <c r="Q245">
        <v>850</v>
      </c>
      <c r="R245">
        <v>4810</v>
      </c>
      <c r="S245">
        <v>270</v>
      </c>
      <c r="T245">
        <v>420</v>
      </c>
      <c r="U245">
        <v>260</v>
      </c>
      <c r="V245">
        <v>2</v>
      </c>
      <c r="W245">
        <v>3</v>
      </c>
      <c r="X245">
        <v>9</v>
      </c>
      <c r="Y245">
        <v>5</v>
      </c>
      <c r="Z245">
        <v>1</v>
      </c>
      <c r="AA245">
        <v>6</v>
      </c>
      <c r="AB245">
        <v>7</v>
      </c>
      <c r="AC245">
        <v>10</v>
      </c>
      <c r="AD245">
        <v>11</v>
      </c>
      <c r="AE245">
        <v>4</v>
      </c>
      <c r="AF245">
        <v>8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0.39500000000000002</v>
      </c>
      <c r="AO245">
        <v>2.2000000000000002</v>
      </c>
      <c r="AP245">
        <f>(AN245+AN$12-(1-AN245-AN$12)/(AO245-1))/AN$11</f>
        <v>-2.7291666666666631E-2</v>
      </c>
      <c r="AQ245">
        <f>MAX(MIN(AP245,AN$9),AN$10)</f>
        <v>0</v>
      </c>
      <c r="AR245">
        <f>IF(OR(AP245&lt;0,V245=0),0,INT(AX244*AQ245/100))</f>
        <v>0</v>
      </c>
      <c r="AS245">
        <f>IF(AR245&gt;0,1,0)</f>
        <v>0</v>
      </c>
      <c r="AT245" s="1">
        <f>IF(V245=1,K245,0)*AS245</f>
        <v>0</v>
      </c>
      <c r="AU245" s="1">
        <f>MIN(AR245,AN$13)*AS245*AT245</f>
        <v>0</v>
      </c>
      <c r="AV245" s="1">
        <f>MIN(AR245,AN$13)*AS245*100</f>
        <v>0</v>
      </c>
      <c r="AW245" s="1">
        <f>AU245-AV245</f>
        <v>0</v>
      </c>
      <c r="AX245" s="1">
        <f>AX244+AW245</f>
        <v>125280</v>
      </c>
      <c r="AY245">
        <f>IF(AT245=0,IF(AS245=1,AY244+1,AY244),0)</f>
        <v>19</v>
      </c>
      <c r="AZ245">
        <f t="shared" si="4"/>
        <v>0</v>
      </c>
    </row>
    <row r="246" spans="1:52" x14ac:dyDescent="0.4">
      <c r="A246">
        <f ca="1">RAND()</f>
        <v>0.9475938917154294</v>
      </c>
      <c r="B246">
        <v>20251011</v>
      </c>
      <c r="C246">
        <v>8</v>
      </c>
      <c r="D246">
        <v>3</v>
      </c>
      <c r="E246">
        <v>0</v>
      </c>
      <c r="F246">
        <v>703</v>
      </c>
      <c r="G246">
        <v>18</v>
      </c>
      <c r="H246">
        <v>1800</v>
      </c>
      <c r="I246">
        <v>1</v>
      </c>
      <c r="J246">
        <v>6</v>
      </c>
      <c r="K246">
        <v>310</v>
      </c>
      <c r="L246">
        <v>190</v>
      </c>
      <c r="M246">
        <v>230</v>
      </c>
      <c r="N246">
        <v>0</v>
      </c>
      <c r="O246">
        <v>490</v>
      </c>
      <c r="P246">
        <v>980</v>
      </c>
      <c r="Q246">
        <v>330</v>
      </c>
      <c r="R246">
        <v>2060</v>
      </c>
      <c r="S246">
        <v>190</v>
      </c>
      <c r="T246">
        <v>140</v>
      </c>
      <c r="U246">
        <v>160</v>
      </c>
      <c r="V246">
        <v>3</v>
      </c>
      <c r="W246">
        <v>4</v>
      </c>
      <c r="X246">
        <v>2</v>
      </c>
      <c r="Y246">
        <v>1</v>
      </c>
      <c r="Z246">
        <v>6</v>
      </c>
      <c r="AA246">
        <v>5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0.34499999999999997</v>
      </c>
      <c r="AO246">
        <v>2.1</v>
      </c>
      <c r="AP246">
        <f>(AN246+AN$12-(1-AN246-AN$12)/(AO246-1))/AN$11</f>
        <v>-6.2613636363636371E-2</v>
      </c>
      <c r="AQ246">
        <f>MAX(MIN(AP246,AN$9),AN$10)</f>
        <v>0</v>
      </c>
      <c r="AR246">
        <f>IF(OR(AP246&lt;0,V246=0),0,INT(AX245*AQ246/100))</f>
        <v>0</v>
      </c>
      <c r="AS246">
        <f>IF(AR246&gt;0,1,0)</f>
        <v>0</v>
      </c>
      <c r="AT246" s="1">
        <f>IF(V246=1,K246,0)*AS246</f>
        <v>0</v>
      </c>
      <c r="AU246" s="1">
        <f>MIN(AR246,AN$13)*AS246*AT246</f>
        <v>0</v>
      </c>
      <c r="AV246" s="1">
        <f>MIN(AR246,AN$13)*AS246*100</f>
        <v>0</v>
      </c>
      <c r="AW246" s="1">
        <f>AU246-AV246</f>
        <v>0</v>
      </c>
      <c r="AX246" s="1">
        <f>AX245+AW246</f>
        <v>125280</v>
      </c>
      <c r="AY246">
        <f>IF(AT246=0,IF(AS246=1,AY245+1,AY245),0)</f>
        <v>19</v>
      </c>
      <c r="AZ246">
        <f t="shared" si="4"/>
        <v>0</v>
      </c>
    </row>
    <row r="247" spans="1:52" x14ac:dyDescent="0.4">
      <c r="A247">
        <f ca="1">RAND()</f>
        <v>0.68173508159858465</v>
      </c>
      <c r="B247">
        <v>20251011</v>
      </c>
      <c r="C247">
        <v>8</v>
      </c>
      <c r="D247">
        <v>2</v>
      </c>
      <c r="E247">
        <v>0</v>
      </c>
      <c r="F247">
        <v>703</v>
      </c>
      <c r="G247">
        <v>24</v>
      </c>
      <c r="H247">
        <v>1800</v>
      </c>
      <c r="I247">
        <v>1</v>
      </c>
      <c r="J247">
        <v>8</v>
      </c>
      <c r="K247">
        <v>130</v>
      </c>
      <c r="L247">
        <v>100</v>
      </c>
      <c r="M247">
        <v>120</v>
      </c>
      <c r="N247">
        <v>110</v>
      </c>
      <c r="O247">
        <v>320</v>
      </c>
      <c r="P247">
        <v>350</v>
      </c>
      <c r="Q247">
        <v>290</v>
      </c>
      <c r="R247">
        <v>630</v>
      </c>
      <c r="S247">
        <v>140</v>
      </c>
      <c r="T247">
        <v>120</v>
      </c>
      <c r="U247">
        <v>220</v>
      </c>
      <c r="V247">
        <v>1</v>
      </c>
      <c r="W247">
        <v>2</v>
      </c>
      <c r="X247">
        <v>3</v>
      </c>
      <c r="Y247">
        <v>4</v>
      </c>
      <c r="Z247">
        <v>8</v>
      </c>
      <c r="AA247">
        <v>6</v>
      </c>
      <c r="AB247">
        <v>7</v>
      </c>
      <c r="AC247">
        <v>5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0.30199999999999999</v>
      </c>
      <c r="AO247">
        <v>1.3</v>
      </c>
      <c r="AP247">
        <f>(AN247+AN$12-(1-AN247-AN$12)/(AO247-1))/AN$11</f>
        <v>-0.50616666666666654</v>
      </c>
      <c r="AQ247">
        <f>MAX(MIN(AP247,AN$9),AN$10)</f>
        <v>0</v>
      </c>
      <c r="AR247">
        <f>IF(OR(AP247&lt;0,V247=0),0,INT(AX246*AQ247/100))</f>
        <v>0</v>
      </c>
      <c r="AS247">
        <f>IF(AR247&gt;0,1,0)</f>
        <v>0</v>
      </c>
      <c r="AT247" s="1">
        <f>IF(V247=1,K247,0)*AS247</f>
        <v>0</v>
      </c>
      <c r="AU247" s="1">
        <f>MIN(AR247,AN$13)*AS247*AT247</f>
        <v>0</v>
      </c>
      <c r="AV247" s="1">
        <f>MIN(AR247,AN$13)*AS247*100</f>
        <v>0</v>
      </c>
      <c r="AW247" s="1">
        <f>AU247-AV247</f>
        <v>0</v>
      </c>
      <c r="AX247" s="1">
        <f>AX246+AW247</f>
        <v>125280</v>
      </c>
      <c r="AY247">
        <f>IF(AT247=0,IF(AS247=1,AY246+1,AY246),0)</f>
        <v>19</v>
      </c>
      <c r="AZ247">
        <f t="shared" si="4"/>
        <v>0</v>
      </c>
    </row>
    <row r="248" spans="1:52" x14ac:dyDescent="0.4">
      <c r="A248">
        <f ca="1">RAND()</f>
        <v>1.5393357512571426E-2</v>
      </c>
      <c r="B248">
        <v>20251011</v>
      </c>
      <c r="C248">
        <v>8</v>
      </c>
      <c r="D248">
        <v>1</v>
      </c>
      <c r="E248">
        <v>0</v>
      </c>
      <c r="F248">
        <v>703</v>
      </c>
      <c r="G248">
        <v>24</v>
      </c>
      <c r="H248">
        <v>1200</v>
      </c>
      <c r="I248">
        <v>1</v>
      </c>
      <c r="J248">
        <v>16</v>
      </c>
      <c r="K248">
        <v>290</v>
      </c>
      <c r="L248">
        <v>160</v>
      </c>
      <c r="M248">
        <v>490</v>
      </c>
      <c r="N248">
        <v>280</v>
      </c>
      <c r="O248">
        <v>3220</v>
      </c>
      <c r="P248">
        <v>4480</v>
      </c>
      <c r="Q248">
        <v>8410</v>
      </c>
      <c r="R248">
        <v>41250</v>
      </c>
      <c r="S248">
        <v>910</v>
      </c>
      <c r="T248">
        <v>700</v>
      </c>
      <c r="U248">
        <v>2760</v>
      </c>
      <c r="V248">
        <v>7</v>
      </c>
      <c r="W248">
        <v>1</v>
      </c>
      <c r="X248">
        <v>8</v>
      </c>
      <c r="Y248">
        <v>5</v>
      </c>
      <c r="Z248">
        <v>9</v>
      </c>
      <c r="AA248">
        <v>15</v>
      </c>
      <c r="AB248">
        <v>13</v>
      </c>
      <c r="AC248">
        <v>14</v>
      </c>
      <c r="AD248">
        <v>3</v>
      </c>
      <c r="AE248">
        <v>6</v>
      </c>
      <c r="AF248">
        <v>12</v>
      </c>
      <c r="AG248">
        <v>10</v>
      </c>
      <c r="AH248">
        <v>2</v>
      </c>
      <c r="AI248">
        <v>4</v>
      </c>
      <c r="AJ248">
        <v>11</v>
      </c>
      <c r="AK248">
        <v>16</v>
      </c>
      <c r="AL248">
        <v>0</v>
      </c>
      <c r="AM248">
        <v>0</v>
      </c>
      <c r="AN248">
        <v>0.23200000000000001</v>
      </c>
      <c r="AO248">
        <v>4.7</v>
      </c>
      <c r="AP248">
        <f>(AN248+AN$12-(1-AN248-AN$12)/(AO248-1))/AN$11</f>
        <v>6.1081081081081137E-3</v>
      </c>
      <c r="AQ248">
        <f>MAX(MIN(AP248,AN$9),AN$10)</f>
        <v>6.1081081081081137E-3</v>
      </c>
      <c r="AR248">
        <f>IF(OR(AP248&lt;0,V248=0),0,INT(AX247*AQ248/100))</f>
        <v>7</v>
      </c>
      <c r="AS248">
        <f>IF(AR248&gt;0,1,0)</f>
        <v>1</v>
      </c>
      <c r="AT248" s="1">
        <f>IF(V248=1,K248,0)*AS248</f>
        <v>0</v>
      </c>
      <c r="AU248" s="1">
        <f>MIN(AR248,AN$13)*AS248*AT248</f>
        <v>0</v>
      </c>
      <c r="AV248" s="1">
        <f>MIN(AR248,AN$13)*AS248*100</f>
        <v>700</v>
      </c>
      <c r="AW248" s="1">
        <f>AU248-AV248</f>
        <v>-700</v>
      </c>
      <c r="AX248" s="1">
        <f>AX247+AW248</f>
        <v>124580</v>
      </c>
      <c r="AY248">
        <f>IF(AT248=0,IF(AS248=1,AY247+1,AY247),0)</f>
        <v>20</v>
      </c>
      <c r="AZ248">
        <f t="shared" si="4"/>
        <v>0</v>
      </c>
    </row>
    <row r="249" spans="1:52" x14ac:dyDescent="0.4">
      <c r="A249">
        <f ca="1">RAND()</f>
        <v>0.26618928198417591</v>
      </c>
      <c r="B249">
        <v>20251011</v>
      </c>
      <c r="C249">
        <v>5</v>
      </c>
      <c r="D249">
        <v>12</v>
      </c>
      <c r="E249">
        <v>2</v>
      </c>
      <c r="F249">
        <v>5</v>
      </c>
      <c r="G249">
        <v>23</v>
      </c>
      <c r="H249">
        <v>1400</v>
      </c>
      <c r="I249">
        <v>2</v>
      </c>
      <c r="J249">
        <v>16</v>
      </c>
      <c r="K249">
        <v>1580</v>
      </c>
      <c r="L249">
        <v>330</v>
      </c>
      <c r="M249">
        <v>220</v>
      </c>
      <c r="N249">
        <v>170</v>
      </c>
      <c r="O249">
        <v>4020</v>
      </c>
      <c r="P249">
        <v>9710</v>
      </c>
      <c r="Q249">
        <v>4710</v>
      </c>
      <c r="R249">
        <v>42080</v>
      </c>
      <c r="S249">
        <v>1270</v>
      </c>
      <c r="T249">
        <v>1070</v>
      </c>
      <c r="U249">
        <v>510</v>
      </c>
      <c r="V249">
        <v>3</v>
      </c>
      <c r="W249">
        <v>6</v>
      </c>
      <c r="X249">
        <v>7</v>
      </c>
      <c r="Y249">
        <v>4</v>
      </c>
      <c r="Z249">
        <v>2</v>
      </c>
      <c r="AA249">
        <v>1</v>
      </c>
      <c r="AB249">
        <v>10</v>
      </c>
      <c r="AC249">
        <v>16</v>
      </c>
      <c r="AD249">
        <v>5</v>
      </c>
      <c r="AE249">
        <v>14</v>
      </c>
      <c r="AF249">
        <v>15</v>
      </c>
      <c r="AG249">
        <v>8</v>
      </c>
      <c r="AH249">
        <v>12</v>
      </c>
      <c r="AI249">
        <v>9</v>
      </c>
      <c r="AJ249">
        <v>13</v>
      </c>
      <c r="AK249">
        <v>11</v>
      </c>
      <c r="AL249">
        <v>0</v>
      </c>
      <c r="AM249">
        <v>0</v>
      </c>
      <c r="AN249">
        <v>0.253</v>
      </c>
      <c r="AO249">
        <v>4.5</v>
      </c>
      <c r="AP249">
        <f>(AN249+AN$12-(1-AN249-AN$12)/(AO249-1))/AN$11</f>
        <v>9.8928571428571407E-3</v>
      </c>
      <c r="AQ249">
        <f>MAX(MIN(AP249,AN$9),AN$10)</f>
        <v>9.8928571428571407E-3</v>
      </c>
      <c r="AR249">
        <f>IF(OR(AP249&lt;0,V249=0),0,INT(AX248*AQ249/100))</f>
        <v>12</v>
      </c>
      <c r="AS249">
        <f>IF(AR249&gt;0,1,0)</f>
        <v>1</v>
      </c>
      <c r="AT249" s="1">
        <f>IF(V249=1,K249,0)*AS249</f>
        <v>0</v>
      </c>
      <c r="AU249" s="1">
        <f>MIN(AR249,AN$13)*AS249*AT249</f>
        <v>0</v>
      </c>
      <c r="AV249" s="1">
        <f>MIN(AR249,AN$13)*AS249*100</f>
        <v>1200</v>
      </c>
      <c r="AW249" s="1">
        <f>AU249-AV249</f>
        <v>-1200</v>
      </c>
      <c r="AX249" s="1">
        <f>AX248+AW249</f>
        <v>123380</v>
      </c>
      <c r="AY249">
        <f>IF(AT249=0,IF(AS249=1,AY248+1,AY248),0)</f>
        <v>21</v>
      </c>
      <c r="AZ249">
        <f t="shared" si="4"/>
        <v>0</v>
      </c>
    </row>
    <row r="250" spans="1:52" x14ac:dyDescent="0.4">
      <c r="A250">
        <f ca="1">RAND()</f>
        <v>0.25385038899495194</v>
      </c>
      <c r="B250">
        <v>20251011</v>
      </c>
      <c r="C250">
        <v>8</v>
      </c>
      <c r="D250">
        <v>11</v>
      </c>
      <c r="E250">
        <v>2</v>
      </c>
      <c r="F250">
        <v>16</v>
      </c>
      <c r="G250">
        <v>24</v>
      </c>
      <c r="H250">
        <v>1900</v>
      </c>
      <c r="I250">
        <v>1</v>
      </c>
      <c r="J250">
        <v>16</v>
      </c>
      <c r="K250">
        <v>320</v>
      </c>
      <c r="L250">
        <v>170</v>
      </c>
      <c r="M250">
        <v>420</v>
      </c>
      <c r="N250">
        <v>190</v>
      </c>
      <c r="O250">
        <v>2420</v>
      </c>
      <c r="P250">
        <v>3610</v>
      </c>
      <c r="Q250">
        <v>6430</v>
      </c>
      <c r="R250">
        <v>25900</v>
      </c>
      <c r="S250">
        <v>890</v>
      </c>
      <c r="T250">
        <v>500</v>
      </c>
      <c r="U250">
        <v>2240</v>
      </c>
      <c r="V250">
        <v>3</v>
      </c>
      <c r="W250">
        <v>4</v>
      </c>
      <c r="X250">
        <v>9</v>
      </c>
      <c r="Y250">
        <v>1</v>
      </c>
      <c r="Z250">
        <v>5</v>
      </c>
      <c r="AA250">
        <v>6</v>
      </c>
      <c r="AB250">
        <v>7</v>
      </c>
      <c r="AC250">
        <v>16</v>
      </c>
      <c r="AD250">
        <v>14</v>
      </c>
      <c r="AE250">
        <v>8</v>
      </c>
      <c r="AF250">
        <v>2</v>
      </c>
      <c r="AG250">
        <v>12</v>
      </c>
      <c r="AH250">
        <v>13</v>
      </c>
      <c r="AI250">
        <v>11</v>
      </c>
      <c r="AJ250">
        <v>10</v>
      </c>
      <c r="AK250">
        <v>15</v>
      </c>
      <c r="AL250">
        <v>0</v>
      </c>
      <c r="AM250">
        <v>0</v>
      </c>
      <c r="AN250">
        <v>0.19600000000000001</v>
      </c>
      <c r="AO250">
        <v>6.6</v>
      </c>
      <c r="AP250">
        <f>(AN250+AN$12-(1-AN250-AN$12)/(AO250-1))/AN$11</f>
        <v>1.3107142857142852E-2</v>
      </c>
      <c r="AQ250">
        <f>MAX(MIN(AP250,AN$9),AN$10)</f>
        <v>1.3107142857142852E-2</v>
      </c>
      <c r="AR250">
        <f>IF(OR(AP250&lt;0,V250=0),0,INT(AX249*AQ250/100))</f>
        <v>16</v>
      </c>
      <c r="AS250">
        <f>IF(AR250&gt;0,1,0)</f>
        <v>1</v>
      </c>
      <c r="AT250" s="1">
        <f>IF(V250=1,K250,0)*AS250</f>
        <v>0</v>
      </c>
      <c r="AU250" s="1">
        <f>MIN(AR250,AN$13)*AS250*AT250</f>
        <v>0</v>
      </c>
      <c r="AV250" s="1">
        <f>MIN(AR250,AN$13)*AS250*100</f>
        <v>1600</v>
      </c>
      <c r="AW250" s="1">
        <f>AU250-AV250</f>
        <v>-1600</v>
      </c>
      <c r="AX250" s="1">
        <f>AX249+AW250</f>
        <v>121780</v>
      </c>
      <c r="AY250">
        <f>IF(AT250=0,IF(AS250=1,AY249+1,AY249),0)</f>
        <v>22</v>
      </c>
      <c r="AZ250">
        <f t="shared" si="4"/>
        <v>0</v>
      </c>
    </row>
    <row r="251" spans="1:52" x14ac:dyDescent="0.4">
      <c r="A251">
        <f ca="1">RAND()</f>
        <v>0.65605903283341604</v>
      </c>
      <c r="B251">
        <v>20251011</v>
      </c>
      <c r="C251">
        <v>5</v>
      </c>
      <c r="D251">
        <v>11</v>
      </c>
      <c r="E251">
        <v>0</v>
      </c>
      <c r="F251">
        <v>999</v>
      </c>
      <c r="G251">
        <v>11</v>
      </c>
      <c r="H251">
        <v>1600</v>
      </c>
      <c r="I251">
        <v>1</v>
      </c>
      <c r="J251">
        <v>8</v>
      </c>
      <c r="K251">
        <v>360</v>
      </c>
      <c r="L251">
        <v>130</v>
      </c>
      <c r="M251">
        <v>470</v>
      </c>
      <c r="N251">
        <v>110</v>
      </c>
      <c r="O251">
        <v>8690</v>
      </c>
      <c r="P251">
        <v>13620</v>
      </c>
      <c r="Q251">
        <v>3490</v>
      </c>
      <c r="R251">
        <v>32330</v>
      </c>
      <c r="S251">
        <v>1380</v>
      </c>
      <c r="T251">
        <v>170</v>
      </c>
      <c r="U251">
        <v>1000</v>
      </c>
      <c r="V251">
        <v>3</v>
      </c>
      <c r="W251">
        <v>7</v>
      </c>
      <c r="X251">
        <v>8</v>
      </c>
      <c r="Y251">
        <v>1</v>
      </c>
      <c r="Z251">
        <v>2</v>
      </c>
      <c r="AA251">
        <v>5</v>
      </c>
      <c r="AB251">
        <v>6</v>
      </c>
      <c r="AC251">
        <v>4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0.25800000000000001</v>
      </c>
      <c r="AO251">
        <v>1.9</v>
      </c>
      <c r="AP251">
        <f>(AN251+AN$12-(1-AN251-AN$12)/(AO251-1))/AN$11</f>
        <v>-0.14161111111111113</v>
      </c>
      <c r="AQ251">
        <f>MAX(MIN(AP251,AN$9),AN$10)</f>
        <v>0</v>
      </c>
      <c r="AR251">
        <f>IF(OR(AP251&lt;0,V251=0),0,INT(AX250*AQ251/100))</f>
        <v>0</v>
      </c>
      <c r="AS251">
        <f>IF(AR251&gt;0,1,0)</f>
        <v>0</v>
      </c>
      <c r="AT251" s="1">
        <f>IF(V251=1,K251,0)*AS251</f>
        <v>0</v>
      </c>
      <c r="AU251" s="1">
        <f>MIN(AR251,AN$13)*AS251*AT251</f>
        <v>0</v>
      </c>
      <c r="AV251" s="1">
        <f>MIN(AR251,AN$13)*AS251*100</f>
        <v>0</v>
      </c>
      <c r="AW251" s="1">
        <f>AU251-AV251</f>
        <v>0</v>
      </c>
      <c r="AX251" s="1">
        <f>AX250+AW251</f>
        <v>121780</v>
      </c>
      <c r="AY251">
        <f>IF(AT251=0,IF(AS251=1,AY250+1,AY250),0)</f>
        <v>22</v>
      </c>
      <c r="AZ251">
        <f t="shared" si="4"/>
        <v>0</v>
      </c>
    </row>
    <row r="252" spans="1:52" x14ac:dyDescent="0.4">
      <c r="A252">
        <f ca="1">RAND()</f>
        <v>0.57582286461316101</v>
      </c>
      <c r="B252">
        <v>20251011</v>
      </c>
      <c r="C252">
        <v>5</v>
      </c>
      <c r="D252">
        <v>9</v>
      </c>
      <c r="E252">
        <v>2</v>
      </c>
      <c r="F252">
        <v>10</v>
      </c>
      <c r="G252">
        <v>11</v>
      </c>
      <c r="H252">
        <v>2400</v>
      </c>
      <c r="I252">
        <v>1</v>
      </c>
      <c r="J252">
        <v>10</v>
      </c>
      <c r="K252">
        <v>650</v>
      </c>
      <c r="L252">
        <v>160</v>
      </c>
      <c r="M252">
        <v>140</v>
      </c>
      <c r="N252">
        <v>110</v>
      </c>
      <c r="O252">
        <v>2250</v>
      </c>
      <c r="P252">
        <v>4660</v>
      </c>
      <c r="Q252">
        <v>1070</v>
      </c>
      <c r="R252">
        <v>11120</v>
      </c>
      <c r="S252">
        <v>580</v>
      </c>
      <c r="T252">
        <v>270</v>
      </c>
      <c r="U252">
        <v>260</v>
      </c>
      <c r="V252">
        <v>3</v>
      </c>
      <c r="W252">
        <v>2</v>
      </c>
      <c r="X252">
        <v>5</v>
      </c>
      <c r="Y252">
        <v>4</v>
      </c>
      <c r="Z252">
        <v>1</v>
      </c>
      <c r="AA252">
        <v>6</v>
      </c>
      <c r="AB252">
        <v>9</v>
      </c>
      <c r="AC252">
        <v>8</v>
      </c>
      <c r="AD252">
        <v>7</v>
      </c>
      <c r="AE252">
        <v>10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0.38500000000000001</v>
      </c>
      <c r="AO252">
        <v>1.7</v>
      </c>
      <c r="AP252">
        <f>(AN252+AN$12-(1-AN252-AN$12)/(AO252-1))/AN$11</f>
        <v>-0.12339285714285717</v>
      </c>
      <c r="AQ252">
        <f>MAX(MIN(AP252,AN$9),AN$10)</f>
        <v>0</v>
      </c>
      <c r="AR252">
        <f>IF(OR(AP252&lt;0,V252=0),0,INT(AX251*AQ252/100))</f>
        <v>0</v>
      </c>
      <c r="AS252">
        <f>IF(AR252&gt;0,1,0)</f>
        <v>0</v>
      </c>
      <c r="AT252" s="1">
        <f>IF(V252=1,K252,0)*AS252</f>
        <v>0</v>
      </c>
      <c r="AU252" s="1">
        <f>MIN(AR252,AN$13)*AS252*AT252</f>
        <v>0</v>
      </c>
      <c r="AV252" s="1">
        <f>MIN(AR252,AN$13)*AS252*100</f>
        <v>0</v>
      </c>
      <c r="AW252" s="1">
        <f>AU252-AV252</f>
        <v>0</v>
      </c>
      <c r="AX252" s="1">
        <f>AX251+AW252</f>
        <v>121780</v>
      </c>
      <c r="AY252">
        <f>IF(AT252=0,IF(AS252=1,AY251+1,AY251),0)</f>
        <v>22</v>
      </c>
      <c r="AZ252">
        <f t="shared" si="4"/>
        <v>0</v>
      </c>
    </row>
    <row r="253" spans="1:52" x14ac:dyDescent="0.4">
      <c r="A253">
        <f ca="1">RAND()</f>
        <v>0.14031469062196955</v>
      </c>
      <c r="B253">
        <v>20251011</v>
      </c>
      <c r="C253">
        <v>5</v>
      </c>
      <c r="D253">
        <v>8</v>
      </c>
      <c r="E253">
        <v>2</v>
      </c>
      <c r="F253">
        <v>5</v>
      </c>
      <c r="G253">
        <v>23</v>
      </c>
      <c r="H253">
        <v>1600</v>
      </c>
      <c r="I253">
        <v>2</v>
      </c>
      <c r="J253">
        <v>16</v>
      </c>
      <c r="K253">
        <v>250</v>
      </c>
      <c r="L253">
        <v>120</v>
      </c>
      <c r="M253">
        <v>280</v>
      </c>
      <c r="N253">
        <v>240</v>
      </c>
      <c r="O253">
        <v>1220</v>
      </c>
      <c r="P253">
        <v>1840</v>
      </c>
      <c r="Q253">
        <v>3710</v>
      </c>
      <c r="R253">
        <v>12310</v>
      </c>
      <c r="S253">
        <v>520</v>
      </c>
      <c r="T253">
        <v>540</v>
      </c>
      <c r="U253">
        <v>1880</v>
      </c>
      <c r="V253">
        <v>7</v>
      </c>
      <c r="W253">
        <v>1</v>
      </c>
      <c r="X253">
        <v>9</v>
      </c>
      <c r="Y253">
        <v>6</v>
      </c>
      <c r="Z253">
        <v>13</v>
      </c>
      <c r="AA253">
        <v>2</v>
      </c>
      <c r="AB253">
        <v>3</v>
      </c>
      <c r="AC253">
        <v>11</v>
      </c>
      <c r="AD253">
        <v>4</v>
      </c>
      <c r="AE253">
        <v>15</v>
      </c>
      <c r="AF253">
        <v>5</v>
      </c>
      <c r="AG253">
        <v>10</v>
      </c>
      <c r="AH253">
        <v>16</v>
      </c>
      <c r="AI253">
        <v>8</v>
      </c>
      <c r="AJ253">
        <v>12</v>
      </c>
      <c r="AK253">
        <v>14</v>
      </c>
      <c r="AL253">
        <v>0</v>
      </c>
      <c r="AM253">
        <v>0</v>
      </c>
      <c r="AN253">
        <v>0.255</v>
      </c>
      <c r="AO253">
        <v>4.5</v>
      </c>
      <c r="AP253">
        <f>(AN253+AN$12-(1-AN253-AN$12)/(AO253-1))/AN$11</f>
        <v>1.0535714285714287E-2</v>
      </c>
      <c r="AQ253">
        <f>MAX(MIN(AP253,AN$9),AN$10)</f>
        <v>1.0535714285714287E-2</v>
      </c>
      <c r="AR253">
        <f>IF(OR(AP253&lt;0,V253=0),0,INT(AX252*AQ253/100))</f>
        <v>12</v>
      </c>
      <c r="AS253">
        <f>IF(AR253&gt;0,1,0)</f>
        <v>1</v>
      </c>
      <c r="AT253" s="1">
        <f>IF(V253=1,K253,0)*AS253</f>
        <v>0</v>
      </c>
      <c r="AU253" s="1">
        <f>MIN(AR253,AN$13)*AS253*AT253</f>
        <v>0</v>
      </c>
      <c r="AV253" s="1">
        <f>MIN(AR253,AN$13)*AS253*100</f>
        <v>1200</v>
      </c>
      <c r="AW253" s="1">
        <f>AU253-AV253</f>
        <v>-1200</v>
      </c>
      <c r="AX253" s="1">
        <f>AX252+AW253</f>
        <v>120580</v>
      </c>
      <c r="AY253">
        <f>IF(AT253=0,IF(AS253=1,AY252+1,AY252),0)</f>
        <v>23</v>
      </c>
      <c r="AZ253">
        <f t="shared" si="4"/>
        <v>0</v>
      </c>
    </row>
    <row r="254" spans="1:52" x14ac:dyDescent="0.4">
      <c r="A254">
        <f ca="1">RAND()</f>
        <v>0.94565420851651094</v>
      </c>
      <c r="B254">
        <v>20251011</v>
      </c>
      <c r="C254">
        <v>5</v>
      </c>
      <c r="D254">
        <v>7</v>
      </c>
      <c r="E254">
        <v>2</v>
      </c>
      <c r="F254">
        <v>5</v>
      </c>
      <c r="G254">
        <v>11</v>
      </c>
      <c r="H254">
        <v>2000</v>
      </c>
      <c r="I254">
        <v>1</v>
      </c>
      <c r="J254">
        <v>10</v>
      </c>
      <c r="K254">
        <v>300</v>
      </c>
      <c r="L254">
        <v>140</v>
      </c>
      <c r="M254">
        <v>200</v>
      </c>
      <c r="N254">
        <v>610</v>
      </c>
      <c r="O254">
        <v>890</v>
      </c>
      <c r="P254">
        <v>1470</v>
      </c>
      <c r="Q254">
        <v>8280</v>
      </c>
      <c r="R254">
        <v>23130</v>
      </c>
      <c r="S254">
        <v>370</v>
      </c>
      <c r="T254">
        <v>1400</v>
      </c>
      <c r="U254">
        <v>2340</v>
      </c>
      <c r="V254">
        <v>7</v>
      </c>
      <c r="W254">
        <v>1</v>
      </c>
      <c r="X254">
        <v>8</v>
      </c>
      <c r="Y254">
        <v>4</v>
      </c>
      <c r="Z254">
        <v>2</v>
      </c>
      <c r="AA254">
        <v>6</v>
      </c>
      <c r="AB254">
        <v>5</v>
      </c>
      <c r="AC254">
        <v>3</v>
      </c>
      <c r="AD254">
        <v>9</v>
      </c>
      <c r="AE254">
        <v>10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0.35199999999999998</v>
      </c>
      <c r="AO254">
        <v>2.7</v>
      </c>
      <c r="AP254">
        <f>(AN254+AN$12-(1-AN254-AN$12)/(AO254-1))/AN$11</f>
        <v>-7.2941176470588259E-3</v>
      </c>
      <c r="AQ254">
        <f>MAX(MIN(AP254,AN$9),AN$10)</f>
        <v>0</v>
      </c>
      <c r="AR254">
        <f>IF(OR(AP254&lt;0,V254=0),0,INT(AX253*AQ254/100))</f>
        <v>0</v>
      </c>
      <c r="AS254">
        <f>IF(AR254&gt;0,1,0)</f>
        <v>0</v>
      </c>
      <c r="AT254" s="1">
        <f>IF(V254=1,K254,0)*AS254</f>
        <v>0</v>
      </c>
      <c r="AU254" s="1">
        <f>MIN(AR254,AN$13)*AS254*AT254</f>
        <v>0</v>
      </c>
      <c r="AV254" s="1">
        <f>MIN(AR254,AN$13)*AS254*100</f>
        <v>0</v>
      </c>
      <c r="AW254" s="1">
        <f>AU254-AV254</f>
        <v>0</v>
      </c>
      <c r="AX254" s="1">
        <f>AX253+AW254</f>
        <v>120580</v>
      </c>
      <c r="AY254">
        <f>IF(AT254=0,IF(AS254=1,AY253+1,AY253),0)</f>
        <v>23</v>
      </c>
      <c r="AZ254">
        <f t="shared" si="4"/>
        <v>0</v>
      </c>
    </row>
    <row r="255" spans="1:52" x14ac:dyDescent="0.4">
      <c r="A255">
        <f ca="1">RAND()</f>
        <v>0.31748358646188879</v>
      </c>
      <c r="B255">
        <v>20251011</v>
      </c>
      <c r="C255">
        <v>5</v>
      </c>
      <c r="D255">
        <v>2</v>
      </c>
      <c r="E255">
        <v>0</v>
      </c>
      <c r="F255">
        <v>703</v>
      </c>
      <c r="G255">
        <v>23</v>
      </c>
      <c r="H255">
        <v>1300</v>
      </c>
      <c r="I255">
        <v>1</v>
      </c>
      <c r="J255">
        <v>16</v>
      </c>
      <c r="K255">
        <v>1190</v>
      </c>
      <c r="L255">
        <v>350</v>
      </c>
      <c r="M255">
        <v>110</v>
      </c>
      <c r="N255">
        <v>210</v>
      </c>
      <c r="O255">
        <v>1710</v>
      </c>
      <c r="P255">
        <v>4080</v>
      </c>
      <c r="Q255">
        <v>3650</v>
      </c>
      <c r="R255">
        <v>23430</v>
      </c>
      <c r="S255">
        <v>770</v>
      </c>
      <c r="T255">
        <v>1470</v>
      </c>
      <c r="U255">
        <v>360</v>
      </c>
      <c r="V255">
        <v>2</v>
      </c>
      <c r="W255">
        <v>3</v>
      </c>
      <c r="X255">
        <v>9</v>
      </c>
      <c r="Y255">
        <v>6</v>
      </c>
      <c r="Z255">
        <v>4</v>
      </c>
      <c r="AA255">
        <v>12</v>
      </c>
      <c r="AB255">
        <v>11</v>
      </c>
      <c r="AC255">
        <v>1</v>
      </c>
      <c r="AD255">
        <v>16</v>
      </c>
      <c r="AE255">
        <v>10</v>
      </c>
      <c r="AF255">
        <v>5</v>
      </c>
      <c r="AG255">
        <v>13</v>
      </c>
      <c r="AH255">
        <v>14</v>
      </c>
      <c r="AI255">
        <v>15</v>
      </c>
      <c r="AJ255">
        <v>7</v>
      </c>
      <c r="AK255">
        <v>8</v>
      </c>
      <c r="AL255">
        <v>0</v>
      </c>
      <c r="AM255">
        <v>0</v>
      </c>
      <c r="AN255">
        <v>0.24099999999999999</v>
      </c>
      <c r="AO255">
        <v>1.9</v>
      </c>
      <c r="AP255">
        <f>(AN255+AN$12-(1-AN255-AN$12)/(AO255-1))/AN$11</f>
        <v>-0.15058333333333335</v>
      </c>
      <c r="AQ255">
        <f>MAX(MIN(AP255,AN$9),AN$10)</f>
        <v>0</v>
      </c>
      <c r="AR255">
        <f>IF(OR(AP255&lt;0,V255=0),0,INT(AX254*AQ255/100))</f>
        <v>0</v>
      </c>
      <c r="AS255">
        <f>IF(AR255&gt;0,1,0)</f>
        <v>0</v>
      </c>
      <c r="AT255" s="1">
        <f>IF(V255=1,K255,0)*AS255</f>
        <v>0</v>
      </c>
      <c r="AU255" s="1">
        <f>MIN(AR255,AN$13)*AS255*AT255</f>
        <v>0</v>
      </c>
      <c r="AV255" s="1">
        <f>MIN(AR255,AN$13)*AS255*100</f>
        <v>0</v>
      </c>
      <c r="AW255" s="1">
        <f>AU255-AV255</f>
        <v>0</v>
      </c>
      <c r="AX255" s="1">
        <f>AX254+AW255</f>
        <v>120580</v>
      </c>
      <c r="AY255">
        <f>IF(AT255=0,IF(AS255=1,AY254+1,AY254),0)</f>
        <v>23</v>
      </c>
      <c r="AZ255">
        <f t="shared" si="4"/>
        <v>0</v>
      </c>
    </row>
    <row r="256" spans="1:52" x14ac:dyDescent="0.4">
      <c r="A256">
        <f ca="1">RAND()</f>
        <v>0.42830197876552978</v>
      </c>
      <c r="B256">
        <v>20251011</v>
      </c>
      <c r="C256">
        <v>5</v>
      </c>
      <c r="D256">
        <v>10</v>
      </c>
      <c r="E256">
        <v>2</v>
      </c>
      <c r="F256">
        <v>10</v>
      </c>
      <c r="G256">
        <v>23</v>
      </c>
      <c r="H256">
        <v>2100</v>
      </c>
      <c r="I256">
        <v>2</v>
      </c>
      <c r="J256">
        <v>16</v>
      </c>
      <c r="K256">
        <v>180</v>
      </c>
      <c r="L256">
        <v>130</v>
      </c>
      <c r="M256">
        <v>300</v>
      </c>
      <c r="N256">
        <v>440</v>
      </c>
      <c r="O256">
        <v>770</v>
      </c>
      <c r="P256">
        <v>980</v>
      </c>
      <c r="Q256">
        <v>6390</v>
      </c>
      <c r="R256">
        <v>13360</v>
      </c>
      <c r="S256">
        <v>410</v>
      </c>
      <c r="T256">
        <v>940</v>
      </c>
      <c r="U256">
        <v>3850</v>
      </c>
      <c r="V256">
        <v>1</v>
      </c>
      <c r="W256">
        <v>7</v>
      </c>
      <c r="X256">
        <v>5</v>
      </c>
      <c r="Y256">
        <v>2</v>
      </c>
      <c r="Z256">
        <v>8</v>
      </c>
      <c r="AA256">
        <v>15</v>
      </c>
      <c r="AB256">
        <v>14</v>
      </c>
      <c r="AC256">
        <v>4</v>
      </c>
      <c r="AD256">
        <v>12</v>
      </c>
      <c r="AE256">
        <v>3</v>
      </c>
      <c r="AF256">
        <v>13</v>
      </c>
      <c r="AG256">
        <v>6</v>
      </c>
      <c r="AH256">
        <v>11</v>
      </c>
      <c r="AI256">
        <v>9</v>
      </c>
      <c r="AJ256">
        <v>16</v>
      </c>
      <c r="AK256">
        <v>10</v>
      </c>
      <c r="AL256">
        <v>0</v>
      </c>
      <c r="AM256">
        <v>0</v>
      </c>
      <c r="AN256">
        <v>0.35</v>
      </c>
      <c r="AO256">
        <v>1.8</v>
      </c>
      <c r="AP256">
        <f>(AN256+AN$12-(1-AN256-AN$12)/(AO256-1))/AN$11</f>
        <v>-0.11562500000000001</v>
      </c>
      <c r="AQ256">
        <f>MAX(MIN(AP256,AN$9),AN$10)</f>
        <v>0</v>
      </c>
      <c r="AR256">
        <f>IF(OR(AP256&lt;0,V256=0),0,INT(AX255*AQ256/100))</f>
        <v>0</v>
      </c>
      <c r="AS256">
        <f>IF(AR256&gt;0,1,0)</f>
        <v>0</v>
      </c>
      <c r="AT256" s="1">
        <f>IF(V256=1,K256,0)*AS256</f>
        <v>0</v>
      </c>
      <c r="AU256" s="1">
        <f>MIN(AR256,AN$13)*AS256*AT256</f>
        <v>0</v>
      </c>
      <c r="AV256" s="1">
        <f>MIN(AR256,AN$13)*AS256*100</f>
        <v>0</v>
      </c>
      <c r="AW256" s="1">
        <f>AU256-AV256</f>
        <v>0</v>
      </c>
      <c r="AX256" s="1">
        <f>AX255+AW256</f>
        <v>120580</v>
      </c>
      <c r="AY256">
        <f>IF(AT256=0,IF(AS256=1,AY255+1,AY255),0)</f>
        <v>23</v>
      </c>
      <c r="AZ256">
        <f t="shared" si="4"/>
        <v>0</v>
      </c>
    </row>
    <row r="257" spans="1:52" x14ac:dyDescent="0.4">
      <c r="A257">
        <f ca="1">RAND()</f>
        <v>0.76466688751870426</v>
      </c>
      <c r="B257">
        <v>20251011</v>
      </c>
      <c r="C257">
        <v>8</v>
      </c>
      <c r="D257">
        <v>8</v>
      </c>
      <c r="E257">
        <v>0</v>
      </c>
      <c r="F257">
        <v>5</v>
      </c>
      <c r="G257">
        <v>17</v>
      </c>
      <c r="H257">
        <v>2000</v>
      </c>
      <c r="I257">
        <v>1</v>
      </c>
      <c r="J257">
        <v>7</v>
      </c>
      <c r="K257">
        <v>170</v>
      </c>
      <c r="L257">
        <v>120</v>
      </c>
      <c r="M257">
        <v>170</v>
      </c>
      <c r="N257">
        <v>0</v>
      </c>
      <c r="O257">
        <v>380</v>
      </c>
      <c r="P257">
        <v>520</v>
      </c>
      <c r="Q257">
        <v>730</v>
      </c>
      <c r="R257">
        <v>1860</v>
      </c>
      <c r="S257">
        <v>180</v>
      </c>
      <c r="T257">
        <v>270</v>
      </c>
      <c r="U257">
        <v>370</v>
      </c>
      <c r="V257">
        <v>1</v>
      </c>
      <c r="W257">
        <v>4</v>
      </c>
      <c r="X257">
        <v>2</v>
      </c>
      <c r="Y257">
        <v>3</v>
      </c>
      <c r="Z257">
        <v>6</v>
      </c>
      <c r="AA257">
        <v>5</v>
      </c>
      <c r="AB257">
        <v>7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0.379</v>
      </c>
      <c r="AO257">
        <v>1.7</v>
      </c>
      <c r="AP257">
        <f>(AN257+AN$12-(1-AN257-AN$12)/(AO257-1))/AN$11</f>
        <v>-0.12703571428571431</v>
      </c>
      <c r="AQ257">
        <f>MAX(MIN(AP257,AN$9),AN$10)</f>
        <v>0</v>
      </c>
      <c r="AR257">
        <f>IF(OR(AP257&lt;0,V257=0),0,INT(AX256*AQ257/100))</f>
        <v>0</v>
      </c>
      <c r="AS257">
        <f>IF(AR257&gt;0,1,0)</f>
        <v>0</v>
      </c>
      <c r="AT257" s="1">
        <f>IF(V257=1,K257,0)*AS257</f>
        <v>0</v>
      </c>
      <c r="AU257" s="1">
        <f>MIN(AR257,AN$13)*AS257*AT257</f>
        <v>0</v>
      </c>
      <c r="AV257" s="1">
        <f>MIN(AR257,AN$13)*AS257*100</f>
        <v>0</v>
      </c>
      <c r="AW257" s="1">
        <f>AU257-AV257</f>
        <v>0</v>
      </c>
      <c r="AX257" s="1">
        <f>AX256+AW257</f>
        <v>120580</v>
      </c>
      <c r="AY257">
        <f>IF(AT257=0,IF(AS257=1,AY256+1,AY256),0)</f>
        <v>23</v>
      </c>
      <c r="AZ257">
        <f t="shared" si="4"/>
        <v>0</v>
      </c>
    </row>
    <row r="258" spans="1:52" x14ac:dyDescent="0.4">
      <c r="A258">
        <f ca="1">RAND()</f>
        <v>4.1224212559063167E-2</v>
      </c>
      <c r="B258">
        <v>20251011</v>
      </c>
      <c r="C258">
        <v>8</v>
      </c>
      <c r="D258">
        <v>9</v>
      </c>
      <c r="E258">
        <v>2</v>
      </c>
      <c r="F258">
        <v>5</v>
      </c>
      <c r="G258">
        <v>24</v>
      </c>
      <c r="H258">
        <v>1800</v>
      </c>
      <c r="I258">
        <v>1</v>
      </c>
      <c r="J258">
        <v>12</v>
      </c>
      <c r="K258">
        <v>360</v>
      </c>
      <c r="L258">
        <v>130</v>
      </c>
      <c r="M258">
        <v>140</v>
      </c>
      <c r="N258">
        <v>110</v>
      </c>
      <c r="O258">
        <v>530</v>
      </c>
      <c r="P258">
        <v>960</v>
      </c>
      <c r="Q258">
        <v>430</v>
      </c>
      <c r="R258">
        <v>2450</v>
      </c>
      <c r="S258">
        <v>220</v>
      </c>
      <c r="T258">
        <v>240</v>
      </c>
      <c r="U258">
        <v>250</v>
      </c>
      <c r="V258">
        <v>3</v>
      </c>
      <c r="W258">
        <v>1</v>
      </c>
      <c r="X258">
        <v>2</v>
      </c>
      <c r="Y258">
        <v>4</v>
      </c>
      <c r="Z258">
        <v>9</v>
      </c>
      <c r="AA258">
        <v>8</v>
      </c>
      <c r="AB258">
        <v>10</v>
      </c>
      <c r="AC258">
        <v>6</v>
      </c>
      <c r="AD258">
        <v>11</v>
      </c>
      <c r="AE258">
        <v>12</v>
      </c>
      <c r="AF258">
        <v>5</v>
      </c>
      <c r="AG258">
        <v>7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0.33600000000000002</v>
      </c>
      <c r="AO258">
        <v>2.2000000000000002</v>
      </c>
      <c r="AP258">
        <f>(AN258+AN$12-(1-AN258-AN$12)/(AO258-1))/AN$11</f>
        <v>-5.4333333333333303E-2</v>
      </c>
      <c r="AQ258">
        <f>MAX(MIN(AP258,AN$9),AN$10)</f>
        <v>0</v>
      </c>
      <c r="AR258">
        <f>IF(OR(AP258&lt;0,V258=0),0,INT(AX257*AQ258/100))</f>
        <v>0</v>
      </c>
      <c r="AS258">
        <f>IF(AR258&gt;0,1,0)</f>
        <v>0</v>
      </c>
      <c r="AT258" s="1">
        <f>IF(V258=1,K258,0)*AS258</f>
        <v>0</v>
      </c>
      <c r="AU258" s="1">
        <f>MIN(AR258,AN$13)*AS258*AT258</f>
        <v>0</v>
      </c>
      <c r="AV258" s="1">
        <f>MIN(AR258,AN$13)*AS258*100</f>
        <v>0</v>
      </c>
      <c r="AW258" s="1">
        <f>AU258-AV258</f>
        <v>0</v>
      </c>
      <c r="AX258" s="1">
        <f>AX257+AW258</f>
        <v>120580</v>
      </c>
      <c r="AY258">
        <f>IF(AT258=0,IF(AS258=1,AY257+1,AY257),0)</f>
        <v>23</v>
      </c>
      <c r="AZ258">
        <f t="shared" si="4"/>
        <v>0</v>
      </c>
    </row>
    <row r="259" spans="1:52" x14ac:dyDescent="0.4">
      <c r="A259">
        <f ca="1">RAND()</f>
        <v>0.80707518600144235</v>
      </c>
      <c r="B259">
        <v>20251011</v>
      </c>
      <c r="C259">
        <v>8</v>
      </c>
      <c r="D259">
        <v>10</v>
      </c>
      <c r="E259">
        <v>2</v>
      </c>
      <c r="F259">
        <v>10</v>
      </c>
      <c r="G259">
        <v>18</v>
      </c>
      <c r="H259">
        <v>1400</v>
      </c>
      <c r="I259">
        <v>1</v>
      </c>
      <c r="J259">
        <v>13</v>
      </c>
      <c r="K259">
        <v>2090</v>
      </c>
      <c r="L259">
        <v>300</v>
      </c>
      <c r="M259">
        <v>110</v>
      </c>
      <c r="N259">
        <v>130</v>
      </c>
      <c r="O259">
        <v>550</v>
      </c>
      <c r="P259">
        <v>2000</v>
      </c>
      <c r="Q259">
        <v>830</v>
      </c>
      <c r="R259">
        <v>8280</v>
      </c>
      <c r="S259">
        <v>410</v>
      </c>
      <c r="T259">
        <v>670</v>
      </c>
      <c r="U259">
        <v>170</v>
      </c>
      <c r="V259">
        <v>2</v>
      </c>
      <c r="W259">
        <v>2</v>
      </c>
      <c r="X259">
        <v>7</v>
      </c>
      <c r="Y259">
        <v>8</v>
      </c>
      <c r="Z259">
        <v>1</v>
      </c>
      <c r="AA259">
        <v>12</v>
      </c>
      <c r="AB259">
        <v>10</v>
      </c>
      <c r="AC259">
        <v>9</v>
      </c>
      <c r="AD259">
        <v>6</v>
      </c>
      <c r="AE259">
        <v>4</v>
      </c>
      <c r="AF259">
        <v>11</v>
      </c>
      <c r="AG259">
        <v>5</v>
      </c>
      <c r="AH259">
        <v>13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0.53500000000000003</v>
      </c>
      <c r="AO259">
        <v>1.5</v>
      </c>
      <c r="AP259">
        <f>(AN259+AN$12-(1-AN259-AN$12)/(AO259-1))/AN$11</f>
        <v>-9.8749999999999977E-2</v>
      </c>
      <c r="AQ259">
        <f>MAX(MIN(AP259,AN$9),AN$10)</f>
        <v>0</v>
      </c>
      <c r="AR259">
        <f>IF(OR(AP259&lt;0,V259=0),0,INT(AX258*AQ259/100))</f>
        <v>0</v>
      </c>
      <c r="AS259">
        <f>IF(AR259&gt;0,1,0)</f>
        <v>0</v>
      </c>
      <c r="AT259" s="1">
        <f>IF(V259=1,K259,0)*AS259</f>
        <v>0</v>
      </c>
      <c r="AU259" s="1">
        <f>MIN(AR259,AN$13)*AS259*AT259</f>
        <v>0</v>
      </c>
      <c r="AV259" s="1">
        <f>MIN(AR259,AN$13)*AS259*100</f>
        <v>0</v>
      </c>
      <c r="AW259" s="1">
        <f>AU259-AV259</f>
        <v>0</v>
      </c>
      <c r="AX259" s="1">
        <f>AX258+AW259</f>
        <v>120580</v>
      </c>
      <c r="AY259">
        <f>IF(AT259=0,IF(AS259=1,AY258+1,AY258),0)</f>
        <v>23</v>
      </c>
      <c r="AZ259">
        <f t="shared" si="4"/>
        <v>0</v>
      </c>
    </row>
    <row r="260" spans="1:52" x14ac:dyDescent="0.4">
      <c r="A260">
        <f ca="1">RAND()</f>
        <v>0.26931127291892965</v>
      </c>
      <c r="B260">
        <v>20251011</v>
      </c>
      <c r="C260">
        <v>8</v>
      </c>
      <c r="D260">
        <v>12</v>
      </c>
      <c r="E260">
        <v>2</v>
      </c>
      <c r="F260">
        <v>5</v>
      </c>
      <c r="G260">
        <v>24</v>
      </c>
      <c r="H260">
        <v>1400</v>
      </c>
      <c r="I260">
        <v>1</v>
      </c>
      <c r="J260">
        <v>16</v>
      </c>
      <c r="K260">
        <v>200</v>
      </c>
      <c r="L260">
        <v>120</v>
      </c>
      <c r="M260">
        <v>220</v>
      </c>
      <c r="N260">
        <v>510</v>
      </c>
      <c r="O260">
        <v>870</v>
      </c>
      <c r="P260">
        <v>1290</v>
      </c>
      <c r="Q260">
        <v>5940</v>
      </c>
      <c r="R260">
        <v>17280</v>
      </c>
      <c r="S260">
        <v>390</v>
      </c>
      <c r="T260">
        <v>1130</v>
      </c>
      <c r="U260">
        <v>2380</v>
      </c>
      <c r="V260">
        <v>1</v>
      </c>
      <c r="W260">
        <v>2</v>
      </c>
      <c r="X260">
        <v>5</v>
      </c>
      <c r="Y260">
        <v>9</v>
      </c>
      <c r="Z260">
        <v>7</v>
      </c>
      <c r="AA260">
        <v>6</v>
      </c>
      <c r="AB260">
        <v>10</v>
      </c>
      <c r="AC260">
        <v>15</v>
      </c>
      <c r="AD260">
        <v>12</v>
      </c>
      <c r="AE260">
        <v>3</v>
      </c>
      <c r="AF260">
        <v>14</v>
      </c>
      <c r="AG260">
        <v>8</v>
      </c>
      <c r="AH260">
        <v>4</v>
      </c>
      <c r="AI260">
        <v>13</v>
      </c>
      <c r="AJ260">
        <v>11</v>
      </c>
      <c r="AK260">
        <v>16</v>
      </c>
      <c r="AL260">
        <v>0</v>
      </c>
      <c r="AM260">
        <v>0</v>
      </c>
      <c r="AN260">
        <v>0.22900000000000001</v>
      </c>
      <c r="AO260">
        <v>2</v>
      </c>
      <c r="AP260">
        <f>(AN260+AN$12-(1-AN260-AN$12)/(AO260-1))/AN$11</f>
        <v>-0.13550000000000001</v>
      </c>
      <c r="AQ260">
        <f>MAX(MIN(AP260,AN$9),AN$10)</f>
        <v>0</v>
      </c>
      <c r="AR260">
        <f>IF(OR(AP260&lt;0,V260=0),0,INT(AX259*AQ260/100))</f>
        <v>0</v>
      </c>
      <c r="AS260">
        <f>IF(AR260&gt;0,1,0)</f>
        <v>0</v>
      </c>
      <c r="AT260" s="1">
        <f>IF(V260=1,K260,0)*AS260</f>
        <v>0</v>
      </c>
      <c r="AU260" s="1">
        <f>MIN(AR260,AN$13)*AS260*AT260</f>
        <v>0</v>
      </c>
      <c r="AV260" s="1">
        <f>MIN(AR260,AN$13)*AS260*100</f>
        <v>0</v>
      </c>
      <c r="AW260" s="1">
        <f>AU260-AV260</f>
        <v>0</v>
      </c>
      <c r="AX260" s="1">
        <f>AX259+AW260</f>
        <v>120580</v>
      </c>
      <c r="AY260">
        <f>IF(AT260=0,IF(AS260=1,AY259+1,AY259),0)</f>
        <v>23</v>
      </c>
      <c r="AZ260">
        <f t="shared" si="4"/>
        <v>0</v>
      </c>
    </row>
    <row r="261" spans="1:52" x14ac:dyDescent="0.4">
      <c r="A261">
        <f ca="1">RAND()</f>
        <v>0.47442054837883463</v>
      </c>
      <c r="B261">
        <v>20251012</v>
      </c>
      <c r="C261">
        <v>5</v>
      </c>
      <c r="D261">
        <v>1</v>
      </c>
      <c r="E261">
        <v>0</v>
      </c>
      <c r="F261">
        <v>703</v>
      </c>
      <c r="G261">
        <v>23</v>
      </c>
      <c r="H261">
        <v>1600</v>
      </c>
      <c r="I261">
        <v>1</v>
      </c>
      <c r="J261">
        <v>16</v>
      </c>
      <c r="K261">
        <v>510</v>
      </c>
      <c r="L261">
        <v>160</v>
      </c>
      <c r="M261">
        <v>140</v>
      </c>
      <c r="N261">
        <v>150</v>
      </c>
      <c r="O261">
        <v>1030</v>
      </c>
      <c r="P261">
        <v>2200</v>
      </c>
      <c r="Q261">
        <v>1540</v>
      </c>
      <c r="R261">
        <v>9330</v>
      </c>
      <c r="S261">
        <v>440</v>
      </c>
      <c r="T261">
        <v>490</v>
      </c>
      <c r="U261">
        <v>350</v>
      </c>
      <c r="V261">
        <v>0</v>
      </c>
      <c r="W261">
        <v>2</v>
      </c>
      <c r="X261">
        <v>14</v>
      </c>
      <c r="Y261">
        <v>1</v>
      </c>
      <c r="Z261">
        <v>5</v>
      </c>
      <c r="AA261">
        <v>3</v>
      </c>
      <c r="AB261">
        <v>10</v>
      </c>
      <c r="AC261">
        <v>6</v>
      </c>
      <c r="AD261">
        <v>8</v>
      </c>
      <c r="AE261">
        <v>15</v>
      </c>
      <c r="AF261">
        <v>9</v>
      </c>
      <c r="AG261">
        <v>7</v>
      </c>
      <c r="AH261">
        <v>4</v>
      </c>
      <c r="AI261">
        <v>13</v>
      </c>
      <c r="AJ261">
        <v>12</v>
      </c>
      <c r="AK261">
        <v>11</v>
      </c>
      <c r="AL261">
        <v>0</v>
      </c>
      <c r="AM261">
        <v>0</v>
      </c>
      <c r="AN261">
        <v>0.254</v>
      </c>
      <c r="AO261">
        <v>0</v>
      </c>
      <c r="AP261">
        <f>(AN261+AN$12-(1-AN261-AN$12)/(AO261-1))/AN$11</f>
        <v>0.25</v>
      </c>
      <c r="AQ261">
        <f>MAX(MIN(AP261,AN$9),AN$10)</f>
        <v>0.03</v>
      </c>
      <c r="AR261">
        <f>IF(OR(AP261&lt;0,V261=0),0,INT(AX260*AQ261/100))</f>
        <v>0</v>
      </c>
      <c r="AS261">
        <f>IF(AR261&gt;0,1,0)</f>
        <v>0</v>
      </c>
      <c r="AT261" s="1">
        <f>IF(V261=1,K261,0)*AS261</f>
        <v>0</v>
      </c>
      <c r="AU261" s="1">
        <f>MIN(AR261,AN$13)*AS261*AT261</f>
        <v>0</v>
      </c>
      <c r="AV261" s="1">
        <f>MIN(AR261,AN$13)*AS261*100</f>
        <v>0</v>
      </c>
      <c r="AW261" s="1">
        <f>AU261-AV261</f>
        <v>0</v>
      </c>
      <c r="AX261" s="1">
        <f>AX260+AW261</f>
        <v>120580</v>
      </c>
      <c r="AY261">
        <f>IF(AT261=0,IF(AS261=1,AY260+1,AY260),0)</f>
        <v>23</v>
      </c>
      <c r="AZ261">
        <f t="shared" si="4"/>
        <v>0</v>
      </c>
    </row>
    <row r="262" spans="1:52" x14ac:dyDescent="0.4">
      <c r="A262">
        <f ca="1">RAND()</f>
        <v>0.15638931729683714</v>
      </c>
      <c r="B262">
        <v>20251012</v>
      </c>
      <c r="C262">
        <v>8</v>
      </c>
      <c r="D262">
        <v>10</v>
      </c>
      <c r="E262">
        <v>2</v>
      </c>
      <c r="F262">
        <v>16</v>
      </c>
      <c r="G262">
        <v>18</v>
      </c>
      <c r="H262">
        <v>1600</v>
      </c>
      <c r="I262">
        <v>1</v>
      </c>
      <c r="J262">
        <v>13</v>
      </c>
      <c r="K262">
        <v>690</v>
      </c>
      <c r="L262">
        <v>180</v>
      </c>
      <c r="M262">
        <v>120</v>
      </c>
      <c r="N262">
        <v>190</v>
      </c>
      <c r="O262">
        <v>950</v>
      </c>
      <c r="P262">
        <v>2300</v>
      </c>
      <c r="Q262">
        <v>1860</v>
      </c>
      <c r="R262">
        <v>12600</v>
      </c>
      <c r="S262">
        <v>380</v>
      </c>
      <c r="T262">
        <v>800</v>
      </c>
      <c r="U262">
        <v>360</v>
      </c>
      <c r="V262">
        <v>1</v>
      </c>
      <c r="W262">
        <v>2</v>
      </c>
      <c r="X262">
        <v>12</v>
      </c>
      <c r="Y262">
        <v>9</v>
      </c>
      <c r="Z262">
        <v>6</v>
      </c>
      <c r="AA262">
        <v>4</v>
      </c>
      <c r="AB262">
        <v>13</v>
      </c>
      <c r="AC262">
        <v>10</v>
      </c>
      <c r="AD262">
        <v>5</v>
      </c>
      <c r="AE262">
        <v>11</v>
      </c>
      <c r="AF262">
        <v>3</v>
      </c>
      <c r="AG262">
        <v>7</v>
      </c>
      <c r="AH262">
        <v>8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0.24199999999999999</v>
      </c>
      <c r="AO262">
        <v>6.9</v>
      </c>
      <c r="AP262">
        <f>(AN262+AN$12-(1-AN262-AN$12)/(AO262-1))/AN$11</f>
        <v>2.8381355932203388E-2</v>
      </c>
      <c r="AQ262">
        <f>MAX(MIN(AP262,AN$9),AN$10)</f>
        <v>2.8381355932203388E-2</v>
      </c>
      <c r="AR262">
        <f>IF(OR(AP262&lt;0,V262=0),0,INT(AX261*AQ262/100))</f>
        <v>34</v>
      </c>
      <c r="AS262">
        <f>IF(AR262&gt;0,1,0)</f>
        <v>1</v>
      </c>
      <c r="AT262" s="1">
        <f>IF(V262=1,K262,0)*AS262</f>
        <v>690</v>
      </c>
      <c r="AU262" s="1">
        <f>MIN(AR262,AN$13)*AS262*AT262</f>
        <v>13800</v>
      </c>
      <c r="AV262" s="1">
        <f>MIN(AR262,AN$13)*AS262*100</f>
        <v>2000</v>
      </c>
      <c r="AW262" s="1">
        <f>AU262-AV262</f>
        <v>11800</v>
      </c>
      <c r="AX262" s="1">
        <f>AX261+AW262</f>
        <v>132380</v>
      </c>
      <c r="AY262">
        <f>IF(AT262=0,IF(AS262=1,AY261+1,AY261),0)</f>
        <v>0</v>
      </c>
      <c r="AZ262">
        <f t="shared" si="4"/>
        <v>2000</v>
      </c>
    </row>
    <row r="263" spans="1:52" x14ac:dyDescent="0.4">
      <c r="A263">
        <f ca="1">RAND()</f>
        <v>0.19594471301353134</v>
      </c>
      <c r="B263">
        <v>20251012</v>
      </c>
      <c r="C263">
        <v>5</v>
      </c>
      <c r="D263">
        <v>7</v>
      </c>
      <c r="E263">
        <v>2</v>
      </c>
      <c r="F263">
        <v>5</v>
      </c>
      <c r="G263">
        <v>23</v>
      </c>
      <c r="H263">
        <v>1600</v>
      </c>
      <c r="I263">
        <v>1</v>
      </c>
      <c r="J263">
        <v>16</v>
      </c>
      <c r="K263">
        <v>680</v>
      </c>
      <c r="L263">
        <v>250</v>
      </c>
      <c r="M263">
        <v>1110</v>
      </c>
      <c r="N263">
        <v>230</v>
      </c>
      <c r="O263">
        <v>24650</v>
      </c>
      <c r="P263">
        <v>34840</v>
      </c>
      <c r="Q263">
        <v>45420</v>
      </c>
      <c r="R263">
        <v>306400</v>
      </c>
      <c r="S263">
        <v>6180</v>
      </c>
      <c r="T263">
        <v>860</v>
      </c>
      <c r="U263">
        <v>3140</v>
      </c>
      <c r="V263">
        <v>11</v>
      </c>
      <c r="W263">
        <v>3</v>
      </c>
      <c r="X263">
        <v>6</v>
      </c>
      <c r="Y263">
        <v>1</v>
      </c>
      <c r="Z263">
        <v>9</v>
      </c>
      <c r="AA263">
        <v>16</v>
      </c>
      <c r="AB263">
        <v>4</v>
      </c>
      <c r="AC263">
        <v>2</v>
      </c>
      <c r="AD263">
        <v>10</v>
      </c>
      <c r="AE263">
        <v>15</v>
      </c>
      <c r="AF263">
        <v>12</v>
      </c>
      <c r="AG263">
        <v>5</v>
      </c>
      <c r="AH263">
        <v>14</v>
      </c>
      <c r="AI263">
        <v>13</v>
      </c>
      <c r="AJ263">
        <v>7</v>
      </c>
      <c r="AK263">
        <v>8</v>
      </c>
      <c r="AL263">
        <v>0</v>
      </c>
      <c r="AM263">
        <v>0</v>
      </c>
      <c r="AN263">
        <v>0.22700000000000001</v>
      </c>
      <c r="AO263">
        <v>5.5</v>
      </c>
      <c r="AP263">
        <f>(AN263+AN$12-(1-AN263-AN$12)/(AO263-1))/AN$11</f>
        <v>1.3805555555555557E-2</v>
      </c>
      <c r="AQ263">
        <f>MAX(MIN(AP263,AN$9),AN$10)</f>
        <v>1.3805555555555557E-2</v>
      </c>
      <c r="AR263">
        <f>IF(OR(AP263&lt;0,V263=0),0,INT(AX262*AQ263/100))</f>
        <v>18</v>
      </c>
      <c r="AS263">
        <f>IF(AR263&gt;0,1,0)</f>
        <v>1</v>
      </c>
      <c r="AT263" s="1">
        <f>IF(V263=1,K263,0)*AS263</f>
        <v>0</v>
      </c>
      <c r="AU263" s="1">
        <f>MIN(AR263,AN$13)*AS263*AT263</f>
        <v>0</v>
      </c>
      <c r="AV263" s="1">
        <f>MIN(AR263,AN$13)*AS263*100</f>
        <v>1800</v>
      </c>
      <c r="AW263" s="1">
        <f>AU263-AV263</f>
        <v>-1800</v>
      </c>
      <c r="AX263" s="1">
        <f>AX262+AW263</f>
        <v>130580</v>
      </c>
      <c r="AY263">
        <f>IF(AT263=0,IF(AS263=1,AY262+1,AY262),0)</f>
        <v>1</v>
      </c>
      <c r="AZ263">
        <f t="shared" si="4"/>
        <v>0</v>
      </c>
    </row>
    <row r="264" spans="1:52" x14ac:dyDescent="0.4">
      <c r="A264">
        <f ca="1">RAND()</f>
        <v>0.87071282707074593</v>
      </c>
      <c r="B264">
        <v>20251012</v>
      </c>
      <c r="C264">
        <v>8</v>
      </c>
      <c r="D264">
        <v>3</v>
      </c>
      <c r="E264">
        <v>0</v>
      </c>
      <c r="F264">
        <v>703</v>
      </c>
      <c r="G264">
        <v>17</v>
      </c>
      <c r="H264">
        <v>2000</v>
      </c>
      <c r="I264">
        <v>1</v>
      </c>
      <c r="J264">
        <v>9</v>
      </c>
      <c r="K264">
        <v>280</v>
      </c>
      <c r="L264">
        <v>110</v>
      </c>
      <c r="M264">
        <v>110</v>
      </c>
      <c r="N264">
        <v>1210</v>
      </c>
      <c r="O264">
        <v>170</v>
      </c>
      <c r="P264">
        <v>440</v>
      </c>
      <c r="Q264">
        <v>5920</v>
      </c>
      <c r="R264">
        <v>16290</v>
      </c>
      <c r="S264">
        <v>130</v>
      </c>
      <c r="T264">
        <v>3230</v>
      </c>
      <c r="U264">
        <v>2780</v>
      </c>
      <c r="V264">
        <v>1</v>
      </c>
      <c r="W264">
        <v>2</v>
      </c>
      <c r="X264">
        <v>6</v>
      </c>
      <c r="Y264">
        <v>7</v>
      </c>
      <c r="Z264">
        <v>5</v>
      </c>
      <c r="AA264">
        <v>9</v>
      </c>
      <c r="AB264">
        <v>4</v>
      </c>
      <c r="AC264">
        <v>8</v>
      </c>
      <c r="AD264">
        <v>3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0.25600000000000001</v>
      </c>
      <c r="AO264">
        <v>2.8</v>
      </c>
      <c r="AP264">
        <f>(AN264+AN$12-(1-AN264-AN$12)/(AO264-1))/AN$11</f>
        <v>-3.9333333333333345E-2</v>
      </c>
      <c r="AQ264">
        <f>MAX(MIN(AP264,AN$9),AN$10)</f>
        <v>0</v>
      </c>
      <c r="AR264">
        <f>IF(OR(AP264&lt;0,V264=0),0,INT(AX263*AQ264/100))</f>
        <v>0</v>
      </c>
      <c r="AS264">
        <f>IF(AR264&gt;0,1,0)</f>
        <v>0</v>
      </c>
      <c r="AT264" s="1">
        <f>IF(V264=1,K264,0)*AS264</f>
        <v>0</v>
      </c>
      <c r="AU264" s="1">
        <f>MIN(AR264,AN$13)*AS264*AT264</f>
        <v>0</v>
      </c>
      <c r="AV264" s="1">
        <f>MIN(AR264,AN$13)*AS264*100</f>
        <v>0</v>
      </c>
      <c r="AW264" s="1">
        <f>AU264-AV264</f>
        <v>0</v>
      </c>
      <c r="AX264" s="1">
        <f>AX263+AW264</f>
        <v>130580</v>
      </c>
      <c r="AY264">
        <f>IF(AT264=0,IF(AS264=1,AY263+1,AY263),0)</f>
        <v>1</v>
      </c>
      <c r="AZ264">
        <f t="shared" si="4"/>
        <v>0</v>
      </c>
    </row>
    <row r="265" spans="1:52" x14ac:dyDescent="0.4">
      <c r="A265">
        <f ca="1">RAND()</f>
        <v>0.6777307198469863</v>
      </c>
      <c r="B265">
        <v>20251012</v>
      </c>
      <c r="C265">
        <v>8</v>
      </c>
      <c r="D265">
        <v>7</v>
      </c>
      <c r="E265">
        <v>2</v>
      </c>
      <c r="F265">
        <v>5</v>
      </c>
      <c r="G265">
        <v>18</v>
      </c>
      <c r="H265">
        <v>2400</v>
      </c>
      <c r="I265">
        <v>1</v>
      </c>
      <c r="J265">
        <v>13</v>
      </c>
      <c r="K265">
        <v>2390</v>
      </c>
      <c r="L265">
        <v>760</v>
      </c>
      <c r="M265">
        <v>290</v>
      </c>
      <c r="N265">
        <v>260</v>
      </c>
      <c r="O265">
        <v>8010</v>
      </c>
      <c r="P265">
        <v>19300</v>
      </c>
      <c r="Q265">
        <v>30310</v>
      </c>
      <c r="R265">
        <v>210540</v>
      </c>
      <c r="S265">
        <v>2440</v>
      </c>
      <c r="T265">
        <v>4030</v>
      </c>
      <c r="U265">
        <v>1400</v>
      </c>
      <c r="V265">
        <v>6</v>
      </c>
      <c r="W265">
        <v>8</v>
      </c>
      <c r="X265">
        <v>11</v>
      </c>
      <c r="Y265">
        <v>4</v>
      </c>
      <c r="Z265">
        <v>3</v>
      </c>
      <c r="AA265">
        <v>10</v>
      </c>
      <c r="AB265">
        <v>7</v>
      </c>
      <c r="AC265">
        <v>5</v>
      </c>
      <c r="AD265">
        <v>9</v>
      </c>
      <c r="AE265">
        <v>2</v>
      </c>
      <c r="AF265">
        <v>1</v>
      </c>
      <c r="AG265">
        <v>13</v>
      </c>
      <c r="AH265">
        <v>12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0.27500000000000002</v>
      </c>
      <c r="AO265">
        <v>2.7</v>
      </c>
      <c r="AP265">
        <f>(AN265+AN$12-(1-AN265-AN$12)/(AO265-1))/AN$11</f>
        <v>-3.7867647058823506E-2</v>
      </c>
      <c r="AQ265">
        <f>MAX(MIN(AP265,AN$9),AN$10)</f>
        <v>0</v>
      </c>
      <c r="AR265">
        <f>IF(OR(AP265&lt;0,V265=0),0,INT(AX264*AQ265/100))</f>
        <v>0</v>
      </c>
      <c r="AS265">
        <f>IF(AR265&gt;0,1,0)</f>
        <v>0</v>
      </c>
      <c r="AT265" s="1">
        <f>IF(V265=1,K265,0)*AS265</f>
        <v>0</v>
      </c>
      <c r="AU265" s="1">
        <f>MIN(AR265,AN$13)*AS265*AT265</f>
        <v>0</v>
      </c>
      <c r="AV265" s="1">
        <f>MIN(AR265,AN$13)*AS265*100</f>
        <v>0</v>
      </c>
      <c r="AW265" s="1">
        <f>AU265-AV265</f>
        <v>0</v>
      </c>
      <c r="AX265" s="1">
        <f>AX264+AW265</f>
        <v>130580</v>
      </c>
      <c r="AY265">
        <f>IF(AT265=0,IF(AS265=1,AY264+1,AY264),0)</f>
        <v>1</v>
      </c>
      <c r="AZ265">
        <f t="shared" si="4"/>
        <v>0</v>
      </c>
    </row>
    <row r="266" spans="1:52" x14ac:dyDescent="0.4">
      <c r="A266">
        <f ca="1">RAND()</f>
        <v>0.59765854606598667</v>
      </c>
      <c r="B266">
        <v>20251012</v>
      </c>
      <c r="C266">
        <v>8</v>
      </c>
      <c r="D266">
        <v>1</v>
      </c>
      <c r="E266">
        <v>0</v>
      </c>
      <c r="F266">
        <v>703</v>
      </c>
      <c r="G266">
        <v>24</v>
      </c>
      <c r="H266">
        <v>1400</v>
      </c>
      <c r="I266">
        <v>1</v>
      </c>
      <c r="J266">
        <v>12</v>
      </c>
      <c r="K266">
        <v>430</v>
      </c>
      <c r="L266">
        <v>140</v>
      </c>
      <c r="M266">
        <v>140</v>
      </c>
      <c r="N266">
        <v>170</v>
      </c>
      <c r="O266">
        <v>780</v>
      </c>
      <c r="P266">
        <v>1660</v>
      </c>
      <c r="Q266">
        <v>1500</v>
      </c>
      <c r="R266">
        <v>8950</v>
      </c>
      <c r="S266">
        <v>300</v>
      </c>
      <c r="T266">
        <v>480</v>
      </c>
      <c r="U266">
        <v>460</v>
      </c>
      <c r="V266">
        <v>2</v>
      </c>
      <c r="W266">
        <v>12</v>
      </c>
      <c r="X266">
        <v>8</v>
      </c>
      <c r="Y266">
        <v>11</v>
      </c>
      <c r="Z266">
        <v>3</v>
      </c>
      <c r="AA266">
        <v>4</v>
      </c>
      <c r="AB266">
        <v>1</v>
      </c>
      <c r="AC266">
        <v>7</v>
      </c>
      <c r="AD266">
        <v>9</v>
      </c>
      <c r="AE266">
        <v>6</v>
      </c>
      <c r="AF266">
        <v>5</v>
      </c>
      <c r="AG266">
        <v>10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0.16500000000000001</v>
      </c>
      <c r="AO266">
        <v>4</v>
      </c>
      <c r="AP266">
        <f>(AN266+AN$12-(1-AN266-AN$12)/(AO266-1))/AN$11</f>
        <v>-2.8333333333333328E-2</v>
      </c>
      <c r="AQ266">
        <f>MAX(MIN(AP266,AN$9),AN$10)</f>
        <v>0</v>
      </c>
      <c r="AR266">
        <f>IF(OR(AP266&lt;0,V266=0),0,INT(AX265*AQ266/100))</f>
        <v>0</v>
      </c>
      <c r="AS266">
        <f>IF(AR266&gt;0,1,0)</f>
        <v>0</v>
      </c>
      <c r="AT266" s="1">
        <f>IF(V266=1,K266,0)*AS266</f>
        <v>0</v>
      </c>
      <c r="AU266" s="1">
        <f>MIN(AR266,AN$13)*AS266*AT266</f>
        <v>0</v>
      </c>
      <c r="AV266" s="1">
        <f>MIN(AR266,AN$13)*AS266*100</f>
        <v>0</v>
      </c>
      <c r="AW266" s="1">
        <f>AU266-AV266</f>
        <v>0</v>
      </c>
      <c r="AX266" s="1">
        <f>AX265+AW266</f>
        <v>130580</v>
      </c>
      <c r="AY266">
        <f>IF(AT266=0,IF(AS266=1,AY265+1,AY265),0)</f>
        <v>1</v>
      </c>
      <c r="AZ266">
        <f t="shared" si="4"/>
        <v>0</v>
      </c>
    </row>
    <row r="267" spans="1:52" x14ac:dyDescent="0.4">
      <c r="A267">
        <f ca="1">RAND()</f>
        <v>0.63657398515471275</v>
      </c>
      <c r="B267">
        <v>20251012</v>
      </c>
      <c r="C267">
        <v>5</v>
      </c>
      <c r="D267">
        <v>10</v>
      </c>
      <c r="E267">
        <v>2</v>
      </c>
      <c r="F267">
        <v>16</v>
      </c>
      <c r="G267">
        <v>23</v>
      </c>
      <c r="H267">
        <v>1400</v>
      </c>
      <c r="I267">
        <v>1</v>
      </c>
      <c r="J267">
        <v>16</v>
      </c>
      <c r="K267">
        <v>450</v>
      </c>
      <c r="L267">
        <v>170</v>
      </c>
      <c r="M267">
        <v>160</v>
      </c>
      <c r="N267">
        <v>290</v>
      </c>
      <c r="O267">
        <v>890</v>
      </c>
      <c r="P267">
        <v>1860</v>
      </c>
      <c r="Q267">
        <v>3260</v>
      </c>
      <c r="R267">
        <v>12560</v>
      </c>
      <c r="S267">
        <v>380</v>
      </c>
      <c r="T267">
        <v>950</v>
      </c>
      <c r="U267">
        <v>740</v>
      </c>
      <c r="V267">
        <v>5</v>
      </c>
      <c r="W267">
        <v>1</v>
      </c>
      <c r="X267">
        <v>2</v>
      </c>
      <c r="Y267">
        <v>0</v>
      </c>
      <c r="Z267">
        <v>8</v>
      </c>
      <c r="AA267">
        <v>15</v>
      </c>
      <c r="AB267">
        <v>11</v>
      </c>
      <c r="AC267">
        <v>4</v>
      </c>
      <c r="AD267">
        <v>14</v>
      </c>
      <c r="AE267">
        <v>12</v>
      </c>
      <c r="AF267">
        <v>3</v>
      </c>
      <c r="AG267">
        <v>9</v>
      </c>
      <c r="AH267">
        <v>6</v>
      </c>
      <c r="AI267">
        <v>10</v>
      </c>
      <c r="AJ267">
        <v>7</v>
      </c>
      <c r="AK267">
        <v>13</v>
      </c>
      <c r="AL267">
        <v>0</v>
      </c>
      <c r="AM267">
        <v>0</v>
      </c>
      <c r="AN267">
        <v>0.189</v>
      </c>
      <c r="AO267">
        <v>7.9</v>
      </c>
      <c r="AP267">
        <f>(AN267+AN$12-(1-AN267-AN$12)/(AO267-1))/AN$11</f>
        <v>1.7865942028985511E-2</v>
      </c>
      <c r="AQ267">
        <f>MAX(MIN(AP267,AN$9),AN$10)</f>
        <v>1.7865942028985511E-2</v>
      </c>
      <c r="AR267">
        <f>IF(OR(AP267&lt;0,V267=0),0,INT(AX266*AQ267/100))</f>
        <v>23</v>
      </c>
      <c r="AS267">
        <f>IF(AR267&gt;0,1,0)</f>
        <v>1</v>
      </c>
      <c r="AT267" s="1">
        <f>IF(V267=1,K267,0)*AS267</f>
        <v>0</v>
      </c>
      <c r="AU267" s="1">
        <f>MIN(AR267,AN$13)*AS267*AT267</f>
        <v>0</v>
      </c>
      <c r="AV267" s="1">
        <f>MIN(AR267,AN$13)*AS267*100</f>
        <v>2000</v>
      </c>
      <c r="AW267" s="1">
        <f>AU267-AV267</f>
        <v>-2000</v>
      </c>
      <c r="AX267" s="1">
        <f>AX266+AW267</f>
        <v>128580</v>
      </c>
      <c r="AY267">
        <f>IF(AT267=0,IF(AS267=1,AY266+1,AY266),0)</f>
        <v>2</v>
      </c>
      <c r="AZ267">
        <f t="shared" si="4"/>
        <v>0</v>
      </c>
    </row>
    <row r="268" spans="1:52" x14ac:dyDescent="0.4">
      <c r="A268">
        <f ca="1">RAND()</f>
        <v>0.64114914788135724</v>
      </c>
      <c r="B268">
        <v>20251012</v>
      </c>
      <c r="C268">
        <v>5</v>
      </c>
      <c r="D268">
        <v>9</v>
      </c>
      <c r="E268">
        <v>2</v>
      </c>
      <c r="F268">
        <v>10</v>
      </c>
      <c r="G268">
        <v>11</v>
      </c>
      <c r="H268">
        <v>1600</v>
      </c>
      <c r="I268">
        <v>1</v>
      </c>
      <c r="J268">
        <v>16</v>
      </c>
      <c r="K268">
        <v>470</v>
      </c>
      <c r="L268">
        <v>210</v>
      </c>
      <c r="M268">
        <v>290</v>
      </c>
      <c r="N268">
        <v>310</v>
      </c>
      <c r="O268">
        <v>3120</v>
      </c>
      <c r="P268">
        <v>5600</v>
      </c>
      <c r="Q268">
        <v>8900</v>
      </c>
      <c r="R268">
        <v>41360</v>
      </c>
      <c r="S268">
        <v>1260</v>
      </c>
      <c r="T268">
        <v>700</v>
      </c>
      <c r="U268">
        <v>1920</v>
      </c>
      <c r="V268">
        <v>12</v>
      </c>
      <c r="W268">
        <v>14</v>
      </c>
      <c r="X268">
        <v>1</v>
      </c>
      <c r="Y268">
        <v>2</v>
      </c>
      <c r="Z268">
        <v>5</v>
      </c>
      <c r="AA268">
        <v>3</v>
      </c>
      <c r="AB268">
        <v>10</v>
      </c>
      <c r="AC268">
        <v>4</v>
      </c>
      <c r="AD268">
        <v>8</v>
      </c>
      <c r="AE268">
        <v>7</v>
      </c>
      <c r="AF268">
        <v>11</v>
      </c>
      <c r="AG268">
        <v>9</v>
      </c>
      <c r="AH268">
        <v>6</v>
      </c>
      <c r="AI268">
        <v>13</v>
      </c>
      <c r="AJ268">
        <v>16</v>
      </c>
      <c r="AK268">
        <v>15</v>
      </c>
      <c r="AL268">
        <v>0</v>
      </c>
      <c r="AM268">
        <v>0</v>
      </c>
      <c r="AN268">
        <v>0.36899999999999999</v>
      </c>
      <c r="AO268">
        <v>2.7</v>
      </c>
      <c r="AP268">
        <f>(AN268+AN$12-(1-AN268-AN$12)/(AO268-1))/AN$11</f>
        <v>-5.4411764705881993E-4</v>
      </c>
      <c r="AQ268">
        <f>MAX(MIN(AP268,AN$9),AN$10)</f>
        <v>0</v>
      </c>
      <c r="AR268">
        <f>IF(OR(AP268&lt;0,V268=0),0,INT(AX267*AQ268/100))</f>
        <v>0</v>
      </c>
      <c r="AS268">
        <f>IF(AR268&gt;0,1,0)</f>
        <v>0</v>
      </c>
      <c r="AT268" s="1">
        <f>IF(V268=1,K268,0)*AS268</f>
        <v>0</v>
      </c>
      <c r="AU268" s="1">
        <f>MIN(AR268,AN$13)*AS268*AT268</f>
        <v>0</v>
      </c>
      <c r="AV268" s="1">
        <f>MIN(AR268,AN$13)*AS268*100</f>
        <v>0</v>
      </c>
      <c r="AW268" s="1">
        <f>AU268-AV268</f>
        <v>0</v>
      </c>
      <c r="AX268" s="1">
        <f>AX267+AW268</f>
        <v>128580</v>
      </c>
      <c r="AY268">
        <f>IF(AT268=0,IF(AS268=1,AY267+1,AY267),0)</f>
        <v>2</v>
      </c>
      <c r="AZ268">
        <f t="shared" si="4"/>
        <v>0</v>
      </c>
    </row>
    <row r="269" spans="1:52" x14ac:dyDescent="0.4">
      <c r="A269">
        <f ca="1">RAND()</f>
        <v>0.58461150111212767</v>
      </c>
      <c r="B269">
        <v>20251012</v>
      </c>
      <c r="C269">
        <v>5</v>
      </c>
      <c r="D269">
        <v>8</v>
      </c>
      <c r="E269">
        <v>2</v>
      </c>
      <c r="F269">
        <v>5</v>
      </c>
      <c r="G269">
        <v>11</v>
      </c>
      <c r="H269">
        <v>2400</v>
      </c>
      <c r="I269">
        <v>1</v>
      </c>
      <c r="J269">
        <v>11</v>
      </c>
      <c r="K269">
        <v>280</v>
      </c>
      <c r="L269">
        <v>140</v>
      </c>
      <c r="M269">
        <v>290</v>
      </c>
      <c r="N269">
        <v>170</v>
      </c>
      <c r="O269">
        <v>1460</v>
      </c>
      <c r="P269">
        <v>2060</v>
      </c>
      <c r="Q269">
        <v>2670</v>
      </c>
      <c r="R269">
        <v>9060</v>
      </c>
      <c r="S269">
        <v>550</v>
      </c>
      <c r="T269">
        <v>360</v>
      </c>
      <c r="U269">
        <v>850</v>
      </c>
      <c r="V269">
        <v>1</v>
      </c>
      <c r="W269">
        <v>3</v>
      </c>
      <c r="X269">
        <v>11</v>
      </c>
      <c r="Y269">
        <v>5</v>
      </c>
      <c r="Z269">
        <v>9</v>
      </c>
      <c r="AA269">
        <v>6</v>
      </c>
      <c r="AB269">
        <v>4</v>
      </c>
      <c r="AC269">
        <v>7</v>
      </c>
      <c r="AD269">
        <v>2</v>
      </c>
      <c r="AE269">
        <v>10</v>
      </c>
      <c r="AF269">
        <v>8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0.48</v>
      </c>
      <c r="AO269">
        <v>2.8</v>
      </c>
      <c r="AP269">
        <f>(AN269+AN$12-(1-AN269-AN$12)/(AO269-1))/AN$11</f>
        <v>4.7777777777777766E-2</v>
      </c>
      <c r="AQ269">
        <f>MAX(MIN(AP269,AN$9),AN$10)</f>
        <v>0.03</v>
      </c>
      <c r="AR269">
        <f>IF(OR(AP269&lt;0,V269=0),0,INT(AX268*AQ269/100))</f>
        <v>38</v>
      </c>
      <c r="AS269">
        <f>IF(AR269&gt;0,1,0)</f>
        <v>1</v>
      </c>
      <c r="AT269" s="1">
        <f>IF(V269=1,K269,0)*AS269</f>
        <v>280</v>
      </c>
      <c r="AU269" s="1">
        <f>MIN(AR269,AN$13)*AS269*AT269</f>
        <v>5600</v>
      </c>
      <c r="AV269" s="1">
        <f>MIN(AR269,AN$13)*AS269*100</f>
        <v>2000</v>
      </c>
      <c r="AW269" s="1">
        <f>AU269-AV269</f>
        <v>3600</v>
      </c>
      <c r="AX269" s="1">
        <f>AX268+AW269</f>
        <v>132180</v>
      </c>
      <c r="AY269">
        <f>IF(AT269=0,IF(AS269=1,AY268+1,AY268),0)</f>
        <v>0</v>
      </c>
      <c r="AZ269">
        <f t="shared" si="4"/>
        <v>2000</v>
      </c>
    </row>
    <row r="270" spans="1:52" x14ac:dyDescent="0.4">
      <c r="A270">
        <f ca="1">RAND()</f>
        <v>0.41744709834954574</v>
      </c>
      <c r="B270">
        <v>20251012</v>
      </c>
      <c r="C270">
        <v>5</v>
      </c>
      <c r="D270">
        <v>2</v>
      </c>
      <c r="E270">
        <v>0</v>
      </c>
      <c r="F270">
        <v>703</v>
      </c>
      <c r="G270">
        <v>11</v>
      </c>
      <c r="H270">
        <v>1600</v>
      </c>
      <c r="I270">
        <v>1</v>
      </c>
      <c r="J270">
        <v>10</v>
      </c>
      <c r="K270">
        <v>180</v>
      </c>
      <c r="L270">
        <v>110</v>
      </c>
      <c r="M270">
        <v>290</v>
      </c>
      <c r="N270">
        <v>350</v>
      </c>
      <c r="O270">
        <v>1310</v>
      </c>
      <c r="P270">
        <v>1790</v>
      </c>
      <c r="Q270">
        <v>7940</v>
      </c>
      <c r="R270">
        <v>21870</v>
      </c>
      <c r="S270">
        <v>530</v>
      </c>
      <c r="T270">
        <v>1030</v>
      </c>
      <c r="U270">
        <v>2950</v>
      </c>
      <c r="V270">
        <v>1</v>
      </c>
      <c r="W270">
        <v>4</v>
      </c>
      <c r="X270">
        <v>5</v>
      </c>
      <c r="Y270">
        <v>7</v>
      </c>
      <c r="Z270">
        <v>8</v>
      </c>
      <c r="AA270">
        <v>10</v>
      </c>
      <c r="AB270">
        <v>3</v>
      </c>
      <c r="AC270">
        <v>6</v>
      </c>
      <c r="AD270">
        <v>2</v>
      </c>
      <c r="AE270">
        <v>9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0.26500000000000001</v>
      </c>
      <c r="AO270">
        <v>1.8</v>
      </c>
      <c r="AP270">
        <f>(AN270+AN$12-(1-AN270-AN$12)/(AO270-1))/AN$11</f>
        <v>-0.16343749999999999</v>
      </c>
      <c r="AQ270">
        <f>MAX(MIN(AP270,AN$9),AN$10)</f>
        <v>0</v>
      </c>
      <c r="AR270">
        <f>IF(OR(AP270&lt;0,V270=0),0,INT(AX269*AQ270/100))</f>
        <v>0</v>
      </c>
      <c r="AS270">
        <f>IF(AR270&gt;0,1,0)</f>
        <v>0</v>
      </c>
      <c r="AT270" s="1">
        <f>IF(V270=1,K270,0)*AS270</f>
        <v>0</v>
      </c>
      <c r="AU270" s="1">
        <f>MIN(AR270,AN$13)*AS270*AT270</f>
        <v>0</v>
      </c>
      <c r="AV270" s="1">
        <f>MIN(AR270,AN$13)*AS270*100</f>
        <v>0</v>
      </c>
      <c r="AW270" s="1">
        <f>AU270-AV270</f>
        <v>0</v>
      </c>
      <c r="AX270" s="1">
        <f>AX269+AW270</f>
        <v>132180</v>
      </c>
      <c r="AY270">
        <f>IF(AT270=0,IF(AS270=1,AY269+1,AY269),0)</f>
        <v>0</v>
      </c>
      <c r="AZ270">
        <f t="shared" si="4"/>
        <v>0</v>
      </c>
    </row>
    <row r="271" spans="1:52" x14ac:dyDescent="0.4">
      <c r="A271">
        <f ca="1">RAND()</f>
        <v>0.15470398558635123</v>
      </c>
      <c r="B271">
        <v>20251012</v>
      </c>
      <c r="C271">
        <v>5</v>
      </c>
      <c r="D271">
        <v>3</v>
      </c>
      <c r="E271">
        <v>0</v>
      </c>
      <c r="F271">
        <v>703</v>
      </c>
      <c r="G271">
        <v>11</v>
      </c>
      <c r="H271">
        <v>2000</v>
      </c>
      <c r="I271">
        <v>1</v>
      </c>
      <c r="J271">
        <v>10</v>
      </c>
      <c r="K271">
        <v>510</v>
      </c>
      <c r="L271">
        <v>220</v>
      </c>
      <c r="M271">
        <v>160</v>
      </c>
      <c r="N271">
        <v>590</v>
      </c>
      <c r="O271">
        <v>1020</v>
      </c>
      <c r="P271">
        <v>1840</v>
      </c>
      <c r="Q271">
        <v>5980</v>
      </c>
      <c r="R271">
        <v>26760</v>
      </c>
      <c r="S271">
        <v>430</v>
      </c>
      <c r="T271">
        <v>1820</v>
      </c>
      <c r="U271">
        <v>1370</v>
      </c>
      <c r="V271">
        <v>4</v>
      </c>
      <c r="W271">
        <v>2</v>
      </c>
      <c r="X271">
        <v>5</v>
      </c>
      <c r="Y271">
        <v>8</v>
      </c>
      <c r="Z271">
        <v>7</v>
      </c>
      <c r="AA271">
        <v>3</v>
      </c>
      <c r="AB271">
        <v>1</v>
      </c>
      <c r="AC271">
        <v>6</v>
      </c>
      <c r="AD271">
        <v>9</v>
      </c>
      <c r="AE271">
        <v>10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0.48699999999999999</v>
      </c>
      <c r="AO271">
        <v>3</v>
      </c>
      <c r="AP271">
        <f>(AN271+AN$12-(1-AN271-AN$12)/(AO271-1))/AN$11</f>
        <v>5.7624999999999996E-2</v>
      </c>
      <c r="AQ271">
        <f>MAX(MIN(AP271,AN$9),AN$10)</f>
        <v>0.03</v>
      </c>
      <c r="AR271">
        <f>IF(OR(AP271&lt;0,V271=0),0,INT(AX270*AQ271/100))</f>
        <v>39</v>
      </c>
      <c r="AS271">
        <f>IF(AR271&gt;0,1,0)</f>
        <v>1</v>
      </c>
      <c r="AT271" s="1">
        <f>IF(V271=1,K271,0)*AS271</f>
        <v>0</v>
      </c>
      <c r="AU271" s="1">
        <f>MIN(AR271,AN$13)*AS271*AT271</f>
        <v>0</v>
      </c>
      <c r="AV271" s="1">
        <f>MIN(AR271,AN$13)*AS271*100</f>
        <v>2000</v>
      </c>
      <c r="AW271" s="1">
        <f>AU271-AV271</f>
        <v>-2000</v>
      </c>
      <c r="AX271" s="1">
        <f>AX270+AW271</f>
        <v>130180</v>
      </c>
      <c r="AY271">
        <f>IF(AT271=0,IF(AS271=1,AY270+1,AY270),0)</f>
        <v>1</v>
      </c>
      <c r="AZ271">
        <f t="shared" si="4"/>
        <v>0</v>
      </c>
    </row>
    <row r="272" spans="1:52" x14ac:dyDescent="0.4">
      <c r="A272">
        <f ca="1">RAND()</f>
        <v>0.52977974707452513</v>
      </c>
      <c r="B272">
        <v>20251012</v>
      </c>
      <c r="C272">
        <v>5</v>
      </c>
      <c r="D272">
        <v>11</v>
      </c>
      <c r="E272">
        <v>2</v>
      </c>
      <c r="F272">
        <v>999</v>
      </c>
      <c r="G272">
        <v>11</v>
      </c>
      <c r="H272">
        <v>1800</v>
      </c>
      <c r="I272">
        <v>1</v>
      </c>
      <c r="J272">
        <v>16</v>
      </c>
      <c r="K272">
        <v>700</v>
      </c>
      <c r="L272">
        <v>230</v>
      </c>
      <c r="M272">
        <v>400</v>
      </c>
      <c r="N272">
        <v>280</v>
      </c>
      <c r="O272">
        <v>4690</v>
      </c>
      <c r="P272">
        <v>9230</v>
      </c>
      <c r="Q272">
        <v>9100</v>
      </c>
      <c r="R272">
        <v>68610</v>
      </c>
      <c r="S272">
        <v>1440</v>
      </c>
      <c r="T272">
        <v>880</v>
      </c>
      <c r="U272">
        <v>1570</v>
      </c>
      <c r="V272">
        <v>7</v>
      </c>
      <c r="W272">
        <v>2</v>
      </c>
      <c r="X272">
        <v>10</v>
      </c>
      <c r="Y272">
        <v>9</v>
      </c>
      <c r="Z272">
        <v>12</v>
      </c>
      <c r="AA272">
        <v>8</v>
      </c>
      <c r="AB272">
        <v>3</v>
      </c>
      <c r="AC272">
        <v>1</v>
      </c>
      <c r="AD272">
        <v>5</v>
      </c>
      <c r="AE272">
        <v>13</v>
      </c>
      <c r="AF272">
        <v>6</v>
      </c>
      <c r="AG272">
        <v>16</v>
      </c>
      <c r="AH272">
        <v>4</v>
      </c>
      <c r="AI272">
        <v>14</v>
      </c>
      <c r="AJ272">
        <v>11</v>
      </c>
      <c r="AK272">
        <v>15</v>
      </c>
      <c r="AL272">
        <v>0</v>
      </c>
      <c r="AM272">
        <v>0</v>
      </c>
      <c r="AN272">
        <v>0.214</v>
      </c>
      <c r="AO272">
        <v>4.4000000000000004</v>
      </c>
      <c r="AP272">
        <f>(AN272+AN$12-(1-AN272-AN$12)/(AO272-1))/AN$11</f>
        <v>-4.2941176470588233E-3</v>
      </c>
      <c r="AQ272">
        <f>MAX(MIN(AP272,AN$9),AN$10)</f>
        <v>0</v>
      </c>
      <c r="AR272">
        <f>IF(OR(AP272&lt;0,V272=0),0,INT(AX271*AQ272/100))</f>
        <v>0</v>
      </c>
      <c r="AS272">
        <f>IF(AR272&gt;0,1,0)</f>
        <v>0</v>
      </c>
      <c r="AT272" s="1">
        <f>IF(V272=1,K272,0)*AS272</f>
        <v>0</v>
      </c>
      <c r="AU272" s="1">
        <f>MIN(AR272,AN$13)*AS272*AT272</f>
        <v>0</v>
      </c>
      <c r="AV272" s="1">
        <f>MIN(AR272,AN$13)*AS272*100</f>
        <v>0</v>
      </c>
      <c r="AW272" s="1">
        <f>AU272-AV272</f>
        <v>0</v>
      </c>
      <c r="AX272" s="1">
        <f>AX271+AW272</f>
        <v>130180</v>
      </c>
      <c r="AY272">
        <f>IF(AT272=0,IF(AS272=1,AY271+1,AY271),0)</f>
        <v>1</v>
      </c>
      <c r="AZ272">
        <f t="shared" si="4"/>
        <v>0</v>
      </c>
    </row>
    <row r="273" spans="1:52" x14ac:dyDescent="0.4">
      <c r="A273">
        <f ca="1">RAND()</f>
        <v>1.6555778685740541E-2</v>
      </c>
      <c r="B273">
        <v>20251012</v>
      </c>
      <c r="C273">
        <v>8</v>
      </c>
      <c r="D273">
        <v>11</v>
      </c>
      <c r="E273">
        <v>2</v>
      </c>
      <c r="F273">
        <v>999</v>
      </c>
      <c r="G273">
        <v>24</v>
      </c>
      <c r="H273">
        <v>1800</v>
      </c>
      <c r="I273">
        <v>1</v>
      </c>
      <c r="J273">
        <v>9</v>
      </c>
      <c r="K273">
        <v>910</v>
      </c>
      <c r="L273">
        <v>200</v>
      </c>
      <c r="M273">
        <v>550</v>
      </c>
      <c r="N273">
        <v>110</v>
      </c>
      <c r="O273">
        <v>17870</v>
      </c>
      <c r="P273">
        <v>37400</v>
      </c>
      <c r="Q273">
        <v>7490</v>
      </c>
      <c r="R273">
        <v>98250</v>
      </c>
      <c r="S273">
        <v>2820</v>
      </c>
      <c r="T273">
        <v>300</v>
      </c>
      <c r="U273">
        <v>1030</v>
      </c>
      <c r="V273">
        <v>3</v>
      </c>
      <c r="W273">
        <v>0</v>
      </c>
      <c r="X273">
        <v>6</v>
      </c>
      <c r="Y273">
        <v>1</v>
      </c>
      <c r="Z273">
        <v>2</v>
      </c>
      <c r="AA273">
        <v>5</v>
      </c>
      <c r="AB273">
        <v>7</v>
      </c>
      <c r="AC273">
        <v>4</v>
      </c>
      <c r="AD273">
        <v>8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0.44</v>
      </c>
      <c r="AO273">
        <v>1.9</v>
      </c>
      <c r="AP273">
        <f>(AN273+AN$12-(1-AN273-AN$12)/(AO273-1))/AN$11</f>
        <v>-4.5555555555555585E-2</v>
      </c>
      <c r="AQ273">
        <f>MAX(MIN(AP273,AN$9),AN$10)</f>
        <v>0</v>
      </c>
      <c r="AR273">
        <f>IF(OR(AP273&lt;0,V273=0),0,INT(AX272*AQ273/100))</f>
        <v>0</v>
      </c>
      <c r="AS273">
        <f>IF(AR273&gt;0,1,0)</f>
        <v>0</v>
      </c>
      <c r="AT273" s="1">
        <f>IF(V273=1,K273,0)*AS273</f>
        <v>0</v>
      </c>
      <c r="AU273" s="1">
        <f>MIN(AR273,AN$13)*AS273*AT273</f>
        <v>0</v>
      </c>
      <c r="AV273" s="1">
        <f>MIN(AR273,AN$13)*AS273*100</f>
        <v>0</v>
      </c>
      <c r="AW273" s="1">
        <f>AU273-AV273</f>
        <v>0</v>
      </c>
      <c r="AX273" s="1">
        <f>AX272+AW273</f>
        <v>130180</v>
      </c>
      <c r="AY273">
        <f>IF(AT273=0,IF(AS273=1,AY272+1,AY272),0)</f>
        <v>1</v>
      </c>
      <c r="AZ273">
        <f t="shared" si="4"/>
        <v>0</v>
      </c>
    </row>
    <row r="274" spans="1:52" x14ac:dyDescent="0.4">
      <c r="A274">
        <f ca="1">RAND()</f>
        <v>0.83156180654828127</v>
      </c>
      <c r="B274">
        <v>20251012</v>
      </c>
      <c r="C274">
        <v>8</v>
      </c>
      <c r="D274">
        <v>12</v>
      </c>
      <c r="E274">
        <v>2</v>
      </c>
      <c r="F274">
        <v>5</v>
      </c>
      <c r="G274">
        <v>18</v>
      </c>
      <c r="H274">
        <v>1600</v>
      </c>
      <c r="I274">
        <v>1</v>
      </c>
      <c r="J274">
        <v>18</v>
      </c>
      <c r="K274">
        <v>830</v>
      </c>
      <c r="L274">
        <v>250</v>
      </c>
      <c r="M274">
        <v>560</v>
      </c>
      <c r="N274">
        <v>210</v>
      </c>
      <c r="O274">
        <v>9190</v>
      </c>
      <c r="P274">
        <v>16490</v>
      </c>
      <c r="Q274">
        <v>16170</v>
      </c>
      <c r="R274">
        <v>126760</v>
      </c>
      <c r="S274">
        <v>2620</v>
      </c>
      <c r="T274">
        <v>890</v>
      </c>
      <c r="U274">
        <v>2080</v>
      </c>
      <c r="V274">
        <v>4</v>
      </c>
      <c r="W274">
        <v>9</v>
      </c>
      <c r="X274">
        <v>10</v>
      </c>
      <c r="Y274">
        <v>7</v>
      </c>
      <c r="Z274">
        <v>8</v>
      </c>
      <c r="AA274">
        <v>1</v>
      </c>
      <c r="AB274">
        <v>3</v>
      </c>
      <c r="AC274">
        <v>2</v>
      </c>
      <c r="AD274">
        <v>13</v>
      </c>
      <c r="AE274">
        <v>5</v>
      </c>
      <c r="AF274">
        <v>17</v>
      </c>
      <c r="AG274">
        <v>11</v>
      </c>
      <c r="AH274">
        <v>15</v>
      </c>
      <c r="AI274">
        <v>14</v>
      </c>
      <c r="AJ274">
        <v>6</v>
      </c>
      <c r="AK274">
        <v>16</v>
      </c>
      <c r="AL274">
        <v>12</v>
      </c>
      <c r="AM274">
        <v>18</v>
      </c>
      <c r="AN274">
        <v>0.33700000000000002</v>
      </c>
      <c r="AO274">
        <v>4.7</v>
      </c>
      <c r="AP274">
        <f>(AN274+AN$12-(1-AN274-AN$12)/(AO274-1))/AN$11</f>
        <v>3.9452702702702708E-2</v>
      </c>
      <c r="AQ274">
        <f>MAX(MIN(AP274,AN$9),AN$10)</f>
        <v>0.03</v>
      </c>
      <c r="AR274">
        <f>IF(OR(AP274&lt;0,V274=0),0,INT(AX273*AQ274/100))</f>
        <v>39</v>
      </c>
      <c r="AS274">
        <f>IF(AR274&gt;0,1,0)</f>
        <v>1</v>
      </c>
      <c r="AT274" s="1">
        <f>IF(V274=1,K274,0)*AS274</f>
        <v>0</v>
      </c>
      <c r="AU274" s="1">
        <f>MIN(AR274,AN$13)*AS274*AT274</f>
        <v>0</v>
      </c>
      <c r="AV274" s="1">
        <f>MIN(AR274,AN$13)*AS274*100</f>
        <v>2000</v>
      </c>
      <c r="AW274" s="1">
        <f>AU274-AV274</f>
        <v>-2000</v>
      </c>
      <c r="AX274" s="1">
        <f>AX273+AW274</f>
        <v>128180</v>
      </c>
      <c r="AY274">
        <f>IF(AT274=0,IF(AS274=1,AY273+1,AY273),0)</f>
        <v>2</v>
      </c>
      <c r="AZ274">
        <f t="shared" si="4"/>
        <v>0</v>
      </c>
    </row>
    <row r="275" spans="1:52" x14ac:dyDescent="0.4">
      <c r="A275">
        <f ca="1">RAND()</f>
        <v>0.68121563115889028</v>
      </c>
      <c r="B275">
        <v>20251012</v>
      </c>
      <c r="C275">
        <v>5</v>
      </c>
      <c r="D275">
        <v>6</v>
      </c>
      <c r="E275">
        <v>2</v>
      </c>
      <c r="F275">
        <v>5</v>
      </c>
      <c r="G275">
        <v>23</v>
      </c>
      <c r="H275">
        <v>1400</v>
      </c>
      <c r="I275">
        <v>1</v>
      </c>
      <c r="J275">
        <v>15</v>
      </c>
      <c r="K275">
        <v>600</v>
      </c>
      <c r="L275">
        <v>150</v>
      </c>
      <c r="M275">
        <v>130</v>
      </c>
      <c r="N275">
        <v>140</v>
      </c>
      <c r="O275">
        <v>920</v>
      </c>
      <c r="P275">
        <v>2280</v>
      </c>
      <c r="Q275">
        <v>1390</v>
      </c>
      <c r="R275">
        <v>8680</v>
      </c>
      <c r="S275">
        <v>330</v>
      </c>
      <c r="T275">
        <v>380</v>
      </c>
      <c r="U275">
        <v>300</v>
      </c>
      <c r="V275">
        <v>4</v>
      </c>
      <c r="W275">
        <v>2</v>
      </c>
      <c r="X275">
        <v>6</v>
      </c>
      <c r="Y275">
        <v>3</v>
      </c>
      <c r="Z275">
        <v>5</v>
      </c>
      <c r="AA275">
        <v>1</v>
      </c>
      <c r="AB275">
        <v>12</v>
      </c>
      <c r="AC275">
        <v>10</v>
      </c>
      <c r="AD275">
        <v>8</v>
      </c>
      <c r="AE275">
        <v>15</v>
      </c>
      <c r="AF275">
        <v>14</v>
      </c>
      <c r="AG275">
        <v>11</v>
      </c>
      <c r="AH275">
        <v>9</v>
      </c>
      <c r="AI275">
        <v>7</v>
      </c>
      <c r="AJ275">
        <v>13</v>
      </c>
      <c r="AK275">
        <v>0</v>
      </c>
      <c r="AL275">
        <v>0</v>
      </c>
      <c r="AM275">
        <v>0</v>
      </c>
      <c r="AN275">
        <v>0.24</v>
      </c>
      <c r="AO275">
        <v>13.4</v>
      </c>
      <c r="AP275">
        <f>(AN275+AN$12-(1-AN275-AN$12)/(AO275-1))/AN$11</f>
        <v>4.467741935483871E-2</v>
      </c>
      <c r="AQ275">
        <f>MAX(MIN(AP275,AN$9),AN$10)</f>
        <v>0.03</v>
      </c>
      <c r="AR275">
        <f>IF(OR(AP275&lt;0,V275=0),0,INT(AX274*AQ275/100))</f>
        <v>38</v>
      </c>
      <c r="AS275">
        <f>IF(AR275&gt;0,1,0)</f>
        <v>1</v>
      </c>
      <c r="AT275" s="1">
        <f>IF(V275=1,K275,0)*AS275</f>
        <v>0</v>
      </c>
      <c r="AU275" s="1">
        <f>MIN(AR275,AN$13)*AS275*AT275</f>
        <v>0</v>
      </c>
      <c r="AV275" s="1">
        <f>MIN(AR275,AN$13)*AS275*100</f>
        <v>2000</v>
      </c>
      <c r="AW275" s="1">
        <f>AU275-AV275</f>
        <v>-2000</v>
      </c>
      <c r="AX275" s="1">
        <f>AX274+AW275</f>
        <v>126180</v>
      </c>
      <c r="AY275">
        <f>IF(AT275=0,IF(AS275=1,AY274+1,AY274),0)</f>
        <v>3</v>
      </c>
      <c r="AZ275">
        <f t="shared" si="4"/>
        <v>0</v>
      </c>
    </row>
    <row r="276" spans="1:52" x14ac:dyDescent="0.4">
      <c r="A276">
        <f ca="1">RAND()</f>
        <v>0.5817535708624425</v>
      </c>
      <c r="B276">
        <v>20251012</v>
      </c>
      <c r="C276">
        <v>8</v>
      </c>
      <c r="D276">
        <v>9</v>
      </c>
      <c r="E276">
        <v>2</v>
      </c>
      <c r="F276">
        <v>10</v>
      </c>
      <c r="G276">
        <v>24</v>
      </c>
      <c r="H276">
        <v>1200</v>
      </c>
      <c r="I276">
        <v>1</v>
      </c>
      <c r="J276">
        <v>14</v>
      </c>
      <c r="K276">
        <v>220</v>
      </c>
      <c r="L276">
        <v>120</v>
      </c>
      <c r="M276">
        <v>140</v>
      </c>
      <c r="N276">
        <v>150</v>
      </c>
      <c r="O276">
        <v>410</v>
      </c>
      <c r="P276">
        <v>660</v>
      </c>
      <c r="Q276">
        <v>790</v>
      </c>
      <c r="R276">
        <v>2630</v>
      </c>
      <c r="S276">
        <v>210</v>
      </c>
      <c r="T276">
        <v>270</v>
      </c>
      <c r="U276">
        <v>410</v>
      </c>
      <c r="V276">
        <v>1</v>
      </c>
      <c r="W276">
        <v>2</v>
      </c>
      <c r="X276">
        <v>4</v>
      </c>
      <c r="Y276">
        <v>9</v>
      </c>
      <c r="Z276">
        <v>3</v>
      </c>
      <c r="AA276">
        <v>8</v>
      </c>
      <c r="AB276">
        <v>7</v>
      </c>
      <c r="AC276">
        <v>10</v>
      </c>
      <c r="AD276">
        <v>11</v>
      </c>
      <c r="AE276">
        <v>5</v>
      </c>
      <c r="AF276">
        <v>6</v>
      </c>
      <c r="AG276">
        <v>13</v>
      </c>
      <c r="AH276">
        <v>12</v>
      </c>
      <c r="AI276">
        <v>14</v>
      </c>
      <c r="AJ276">
        <v>0</v>
      </c>
      <c r="AK276">
        <v>0</v>
      </c>
      <c r="AL276">
        <v>0</v>
      </c>
      <c r="AM276">
        <v>0</v>
      </c>
      <c r="AN276">
        <v>0.39600000000000002</v>
      </c>
      <c r="AO276">
        <v>2.2000000000000002</v>
      </c>
      <c r="AP276">
        <f>(AN276+AN$12-(1-AN276-AN$12)/(AO276-1))/AN$11</f>
        <v>-2.6833333333333292E-2</v>
      </c>
      <c r="AQ276">
        <f>MAX(MIN(AP276,AN$9),AN$10)</f>
        <v>0</v>
      </c>
      <c r="AR276">
        <f>IF(OR(AP276&lt;0,V276=0),0,INT(AX275*AQ276/100))</f>
        <v>0</v>
      </c>
      <c r="AS276">
        <f>IF(AR276&gt;0,1,0)</f>
        <v>0</v>
      </c>
      <c r="AT276" s="1">
        <f>IF(V276=1,K276,0)*AS276</f>
        <v>0</v>
      </c>
      <c r="AU276" s="1">
        <f>MIN(AR276,AN$13)*AS276*AT276</f>
        <v>0</v>
      </c>
      <c r="AV276" s="1">
        <f>MIN(AR276,AN$13)*AS276*100</f>
        <v>0</v>
      </c>
      <c r="AW276" s="1">
        <f>AU276-AV276</f>
        <v>0</v>
      </c>
      <c r="AX276" s="1">
        <f>AX275+AW276</f>
        <v>126180</v>
      </c>
      <c r="AY276">
        <f>IF(AT276=0,IF(AS276=1,AY275+1,AY275),0)</f>
        <v>3</v>
      </c>
      <c r="AZ276">
        <f t="shared" si="4"/>
        <v>0</v>
      </c>
    </row>
    <row r="277" spans="1:52" x14ac:dyDescent="0.4">
      <c r="A277">
        <f ca="1">RAND()</f>
        <v>0.80250843196512989</v>
      </c>
      <c r="B277">
        <v>20251012</v>
      </c>
      <c r="C277">
        <v>8</v>
      </c>
      <c r="D277">
        <v>8</v>
      </c>
      <c r="E277">
        <v>2</v>
      </c>
      <c r="F277">
        <v>10</v>
      </c>
      <c r="G277">
        <v>24</v>
      </c>
      <c r="H277">
        <v>1800</v>
      </c>
      <c r="I277">
        <v>1</v>
      </c>
      <c r="J277">
        <v>14</v>
      </c>
      <c r="K277">
        <v>1090</v>
      </c>
      <c r="L277">
        <v>530</v>
      </c>
      <c r="M277">
        <v>900</v>
      </c>
      <c r="N277">
        <v>550</v>
      </c>
      <c r="O277">
        <v>15890</v>
      </c>
      <c r="P277">
        <v>34860</v>
      </c>
      <c r="Q277">
        <v>66650</v>
      </c>
      <c r="R277">
        <v>451470</v>
      </c>
      <c r="S277">
        <v>3610</v>
      </c>
      <c r="T277">
        <v>2730</v>
      </c>
      <c r="U277">
        <v>4300</v>
      </c>
      <c r="V277">
        <v>7</v>
      </c>
      <c r="W277">
        <v>9</v>
      </c>
      <c r="X277">
        <v>6</v>
      </c>
      <c r="Y277">
        <v>11</v>
      </c>
      <c r="Z277">
        <v>3</v>
      </c>
      <c r="AA277">
        <v>4</v>
      </c>
      <c r="AB277">
        <v>8</v>
      </c>
      <c r="AC277">
        <v>13</v>
      </c>
      <c r="AD277">
        <v>2</v>
      </c>
      <c r="AE277">
        <v>1</v>
      </c>
      <c r="AF277">
        <v>10</v>
      </c>
      <c r="AG277">
        <v>14</v>
      </c>
      <c r="AH277">
        <v>12</v>
      </c>
      <c r="AI277">
        <v>5</v>
      </c>
      <c r="AJ277">
        <v>0</v>
      </c>
      <c r="AK277">
        <v>0</v>
      </c>
      <c r="AL277">
        <v>0</v>
      </c>
      <c r="AM277">
        <v>0</v>
      </c>
      <c r="AN277">
        <v>0.3</v>
      </c>
      <c r="AO277">
        <v>2</v>
      </c>
      <c r="AP277">
        <f>(AN277+AN$12-(1-AN277-AN$12)/(AO277-1))/AN$11</f>
        <v>-9.9999999999999992E-2</v>
      </c>
      <c r="AQ277">
        <f>MAX(MIN(AP277,AN$9),AN$10)</f>
        <v>0</v>
      </c>
      <c r="AR277">
        <f>IF(OR(AP277&lt;0,V277=0),0,INT(AX276*AQ277/100))</f>
        <v>0</v>
      </c>
      <c r="AS277">
        <f>IF(AR277&gt;0,1,0)</f>
        <v>0</v>
      </c>
      <c r="AT277" s="1">
        <f>IF(V277=1,K277,0)*AS277</f>
        <v>0</v>
      </c>
      <c r="AU277" s="1">
        <f>MIN(AR277,AN$13)*AS277*AT277</f>
        <v>0</v>
      </c>
      <c r="AV277" s="1">
        <f>MIN(AR277,AN$13)*AS277*100</f>
        <v>0</v>
      </c>
      <c r="AW277" s="1">
        <f>AU277-AV277</f>
        <v>0</v>
      </c>
      <c r="AX277" s="1">
        <f>AX276+AW277</f>
        <v>126180</v>
      </c>
      <c r="AY277">
        <f>IF(AT277=0,IF(AS277=1,AY276+1,AY276),0)</f>
        <v>3</v>
      </c>
      <c r="AZ277">
        <f t="shared" si="4"/>
        <v>0</v>
      </c>
    </row>
    <row r="278" spans="1:52" x14ac:dyDescent="0.4">
      <c r="A278">
        <f ca="1">RAND()</f>
        <v>0.39482588088243498</v>
      </c>
      <c r="B278">
        <v>20251012</v>
      </c>
      <c r="C278">
        <v>8</v>
      </c>
      <c r="D278">
        <v>2</v>
      </c>
      <c r="E278">
        <v>0</v>
      </c>
      <c r="F278">
        <v>703</v>
      </c>
      <c r="G278">
        <v>24</v>
      </c>
      <c r="H278">
        <v>1800</v>
      </c>
      <c r="I278">
        <v>1</v>
      </c>
      <c r="J278">
        <v>7</v>
      </c>
      <c r="K278">
        <v>420</v>
      </c>
      <c r="L278">
        <v>290</v>
      </c>
      <c r="M278">
        <v>330</v>
      </c>
      <c r="N278">
        <v>0</v>
      </c>
      <c r="O278">
        <v>1210</v>
      </c>
      <c r="P278">
        <v>1770</v>
      </c>
      <c r="Q278">
        <v>1260</v>
      </c>
      <c r="R278">
        <v>6040</v>
      </c>
      <c r="S278">
        <v>460</v>
      </c>
      <c r="T278">
        <v>370</v>
      </c>
      <c r="U278">
        <v>390</v>
      </c>
      <c r="V278">
        <v>6</v>
      </c>
      <c r="W278">
        <v>5</v>
      </c>
      <c r="X278">
        <v>4</v>
      </c>
      <c r="Y278">
        <v>3</v>
      </c>
      <c r="Z278">
        <v>2</v>
      </c>
      <c r="AA278">
        <v>1</v>
      </c>
      <c r="AB278">
        <v>7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0.23400000000000001</v>
      </c>
      <c r="AO278">
        <v>3.4</v>
      </c>
      <c r="AP278">
        <f>(AN278+AN$12-(1-AN278-AN$12)/(AO278-1))/AN$11</f>
        <v>-2.1291666666666674E-2</v>
      </c>
      <c r="AQ278">
        <f>MAX(MIN(AP278,AN$9),AN$10)</f>
        <v>0</v>
      </c>
      <c r="AR278">
        <f>IF(OR(AP278&lt;0,V278=0),0,INT(AX277*AQ278/100))</f>
        <v>0</v>
      </c>
      <c r="AS278">
        <f>IF(AR278&gt;0,1,0)</f>
        <v>0</v>
      </c>
      <c r="AT278" s="1">
        <f>IF(V278=1,K278,0)*AS278</f>
        <v>0</v>
      </c>
      <c r="AU278" s="1">
        <f>MIN(AR278,AN$13)*AS278*AT278</f>
        <v>0</v>
      </c>
      <c r="AV278" s="1">
        <f>MIN(AR278,AN$13)*AS278*100</f>
        <v>0</v>
      </c>
      <c r="AW278" s="1">
        <f>AU278-AV278</f>
        <v>0</v>
      </c>
      <c r="AX278" s="1">
        <f>AX277+AW278</f>
        <v>126180</v>
      </c>
      <c r="AY278">
        <f>IF(AT278=0,IF(AS278=1,AY277+1,AY277),0)</f>
        <v>3</v>
      </c>
      <c r="AZ278">
        <f t="shared" si="4"/>
        <v>0</v>
      </c>
    </row>
    <row r="279" spans="1:52" x14ac:dyDescent="0.4">
      <c r="A279">
        <f ca="1">RAND()</f>
        <v>1.7503507157706211E-2</v>
      </c>
      <c r="B279">
        <v>20251012</v>
      </c>
      <c r="C279">
        <v>5</v>
      </c>
      <c r="D279">
        <v>12</v>
      </c>
      <c r="E279">
        <v>2</v>
      </c>
      <c r="F279">
        <v>10</v>
      </c>
      <c r="G279">
        <v>23</v>
      </c>
      <c r="H279">
        <v>1300</v>
      </c>
      <c r="I279">
        <v>1</v>
      </c>
      <c r="J279">
        <v>16</v>
      </c>
      <c r="K279">
        <v>650</v>
      </c>
      <c r="L279">
        <v>220</v>
      </c>
      <c r="M279">
        <v>240</v>
      </c>
      <c r="N279">
        <v>190</v>
      </c>
      <c r="O279">
        <v>1890</v>
      </c>
      <c r="P279">
        <v>3690</v>
      </c>
      <c r="Q279">
        <v>5940</v>
      </c>
      <c r="R279">
        <v>29460</v>
      </c>
      <c r="S279">
        <v>670</v>
      </c>
      <c r="T279">
        <v>900</v>
      </c>
      <c r="U279">
        <v>1080</v>
      </c>
      <c r="V279">
        <v>2</v>
      </c>
      <c r="W279">
        <v>4</v>
      </c>
      <c r="X279">
        <v>1</v>
      </c>
      <c r="Y279">
        <v>11</v>
      </c>
      <c r="Z279">
        <v>3</v>
      </c>
      <c r="AA279">
        <v>8</v>
      </c>
      <c r="AB279">
        <v>9</v>
      </c>
      <c r="AC279">
        <v>10</v>
      </c>
      <c r="AD279">
        <v>5</v>
      </c>
      <c r="AE279">
        <v>14</v>
      </c>
      <c r="AF279">
        <v>5</v>
      </c>
      <c r="AG279">
        <v>12</v>
      </c>
      <c r="AH279">
        <v>13</v>
      </c>
      <c r="AI279">
        <v>7</v>
      </c>
      <c r="AJ279">
        <v>15</v>
      </c>
      <c r="AK279">
        <v>16</v>
      </c>
      <c r="AL279">
        <v>0</v>
      </c>
      <c r="AM279">
        <v>0</v>
      </c>
      <c r="AN279">
        <v>0.29599999999999999</v>
      </c>
      <c r="AO279">
        <v>6.1</v>
      </c>
      <c r="AP279">
        <f>(AN279+AN$12-(1-AN279-AN$12)/(AO279-1))/AN$11</f>
        <v>3.9490196078431371E-2</v>
      </c>
      <c r="AQ279">
        <f>MAX(MIN(AP279,AN$9),AN$10)</f>
        <v>0.03</v>
      </c>
      <c r="AR279">
        <f>IF(OR(AP279&lt;0,V279=0),0,INT(AX278*AQ279/100))</f>
        <v>37</v>
      </c>
      <c r="AS279">
        <f>IF(AR279&gt;0,1,0)</f>
        <v>1</v>
      </c>
      <c r="AT279" s="1">
        <f>IF(V279=1,K279,0)*AS279</f>
        <v>0</v>
      </c>
      <c r="AU279" s="1">
        <f>MIN(AR279,AN$13)*AS279*AT279</f>
        <v>0</v>
      </c>
      <c r="AV279" s="1">
        <f>MIN(AR279,AN$13)*AS279*100</f>
        <v>2000</v>
      </c>
      <c r="AW279" s="1">
        <f>AU279-AV279</f>
        <v>-2000</v>
      </c>
      <c r="AX279" s="1">
        <f>AX278+AW279</f>
        <v>124180</v>
      </c>
      <c r="AY279">
        <f>IF(AT279=0,IF(AS279=1,AY278+1,AY278),0)</f>
        <v>4</v>
      </c>
      <c r="AZ279">
        <f t="shared" ref="AZ279:AZ342" si="5">IF(AU279&gt;0,AV279,0)</f>
        <v>0</v>
      </c>
    </row>
    <row r="280" spans="1:52" x14ac:dyDescent="0.4">
      <c r="A280">
        <f ca="1">RAND()</f>
        <v>0.44542880957768916</v>
      </c>
      <c r="B280">
        <v>20251013</v>
      </c>
      <c r="C280">
        <v>5</v>
      </c>
      <c r="D280">
        <v>12</v>
      </c>
      <c r="E280">
        <v>2</v>
      </c>
      <c r="F280">
        <v>5</v>
      </c>
      <c r="G280">
        <v>23</v>
      </c>
      <c r="H280">
        <v>1300</v>
      </c>
      <c r="I280">
        <v>1</v>
      </c>
      <c r="J280">
        <v>16</v>
      </c>
      <c r="K280">
        <v>610</v>
      </c>
      <c r="L280">
        <v>180</v>
      </c>
      <c r="M280">
        <v>150</v>
      </c>
      <c r="N280">
        <v>270</v>
      </c>
      <c r="O280">
        <v>1000</v>
      </c>
      <c r="P280">
        <v>1960</v>
      </c>
      <c r="Q280">
        <v>2950</v>
      </c>
      <c r="R280">
        <v>16090</v>
      </c>
      <c r="S280">
        <v>420</v>
      </c>
      <c r="T280">
        <v>930</v>
      </c>
      <c r="U280">
        <v>770</v>
      </c>
      <c r="V280">
        <v>2</v>
      </c>
      <c r="W280">
        <v>9</v>
      </c>
      <c r="X280">
        <v>1</v>
      </c>
      <c r="Y280">
        <v>6</v>
      </c>
      <c r="Z280">
        <v>3</v>
      </c>
      <c r="AA280">
        <v>11</v>
      </c>
      <c r="AB280">
        <v>4</v>
      </c>
      <c r="AC280">
        <v>5</v>
      </c>
      <c r="AD280">
        <v>12</v>
      </c>
      <c r="AE280">
        <v>7</v>
      </c>
      <c r="AF280">
        <v>13</v>
      </c>
      <c r="AG280">
        <v>8</v>
      </c>
      <c r="AH280">
        <v>10</v>
      </c>
      <c r="AI280">
        <v>14</v>
      </c>
      <c r="AJ280">
        <v>16</v>
      </c>
      <c r="AK280">
        <v>15</v>
      </c>
      <c r="AL280">
        <v>0</v>
      </c>
      <c r="AM280">
        <v>0</v>
      </c>
      <c r="AN280">
        <v>0.184</v>
      </c>
      <c r="AO280">
        <v>4.0999999999999996</v>
      </c>
      <c r="AP280">
        <f>(AN280+AN$12-(1-AN280-AN$12)/(AO280-1))/AN$11</f>
        <v>-1.9806451612903245E-2</v>
      </c>
      <c r="AQ280">
        <f>MAX(MIN(AP280,AN$9),AN$10)</f>
        <v>0</v>
      </c>
      <c r="AR280">
        <f>IF(OR(AP280&lt;0,V280=0),0,INT(AX279*AQ280/100))</f>
        <v>0</v>
      </c>
      <c r="AS280">
        <f>IF(AR280&gt;0,1,0)</f>
        <v>0</v>
      </c>
      <c r="AT280" s="1">
        <f>IF(V280=1,K280,0)*AS280</f>
        <v>0</v>
      </c>
      <c r="AU280" s="1">
        <f>MIN(AR280,AN$13)*AS280*AT280</f>
        <v>0</v>
      </c>
      <c r="AV280" s="1">
        <f>MIN(AR280,AN$13)*AS280*100</f>
        <v>0</v>
      </c>
      <c r="AW280" s="1">
        <f>AU280-AV280</f>
        <v>0</v>
      </c>
      <c r="AX280" s="1">
        <f>AX279+AW280</f>
        <v>124180</v>
      </c>
      <c r="AY280">
        <f>IF(AT280=0,IF(AS280=1,AY279+1,AY279),0)</f>
        <v>4</v>
      </c>
      <c r="AZ280">
        <f t="shared" si="5"/>
        <v>0</v>
      </c>
    </row>
    <row r="281" spans="1:52" x14ac:dyDescent="0.4">
      <c r="A281">
        <f ca="1">RAND()</f>
        <v>0.39698712797125979</v>
      </c>
      <c r="B281">
        <v>20251013</v>
      </c>
      <c r="C281">
        <v>8</v>
      </c>
      <c r="D281">
        <v>1</v>
      </c>
      <c r="E281">
        <v>0</v>
      </c>
      <c r="F281">
        <v>703</v>
      </c>
      <c r="G281">
        <v>24</v>
      </c>
      <c r="H281">
        <v>1400</v>
      </c>
      <c r="I281">
        <v>1</v>
      </c>
      <c r="J281">
        <v>8</v>
      </c>
      <c r="K281">
        <v>870</v>
      </c>
      <c r="L281">
        <v>150</v>
      </c>
      <c r="M281">
        <v>110</v>
      </c>
      <c r="N281">
        <v>120</v>
      </c>
      <c r="O281">
        <v>680</v>
      </c>
      <c r="P281">
        <v>1840</v>
      </c>
      <c r="Q281">
        <v>780</v>
      </c>
      <c r="R281">
        <v>6510</v>
      </c>
      <c r="S281">
        <v>260</v>
      </c>
      <c r="T281">
        <v>390</v>
      </c>
      <c r="U281">
        <v>170</v>
      </c>
      <c r="V281">
        <v>3</v>
      </c>
      <c r="W281">
        <v>2</v>
      </c>
      <c r="X281">
        <v>6</v>
      </c>
      <c r="Y281">
        <v>1</v>
      </c>
      <c r="Z281">
        <v>5</v>
      </c>
      <c r="AA281">
        <v>7</v>
      </c>
      <c r="AB281">
        <v>8</v>
      </c>
      <c r="AC281">
        <v>4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0.28799999999999998</v>
      </c>
      <c r="AO281">
        <v>4.8</v>
      </c>
      <c r="AP281">
        <f>(AN281+AN$12-(1-AN281-AN$12)/(AO281-1))/AN$11</f>
        <v>2.5157894736842101E-2</v>
      </c>
      <c r="AQ281">
        <f>MAX(MIN(AP281,AN$9),AN$10)</f>
        <v>2.5157894736842101E-2</v>
      </c>
      <c r="AR281">
        <f>IF(OR(AP281&lt;0,V281=0),0,INT(AX280*AQ281/100))</f>
        <v>31</v>
      </c>
      <c r="AS281">
        <f>IF(AR281&gt;0,1,0)</f>
        <v>1</v>
      </c>
      <c r="AT281" s="1">
        <f>IF(V281=1,K281,0)*AS281</f>
        <v>0</v>
      </c>
      <c r="AU281" s="1">
        <f>MIN(AR281,AN$13)*AS281*AT281</f>
        <v>0</v>
      </c>
      <c r="AV281" s="1">
        <f>MIN(AR281,AN$13)*AS281*100</f>
        <v>2000</v>
      </c>
      <c r="AW281" s="1">
        <f>AU281-AV281</f>
        <v>-2000</v>
      </c>
      <c r="AX281" s="1">
        <f>AX280+AW281</f>
        <v>122180</v>
      </c>
      <c r="AY281">
        <f>IF(AT281=0,IF(AS281=1,AY280+1,AY280),0)</f>
        <v>5</v>
      </c>
      <c r="AZ281">
        <f t="shared" si="5"/>
        <v>0</v>
      </c>
    </row>
    <row r="282" spans="1:52" x14ac:dyDescent="0.4">
      <c r="A282">
        <f ca="1">RAND()</f>
        <v>0.74572152817476045</v>
      </c>
      <c r="B282">
        <v>20251013</v>
      </c>
      <c r="C282">
        <v>8</v>
      </c>
      <c r="D282">
        <v>2</v>
      </c>
      <c r="E282">
        <v>0</v>
      </c>
      <c r="F282">
        <v>703</v>
      </c>
      <c r="G282">
        <v>17</v>
      </c>
      <c r="H282">
        <v>1600</v>
      </c>
      <c r="I282">
        <v>1</v>
      </c>
      <c r="J282">
        <v>10</v>
      </c>
      <c r="K282">
        <v>420</v>
      </c>
      <c r="L282">
        <v>120</v>
      </c>
      <c r="M282">
        <v>110</v>
      </c>
      <c r="N282">
        <v>110</v>
      </c>
      <c r="O282">
        <v>700</v>
      </c>
      <c r="P282">
        <v>1500</v>
      </c>
      <c r="Q282">
        <v>360</v>
      </c>
      <c r="R282">
        <v>3270</v>
      </c>
      <c r="S282">
        <v>210</v>
      </c>
      <c r="T282">
        <v>180</v>
      </c>
      <c r="U282">
        <v>130</v>
      </c>
      <c r="V282">
        <v>3</v>
      </c>
      <c r="W282">
        <v>1</v>
      </c>
      <c r="X282">
        <v>2</v>
      </c>
      <c r="Y282">
        <v>5</v>
      </c>
      <c r="Z282">
        <v>4</v>
      </c>
      <c r="AA282">
        <v>7</v>
      </c>
      <c r="AB282">
        <v>10</v>
      </c>
      <c r="AC282">
        <v>9</v>
      </c>
      <c r="AD282">
        <v>8</v>
      </c>
      <c r="AE282">
        <v>6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0.23400000000000001</v>
      </c>
      <c r="AO282">
        <v>2.6</v>
      </c>
      <c r="AP282">
        <f>(AN282+AN$12-(1-AN282-AN$12)/(AO282-1))/AN$11</f>
        <v>-6.1187499999999999E-2</v>
      </c>
      <c r="AQ282">
        <f>MAX(MIN(AP282,AN$9),AN$10)</f>
        <v>0</v>
      </c>
      <c r="AR282">
        <f>IF(OR(AP282&lt;0,V282=0),0,INT(AX281*AQ282/100))</f>
        <v>0</v>
      </c>
      <c r="AS282">
        <f>IF(AR282&gt;0,1,0)</f>
        <v>0</v>
      </c>
      <c r="AT282" s="1">
        <f>IF(V282=1,K282,0)*AS282</f>
        <v>0</v>
      </c>
      <c r="AU282" s="1">
        <f>MIN(AR282,AN$13)*AS282*AT282</f>
        <v>0</v>
      </c>
      <c r="AV282" s="1">
        <f>MIN(AR282,AN$13)*AS282*100</f>
        <v>0</v>
      </c>
      <c r="AW282" s="1">
        <f>AU282-AV282</f>
        <v>0</v>
      </c>
      <c r="AX282" s="1">
        <f>AX281+AW282</f>
        <v>122180</v>
      </c>
      <c r="AY282">
        <f>IF(AT282=0,IF(AS282=1,AY281+1,AY281),0)</f>
        <v>5</v>
      </c>
      <c r="AZ282">
        <f t="shared" si="5"/>
        <v>0</v>
      </c>
    </row>
    <row r="283" spans="1:52" x14ac:dyDescent="0.4">
      <c r="A283">
        <f ca="1">RAND()</f>
        <v>0.24713232138796626</v>
      </c>
      <c r="B283">
        <v>20251013</v>
      </c>
      <c r="C283">
        <v>8</v>
      </c>
      <c r="D283">
        <v>3</v>
      </c>
      <c r="E283">
        <v>0</v>
      </c>
      <c r="F283">
        <v>703</v>
      </c>
      <c r="G283">
        <v>17</v>
      </c>
      <c r="H283">
        <v>1400</v>
      </c>
      <c r="I283">
        <v>1</v>
      </c>
      <c r="J283">
        <v>16</v>
      </c>
      <c r="K283">
        <v>4550</v>
      </c>
      <c r="L283">
        <v>1150</v>
      </c>
      <c r="M283">
        <v>190</v>
      </c>
      <c r="N283">
        <v>220</v>
      </c>
      <c r="O283">
        <v>13380</v>
      </c>
      <c r="P283">
        <v>29980</v>
      </c>
      <c r="Q283">
        <v>29080</v>
      </c>
      <c r="R283">
        <v>196740</v>
      </c>
      <c r="S283">
        <v>3770</v>
      </c>
      <c r="T283">
        <v>4650</v>
      </c>
      <c r="U283">
        <v>720</v>
      </c>
      <c r="V283">
        <v>2</v>
      </c>
      <c r="W283">
        <v>8</v>
      </c>
      <c r="X283">
        <v>15</v>
      </c>
      <c r="Y283">
        <v>14</v>
      </c>
      <c r="Z283">
        <v>3</v>
      </c>
      <c r="AA283">
        <v>9</v>
      </c>
      <c r="AB283">
        <v>7</v>
      </c>
      <c r="AC283">
        <v>4</v>
      </c>
      <c r="AD283">
        <v>5</v>
      </c>
      <c r="AE283">
        <v>6</v>
      </c>
      <c r="AF283">
        <v>12</v>
      </c>
      <c r="AG283">
        <v>13</v>
      </c>
      <c r="AH283">
        <v>16</v>
      </c>
      <c r="AI283">
        <v>11</v>
      </c>
      <c r="AJ283">
        <v>10</v>
      </c>
      <c r="AK283">
        <v>1</v>
      </c>
      <c r="AL283">
        <v>0</v>
      </c>
      <c r="AM283">
        <v>0</v>
      </c>
      <c r="AN283">
        <v>0.159</v>
      </c>
      <c r="AO283">
        <v>4.7</v>
      </c>
      <c r="AP283">
        <f>(AN283+AN$12-(1-AN283-AN$12)/(AO283-1))/AN$11</f>
        <v>-1.7074324324324319E-2</v>
      </c>
      <c r="AQ283">
        <f>MAX(MIN(AP283,AN$9),AN$10)</f>
        <v>0</v>
      </c>
      <c r="AR283">
        <f>IF(OR(AP283&lt;0,V283=0),0,INT(AX282*AQ283/100))</f>
        <v>0</v>
      </c>
      <c r="AS283">
        <f>IF(AR283&gt;0,1,0)</f>
        <v>0</v>
      </c>
      <c r="AT283" s="1">
        <f>IF(V283=1,K283,0)*AS283</f>
        <v>0</v>
      </c>
      <c r="AU283" s="1">
        <f>MIN(AR283,AN$13)*AS283*AT283</f>
        <v>0</v>
      </c>
      <c r="AV283" s="1">
        <f>MIN(AR283,AN$13)*AS283*100</f>
        <v>0</v>
      </c>
      <c r="AW283" s="1">
        <f>AU283-AV283</f>
        <v>0</v>
      </c>
      <c r="AX283" s="1">
        <f>AX282+AW283</f>
        <v>122180</v>
      </c>
      <c r="AY283">
        <f>IF(AT283=0,IF(AS283=1,AY282+1,AY282),0)</f>
        <v>5</v>
      </c>
      <c r="AZ283">
        <f t="shared" si="5"/>
        <v>0</v>
      </c>
    </row>
    <row r="284" spans="1:52" x14ac:dyDescent="0.4">
      <c r="A284">
        <f ca="1">RAND()</f>
        <v>0.6878502905094771</v>
      </c>
      <c r="B284">
        <v>20251013</v>
      </c>
      <c r="C284">
        <v>8</v>
      </c>
      <c r="D284">
        <v>4</v>
      </c>
      <c r="E284">
        <v>2</v>
      </c>
      <c r="F284">
        <v>5</v>
      </c>
      <c r="G284">
        <v>24</v>
      </c>
      <c r="H284">
        <v>1800</v>
      </c>
      <c r="I284">
        <v>1</v>
      </c>
      <c r="J284">
        <v>13</v>
      </c>
      <c r="K284">
        <v>490</v>
      </c>
      <c r="L284">
        <v>220</v>
      </c>
      <c r="M284">
        <v>160</v>
      </c>
      <c r="N284">
        <v>360</v>
      </c>
      <c r="O284">
        <v>1150</v>
      </c>
      <c r="P284">
        <v>1560</v>
      </c>
      <c r="Q284">
        <v>3880</v>
      </c>
      <c r="R284">
        <v>14010</v>
      </c>
      <c r="S284">
        <v>530</v>
      </c>
      <c r="T284">
        <v>1610</v>
      </c>
      <c r="U284">
        <v>750</v>
      </c>
      <c r="V284">
        <v>2</v>
      </c>
      <c r="W284">
        <v>1</v>
      </c>
      <c r="X284">
        <v>6</v>
      </c>
      <c r="Y284">
        <v>3</v>
      </c>
      <c r="Z284">
        <v>9</v>
      </c>
      <c r="AA284">
        <v>5</v>
      </c>
      <c r="AB284">
        <v>7</v>
      </c>
      <c r="AC284">
        <v>10</v>
      </c>
      <c r="AD284">
        <v>8</v>
      </c>
      <c r="AE284">
        <v>4</v>
      </c>
      <c r="AF284">
        <v>11</v>
      </c>
      <c r="AG284">
        <v>12</v>
      </c>
      <c r="AH284">
        <v>13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0.19</v>
      </c>
      <c r="AO284">
        <v>3.8</v>
      </c>
      <c r="AP284">
        <f>(AN284+AN$12-(1-AN284-AN$12)/(AO284-1))/AN$11</f>
        <v>-2.4821428571428578E-2</v>
      </c>
      <c r="AQ284">
        <f>MAX(MIN(AP284,AN$9),AN$10)</f>
        <v>0</v>
      </c>
      <c r="AR284">
        <f>IF(OR(AP284&lt;0,V284=0),0,INT(AX283*AQ284/100))</f>
        <v>0</v>
      </c>
      <c r="AS284">
        <f>IF(AR284&gt;0,1,0)</f>
        <v>0</v>
      </c>
      <c r="AT284" s="1">
        <f>IF(V284=1,K284,0)*AS284</f>
        <v>0</v>
      </c>
      <c r="AU284" s="1">
        <f>MIN(AR284,AN$13)*AS284*AT284</f>
        <v>0</v>
      </c>
      <c r="AV284" s="1">
        <f>MIN(AR284,AN$13)*AS284*100</f>
        <v>0</v>
      </c>
      <c r="AW284" s="1">
        <f>AU284-AV284</f>
        <v>0</v>
      </c>
      <c r="AX284" s="1">
        <f>AX283+AW284</f>
        <v>122180</v>
      </c>
      <c r="AY284">
        <f>IF(AT284=0,IF(AS284=1,AY283+1,AY283),0)</f>
        <v>5</v>
      </c>
      <c r="AZ284">
        <f t="shared" si="5"/>
        <v>0</v>
      </c>
    </row>
    <row r="285" spans="1:52" x14ac:dyDescent="0.4">
      <c r="A285">
        <f ca="1">RAND()</f>
        <v>9.2880413162454323E-2</v>
      </c>
      <c r="B285">
        <v>20251013</v>
      </c>
      <c r="C285">
        <v>8</v>
      </c>
      <c r="D285">
        <v>7</v>
      </c>
      <c r="E285">
        <v>2</v>
      </c>
      <c r="F285">
        <v>5</v>
      </c>
      <c r="G285">
        <v>24</v>
      </c>
      <c r="H285">
        <v>1400</v>
      </c>
      <c r="I285">
        <v>1</v>
      </c>
      <c r="J285">
        <v>15</v>
      </c>
      <c r="K285">
        <v>730</v>
      </c>
      <c r="L285">
        <v>240</v>
      </c>
      <c r="M285">
        <v>200</v>
      </c>
      <c r="N285">
        <v>170</v>
      </c>
      <c r="O285">
        <v>2490</v>
      </c>
      <c r="P285">
        <v>5260</v>
      </c>
      <c r="Q285">
        <v>2970</v>
      </c>
      <c r="R285">
        <v>18720</v>
      </c>
      <c r="S285">
        <v>800</v>
      </c>
      <c r="T285">
        <v>520</v>
      </c>
      <c r="U285">
        <v>510</v>
      </c>
      <c r="V285">
        <v>2</v>
      </c>
      <c r="W285">
        <v>3</v>
      </c>
      <c r="X285">
        <v>1</v>
      </c>
      <c r="Y285">
        <v>9</v>
      </c>
      <c r="Z285">
        <v>4</v>
      </c>
      <c r="AA285">
        <v>6</v>
      </c>
      <c r="AB285">
        <v>13</v>
      </c>
      <c r="AC285">
        <v>10</v>
      </c>
      <c r="AD285">
        <v>12</v>
      </c>
      <c r="AE285">
        <v>8</v>
      </c>
      <c r="AF285">
        <v>15</v>
      </c>
      <c r="AG285">
        <v>5</v>
      </c>
      <c r="AH285">
        <v>11</v>
      </c>
      <c r="AI285">
        <v>7</v>
      </c>
      <c r="AJ285">
        <v>14</v>
      </c>
      <c r="AK285">
        <v>0</v>
      </c>
      <c r="AL285">
        <v>0</v>
      </c>
      <c r="AM285">
        <v>0</v>
      </c>
      <c r="AN285">
        <v>0.24299999999999999</v>
      </c>
      <c r="AO285">
        <v>6.7</v>
      </c>
      <c r="AP285">
        <f>(AN285+AN$12-(1-AN285-AN$12)/(AO285-1))/AN$11</f>
        <v>2.7548245614035086E-2</v>
      </c>
      <c r="AQ285">
        <f>MAX(MIN(AP285,AN$9),AN$10)</f>
        <v>2.7548245614035086E-2</v>
      </c>
      <c r="AR285">
        <f>IF(OR(AP285&lt;0,V285=0),0,INT(AX284*AQ285/100))</f>
        <v>33</v>
      </c>
      <c r="AS285">
        <f>IF(AR285&gt;0,1,0)</f>
        <v>1</v>
      </c>
      <c r="AT285" s="1">
        <f>IF(V285=1,K285,0)*AS285</f>
        <v>0</v>
      </c>
      <c r="AU285" s="1">
        <f>MIN(AR285,AN$13)*AS285*AT285</f>
        <v>0</v>
      </c>
      <c r="AV285" s="1">
        <f>MIN(AR285,AN$13)*AS285*100</f>
        <v>2000</v>
      </c>
      <c r="AW285" s="1">
        <f>AU285-AV285</f>
        <v>-2000</v>
      </c>
      <c r="AX285" s="1">
        <f>AX284+AW285</f>
        <v>120180</v>
      </c>
      <c r="AY285">
        <f>IF(AT285=0,IF(AS285=1,AY284+1,AY284),0)</f>
        <v>6</v>
      </c>
      <c r="AZ285">
        <f t="shared" si="5"/>
        <v>0</v>
      </c>
    </row>
    <row r="286" spans="1:52" x14ac:dyDescent="0.4">
      <c r="A286">
        <f ca="1">RAND()</f>
        <v>0.17993145907691666</v>
      </c>
      <c r="B286">
        <v>20251013</v>
      </c>
      <c r="C286">
        <v>8</v>
      </c>
      <c r="D286">
        <v>8</v>
      </c>
      <c r="E286">
        <v>2</v>
      </c>
      <c r="F286">
        <v>5</v>
      </c>
      <c r="G286">
        <v>24</v>
      </c>
      <c r="H286">
        <v>1900</v>
      </c>
      <c r="I286">
        <v>1</v>
      </c>
      <c r="J286">
        <v>13</v>
      </c>
      <c r="K286">
        <v>420</v>
      </c>
      <c r="L286">
        <v>160</v>
      </c>
      <c r="M286">
        <v>200</v>
      </c>
      <c r="N286">
        <v>190</v>
      </c>
      <c r="O286">
        <v>1100</v>
      </c>
      <c r="P286">
        <v>2570</v>
      </c>
      <c r="Q286">
        <v>2280</v>
      </c>
      <c r="R286">
        <v>10020</v>
      </c>
      <c r="S286">
        <v>490</v>
      </c>
      <c r="T286">
        <v>490</v>
      </c>
      <c r="U286">
        <v>600</v>
      </c>
      <c r="V286">
        <v>8</v>
      </c>
      <c r="W286">
        <v>2</v>
      </c>
      <c r="X286">
        <v>10</v>
      </c>
      <c r="Y286">
        <v>3</v>
      </c>
      <c r="Z286">
        <v>4</v>
      </c>
      <c r="AA286">
        <v>1</v>
      </c>
      <c r="AB286">
        <v>13</v>
      </c>
      <c r="AC286">
        <v>12</v>
      </c>
      <c r="AD286">
        <v>5</v>
      </c>
      <c r="AE286">
        <v>7</v>
      </c>
      <c r="AF286">
        <v>9</v>
      </c>
      <c r="AG286">
        <v>6</v>
      </c>
      <c r="AH286">
        <v>11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0.185</v>
      </c>
      <c r="AO286">
        <v>5.6</v>
      </c>
      <c r="AP286">
        <f>(AN286+AN$12-(1-AN286-AN$12)/(AO286-1))/AN$11</f>
        <v>1.9565217391304332E-3</v>
      </c>
      <c r="AQ286">
        <f>MAX(MIN(AP286,AN$9),AN$10)</f>
        <v>1.9565217391304332E-3</v>
      </c>
      <c r="AR286">
        <f>IF(OR(AP286&lt;0,V286=0),0,INT(AX285*AQ286/100))</f>
        <v>2</v>
      </c>
      <c r="AS286">
        <f>IF(AR286&gt;0,1,0)</f>
        <v>1</v>
      </c>
      <c r="AT286" s="1">
        <f>IF(V286=1,K286,0)*AS286</f>
        <v>0</v>
      </c>
      <c r="AU286" s="1">
        <f>MIN(AR286,AN$13)*AS286*AT286</f>
        <v>0</v>
      </c>
      <c r="AV286" s="1">
        <f>MIN(AR286,AN$13)*AS286*100</f>
        <v>200</v>
      </c>
      <c r="AW286" s="1">
        <f>AU286-AV286</f>
        <v>-200</v>
      </c>
      <c r="AX286" s="1">
        <f>AX285+AW286</f>
        <v>119980</v>
      </c>
      <c r="AY286">
        <f>IF(AT286=0,IF(AS286=1,AY285+1,AY285),0)</f>
        <v>7</v>
      </c>
      <c r="AZ286">
        <f t="shared" si="5"/>
        <v>0</v>
      </c>
    </row>
    <row r="287" spans="1:52" x14ac:dyDescent="0.4">
      <c r="A287">
        <f ca="1">RAND()</f>
        <v>0.60709066613525009</v>
      </c>
      <c r="B287">
        <v>20251013</v>
      </c>
      <c r="C287">
        <v>8</v>
      </c>
      <c r="D287">
        <v>9</v>
      </c>
      <c r="E287">
        <v>2</v>
      </c>
      <c r="F287">
        <v>10</v>
      </c>
      <c r="G287">
        <v>24</v>
      </c>
      <c r="H287">
        <v>1800</v>
      </c>
      <c r="I287">
        <v>1</v>
      </c>
      <c r="J287">
        <v>12</v>
      </c>
      <c r="K287">
        <v>640</v>
      </c>
      <c r="L287">
        <v>130</v>
      </c>
      <c r="M287">
        <v>110</v>
      </c>
      <c r="N287">
        <v>110</v>
      </c>
      <c r="O287">
        <v>610</v>
      </c>
      <c r="P287">
        <v>1750</v>
      </c>
      <c r="Q287">
        <v>430</v>
      </c>
      <c r="R287">
        <v>4030</v>
      </c>
      <c r="S287">
        <v>210</v>
      </c>
      <c r="T287">
        <v>280</v>
      </c>
      <c r="U287">
        <v>140</v>
      </c>
      <c r="V287">
        <v>1</v>
      </c>
      <c r="W287">
        <v>2</v>
      </c>
      <c r="X287">
        <v>4</v>
      </c>
      <c r="Y287">
        <v>3</v>
      </c>
      <c r="Z287">
        <v>5</v>
      </c>
      <c r="AA287">
        <v>10</v>
      </c>
      <c r="AB287">
        <v>9</v>
      </c>
      <c r="AC287">
        <v>12</v>
      </c>
      <c r="AD287">
        <v>7</v>
      </c>
      <c r="AE287">
        <v>6</v>
      </c>
      <c r="AF287">
        <v>8</v>
      </c>
      <c r="AG287">
        <v>11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0.32300000000000001</v>
      </c>
      <c r="AO287">
        <v>6.4</v>
      </c>
      <c r="AP287">
        <f>(AN287+AN$12-(1-AN287-AN$12)/(AO287-1))/AN$11</f>
        <v>4.9407407407407407E-2</v>
      </c>
      <c r="AQ287">
        <f>MAX(MIN(AP287,AN$9),AN$10)</f>
        <v>0.03</v>
      </c>
      <c r="AR287">
        <f>IF(OR(AP287&lt;0,V287=0),0,INT(AX286*AQ287/100))</f>
        <v>35</v>
      </c>
      <c r="AS287">
        <f>IF(AR287&gt;0,1,0)</f>
        <v>1</v>
      </c>
      <c r="AT287" s="1">
        <f>IF(V287=1,K287,0)*AS287</f>
        <v>640</v>
      </c>
      <c r="AU287" s="1">
        <f>MIN(AR287,AN$13)*AS287*AT287</f>
        <v>12800</v>
      </c>
      <c r="AV287" s="1">
        <f>MIN(AR287,AN$13)*AS287*100</f>
        <v>2000</v>
      </c>
      <c r="AW287" s="1">
        <f>AU287-AV287</f>
        <v>10800</v>
      </c>
      <c r="AX287" s="1">
        <f>AX286+AW287</f>
        <v>130780</v>
      </c>
      <c r="AY287">
        <f>IF(AT287=0,IF(AS287=1,AY286+1,AY286),0)</f>
        <v>0</v>
      </c>
      <c r="AZ287">
        <f t="shared" si="5"/>
        <v>2000</v>
      </c>
    </row>
    <row r="288" spans="1:52" x14ac:dyDescent="0.4">
      <c r="A288">
        <f ca="1">RAND()</f>
        <v>0.86566526839149871</v>
      </c>
      <c r="B288">
        <v>20251013</v>
      </c>
      <c r="C288">
        <v>8</v>
      </c>
      <c r="D288">
        <v>12</v>
      </c>
      <c r="E288">
        <v>2</v>
      </c>
      <c r="F288">
        <v>5</v>
      </c>
      <c r="G288">
        <v>24</v>
      </c>
      <c r="H288">
        <v>1200</v>
      </c>
      <c r="I288">
        <v>1</v>
      </c>
      <c r="J288">
        <v>16</v>
      </c>
      <c r="K288">
        <v>1020</v>
      </c>
      <c r="L288">
        <v>270</v>
      </c>
      <c r="M288">
        <v>230</v>
      </c>
      <c r="N288">
        <v>180</v>
      </c>
      <c r="O288">
        <v>3000</v>
      </c>
      <c r="P288">
        <v>6380</v>
      </c>
      <c r="Q288">
        <v>3620</v>
      </c>
      <c r="R288">
        <v>28290</v>
      </c>
      <c r="S288">
        <v>970</v>
      </c>
      <c r="T288">
        <v>650</v>
      </c>
      <c r="U288">
        <v>600</v>
      </c>
      <c r="V288">
        <v>5</v>
      </c>
      <c r="W288">
        <v>14</v>
      </c>
      <c r="X288">
        <v>8</v>
      </c>
      <c r="Y288">
        <v>2</v>
      </c>
      <c r="Z288">
        <v>4</v>
      </c>
      <c r="AA288">
        <v>1</v>
      </c>
      <c r="AB288">
        <v>12</v>
      </c>
      <c r="AC288">
        <v>3</v>
      </c>
      <c r="AD288">
        <v>11</v>
      </c>
      <c r="AE288">
        <v>9</v>
      </c>
      <c r="AF288">
        <v>16</v>
      </c>
      <c r="AG288">
        <v>7</v>
      </c>
      <c r="AH288">
        <v>10</v>
      </c>
      <c r="AI288">
        <v>6</v>
      </c>
      <c r="AJ288">
        <v>15</v>
      </c>
      <c r="AK288">
        <v>13</v>
      </c>
      <c r="AL288">
        <v>0</v>
      </c>
      <c r="AM288">
        <v>0</v>
      </c>
      <c r="AN288">
        <v>0.16700000000000001</v>
      </c>
      <c r="AO288">
        <v>4</v>
      </c>
      <c r="AP288">
        <f>(AN288+AN$12-(1-AN288-AN$12)/(AO288-1))/AN$11</f>
        <v>-2.7666666666666666E-2</v>
      </c>
      <c r="AQ288">
        <f>MAX(MIN(AP288,AN$9),AN$10)</f>
        <v>0</v>
      </c>
      <c r="AR288">
        <f>IF(OR(AP288&lt;0,V288=0),0,INT(AX287*AQ288/100))</f>
        <v>0</v>
      </c>
      <c r="AS288">
        <f>IF(AR288&gt;0,1,0)</f>
        <v>0</v>
      </c>
      <c r="AT288" s="1">
        <f>IF(V288=1,K288,0)*AS288</f>
        <v>0</v>
      </c>
      <c r="AU288" s="1">
        <f>MIN(AR288,AN$13)*AS288*AT288</f>
        <v>0</v>
      </c>
      <c r="AV288" s="1">
        <f>MIN(AR288,AN$13)*AS288*100</f>
        <v>0</v>
      </c>
      <c r="AW288" s="1">
        <f>AU288-AV288</f>
        <v>0</v>
      </c>
      <c r="AX288" s="1">
        <f>AX287+AW288</f>
        <v>130780</v>
      </c>
      <c r="AY288">
        <f>IF(AT288=0,IF(AS288=1,AY287+1,AY287),0)</f>
        <v>0</v>
      </c>
      <c r="AZ288">
        <f t="shared" si="5"/>
        <v>0</v>
      </c>
    </row>
    <row r="289" spans="1:52" x14ac:dyDescent="0.4">
      <c r="A289">
        <f ca="1">RAND()</f>
        <v>1.9988000464289724E-2</v>
      </c>
      <c r="B289">
        <v>20251013</v>
      </c>
      <c r="C289">
        <v>5</v>
      </c>
      <c r="D289">
        <v>2</v>
      </c>
      <c r="E289">
        <v>0</v>
      </c>
      <c r="F289">
        <v>703</v>
      </c>
      <c r="G289">
        <v>23</v>
      </c>
      <c r="H289">
        <v>1400</v>
      </c>
      <c r="I289">
        <v>1</v>
      </c>
      <c r="J289">
        <v>13</v>
      </c>
      <c r="K289">
        <v>1270</v>
      </c>
      <c r="L289">
        <v>760</v>
      </c>
      <c r="M289">
        <v>370</v>
      </c>
      <c r="N289">
        <v>820</v>
      </c>
      <c r="O289">
        <v>3540</v>
      </c>
      <c r="P289">
        <v>9940</v>
      </c>
      <c r="Q289">
        <v>9590</v>
      </c>
      <c r="R289">
        <v>65260</v>
      </c>
      <c r="S289">
        <v>1030</v>
      </c>
      <c r="T289">
        <v>1730</v>
      </c>
      <c r="U289">
        <v>720</v>
      </c>
      <c r="V289">
        <v>4</v>
      </c>
      <c r="W289">
        <v>2</v>
      </c>
      <c r="X289">
        <v>5</v>
      </c>
      <c r="Y289">
        <v>11</v>
      </c>
      <c r="Z289">
        <v>1</v>
      </c>
      <c r="AA289">
        <v>10</v>
      </c>
      <c r="AB289">
        <v>8</v>
      </c>
      <c r="AC289">
        <v>3</v>
      </c>
      <c r="AD289">
        <v>9</v>
      </c>
      <c r="AE289">
        <v>7</v>
      </c>
      <c r="AF289">
        <v>12</v>
      </c>
      <c r="AG289">
        <v>6</v>
      </c>
      <c r="AH289">
        <v>13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0.34399999999999997</v>
      </c>
      <c r="AO289">
        <v>1.8</v>
      </c>
      <c r="AP289">
        <f>(AN289+AN$12-(1-AN289-AN$12)/(AO289-1))/AN$11</f>
        <v>-0.11899999999999999</v>
      </c>
      <c r="AQ289">
        <f>MAX(MIN(AP289,AN$9),AN$10)</f>
        <v>0</v>
      </c>
      <c r="AR289">
        <f>IF(OR(AP289&lt;0,V289=0),0,INT(AX288*AQ289/100))</f>
        <v>0</v>
      </c>
      <c r="AS289">
        <f>IF(AR289&gt;0,1,0)</f>
        <v>0</v>
      </c>
      <c r="AT289" s="1">
        <f>IF(V289=1,K289,0)*AS289</f>
        <v>0</v>
      </c>
      <c r="AU289" s="1">
        <f>MIN(AR289,AN$13)*AS289*AT289</f>
        <v>0</v>
      </c>
      <c r="AV289" s="1">
        <f>MIN(AR289,AN$13)*AS289*100</f>
        <v>0</v>
      </c>
      <c r="AW289" s="1">
        <f>AU289-AV289</f>
        <v>0</v>
      </c>
      <c r="AX289" s="1">
        <f>AX288+AW289</f>
        <v>130780</v>
      </c>
      <c r="AY289">
        <f>IF(AT289=0,IF(AS289=1,AY288+1,AY288),0)</f>
        <v>0</v>
      </c>
      <c r="AZ289">
        <f t="shared" si="5"/>
        <v>0</v>
      </c>
    </row>
    <row r="290" spans="1:52" x14ac:dyDescent="0.4">
      <c r="A290">
        <f ca="1">RAND()</f>
        <v>0.26692720568822115</v>
      </c>
      <c r="B290">
        <v>20251013</v>
      </c>
      <c r="C290">
        <v>5</v>
      </c>
      <c r="D290">
        <v>3</v>
      </c>
      <c r="E290">
        <v>0</v>
      </c>
      <c r="F290">
        <v>703</v>
      </c>
      <c r="G290">
        <v>11</v>
      </c>
      <c r="H290">
        <v>1400</v>
      </c>
      <c r="I290">
        <v>1</v>
      </c>
      <c r="J290">
        <v>12</v>
      </c>
      <c r="K290">
        <v>150</v>
      </c>
      <c r="L290">
        <v>110</v>
      </c>
      <c r="M290">
        <v>170</v>
      </c>
      <c r="N290">
        <v>220</v>
      </c>
      <c r="O290">
        <v>490</v>
      </c>
      <c r="P290">
        <v>660</v>
      </c>
      <c r="Q290">
        <v>1260</v>
      </c>
      <c r="R290">
        <v>3130</v>
      </c>
      <c r="S290">
        <v>240</v>
      </c>
      <c r="T290">
        <v>390</v>
      </c>
      <c r="U290">
        <v>700</v>
      </c>
      <c r="V290">
        <v>8</v>
      </c>
      <c r="W290">
        <v>1</v>
      </c>
      <c r="X290">
        <v>4</v>
      </c>
      <c r="Y290">
        <v>3</v>
      </c>
      <c r="Z290">
        <v>2</v>
      </c>
      <c r="AA290">
        <v>7</v>
      </c>
      <c r="AB290">
        <v>6</v>
      </c>
      <c r="AC290">
        <v>10</v>
      </c>
      <c r="AD290">
        <v>9</v>
      </c>
      <c r="AE290">
        <v>12</v>
      </c>
      <c r="AF290">
        <v>5</v>
      </c>
      <c r="AG290">
        <v>11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0.39</v>
      </c>
      <c r="AO290">
        <v>14.9</v>
      </c>
      <c r="AP290">
        <f>(AN290+AN$12-(1-AN290-AN$12)/(AO290-1))/AN$11</f>
        <v>8.6528776978417266E-2</v>
      </c>
      <c r="AQ290">
        <f>MAX(MIN(AP290,AN$9),AN$10)</f>
        <v>0.03</v>
      </c>
      <c r="AR290">
        <f>IF(OR(AP290&lt;0,V290=0),0,INT(AX289*AQ290/100))</f>
        <v>39</v>
      </c>
      <c r="AS290">
        <f>IF(AR290&gt;0,1,0)</f>
        <v>1</v>
      </c>
      <c r="AT290" s="1">
        <f>IF(V290=1,K290,0)*AS290</f>
        <v>0</v>
      </c>
      <c r="AU290" s="1">
        <f>MIN(AR290,AN$13)*AS290*AT290</f>
        <v>0</v>
      </c>
      <c r="AV290" s="1">
        <f>MIN(AR290,AN$13)*AS290*100</f>
        <v>2000</v>
      </c>
      <c r="AW290" s="1">
        <f>AU290-AV290</f>
        <v>-2000</v>
      </c>
      <c r="AX290" s="1">
        <f>AX289+AW290</f>
        <v>128780</v>
      </c>
      <c r="AY290">
        <f>IF(AT290=0,IF(AS290=1,AY289+1,AY289),0)</f>
        <v>1</v>
      </c>
      <c r="AZ290">
        <f t="shared" si="5"/>
        <v>0</v>
      </c>
    </row>
    <row r="291" spans="1:52" x14ac:dyDescent="0.4">
      <c r="A291">
        <f ca="1">RAND()</f>
        <v>0.91133508464093405</v>
      </c>
      <c r="B291">
        <v>20251013</v>
      </c>
      <c r="C291">
        <v>5</v>
      </c>
      <c r="D291">
        <v>7</v>
      </c>
      <c r="E291">
        <v>2</v>
      </c>
      <c r="F291">
        <v>5</v>
      </c>
      <c r="G291">
        <v>23</v>
      </c>
      <c r="H291">
        <v>2100</v>
      </c>
      <c r="I291">
        <v>1</v>
      </c>
      <c r="J291">
        <v>16</v>
      </c>
      <c r="K291">
        <v>720</v>
      </c>
      <c r="L291">
        <v>270</v>
      </c>
      <c r="M291">
        <v>230</v>
      </c>
      <c r="N291">
        <v>430</v>
      </c>
      <c r="O291">
        <v>1600</v>
      </c>
      <c r="P291">
        <v>4020</v>
      </c>
      <c r="Q291">
        <v>7460</v>
      </c>
      <c r="R291">
        <v>29460</v>
      </c>
      <c r="S291">
        <v>790</v>
      </c>
      <c r="T291">
        <v>1190</v>
      </c>
      <c r="U291">
        <v>1230</v>
      </c>
      <c r="V291">
        <v>2</v>
      </c>
      <c r="W291">
        <v>7</v>
      </c>
      <c r="X291">
        <v>5</v>
      </c>
      <c r="Y291">
        <v>9</v>
      </c>
      <c r="Z291">
        <v>12</v>
      </c>
      <c r="AA291">
        <v>6</v>
      </c>
      <c r="AB291">
        <v>3</v>
      </c>
      <c r="AC291">
        <v>10</v>
      </c>
      <c r="AD291">
        <v>1</v>
      </c>
      <c r="AE291">
        <v>4</v>
      </c>
      <c r="AF291">
        <v>11</v>
      </c>
      <c r="AG291">
        <v>14</v>
      </c>
      <c r="AH291">
        <v>15</v>
      </c>
      <c r="AI291">
        <v>8</v>
      </c>
      <c r="AJ291">
        <v>13</v>
      </c>
      <c r="AK291">
        <v>16</v>
      </c>
      <c r="AL291">
        <v>0</v>
      </c>
      <c r="AM291">
        <v>0</v>
      </c>
      <c r="AN291">
        <v>0.36399999999999999</v>
      </c>
      <c r="AO291">
        <v>4.7</v>
      </c>
      <c r="AP291">
        <f>(AN291+AN$12-(1-AN291-AN$12)/(AO291-1))/AN$11</f>
        <v>4.8027027027027026E-2</v>
      </c>
      <c r="AQ291">
        <f>MAX(MIN(AP291,AN$9),AN$10)</f>
        <v>0.03</v>
      </c>
      <c r="AR291">
        <f>IF(OR(AP291&lt;0,V291=0),0,INT(AX290*AQ291/100))</f>
        <v>38</v>
      </c>
      <c r="AS291">
        <f>IF(AR291&gt;0,1,0)</f>
        <v>1</v>
      </c>
      <c r="AT291" s="1">
        <f>IF(V291=1,K291,0)*AS291</f>
        <v>0</v>
      </c>
      <c r="AU291" s="1">
        <f>MIN(AR291,AN$13)*AS291*AT291</f>
        <v>0</v>
      </c>
      <c r="AV291" s="1">
        <f>MIN(AR291,AN$13)*AS291*100</f>
        <v>2000</v>
      </c>
      <c r="AW291" s="1">
        <f>AU291-AV291</f>
        <v>-2000</v>
      </c>
      <c r="AX291" s="1">
        <f>AX290+AW291</f>
        <v>126780</v>
      </c>
      <c r="AY291">
        <f>IF(AT291=0,IF(AS291=1,AY290+1,AY290),0)</f>
        <v>2</v>
      </c>
      <c r="AZ291">
        <f t="shared" si="5"/>
        <v>0</v>
      </c>
    </row>
    <row r="292" spans="1:52" x14ac:dyDescent="0.4">
      <c r="A292">
        <f ca="1">RAND()</f>
        <v>0.10935798313733613</v>
      </c>
      <c r="B292">
        <v>20251013</v>
      </c>
      <c r="C292">
        <v>5</v>
      </c>
      <c r="D292">
        <v>8</v>
      </c>
      <c r="E292">
        <v>0</v>
      </c>
      <c r="F292">
        <v>5</v>
      </c>
      <c r="G292">
        <v>23</v>
      </c>
      <c r="H292">
        <v>1600</v>
      </c>
      <c r="I292">
        <v>1</v>
      </c>
      <c r="J292">
        <v>7</v>
      </c>
      <c r="K292">
        <v>540</v>
      </c>
      <c r="L292">
        <v>580</v>
      </c>
      <c r="M292">
        <v>1780</v>
      </c>
      <c r="N292">
        <v>0</v>
      </c>
      <c r="O292">
        <v>3900</v>
      </c>
      <c r="P292">
        <v>6090</v>
      </c>
      <c r="Q292">
        <v>850</v>
      </c>
      <c r="R292">
        <v>13310</v>
      </c>
      <c r="S292">
        <v>660</v>
      </c>
      <c r="T292">
        <v>160</v>
      </c>
      <c r="U292">
        <v>360</v>
      </c>
      <c r="V292">
        <v>3</v>
      </c>
      <c r="W292">
        <v>1</v>
      </c>
      <c r="X292">
        <v>4</v>
      </c>
      <c r="Y292">
        <v>6</v>
      </c>
      <c r="Z292">
        <v>7</v>
      </c>
      <c r="AA292">
        <v>2</v>
      </c>
      <c r="AB292">
        <v>5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0.28100000000000003</v>
      </c>
      <c r="AO292">
        <v>1.3</v>
      </c>
      <c r="AP292">
        <f>(AN292+AN$12-(1-AN292-AN$12)/(AO292-1))/AN$11</f>
        <v>-0.52891666666666648</v>
      </c>
      <c r="AQ292">
        <f>MAX(MIN(AP292,AN$9),AN$10)</f>
        <v>0</v>
      </c>
      <c r="AR292">
        <f>IF(OR(AP292&lt;0,V292=0),0,INT(AX291*AQ292/100))</f>
        <v>0</v>
      </c>
      <c r="AS292">
        <f>IF(AR292&gt;0,1,0)</f>
        <v>0</v>
      </c>
      <c r="AT292" s="1">
        <f>IF(V292=1,K292,0)*AS292</f>
        <v>0</v>
      </c>
      <c r="AU292" s="1">
        <f>MIN(AR292,AN$13)*AS292*AT292</f>
        <v>0</v>
      </c>
      <c r="AV292" s="1">
        <f>MIN(AR292,AN$13)*AS292*100</f>
        <v>0</v>
      </c>
      <c r="AW292" s="1">
        <f>AU292-AV292</f>
        <v>0</v>
      </c>
      <c r="AX292" s="1">
        <f>AX291+AW292</f>
        <v>126780</v>
      </c>
      <c r="AY292">
        <f>IF(AT292=0,IF(AS292=1,AY291+1,AY291),0)</f>
        <v>2</v>
      </c>
      <c r="AZ292">
        <f t="shared" si="5"/>
        <v>0</v>
      </c>
    </row>
    <row r="293" spans="1:52" x14ac:dyDescent="0.4">
      <c r="A293">
        <f ca="1">RAND()</f>
        <v>0.78328219737163018</v>
      </c>
      <c r="B293">
        <v>20251013</v>
      </c>
      <c r="C293">
        <v>5</v>
      </c>
      <c r="D293">
        <v>9</v>
      </c>
      <c r="E293">
        <v>2</v>
      </c>
      <c r="F293">
        <v>5</v>
      </c>
      <c r="G293">
        <v>11</v>
      </c>
      <c r="H293">
        <v>1600</v>
      </c>
      <c r="I293">
        <v>1</v>
      </c>
      <c r="J293">
        <v>18</v>
      </c>
      <c r="K293">
        <v>150</v>
      </c>
      <c r="L293">
        <v>110</v>
      </c>
      <c r="M293">
        <v>1310</v>
      </c>
      <c r="N293">
        <v>830</v>
      </c>
      <c r="O293">
        <v>6850</v>
      </c>
      <c r="P293">
        <v>7950</v>
      </c>
      <c r="Q293">
        <v>44550</v>
      </c>
      <c r="R293">
        <v>120890</v>
      </c>
      <c r="S293">
        <v>3600</v>
      </c>
      <c r="T293">
        <v>1170</v>
      </c>
      <c r="U293">
        <v>23420</v>
      </c>
      <c r="V293">
        <v>1</v>
      </c>
      <c r="W293">
        <v>5</v>
      </c>
      <c r="X293">
        <v>6</v>
      </c>
      <c r="Y293">
        <v>15</v>
      </c>
      <c r="Z293">
        <v>12</v>
      </c>
      <c r="AA293">
        <v>3</v>
      </c>
      <c r="AB293">
        <v>9</v>
      </c>
      <c r="AC293">
        <v>13</v>
      </c>
      <c r="AD293">
        <v>4</v>
      </c>
      <c r="AE293">
        <v>10</v>
      </c>
      <c r="AF293">
        <v>2</v>
      </c>
      <c r="AG293">
        <v>8</v>
      </c>
      <c r="AH293">
        <v>16</v>
      </c>
      <c r="AI293">
        <v>11</v>
      </c>
      <c r="AJ293">
        <v>7</v>
      </c>
      <c r="AK293">
        <v>17</v>
      </c>
      <c r="AL293">
        <v>14</v>
      </c>
      <c r="AM293">
        <v>18</v>
      </c>
      <c r="AN293">
        <v>0.29399999999999998</v>
      </c>
      <c r="AO293">
        <v>1.5</v>
      </c>
      <c r="AP293">
        <f>(AN293+AN$12-(1-AN293-AN$12)/(AO293-1))/AN$11</f>
        <v>-0.27949999999999997</v>
      </c>
      <c r="AQ293">
        <f>MAX(MIN(AP293,AN$9),AN$10)</f>
        <v>0</v>
      </c>
      <c r="AR293">
        <f>IF(OR(AP293&lt;0,V293=0),0,INT(AX292*AQ293/100))</f>
        <v>0</v>
      </c>
      <c r="AS293">
        <f>IF(AR293&gt;0,1,0)</f>
        <v>0</v>
      </c>
      <c r="AT293" s="1">
        <f>IF(V293=1,K293,0)*AS293</f>
        <v>0</v>
      </c>
      <c r="AU293" s="1">
        <f>MIN(AR293,AN$13)*AS293*AT293</f>
        <v>0</v>
      </c>
      <c r="AV293" s="1">
        <f>MIN(AR293,AN$13)*AS293*100</f>
        <v>0</v>
      </c>
      <c r="AW293" s="1">
        <f>AU293-AV293</f>
        <v>0</v>
      </c>
      <c r="AX293" s="1">
        <f>AX292+AW293</f>
        <v>126780</v>
      </c>
      <c r="AY293">
        <f>IF(AT293=0,IF(AS293=1,AY292+1,AY292),0)</f>
        <v>2</v>
      </c>
      <c r="AZ293">
        <f t="shared" si="5"/>
        <v>0</v>
      </c>
    </row>
    <row r="294" spans="1:52" x14ac:dyDescent="0.4">
      <c r="A294">
        <f ca="1">RAND()</f>
        <v>0.95736554612601044</v>
      </c>
      <c r="B294">
        <v>20251013</v>
      </c>
      <c r="C294">
        <v>5</v>
      </c>
      <c r="D294">
        <v>11</v>
      </c>
      <c r="E294">
        <v>2</v>
      </c>
      <c r="F294">
        <v>999</v>
      </c>
      <c r="G294">
        <v>11</v>
      </c>
      <c r="H294">
        <v>2000</v>
      </c>
      <c r="I294">
        <v>1</v>
      </c>
      <c r="J294">
        <v>18</v>
      </c>
      <c r="K294">
        <v>4700</v>
      </c>
      <c r="L294">
        <v>1010</v>
      </c>
      <c r="M294">
        <v>280</v>
      </c>
      <c r="N294">
        <v>320</v>
      </c>
      <c r="O294">
        <v>20580</v>
      </c>
      <c r="P294">
        <v>43060</v>
      </c>
      <c r="Q294">
        <v>37520</v>
      </c>
      <c r="R294">
        <v>345360</v>
      </c>
      <c r="S294">
        <v>5340</v>
      </c>
      <c r="T294">
        <v>3960</v>
      </c>
      <c r="U294">
        <v>1620</v>
      </c>
      <c r="V294">
        <v>11</v>
      </c>
      <c r="W294">
        <v>17</v>
      </c>
      <c r="X294">
        <v>3</v>
      </c>
      <c r="Y294">
        <v>9</v>
      </c>
      <c r="Z294">
        <v>12</v>
      </c>
      <c r="AA294">
        <v>2</v>
      </c>
      <c r="AB294">
        <v>5</v>
      </c>
      <c r="AC294">
        <v>13</v>
      </c>
      <c r="AD294">
        <v>10</v>
      </c>
      <c r="AE294">
        <v>15</v>
      </c>
      <c r="AF294">
        <v>14</v>
      </c>
      <c r="AG294">
        <v>4</v>
      </c>
      <c r="AH294">
        <v>6</v>
      </c>
      <c r="AI294">
        <v>7</v>
      </c>
      <c r="AJ294">
        <v>1</v>
      </c>
      <c r="AK294">
        <v>18</v>
      </c>
      <c r="AL294">
        <v>16</v>
      </c>
      <c r="AM294">
        <v>8</v>
      </c>
      <c r="AN294">
        <v>0.17100000000000001</v>
      </c>
      <c r="AO294">
        <v>7</v>
      </c>
      <c r="AP294">
        <f>(AN294+AN$12-(1-AN294-AN$12)/(AO294-1))/AN$11</f>
        <v>8.2083333333333383E-3</v>
      </c>
      <c r="AQ294">
        <f>MAX(MIN(AP294,AN$9),AN$10)</f>
        <v>8.2083333333333383E-3</v>
      </c>
      <c r="AR294">
        <f>IF(OR(AP294&lt;0,V294=0),0,INT(AX293*AQ294/100))</f>
        <v>10</v>
      </c>
      <c r="AS294">
        <f>IF(AR294&gt;0,1,0)</f>
        <v>1</v>
      </c>
      <c r="AT294" s="1">
        <f>IF(V294=1,K294,0)*AS294</f>
        <v>0</v>
      </c>
      <c r="AU294" s="1">
        <f>MIN(AR294,AN$13)*AS294*AT294</f>
        <v>0</v>
      </c>
      <c r="AV294" s="1">
        <f>MIN(AR294,AN$13)*AS294*100</f>
        <v>1000</v>
      </c>
      <c r="AW294" s="1">
        <f>AU294-AV294</f>
        <v>-1000</v>
      </c>
      <c r="AX294" s="1">
        <f>AX293+AW294</f>
        <v>125780</v>
      </c>
      <c r="AY294">
        <f>IF(AT294=0,IF(AS294=1,AY293+1,AY293),0)</f>
        <v>3</v>
      </c>
      <c r="AZ294">
        <f t="shared" si="5"/>
        <v>0</v>
      </c>
    </row>
    <row r="295" spans="1:52" x14ac:dyDescent="0.4">
      <c r="A295">
        <f ca="1">RAND()</f>
        <v>0.76109956686104641</v>
      </c>
      <c r="B295">
        <v>20251013</v>
      </c>
      <c r="C295">
        <v>8</v>
      </c>
      <c r="D295">
        <v>10</v>
      </c>
      <c r="E295">
        <v>2</v>
      </c>
      <c r="F295">
        <v>10</v>
      </c>
      <c r="G295">
        <v>18</v>
      </c>
      <c r="H295">
        <v>1800</v>
      </c>
      <c r="I295">
        <v>1</v>
      </c>
      <c r="J295">
        <v>10</v>
      </c>
      <c r="K295">
        <v>160</v>
      </c>
      <c r="L295">
        <v>110</v>
      </c>
      <c r="M295">
        <v>160</v>
      </c>
      <c r="N295">
        <v>170</v>
      </c>
      <c r="O295">
        <v>430</v>
      </c>
      <c r="P295">
        <v>620</v>
      </c>
      <c r="Q295">
        <v>1040</v>
      </c>
      <c r="R295">
        <v>2520</v>
      </c>
      <c r="S295">
        <v>200</v>
      </c>
      <c r="T295">
        <v>280</v>
      </c>
      <c r="U295">
        <v>650</v>
      </c>
      <c r="V295">
        <v>1</v>
      </c>
      <c r="W295">
        <v>7</v>
      </c>
      <c r="X295">
        <v>5</v>
      </c>
      <c r="Y295">
        <v>3</v>
      </c>
      <c r="Z295">
        <v>2</v>
      </c>
      <c r="AA295">
        <v>6</v>
      </c>
      <c r="AB295">
        <v>8</v>
      </c>
      <c r="AC295">
        <v>4</v>
      </c>
      <c r="AD295">
        <v>9</v>
      </c>
      <c r="AE295">
        <v>10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0.40500000000000003</v>
      </c>
      <c r="AO295">
        <v>1.6</v>
      </c>
      <c r="AP295">
        <f>(AN295+AN$12-(1-AN295-AN$12)/(AO295-1))/AN$11</f>
        <v>-0.14666666666666661</v>
      </c>
      <c r="AQ295">
        <f>MAX(MIN(AP295,AN$9),AN$10)</f>
        <v>0</v>
      </c>
      <c r="AR295">
        <f>IF(OR(AP295&lt;0,V295=0),0,INT(AX294*AQ295/100))</f>
        <v>0</v>
      </c>
      <c r="AS295">
        <f>IF(AR295&gt;0,1,0)</f>
        <v>0</v>
      </c>
      <c r="AT295" s="1">
        <f>IF(V295=1,K295,0)*AS295</f>
        <v>0</v>
      </c>
      <c r="AU295" s="1">
        <f>MIN(AR295,AN$13)*AS295*AT295</f>
        <v>0</v>
      </c>
      <c r="AV295" s="1">
        <f>MIN(AR295,AN$13)*AS295*100</f>
        <v>0</v>
      </c>
      <c r="AW295" s="1">
        <f>AU295-AV295</f>
        <v>0</v>
      </c>
      <c r="AX295" s="1">
        <f>AX294+AW295</f>
        <v>125780</v>
      </c>
      <c r="AY295">
        <f>IF(AT295=0,IF(AS295=1,AY294+1,AY294),0)</f>
        <v>3</v>
      </c>
      <c r="AZ295">
        <f t="shared" si="5"/>
        <v>0</v>
      </c>
    </row>
    <row r="296" spans="1:52" x14ac:dyDescent="0.4">
      <c r="A296">
        <f ca="1">RAND()</f>
        <v>0.31380410525152336</v>
      </c>
      <c r="B296">
        <v>20251013</v>
      </c>
      <c r="C296">
        <v>8</v>
      </c>
      <c r="D296">
        <v>11</v>
      </c>
      <c r="E296">
        <v>2</v>
      </c>
      <c r="F296">
        <v>999</v>
      </c>
      <c r="G296">
        <v>18</v>
      </c>
      <c r="H296">
        <v>1400</v>
      </c>
      <c r="I296">
        <v>1</v>
      </c>
      <c r="J296">
        <v>18</v>
      </c>
      <c r="K296">
        <v>750</v>
      </c>
      <c r="L296">
        <v>230</v>
      </c>
      <c r="M296">
        <v>1010</v>
      </c>
      <c r="N296">
        <v>230</v>
      </c>
      <c r="O296">
        <v>14780</v>
      </c>
      <c r="P296">
        <v>22150</v>
      </c>
      <c r="Q296">
        <v>30920</v>
      </c>
      <c r="R296">
        <v>168690</v>
      </c>
      <c r="S296">
        <v>3660</v>
      </c>
      <c r="T296">
        <v>870</v>
      </c>
      <c r="U296">
        <v>5320</v>
      </c>
      <c r="V296">
        <v>3</v>
      </c>
      <c r="W296">
        <v>4</v>
      </c>
      <c r="X296">
        <v>6</v>
      </c>
      <c r="Y296">
        <v>8</v>
      </c>
      <c r="Z296">
        <v>14</v>
      </c>
      <c r="AA296">
        <v>15</v>
      </c>
      <c r="AB296">
        <v>10</v>
      </c>
      <c r="AC296">
        <v>2</v>
      </c>
      <c r="AD296">
        <v>10</v>
      </c>
      <c r="AE296">
        <v>17</v>
      </c>
      <c r="AF296">
        <v>18</v>
      </c>
      <c r="AG296">
        <v>1</v>
      </c>
      <c r="AH296">
        <v>12</v>
      </c>
      <c r="AI296">
        <v>13</v>
      </c>
      <c r="AJ296">
        <v>5</v>
      </c>
      <c r="AK296">
        <v>9</v>
      </c>
      <c r="AL296">
        <v>16</v>
      </c>
      <c r="AM296">
        <v>7</v>
      </c>
      <c r="AN296">
        <v>0.31</v>
      </c>
      <c r="AO296">
        <v>7</v>
      </c>
      <c r="AP296">
        <f>(AN296+AN$12-(1-AN296-AN$12)/(AO296-1))/AN$11</f>
        <v>4.8750000000000002E-2</v>
      </c>
      <c r="AQ296">
        <f>MAX(MIN(AP296,AN$9),AN$10)</f>
        <v>0.03</v>
      </c>
      <c r="AR296">
        <f>IF(OR(AP296&lt;0,V296=0),0,INT(AX295*AQ296/100))</f>
        <v>37</v>
      </c>
      <c r="AS296">
        <f>IF(AR296&gt;0,1,0)</f>
        <v>1</v>
      </c>
      <c r="AT296" s="1">
        <f>IF(V296=1,K296,0)*AS296</f>
        <v>0</v>
      </c>
      <c r="AU296" s="1">
        <f>MIN(AR296,AN$13)*AS296*AT296</f>
        <v>0</v>
      </c>
      <c r="AV296" s="1">
        <f>MIN(AR296,AN$13)*AS296*100</f>
        <v>2000</v>
      </c>
      <c r="AW296" s="1">
        <f>AU296-AV296</f>
        <v>-2000</v>
      </c>
      <c r="AX296" s="1">
        <f>AX295+AW296</f>
        <v>123780</v>
      </c>
      <c r="AY296">
        <f>IF(AT296=0,IF(AS296=1,AY295+1,AY295),0)</f>
        <v>4</v>
      </c>
      <c r="AZ296">
        <f t="shared" si="5"/>
        <v>0</v>
      </c>
    </row>
    <row r="297" spans="1:52" x14ac:dyDescent="0.4">
      <c r="A297">
        <f ca="1">RAND()</f>
        <v>0.47270707371601972</v>
      </c>
      <c r="B297">
        <v>20251013</v>
      </c>
      <c r="C297">
        <v>5</v>
      </c>
      <c r="D297">
        <v>10</v>
      </c>
      <c r="E297">
        <v>2</v>
      </c>
      <c r="F297">
        <v>16</v>
      </c>
      <c r="G297">
        <v>11</v>
      </c>
      <c r="H297">
        <v>2400</v>
      </c>
      <c r="I297">
        <v>1</v>
      </c>
      <c r="J297">
        <v>8</v>
      </c>
      <c r="K297">
        <v>280</v>
      </c>
      <c r="L297">
        <v>110</v>
      </c>
      <c r="M297">
        <v>160</v>
      </c>
      <c r="N297">
        <v>110</v>
      </c>
      <c r="O297">
        <v>1430</v>
      </c>
      <c r="P297">
        <v>2140</v>
      </c>
      <c r="Q297">
        <v>620</v>
      </c>
      <c r="R297">
        <v>4430</v>
      </c>
      <c r="S297">
        <v>360</v>
      </c>
      <c r="T297">
        <v>140</v>
      </c>
      <c r="U297">
        <v>340</v>
      </c>
      <c r="V297">
        <v>3</v>
      </c>
      <c r="W297">
        <v>1</v>
      </c>
      <c r="X297">
        <v>2</v>
      </c>
      <c r="Y297">
        <v>5</v>
      </c>
      <c r="Z297">
        <v>4</v>
      </c>
      <c r="AA297">
        <v>6</v>
      </c>
      <c r="AB297">
        <v>7</v>
      </c>
      <c r="AC297">
        <v>8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0.40500000000000003</v>
      </c>
      <c r="AO297">
        <v>2</v>
      </c>
      <c r="AP297">
        <f>(AN297+AN$12-(1-AN297-AN$12)/(AO297-1))/AN$11</f>
        <v>-4.7499999999999987E-2</v>
      </c>
      <c r="AQ297">
        <f>MAX(MIN(AP297,AN$9),AN$10)</f>
        <v>0</v>
      </c>
      <c r="AR297">
        <f>IF(OR(AP297&lt;0,V297=0),0,INT(AX296*AQ297/100))</f>
        <v>0</v>
      </c>
      <c r="AS297">
        <f>IF(AR297&gt;0,1,0)</f>
        <v>0</v>
      </c>
      <c r="AT297" s="1">
        <f>IF(V297=1,K297,0)*AS297</f>
        <v>0</v>
      </c>
      <c r="AU297" s="1">
        <f>MIN(AR297,AN$13)*AS297*AT297</f>
        <v>0</v>
      </c>
      <c r="AV297" s="1">
        <f>MIN(AR297,AN$13)*AS297*100</f>
        <v>0</v>
      </c>
      <c r="AW297" s="1">
        <f>AU297-AV297</f>
        <v>0</v>
      </c>
      <c r="AX297" s="1">
        <f>AX296+AW297</f>
        <v>123780</v>
      </c>
      <c r="AY297">
        <f>IF(AT297=0,IF(AS297=1,AY296+1,AY296),0)</f>
        <v>4</v>
      </c>
      <c r="AZ297">
        <f t="shared" si="5"/>
        <v>0</v>
      </c>
    </row>
    <row r="298" spans="1:52" x14ac:dyDescent="0.4">
      <c r="A298">
        <f ca="1">RAND()</f>
        <v>0.53882818467712257</v>
      </c>
      <c r="B298">
        <v>20251018</v>
      </c>
      <c r="C298">
        <v>8</v>
      </c>
      <c r="D298">
        <v>8</v>
      </c>
      <c r="E298">
        <v>0</v>
      </c>
      <c r="F298">
        <v>5</v>
      </c>
      <c r="G298">
        <v>24</v>
      </c>
      <c r="H298">
        <v>1400</v>
      </c>
      <c r="I298">
        <v>2</v>
      </c>
      <c r="J298">
        <v>7</v>
      </c>
      <c r="K298">
        <v>520</v>
      </c>
      <c r="L298">
        <v>250</v>
      </c>
      <c r="M298">
        <v>190</v>
      </c>
      <c r="N298">
        <v>0</v>
      </c>
      <c r="O298">
        <v>1000</v>
      </c>
      <c r="P298">
        <v>2220</v>
      </c>
      <c r="Q298">
        <v>720</v>
      </c>
      <c r="R298">
        <v>4880</v>
      </c>
      <c r="S298">
        <v>360</v>
      </c>
      <c r="T298">
        <v>250</v>
      </c>
      <c r="U298">
        <v>220</v>
      </c>
      <c r="V298">
        <v>1</v>
      </c>
      <c r="W298">
        <v>3</v>
      </c>
      <c r="X298">
        <v>2</v>
      </c>
      <c r="Y298">
        <v>7</v>
      </c>
      <c r="Z298">
        <v>4</v>
      </c>
      <c r="AA298">
        <v>5</v>
      </c>
      <c r="AB298">
        <v>6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0.23499999999999999</v>
      </c>
      <c r="AO298">
        <v>5.2</v>
      </c>
      <c r="AP298">
        <f>(AN298+AN$12-(1-AN298-AN$12)/(AO298-1))/AN$11</f>
        <v>1.3214285714285713E-2</v>
      </c>
      <c r="AQ298">
        <f>MAX(MIN(AP298,AN$9),AN$10)</f>
        <v>1.3214285714285713E-2</v>
      </c>
      <c r="AR298">
        <f>IF(OR(AP298&lt;0,V298=0),0,INT(AX297*AQ298/100))</f>
        <v>16</v>
      </c>
      <c r="AS298">
        <f>IF(AR298&gt;0,1,0)</f>
        <v>1</v>
      </c>
      <c r="AT298" s="1">
        <f>IF(V298=1,K298,0)*AS298</f>
        <v>520</v>
      </c>
      <c r="AU298" s="1">
        <f>MIN(AR298,AN$13)*AS298*AT298</f>
        <v>8320</v>
      </c>
      <c r="AV298" s="1">
        <f>MIN(AR298,AN$13)*AS298*100</f>
        <v>1600</v>
      </c>
      <c r="AW298" s="1">
        <f>AU298-AV298</f>
        <v>6720</v>
      </c>
      <c r="AX298" s="1">
        <f>AX297+AW298</f>
        <v>130500</v>
      </c>
      <c r="AY298">
        <f>IF(AT298=0,IF(AS298=1,AY297+1,AY297),0)</f>
        <v>0</v>
      </c>
      <c r="AZ298">
        <f t="shared" si="5"/>
        <v>1600</v>
      </c>
    </row>
    <row r="299" spans="1:52" x14ac:dyDescent="0.4">
      <c r="A299">
        <f ca="1">RAND()</f>
        <v>0.83690990487779748</v>
      </c>
      <c r="B299">
        <v>20251018</v>
      </c>
      <c r="C299">
        <v>8</v>
      </c>
      <c r="D299">
        <v>12</v>
      </c>
      <c r="E299">
        <v>2</v>
      </c>
      <c r="F299">
        <v>5</v>
      </c>
      <c r="G299">
        <v>18</v>
      </c>
      <c r="H299">
        <v>1400</v>
      </c>
      <c r="I299">
        <v>1</v>
      </c>
      <c r="J299">
        <v>15</v>
      </c>
      <c r="K299">
        <v>1590</v>
      </c>
      <c r="L299">
        <v>420</v>
      </c>
      <c r="M299">
        <v>310</v>
      </c>
      <c r="N299">
        <v>910</v>
      </c>
      <c r="O299">
        <v>8970</v>
      </c>
      <c r="P299">
        <v>20750</v>
      </c>
      <c r="Q299">
        <v>107570</v>
      </c>
      <c r="R299">
        <v>724470</v>
      </c>
      <c r="S299">
        <v>2490</v>
      </c>
      <c r="T299">
        <v>9750</v>
      </c>
      <c r="U299">
        <v>6560</v>
      </c>
      <c r="V299">
        <v>6</v>
      </c>
      <c r="W299">
        <v>5</v>
      </c>
      <c r="X299">
        <v>8</v>
      </c>
      <c r="Y299">
        <v>2</v>
      </c>
      <c r="Z299">
        <v>10</v>
      </c>
      <c r="AA299">
        <v>7</v>
      </c>
      <c r="AB299">
        <v>9</v>
      </c>
      <c r="AC299">
        <v>14</v>
      </c>
      <c r="AD299">
        <v>1</v>
      </c>
      <c r="AE299">
        <v>13</v>
      </c>
      <c r="AF299">
        <v>3</v>
      </c>
      <c r="AG299">
        <v>11</v>
      </c>
      <c r="AH299">
        <v>4</v>
      </c>
      <c r="AI299">
        <v>12</v>
      </c>
      <c r="AJ299">
        <v>15</v>
      </c>
      <c r="AK299">
        <v>0</v>
      </c>
      <c r="AL299">
        <v>0</v>
      </c>
      <c r="AM299">
        <v>0</v>
      </c>
      <c r="AN299">
        <v>0.16</v>
      </c>
      <c r="AO299">
        <v>3.5</v>
      </c>
      <c r="AP299">
        <f>(AN299+AN$12-(1-AN299-AN$12)/(AO299-1))/AN$11</f>
        <v>-4.3999999999999991E-2</v>
      </c>
      <c r="AQ299">
        <f>MAX(MIN(AP299,AN$9),AN$10)</f>
        <v>0</v>
      </c>
      <c r="AR299">
        <f>IF(OR(AP299&lt;0,V299=0),0,INT(AX298*AQ299/100))</f>
        <v>0</v>
      </c>
      <c r="AS299">
        <f>IF(AR299&gt;0,1,0)</f>
        <v>0</v>
      </c>
      <c r="AT299" s="1">
        <f>IF(V299=1,K299,0)*AS299</f>
        <v>0</v>
      </c>
      <c r="AU299" s="1">
        <f>MIN(AR299,AN$13)*AS299*AT299</f>
        <v>0</v>
      </c>
      <c r="AV299" s="1">
        <f>MIN(AR299,AN$13)*AS299*100</f>
        <v>0</v>
      </c>
      <c r="AW299" s="1">
        <f>AU299-AV299</f>
        <v>0</v>
      </c>
      <c r="AX299" s="1">
        <f>AX298+AW299</f>
        <v>130500</v>
      </c>
      <c r="AY299">
        <f>IF(AT299=0,IF(AS299=1,AY298+1,AY298),0)</f>
        <v>0</v>
      </c>
      <c r="AZ299">
        <f t="shared" si="5"/>
        <v>0</v>
      </c>
    </row>
    <row r="300" spans="1:52" x14ac:dyDescent="0.4">
      <c r="A300">
        <f ca="1">RAND()</f>
        <v>0.89297532246931599</v>
      </c>
      <c r="B300">
        <v>20251018</v>
      </c>
      <c r="C300">
        <v>5</v>
      </c>
      <c r="D300">
        <v>12</v>
      </c>
      <c r="E300">
        <v>2</v>
      </c>
      <c r="F300">
        <v>10</v>
      </c>
      <c r="G300">
        <v>23</v>
      </c>
      <c r="H300">
        <v>1400</v>
      </c>
      <c r="I300">
        <v>1</v>
      </c>
      <c r="J300">
        <v>14</v>
      </c>
      <c r="K300">
        <v>660</v>
      </c>
      <c r="L300">
        <v>250</v>
      </c>
      <c r="M300">
        <v>220</v>
      </c>
      <c r="N300">
        <v>450</v>
      </c>
      <c r="O300">
        <v>1710</v>
      </c>
      <c r="P300">
        <v>2890</v>
      </c>
      <c r="Q300">
        <v>7960</v>
      </c>
      <c r="R300">
        <v>31970</v>
      </c>
      <c r="S300">
        <v>590</v>
      </c>
      <c r="T300">
        <v>1770</v>
      </c>
      <c r="U300">
        <v>1330</v>
      </c>
      <c r="V300">
        <v>6</v>
      </c>
      <c r="W300">
        <v>2</v>
      </c>
      <c r="X300">
        <v>11</v>
      </c>
      <c r="Y300">
        <v>4</v>
      </c>
      <c r="Z300">
        <v>7</v>
      </c>
      <c r="AA300">
        <v>1</v>
      </c>
      <c r="AB300">
        <v>13</v>
      </c>
      <c r="AC300">
        <v>3</v>
      </c>
      <c r="AD300">
        <v>9</v>
      </c>
      <c r="AE300">
        <v>10</v>
      </c>
      <c r="AF300">
        <v>14</v>
      </c>
      <c r="AG300">
        <v>5</v>
      </c>
      <c r="AH300">
        <v>12</v>
      </c>
      <c r="AI300">
        <v>8</v>
      </c>
      <c r="AJ300">
        <v>0</v>
      </c>
      <c r="AK300">
        <v>0</v>
      </c>
      <c r="AL300">
        <v>0</v>
      </c>
      <c r="AM300">
        <v>0</v>
      </c>
      <c r="AN300">
        <v>0.18</v>
      </c>
      <c r="AO300">
        <v>3.1</v>
      </c>
      <c r="AP300">
        <f>(AN300+AN$12-(1-AN300-AN$12)/(AO300-1))/AN$11</f>
        <v>-5.2619047619047621E-2</v>
      </c>
      <c r="AQ300">
        <f>MAX(MIN(AP300,AN$9),AN$10)</f>
        <v>0</v>
      </c>
      <c r="AR300">
        <f>IF(OR(AP300&lt;0,V300=0),0,INT(AX299*AQ300/100))</f>
        <v>0</v>
      </c>
      <c r="AS300">
        <f>IF(AR300&gt;0,1,0)</f>
        <v>0</v>
      </c>
      <c r="AT300" s="1">
        <f>IF(V300=1,K300,0)*AS300</f>
        <v>0</v>
      </c>
      <c r="AU300" s="1">
        <f>MIN(AR300,AN$13)*AS300*AT300</f>
        <v>0</v>
      </c>
      <c r="AV300" s="1">
        <f>MIN(AR300,AN$13)*AS300*100</f>
        <v>0</v>
      </c>
      <c r="AW300" s="1">
        <f>AU300-AV300</f>
        <v>0</v>
      </c>
      <c r="AX300" s="1">
        <f>AX299+AW300</f>
        <v>130500</v>
      </c>
      <c r="AY300">
        <f>IF(AT300=0,IF(AS300=1,AY299+1,AY299),0)</f>
        <v>0</v>
      </c>
      <c r="AZ300">
        <f t="shared" si="5"/>
        <v>0</v>
      </c>
    </row>
    <row r="301" spans="1:52" x14ac:dyDescent="0.4">
      <c r="A301">
        <f ca="1">RAND()</f>
        <v>0.54385009993820554</v>
      </c>
      <c r="B301">
        <v>20251018</v>
      </c>
      <c r="C301">
        <v>5</v>
      </c>
      <c r="D301">
        <v>10</v>
      </c>
      <c r="E301">
        <v>2</v>
      </c>
      <c r="F301">
        <v>16</v>
      </c>
      <c r="G301">
        <v>23</v>
      </c>
      <c r="H301">
        <v>2100</v>
      </c>
      <c r="I301">
        <v>1</v>
      </c>
      <c r="J301">
        <v>16</v>
      </c>
      <c r="K301">
        <v>230</v>
      </c>
      <c r="L301">
        <v>130</v>
      </c>
      <c r="M301">
        <v>470</v>
      </c>
      <c r="N301">
        <v>200</v>
      </c>
      <c r="O301">
        <v>3030</v>
      </c>
      <c r="P301">
        <v>3860</v>
      </c>
      <c r="Q301">
        <v>6080</v>
      </c>
      <c r="R301">
        <v>24810</v>
      </c>
      <c r="S301">
        <v>1080</v>
      </c>
      <c r="T301">
        <v>410</v>
      </c>
      <c r="U301">
        <v>1580</v>
      </c>
      <c r="V301">
        <v>6</v>
      </c>
      <c r="W301">
        <v>12</v>
      </c>
      <c r="X301">
        <v>3</v>
      </c>
      <c r="Y301">
        <v>1</v>
      </c>
      <c r="Z301">
        <v>5</v>
      </c>
      <c r="AA301">
        <v>13</v>
      </c>
      <c r="AB301">
        <v>0</v>
      </c>
      <c r="AC301">
        <v>7</v>
      </c>
      <c r="AD301">
        <v>15</v>
      </c>
      <c r="AE301">
        <v>8</v>
      </c>
      <c r="AF301">
        <v>4</v>
      </c>
      <c r="AG301">
        <v>11</v>
      </c>
      <c r="AH301">
        <v>2</v>
      </c>
      <c r="AI301">
        <v>14</v>
      </c>
      <c r="AJ301">
        <v>9</v>
      </c>
      <c r="AK301">
        <v>10</v>
      </c>
      <c r="AL301">
        <v>0</v>
      </c>
      <c r="AM301">
        <v>0</v>
      </c>
      <c r="AN301">
        <v>0.16500000000000001</v>
      </c>
      <c r="AO301">
        <v>11.9</v>
      </c>
      <c r="AP301">
        <f>(AN301+AN$12-(1-AN301-AN$12)/(AO301-1))/AN$11</f>
        <v>2.2098623853211014E-2</v>
      </c>
      <c r="AQ301">
        <f>MAX(MIN(AP301,AN$9),AN$10)</f>
        <v>2.2098623853211014E-2</v>
      </c>
      <c r="AR301">
        <f>IF(OR(AP301&lt;0,V301=0),0,INT(AX300*AQ301/100))</f>
        <v>28</v>
      </c>
      <c r="AS301">
        <f>IF(AR301&gt;0,1,0)</f>
        <v>1</v>
      </c>
      <c r="AT301" s="1">
        <f>IF(V301=1,K301,0)*AS301</f>
        <v>0</v>
      </c>
      <c r="AU301" s="1">
        <f>MIN(AR301,AN$13)*AS301*AT301</f>
        <v>0</v>
      </c>
      <c r="AV301" s="1">
        <f>MIN(AR301,AN$13)*AS301*100</f>
        <v>2000</v>
      </c>
      <c r="AW301" s="1">
        <f>AU301-AV301</f>
        <v>-2000</v>
      </c>
      <c r="AX301" s="1">
        <f>AX300+AW301</f>
        <v>128500</v>
      </c>
      <c r="AY301">
        <f>IF(AT301=0,IF(AS301=1,AY300+1,AY300),0)</f>
        <v>1</v>
      </c>
      <c r="AZ301">
        <f t="shared" si="5"/>
        <v>0</v>
      </c>
    </row>
    <row r="302" spans="1:52" x14ac:dyDescent="0.4">
      <c r="A302">
        <f ca="1">RAND()</f>
        <v>6.1023343421008347E-3</v>
      </c>
      <c r="B302">
        <v>20251018</v>
      </c>
      <c r="C302">
        <v>5</v>
      </c>
      <c r="D302">
        <v>9</v>
      </c>
      <c r="E302">
        <v>0</v>
      </c>
      <c r="F302">
        <v>999</v>
      </c>
      <c r="G302">
        <v>11</v>
      </c>
      <c r="H302">
        <v>1800</v>
      </c>
      <c r="I302">
        <v>1</v>
      </c>
      <c r="J302">
        <v>7</v>
      </c>
      <c r="K302">
        <v>230</v>
      </c>
      <c r="L302">
        <v>130</v>
      </c>
      <c r="M302">
        <v>150</v>
      </c>
      <c r="N302">
        <v>0</v>
      </c>
      <c r="O302">
        <v>320</v>
      </c>
      <c r="P302">
        <v>560</v>
      </c>
      <c r="Q302">
        <v>340</v>
      </c>
      <c r="R302">
        <v>1600</v>
      </c>
      <c r="S302">
        <v>140</v>
      </c>
      <c r="T302">
        <v>160</v>
      </c>
      <c r="U302">
        <v>200</v>
      </c>
      <c r="V302">
        <v>5</v>
      </c>
      <c r="W302">
        <v>1</v>
      </c>
      <c r="X302">
        <v>3</v>
      </c>
      <c r="Y302">
        <v>4</v>
      </c>
      <c r="Z302">
        <v>2</v>
      </c>
      <c r="AA302">
        <v>6</v>
      </c>
      <c r="AB302">
        <v>7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0.23300000000000001</v>
      </c>
      <c r="AO302">
        <v>20.5</v>
      </c>
      <c r="AP302">
        <f>(AN302+AN$12-(1-AN302-AN$12)/(AO302-1))/AN$11</f>
        <v>4.841666666666667E-2</v>
      </c>
      <c r="AQ302">
        <f>MAX(MIN(AP302,AN$9),AN$10)</f>
        <v>0.03</v>
      </c>
      <c r="AR302">
        <f>IF(OR(AP302&lt;0,V302=0),0,INT(AX301*AQ302/100))</f>
        <v>38</v>
      </c>
      <c r="AS302">
        <f>IF(AR302&gt;0,1,0)</f>
        <v>1</v>
      </c>
      <c r="AT302" s="1">
        <f>IF(V302=1,K302,0)*AS302</f>
        <v>0</v>
      </c>
      <c r="AU302" s="1">
        <f>MIN(AR302,AN$13)*AS302*AT302</f>
        <v>0</v>
      </c>
      <c r="AV302" s="1">
        <f>MIN(AR302,AN$13)*AS302*100</f>
        <v>2000</v>
      </c>
      <c r="AW302" s="1">
        <f>AU302-AV302</f>
        <v>-2000</v>
      </c>
      <c r="AX302" s="1">
        <f>AX301+AW302</f>
        <v>126500</v>
      </c>
      <c r="AY302">
        <f>IF(AT302=0,IF(AS302=1,AY301+1,AY301),0)</f>
        <v>2</v>
      </c>
      <c r="AZ302">
        <f t="shared" si="5"/>
        <v>0</v>
      </c>
    </row>
    <row r="303" spans="1:52" x14ac:dyDescent="0.4">
      <c r="A303">
        <f ca="1">RAND()</f>
        <v>0.38580059422500113</v>
      </c>
      <c r="B303">
        <v>20251018</v>
      </c>
      <c r="C303">
        <v>5</v>
      </c>
      <c r="D303">
        <v>8</v>
      </c>
      <c r="E303">
        <v>2</v>
      </c>
      <c r="F303">
        <v>10</v>
      </c>
      <c r="G303">
        <v>11</v>
      </c>
      <c r="H303">
        <v>2000</v>
      </c>
      <c r="I303">
        <v>1</v>
      </c>
      <c r="J303">
        <v>8</v>
      </c>
      <c r="K303">
        <v>820</v>
      </c>
      <c r="L303">
        <v>120</v>
      </c>
      <c r="M303">
        <v>100</v>
      </c>
      <c r="N303">
        <v>100</v>
      </c>
      <c r="O303">
        <v>1360</v>
      </c>
      <c r="P303">
        <v>3190</v>
      </c>
      <c r="Q303">
        <v>300</v>
      </c>
      <c r="R303">
        <v>4620</v>
      </c>
      <c r="S303">
        <v>270</v>
      </c>
      <c r="T303">
        <v>150</v>
      </c>
      <c r="U303">
        <v>140</v>
      </c>
      <c r="V303">
        <v>3</v>
      </c>
      <c r="W303">
        <v>0</v>
      </c>
      <c r="X303">
        <v>2</v>
      </c>
      <c r="Y303">
        <v>1</v>
      </c>
      <c r="Z303">
        <v>5</v>
      </c>
      <c r="AA303">
        <v>7</v>
      </c>
      <c r="AB303">
        <v>4</v>
      </c>
      <c r="AC303">
        <v>6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0.43</v>
      </c>
      <c r="AO303">
        <v>1.5</v>
      </c>
      <c r="AP303">
        <f>(AN303+AN$12-(1-AN303-AN$12)/(AO303-1))/AN$11</f>
        <v>-0.17750000000000005</v>
      </c>
      <c r="AQ303">
        <f>MAX(MIN(AP303,AN$9),AN$10)</f>
        <v>0</v>
      </c>
      <c r="AR303">
        <f>IF(OR(AP303&lt;0,V303=0),0,INT(AX302*AQ303/100))</f>
        <v>0</v>
      </c>
      <c r="AS303">
        <f>IF(AR303&gt;0,1,0)</f>
        <v>0</v>
      </c>
      <c r="AT303" s="1">
        <f>IF(V303=1,K303,0)*AS303</f>
        <v>0</v>
      </c>
      <c r="AU303" s="1">
        <f>MIN(AR303,AN$13)*AS303*AT303</f>
        <v>0</v>
      </c>
      <c r="AV303" s="1">
        <f>MIN(AR303,AN$13)*AS303*100</f>
        <v>0</v>
      </c>
      <c r="AW303" s="1">
        <f>AU303-AV303</f>
        <v>0</v>
      </c>
      <c r="AX303" s="1">
        <f>AX302+AW303</f>
        <v>126500</v>
      </c>
      <c r="AY303">
        <f>IF(AT303=0,IF(AS303=1,AY302+1,AY302),0)</f>
        <v>2</v>
      </c>
      <c r="AZ303">
        <f t="shared" si="5"/>
        <v>0</v>
      </c>
    </row>
    <row r="304" spans="1:52" x14ac:dyDescent="0.4">
      <c r="A304">
        <f ca="1">RAND()</f>
        <v>0.27429398063814847</v>
      </c>
      <c r="B304">
        <v>20251018</v>
      </c>
      <c r="C304">
        <v>5</v>
      </c>
      <c r="D304">
        <v>7</v>
      </c>
      <c r="E304">
        <v>2</v>
      </c>
      <c r="F304">
        <v>5</v>
      </c>
      <c r="G304">
        <v>11</v>
      </c>
      <c r="H304">
        <v>1400</v>
      </c>
      <c r="I304">
        <v>1</v>
      </c>
      <c r="J304">
        <v>17</v>
      </c>
      <c r="K304">
        <v>1420</v>
      </c>
      <c r="L304">
        <v>430</v>
      </c>
      <c r="M304">
        <v>240</v>
      </c>
      <c r="N304">
        <v>490</v>
      </c>
      <c r="O304">
        <v>4830</v>
      </c>
      <c r="P304">
        <v>10450</v>
      </c>
      <c r="Q304">
        <v>13990</v>
      </c>
      <c r="R304">
        <v>100650</v>
      </c>
      <c r="S304">
        <v>1550</v>
      </c>
      <c r="T304">
        <v>2350</v>
      </c>
      <c r="U304">
        <v>1820</v>
      </c>
      <c r="V304">
        <v>12</v>
      </c>
      <c r="W304">
        <v>6</v>
      </c>
      <c r="X304">
        <v>2</v>
      </c>
      <c r="Y304">
        <v>3</v>
      </c>
      <c r="Z304">
        <v>4</v>
      </c>
      <c r="AA304">
        <v>1</v>
      </c>
      <c r="AB304">
        <v>13</v>
      </c>
      <c r="AC304">
        <v>16</v>
      </c>
      <c r="AD304">
        <v>10</v>
      </c>
      <c r="AE304">
        <v>5</v>
      </c>
      <c r="AF304">
        <v>7</v>
      </c>
      <c r="AG304">
        <v>9</v>
      </c>
      <c r="AH304">
        <v>8</v>
      </c>
      <c r="AI304">
        <v>14</v>
      </c>
      <c r="AJ304">
        <v>17</v>
      </c>
      <c r="AK304">
        <v>11</v>
      </c>
      <c r="AL304">
        <v>15</v>
      </c>
      <c r="AM304">
        <v>0</v>
      </c>
      <c r="AN304">
        <v>0.28799999999999998</v>
      </c>
      <c r="AO304">
        <v>6.5</v>
      </c>
      <c r="AP304">
        <f>(AN304+AN$12-(1-AN304-AN$12)/(AO304-1))/AN$11</f>
        <v>3.9636363636363629E-2</v>
      </c>
      <c r="AQ304">
        <f>MAX(MIN(AP304,AN$9),AN$10)</f>
        <v>0.03</v>
      </c>
      <c r="AR304">
        <f>IF(OR(AP304&lt;0,V304=0),0,INT(AX303*AQ304/100))</f>
        <v>37</v>
      </c>
      <c r="AS304">
        <f>IF(AR304&gt;0,1,0)</f>
        <v>1</v>
      </c>
      <c r="AT304" s="1">
        <f>IF(V304=1,K304,0)*AS304</f>
        <v>0</v>
      </c>
      <c r="AU304" s="1">
        <f>MIN(AR304,AN$13)*AS304*AT304</f>
        <v>0</v>
      </c>
      <c r="AV304" s="1">
        <f>MIN(AR304,AN$13)*AS304*100</f>
        <v>2000</v>
      </c>
      <c r="AW304" s="1">
        <f>AU304-AV304</f>
        <v>-2000</v>
      </c>
      <c r="AX304" s="1">
        <f>AX303+AW304</f>
        <v>124500</v>
      </c>
      <c r="AY304">
        <f>IF(AT304=0,IF(AS304=1,AY303+1,AY303),0)</f>
        <v>3</v>
      </c>
      <c r="AZ304">
        <f t="shared" si="5"/>
        <v>0</v>
      </c>
    </row>
    <row r="305" spans="1:52" x14ac:dyDescent="0.4">
      <c r="A305">
        <f ca="1">RAND()</f>
        <v>0.51174948862604031</v>
      </c>
      <c r="B305">
        <v>20251018</v>
      </c>
      <c r="C305">
        <v>5</v>
      </c>
      <c r="D305">
        <v>2</v>
      </c>
      <c r="E305">
        <v>0</v>
      </c>
      <c r="F305">
        <v>703</v>
      </c>
      <c r="G305">
        <v>23</v>
      </c>
      <c r="H305">
        <v>1400</v>
      </c>
      <c r="I305">
        <v>1</v>
      </c>
      <c r="J305">
        <v>9</v>
      </c>
      <c r="K305">
        <v>220</v>
      </c>
      <c r="L305">
        <v>110</v>
      </c>
      <c r="M305">
        <v>140</v>
      </c>
      <c r="N305">
        <v>320</v>
      </c>
      <c r="O305">
        <v>560</v>
      </c>
      <c r="P305">
        <v>980</v>
      </c>
      <c r="Q305">
        <v>2610</v>
      </c>
      <c r="R305">
        <v>7010</v>
      </c>
      <c r="S305">
        <v>250</v>
      </c>
      <c r="T305">
        <v>710</v>
      </c>
      <c r="U305">
        <v>1040</v>
      </c>
      <c r="V305">
        <v>4</v>
      </c>
      <c r="W305">
        <v>1</v>
      </c>
      <c r="X305">
        <v>2</v>
      </c>
      <c r="Y305">
        <v>6</v>
      </c>
      <c r="Z305">
        <v>5</v>
      </c>
      <c r="AA305">
        <v>9</v>
      </c>
      <c r="AB305">
        <v>7</v>
      </c>
      <c r="AC305">
        <v>8</v>
      </c>
      <c r="AD305">
        <v>3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0.23300000000000001</v>
      </c>
      <c r="AO305">
        <v>3</v>
      </c>
      <c r="AP305">
        <f>(AN305+AN$12-(1-AN305-AN$12)/(AO305-1))/AN$11</f>
        <v>-3.7624999999999999E-2</v>
      </c>
      <c r="AQ305">
        <f>MAX(MIN(AP305,AN$9),AN$10)</f>
        <v>0</v>
      </c>
      <c r="AR305">
        <f>IF(OR(AP305&lt;0,V305=0),0,INT(AX304*AQ305/100))</f>
        <v>0</v>
      </c>
      <c r="AS305">
        <f>IF(AR305&gt;0,1,0)</f>
        <v>0</v>
      </c>
      <c r="AT305" s="1">
        <f>IF(V305=1,K305,0)*AS305</f>
        <v>0</v>
      </c>
      <c r="AU305" s="1">
        <f>MIN(AR305,AN$13)*AS305*AT305</f>
        <v>0</v>
      </c>
      <c r="AV305" s="1">
        <f>MIN(AR305,AN$13)*AS305*100</f>
        <v>0</v>
      </c>
      <c r="AW305" s="1">
        <f>AU305-AV305</f>
        <v>0</v>
      </c>
      <c r="AX305" s="1">
        <f>AX304+AW305</f>
        <v>124500</v>
      </c>
      <c r="AY305">
        <f>IF(AT305=0,IF(AS305=1,AY304+1,AY304),0)</f>
        <v>3</v>
      </c>
      <c r="AZ305">
        <f t="shared" si="5"/>
        <v>0</v>
      </c>
    </row>
    <row r="306" spans="1:52" x14ac:dyDescent="0.4">
      <c r="A306">
        <f ca="1">RAND()</f>
        <v>0.60805693534860095</v>
      </c>
      <c r="B306">
        <v>20251018</v>
      </c>
      <c r="C306">
        <v>5</v>
      </c>
      <c r="D306">
        <v>1</v>
      </c>
      <c r="E306">
        <v>0</v>
      </c>
      <c r="F306">
        <v>703</v>
      </c>
      <c r="G306">
        <v>23</v>
      </c>
      <c r="H306">
        <v>1600</v>
      </c>
      <c r="I306">
        <v>1</v>
      </c>
      <c r="J306">
        <v>11</v>
      </c>
      <c r="K306">
        <v>570</v>
      </c>
      <c r="L306">
        <v>130</v>
      </c>
      <c r="M306">
        <v>110</v>
      </c>
      <c r="N306">
        <v>140</v>
      </c>
      <c r="O306">
        <v>510</v>
      </c>
      <c r="P306">
        <v>1590</v>
      </c>
      <c r="Q306">
        <v>880</v>
      </c>
      <c r="R306">
        <v>6600</v>
      </c>
      <c r="S306">
        <v>240</v>
      </c>
      <c r="T306">
        <v>430</v>
      </c>
      <c r="U306">
        <v>220</v>
      </c>
      <c r="V306">
        <v>2</v>
      </c>
      <c r="W306">
        <v>4</v>
      </c>
      <c r="X306">
        <v>3</v>
      </c>
      <c r="Y306">
        <v>1</v>
      </c>
      <c r="Z306">
        <v>6</v>
      </c>
      <c r="AA306">
        <v>11</v>
      </c>
      <c r="AB306">
        <v>5</v>
      </c>
      <c r="AC306">
        <v>7</v>
      </c>
      <c r="AD306">
        <v>8</v>
      </c>
      <c r="AE306">
        <v>10</v>
      </c>
      <c r="AF306">
        <v>9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0.247</v>
      </c>
      <c r="AO306">
        <v>1.9</v>
      </c>
      <c r="AP306">
        <f>(AN306+AN$12-(1-AN306-AN$12)/(AO306-1))/AN$11</f>
        <v>-0.1474166666666667</v>
      </c>
      <c r="AQ306">
        <f>MAX(MIN(AP306,AN$9),AN$10)</f>
        <v>0</v>
      </c>
      <c r="AR306">
        <f>IF(OR(AP306&lt;0,V306=0),0,INT(AX305*AQ306/100))</f>
        <v>0</v>
      </c>
      <c r="AS306">
        <f>IF(AR306&gt;0,1,0)</f>
        <v>0</v>
      </c>
      <c r="AT306" s="1">
        <f>IF(V306=1,K306,0)*AS306</f>
        <v>0</v>
      </c>
      <c r="AU306" s="1">
        <f>MIN(AR306,AN$13)*AS306*AT306</f>
        <v>0</v>
      </c>
      <c r="AV306" s="1">
        <f>MIN(AR306,AN$13)*AS306*100</f>
        <v>0</v>
      </c>
      <c r="AW306" s="1">
        <f>AU306-AV306</f>
        <v>0</v>
      </c>
      <c r="AX306" s="1">
        <f>AX305+AW306</f>
        <v>124500</v>
      </c>
      <c r="AY306">
        <f>IF(AT306=0,IF(AS306=1,AY305+1,AY305),0)</f>
        <v>3</v>
      </c>
      <c r="AZ306">
        <f t="shared" si="5"/>
        <v>0</v>
      </c>
    </row>
    <row r="307" spans="1:52" x14ac:dyDescent="0.4">
      <c r="A307">
        <f ca="1">RAND()</f>
        <v>0.79352695657553085</v>
      </c>
      <c r="B307">
        <v>20251018</v>
      </c>
      <c r="C307">
        <v>4</v>
      </c>
      <c r="D307">
        <v>12</v>
      </c>
      <c r="E307">
        <v>2</v>
      </c>
      <c r="F307">
        <v>5</v>
      </c>
      <c r="G307">
        <v>10</v>
      </c>
      <c r="H307">
        <v>1000</v>
      </c>
      <c r="I307">
        <v>1</v>
      </c>
      <c r="J307">
        <v>18</v>
      </c>
      <c r="K307">
        <v>480</v>
      </c>
      <c r="L307">
        <v>160</v>
      </c>
      <c r="M307">
        <v>230</v>
      </c>
      <c r="N307">
        <v>190</v>
      </c>
      <c r="O307">
        <v>1410</v>
      </c>
      <c r="P307">
        <v>2640</v>
      </c>
      <c r="Q307">
        <v>3420</v>
      </c>
      <c r="R307">
        <v>14980</v>
      </c>
      <c r="S307">
        <v>520</v>
      </c>
      <c r="T307">
        <v>510</v>
      </c>
      <c r="U307">
        <v>810</v>
      </c>
      <c r="V307">
        <v>8</v>
      </c>
      <c r="W307">
        <v>2</v>
      </c>
      <c r="X307">
        <v>3</v>
      </c>
      <c r="Y307">
        <v>1</v>
      </c>
      <c r="Z307">
        <v>16</v>
      </c>
      <c r="AA307">
        <v>14</v>
      </c>
      <c r="AB307">
        <v>15</v>
      </c>
      <c r="AC307">
        <v>7</v>
      </c>
      <c r="AD307">
        <v>10</v>
      </c>
      <c r="AE307">
        <v>11</v>
      </c>
      <c r="AF307">
        <v>12</v>
      </c>
      <c r="AG307">
        <v>5</v>
      </c>
      <c r="AH307">
        <v>18</v>
      </c>
      <c r="AI307">
        <v>6</v>
      </c>
      <c r="AJ307">
        <v>13</v>
      </c>
      <c r="AK307">
        <v>4</v>
      </c>
      <c r="AL307">
        <v>17</v>
      </c>
      <c r="AM307">
        <v>9</v>
      </c>
      <c r="AN307">
        <v>0.17100000000000001</v>
      </c>
      <c r="AO307">
        <v>3</v>
      </c>
      <c r="AP307">
        <f>(AN307+AN$12-(1-AN307-AN$12)/(AO307-1))/AN$11</f>
        <v>-6.0874999999999992E-2</v>
      </c>
      <c r="AQ307">
        <f>MAX(MIN(AP307,AN$9),AN$10)</f>
        <v>0</v>
      </c>
      <c r="AR307">
        <f>IF(OR(AP307&lt;0,V307=0),0,INT(AX306*AQ307/100))</f>
        <v>0</v>
      </c>
      <c r="AS307">
        <f>IF(AR307&gt;0,1,0)</f>
        <v>0</v>
      </c>
      <c r="AT307" s="1">
        <f>IF(V307=1,K307,0)*AS307</f>
        <v>0</v>
      </c>
      <c r="AU307" s="1">
        <f>MIN(AR307,AN$13)*AS307*AT307</f>
        <v>0</v>
      </c>
      <c r="AV307" s="1">
        <f>MIN(AR307,AN$13)*AS307*100</f>
        <v>0</v>
      </c>
      <c r="AW307" s="1">
        <f>AU307-AV307</f>
        <v>0</v>
      </c>
      <c r="AX307" s="1">
        <f>AX306+AW307</f>
        <v>124500</v>
      </c>
      <c r="AY307">
        <f>IF(AT307=0,IF(AS307=1,AY306+1,AY306),0)</f>
        <v>3</v>
      </c>
      <c r="AZ307">
        <f t="shared" si="5"/>
        <v>0</v>
      </c>
    </row>
    <row r="308" spans="1:52" x14ac:dyDescent="0.4">
      <c r="A308">
        <f ca="1">RAND()</f>
        <v>0.41671775622837304</v>
      </c>
      <c r="B308">
        <v>20251018</v>
      </c>
      <c r="C308">
        <v>4</v>
      </c>
      <c r="D308">
        <v>11</v>
      </c>
      <c r="E308">
        <v>2</v>
      </c>
      <c r="F308">
        <v>16</v>
      </c>
      <c r="G308">
        <v>11</v>
      </c>
      <c r="H308">
        <v>1200</v>
      </c>
      <c r="I308">
        <v>1</v>
      </c>
      <c r="J308">
        <v>18</v>
      </c>
      <c r="K308">
        <v>160</v>
      </c>
      <c r="L308">
        <v>110</v>
      </c>
      <c r="M308">
        <v>230</v>
      </c>
      <c r="N308">
        <v>290</v>
      </c>
      <c r="O308">
        <v>1040</v>
      </c>
      <c r="P308">
        <v>1080</v>
      </c>
      <c r="Q308">
        <v>3570</v>
      </c>
      <c r="R308">
        <v>8280</v>
      </c>
      <c r="S308">
        <v>460</v>
      </c>
      <c r="T308">
        <v>560</v>
      </c>
      <c r="U308">
        <v>1590</v>
      </c>
      <c r="V308">
        <v>1</v>
      </c>
      <c r="W308">
        <v>7</v>
      </c>
      <c r="X308">
        <v>2</v>
      </c>
      <c r="Y308">
        <v>14</v>
      </c>
      <c r="Z308">
        <v>6</v>
      </c>
      <c r="AA308">
        <v>3</v>
      </c>
      <c r="AB308">
        <v>17</v>
      </c>
      <c r="AC308">
        <v>16</v>
      </c>
      <c r="AD308">
        <v>9</v>
      </c>
      <c r="AE308">
        <v>12</v>
      </c>
      <c r="AF308">
        <v>10</v>
      </c>
      <c r="AG308">
        <v>4</v>
      </c>
      <c r="AH308">
        <v>13</v>
      </c>
      <c r="AI308">
        <v>11</v>
      </c>
      <c r="AJ308">
        <v>15</v>
      </c>
      <c r="AK308">
        <v>18</v>
      </c>
      <c r="AL308">
        <v>5</v>
      </c>
      <c r="AM308">
        <v>8</v>
      </c>
      <c r="AN308">
        <v>0.221</v>
      </c>
      <c r="AO308">
        <v>1.6</v>
      </c>
      <c r="AP308">
        <f>(AN308+AN$12-(1-AN308-AN$12)/(AO308-1))/AN$11</f>
        <v>-0.26933333333333326</v>
      </c>
      <c r="AQ308">
        <f>MAX(MIN(AP308,AN$9),AN$10)</f>
        <v>0</v>
      </c>
      <c r="AR308">
        <f>IF(OR(AP308&lt;0,V308=0),0,INT(AX307*AQ308/100))</f>
        <v>0</v>
      </c>
      <c r="AS308">
        <f>IF(AR308&gt;0,1,0)</f>
        <v>0</v>
      </c>
      <c r="AT308" s="1">
        <f>IF(V308=1,K308,0)*AS308</f>
        <v>0</v>
      </c>
      <c r="AU308" s="1">
        <f>MIN(AR308,AN$13)*AS308*AT308</f>
        <v>0</v>
      </c>
      <c r="AV308" s="1">
        <f>MIN(AR308,AN$13)*AS308*100</f>
        <v>0</v>
      </c>
      <c r="AW308" s="1">
        <f>AU308-AV308</f>
        <v>0</v>
      </c>
      <c r="AX308" s="1">
        <f>AX307+AW308</f>
        <v>124500</v>
      </c>
      <c r="AY308">
        <f>IF(AT308=0,IF(AS308=1,AY307+1,AY307),0)</f>
        <v>3</v>
      </c>
      <c r="AZ308">
        <f t="shared" si="5"/>
        <v>0</v>
      </c>
    </row>
    <row r="309" spans="1:52" x14ac:dyDescent="0.4">
      <c r="A309">
        <f ca="1">RAND()</f>
        <v>0.25641595276476314</v>
      </c>
      <c r="B309">
        <v>20251018</v>
      </c>
      <c r="C309">
        <v>4</v>
      </c>
      <c r="D309">
        <v>10</v>
      </c>
      <c r="E309">
        <v>2</v>
      </c>
      <c r="F309">
        <v>10</v>
      </c>
      <c r="G309">
        <v>23</v>
      </c>
      <c r="H309">
        <v>1200</v>
      </c>
      <c r="I309">
        <v>1</v>
      </c>
      <c r="J309">
        <v>15</v>
      </c>
      <c r="K309">
        <v>350</v>
      </c>
      <c r="L309">
        <v>180</v>
      </c>
      <c r="M309">
        <v>370</v>
      </c>
      <c r="N309">
        <v>520</v>
      </c>
      <c r="O309">
        <v>3850</v>
      </c>
      <c r="P309">
        <v>5250</v>
      </c>
      <c r="Q309">
        <v>17440</v>
      </c>
      <c r="R309">
        <v>69760</v>
      </c>
      <c r="S309">
        <v>1240</v>
      </c>
      <c r="T309">
        <v>1460</v>
      </c>
      <c r="U309">
        <v>3020</v>
      </c>
      <c r="V309">
        <v>1</v>
      </c>
      <c r="W309">
        <v>7</v>
      </c>
      <c r="X309">
        <v>11</v>
      </c>
      <c r="Y309">
        <v>2</v>
      </c>
      <c r="Z309">
        <v>6</v>
      </c>
      <c r="AA309">
        <v>8</v>
      </c>
      <c r="AB309">
        <v>4</v>
      </c>
      <c r="AC309">
        <v>13</v>
      </c>
      <c r="AD309">
        <v>15</v>
      </c>
      <c r="AE309">
        <v>3</v>
      </c>
      <c r="AF309">
        <v>5</v>
      </c>
      <c r="AG309">
        <v>10</v>
      </c>
      <c r="AH309">
        <v>14</v>
      </c>
      <c r="AI309">
        <v>9</v>
      </c>
      <c r="AJ309">
        <v>12</v>
      </c>
      <c r="AK309">
        <v>0</v>
      </c>
      <c r="AL309">
        <v>0</v>
      </c>
      <c r="AM309">
        <v>0</v>
      </c>
      <c r="AN309">
        <v>0.23899999999999999</v>
      </c>
      <c r="AO309">
        <v>3.5</v>
      </c>
      <c r="AP309">
        <f>(AN309+AN$12-(1-AN309-AN$12)/(AO309-1))/AN$11</f>
        <v>-1.6350000000000003E-2</v>
      </c>
      <c r="AQ309">
        <f>MAX(MIN(AP309,AN$9),AN$10)</f>
        <v>0</v>
      </c>
      <c r="AR309">
        <f>IF(OR(AP309&lt;0,V309=0),0,INT(AX308*AQ309/100))</f>
        <v>0</v>
      </c>
      <c r="AS309">
        <f>IF(AR309&gt;0,1,0)</f>
        <v>0</v>
      </c>
      <c r="AT309" s="1">
        <f>IF(V309=1,K309,0)*AS309</f>
        <v>0</v>
      </c>
      <c r="AU309" s="1">
        <f>MIN(AR309,AN$13)*AS309*AT309</f>
        <v>0</v>
      </c>
      <c r="AV309" s="1">
        <f>MIN(AR309,AN$13)*AS309*100</f>
        <v>0</v>
      </c>
      <c r="AW309" s="1">
        <f>AU309-AV309</f>
        <v>0</v>
      </c>
      <c r="AX309" s="1">
        <f>AX308+AW309</f>
        <v>124500</v>
      </c>
      <c r="AY309">
        <f>IF(AT309=0,IF(AS309=1,AY308+1,AY308),0)</f>
        <v>3</v>
      </c>
      <c r="AZ309">
        <f t="shared" si="5"/>
        <v>0</v>
      </c>
    </row>
    <row r="310" spans="1:52" x14ac:dyDescent="0.4">
      <c r="A310">
        <f ca="1">RAND()</f>
        <v>0.43900821897144149</v>
      </c>
      <c r="B310">
        <v>20251018</v>
      </c>
      <c r="C310">
        <v>4</v>
      </c>
      <c r="D310">
        <v>9</v>
      </c>
      <c r="E310">
        <v>2</v>
      </c>
      <c r="F310">
        <v>5</v>
      </c>
      <c r="G310">
        <v>11</v>
      </c>
      <c r="H310">
        <v>2200</v>
      </c>
      <c r="I310">
        <v>1</v>
      </c>
      <c r="J310">
        <v>15</v>
      </c>
      <c r="K310">
        <v>910</v>
      </c>
      <c r="L310">
        <v>330</v>
      </c>
      <c r="M310">
        <v>230</v>
      </c>
      <c r="N310">
        <v>530</v>
      </c>
      <c r="O310">
        <v>3950</v>
      </c>
      <c r="P310">
        <v>6570</v>
      </c>
      <c r="Q310">
        <v>28980</v>
      </c>
      <c r="R310">
        <v>121160</v>
      </c>
      <c r="S310">
        <v>1490</v>
      </c>
      <c r="T310">
        <v>3370</v>
      </c>
      <c r="U310">
        <v>2230</v>
      </c>
      <c r="V310">
        <v>4</v>
      </c>
      <c r="W310">
        <v>2</v>
      </c>
      <c r="X310">
        <v>1</v>
      </c>
      <c r="Y310">
        <v>11</v>
      </c>
      <c r="Z310">
        <v>10</v>
      </c>
      <c r="AA310">
        <v>5</v>
      </c>
      <c r="AB310">
        <v>7</v>
      </c>
      <c r="AC310">
        <v>14</v>
      </c>
      <c r="AD310">
        <v>13</v>
      </c>
      <c r="AE310">
        <v>8</v>
      </c>
      <c r="AF310">
        <v>3</v>
      </c>
      <c r="AG310">
        <v>6</v>
      </c>
      <c r="AH310">
        <v>15</v>
      </c>
      <c r="AI310">
        <v>9</v>
      </c>
      <c r="AJ310">
        <v>12</v>
      </c>
      <c r="AK310">
        <v>0</v>
      </c>
      <c r="AL310">
        <v>0</v>
      </c>
      <c r="AM310">
        <v>0</v>
      </c>
      <c r="AN310">
        <v>0.20100000000000001</v>
      </c>
      <c r="AO310">
        <v>3.5</v>
      </c>
      <c r="AP310">
        <f>(AN310+AN$12-(1-AN310-AN$12)/(AO310-1))/AN$11</f>
        <v>-2.9649999999999996E-2</v>
      </c>
      <c r="AQ310">
        <f>MAX(MIN(AP310,AN$9),AN$10)</f>
        <v>0</v>
      </c>
      <c r="AR310">
        <f>IF(OR(AP310&lt;0,V310=0),0,INT(AX309*AQ310/100))</f>
        <v>0</v>
      </c>
      <c r="AS310">
        <f>IF(AR310&gt;0,1,0)</f>
        <v>0</v>
      </c>
      <c r="AT310" s="1">
        <f>IF(V310=1,K310,0)*AS310</f>
        <v>0</v>
      </c>
      <c r="AU310" s="1">
        <f>MIN(AR310,AN$13)*AS310*AT310</f>
        <v>0</v>
      </c>
      <c r="AV310" s="1">
        <f>MIN(AR310,AN$13)*AS310*100</f>
        <v>0</v>
      </c>
      <c r="AW310" s="1">
        <f>AU310-AV310</f>
        <v>0</v>
      </c>
      <c r="AX310" s="1">
        <f>AX309+AW310</f>
        <v>124500</v>
      </c>
      <c r="AY310">
        <f>IF(AT310=0,IF(AS310=1,AY309+1,AY309),0)</f>
        <v>3</v>
      </c>
      <c r="AZ310">
        <f t="shared" si="5"/>
        <v>0</v>
      </c>
    </row>
    <row r="311" spans="1:52" x14ac:dyDescent="0.4">
      <c r="A311">
        <f ca="1">RAND()</f>
        <v>0.93797732385699939</v>
      </c>
      <c r="B311">
        <v>20251018</v>
      </c>
      <c r="C311">
        <v>4</v>
      </c>
      <c r="D311">
        <v>8</v>
      </c>
      <c r="E311">
        <v>2</v>
      </c>
      <c r="F311">
        <v>5</v>
      </c>
      <c r="G311">
        <v>23</v>
      </c>
      <c r="H311">
        <v>1200</v>
      </c>
      <c r="I311">
        <v>1</v>
      </c>
      <c r="J311">
        <v>15</v>
      </c>
      <c r="K311">
        <v>360</v>
      </c>
      <c r="L311">
        <v>150</v>
      </c>
      <c r="M311">
        <v>170</v>
      </c>
      <c r="N311">
        <v>190</v>
      </c>
      <c r="O311">
        <v>1020</v>
      </c>
      <c r="P311">
        <v>2080</v>
      </c>
      <c r="Q311">
        <v>3580</v>
      </c>
      <c r="R311">
        <v>13250</v>
      </c>
      <c r="S311">
        <v>370</v>
      </c>
      <c r="T311">
        <v>730</v>
      </c>
      <c r="U311">
        <v>660</v>
      </c>
      <c r="V311">
        <v>9</v>
      </c>
      <c r="W311">
        <v>1</v>
      </c>
      <c r="X311">
        <v>2</v>
      </c>
      <c r="Y311">
        <v>5</v>
      </c>
      <c r="Z311">
        <v>11</v>
      </c>
      <c r="AA311">
        <v>15</v>
      </c>
      <c r="AB311">
        <v>4</v>
      </c>
      <c r="AC311">
        <v>8</v>
      </c>
      <c r="AD311">
        <v>3</v>
      </c>
      <c r="AE311">
        <v>6</v>
      </c>
      <c r="AF311">
        <v>12</v>
      </c>
      <c r="AG311">
        <v>10</v>
      </c>
      <c r="AH311">
        <v>13</v>
      </c>
      <c r="AI311">
        <v>7</v>
      </c>
      <c r="AJ311">
        <v>14</v>
      </c>
      <c r="AK311">
        <v>0</v>
      </c>
      <c r="AL311">
        <v>0</v>
      </c>
      <c r="AM311">
        <v>0</v>
      </c>
      <c r="AN311">
        <v>0.22</v>
      </c>
      <c r="AO311">
        <v>3.5</v>
      </c>
      <c r="AP311">
        <f>(AN311+AN$12-(1-AN311-AN$12)/(AO311-1))/AN$11</f>
        <v>-2.3E-2</v>
      </c>
      <c r="AQ311">
        <f>MAX(MIN(AP311,AN$9),AN$10)</f>
        <v>0</v>
      </c>
      <c r="AR311">
        <f>IF(OR(AP311&lt;0,V311=0),0,INT(AX310*AQ311/100))</f>
        <v>0</v>
      </c>
      <c r="AS311">
        <f>IF(AR311&gt;0,1,0)</f>
        <v>0</v>
      </c>
      <c r="AT311" s="1">
        <f>IF(V311=1,K311,0)*AS311</f>
        <v>0</v>
      </c>
      <c r="AU311" s="1">
        <f>MIN(AR311,AN$13)*AS311*AT311</f>
        <v>0</v>
      </c>
      <c r="AV311" s="1">
        <f>MIN(AR311,AN$13)*AS311*100</f>
        <v>0</v>
      </c>
      <c r="AW311" s="1">
        <f>AU311-AV311</f>
        <v>0</v>
      </c>
      <c r="AX311" s="1">
        <f>AX310+AW311</f>
        <v>124500</v>
      </c>
      <c r="AY311">
        <f>IF(AT311=0,IF(AS311=1,AY310+1,AY310),0)</f>
        <v>3</v>
      </c>
      <c r="AZ311">
        <f t="shared" si="5"/>
        <v>0</v>
      </c>
    </row>
    <row r="312" spans="1:52" x14ac:dyDescent="0.4">
      <c r="A312">
        <f ca="1">RAND()</f>
        <v>0.63417530500590935</v>
      </c>
      <c r="B312">
        <v>20251018</v>
      </c>
      <c r="C312">
        <v>4</v>
      </c>
      <c r="D312">
        <v>6</v>
      </c>
      <c r="E312">
        <v>2</v>
      </c>
      <c r="F312">
        <v>5</v>
      </c>
      <c r="G312">
        <v>23</v>
      </c>
      <c r="H312">
        <v>1800</v>
      </c>
      <c r="I312">
        <v>1</v>
      </c>
      <c r="J312">
        <v>15</v>
      </c>
      <c r="K312">
        <v>130</v>
      </c>
      <c r="L312">
        <v>110</v>
      </c>
      <c r="M312">
        <v>740</v>
      </c>
      <c r="N312">
        <v>260</v>
      </c>
      <c r="O312">
        <v>3580</v>
      </c>
      <c r="P312">
        <v>4110</v>
      </c>
      <c r="Q312">
        <v>6540</v>
      </c>
      <c r="R312">
        <v>23570</v>
      </c>
      <c r="S312">
        <v>1020</v>
      </c>
      <c r="T312">
        <v>380</v>
      </c>
      <c r="U312">
        <v>4550</v>
      </c>
      <c r="V312">
        <v>1</v>
      </c>
      <c r="W312">
        <v>15</v>
      </c>
      <c r="X312">
        <v>5</v>
      </c>
      <c r="Y312">
        <v>3</v>
      </c>
      <c r="Z312">
        <v>7</v>
      </c>
      <c r="AA312">
        <v>13</v>
      </c>
      <c r="AB312">
        <v>12</v>
      </c>
      <c r="AC312">
        <v>8</v>
      </c>
      <c r="AD312">
        <v>9</v>
      </c>
      <c r="AE312">
        <v>6</v>
      </c>
      <c r="AF312">
        <v>11</v>
      </c>
      <c r="AG312">
        <v>2</v>
      </c>
      <c r="AH312">
        <v>10</v>
      </c>
      <c r="AI312">
        <v>4</v>
      </c>
      <c r="AJ312">
        <v>14</v>
      </c>
      <c r="AK312">
        <v>0</v>
      </c>
      <c r="AL312">
        <v>0</v>
      </c>
      <c r="AM312">
        <v>0</v>
      </c>
      <c r="AN312">
        <v>0.41</v>
      </c>
      <c r="AO312">
        <v>1.3</v>
      </c>
      <c r="AP312">
        <f>(AN312+AN$12-(1-AN312-AN$12)/(AO312-1))/AN$11</f>
        <v>-0.38916666666666666</v>
      </c>
      <c r="AQ312">
        <f>MAX(MIN(AP312,AN$9),AN$10)</f>
        <v>0</v>
      </c>
      <c r="AR312">
        <f>IF(OR(AP312&lt;0,V312=0),0,INT(AX311*AQ312/100))</f>
        <v>0</v>
      </c>
      <c r="AS312">
        <f>IF(AR312&gt;0,1,0)</f>
        <v>0</v>
      </c>
      <c r="AT312" s="1">
        <f>IF(V312=1,K312,0)*AS312</f>
        <v>0</v>
      </c>
      <c r="AU312" s="1">
        <f>MIN(AR312,AN$13)*AS312*AT312</f>
        <v>0</v>
      </c>
      <c r="AV312" s="1">
        <f>MIN(AR312,AN$13)*AS312*100</f>
        <v>0</v>
      </c>
      <c r="AW312" s="1">
        <f>AU312-AV312</f>
        <v>0</v>
      </c>
      <c r="AX312" s="1">
        <f>AX311+AW312</f>
        <v>124500</v>
      </c>
      <c r="AY312">
        <f>IF(AT312=0,IF(AS312=1,AY311+1,AY311),0)</f>
        <v>3</v>
      </c>
      <c r="AZ312">
        <f t="shared" si="5"/>
        <v>0</v>
      </c>
    </row>
    <row r="313" spans="1:52" x14ac:dyDescent="0.4">
      <c r="A313">
        <f ca="1">RAND()</f>
        <v>0.76109850436202964</v>
      </c>
      <c r="B313">
        <v>20251018</v>
      </c>
      <c r="C313">
        <v>4</v>
      </c>
      <c r="D313">
        <v>4</v>
      </c>
      <c r="E313">
        <v>2</v>
      </c>
      <c r="F313">
        <v>5</v>
      </c>
      <c r="G313">
        <v>23</v>
      </c>
      <c r="H313">
        <v>1800</v>
      </c>
      <c r="I313">
        <v>1</v>
      </c>
      <c r="J313">
        <v>14</v>
      </c>
      <c r="K313">
        <v>2750</v>
      </c>
      <c r="L313">
        <v>360</v>
      </c>
      <c r="M313">
        <v>640</v>
      </c>
      <c r="N313">
        <v>190</v>
      </c>
      <c r="O313">
        <v>19870</v>
      </c>
      <c r="P313">
        <v>52830</v>
      </c>
      <c r="Q313">
        <v>14150</v>
      </c>
      <c r="R313">
        <v>194630</v>
      </c>
      <c r="S313">
        <v>4350</v>
      </c>
      <c r="T313">
        <v>1240</v>
      </c>
      <c r="U313">
        <v>1020</v>
      </c>
      <c r="V313">
        <v>3</v>
      </c>
      <c r="W313">
        <v>14</v>
      </c>
      <c r="X313">
        <v>6</v>
      </c>
      <c r="Y313">
        <v>9</v>
      </c>
      <c r="Z313">
        <v>5</v>
      </c>
      <c r="AA313">
        <v>8</v>
      </c>
      <c r="AB313">
        <v>13</v>
      </c>
      <c r="AC313">
        <v>10</v>
      </c>
      <c r="AD313">
        <v>1</v>
      </c>
      <c r="AE313">
        <v>4</v>
      </c>
      <c r="AF313">
        <v>12</v>
      </c>
      <c r="AG313">
        <v>7</v>
      </c>
      <c r="AH313">
        <v>2</v>
      </c>
      <c r="AI313">
        <v>11</v>
      </c>
      <c r="AJ313">
        <v>0</v>
      </c>
      <c r="AK313">
        <v>0</v>
      </c>
      <c r="AL313">
        <v>0</v>
      </c>
      <c r="AM313">
        <v>0</v>
      </c>
      <c r="AN313">
        <v>0.23200000000000001</v>
      </c>
      <c r="AO313">
        <v>2.9</v>
      </c>
      <c r="AP313">
        <f>(AN313+AN$12-(1-AN313-AN$12)/(AO313-1))/AN$11</f>
        <v>-4.3052631578947377E-2</v>
      </c>
      <c r="AQ313">
        <f>MAX(MIN(AP313,AN$9),AN$10)</f>
        <v>0</v>
      </c>
      <c r="AR313">
        <f>IF(OR(AP313&lt;0,V313=0),0,INT(AX312*AQ313/100))</f>
        <v>0</v>
      </c>
      <c r="AS313">
        <f>IF(AR313&gt;0,1,0)</f>
        <v>0</v>
      </c>
      <c r="AT313" s="1">
        <f>IF(V313=1,K313,0)*AS313</f>
        <v>0</v>
      </c>
      <c r="AU313" s="1">
        <f>MIN(AR313,AN$13)*AS313*AT313</f>
        <v>0</v>
      </c>
      <c r="AV313" s="1">
        <f>MIN(AR313,AN$13)*AS313*100</f>
        <v>0</v>
      </c>
      <c r="AW313" s="1">
        <f>AU313-AV313</f>
        <v>0</v>
      </c>
      <c r="AX313" s="1">
        <f>AX312+AW313</f>
        <v>124500</v>
      </c>
      <c r="AY313">
        <f>IF(AT313=0,IF(AS313=1,AY312+1,AY312),0)</f>
        <v>3</v>
      </c>
      <c r="AZ313">
        <f t="shared" si="5"/>
        <v>0</v>
      </c>
    </row>
    <row r="314" spans="1:52" x14ac:dyDescent="0.4">
      <c r="A314">
        <f ca="1">RAND()</f>
        <v>0.58679946058202015</v>
      </c>
      <c r="B314">
        <v>20251018</v>
      </c>
      <c r="C314">
        <v>4</v>
      </c>
      <c r="D314">
        <v>3</v>
      </c>
      <c r="E314">
        <v>0</v>
      </c>
      <c r="F314">
        <v>703</v>
      </c>
      <c r="G314">
        <v>11</v>
      </c>
      <c r="H314">
        <v>1200</v>
      </c>
      <c r="I314">
        <v>1</v>
      </c>
      <c r="J314">
        <v>18</v>
      </c>
      <c r="K314">
        <v>510</v>
      </c>
      <c r="L314">
        <v>210</v>
      </c>
      <c r="M314">
        <v>150</v>
      </c>
      <c r="N314">
        <v>210</v>
      </c>
      <c r="O314">
        <v>1340</v>
      </c>
      <c r="P314">
        <v>2470</v>
      </c>
      <c r="Q314">
        <v>4120</v>
      </c>
      <c r="R314">
        <v>19960</v>
      </c>
      <c r="S314">
        <v>460</v>
      </c>
      <c r="T314">
        <v>1100</v>
      </c>
      <c r="U314">
        <v>890</v>
      </c>
      <c r="V314">
        <v>17</v>
      </c>
      <c r="W314">
        <v>6</v>
      </c>
      <c r="X314">
        <v>11</v>
      </c>
      <c r="Y314">
        <v>4</v>
      </c>
      <c r="Z314">
        <v>7</v>
      </c>
      <c r="AA314">
        <v>2</v>
      </c>
      <c r="AB314">
        <v>14</v>
      </c>
      <c r="AC314">
        <v>1</v>
      </c>
      <c r="AD314">
        <v>3</v>
      </c>
      <c r="AE314">
        <v>5</v>
      </c>
      <c r="AF314">
        <v>8</v>
      </c>
      <c r="AG314">
        <v>18</v>
      </c>
      <c r="AH314">
        <v>10</v>
      </c>
      <c r="AI314">
        <v>13</v>
      </c>
      <c r="AJ314">
        <v>16</v>
      </c>
      <c r="AK314">
        <v>9</v>
      </c>
      <c r="AL314">
        <v>15</v>
      </c>
      <c r="AM314">
        <v>12</v>
      </c>
      <c r="AN314">
        <v>0.13500000000000001</v>
      </c>
      <c r="AO314">
        <v>9.5</v>
      </c>
      <c r="AP314">
        <f>(AN314+AN$12-(1-AN314-AN$12)/(AO314-1))/AN$11</f>
        <v>8.3088235294117678E-3</v>
      </c>
      <c r="AQ314">
        <f>MAX(MIN(AP314,AN$9),AN$10)</f>
        <v>8.3088235294117678E-3</v>
      </c>
      <c r="AR314">
        <f>IF(OR(AP314&lt;0,V314=0),0,INT(AX313*AQ314/100))</f>
        <v>10</v>
      </c>
      <c r="AS314">
        <f>IF(AR314&gt;0,1,0)</f>
        <v>1</v>
      </c>
      <c r="AT314" s="1">
        <f>IF(V314=1,K314,0)*AS314</f>
        <v>0</v>
      </c>
      <c r="AU314" s="1">
        <f>MIN(AR314,AN$13)*AS314*AT314</f>
        <v>0</v>
      </c>
      <c r="AV314" s="1">
        <f>MIN(AR314,AN$13)*AS314*100</f>
        <v>1000</v>
      </c>
      <c r="AW314" s="1">
        <f>AU314-AV314</f>
        <v>-1000</v>
      </c>
      <c r="AX314" s="1">
        <f>AX313+AW314</f>
        <v>123500</v>
      </c>
      <c r="AY314">
        <f>IF(AT314=0,IF(AS314=1,AY313+1,AY313),0)</f>
        <v>4</v>
      </c>
      <c r="AZ314">
        <f t="shared" si="5"/>
        <v>0</v>
      </c>
    </row>
    <row r="315" spans="1:52" x14ac:dyDescent="0.4">
      <c r="A315">
        <f ca="1">RAND()</f>
        <v>0.43898233116770602</v>
      </c>
      <c r="B315">
        <v>20251018</v>
      </c>
      <c r="C315">
        <v>4</v>
      </c>
      <c r="D315">
        <v>1</v>
      </c>
      <c r="E315">
        <v>0</v>
      </c>
      <c r="F315">
        <v>703</v>
      </c>
      <c r="G315">
        <v>12</v>
      </c>
      <c r="H315">
        <v>1600</v>
      </c>
      <c r="I315">
        <v>1</v>
      </c>
      <c r="J315">
        <v>13</v>
      </c>
      <c r="K315">
        <v>500</v>
      </c>
      <c r="L315">
        <v>170</v>
      </c>
      <c r="M315">
        <v>140</v>
      </c>
      <c r="N315">
        <v>200</v>
      </c>
      <c r="O315">
        <v>840</v>
      </c>
      <c r="P315">
        <v>1760</v>
      </c>
      <c r="Q315">
        <v>2160</v>
      </c>
      <c r="R315">
        <v>10010</v>
      </c>
      <c r="S315">
        <v>380</v>
      </c>
      <c r="T315">
        <v>740</v>
      </c>
      <c r="U315">
        <v>480</v>
      </c>
      <c r="V315">
        <v>2</v>
      </c>
      <c r="W315">
        <v>3</v>
      </c>
      <c r="X315">
        <v>5</v>
      </c>
      <c r="Y315">
        <v>1</v>
      </c>
      <c r="Z315">
        <v>4</v>
      </c>
      <c r="AA315">
        <v>6</v>
      </c>
      <c r="AB315">
        <v>7</v>
      </c>
      <c r="AC315">
        <v>8</v>
      </c>
      <c r="AD315">
        <v>9</v>
      </c>
      <c r="AE315">
        <v>12</v>
      </c>
      <c r="AF315">
        <v>11</v>
      </c>
      <c r="AG315">
        <v>10</v>
      </c>
      <c r="AH315">
        <v>13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0.19800000000000001</v>
      </c>
      <c r="AO315">
        <v>3.9</v>
      </c>
      <c r="AP315">
        <f>(AN315+AN$12-(1-AN315-AN$12)/(AO315-1))/AN$11</f>
        <v>-1.9637931034482761E-2</v>
      </c>
      <c r="AQ315">
        <f>MAX(MIN(AP315,AN$9),AN$10)</f>
        <v>0</v>
      </c>
      <c r="AR315">
        <f>IF(OR(AP315&lt;0,V315=0),0,INT(AX314*AQ315/100))</f>
        <v>0</v>
      </c>
      <c r="AS315">
        <f>IF(AR315&gt;0,1,0)</f>
        <v>0</v>
      </c>
      <c r="AT315" s="1">
        <f>IF(V315=1,K315,0)*AS315</f>
        <v>0</v>
      </c>
      <c r="AU315" s="1">
        <f>MIN(AR315,AN$13)*AS315*AT315</f>
        <v>0</v>
      </c>
      <c r="AV315" s="1">
        <f>MIN(AR315,AN$13)*AS315*100</f>
        <v>0</v>
      </c>
      <c r="AW315" s="1">
        <f>AU315-AV315</f>
        <v>0</v>
      </c>
      <c r="AX315" s="1">
        <f>AX314+AW315</f>
        <v>123500</v>
      </c>
      <c r="AY315">
        <f>IF(AT315=0,IF(AS315=1,AY314+1,AY314),0)</f>
        <v>4</v>
      </c>
      <c r="AZ315">
        <f t="shared" si="5"/>
        <v>0</v>
      </c>
    </row>
    <row r="316" spans="1:52" x14ac:dyDescent="0.4">
      <c r="A316">
        <f ca="1">RAND()</f>
        <v>0.59158743911270084</v>
      </c>
      <c r="B316">
        <v>20251018</v>
      </c>
      <c r="C316">
        <v>8</v>
      </c>
      <c r="D316">
        <v>1</v>
      </c>
      <c r="E316">
        <v>0</v>
      </c>
      <c r="F316">
        <v>703</v>
      </c>
      <c r="G316">
        <v>24</v>
      </c>
      <c r="H316">
        <v>1400</v>
      </c>
      <c r="I316">
        <v>2</v>
      </c>
      <c r="J316">
        <v>9</v>
      </c>
      <c r="K316">
        <v>370</v>
      </c>
      <c r="L316">
        <v>310</v>
      </c>
      <c r="M316">
        <v>790</v>
      </c>
      <c r="N316">
        <v>950</v>
      </c>
      <c r="O316">
        <v>5580</v>
      </c>
      <c r="P316">
        <v>6710</v>
      </c>
      <c r="Q316">
        <v>19830</v>
      </c>
      <c r="R316">
        <v>122170</v>
      </c>
      <c r="S316">
        <v>1580</v>
      </c>
      <c r="T316">
        <v>1230</v>
      </c>
      <c r="U316">
        <v>4230</v>
      </c>
      <c r="V316">
        <v>5</v>
      </c>
      <c r="W316">
        <v>6</v>
      </c>
      <c r="X316">
        <v>8</v>
      </c>
      <c r="Y316">
        <v>3</v>
      </c>
      <c r="Z316">
        <v>7</v>
      </c>
      <c r="AA316">
        <v>1</v>
      </c>
      <c r="AB316">
        <v>2</v>
      </c>
      <c r="AC316">
        <v>4</v>
      </c>
      <c r="AD316">
        <v>9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0.43</v>
      </c>
      <c r="AO316">
        <v>2</v>
      </c>
      <c r="AP316">
        <f>(AN316+AN$12-(1-AN316-AN$12)/(AO316-1))/AN$11</f>
        <v>-3.5000000000000017E-2</v>
      </c>
      <c r="AQ316">
        <f>MAX(MIN(AP316,AN$9),AN$10)</f>
        <v>0</v>
      </c>
      <c r="AR316">
        <f>IF(OR(AP316&lt;0,V316=0),0,INT(AX315*AQ316/100))</f>
        <v>0</v>
      </c>
      <c r="AS316">
        <f>IF(AR316&gt;0,1,0)</f>
        <v>0</v>
      </c>
      <c r="AT316" s="1">
        <f>IF(V316=1,K316,0)*AS316</f>
        <v>0</v>
      </c>
      <c r="AU316" s="1">
        <f>MIN(AR316,AN$13)*AS316*AT316</f>
        <v>0</v>
      </c>
      <c r="AV316" s="1">
        <f>MIN(AR316,AN$13)*AS316*100</f>
        <v>0</v>
      </c>
      <c r="AW316" s="1">
        <f>AU316-AV316</f>
        <v>0</v>
      </c>
      <c r="AX316" s="1">
        <f>AX315+AW316</f>
        <v>123500</v>
      </c>
      <c r="AY316">
        <f>IF(AT316=0,IF(AS316=1,AY315+1,AY315),0)</f>
        <v>4</v>
      </c>
      <c r="AZ316">
        <f t="shared" si="5"/>
        <v>0</v>
      </c>
    </row>
    <row r="317" spans="1:52" x14ac:dyDescent="0.4">
      <c r="A317">
        <f ca="1">RAND()</f>
        <v>6.606850625696703E-2</v>
      </c>
      <c r="B317">
        <v>20251018</v>
      </c>
      <c r="C317">
        <v>8</v>
      </c>
      <c r="D317">
        <v>3</v>
      </c>
      <c r="E317">
        <v>0</v>
      </c>
      <c r="F317">
        <v>703</v>
      </c>
      <c r="G317">
        <v>17</v>
      </c>
      <c r="H317">
        <v>1600</v>
      </c>
      <c r="I317">
        <v>1</v>
      </c>
      <c r="J317">
        <v>7</v>
      </c>
      <c r="K317">
        <v>240</v>
      </c>
      <c r="L317">
        <v>160</v>
      </c>
      <c r="M317">
        <v>290</v>
      </c>
      <c r="N317">
        <v>0</v>
      </c>
      <c r="O317">
        <v>780</v>
      </c>
      <c r="P317">
        <v>1150</v>
      </c>
      <c r="Q317">
        <v>890</v>
      </c>
      <c r="R317">
        <v>4250</v>
      </c>
      <c r="S317">
        <v>300</v>
      </c>
      <c r="T317">
        <v>300</v>
      </c>
      <c r="U317">
        <v>530</v>
      </c>
      <c r="V317">
        <v>1</v>
      </c>
      <c r="W317">
        <v>4</v>
      </c>
      <c r="X317">
        <v>2</v>
      </c>
      <c r="Y317">
        <v>3</v>
      </c>
      <c r="Z317">
        <v>5</v>
      </c>
      <c r="AA317">
        <v>7</v>
      </c>
      <c r="AB317">
        <v>6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0.28999999999999998</v>
      </c>
      <c r="AO317">
        <v>2.4</v>
      </c>
      <c r="AP317">
        <f>(AN317+AN$12-(1-AN317-AN$12)/(AO317-1))/AN$11</f>
        <v>-5.4285714285714284E-2</v>
      </c>
      <c r="AQ317">
        <f>MAX(MIN(AP317,AN$9),AN$10)</f>
        <v>0</v>
      </c>
      <c r="AR317">
        <f>IF(OR(AP317&lt;0,V317=0),0,INT(AX316*AQ317/100))</f>
        <v>0</v>
      </c>
      <c r="AS317">
        <f>IF(AR317&gt;0,1,0)</f>
        <v>0</v>
      </c>
      <c r="AT317" s="1">
        <f>IF(V317=1,K317,0)*AS317</f>
        <v>0</v>
      </c>
      <c r="AU317" s="1">
        <f>MIN(AR317,AN$13)*AS317*AT317</f>
        <v>0</v>
      </c>
      <c r="AV317" s="1">
        <f>MIN(AR317,AN$13)*AS317*100</f>
        <v>0</v>
      </c>
      <c r="AW317" s="1">
        <f>AU317-AV317</f>
        <v>0</v>
      </c>
      <c r="AX317" s="1">
        <f>AX316+AW317</f>
        <v>123500</v>
      </c>
      <c r="AY317">
        <f>IF(AT317=0,IF(AS317=1,AY316+1,AY316),0)</f>
        <v>4</v>
      </c>
      <c r="AZ317">
        <f t="shared" si="5"/>
        <v>0</v>
      </c>
    </row>
    <row r="318" spans="1:52" x14ac:dyDescent="0.4">
      <c r="A318">
        <f ca="1">RAND()</f>
        <v>0.66835538136673966</v>
      </c>
      <c r="B318">
        <v>20251018</v>
      </c>
      <c r="C318">
        <v>8</v>
      </c>
      <c r="D318">
        <v>7</v>
      </c>
      <c r="E318">
        <v>2</v>
      </c>
      <c r="F318">
        <v>5</v>
      </c>
      <c r="G318">
        <v>17</v>
      </c>
      <c r="H318">
        <v>2000</v>
      </c>
      <c r="I318">
        <v>1</v>
      </c>
      <c r="J318">
        <v>8</v>
      </c>
      <c r="K318">
        <v>330</v>
      </c>
      <c r="L318">
        <v>120</v>
      </c>
      <c r="M318">
        <v>140</v>
      </c>
      <c r="N318">
        <v>110</v>
      </c>
      <c r="O318">
        <v>770</v>
      </c>
      <c r="P318">
        <v>1400</v>
      </c>
      <c r="Q318">
        <v>460</v>
      </c>
      <c r="R318">
        <v>2910</v>
      </c>
      <c r="S318">
        <v>230</v>
      </c>
      <c r="T318">
        <v>180</v>
      </c>
      <c r="U318">
        <v>210</v>
      </c>
      <c r="V318">
        <v>3</v>
      </c>
      <c r="W318">
        <v>1</v>
      </c>
      <c r="X318">
        <v>2</v>
      </c>
      <c r="Y318">
        <v>7</v>
      </c>
      <c r="Z318">
        <v>5</v>
      </c>
      <c r="AA318">
        <v>8</v>
      </c>
      <c r="AB318">
        <v>4</v>
      </c>
      <c r="AC318">
        <v>6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0.24399999999999999</v>
      </c>
      <c r="AO318">
        <v>2.6</v>
      </c>
      <c r="AP318">
        <f>(AN318+AN$12-(1-AN318-AN$12)/(AO318-1))/AN$11</f>
        <v>-5.7124999999999995E-2</v>
      </c>
      <c r="AQ318">
        <f>MAX(MIN(AP318,AN$9),AN$10)</f>
        <v>0</v>
      </c>
      <c r="AR318">
        <f>IF(OR(AP318&lt;0,V318=0),0,INT(AX317*AQ318/100))</f>
        <v>0</v>
      </c>
      <c r="AS318">
        <f>IF(AR318&gt;0,1,0)</f>
        <v>0</v>
      </c>
      <c r="AT318" s="1">
        <f>IF(V318=1,K318,0)*AS318</f>
        <v>0</v>
      </c>
      <c r="AU318" s="1">
        <f>MIN(AR318,AN$13)*AS318*AT318</f>
        <v>0</v>
      </c>
      <c r="AV318" s="1">
        <f>MIN(AR318,AN$13)*AS318*100</f>
        <v>0</v>
      </c>
      <c r="AW318" s="1">
        <f>AU318-AV318</f>
        <v>0</v>
      </c>
      <c r="AX318" s="1">
        <f>AX317+AW318</f>
        <v>123500</v>
      </c>
      <c r="AY318">
        <f>IF(AT318=0,IF(AS318=1,AY317+1,AY317),0)</f>
        <v>4</v>
      </c>
      <c r="AZ318">
        <f t="shared" si="5"/>
        <v>0</v>
      </c>
    </row>
    <row r="319" spans="1:52" x14ac:dyDescent="0.4">
      <c r="A319">
        <f ca="1">RAND()</f>
        <v>0.39206794279251633</v>
      </c>
      <c r="B319">
        <v>20251018</v>
      </c>
      <c r="C319">
        <v>4</v>
      </c>
      <c r="D319">
        <v>7</v>
      </c>
      <c r="E319">
        <v>2</v>
      </c>
      <c r="F319">
        <v>5</v>
      </c>
      <c r="G319">
        <v>12</v>
      </c>
      <c r="H319">
        <v>1800</v>
      </c>
      <c r="I319">
        <v>1</v>
      </c>
      <c r="J319">
        <v>18</v>
      </c>
      <c r="K319">
        <v>800</v>
      </c>
      <c r="L319">
        <v>250</v>
      </c>
      <c r="M319">
        <v>140</v>
      </c>
      <c r="N319">
        <v>210</v>
      </c>
      <c r="O319">
        <v>1160</v>
      </c>
      <c r="P319">
        <v>2820</v>
      </c>
      <c r="Q319">
        <v>2950</v>
      </c>
      <c r="R319">
        <v>20110</v>
      </c>
      <c r="S319">
        <v>440</v>
      </c>
      <c r="T319">
        <v>760</v>
      </c>
      <c r="U319">
        <v>410</v>
      </c>
      <c r="V319">
        <v>2</v>
      </c>
      <c r="W319">
        <v>9</v>
      </c>
      <c r="X319">
        <v>6</v>
      </c>
      <c r="Y319">
        <v>1</v>
      </c>
      <c r="Z319">
        <v>3</v>
      </c>
      <c r="AA319">
        <v>13</v>
      </c>
      <c r="AB319">
        <v>17</v>
      </c>
      <c r="AC319">
        <v>14</v>
      </c>
      <c r="AD319">
        <v>8</v>
      </c>
      <c r="AE319">
        <v>15</v>
      </c>
      <c r="AF319">
        <v>16</v>
      </c>
      <c r="AG319">
        <v>5</v>
      </c>
      <c r="AH319">
        <v>11</v>
      </c>
      <c r="AI319">
        <v>7</v>
      </c>
      <c r="AJ319">
        <v>12</v>
      </c>
      <c r="AK319">
        <v>10</v>
      </c>
      <c r="AL319">
        <v>4</v>
      </c>
      <c r="AM319">
        <v>18</v>
      </c>
      <c r="AN319">
        <v>0.22</v>
      </c>
      <c r="AO319">
        <v>2.6</v>
      </c>
      <c r="AP319">
        <f>(AN319+AN$12-(1-AN319-AN$12)/(AO319-1))/AN$11</f>
        <v>-6.687499999999999E-2</v>
      </c>
      <c r="AQ319">
        <f>MAX(MIN(AP319,AN$9),AN$10)</f>
        <v>0</v>
      </c>
      <c r="AR319">
        <f>IF(OR(AP319&lt;0,V319=0),0,INT(AX318*AQ319/100))</f>
        <v>0</v>
      </c>
      <c r="AS319">
        <f>IF(AR319&gt;0,1,0)</f>
        <v>0</v>
      </c>
      <c r="AT319" s="1">
        <f>IF(V319=1,K319,0)*AS319</f>
        <v>0</v>
      </c>
      <c r="AU319" s="1">
        <f>MIN(AR319,AN$13)*AS319*AT319</f>
        <v>0</v>
      </c>
      <c r="AV319" s="1">
        <f>MIN(AR319,AN$13)*AS319*100</f>
        <v>0</v>
      </c>
      <c r="AW319" s="1">
        <f>AU319-AV319</f>
        <v>0</v>
      </c>
      <c r="AX319" s="1">
        <f>AX318+AW319</f>
        <v>123500</v>
      </c>
      <c r="AY319">
        <f>IF(AT319=0,IF(AS319=1,AY318+1,AY318),0)</f>
        <v>4</v>
      </c>
      <c r="AZ319">
        <f t="shared" si="5"/>
        <v>0</v>
      </c>
    </row>
    <row r="320" spans="1:52" x14ac:dyDescent="0.4">
      <c r="A320">
        <f ca="1">RAND()</f>
        <v>0.67052002271104705</v>
      </c>
      <c r="B320">
        <v>20251018</v>
      </c>
      <c r="C320">
        <v>5</v>
      </c>
      <c r="D320">
        <v>3</v>
      </c>
      <c r="E320">
        <v>0</v>
      </c>
      <c r="F320">
        <v>703</v>
      </c>
      <c r="G320">
        <v>11</v>
      </c>
      <c r="H320">
        <v>1800</v>
      </c>
      <c r="I320">
        <v>1</v>
      </c>
      <c r="J320">
        <v>8</v>
      </c>
      <c r="K320">
        <v>160</v>
      </c>
      <c r="L320">
        <v>110</v>
      </c>
      <c r="M320">
        <v>200</v>
      </c>
      <c r="N320">
        <v>310</v>
      </c>
      <c r="O320">
        <v>780</v>
      </c>
      <c r="P320">
        <v>980</v>
      </c>
      <c r="Q320">
        <v>2590</v>
      </c>
      <c r="R320">
        <v>5430</v>
      </c>
      <c r="S320">
        <v>290</v>
      </c>
      <c r="T320">
        <v>390</v>
      </c>
      <c r="U320">
        <v>1180</v>
      </c>
      <c r="V320">
        <v>1</v>
      </c>
      <c r="W320">
        <v>4</v>
      </c>
      <c r="X320">
        <v>2</v>
      </c>
      <c r="Y320">
        <v>5</v>
      </c>
      <c r="Z320">
        <v>3</v>
      </c>
      <c r="AA320">
        <v>7</v>
      </c>
      <c r="AB320">
        <v>8</v>
      </c>
      <c r="AC320">
        <v>6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0.45800000000000002</v>
      </c>
      <c r="AO320">
        <v>1.6</v>
      </c>
      <c r="AP320">
        <f>(AN320+AN$12-(1-AN320-AN$12)/(AO320-1))/AN$11</f>
        <v>-0.1113333333333333</v>
      </c>
      <c r="AQ320">
        <f>MAX(MIN(AP320,AN$9),AN$10)</f>
        <v>0</v>
      </c>
      <c r="AR320">
        <f>IF(OR(AP320&lt;0,V320=0),0,INT(AX319*AQ320/100))</f>
        <v>0</v>
      </c>
      <c r="AS320">
        <f>IF(AR320&gt;0,1,0)</f>
        <v>0</v>
      </c>
      <c r="AT320" s="1">
        <f>IF(V320=1,K320,0)*AS320</f>
        <v>0</v>
      </c>
      <c r="AU320" s="1">
        <f>MIN(AR320,AN$13)*AS320*AT320</f>
        <v>0</v>
      </c>
      <c r="AV320" s="1">
        <f>MIN(AR320,AN$13)*AS320*100</f>
        <v>0</v>
      </c>
      <c r="AW320" s="1">
        <f>AU320-AV320</f>
        <v>0</v>
      </c>
      <c r="AX320" s="1">
        <f>AX319+AW320</f>
        <v>123500</v>
      </c>
      <c r="AY320">
        <f>IF(AT320=0,IF(AS320=1,AY319+1,AY319),0)</f>
        <v>4</v>
      </c>
      <c r="AZ320">
        <f t="shared" si="5"/>
        <v>0</v>
      </c>
    </row>
    <row r="321" spans="1:52" x14ac:dyDescent="0.4">
      <c r="A321">
        <f ca="1">RAND()</f>
        <v>5.8093848710316087E-2</v>
      </c>
      <c r="B321">
        <v>20251018</v>
      </c>
      <c r="C321">
        <v>5</v>
      </c>
      <c r="D321">
        <v>6</v>
      </c>
      <c r="E321">
        <v>2</v>
      </c>
      <c r="F321">
        <v>5</v>
      </c>
      <c r="G321">
        <v>23</v>
      </c>
      <c r="H321">
        <v>1600</v>
      </c>
      <c r="I321">
        <v>1</v>
      </c>
      <c r="J321">
        <v>15</v>
      </c>
      <c r="K321">
        <v>150</v>
      </c>
      <c r="L321">
        <v>110</v>
      </c>
      <c r="M321">
        <v>150</v>
      </c>
      <c r="N321">
        <v>190</v>
      </c>
      <c r="O321">
        <v>360</v>
      </c>
      <c r="P321">
        <v>450</v>
      </c>
      <c r="Q321">
        <v>770</v>
      </c>
      <c r="R321">
        <v>2220</v>
      </c>
      <c r="S321">
        <v>190</v>
      </c>
      <c r="T321">
        <v>270</v>
      </c>
      <c r="U321">
        <v>560</v>
      </c>
      <c r="V321">
        <v>1</v>
      </c>
      <c r="W321">
        <v>2</v>
      </c>
      <c r="X321">
        <v>3</v>
      </c>
      <c r="Y321">
        <v>7</v>
      </c>
      <c r="Z321">
        <v>4</v>
      </c>
      <c r="AA321">
        <v>6</v>
      </c>
      <c r="AB321">
        <v>13</v>
      </c>
      <c r="AC321">
        <v>8</v>
      </c>
      <c r="AD321">
        <v>15</v>
      </c>
      <c r="AE321">
        <v>12</v>
      </c>
      <c r="AF321">
        <v>5</v>
      </c>
      <c r="AG321">
        <v>9</v>
      </c>
      <c r="AH321">
        <v>11</v>
      </c>
      <c r="AI321">
        <v>10</v>
      </c>
      <c r="AJ321">
        <v>14</v>
      </c>
      <c r="AK321">
        <v>0</v>
      </c>
      <c r="AL321">
        <v>0</v>
      </c>
      <c r="AM321">
        <v>0</v>
      </c>
      <c r="AN321">
        <v>0.35399999999999998</v>
      </c>
      <c r="AO321">
        <v>1.5</v>
      </c>
      <c r="AP321">
        <f>(AN321+AN$12-(1-AN321-AN$12)/(AO321-1))/AN$11</f>
        <v>-0.23450000000000001</v>
      </c>
      <c r="AQ321">
        <f>MAX(MIN(AP321,AN$9),AN$10)</f>
        <v>0</v>
      </c>
      <c r="AR321">
        <f>IF(OR(AP321&lt;0,V321=0),0,INT(AX320*AQ321/100))</f>
        <v>0</v>
      </c>
      <c r="AS321">
        <f>IF(AR321&gt;0,1,0)</f>
        <v>0</v>
      </c>
      <c r="AT321" s="1">
        <f>IF(V321=1,K321,0)*AS321</f>
        <v>0</v>
      </c>
      <c r="AU321" s="1">
        <f>MIN(AR321,AN$13)*AS321*AT321</f>
        <v>0</v>
      </c>
      <c r="AV321" s="1">
        <f>MIN(AR321,AN$13)*AS321*100</f>
        <v>0</v>
      </c>
      <c r="AW321" s="1">
        <f>AU321-AV321</f>
        <v>0</v>
      </c>
      <c r="AX321" s="1">
        <f>AX320+AW321</f>
        <v>123500</v>
      </c>
      <c r="AY321">
        <f>IF(AT321=0,IF(AS321=1,AY320+1,AY320),0)</f>
        <v>4</v>
      </c>
      <c r="AZ321">
        <f t="shared" si="5"/>
        <v>0</v>
      </c>
    </row>
    <row r="322" spans="1:52" x14ac:dyDescent="0.4">
      <c r="A322">
        <f ca="1">RAND()</f>
        <v>0.49154611423410555</v>
      </c>
      <c r="B322">
        <v>20251018</v>
      </c>
      <c r="C322">
        <v>5</v>
      </c>
      <c r="D322">
        <v>11</v>
      </c>
      <c r="E322">
        <v>2</v>
      </c>
      <c r="F322">
        <v>999</v>
      </c>
      <c r="G322">
        <v>11</v>
      </c>
      <c r="H322">
        <v>1600</v>
      </c>
      <c r="I322">
        <v>1</v>
      </c>
      <c r="J322">
        <v>14</v>
      </c>
      <c r="K322">
        <v>710</v>
      </c>
      <c r="L322">
        <v>160</v>
      </c>
      <c r="M322">
        <v>110</v>
      </c>
      <c r="N322">
        <v>160</v>
      </c>
      <c r="O322">
        <v>620</v>
      </c>
      <c r="P322">
        <v>1800</v>
      </c>
      <c r="Q322">
        <v>1020</v>
      </c>
      <c r="R322">
        <v>7130</v>
      </c>
      <c r="S322">
        <v>270</v>
      </c>
      <c r="T322">
        <v>580</v>
      </c>
      <c r="U322">
        <v>250</v>
      </c>
      <c r="V322">
        <v>2</v>
      </c>
      <c r="W322">
        <v>3</v>
      </c>
      <c r="X322">
        <v>10</v>
      </c>
      <c r="Y322">
        <v>1</v>
      </c>
      <c r="Z322">
        <v>7</v>
      </c>
      <c r="AA322">
        <v>9</v>
      </c>
      <c r="AB322">
        <v>5</v>
      </c>
      <c r="AC322">
        <v>8</v>
      </c>
      <c r="AD322">
        <v>4</v>
      </c>
      <c r="AE322">
        <v>11</v>
      </c>
      <c r="AF322">
        <v>6</v>
      </c>
      <c r="AG322">
        <v>12</v>
      </c>
      <c r="AH322">
        <v>13</v>
      </c>
      <c r="AI322">
        <v>14</v>
      </c>
      <c r="AJ322">
        <v>0</v>
      </c>
      <c r="AK322">
        <v>0</v>
      </c>
      <c r="AL322">
        <v>0</v>
      </c>
      <c r="AM322">
        <v>0</v>
      </c>
      <c r="AN322">
        <v>0.29399999999999998</v>
      </c>
      <c r="AO322">
        <v>1.9</v>
      </c>
      <c r="AP322">
        <f>(AN322+AN$12-(1-AN322-AN$12)/(AO322-1))/AN$11</f>
        <v>-0.12261111111111113</v>
      </c>
      <c r="AQ322">
        <f>MAX(MIN(AP322,AN$9),AN$10)</f>
        <v>0</v>
      </c>
      <c r="AR322">
        <f>IF(OR(AP322&lt;0,V322=0),0,INT(AX321*AQ322/100))</f>
        <v>0</v>
      </c>
      <c r="AS322">
        <f>IF(AR322&gt;0,1,0)</f>
        <v>0</v>
      </c>
      <c r="AT322" s="1">
        <f>IF(V322=1,K322,0)*AS322</f>
        <v>0</v>
      </c>
      <c r="AU322" s="1">
        <f>MIN(AR322,AN$13)*AS322*AT322</f>
        <v>0</v>
      </c>
      <c r="AV322" s="1">
        <f>MIN(AR322,AN$13)*AS322*100</f>
        <v>0</v>
      </c>
      <c r="AW322" s="1">
        <f>AU322-AV322</f>
        <v>0</v>
      </c>
      <c r="AX322" s="1">
        <f>AX321+AW322</f>
        <v>123500</v>
      </c>
      <c r="AY322">
        <f>IF(AT322=0,IF(AS322=1,AY321+1,AY321),0)</f>
        <v>4</v>
      </c>
      <c r="AZ322">
        <f t="shared" si="5"/>
        <v>0</v>
      </c>
    </row>
    <row r="323" spans="1:52" x14ac:dyDescent="0.4">
      <c r="A323">
        <f ca="1">RAND()</f>
        <v>0.42253484240419248</v>
      </c>
      <c r="B323">
        <v>20251018</v>
      </c>
      <c r="C323">
        <v>8</v>
      </c>
      <c r="D323">
        <v>9</v>
      </c>
      <c r="E323">
        <v>2</v>
      </c>
      <c r="F323">
        <v>10</v>
      </c>
      <c r="G323">
        <v>24</v>
      </c>
      <c r="H323">
        <v>1400</v>
      </c>
      <c r="I323">
        <v>2</v>
      </c>
      <c r="J323">
        <v>13</v>
      </c>
      <c r="K323">
        <v>260</v>
      </c>
      <c r="L323">
        <v>120</v>
      </c>
      <c r="M323">
        <v>190</v>
      </c>
      <c r="N323">
        <v>130</v>
      </c>
      <c r="O323">
        <v>1510</v>
      </c>
      <c r="P323">
        <v>2170</v>
      </c>
      <c r="Q323">
        <v>1040</v>
      </c>
      <c r="R323">
        <v>6030</v>
      </c>
      <c r="S323">
        <v>380</v>
      </c>
      <c r="T323">
        <v>180</v>
      </c>
      <c r="U323">
        <v>440</v>
      </c>
      <c r="V323">
        <v>1</v>
      </c>
      <c r="W323">
        <v>3</v>
      </c>
      <c r="X323">
        <v>11</v>
      </c>
      <c r="Y323">
        <v>0</v>
      </c>
      <c r="Z323">
        <v>8</v>
      </c>
      <c r="AA323">
        <v>2</v>
      </c>
      <c r="AB323">
        <v>9</v>
      </c>
      <c r="AC323">
        <v>12</v>
      </c>
      <c r="AD323">
        <v>5</v>
      </c>
      <c r="AE323">
        <v>4</v>
      </c>
      <c r="AF323">
        <v>7</v>
      </c>
      <c r="AG323">
        <v>6</v>
      </c>
      <c r="AH323">
        <v>10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0.27100000000000002</v>
      </c>
      <c r="AO323">
        <v>2.6</v>
      </c>
      <c r="AP323">
        <f>(AN323+AN$12-(1-AN323-AN$12)/(AO323-1))/AN$11</f>
        <v>-4.6156249999999982E-2</v>
      </c>
      <c r="AQ323">
        <f>MAX(MIN(AP323,AN$9),AN$10)</f>
        <v>0</v>
      </c>
      <c r="AR323">
        <f>IF(OR(AP323&lt;0,V323=0),0,INT(AX322*AQ323/100))</f>
        <v>0</v>
      </c>
      <c r="AS323">
        <f>IF(AR323&gt;0,1,0)</f>
        <v>0</v>
      </c>
      <c r="AT323" s="1">
        <f>IF(V323=1,K323,0)*AS323</f>
        <v>0</v>
      </c>
      <c r="AU323" s="1">
        <f>MIN(AR323,AN$13)*AS323*AT323</f>
        <v>0</v>
      </c>
      <c r="AV323" s="1">
        <f>MIN(AR323,AN$13)*AS323*100</f>
        <v>0</v>
      </c>
      <c r="AW323" s="1">
        <f>AU323-AV323</f>
        <v>0</v>
      </c>
      <c r="AX323" s="1">
        <f>AX322+AW323</f>
        <v>123500</v>
      </c>
      <c r="AY323">
        <f>IF(AT323=0,IF(AS323=1,AY322+1,AY322),0)</f>
        <v>4</v>
      </c>
      <c r="AZ323">
        <f t="shared" si="5"/>
        <v>0</v>
      </c>
    </row>
    <row r="324" spans="1:52" x14ac:dyDescent="0.4">
      <c r="A324">
        <f ca="1">RAND()</f>
        <v>0.11153393345026796</v>
      </c>
      <c r="B324">
        <v>20251018</v>
      </c>
      <c r="C324">
        <v>8</v>
      </c>
      <c r="D324">
        <v>10</v>
      </c>
      <c r="E324">
        <v>2</v>
      </c>
      <c r="F324">
        <v>10</v>
      </c>
      <c r="G324">
        <v>18</v>
      </c>
      <c r="H324">
        <v>2200</v>
      </c>
      <c r="I324">
        <v>1</v>
      </c>
      <c r="J324">
        <v>10</v>
      </c>
      <c r="K324">
        <v>200</v>
      </c>
      <c r="L324">
        <v>110</v>
      </c>
      <c r="M324">
        <v>120</v>
      </c>
      <c r="N324">
        <v>120</v>
      </c>
      <c r="O324">
        <v>400</v>
      </c>
      <c r="P324">
        <v>740</v>
      </c>
      <c r="Q324">
        <v>350</v>
      </c>
      <c r="R324">
        <v>1700</v>
      </c>
      <c r="S324">
        <v>200</v>
      </c>
      <c r="T324">
        <v>160</v>
      </c>
      <c r="U324">
        <v>210</v>
      </c>
      <c r="V324">
        <v>1</v>
      </c>
      <c r="W324">
        <v>2</v>
      </c>
      <c r="X324">
        <v>3</v>
      </c>
      <c r="Y324">
        <v>5</v>
      </c>
      <c r="Z324">
        <v>6</v>
      </c>
      <c r="AA324">
        <v>7</v>
      </c>
      <c r="AB324">
        <v>0</v>
      </c>
      <c r="AC324">
        <v>4</v>
      </c>
      <c r="AD324">
        <v>9</v>
      </c>
      <c r="AE324">
        <v>8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0.31</v>
      </c>
      <c r="AO324">
        <v>2</v>
      </c>
      <c r="AP324">
        <f>(AN324+AN$12-(1-AN324-AN$12)/(AO324-1))/AN$11</f>
        <v>-9.4999999999999987E-2</v>
      </c>
      <c r="AQ324">
        <f>MAX(MIN(AP324,AN$9),AN$10)</f>
        <v>0</v>
      </c>
      <c r="AR324">
        <f>IF(OR(AP324&lt;0,V324=0),0,INT(AX323*AQ324/100))</f>
        <v>0</v>
      </c>
      <c r="AS324">
        <f>IF(AR324&gt;0,1,0)</f>
        <v>0</v>
      </c>
      <c r="AT324" s="1">
        <f>IF(V324=1,K324,0)*AS324</f>
        <v>0</v>
      </c>
      <c r="AU324" s="1">
        <f>MIN(AR324,AN$13)*AS324*AT324</f>
        <v>0</v>
      </c>
      <c r="AV324" s="1">
        <f>MIN(AR324,AN$13)*AS324*100</f>
        <v>0</v>
      </c>
      <c r="AW324" s="1">
        <f>AU324-AV324</f>
        <v>0</v>
      </c>
      <c r="AX324" s="1">
        <f>AX323+AW324</f>
        <v>123500</v>
      </c>
      <c r="AY324">
        <f>IF(AT324=0,IF(AS324=1,AY323+1,AY323),0)</f>
        <v>4</v>
      </c>
      <c r="AZ324">
        <f t="shared" si="5"/>
        <v>0</v>
      </c>
    </row>
    <row r="325" spans="1:52" x14ac:dyDescent="0.4">
      <c r="A325">
        <f ca="1">RAND()</f>
        <v>0.44031727597138826</v>
      </c>
      <c r="B325">
        <v>20251018</v>
      </c>
      <c r="C325">
        <v>8</v>
      </c>
      <c r="D325">
        <v>11</v>
      </c>
      <c r="E325">
        <v>2</v>
      </c>
      <c r="F325">
        <v>16</v>
      </c>
      <c r="G325">
        <v>24</v>
      </c>
      <c r="H325">
        <v>1800</v>
      </c>
      <c r="I325">
        <v>2</v>
      </c>
      <c r="J325">
        <v>16</v>
      </c>
      <c r="K325">
        <v>320</v>
      </c>
      <c r="L325">
        <v>150</v>
      </c>
      <c r="M325">
        <v>180</v>
      </c>
      <c r="N325">
        <v>270</v>
      </c>
      <c r="O325">
        <v>890</v>
      </c>
      <c r="P325">
        <v>1360</v>
      </c>
      <c r="Q325">
        <v>5420</v>
      </c>
      <c r="R325">
        <v>19060</v>
      </c>
      <c r="S325">
        <v>410</v>
      </c>
      <c r="T325">
        <v>810</v>
      </c>
      <c r="U325">
        <v>1340</v>
      </c>
      <c r="V325">
        <v>9</v>
      </c>
      <c r="W325">
        <v>1</v>
      </c>
      <c r="X325">
        <v>2</v>
      </c>
      <c r="Y325">
        <v>15</v>
      </c>
      <c r="Z325">
        <v>3</v>
      </c>
      <c r="AA325">
        <v>14</v>
      </c>
      <c r="AB325">
        <v>4</v>
      </c>
      <c r="AC325">
        <v>16</v>
      </c>
      <c r="AD325">
        <v>12</v>
      </c>
      <c r="AE325">
        <v>11</v>
      </c>
      <c r="AF325">
        <v>10</v>
      </c>
      <c r="AG325">
        <v>6</v>
      </c>
      <c r="AH325">
        <v>7</v>
      </c>
      <c r="AI325">
        <v>8</v>
      </c>
      <c r="AJ325">
        <v>13</v>
      </c>
      <c r="AK325">
        <v>5</v>
      </c>
      <c r="AL325">
        <v>0</v>
      </c>
      <c r="AM325">
        <v>0</v>
      </c>
      <c r="AN325">
        <v>0.183</v>
      </c>
      <c r="AO325">
        <v>6.2</v>
      </c>
      <c r="AP325">
        <f>(AN325+AN$12-(1-AN325-AN$12)/(AO325-1))/AN$11</f>
        <v>6.4711538461538487E-3</v>
      </c>
      <c r="AQ325">
        <f>MAX(MIN(AP325,AN$9),AN$10)</f>
        <v>6.4711538461538487E-3</v>
      </c>
      <c r="AR325">
        <f>IF(OR(AP325&lt;0,V325=0),0,INT(AX324*AQ325/100))</f>
        <v>7</v>
      </c>
      <c r="AS325">
        <f>IF(AR325&gt;0,1,0)</f>
        <v>1</v>
      </c>
      <c r="AT325" s="1">
        <f>IF(V325=1,K325,0)*AS325</f>
        <v>0</v>
      </c>
      <c r="AU325" s="1">
        <f>MIN(AR325,AN$13)*AS325*AT325</f>
        <v>0</v>
      </c>
      <c r="AV325" s="1">
        <f>MIN(AR325,AN$13)*AS325*100</f>
        <v>700</v>
      </c>
      <c r="AW325" s="1">
        <f>AU325-AV325</f>
        <v>-700</v>
      </c>
      <c r="AX325" s="1">
        <f>AX324+AW325</f>
        <v>122800</v>
      </c>
      <c r="AY325">
        <f>IF(AT325=0,IF(AS325=1,AY324+1,AY324),0)</f>
        <v>5</v>
      </c>
      <c r="AZ325">
        <f t="shared" si="5"/>
        <v>0</v>
      </c>
    </row>
    <row r="326" spans="1:52" x14ac:dyDescent="0.4">
      <c r="A326">
        <f ca="1">RAND()</f>
        <v>0.59342694169774024</v>
      </c>
      <c r="B326">
        <v>20251019</v>
      </c>
      <c r="C326">
        <v>4</v>
      </c>
      <c r="D326">
        <v>7</v>
      </c>
      <c r="E326">
        <v>2</v>
      </c>
      <c r="F326">
        <v>5</v>
      </c>
      <c r="G326">
        <v>12</v>
      </c>
      <c r="H326">
        <v>1600</v>
      </c>
      <c r="I326">
        <v>2</v>
      </c>
      <c r="J326">
        <v>18</v>
      </c>
      <c r="K326">
        <v>960</v>
      </c>
      <c r="L326">
        <v>270</v>
      </c>
      <c r="M326">
        <v>440</v>
      </c>
      <c r="N326">
        <v>260</v>
      </c>
      <c r="O326">
        <v>3580</v>
      </c>
      <c r="P326">
        <v>7360</v>
      </c>
      <c r="Q326">
        <v>13860</v>
      </c>
      <c r="R326">
        <v>47500</v>
      </c>
      <c r="S326">
        <v>2480</v>
      </c>
      <c r="T326">
        <v>1130</v>
      </c>
      <c r="U326">
        <v>1450</v>
      </c>
      <c r="V326">
        <v>8</v>
      </c>
      <c r="W326">
        <v>13</v>
      </c>
      <c r="X326">
        <v>6</v>
      </c>
      <c r="Y326">
        <v>1</v>
      </c>
      <c r="Z326">
        <v>5</v>
      </c>
      <c r="AA326">
        <v>7</v>
      </c>
      <c r="AB326">
        <v>2</v>
      </c>
      <c r="AC326">
        <v>4</v>
      </c>
      <c r="AD326">
        <v>15</v>
      </c>
      <c r="AE326">
        <v>2</v>
      </c>
      <c r="AF326">
        <v>17</v>
      </c>
      <c r="AG326">
        <v>9</v>
      </c>
      <c r="AH326">
        <v>12</v>
      </c>
      <c r="AI326">
        <v>11</v>
      </c>
      <c r="AJ326">
        <v>10</v>
      </c>
      <c r="AK326">
        <v>14</v>
      </c>
      <c r="AL326">
        <v>18</v>
      </c>
      <c r="AM326">
        <v>16</v>
      </c>
      <c r="AN326">
        <v>0.192</v>
      </c>
      <c r="AO326">
        <v>3.7</v>
      </c>
      <c r="AP326">
        <f>(AN326+AN$12-(1-AN326-AN$12)/(AO326-1))/AN$11</f>
        <v>-2.6814814814814819E-2</v>
      </c>
      <c r="AQ326">
        <f>MAX(MIN(AP326,AN$9),AN$10)</f>
        <v>0</v>
      </c>
      <c r="AR326">
        <f>IF(OR(AP326&lt;0,V326=0),0,INT(AX325*AQ326/100))</f>
        <v>0</v>
      </c>
      <c r="AS326">
        <f>IF(AR326&gt;0,1,0)</f>
        <v>0</v>
      </c>
      <c r="AT326" s="1">
        <f>IF(V326=1,K326,0)*AS326</f>
        <v>0</v>
      </c>
      <c r="AU326" s="1">
        <f>MIN(AR326,AN$13)*AS326*AT326</f>
        <v>0</v>
      </c>
      <c r="AV326" s="1">
        <f>MIN(AR326,AN$13)*AS326*100</f>
        <v>0</v>
      </c>
      <c r="AW326" s="1">
        <f>AU326-AV326</f>
        <v>0</v>
      </c>
      <c r="AX326" s="1">
        <f>AX325+AW326</f>
        <v>122800</v>
      </c>
      <c r="AY326">
        <f>IF(AT326=0,IF(AS326=1,AY325+1,AY325),0)</f>
        <v>5</v>
      </c>
      <c r="AZ326">
        <f t="shared" si="5"/>
        <v>0</v>
      </c>
    </row>
    <row r="327" spans="1:52" x14ac:dyDescent="0.4">
      <c r="A327">
        <f ca="1">RAND()</f>
        <v>0.94862639817321082</v>
      </c>
      <c r="B327">
        <v>20251019</v>
      </c>
      <c r="C327">
        <v>5</v>
      </c>
      <c r="D327">
        <v>12</v>
      </c>
      <c r="E327">
        <v>2</v>
      </c>
      <c r="F327">
        <v>16</v>
      </c>
      <c r="G327">
        <v>11</v>
      </c>
      <c r="H327">
        <v>1800</v>
      </c>
      <c r="I327">
        <v>1</v>
      </c>
      <c r="J327">
        <v>18</v>
      </c>
      <c r="K327">
        <v>1270</v>
      </c>
      <c r="L327">
        <v>330</v>
      </c>
      <c r="M327">
        <v>150</v>
      </c>
      <c r="N327">
        <v>670</v>
      </c>
      <c r="O327">
        <v>1920</v>
      </c>
      <c r="P327">
        <v>6020</v>
      </c>
      <c r="Q327">
        <v>15110</v>
      </c>
      <c r="R327">
        <v>99090</v>
      </c>
      <c r="S327">
        <v>800</v>
      </c>
      <c r="T327">
        <v>3570</v>
      </c>
      <c r="U327">
        <v>1820</v>
      </c>
      <c r="V327">
        <v>2</v>
      </c>
      <c r="W327">
        <v>5</v>
      </c>
      <c r="X327">
        <v>10</v>
      </c>
      <c r="Y327">
        <v>6</v>
      </c>
      <c r="Z327">
        <v>1</v>
      </c>
      <c r="AA327">
        <v>9</v>
      </c>
      <c r="AB327">
        <v>8</v>
      </c>
      <c r="AC327">
        <v>3</v>
      </c>
      <c r="AD327">
        <v>13</v>
      </c>
      <c r="AE327">
        <v>16</v>
      </c>
      <c r="AF327">
        <v>18</v>
      </c>
      <c r="AG327">
        <v>14</v>
      </c>
      <c r="AH327">
        <v>15</v>
      </c>
      <c r="AI327">
        <v>12</v>
      </c>
      <c r="AJ327">
        <v>7</v>
      </c>
      <c r="AK327">
        <v>4</v>
      </c>
      <c r="AL327">
        <v>17</v>
      </c>
      <c r="AM327">
        <v>11</v>
      </c>
      <c r="AN327">
        <v>0.27300000000000002</v>
      </c>
      <c r="AO327">
        <v>2.7</v>
      </c>
      <c r="AP327">
        <f>(AN327+AN$12-(1-AN327-AN$12)/(AO327-1))/AN$11</f>
        <v>-3.866176470588234E-2</v>
      </c>
      <c r="AQ327">
        <f>MAX(MIN(AP327,AN$9),AN$10)</f>
        <v>0</v>
      </c>
      <c r="AR327">
        <f>IF(OR(AP327&lt;0,V327=0),0,INT(AX326*AQ327/100))</f>
        <v>0</v>
      </c>
      <c r="AS327">
        <f>IF(AR327&gt;0,1,0)</f>
        <v>0</v>
      </c>
      <c r="AT327" s="1">
        <f>IF(V327=1,K327,0)*AS327</f>
        <v>0</v>
      </c>
      <c r="AU327" s="1">
        <f>MIN(AR327,AN$13)*AS327*AT327</f>
        <v>0</v>
      </c>
      <c r="AV327" s="1">
        <f>MIN(AR327,AN$13)*AS327*100</f>
        <v>0</v>
      </c>
      <c r="AW327" s="1">
        <f>AU327-AV327</f>
        <v>0</v>
      </c>
      <c r="AX327" s="1">
        <f>AX326+AW327</f>
        <v>122800</v>
      </c>
      <c r="AY327">
        <f>IF(AT327=0,IF(AS327=1,AY326+1,AY326),0)</f>
        <v>5</v>
      </c>
      <c r="AZ327">
        <f t="shared" si="5"/>
        <v>0</v>
      </c>
    </row>
    <row r="328" spans="1:52" x14ac:dyDescent="0.4">
      <c r="A328">
        <f ca="1">RAND()</f>
        <v>0.34381522698111688</v>
      </c>
      <c r="B328">
        <v>20251019</v>
      </c>
      <c r="C328">
        <v>8</v>
      </c>
      <c r="D328">
        <v>1</v>
      </c>
      <c r="E328">
        <v>0</v>
      </c>
      <c r="F328">
        <v>703</v>
      </c>
      <c r="G328">
        <v>24</v>
      </c>
      <c r="H328">
        <v>1400</v>
      </c>
      <c r="I328">
        <v>2</v>
      </c>
      <c r="J328">
        <v>12</v>
      </c>
      <c r="K328">
        <v>140</v>
      </c>
      <c r="L328">
        <v>100</v>
      </c>
      <c r="M328">
        <v>110</v>
      </c>
      <c r="N328">
        <v>190</v>
      </c>
      <c r="O328">
        <v>210</v>
      </c>
      <c r="P328">
        <v>330</v>
      </c>
      <c r="Q328">
        <v>830</v>
      </c>
      <c r="R328">
        <v>1500</v>
      </c>
      <c r="S328">
        <v>140</v>
      </c>
      <c r="T328">
        <v>300</v>
      </c>
      <c r="U328">
        <v>530</v>
      </c>
      <c r="V328">
        <v>1</v>
      </c>
      <c r="W328">
        <v>9</v>
      </c>
      <c r="X328">
        <v>12</v>
      </c>
      <c r="Y328">
        <v>4</v>
      </c>
      <c r="Z328">
        <v>2</v>
      </c>
      <c r="AA328">
        <v>3</v>
      </c>
      <c r="AB328">
        <v>7</v>
      </c>
      <c r="AC328">
        <v>11</v>
      </c>
      <c r="AD328">
        <v>5</v>
      </c>
      <c r="AE328">
        <v>10</v>
      </c>
      <c r="AF328">
        <v>6</v>
      </c>
      <c r="AG328">
        <v>8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0.47799999999999998</v>
      </c>
      <c r="AO328">
        <v>1.4</v>
      </c>
      <c r="AP328">
        <f>(AN328+AN$12-(1-AN328-AN$12)/(AO328-1))/AN$11</f>
        <v>-0.2067500000000001</v>
      </c>
      <c r="AQ328">
        <f>MAX(MIN(AP328,AN$9),AN$10)</f>
        <v>0</v>
      </c>
      <c r="AR328">
        <f>IF(OR(AP328&lt;0,V328=0),0,INT(AX327*AQ328/100))</f>
        <v>0</v>
      </c>
      <c r="AS328">
        <f>IF(AR328&gt;0,1,0)</f>
        <v>0</v>
      </c>
      <c r="AT328" s="1">
        <f>IF(V328=1,K328,0)*AS328</f>
        <v>0</v>
      </c>
      <c r="AU328" s="1">
        <f>MIN(AR328,AN$13)*AS328*AT328</f>
        <v>0</v>
      </c>
      <c r="AV328" s="1">
        <f>MIN(AR328,AN$13)*AS328*100</f>
        <v>0</v>
      </c>
      <c r="AW328" s="1">
        <f>AU328-AV328</f>
        <v>0</v>
      </c>
      <c r="AX328" s="1">
        <f>AX327+AW328</f>
        <v>122800</v>
      </c>
      <c r="AY328">
        <f>IF(AT328=0,IF(AS328=1,AY327+1,AY327),0)</f>
        <v>5</v>
      </c>
      <c r="AZ328">
        <f t="shared" si="5"/>
        <v>0</v>
      </c>
    </row>
    <row r="329" spans="1:52" x14ac:dyDescent="0.4">
      <c r="A329">
        <f ca="1">RAND()</f>
        <v>0.32404521124902064</v>
      </c>
      <c r="B329">
        <v>20251019</v>
      </c>
      <c r="C329">
        <v>8</v>
      </c>
      <c r="D329">
        <v>2</v>
      </c>
      <c r="E329">
        <v>0</v>
      </c>
      <c r="F329">
        <v>703</v>
      </c>
      <c r="G329">
        <v>18</v>
      </c>
      <c r="H329">
        <v>1800</v>
      </c>
      <c r="I329">
        <v>1</v>
      </c>
      <c r="J329">
        <v>6</v>
      </c>
      <c r="K329">
        <v>160</v>
      </c>
      <c r="L329">
        <v>110</v>
      </c>
      <c r="M329">
        <v>130</v>
      </c>
      <c r="N329">
        <v>0</v>
      </c>
      <c r="O329">
        <v>180</v>
      </c>
      <c r="P329">
        <v>320</v>
      </c>
      <c r="Q329">
        <v>280</v>
      </c>
      <c r="R329">
        <v>720</v>
      </c>
      <c r="S329">
        <v>110</v>
      </c>
      <c r="T329">
        <v>160</v>
      </c>
      <c r="U329">
        <v>220</v>
      </c>
      <c r="V329">
        <v>1</v>
      </c>
      <c r="W329">
        <v>2</v>
      </c>
      <c r="X329">
        <v>3</v>
      </c>
      <c r="Y329">
        <v>6</v>
      </c>
      <c r="Z329">
        <v>4</v>
      </c>
      <c r="AA329">
        <v>5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0.309</v>
      </c>
      <c r="AO329">
        <v>1.6</v>
      </c>
      <c r="AP329">
        <f>(AN329+AN$12-(1-AN329-AN$12)/(AO329-1))/AN$11</f>
        <v>-0.21066666666666667</v>
      </c>
      <c r="AQ329">
        <f>MAX(MIN(AP329,AN$9),AN$10)</f>
        <v>0</v>
      </c>
      <c r="AR329">
        <f>IF(OR(AP329&lt;0,V329=0),0,INT(AX328*AQ329/100))</f>
        <v>0</v>
      </c>
      <c r="AS329">
        <f>IF(AR329&gt;0,1,0)</f>
        <v>0</v>
      </c>
      <c r="AT329" s="1">
        <f>IF(V329=1,K329,0)*AS329</f>
        <v>0</v>
      </c>
      <c r="AU329" s="1">
        <f>MIN(AR329,AN$13)*AS329*AT329</f>
        <v>0</v>
      </c>
      <c r="AV329" s="1">
        <f>MIN(AR329,AN$13)*AS329*100</f>
        <v>0</v>
      </c>
      <c r="AW329" s="1">
        <f>AU329-AV329</f>
        <v>0</v>
      </c>
      <c r="AX329" s="1">
        <f>AX328+AW329</f>
        <v>122800</v>
      </c>
      <c r="AY329">
        <f>IF(AT329=0,IF(AS329=1,AY328+1,AY328),0)</f>
        <v>5</v>
      </c>
      <c r="AZ329">
        <f t="shared" si="5"/>
        <v>0</v>
      </c>
    </row>
    <row r="330" spans="1:52" x14ac:dyDescent="0.4">
      <c r="A330">
        <f ca="1">RAND()</f>
        <v>0.75418066377588255</v>
      </c>
      <c r="B330">
        <v>20251019</v>
      </c>
      <c r="C330">
        <v>8</v>
      </c>
      <c r="D330">
        <v>3</v>
      </c>
      <c r="E330">
        <v>2</v>
      </c>
      <c r="F330">
        <v>5</v>
      </c>
      <c r="G330">
        <v>24</v>
      </c>
      <c r="H330">
        <v>1400</v>
      </c>
      <c r="I330">
        <v>2</v>
      </c>
      <c r="J330">
        <v>12</v>
      </c>
      <c r="K330">
        <v>340</v>
      </c>
      <c r="L330">
        <v>160</v>
      </c>
      <c r="M330">
        <v>630</v>
      </c>
      <c r="N330">
        <v>430</v>
      </c>
      <c r="O330">
        <v>6440</v>
      </c>
      <c r="P330">
        <v>10110</v>
      </c>
      <c r="Q330">
        <v>27820</v>
      </c>
      <c r="R330">
        <v>144130</v>
      </c>
      <c r="S330">
        <v>1420</v>
      </c>
      <c r="T330">
        <v>1110</v>
      </c>
      <c r="U330">
        <v>5020</v>
      </c>
      <c r="V330">
        <v>1</v>
      </c>
      <c r="W330">
        <v>7</v>
      </c>
      <c r="X330">
        <v>3</v>
      </c>
      <c r="Y330">
        <v>8</v>
      </c>
      <c r="Z330">
        <v>12</v>
      </c>
      <c r="AA330">
        <v>4</v>
      </c>
      <c r="AB330">
        <v>10</v>
      </c>
      <c r="AC330">
        <v>6</v>
      </c>
      <c r="AD330">
        <v>2</v>
      </c>
      <c r="AE330">
        <v>5</v>
      </c>
      <c r="AF330">
        <v>11</v>
      </c>
      <c r="AG330">
        <v>9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0.20599999999999999</v>
      </c>
      <c r="AO330">
        <v>3.4</v>
      </c>
      <c r="AP330">
        <f>(AN330+AN$12-(1-AN330-AN$12)/(AO330-1))/AN$11</f>
        <v>-3.1208333333333345E-2</v>
      </c>
      <c r="AQ330">
        <f>MAX(MIN(AP330,AN$9),AN$10)</f>
        <v>0</v>
      </c>
      <c r="AR330">
        <f>IF(OR(AP330&lt;0,V330=0),0,INT(AX329*AQ330/100))</f>
        <v>0</v>
      </c>
      <c r="AS330">
        <f>IF(AR330&gt;0,1,0)</f>
        <v>0</v>
      </c>
      <c r="AT330" s="1">
        <f>IF(V330=1,K330,0)*AS330</f>
        <v>0</v>
      </c>
      <c r="AU330" s="1">
        <f>MIN(AR330,AN$13)*AS330*AT330</f>
        <v>0</v>
      </c>
      <c r="AV330" s="1">
        <f>MIN(AR330,AN$13)*AS330*100</f>
        <v>0</v>
      </c>
      <c r="AW330" s="1">
        <f>AU330-AV330</f>
        <v>0</v>
      </c>
      <c r="AX330" s="1">
        <f>AX329+AW330</f>
        <v>122800</v>
      </c>
      <c r="AY330">
        <f>IF(AT330=0,IF(AS330=1,AY329+1,AY329),0)</f>
        <v>5</v>
      </c>
      <c r="AZ330">
        <f t="shared" si="5"/>
        <v>0</v>
      </c>
    </row>
    <row r="331" spans="1:52" x14ac:dyDescent="0.4">
      <c r="A331">
        <f ca="1">RAND()</f>
        <v>0.19039141415056804</v>
      </c>
      <c r="B331">
        <v>20251019</v>
      </c>
      <c r="C331">
        <v>8</v>
      </c>
      <c r="D331">
        <v>6</v>
      </c>
      <c r="E331">
        <v>2</v>
      </c>
      <c r="F331">
        <v>5</v>
      </c>
      <c r="G331">
        <v>24</v>
      </c>
      <c r="H331">
        <v>1800</v>
      </c>
      <c r="I331">
        <v>1</v>
      </c>
      <c r="J331">
        <v>12</v>
      </c>
      <c r="K331">
        <v>17040</v>
      </c>
      <c r="L331">
        <v>2030</v>
      </c>
      <c r="M331">
        <v>160</v>
      </c>
      <c r="N331">
        <v>1010</v>
      </c>
      <c r="O331">
        <v>16040</v>
      </c>
      <c r="P331">
        <v>53020</v>
      </c>
      <c r="Q331">
        <v>96710</v>
      </c>
      <c r="R331">
        <v>772710</v>
      </c>
      <c r="S331">
        <v>4200</v>
      </c>
      <c r="T331">
        <v>17850</v>
      </c>
      <c r="U331">
        <v>1900</v>
      </c>
      <c r="V331">
        <v>9</v>
      </c>
      <c r="W331">
        <v>2</v>
      </c>
      <c r="X331">
        <v>4</v>
      </c>
      <c r="Y331">
        <v>7</v>
      </c>
      <c r="Z331">
        <v>6</v>
      </c>
      <c r="AA331">
        <v>12</v>
      </c>
      <c r="AB331">
        <v>8</v>
      </c>
      <c r="AC331">
        <v>5</v>
      </c>
      <c r="AD331">
        <v>1</v>
      </c>
      <c r="AE331">
        <v>3</v>
      </c>
      <c r="AF331">
        <v>11</v>
      </c>
      <c r="AG331">
        <v>10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0.32700000000000001</v>
      </c>
      <c r="AO331">
        <v>2.2000000000000002</v>
      </c>
      <c r="AP331">
        <f>(AN331+AN$12-(1-AN331-AN$12)/(AO331-1))/AN$11</f>
        <v>-5.845833333333332E-2</v>
      </c>
      <c r="AQ331">
        <f>MAX(MIN(AP331,AN$9),AN$10)</f>
        <v>0</v>
      </c>
      <c r="AR331">
        <f>IF(OR(AP331&lt;0,V331=0),0,INT(AX330*AQ331/100))</f>
        <v>0</v>
      </c>
      <c r="AS331">
        <f>IF(AR331&gt;0,1,0)</f>
        <v>0</v>
      </c>
      <c r="AT331" s="1">
        <f>IF(V331=1,K331,0)*AS331</f>
        <v>0</v>
      </c>
      <c r="AU331" s="1">
        <f>MIN(AR331,AN$13)*AS331*AT331</f>
        <v>0</v>
      </c>
      <c r="AV331" s="1">
        <f>MIN(AR331,AN$13)*AS331*100</f>
        <v>0</v>
      </c>
      <c r="AW331" s="1">
        <f>AU331-AV331</f>
        <v>0</v>
      </c>
      <c r="AX331" s="1">
        <f>AX330+AW331</f>
        <v>122800</v>
      </c>
      <c r="AY331">
        <f>IF(AT331=0,IF(AS331=1,AY330+1,AY330),0)</f>
        <v>5</v>
      </c>
      <c r="AZ331">
        <f t="shared" si="5"/>
        <v>0</v>
      </c>
    </row>
    <row r="332" spans="1:52" x14ac:dyDescent="0.4">
      <c r="A332">
        <f ca="1">RAND()</f>
        <v>0.18265308782644485</v>
      </c>
      <c r="B332">
        <v>20251019</v>
      </c>
      <c r="C332">
        <v>8</v>
      </c>
      <c r="D332">
        <v>7</v>
      </c>
      <c r="E332">
        <v>2</v>
      </c>
      <c r="F332">
        <v>5</v>
      </c>
      <c r="G332">
        <v>24</v>
      </c>
      <c r="H332">
        <v>1200</v>
      </c>
      <c r="I332">
        <v>1</v>
      </c>
      <c r="J332">
        <v>12</v>
      </c>
      <c r="K332">
        <v>1750</v>
      </c>
      <c r="L332">
        <v>330</v>
      </c>
      <c r="M332">
        <v>230</v>
      </c>
      <c r="N332">
        <v>130</v>
      </c>
      <c r="O332">
        <v>8780</v>
      </c>
      <c r="P332">
        <v>17520</v>
      </c>
      <c r="Q332">
        <v>5450</v>
      </c>
      <c r="R332">
        <v>61610</v>
      </c>
      <c r="S332">
        <v>1990</v>
      </c>
      <c r="T332">
        <v>940</v>
      </c>
      <c r="U332">
        <v>460</v>
      </c>
      <c r="V332">
        <v>3</v>
      </c>
      <c r="W332">
        <v>4</v>
      </c>
      <c r="X332">
        <v>2</v>
      </c>
      <c r="Y332">
        <v>5</v>
      </c>
      <c r="Z332">
        <v>10</v>
      </c>
      <c r="AA332">
        <v>6</v>
      </c>
      <c r="AB332">
        <v>1</v>
      </c>
      <c r="AC332">
        <v>12</v>
      </c>
      <c r="AD332">
        <v>8</v>
      </c>
      <c r="AE332">
        <v>9</v>
      </c>
      <c r="AF332">
        <v>7</v>
      </c>
      <c r="AG332">
        <v>11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0.252</v>
      </c>
      <c r="AO332">
        <v>1.9</v>
      </c>
      <c r="AP332">
        <f>(AN332+AN$12-(1-AN332-AN$12)/(AO332-1))/AN$11</f>
        <v>-0.14477777777777781</v>
      </c>
      <c r="AQ332">
        <f>MAX(MIN(AP332,AN$9),AN$10)</f>
        <v>0</v>
      </c>
      <c r="AR332">
        <f>IF(OR(AP332&lt;0,V332=0),0,INT(AX331*AQ332/100))</f>
        <v>0</v>
      </c>
      <c r="AS332">
        <f>IF(AR332&gt;0,1,0)</f>
        <v>0</v>
      </c>
      <c r="AT332" s="1">
        <f>IF(V332=1,K332,0)*AS332</f>
        <v>0</v>
      </c>
      <c r="AU332" s="1">
        <f>MIN(AR332,AN$13)*AS332*AT332</f>
        <v>0</v>
      </c>
      <c r="AV332" s="1">
        <f>MIN(AR332,AN$13)*AS332*100</f>
        <v>0</v>
      </c>
      <c r="AW332" s="1">
        <f>AU332-AV332</f>
        <v>0</v>
      </c>
      <c r="AX332" s="1">
        <f>AX331+AW332</f>
        <v>122800</v>
      </c>
      <c r="AY332">
        <f>IF(AT332=0,IF(AS332=1,AY331+1,AY331),0)</f>
        <v>5</v>
      </c>
      <c r="AZ332">
        <f t="shared" si="5"/>
        <v>0</v>
      </c>
    </row>
    <row r="333" spans="1:52" x14ac:dyDescent="0.4">
      <c r="A333">
        <f ca="1">RAND()</f>
        <v>0.3739225578681884</v>
      </c>
      <c r="B333">
        <v>20251019</v>
      </c>
      <c r="C333">
        <v>8</v>
      </c>
      <c r="D333">
        <v>9</v>
      </c>
      <c r="E333">
        <v>0</v>
      </c>
      <c r="F333">
        <v>999</v>
      </c>
      <c r="G333">
        <v>18</v>
      </c>
      <c r="H333">
        <v>1400</v>
      </c>
      <c r="I333">
        <v>1</v>
      </c>
      <c r="J333">
        <v>7</v>
      </c>
      <c r="K333">
        <v>270</v>
      </c>
      <c r="L333">
        <v>150</v>
      </c>
      <c r="M333">
        <v>140</v>
      </c>
      <c r="N333">
        <v>0</v>
      </c>
      <c r="O333">
        <v>300</v>
      </c>
      <c r="P333">
        <v>560</v>
      </c>
      <c r="Q333">
        <v>980</v>
      </c>
      <c r="R333">
        <v>3180</v>
      </c>
      <c r="S333">
        <v>180</v>
      </c>
      <c r="T333">
        <v>430</v>
      </c>
      <c r="U333">
        <v>420</v>
      </c>
      <c r="V333">
        <v>1</v>
      </c>
      <c r="W333">
        <v>3</v>
      </c>
      <c r="X333">
        <v>4</v>
      </c>
      <c r="Y333">
        <v>2</v>
      </c>
      <c r="Z333">
        <v>6</v>
      </c>
      <c r="AA333">
        <v>5</v>
      </c>
      <c r="AB333">
        <v>7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0.248</v>
      </c>
      <c r="AO333">
        <v>2.7</v>
      </c>
      <c r="AP333">
        <f>(AN333+AN$12-(1-AN333-AN$12)/(AO333-1))/AN$11</f>
        <v>-4.858823529411764E-2</v>
      </c>
      <c r="AQ333">
        <f>MAX(MIN(AP333,AN$9),AN$10)</f>
        <v>0</v>
      </c>
      <c r="AR333">
        <f>IF(OR(AP333&lt;0,V333=0),0,INT(AX332*AQ333/100))</f>
        <v>0</v>
      </c>
      <c r="AS333">
        <f>IF(AR333&gt;0,1,0)</f>
        <v>0</v>
      </c>
      <c r="AT333" s="1">
        <f>IF(V333=1,K333,0)*AS333</f>
        <v>0</v>
      </c>
      <c r="AU333" s="1">
        <f>MIN(AR333,AN$13)*AS333*AT333</f>
        <v>0</v>
      </c>
      <c r="AV333" s="1">
        <f>MIN(AR333,AN$13)*AS333*100</f>
        <v>0</v>
      </c>
      <c r="AW333" s="1">
        <f>AU333-AV333</f>
        <v>0</v>
      </c>
      <c r="AX333" s="1">
        <f>AX332+AW333</f>
        <v>122800</v>
      </c>
      <c r="AY333">
        <f>IF(AT333=0,IF(AS333=1,AY332+1,AY332),0)</f>
        <v>5</v>
      </c>
      <c r="AZ333">
        <f t="shared" si="5"/>
        <v>0</v>
      </c>
    </row>
    <row r="334" spans="1:52" x14ac:dyDescent="0.4">
      <c r="A334">
        <f ca="1">RAND()</f>
        <v>0.68446365909802209</v>
      </c>
      <c r="B334">
        <v>20251019</v>
      </c>
      <c r="C334">
        <v>8</v>
      </c>
      <c r="D334">
        <v>10</v>
      </c>
      <c r="E334">
        <v>2</v>
      </c>
      <c r="F334">
        <v>16</v>
      </c>
      <c r="G334">
        <v>24</v>
      </c>
      <c r="H334">
        <v>1400</v>
      </c>
      <c r="I334">
        <v>1</v>
      </c>
      <c r="J334">
        <v>16</v>
      </c>
      <c r="K334">
        <v>11650</v>
      </c>
      <c r="L334">
        <v>1480</v>
      </c>
      <c r="M334">
        <v>240</v>
      </c>
      <c r="N334">
        <v>110</v>
      </c>
      <c r="O334">
        <v>64660</v>
      </c>
      <c r="P334">
        <v>144850</v>
      </c>
      <c r="Q334">
        <v>26270</v>
      </c>
      <c r="R334">
        <v>508860</v>
      </c>
      <c r="S334">
        <v>14720</v>
      </c>
      <c r="T334">
        <v>3280</v>
      </c>
      <c r="U334">
        <v>380</v>
      </c>
      <c r="V334">
        <v>3</v>
      </c>
      <c r="W334">
        <v>2</v>
      </c>
      <c r="X334">
        <v>4</v>
      </c>
      <c r="Y334">
        <v>13</v>
      </c>
      <c r="Z334">
        <v>12</v>
      </c>
      <c r="AA334">
        <v>14</v>
      </c>
      <c r="AB334">
        <v>5</v>
      </c>
      <c r="AC334">
        <v>8</v>
      </c>
      <c r="AD334">
        <v>6</v>
      </c>
      <c r="AE334">
        <v>16</v>
      </c>
      <c r="AF334">
        <v>7</v>
      </c>
      <c r="AG334">
        <v>1</v>
      </c>
      <c r="AH334">
        <v>10</v>
      </c>
      <c r="AI334">
        <v>11</v>
      </c>
      <c r="AJ334">
        <v>9</v>
      </c>
      <c r="AK334">
        <v>15</v>
      </c>
      <c r="AL334">
        <v>0</v>
      </c>
      <c r="AM334">
        <v>0</v>
      </c>
      <c r="AN334">
        <v>0.35199999999999998</v>
      </c>
      <c r="AO334">
        <v>1.5</v>
      </c>
      <c r="AP334">
        <f>(AN334+AN$12-(1-AN334-AN$12)/(AO334-1))/AN$11</f>
        <v>-0.23600000000000002</v>
      </c>
      <c r="AQ334">
        <f>MAX(MIN(AP334,AN$9),AN$10)</f>
        <v>0</v>
      </c>
      <c r="AR334">
        <f>IF(OR(AP334&lt;0,V334=0),0,INT(AX333*AQ334/100))</f>
        <v>0</v>
      </c>
      <c r="AS334">
        <f>IF(AR334&gt;0,1,0)</f>
        <v>0</v>
      </c>
      <c r="AT334" s="1">
        <f>IF(V334=1,K334,0)*AS334</f>
        <v>0</v>
      </c>
      <c r="AU334" s="1">
        <f>MIN(AR334,AN$13)*AS334*AT334</f>
        <v>0</v>
      </c>
      <c r="AV334" s="1">
        <f>MIN(AR334,AN$13)*AS334*100</f>
        <v>0</v>
      </c>
      <c r="AW334" s="1">
        <f>AU334-AV334</f>
        <v>0</v>
      </c>
      <c r="AX334" s="1">
        <f>AX333+AW334</f>
        <v>122800</v>
      </c>
      <c r="AY334">
        <f>IF(AT334=0,IF(AS334=1,AY333+1,AY333),0)</f>
        <v>5</v>
      </c>
      <c r="AZ334">
        <f t="shared" si="5"/>
        <v>0</v>
      </c>
    </row>
    <row r="335" spans="1:52" x14ac:dyDescent="0.4">
      <c r="A335">
        <f ca="1">RAND()</f>
        <v>0.6436683427268316</v>
      </c>
      <c r="B335">
        <v>20251019</v>
      </c>
      <c r="C335">
        <v>8</v>
      </c>
      <c r="D335">
        <v>12</v>
      </c>
      <c r="E335">
        <v>2</v>
      </c>
      <c r="F335">
        <v>10</v>
      </c>
      <c r="G335">
        <v>24</v>
      </c>
      <c r="H335">
        <v>1800</v>
      </c>
      <c r="I335">
        <v>1</v>
      </c>
      <c r="J335">
        <v>14</v>
      </c>
      <c r="K335">
        <v>330</v>
      </c>
      <c r="L335">
        <v>160</v>
      </c>
      <c r="M335">
        <v>290</v>
      </c>
      <c r="N335">
        <v>220</v>
      </c>
      <c r="O335">
        <v>1820</v>
      </c>
      <c r="P335">
        <v>2690</v>
      </c>
      <c r="Q335">
        <v>5600</v>
      </c>
      <c r="R335">
        <v>22060</v>
      </c>
      <c r="S335">
        <v>670</v>
      </c>
      <c r="T335">
        <v>670</v>
      </c>
      <c r="U335">
        <v>1510</v>
      </c>
      <c r="V335">
        <v>6</v>
      </c>
      <c r="W335">
        <v>5</v>
      </c>
      <c r="X335">
        <v>1</v>
      </c>
      <c r="Y335">
        <v>3</v>
      </c>
      <c r="Z335">
        <v>2</v>
      </c>
      <c r="AA335">
        <v>11</v>
      </c>
      <c r="AB335">
        <v>9</v>
      </c>
      <c r="AC335">
        <v>12</v>
      </c>
      <c r="AD335">
        <v>8</v>
      </c>
      <c r="AE335">
        <v>13</v>
      </c>
      <c r="AF335">
        <v>10</v>
      </c>
      <c r="AG335">
        <v>4</v>
      </c>
      <c r="AH335">
        <v>7</v>
      </c>
      <c r="AI335">
        <v>14</v>
      </c>
      <c r="AJ335">
        <v>0</v>
      </c>
      <c r="AK335">
        <v>0</v>
      </c>
      <c r="AL335">
        <v>0</v>
      </c>
      <c r="AM335">
        <v>0</v>
      </c>
      <c r="AN335">
        <v>0.14199999999999999</v>
      </c>
      <c r="AO335">
        <v>16</v>
      </c>
      <c r="AP335">
        <f>(AN335+AN$12-(1-AN335-AN$12)/(AO335-1))/AN$11</f>
        <v>2.1199999999999997E-2</v>
      </c>
      <c r="AQ335">
        <f>MAX(MIN(AP335,AN$9),AN$10)</f>
        <v>2.1199999999999997E-2</v>
      </c>
      <c r="AR335">
        <f>IF(OR(AP335&lt;0,V335=0),0,INT(AX334*AQ335/100))</f>
        <v>26</v>
      </c>
      <c r="AS335">
        <f>IF(AR335&gt;0,1,0)</f>
        <v>1</v>
      </c>
      <c r="AT335" s="1">
        <f>IF(V335=1,K335,0)*AS335</f>
        <v>0</v>
      </c>
      <c r="AU335" s="1">
        <f>MIN(AR335,AN$13)*AS335*AT335</f>
        <v>0</v>
      </c>
      <c r="AV335" s="1">
        <f>MIN(AR335,AN$13)*AS335*100</f>
        <v>2000</v>
      </c>
      <c r="AW335" s="1">
        <f>AU335-AV335</f>
        <v>-2000</v>
      </c>
      <c r="AX335" s="1">
        <f>AX334+AW335</f>
        <v>120800</v>
      </c>
      <c r="AY335">
        <f>IF(AT335=0,IF(AS335=1,AY334+1,AY334),0)</f>
        <v>6</v>
      </c>
      <c r="AZ335">
        <f t="shared" si="5"/>
        <v>0</v>
      </c>
    </row>
    <row r="336" spans="1:52" x14ac:dyDescent="0.4">
      <c r="A336">
        <f ca="1">RAND()</f>
        <v>0.92867496840490049</v>
      </c>
      <c r="B336">
        <v>20251019</v>
      </c>
      <c r="C336">
        <v>8</v>
      </c>
      <c r="D336">
        <v>11</v>
      </c>
      <c r="E336">
        <v>1</v>
      </c>
      <c r="F336">
        <v>999</v>
      </c>
      <c r="G336">
        <v>17</v>
      </c>
      <c r="H336">
        <v>2000</v>
      </c>
      <c r="I336">
        <v>1</v>
      </c>
      <c r="J336">
        <v>18</v>
      </c>
      <c r="K336">
        <v>550</v>
      </c>
      <c r="L336">
        <v>240</v>
      </c>
      <c r="M336">
        <v>560</v>
      </c>
      <c r="N336">
        <v>550</v>
      </c>
      <c r="O336">
        <v>5280</v>
      </c>
      <c r="P336">
        <v>8170</v>
      </c>
      <c r="Q336">
        <v>29560</v>
      </c>
      <c r="R336">
        <v>129850</v>
      </c>
      <c r="S336">
        <v>1790</v>
      </c>
      <c r="T336">
        <v>2220</v>
      </c>
      <c r="U336">
        <v>4610</v>
      </c>
      <c r="V336">
        <v>16</v>
      </c>
      <c r="W336">
        <v>1</v>
      </c>
      <c r="X336">
        <v>14</v>
      </c>
      <c r="Y336">
        <v>4</v>
      </c>
      <c r="Z336">
        <v>15</v>
      </c>
      <c r="AA336">
        <v>10</v>
      </c>
      <c r="AB336">
        <v>11</v>
      </c>
      <c r="AC336">
        <v>2</v>
      </c>
      <c r="AD336">
        <v>5</v>
      </c>
      <c r="AE336">
        <v>8</v>
      </c>
      <c r="AF336">
        <v>6</v>
      </c>
      <c r="AG336">
        <v>3</v>
      </c>
      <c r="AH336">
        <v>17</v>
      </c>
      <c r="AI336">
        <v>9</v>
      </c>
      <c r="AJ336">
        <v>7</v>
      </c>
      <c r="AK336">
        <v>18</v>
      </c>
      <c r="AL336">
        <v>12</v>
      </c>
      <c r="AM336">
        <v>13</v>
      </c>
      <c r="AN336">
        <v>0.155</v>
      </c>
      <c r="AO336">
        <v>2.1</v>
      </c>
      <c r="AP336">
        <f>(AN336+AN$12-(1-AN336-AN$12)/(AO336-1))/AN$11</f>
        <v>-0.15329545454545451</v>
      </c>
      <c r="AQ336">
        <f>MAX(MIN(AP336,AN$9),AN$10)</f>
        <v>0</v>
      </c>
      <c r="AR336">
        <f>IF(OR(AP336&lt;0,V336=0),0,INT(AX335*AQ336/100))</f>
        <v>0</v>
      </c>
      <c r="AS336">
        <f>IF(AR336&gt;0,1,0)</f>
        <v>0</v>
      </c>
      <c r="AT336" s="1">
        <f>IF(V336=1,K336,0)*AS336</f>
        <v>0</v>
      </c>
      <c r="AU336" s="1">
        <f>MIN(AR336,AN$13)*AS336*AT336</f>
        <v>0</v>
      </c>
      <c r="AV336" s="1">
        <f>MIN(AR336,AN$13)*AS336*100</f>
        <v>0</v>
      </c>
      <c r="AW336" s="1">
        <f>AU336-AV336</f>
        <v>0</v>
      </c>
      <c r="AX336" s="1">
        <f>AX335+AW336</f>
        <v>120800</v>
      </c>
      <c r="AY336">
        <f>IF(AT336=0,IF(AS336=1,AY335+1,AY335),0)</f>
        <v>6</v>
      </c>
      <c r="AZ336">
        <f t="shared" si="5"/>
        <v>0</v>
      </c>
    </row>
    <row r="337" spans="1:52" x14ac:dyDescent="0.4">
      <c r="A337">
        <f ca="1">RAND()</f>
        <v>0.32641587017648055</v>
      </c>
      <c r="B337">
        <v>20251019</v>
      </c>
      <c r="C337">
        <v>4</v>
      </c>
      <c r="D337">
        <v>3</v>
      </c>
      <c r="E337">
        <v>2</v>
      </c>
      <c r="F337">
        <v>5</v>
      </c>
      <c r="G337">
        <v>11</v>
      </c>
      <c r="H337">
        <v>1200</v>
      </c>
      <c r="I337">
        <v>2</v>
      </c>
      <c r="J337">
        <v>18</v>
      </c>
      <c r="K337">
        <v>3360</v>
      </c>
      <c r="L337">
        <v>960</v>
      </c>
      <c r="M337">
        <v>8880</v>
      </c>
      <c r="N337">
        <v>230</v>
      </c>
      <c r="O337">
        <v>317570</v>
      </c>
      <c r="P337">
        <v>399490</v>
      </c>
      <c r="Q337">
        <v>1075730</v>
      </c>
      <c r="R337">
        <v>8396420</v>
      </c>
      <c r="S337">
        <v>109770</v>
      </c>
      <c r="T337">
        <v>3580</v>
      </c>
      <c r="U337">
        <v>48660</v>
      </c>
      <c r="V337">
        <v>13</v>
      </c>
      <c r="W337">
        <v>15</v>
      </c>
      <c r="X337">
        <v>6</v>
      </c>
      <c r="Y337">
        <v>3</v>
      </c>
      <c r="Z337">
        <v>18</v>
      </c>
      <c r="AA337">
        <v>12</v>
      </c>
      <c r="AB337">
        <v>1</v>
      </c>
      <c r="AC337">
        <v>11</v>
      </c>
      <c r="AD337">
        <v>9</v>
      </c>
      <c r="AE337">
        <v>10</v>
      </c>
      <c r="AF337">
        <v>4</v>
      </c>
      <c r="AG337">
        <v>5</v>
      </c>
      <c r="AH337">
        <v>8</v>
      </c>
      <c r="AI337">
        <v>7</v>
      </c>
      <c r="AJ337">
        <v>14</v>
      </c>
      <c r="AK337">
        <v>16</v>
      </c>
      <c r="AL337">
        <v>17</v>
      </c>
      <c r="AM337">
        <v>2</v>
      </c>
      <c r="AN337">
        <v>0.161</v>
      </c>
      <c r="AO337">
        <v>4.0999999999999996</v>
      </c>
      <c r="AP337">
        <f>(AN337+AN$12-(1-AN337-AN$12)/(AO337-1))/AN$11</f>
        <v>-2.7411290322580655E-2</v>
      </c>
      <c r="AQ337">
        <f>MAX(MIN(AP337,AN$9),AN$10)</f>
        <v>0</v>
      </c>
      <c r="AR337">
        <f>IF(OR(AP337&lt;0,V337=0),0,INT(AX336*AQ337/100))</f>
        <v>0</v>
      </c>
      <c r="AS337">
        <f>IF(AR337&gt;0,1,0)</f>
        <v>0</v>
      </c>
      <c r="AT337" s="1">
        <f>IF(V337=1,K337,0)*AS337</f>
        <v>0</v>
      </c>
      <c r="AU337" s="1">
        <f>MIN(AR337,AN$13)*AS337*AT337</f>
        <v>0</v>
      </c>
      <c r="AV337" s="1">
        <f>MIN(AR337,AN$13)*AS337*100</f>
        <v>0</v>
      </c>
      <c r="AW337" s="1">
        <f>AU337-AV337</f>
        <v>0</v>
      </c>
      <c r="AX337" s="1">
        <f>AX336+AW337</f>
        <v>120800</v>
      </c>
      <c r="AY337">
        <f>IF(AT337=0,IF(AS337=1,AY336+1,AY336),0)</f>
        <v>6</v>
      </c>
      <c r="AZ337">
        <f t="shared" si="5"/>
        <v>0</v>
      </c>
    </row>
    <row r="338" spans="1:52" x14ac:dyDescent="0.4">
      <c r="A338">
        <f ca="1">RAND()</f>
        <v>0.13796024827557574</v>
      </c>
      <c r="B338">
        <v>20251019</v>
      </c>
      <c r="C338">
        <v>4</v>
      </c>
      <c r="D338">
        <v>4</v>
      </c>
      <c r="E338">
        <v>2</v>
      </c>
      <c r="F338">
        <v>5</v>
      </c>
      <c r="G338">
        <v>23</v>
      </c>
      <c r="H338">
        <v>1200</v>
      </c>
      <c r="I338">
        <v>3</v>
      </c>
      <c r="J338">
        <v>13</v>
      </c>
      <c r="K338">
        <v>640</v>
      </c>
      <c r="L338">
        <v>290</v>
      </c>
      <c r="M338">
        <v>170</v>
      </c>
      <c r="N338">
        <v>820</v>
      </c>
      <c r="O338">
        <v>1840</v>
      </c>
      <c r="P338">
        <v>3800</v>
      </c>
      <c r="Q338">
        <v>20730</v>
      </c>
      <c r="R338">
        <v>83090</v>
      </c>
      <c r="S338">
        <v>760</v>
      </c>
      <c r="T338">
        <v>3610</v>
      </c>
      <c r="U338">
        <v>2890</v>
      </c>
      <c r="V338">
        <v>5</v>
      </c>
      <c r="W338">
        <v>8</v>
      </c>
      <c r="X338">
        <v>6</v>
      </c>
      <c r="Y338">
        <v>1</v>
      </c>
      <c r="Z338">
        <v>12</v>
      </c>
      <c r="AA338">
        <v>2</v>
      </c>
      <c r="AB338">
        <v>10</v>
      </c>
      <c r="AC338">
        <v>4</v>
      </c>
      <c r="AD338">
        <v>9</v>
      </c>
      <c r="AE338">
        <v>13</v>
      </c>
      <c r="AF338">
        <v>7</v>
      </c>
      <c r="AG338">
        <v>3</v>
      </c>
      <c r="AH338">
        <v>11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0.3</v>
      </c>
      <c r="AO338">
        <v>2.4</v>
      </c>
      <c r="AP338">
        <f>(AN338+AN$12-(1-AN338-AN$12)/(AO338-1))/AN$11</f>
        <v>-0.05</v>
      </c>
      <c r="AQ338">
        <f>MAX(MIN(AP338,AN$9),AN$10)</f>
        <v>0</v>
      </c>
      <c r="AR338">
        <f>IF(OR(AP338&lt;0,V338=0),0,INT(AX337*AQ338/100))</f>
        <v>0</v>
      </c>
      <c r="AS338">
        <f>IF(AR338&gt;0,1,0)</f>
        <v>0</v>
      </c>
      <c r="AT338" s="1">
        <f>IF(V338=1,K338,0)*AS338</f>
        <v>0</v>
      </c>
      <c r="AU338" s="1">
        <f>MIN(AR338,AN$13)*AS338*AT338</f>
        <v>0</v>
      </c>
      <c r="AV338" s="1">
        <f>MIN(AR338,AN$13)*AS338*100</f>
        <v>0</v>
      </c>
      <c r="AW338" s="1">
        <f>AU338-AV338</f>
        <v>0</v>
      </c>
      <c r="AX338" s="1">
        <f>AX337+AW338</f>
        <v>120800</v>
      </c>
      <c r="AY338">
        <f>IF(AT338=0,IF(AS338=1,AY337+1,AY337),0)</f>
        <v>6</v>
      </c>
      <c r="AZ338">
        <f t="shared" si="5"/>
        <v>0</v>
      </c>
    </row>
    <row r="339" spans="1:52" x14ac:dyDescent="0.4">
      <c r="A339">
        <f ca="1">RAND()</f>
        <v>0.65475309276190552</v>
      </c>
      <c r="B339">
        <v>20251019</v>
      </c>
      <c r="C339">
        <v>4</v>
      </c>
      <c r="D339">
        <v>2</v>
      </c>
      <c r="E339">
        <v>0</v>
      </c>
      <c r="F339">
        <v>703</v>
      </c>
      <c r="G339">
        <v>23</v>
      </c>
      <c r="H339">
        <v>1200</v>
      </c>
      <c r="I339">
        <v>3</v>
      </c>
      <c r="J339">
        <v>15</v>
      </c>
      <c r="K339">
        <v>240</v>
      </c>
      <c r="L339">
        <v>110</v>
      </c>
      <c r="M339">
        <v>130</v>
      </c>
      <c r="N339">
        <v>150</v>
      </c>
      <c r="O339">
        <v>490</v>
      </c>
      <c r="P339">
        <v>880</v>
      </c>
      <c r="Q339">
        <v>790</v>
      </c>
      <c r="R339">
        <v>3270</v>
      </c>
      <c r="S339">
        <v>230</v>
      </c>
      <c r="T339">
        <v>290</v>
      </c>
      <c r="U339">
        <v>390</v>
      </c>
      <c r="V339">
        <v>1</v>
      </c>
      <c r="W339">
        <v>2</v>
      </c>
      <c r="X339">
        <v>3</v>
      </c>
      <c r="Y339">
        <v>4</v>
      </c>
      <c r="Z339">
        <v>14</v>
      </c>
      <c r="AA339">
        <v>5</v>
      </c>
      <c r="AB339">
        <v>15</v>
      </c>
      <c r="AC339">
        <v>9</v>
      </c>
      <c r="AD339">
        <v>13</v>
      </c>
      <c r="AE339">
        <v>12</v>
      </c>
      <c r="AF339">
        <v>8</v>
      </c>
      <c r="AG339">
        <v>11</v>
      </c>
      <c r="AH339">
        <v>6</v>
      </c>
      <c r="AI339">
        <v>7</v>
      </c>
      <c r="AJ339">
        <v>10</v>
      </c>
      <c r="AK339">
        <v>0</v>
      </c>
      <c r="AL339">
        <v>0</v>
      </c>
      <c r="AM339">
        <v>0</v>
      </c>
      <c r="AN339">
        <v>0.23300000000000001</v>
      </c>
      <c r="AO339">
        <v>2.4</v>
      </c>
      <c r="AP339">
        <f>(AN339+AN$12-(1-AN339-AN$12)/(AO339-1))/AN$11</f>
        <v>-7.8714285714285737E-2</v>
      </c>
      <c r="AQ339">
        <f>MAX(MIN(AP339,AN$9),AN$10)</f>
        <v>0</v>
      </c>
      <c r="AR339">
        <f>IF(OR(AP339&lt;0,V339=0),0,INT(AX338*AQ339/100))</f>
        <v>0</v>
      </c>
      <c r="AS339">
        <f>IF(AR339&gt;0,1,0)</f>
        <v>0</v>
      </c>
      <c r="AT339" s="1">
        <f>IF(V339=1,K339,0)*AS339</f>
        <v>0</v>
      </c>
      <c r="AU339" s="1">
        <f>MIN(AR339,AN$13)*AS339*AT339</f>
        <v>0</v>
      </c>
      <c r="AV339" s="1">
        <f>MIN(AR339,AN$13)*AS339*100</f>
        <v>0</v>
      </c>
      <c r="AW339" s="1">
        <f>AU339-AV339</f>
        <v>0</v>
      </c>
      <c r="AX339" s="1">
        <f>AX338+AW339</f>
        <v>120800</v>
      </c>
      <c r="AY339">
        <f>IF(AT339=0,IF(AS339=1,AY338+1,AY338),0)</f>
        <v>6</v>
      </c>
      <c r="AZ339">
        <f t="shared" si="5"/>
        <v>0</v>
      </c>
    </row>
    <row r="340" spans="1:52" x14ac:dyDescent="0.4">
      <c r="A340">
        <f ca="1">RAND()</f>
        <v>0.91702455046577003</v>
      </c>
      <c r="B340">
        <v>20251019</v>
      </c>
      <c r="C340">
        <v>4</v>
      </c>
      <c r="D340">
        <v>9</v>
      </c>
      <c r="E340">
        <v>2</v>
      </c>
      <c r="F340">
        <v>5</v>
      </c>
      <c r="G340">
        <v>12</v>
      </c>
      <c r="H340">
        <v>2000</v>
      </c>
      <c r="I340">
        <v>2</v>
      </c>
      <c r="J340">
        <v>15</v>
      </c>
      <c r="K340">
        <v>3350</v>
      </c>
      <c r="L340">
        <v>680</v>
      </c>
      <c r="M340">
        <v>350</v>
      </c>
      <c r="N340">
        <v>190</v>
      </c>
      <c r="O340">
        <v>22280</v>
      </c>
      <c r="P340">
        <v>59380</v>
      </c>
      <c r="Q340">
        <v>35530</v>
      </c>
      <c r="R340">
        <v>396540</v>
      </c>
      <c r="S340">
        <v>5000</v>
      </c>
      <c r="T340">
        <v>2810</v>
      </c>
      <c r="U340">
        <v>830</v>
      </c>
      <c r="V340">
        <v>7</v>
      </c>
      <c r="W340">
        <v>12</v>
      </c>
      <c r="X340">
        <v>6</v>
      </c>
      <c r="Y340">
        <v>8</v>
      </c>
      <c r="Z340">
        <v>3</v>
      </c>
      <c r="AA340">
        <v>11</v>
      </c>
      <c r="AB340">
        <v>2</v>
      </c>
      <c r="AC340">
        <v>5</v>
      </c>
      <c r="AD340">
        <v>13</v>
      </c>
      <c r="AE340">
        <v>9</v>
      </c>
      <c r="AF340">
        <v>10</v>
      </c>
      <c r="AG340">
        <v>1</v>
      </c>
      <c r="AH340">
        <v>14</v>
      </c>
      <c r="AI340">
        <v>4</v>
      </c>
      <c r="AJ340">
        <v>15</v>
      </c>
      <c r="AK340">
        <v>0</v>
      </c>
      <c r="AL340">
        <v>0</v>
      </c>
      <c r="AM340">
        <v>0</v>
      </c>
      <c r="AN340">
        <v>0.27700000000000002</v>
      </c>
      <c r="AO340">
        <v>4.5</v>
      </c>
      <c r="AP340">
        <f>(AN340+AN$12-(1-AN340-AN$12)/(AO340-1))/AN$11</f>
        <v>1.7607142857142863E-2</v>
      </c>
      <c r="AQ340">
        <f>MAX(MIN(AP340,AN$9),AN$10)</f>
        <v>1.7607142857142863E-2</v>
      </c>
      <c r="AR340">
        <f>IF(OR(AP340&lt;0,V340=0),0,INT(AX339*AQ340/100))</f>
        <v>21</v>
      </c>
      <c r="AS340">
        <f>IF(AR340&gt;0,1,0)</f>
        <v>1</v>
      </c>
      <c r="AT340" s="1">
        <f>IF(V340=1,K340,0)*AS340</f>
        <v>0</v>
      </c>
      <c r="AU340" s="1">
        <f>MIN(AR340,AN$13)*AS340*AT340</f>
        <v>0</v>
      </c>
      <c r="AV340" s="1">
        <f>MIN(AR340,AN$13)*AS340*100</f>
        <v>2000</v>
      </c>
      <c r="AW340" s="1">
        <f>AU340-AV340</f>
        <v>-2000</v>
      </c>
      <c r="AX340" s="1">
        <f>AX339+AW340</f>
        <v>118800</v>
      </c>
      <c r="AY340">
        <f>IF(AT340=0,IF(AS340=1,AY339+1,AY339),0)</f>
        <v>7</v>
      </c>
      <c r="AZ340">
        <f t="shared" si="5"/>
        <v>0</v>
      </c>
    </row>
    <row r="341" spans="1:52" x14ac:dyDescent="0.4">
      <c r="A341">
        <f ca="1">RAND()</f>
        <v>0.2650005899182144</v>
      </c>
      <c r="B341">
        <v>20251019</v>
      </c>
      <c r="C341">
        <v>4</v>
      </c>
      <c r="D341">
        <v>10</v>
      </c>
      <c r="E341">
        <v>2</v>
      </c>
      <c r="F341">
        <v>10</v>
      </c>
      <c r="G341">
        <v>10</v>
      </c>
      <c r="H341">
        <v>1000</v>
      </c>
      <c r="I341">
        <v>1</v>
      </c>
      <c r="J341">
        <v>18</v>
      </c>
      <c r="K341">
        <v>710</v>
      </c>
      <c r="L341">
        <v>220</v>
      </c>
      <c r="M341">
        <v>210</v>
      </c>
      <c r="N341">
        <v>360</v>
      </c>
      <c r="O341">
        <v>2200</v>
      </c>
      <c r="P341">
        <v>5240</v>
      </c>
      <c r="Q341">
        <v>10380</v>
      </c>
      <c r="R341">
        <v>55760</v>
      </c>
      <c r="S341">
        <v>800</v>
      </c>
      <c r="T341">
        <v>1710</v>
      </c>
      <c r="U341">
        <v>1510</v>
      </c>
      <c r="V341">
        <v>11</v>
      </c>
      <c r="W341">
        <v>1</v>
      </c>
      <c r="X341">
        <v>6</v>
      </c>
      <c r="Y341">
        <v>12</v>
      </c>
      <c r="Z341">
        <v>2</v>
      </c>
      <c r="AA341">
        <v>13</v>
      </c>
      <c r="AB341">
        <v>7</v>
      </c>
      <c r="AC341">
        <v>18</v>
      </c>
      <c r="AD341">
        <v>9</v>
      </c>
      <c r="AE341">
        <v>5</v>
      </c>
      <c r="AF341">
        <v>8</v>
      </c>
      <c r="AG341">
        <v>3</v>
      </c>
      <c r="AH341">
        <v>10</v>
      </c>
      <c r="AI341">
        <v>4</v>
      </c>
      <c r="AJ341">
        <v>16</v>
      </c>
      <c r="AK341">
        <v>15</v>
      </c>
      <c r="AL341">
        <v>17</v>
      </c>
      <c r="AM341">
        <v>14</v>
      </c>
      <c r="AN341">
        <v>0.182</v>
      </c>
      <c r="AO341">
        <v>10.5</v>
      </c>
      <c r="AP341">
        <f>(AN341+AN$12-(1-AN341-AN$12)/(AO341-1))/AN$11</f>
        <v>2.3973684210526314E-2</v>
      </c>
      <c r="AQ341">
        <f>MAX(MIN(AP341,AN$9),AN$10)</f>
        <v>2.3973684210526314E-2</v>
      </c>
      <c r="AR341">
        <f>IF(OR(AP341&lt;0,V341=0),0,INT(AX340*AQ341/100))</f>
        <v>28</v>
      </c>
      <c r="AS341">
        <f>IF(AR341&gt;0,1,0)</f>
        <v>1</v>
      </c>
      <c r="AT341" s="1">
        <f>IF(V341=1,K341,0)*AS341</f>
        <v>0</v>
      </c>
      <c r="AU341" s="1">
        <f>MIN(AR341,AN$13)*AS341*AT341</f>
        <v>0</v>
      </c>
      <c r="AV341" s="1">
        <f>MIN(AR341,AN$13)*AS341*100</f>
        <v>2000</v>
      </c>
      <c r="AW341" s="1">
        <f>AU341-AV341</f>
        <v>-2000</v>
      </c>
      <c r="AX341" s="1">
        <f>AX340+AW341</f>
        <v>116800</v>
      </c>
      <c r="AY341">
        <f>IF(AT341=0,IF(AS341=1,AY340+1,AY340),0)</f>
        <v>8</v>
      </c>
      <c r="AZ341">
        <f t="shared" si="5"/>
        <v>0</v>
      </c>
    </row>
    <row r="342" spans="1:52" x14ac:dyDescent="0.4">
      <c r="A342">
        <f ca="1">RAND()</f>
        <v>0.45452618807985068</v>
      </c>
      <c r="B342">
        <v>20251019</v>
      </c>
      <c r="C342">
        <v>4</v>
      </c>
      <c r="D342">
        <v>11</v>
      </c>
      <c r="E342">
        <v>2</v>
      </c>
      <c r="F342">
        <v>999</v>
      </c>
      <c r="G342">
        <v>11</v>
      </c>
      <c r="H342">
        <v>2200</v>
      </c>
      <c r="I342">
        <v>1</v>
      </c>
      <c r="J342">
        <v>14</v>
      </c>
      <c r="K342">
        <v>210</v>
      </c>
      <c r="L342">
        <v>130</v>
      </c>
      <c r="M342">
        <v>230</v>
      </c>
      <c r="N342">
        <v>310</v>
      </c>
      <c r="O342">
        <v>1050</v>
      </c>
      <c r="P342">
        <v>1320</v>
      </c>
      <c r="Q342">
        <v>2630</v>
      </c>
      <c r="R342">
        <v>6620</v>
      </c>
      <c r="S342">
        <v>460</v>
      </c>
      <c r="T342">
        <v>590</v>
      </c>
      <c r="U342">
        <v>1240</v>
      </c>
      <c r="V342">
        <v>1</v>
      </c>
      <c r="W342">
        <v>5</v>
      </c>
      <c r="X342">
        <v>6</v>
      </c>
      <c r="Y342">
        <v>4</v>
      </c>
      <c r="Z342">
        <v>11</v>
      </c>
      <c r="AA342">
        <v>2</v>
      </c>
      <c r="AB342">
        <v>12</v>
      </c>
      <c r="AC342">
        <v>9</v>
      </c>
      <c r="AD342">
        <v>7</v>
      </c>
      <c r="AE342">
        <v>3</v>
      </c>
      <c r="AF342">
        <v>8</v>
      </c>
      <c r="AG342">
        <v>13</v>
      </c>
      <c r="AH342">
        <v>10</v>
      </c>
      <c r="AI342">
        <v>14</v>
      </c>
      <c r="AJ342">
        <v>0</v>
      </c>
      <c r="AK342">
        <v>0</v>
      </c>
      <c r="AL342">
        <v>0</v>
      </c>
      <c r="AM342">
        <v>0</v>
      </c>
      <c r="AN342">
        <v>0.34399999999999997</v>
      </c>
      <c r="AO342">
        <v>2.1</v>
      </c>
      <c r="AP342">
        <f>(AN342+AN$12-(1-AN342-AN$12)/(AO342-1))/AN$11</f>
        <v>-6.3090909090909086E-2</v>
      </c>
      <c r="AQ342">
        <f>MAX(MIN(AP342,AN$9),AN$10)</f>
        <v>0</v>
      </c>
      <c r="AR342">
        <f>IF(OR(AP342&lt;0,V342=0),0,INT(AX341*AQ342/100))</f>
        <v>0</v>
      </c>
      <c r="AS342">
        <f>IF(AR342&gt;0,1,0)</f>
        <v>0</v>
      </c>
      <c r="AT342" s="1">
        <f>IF(V342=1,K342,0)*AS342</f>
        <v>0</v>
      </c>
      <c r="AU342" s="1">
        <f>MIN(AR342,AN$13)*AS342*AT342</f>
        <v>0</v>
      </c>
      <c r="AV342" s="1">
        <f>MIN(AR342,AN$13)*AS342*100</f>
        <v>0</v>
      </c>
      <c r="AW342" s="1">
        <f>AU342-AV342</f>
        <v>0</v>
      </c>
      <c r="AX342" s="1">
        <f>AX341+AW342</f>
        <v>116800</v>
      </c>
      <c r="AY342">
        <f>IF(AT342=0,IF(AS342=1,AY341+1,AY341),0)</f>
        <v>8</v>
      </c>
      <c r="AZ342">
        <f t="shared" si="5"/>
        <v>0</v>
      </c>
    </row>
    <row r="343" spans="1:52" x14ac:dyDescent="0.4">
      <c r="A343">
        <f ca="1">RAND()</f>
        <v>6.0554216352364687E-2</v>
      </c>
      <c r="B343">
        <v>20251019</v>
      </c>
      <c r="C343">
        <v>4</v>
      </c>
      <c r="D343">
        <v>12</v>
      </c>
      <c r="E343">
        <v>2</v>
      </c>
      <c r="F343">
        <v>5</v>
      </c>
      <c r="G343">
        <v>23</v>
      </c>
      <c r="H343">
        <v>1200</v>
      </c>
      <c r="I343">
        <v>2</v>
      </c>
      <c r="J343">
        <v>14</v>
      </c>
      <c r="K343">
        <v>230</v>
      </c>
      <c r="L343">
        <v>120</v>
      </c>
      <c r="M343">
        <v>170</v>
      </c>
      <c r="N343">
        <v>290</v>
      </c>
      <c r="O343">
        <v>1050</v>
      </c>
      <c r="P343">
        <v>1440</v>
      </c>
      <c r="Q343">
        <v>5260</v>
      </c>
      <c r="R343">
        <v>13730</v>
      </c>
      <c r="S343">
        <v>400</v>
      </c>
      <c r="T343">
        <v>840</v>
      </c>
      <c r="U343">
        <v>1360</v>
      </c>
      <c r="V343">
        <v>1</v>
      </c>
      <c r="W343">
        <v>2</v>
      </c>
      <c r="X343">
        <v>4</v>
      </c>
      <c r="Y343">
        <v>8</v>
      </c>
      <c r="Z343">
        <v>5</v>
      </c>
      <c r="AA343">
        <v>9</v>
      </c>
      <c r="AB343">
        <v>12</v>
      </c>
      <c r="AC343">
        <v>6</v>
      </c>
      <c r="AD343">
        <v>3</v>
      </c>
      <c r="AE343">
        <v>14</v>
      </c>
      <c r="AF343">
        <v>10</v>
      </c>
      <c r="AG343">
        <v>7</v>
      </c>
      <c r="AH343">
        <v>13</v>
      </c>
      <c r="AI343">
        <v>11</v>
      </c>
      <c r="AJ343">
        <v>0</v>
      </c>
      <c r="AK343">
        <v>0</v>
      </c>
      <c r="AL343">
        <v>0</v>
      </c>
      <c r="AM343">
        <v>0</v>
      </c>
      <c r="AN343">
        <v>0.22800000000000001</v>
      </c>
      <c r="AO343">
        <v>2.2999999999999998</v>
      </c>
      <c r="AP343">
        <f>(AN343+AN$12-(1-AN343-AN$12)/(AO343-1))/AN$11</f>
        <v>-9.1461538461538483E-2</v>
      </c>
      <c r="AQ343">
        <f>MAX(MIN(AP343,AN$9),AN$10)</f>
        <v>0</v>
      </c>
      <c r="AR343">
        <f>IF(OR(AP343&lt;0,V343=0),0,INT(AX342*AQ343/100))</f>
        <v>0</v>
      </c>
      <c r="AS343">
        <f>IF(AR343&gt;0,1,0)</f>
        <v>0</v>
      </c>
      <c r="AT343" s="1">
        <f>IF(V343=1,K343,0)*AS343</f>
        <v>0</v>
      </c>
      <c r="AU343" s="1">
        <f>MIN(AR343,AN$13)*AS343*AT343</f>
        <v>0</v>
      </c>
      <c r="AV343" s="1">
        <f>MIN(AR343,AN$13)*AS343*100</f>
        <v>0</v>
      </c>
      <c r="AW343" s="1">
        <f>AU343-AV343</f>
        <v>0</v>
      </c>
      <c r="AX343" s="1">
        <f>AX342+AW343</f>
        <v>116800</v>
      </c>
      <c r="AY343">
        <f>IF(AT343=0,IF(AS343=1,AY342+1,AY342),0)</f>
        <v>8</v>
      </c>
      <c r="AZ343">
        <f t="shared" ref="AZ343:AZ406" si="6">IF(AU343&gt;0,AV343,0)</f>
        <v>0</v>
      </c>
    </row>
    <row r="344" spans="1:52" x14ac:dyDescent="0.4">
      <c r="A344">
        <f ca="1">RAND()</f>
        <v>1.1197239097857414E-2</v>
      </c>
      <c r="B344">
        <v>20251019</v>
      </c>
      <c r="C344">
        <v>5</v>
      </c>
      <c r="D344">
        <v>2</v>
      </c>
      <c r="E344">
        <v>0</v>
      </c>
      <c r="F344">
        <v>703</v>
      </c>
      <c r="G344">
        <v>11</v>
      </c>
      <c r="H344">
        <v>1600</v>
      </c>
      <c r="I344">
        <v>1</v>
      </c>
      <c r="J344">
        <v>8</v>
      </c>
      <c r="K344">
        <v>250</v>
      </c>
      <c r="L344">
        <v>150</v>
      </c>
      <c r="M344">
        <v>470</v>
      </c>
      <c r="N344">
        <v>390</v>
      </c>
      <c r="O344">
        <v>790</v>
      </c>
      <c r="P344">
        <v>1330</v>
      </c>
      <c r="Q344">
        <v>970</v>
      </c>
      <c r="R344">
        <v>4840</v>
      </c>
      <c r="S344">
        <v>290</v>
      </c>
      <c r="T344">
        <v>240</v>
      </c>
      <c r="U344">
        <v>500</v>
      </c>
      <c r="V344">
        <v>4</v>
      </c>
      <c r="W344">
        <v>3</v>
      </c>
      <c r="X344">
        <v>1</v>
      </c>
      <c r="Y344">
        <v>6</v>
      </c>
      <c r="Z344">
        <v>2</v>
      </c>
      <c r="AA344">
        <v>8</v>
      </c>
      <c r="AB344">
        <v>5</v>
      </c>
      <c r="AC344">
        <v>7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0.27900000000000003</v>
      </c>
      <c r="AO344">
        <v>2</v>
      </c>
      <c r="AP344">
        <f>(AN344+AN$12-(1-AN344-AN$12)/(AO344-1))/AN$11</f>
        <v>-0.11049999999999999</v>
      </c>
      <c r="AQ344">
        <f>MAX(MIN(AP344,AN$9),AN$10)</f>
        <v>0</v>
      </c>
      <c r="AR344">
        <f>IF(OR(AP344&lt;0,V344=0),0,INT(AX343*AQ344/100))</f>
        <v>0</v>
      </c>
      <c r="AS344">
        <f>IF(AR344&gt;0,1,0)</f>
        <v>0</v>
      </c>
      <c r="AT344" s="1">
        <f>IF(V344=1,K344,0)*AS344</f>
        <v>0</v>
      </c>
      <c r="AU344" s="1">
        <f>MIN(AR344,AN$13)*AS344*AT344</f>
        <v>0</v>
      </c>
      <c r="AV344" s="1">
        <f>MIN(AR344,AN$13)*AS344*100</f>
        <v>0</v>
      </c>
      <c r="AW344" s="1">
        <f>AU344-AV344</f>
        <v>0</v>
      </c>
      <c r="AX344" s="1">
        <f>AX343+AW344</f>
        <v>116800</v>
      </c>
      <c r="AY344">
        <f>IF(AT344=0,IF(AS344=1,AY343+1,AY343),0)</f>
        <v>8</v>
      </c>
      <c r="AZ344">
        <f t="shared" si="6"/>
        <v>0</v>
      </c>
    </row>
    <row r="345" spans="1:52" x14ac:dyDescent="0.4">
      <c r="A345">
        <f ca="1">RAND()</f>
        <v>0.80541845952614832</v>
      </c>
      <c r="B345">
        <v>20251019</v>
      </c>
      <c r="C345">
        <v>5</v>
      </c>
      <c r="D345">
        <v>3</v>
      </c>
      <c r="E345">
        <v>0</v>
      </c>
      <c r="F345">
        <v>703</v>
      </c>
      <c r="G345">
        <v>11</v>
      </c>
      <c r="H345">
        <v>1400</v>
      </c>
      <c r="I345">
        <v>1</v>
      </c>
      <c r="J345">
        <v>13</v>
      </c>
      <c r="K345">
        <v>2340</v>
      </c>
      <c r="L345">
        <v>450</v>
      </c>
      <c r="M345">
        <v>110</v>
      </c>
      <c r="N345">
        <v>140</v>
      </c>
      <c r="O345">
        <v>3210</v>
      </c>
      <c r="P345">
        <v>9860</v>
      </c>
      <c r="Q345">
        <v>4850</v>
      </c>
      <c r="R345">
        <v>42240</v>
      </c>
      <c r="S345">
        <v>1150</v>
      </c>
      <c r="T345">
        <v>1710</v>
      </c>
      <c r="U345">
        <v>260</v>
      </c>
      <c r="V345">
        <v>2</v>
      </c>
      <c r="W345">
        <v>4</v>
      </c>
      <c r="X345">
        <v>5</v>
      </c>
      <c r="Y345">
        <v>3</v>
      </c>
      <c r="Z345">
        <v>9</v>
      </c>
      <c r="AA345">
        <v>6</v>
      </c>
      <c r="AB345">
        <v>11</v>
      </c>
      <c r="AC345">
        <v>7</v>
      </c>
      <c r="AD345">
        <v>10</v>
      </c>
      <c r="AE345">
        <v>12</v>
      </c>
      <c r="AF345">
        <v>1</v>
      </c>
      <c r="AG345">
        <v>13</v>
      </c>
      <c r="AH345">
        <v>8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0.371</v>
      </c>
      <c r="AO345">
        <v>1.9</v>
      </c>
      <c r="AP345">
        <f>(AN345+AN$12-(1-AN345-AN$12)/(AO345-1))/AN$11</f>
        <v>-8.1972222222222252E-2</v>
      </c>
      <c r="AQ345">
        <f>MAX(MIN(AP345,AN$9),AN$10)</f>
        <v>0</v>
      </c>
      <c r="AR345">
        <f>IF(OR(AP345&lt;0,V345=0),0,INT(AX344*AQ345/100))</f>
        <v>0</v>
      </c>
      <c r="AS345">
        <f>IF(AR345&gt;0,1,0)</f>
        <v>0</v>
      </c>
      <c r="AT345" s="1">
        <f>IF(V345=1,K345,0)*AS345</f>
        <v>0</v>
      </c>
      <c r="AU345" s="1">
        <f>MIN(AR345,AN$13)*AS345*AT345</f>
        <v>0</v>
      </c>
      <c r="AV345" s="1">
        <f>MIN(AR345,AN$13)*AS345*100</f>
        <v>0</v>
      </c>
      <c r="AW345" s="1">
        <f>AU345-AV345</f>
        <v>0</v>
      </c>
      <c r="AX345" s="1">
        <f>AX344+AW345</f>
        <v>116800</v>
      </c>
      <c r="AY345">
        <f>IF(AT345=0,IF(AS345=1,AY344+1,AY344),0)</f>
        <v>8</v>
      </c>
      <c r="AZ345">
        <f t="shared" si="6"/>
        <v>0</v>
      </c>
    </row>
    <row r="346" spans="1:52" x14ac:dyDescent="0.4">
      <c r="A346">
        <f ca="1">RAND()</f>
        <v>0.53336972366136648</v>
      </c>
      <c r="B346">
        <v>20251019</v>
      </c>
      <c r="C346">
        <v>5</v>
      </c>
      <c r="D346">
        <v>6</v>
      </c>
      <c r="E346">
        <v>0</v>
      </c>
      <c r="F346">
        <v>5</v>
      </c>
      <c r="G346">
        <v>11</v>
      </c>
      <c r="H346">
        <v>1400</v>
      </c>
      <c r="I346">
        <v>1</v>
      </c>
      <c r="J346">
        <v>8</v>
      </c>
      <c r="K346">
        <v>160</v>
      </c>
      <c r="L346">
        <v>110</v>
      </c>
      <c r="M346">
        <v>150</v>
      </c>
      <c r="N346">
        <v>360</v>
      </c>
      <c r="O346">
        <v>320</v>
      </c>
      <c r="P346">
        <v>490</v>
      </c>
      <c r="Q346">
        <v>3120</v>
      </c>
      <c r="R346">
        <v>6740</v>
      </c>
      <c r="S346">
        <v>190</v>
      </c>
      <c r="T346">
        <v>790</v>
      </c>
      <c r="U346">
        <v>1560</v>
      </c>
      <c r="V346">
        <v>1</v>
      </c>
      <c r="W346">
        <v>4</v>
      </c>
      <c r="X346">
        <v>3</v>
      </c>
      <c r="Y346">
        <v>8</v>
      </c>
      <c r="Z346">
        <v>6</v>
      </c>
      <c r="AA346">
        <v>2</v>
      </c>
      <c r="AB346">
        <v>5</v>
      </c>
      <c r="AC346">
        <v>7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0.23</v>
      </c>
      <c r="AO346">
        <v>1.6</v>
      </c>
      <c r="AP346">
        <f>(AN346+AN$12-(1-AN346-AN$12)/(AO346-1))/AN$11</f>
        <v>-0.26333333333333331</v>
      </c>
      <c r="AQ346">
        <f>MAX(MIN(AP346,AN$9),AN$10)</f>
        <v>0</v>
      </c>
      <c r="AR346">
        <f>IF(OR(AP346&lt;0,V346=0),0,INT(AX345*AQ346/100))</f>
        <v>0</v>
      </c>
      <c r="AS346">
        <f>IF(AR346&gt;0,1,0)</f>
        <v>0</v>
      </c>
      <c r="AT346" s="1">
        <f>IF(V346=1,K346,0)*AS346</f>
        <v>0</v>
      </c>
      <c r="AU346" s="1">
        <f>MIN(AR346,AN$13)*AS346*AT346</f>
        <v>0</v>
      </c>
      <c r="AV346" s="1">
        <f>MIN(AR346,AN$13)*AS346*100</f>
        <v>0</v>
      </c>
      <c r="AW346" s="1">
        <f>AU346-AV346</f>
        <v>0</v>
      </c>
      <c r="AX346" s="1">
        <f>AX345+AW346</f>
        <v>116800</v>
      </c>
      <c r="AY346">
        <f>IF(AT346=0,IF(AS346=1,AY345+1,AY345),0)</f>
        <v>8</v>
      </c>
      <c r="AZ346">
        <f t="shared" si="6"/>
        <v>0</v>
      </c>
    </row>
    <row r="347" spans="1:52" x14ac:dyDescent="0.4">
      <c r="A347">
        <f ca="1">RAND()</f>
        <v>0.32948509441506724</v>
      </c>
      <c r="B347">
        <v>20251019</v>
      </c>
      <c r="C347">
        <v>5</v>
      </c>
      <c r="D347">
        <v>7</v>
      </c>
      <c r="E347">
        <v>2</v>
      </c>
      <c r="F347">
        <v>5</v>
      </c>
      <c r="G347">
        <v>11</v>
      </c>
      <c r="H347">
        <v>1800</v>
      </c>
      <c r="I347">
        <v>1</v>
      </c>
      <c r="J347">
        <v>13</v>
      </c>
      <c r="K347">
        <v>460</v>
      </c>
      <c r="L347">
        <v>160</v>
      </c>
      <c r="M347">
        <v>110</v>
      </c>
      <c r="N347">
        <v>710</v>
      </c>
      <c r="O347">
        <v>360</v>
      </c>
      <c r="P347">
        <v>860</v>
      </c>
      <c r="Q347">
        <v>5800</v>
      </c>
      <c r="R347">
        <v>25970</v>
      </c>
      <c r="S347">
        <v>200</v>
      </c>
      <c r="T347">
        <v>3290</v>
      </c>
      <c r="U347">
        <v>1290</v>
      </c>
      <c r="V347">
        <v>2</v>
      </c>
      <c r="W347">
        <v>4</v>
      </c>
      <c r="X347">
        <v>9</v>
      </c>
      <c r="Y347">
        <v>1</v>
      </c>
      <c r="Z347">
        <v>5</v>
      </c>
      <c r="AA347">
        <v>6</v>
      </c>
      <c r="AB347">
        <v>8</v>
      </c>
      <c r="AC347">
        <v>7</v>
      </c>
      <c r="AD347">
        <v>12</v>
      </c>
      <c r="AE347">
        <v>10</v>
      </c>
      <c r="AF347">
        <v>11</v>
      </c>
      <c r="AG347">
        <v>13</v>
      </c>
      <c r="AH347">
        <v>3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0.41299999999999998</v>
      </c>
      <c r="AO347">
        <v>1.5</v>
      </c>
      <c r="AP347">
        <f>(AN347+AN$12-(1-AN347-AN$12)/(AO347-1))/AN$11</f>
        <v>-0.19024999999999997</v>
      </c>
      <c r="AQ347">
        <f>MAX(MIN(AP347,AN$9),AN$10)</f>
        <v>0</v>
      </c>
      <c r="AR347">
        <f>IF(OR(AP347&lt;0,V347=0),0,INT(AX346*AQ347/100))</f>
        <v>0</v>
      </c>
      <c r="AS347">
        <f>IF(AR347&gt;0,1,0)</f>
        <v>0</v>
      </c>
      <c r="AT347" s="1">
        <f>IF(V347=1,K347,0)*AS347</f>
        <v>0</v>
      </c>
      <c r="AU347" s="1">
        <f>MIN(AR347,AN$13)*AS347*AT347</f>
        <v>0</v>
      </c>
      <c r="AV347" s="1">
        <f>MIN(AR347,AN$13)*AS347*100</f>
        <v>0</v>
      </c>
      <c r="AW347" s="1">
        <f>AU347-AV347</f>
        <v>0</v>
      </c>
      <c r="AX347" s="1">
        <f>AX346+AW347</f>
        <v>116800</v>
      </c>
      <c r="AY347">
        <f>IF(AT347=0,IF(AS347=1,AY346+1,AY346),0)</f>
        <v>8</v>
      </c>
      <c r="AZ347">
        <f t="shared" si="6"/>
        <v>0</v>
      </c>
    </row>
    <row r="348" spans="1:52" x14ac:dyDescent="0.4">
      <c r="A348">
        <f ca="1">RAND()</f>
        <v>2.9491254472646111E-2</v>
      </c>
      <c r="B348">
        <v>20251019</v>
      </c>
      <c r="C348">
        <v>5</v>
      </c>
      <c r="D348">
        <v>8</v>
      </c>
      <c r="E348">
        <v>2</v>
      </c>
      <c r="F348">
        <v>5</v>
      </c>
      <c r="G348">
        <v>23</v>
      </c>
      <c r="H348">
        <v>1400</v>
      </c>
      <c r="I348">
        <v>1</v>
      </c>
      <c r="J348">
        <v>15</v>
      </c>
      <c r="K348">
        <v>510</v>
      </c>
      <c r="L348">
        <v>240</v>
      </c>
      <c r="M348">
        <v>390</v>
      </c>
      <c r="N348">
        <v>260</v>
      </c>
      <c r="O348">
        <v>6210</v>
      </c>
      <c r="P348">
        <v>11280</v>
      </c>
      <c r="Q348">
        <v>9460</v>
      </c>
      <c r="R348">
        <v>84090</v>
      </c>
      <c r="S348">
        <v>1710</v>
      </c>
      <c r="T348">
        <v>550</v>
      </c>
      <c r="U348">
        <v>1540</v>
      </c>
      <c r="V348">
        <v>6</v>
      </c>
      <c r="W348">
        <v>1</v>
      </c>
      <c r="X348">
        <v>8</v>
      </c>
      <c r="Y348">
        <v>4</v>
      </c>
      <c r="Z348">
        <v>3</v>
      </c>
      <c r="AA348">
        <v>15</v>
      </c>
      <c r="AB348">
        <v>2</v>
      </c>
      <c r="AC348">
        <v>11</v>
      </c>
      <c r="AD348">
        <v>13</v>
      </c>
      <c r="AE348">
        <v>14</v>
      </c>
      <c r="AF348">
        <v>10</v>
      </c>
      <c r="AG348">
        <v>9</v>
      </c>
      <c r="AH348">
        <v>7</v>
      </c>
      <c r="AI348">
        <v>5</v>
      </c>
      <c r="AJ348">
        <v>12</v>
      </c>
      <c r="AK348">
        <v>0</v>
      </c>
      <c r="AL348">
        <v>0</v>
      </c>
      <c r="AM348">
        <v>0</v>
      </c>
      <c r="AN348">
        <v>0.32800000000000001</v>
      </c>
      <c r="AO348">
        <v>2</v>
      </c>
      <c r="AP348">
        <f>(AN348+AN$12-(1-AN348-AN$12)/(AO348-1))/AN$11</f>
        <v>-8.5999999999999979E-2</v>
      </c>
      <c r="AQ348">
        <f>MAX(MIN(AP348,AN$9),AN$10)</f>
        <v>0</v>
      </c>
      <c r="AR348">
        <f>IF(OR(AP348&lt;0,V348=0),0,INT(AX347*AQ348/100))</f>
        <v>0</v>
      </c>
      <c r="AS348">
        <f>IF(AR348&gt;0,1,0)</f>
        <v>0</v>
      </c>
      <c r="AT348" s="1">
        <f>IF(V348=1,K348,0)*AS348</f>
        <v>0</v>
      </c>
      <c r="AU348" s="1">
        <f>MIN(AR348,AN$13)*AS348*AT348</f>
        <v>0</v>
      </c>
      <c r="AV348" s="1">
        <f>MIN(AR348,AN$13)*AS348*100</f>
        <v>0</v>
      </c>
      <c r="AW348" s="1">
        <f>AU348-AV348</f>
        <v>0</v>
      </c>
      <c r="AX348" s="1">
        <f>AX347+AW348</f>
        <v>116800</v>
      </c>
      <c r="AY348">
        <f>IF(AT348=0,IF(AS348=1,AY347+1,AY347),0)</f>
        <v>8</v>
      </c>
      <c r="AZ348">
        <f t="shared" si="6"/>
        <v>0</v>
      </c>
    </row>
    <row r="349" spans="1:52" x14ac:dyDescent="0.4">
      <c r="A349">
        <f ca="1">RAND()</f>
        <v>0.27623071043614411</v>
      </c>
      <c r="B349">
        <v>20251019</v>
      </c>
      <c r="C349">
        <v>4</v>
      </c>
      <c r="D349">
        <v>8</v>
      </c>
      <c r="E349">
        <v>2</v>
      </c>
      <c r="F349">
        <v>5</v>
      </c>
      <c r="G349">
        <v>23</v>
      </c>
      <c r="H349">
        <v>2500</v>
      </c>
      <c r="I349">
        <v>3</v>
      </c>
      <c r="J349">
        <v>15</v>
      </c>
      <c r="K349">
        <v>330</v>
      </c>
      <c r="L349">
        <v>150</v>
      </c>
      <c r="M349">
        <v>260</v>
      </c>
      <c r="N349">
        <v>180</v>
      </c>
      <c r="O349">
        <v>2460</v>
      </c>
      <c r="P349">
        <v>3770</v>
      </c>
      <c r="Q349">
        <v>3680</v>
      </c>
      <c r="R349">
        <v>18150</v>
      </c>
      <c r="S349">
        <v>680</v>
      </c>
      <c r="T349">
        <v>350</v>
      </c>
      <c r="U349">
        <v>970</v>
      </c>
      <c r="V349">
        <v>9</v>
      </c>
      <c r="W349">
        <v>4</v>
      </c>
      <c r="X349">
        <v>1</v>
      </c>
      <c r="Y349">
        <v>12</v>
      </c>
      <c r="Z349">
        <v>3</v>
      </c>
      <c r="AA349">
        <v>13</v>
      </c>
      <c r="AB349">
        <v>11</v>
      </c>
      <c r="AC349">
        <v>8</v>
      </c>
      <c r="AD349">
        <v>2</v>
      </c>
      <c r="AE349">
        <v>7</v>
      </c>
      <c r="AF349">
        <v>6</v>
      </c>
      <c r="AG349">
        <v>15</v>
      </c>
      <c r="AH349">
        <v>5</v>
      </c>
      <c r="AI349">
        <v>14</v>
      </c>
      <c r="AJ349">
        <v>10</v>
      </c>
      <c r="AK349">
        <v>0</v>
      </c>
      <c r="AL349">
        <v>0</v>
      </c>
      <c r="AM349">
        <v>0</v>
      </c>
      <c r="AN349">
        <v>0.23799999999999999</v>
      </c>
      <c r="AO349">
        <v>4.8</v>
      </c>
      <c r="AP349">
        <f>(AN349+AN$12-(1-AN349-AN$12)/(AO349-1))/AN$11</f>
        <v>9.3684210526315745E-3</v>
      </c>
      <c r="AQ349">
        <f>MAX(MIN(AP349,AN$9),AN$10)</f>
        <v>9.3684210526315745E-3</v>
      </c>
      <c r="AR349">
        <f>IF(OR(AP349&lt;0,V349=0),0,INT(AX348*AQ349/100))</f>
        <v>10</v>
      </c>
      <c r="AS349">
        <f>IF(AR349&gt;0,1,0)</f>
        <v>1</v>
      </c>
      <c r="AT349" s="1">
        <f>IF(V349=1,K349,0)*AS349</f>
        <v>0</v>
      </c>
      <c r="AU349" s="1">
        <f>MIN(AR349,AN$13)*AS349*AT349</f>
        <v>0</v>
      </c>
      <c r="AV349" s="1">
        <f>MIN(AR349,AN$13)*AS349*100</f>
        <v>1000</v>
      </c>
      <c r="AW349" s="1">
        <f>AU349-AV349</f>
        <v>-1000</v>
      </c>
      <c r="AX349" s="1">
        <f>AX348+AW349</f>
        <v>115800</v>
      </c>
      <c r="AY349">
        <f>IF(AT349=0,IF(AS349=1,AY348+1,AY348),0)</f>
        <v>9</v>
      </c>
      <c r="AZ349">
        <f t="shared" si="6"/>
        <v>0</v>
      </c>
    </row>
    <row r="350" spans="1:52" x14ac:dyDescent="0.4">
      <c r="A350">
        <f ca="1">RAND()</f>
        <v>0.10612840347614505</v>
      </c>
      <c r="B350">
        <v>20251019</v>
      </c>
      <c r="C350">
        <v>5</v>
      </c>
      <c r="D350">
        <v>1</v>
      </c>
      <c r="E350">
        <v>0</v>
      </c>
      <c r="F350">
        <v>703</v>
      </c>
      <c r="G350">
        <v>23</v>
      </c>
      <c r="H350">
        <v>1400</v>
      </c>
      <c r="I350">
        <v>1</v>
      </c>
      <c r="J350">
        <v>14</v>
      </c>
      <c r="K350">
        <v>220</v>
      </c>
      <c r="L350">
        <v>130</v>
      </c>
      <c r="M350">
        <v>240</v>
      </c>
      <c r="N350">
        <v>280</v>
      </c>
      <c r="O350">
        <v>1110</v>
      </c>
      <c r="P350">
        <v>1390</v>
      </c>
      <c r="Q350">
        <v>3030</v>
      </c>
      <c r="R350">
        <v>7670</v>
      </c>
      <c r="S350">
        <v>480</v>
      </c>
      <c r="T350">
        <v>430</v>
      </c>
      <c r="U350">
        <v>1880</v>
      </c>
      <c r="V350">
        <v>1</v>
      </c>
      <c r="W350">
        <v>6</v>
      </c>
      <c r="X350">
        <v>10</v>
      </c>
      <c r="Y350">
        <v>13</v>
      </c>
      <c r="Z350">
        <v>3</v>
      </c>
      <c r="AA350">
        <v>2</v>
      </c>
      <c r="AB350">
        <v>4</v>
      </c>
      <c r="AC350">
        <v>11</v>
      </c>
      <c r="AD350">
        <v>8</v>
      </c>
      <c r="AE350">
        <v>0</v>
      </c>
      <c r="AF350">
        <v>9</v>
      </c>
      <c r="AG350">
        <v>7</v>
      </c>
      <c r="AH350">
        <v>12</v>
      </c>
      <c r="AI350">
        <v>5</v>
      </c>
      <c r="AJ350">
        <v>0</v>
      </c>
      <c r="AK350">
        <v>0</v>
      </c>
      <c r="AL350">
        <v>0</v>
      </c>
      <c r="AM350">
        <v>0</v>
      </c>
      <c r="AN350">
        <v>0.41099999999999998</v>
      </c>
      <c r="AO350">
        <v>2.2000000000000002</v>
      </c>
      <c r="AP350">
        <f>(AN350+AN$12-(1-AN350-AN$12)/(AO350-1))/AN$11</f>
        <v>-1.9958333333333314E-2</v>
      </c>
      <c r="AQ350">
        <f>MAX(MIN(AP350,AN$9),AN$10)</f>
        <v>0</v>
      </c>
      <c r="AR350">
        <f>IF(OR(AP350&lt;0,V350=0),0,INT(AX349*AQ350/100))</f>
        <v>0</v>
      </c>
      <c r="AS350">
        <f>IF(AR350&gt;0,1,0)</f>
        <v>0</v>
      </c>
      <c r="AT350" s="1">
        <f>IF(V350=1,K350,0)*AS350</f>
        <v>0</v>
      </c>
      <c r="AU350" s="1">
        <f>MIN(AR350,AN$13)*AS350*AT350</f>
        <v>0</v>
      </c>
      <c r="AV350" s="1">
        <f>MIN(AR350,AN$13)*AS350*100</f>
        <v>0</v>
      </c>
      <c r="AW350" s="1">
        <f>AU350-AV350</f>
        <v>0</v>
      </c>
      <c r="AX350" s="1">
        <f>AX349+AW350</f>
        <v>115800</v>
      </c>
      <c r="AY350">
        <f>IF(AT350=0,IF(AS350=1,AY349+1,AY349),0)</f>
        <v>9</v>
      </c>
      <c r="AZ350">
        <f t="shared" si="6"/>
        <v>0</v>
      </c>
    </row>
    <row r="351" spans="1:52" x14ac:dyDescent="0.4">
      <c r="A351">
        <f ca="1">RAND()</f>
        <v>0.85491670837354572</v>
      </c>
      <c r="B351">
        <v>20251019</v>
      </c>
      <c r="C351">
        <v>5</v>
      </c>
      <c r="D351">
        <v>10</v>
      </c>
      <c r="E351">
        <v>2</v>
      </c>
      <c r="F351">
        <v>10</v>
      </c>
      <c r="G351">
        <v>23</v>
      </c>
      <c r="H351">
        <v>1600</v>
      </c>
      <c r="I351">
        <v>1</v>
      </c>
      <c r="J351">
        <v>13</v>
      </c>
      <c r="K351">
        <v>5750</v>
      </c>
      <c r="L351">
        <v>840</v>
      </c>
      <c r="M351">
        <v>110</v>
      </c>
      <c r="N351">
        <v>260</v>
      </c>
      <c r="O351">
        <v>5150</v>
      </c>
      <c r="P351">
        <v>18610</v>
      </c>
      <c r="Q351">
        <v>12080</v>
      </c>
      <c r="R351">
        <v>191290</v>
      </c>
      <c r="S351">
        <v>1650</v>
      </c>
      <c r="T351">
        <v>5620</v>
      </c>
      <c r="U351">
        <v>410</v>
      </c>
      <c r="V351">
        <v>2</v>
      </c>
      <c r="W351">
        <v>9</v>
      </c>
      <c r="X351">
        <v>7</v>
      </c>
      <c r="Y351">
        <v>3</v>
      </c>
      <c r="Z351">
        <v>4</v>
      </c>
      <c r="AA351">
        <v>13</v>
      </c>
      <c r="AB351">
        <v>10</v>
      </c>
      <c r="AC351">
        <v>12</v>
      </c>
      <c r="AD351">
        <v>1</v>
      </c>
      <c r="AE351">
        <v>8</v>
      </c>
      <c r="AF351">
        <v>5</v>
      </c>
      <c r="AG351">
        <v>6</v>
      </c>
      <c r="AH351">
        <v>11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0.24399999999999999</v>
      </c>
      <c r="AO351">
        <v>1.7</v>
      </c>
      <c r="AP351">
        <f>(AN351+AN$12-(1-AN351-AN$12)/(AO351-1))/AN$11</f>
        <v>-0.20900000000000002</v>
      </c>
      <c r="AQ351">
        <f>MAX(MIN(AP351,AN$9),AN$10)</f>
        <v>0</v>
      </c>
      <c r="AR351">
        <f>IF(OR(AP351&lt;0,V351=0),0,INT(AX350*AQ351/100))</f>
        <v>0</v>
      </c>
      <c r="AS351">
        <f>IF(AR351&gt;0,1,0)</f>
        <v>0</v>
      </c>
      <c r="AT351" s="1">
        <f>IF(V351=1,K351,0)*AS351</f>
        <v>0</v>
      </c>
      <c r="AU351" s="1">
        <f>MIN(AR351,AN$13)*AS351*AT351</f>
        <v>0</v>
      </c>
      <c r="AV351" s="1">
        <f>MIN(AR351,AN$13)*AS351*100</f>
        <v>0</v>
      </c>
      <c r="AW351" s="1">
        <f>AU351-AV351</f>
        <v>0</v>
      </c>
      <c r="AX351" s="1">
        <f>AX350+AW351</f>
        <v>115800</v>
      </c>
      <c r="AY351">
        <f>IF(AT351=0,IF(AS351=1,AY350+1,AY350),0)</f>
        <v>9</v>
      </c>
      <c r="AZ351">
        <f t="shared" si="6"/>
        <v>0</v>
      </c>
    </row>
    <row r="352" spans="1:52" x14ac:dyDescent="0.4">
      <c r="A352">
        <f ca="1">RAND()</f>
        <v>0.80426829788114884</v>
      </c>
      <c r="B352">
        <v>20251019</v>
      </c>
      <c r="C352">
        <v>4</v>
      </c>
      <c r="D352">
        <v>6</v>
      </c>
      <c r="E352">
        <v>2</v>
      </c>
      <c r="F352">
        <v>5</v>
      </c>
      <c r="G352">
        <v>23</v>
      </c>
      <c r="H352">
        <v>1800</v>
      </c>
      <c r="I352">
        <v>3</v>
      </c>
      <c r="J352">
        <v>15</v>
      </c>
      <c r="K352">
        <v>680</v>
      </c>
      <c r="L352">
        <v>220</v>
      </c>
      <c r="M352">
        <v>300</v>
      </c>
      <c r="N352">
        <v>370</v>
      </c>
      <c r="O352">
        <v>3290</v>
      </c>
      <c r="P352">
        <v>5970</v>
      </c>
      <c r="Q352">
        <v>13850</v>
      </c>
      <c r="R352">
        <v>73450</v>
      </c>
      <c r="S352">
        <v>1290</v>
      </c>
      <c r="T352">
        <v>2100</v>
      </c>
      <c r="U352">
        <v>1640</v>
      </c>
      <c r="V352">
        <v>8</v>
      </c>
      <c r="W352">
        <v>3</v>
      </c>
      <c r="X352">
        <v>2</v>
      </c>
      <c r="Y352">
        <v>9</v>
      </c>
      <c r="Z352">
        <v>11</v>
      </c>
      <c r="AA352">
        <v>1</v>
      </c>
      <c r="AB352">
        <v>12</v>
      </c>
      <c r="AC352">
        <v>10</v>
      </c>
      <c r="AD352">
        <v>13</v>
      </c>
      <c r="AE352">
        <v>15</v>
      </c>
      <c r="AF352">
        <v>5</v>
      </c>
      <c r="AG352">
        <v>4</v>
      </c>
      <c r="AH352">
        <v>7</v>
      </c>
      <c r="AI352">
        <v>14</v>
      </c>
      <c r="AJ352">
        <v>6</v>
      </c>
      <c r="AK352">
        <v>0</v>
      </c>
      <c r="AL352">
        <v>0</v>
      </c>
      <c r="AM352">
        <v>0</v>
      </c>
      <c r="AN352">
        <v>0.27700000000000002</v>
      </c>
      <c r="AO352">
        <v>5.0999999999999996</v>
      </c>
      <c r="AP352">
        <f>(AN352+AN$12-(1-AN352-AN$12)/(AO352-1))/AN$11</f>
        <v>2.5164634146341465E-2</v>
      </c>
      <c r="AQ352">
        <f>MAX(MIN(AP352,AN$9),AN$10)</f>
        <v>2.5164634146341465E-2</v>
      </c>
      <c r="AR352">
        <f>IF(OR(AP352&lt;0,V352=0),0,INT(AX351*AQ352/100))</f>
        <v>29</v>
      </c>
      <c r="AS352">
        <f>IF(AR352&gt;0,1,0)</f>
        <v>1</v>
      </c>
      <c r="AT352" s="1">
        <f>IF(V352=1,K352,0)*AS352</f>
        <v>0</v>
      </c>
      <c r="AU352" s="1">
        <f>MIN(AR352,AN$13)*AS352*AT352</f>
        <v>0</v>
      </c>
      <c r="AV352" s="1">
        <f>MIN(AR352,AN$13)*AS352*100</f>
        <v>2000</v>
      </c>
      <c r="AW352" s="1">
        <f>AU352-AV352</f>
        <v>-2000</v>
      </c>
      <c r="AX352" s="1">
        <f>AX351+AW352</f>
        <v>113800</v>
      </c>
      <c r="AY352">
        <f>IF(AT352=0,IF(AS352=1,AY351+1,AY351),0)</f>
        <v>10</v>
      </c>
      <c r="AZ352">
        <f t="shared" si="6"/>
        <v>0</v>
      </c>
    </row>
    <row r="353" spans="1:52" x14ac:dyDescent="0.4">
      <c r="A353">
        <f ca="1">RAND()</f>
        <v>0.99185012175619602</v>
      </c>
      <c r="B353">
        <v>20251019</v>
      </c>
      <c r="C353">
        <v>8</v>
      </c>
      <c r="D353">
        <v>8</v>
      </c>
      <c r="E353">
        <v>2</v>
      </c>
      <c r="F353">
        <v>10</v>
      </c>
      <c r="G353">
        <v>18</v>
      </c>
      <c r="H353">
        <v>1600</v>
      </c>
      <c r="I353">
        <v>1</v>
      </c>
      <c r="J353">
        <v>10</v>
      </c>
      <c r="K353">
        <v>200</v>
      </c>
      <c r="L353">
        <v>120</v>
      </c>
      <c r="M353">
        <v>180</v>
      </c>
      <c r="N353">
        <v>260</v>
      </c>
      <c r="O353">
        <v>590</v>
      </c>
      <c r="P353">
        <v>930</v>
      </c>
      <c r="Q353">
        <v>2210</v>
      </c>
      <c r="R353">
        <v>6450</v>
      </c>
      <c r="S353">
        <v>280</v>
      </c>
      <c r="T353">
        <v>710</v>
      </c>
      <c r="U353">
        <v>1000</v>
      </c>
      <c r="V353">
        <v>2</v>
      </c>
      <c r="W353">
        <v>1</v>
      </c>
      <c r="X353">
        <v>5</v>
      </c>
      <c r="Y353">
        <v>9</v>
      </c>
      <c r="Z353">
        <v>6</v>
      </c>
      <c r="AA353">
        <v>3</v>
      </c>
      <c r="AB353">
        <v>4</v>
      </c>
      <c r="AC353">
        <v>8</v>
      </c>
      <c r="AD353">
        <v>7</v>
      </c>
      <c r="AE353">
        <v>10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0.34499999999999997</v>
      </c>
      <c r="AO353">
        <v>4.4000000000000004</v>
      </c>
      <c r="AP353">
        <f>(AN353+AN$12-(1-AN353-AN$12)/(AO353-1))/AN$11</f>
        <v>3.8088235294117645E-2</v>
      </c>
      <c r="AQ353">
        <f>MAX(MIN(AP353,AN$9),AN$10)</f>
        <v>0.03</v>
      </c>
      <c r="AR353">
        <f>IF(OR(AP353&lt;0,V353=0),0,INT(AX352*AQ353/100))</f>
        <v>34</v>
      </c>
      <c r="AS353">
        <f>IF(AR353&gt;0,1,0)</f>
        <v>1</v>
      </c>
      <c r="AT353" s="1">
        <f>IF(V353=1,K353,0)*AS353</f>
        <v>0</v>
      </c>
      <c r="AU353" s="1">
        <f>MIN(AR353,AN$13)*AS353*AT353</f>
        <v>0</v>
      </c>
      <c r="AV353" s="1">
        <f>MIN(AR353,AN$13)*AS353*100</f>
        <v>2000</v>
      </c>
      <c r="AW353" s="1">
        <f>AU353-AV353</f>
        <v>-2000</v>
      </c>
      <c r="AX353" s="1">
        <f>AX352+AW353</f>
        <v>111800</v>
      </c>
      <c r="AY353">
        <f>IF(AT353=0,IF(AS353=1,AY352+1,AY352),0)</f>
        <v>11</v>
      </c>
      <c r="AZ353">
        <f t="shared" si="6"/>
        <v>0</v>
      </c>
    </row>
    <row r="354" spans="1:52" x14ac:dyDescent="0.4">
      <c r="A354">
        <f ca="1">RAND()</f>
        <v>0.44916169363744252</v>
      </c>
      <c r="B354">
        <v>20251019</v>
      </c>
      <c r="C354">
        <v>4</v>
      </c>
      <c r="D354">
        <v>1</v>
      </c>
      <c r="E354">
        <v>0</v>
      </c>
      <c r="F354">
        <v>703</v>
      </c>
      <c r="G354">
        <v>11</v>
      </c>
      <c r="H354">
        <v>2000</v>
      </c>
      <c r="I354">
        <v>2</v>
      </c>
      <c r="J354">
        <v>12</v>
      </c>
      <c r="K354">
        <v>360</v>
      </c>
      <c r="L354">
        <v>130</v>
      </c>
      <c r="M354">
        <v>130</v>
      </c>
      <c r="N354">
        <v>130</v>
      </c>
      <c r="O354">
        <v>600</v>
      </c>
      <c r="P354">
        <v>1180</v>
      </c>
      <c r="Q354">
        <v>620</v>
      </c>
      <c r="R354">
        <v>3640</v>
      </c>
      <c r="S354">
        <v>230</v>
      </c>
      <c r="T354">
        <v>260</v>
      </c>
      <c r="U354">
        <v>280</v>
      </c>
      <c r="V354">
        <v>1</v>
      </c>
      <c r="W354">
        <v>6</v>
      </c>
      <c r="X354">
        <v>3</v>
      </c>
      <c r="Y354">
        <v>2</v>
      </c>
      <c r="Z354">
        <v>4</v>
      </c>
      <c r="AA354">
        <v>9</v>
      </c>
      <c r="AB354">
        <v>8</v>
      </c>
      <c r="AC354">
        <v>10</v>
      </c>
      <c r="AD354">
        <v>7</v>
      </c>
      <c r="AE354">
        <v>5</v>
      </c>
      <c r="AF354">
        <v>12</v>
      </c>
      <c r="AG354">
        <v>11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0.35399999999999998</v>
      </c>
      <c r="AO354">
        <v>3.6</v>
      </c>
      <c r="AP354">
        <f>(AN354+AN$12-(1-AN354-AN$12)/(AO354-1))/AN$11</f>
        <v>2.6384615384615381E-2</v>
      </c>
      <c r="AQ354">
        <f>MAX(MIN(AP354,AN$9),AN$10)</f>
        <v>2.6384615384615381E-2</v>
      </c>
      <c r="AR354">
        <f>IF(OR(AP354&lt;0,V354=0),0,INT(AX353*AQ354/100))</f>
        <v>29</v>
      </c>
      <c r="AS354">
        <f>IF(AR354&gt;0,1,0)</f>
        <v>1</v>
      </c>
      <c r="AT354" s="1">
        <f>IF(V354=1,K354,0)*AS354</f>
        <v>360</v>
      </c>
      <c r="AU354" s="1">
        <f>MIN(AR354,AN$13)*AS354*AT354</f>
        <v>7200</v>
      </c>
      <c r="AV354" s="1">
        <f>MIN(AR354,AN$13)*AS354*100</f>
        <v>2000</v>
      </c>
      <c r="AW354" s="1">
        <f>AU354-AV354</f>
        <v>5200</v>
      </c>
      <c r="AX354" s="1">
        <f>AX353+AW354</f>
        <v>117000</v>
      </c>
      <c r="AY354">
        <f>IF(AT354=0,IF(AS354=1,AY353+1,AY353),0)</f>
        <v>0</v>
      </c>
      <c r="AZ354">
        <f t="shared" si="6"/>
        <v>2000</v>
      </c>
    </row>
    <row r="355" spans="1:52" x14ac:dyDescent="0.4">
      <c r="A355">
        <f ca="1">RAND()</f>
        <v>0.44520887103236995</v>
      </c>
      <c r="B355">
        <v>20251019</v>
      </c>
      <c r="C355">
        <v>5</v>
      </c>
      <c r="D355">
        <v>11</v>
      </c>
      <c r="E355">
        <v>2</v>
      </c>
      <c r="F355">
        <v>999</v>
      </c>
      <c r="G355">
        <v>23</v>
      </c>
      <c r="H355">
        <v>2100</v>
      </c>
      <c r="I355">
        <v>1</v>
      </c>
      <c r="J355">
        <v>12</v>
      </c>
      <c r="K355">
        <v>2890</v>
      </c>
      <c r="L355">
        <v>570</v>
      </c>
      <c r="M355">
        <v>170</v>
      </c>
      <c r="N355">
        <v>210</v>
      </c>
      <c r="O355">
        <v>3550</v>
      </c>
      <c r="P355">
        <v>9750</v>
      </c>
      <c r="Q355">
        <v>12440</v>
      </c>
      <c r="R355">
        <v>49420</v>
      </c>
      <c r="S355">
        <v>2090</v>
      </c>
      <c r="T355">
        <v>2250</v>
      </c>
      <c r="U355">
        <v>420</v>
      </c>
      <c r="V355">
        <v>10</v>
      </c>
      <c r="W355">
        <v>8</v>
      </c>
      <c r="X355">
        <v>2</v>
      </c>
      <c r="Y355">
        <v>11</v>
      </c>
      <c r="Z355">
        <v>2</v>
      </c>
      <c r="AA355">
        <v>12</v>
      </c>
      <c r="AB355">
        <v>7</v>
      </c>
      <c r="AC355">
        <v>9</v>
      </c>
      <c r="AD355">
        <v>5</v>
      </c>
      <c r="AE355">
        <v>6</v>
      </c>
      <c r="AF355">
        <v>4</v>
      </c>
      <c r="AG355">
        <v>1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0.26</v>
      </c>
      <c r="AO355">
        <v>4.8</v>
      </c>
      <c r="AP355">
        <f>(AN355+AN$12-(1-AN355-AN$12)/(AO355-1))/AN$11</f>
        <v>1.6315789473684214E-2</v>
      </c>
      <c r="AQ355">
        <f>MAX(MIN(AP355,AN$9),AN$10)</f>
        <v>1.6315789473684214E-2</v>
      </c>
      <c r="AR355">
        <f>IF(OR(AP355&lt;0,V355=0),0,INT(AX354*AQ355/100))</f>
        <v>19</v>
      </c>
      <c r="AS355">
        <f>IF(AR355&gt;0,1,0)</f>
        <v>1</v>
      </c>
      <c r="AT355" s="1">
        <f>IF(V355=1,K355,0)*AS355</f>
        <v>0</v>
      </c>
      <c r="AU355" s="1">
        <f>MIN(AR355,AN$13)*AS355*AT355</f>
        <v>0</v>
      </c>
      <c r="AV355" s="1">
        <f>MIN(AR355,AN$13)*AS355*100</f>
        <v>1900</v>
      </c>
      <c r="AW355" s="1">
        <f>AU355-AV355</f>
        <v>-1900</v>
      </c>
      <c r="AX355" s="1">
        <f>AX354+AW355</f>
        <v>115100</v>
      </c>
      <c r="AY355">
        <f>IF(AT355=0,IF(AS355=1,AY354+1,AY354),0)</f>
        <v>1</v>
      </c>
      <c r="AZ355">
        <f t="shared" si="6"/>
        <v>0</v>
      </c>
    </row>
    <row r="356" spans="1:52" x14ac:dyDescent="0.4">
      <c r="A356">
        <f ca="1">RAND()</f>
        <v>0.37402685004835068</v>
      </c>
      <c r="B356">
        <v>20251025</v>
      </c>
      <c r="C356">
        <v>4</v>
      </c>
      <c r="D356">
        <v>8</v>
      </c>
      <c r="E356">
        <v>2</v>
      </c>
      <c r="F356">
        <v>5</v>
      </c>
      <c r="G356">
        <v>23</v>
      </c>
      <c r="H356">
        <v>1800</v>
      </c>
      <c r="I356">
        <v>1</v>
      </c>
      <c r="J356">
        <v>14</v>
      </c>
      <c r="K356">
        <v>410</v>
      </c>
      <c r="L356">
        <v>140</v>
      </c>
      <c r="M356">
        <v>140</v>
      </c>
      <c r="N356">
        <v>140</v>
      </c>
      <c r="O356">
        <v>880</v>
      </c>
      <c r="P356">
        <v>2100</v>
      </c>
      <c r="Q356">
        <v>1170</v>
      </c>
      <c r="R356">
        <v>6050</v>
      </c>
      <c r="S356">
        <v>350</v>
      </c>
      <c r="T356">
        <v>260</v>
      </c>
      <c r="U356">
        <v>350</v>
      </c>
      <c r="V356">
        <v>3</v>
      </c>
      <c r="W356">
        <v>5</v>
      </c>
      <c r="X356">
        <v>2</v>
      </c>
      <c r="Y356">
        <v>13</v>
      </c>
      <c r="Z356">
        <v>7</v>
      </c>
      <c r="AA356">
        <v>14</v>
      </c>
      <c r="AB356">
        <v>1</v>
      </c>
      <c r="AC356">
        <v>11</v>
      </c>
      <c r="AD356">
        <v>4</v>
      </c>
      <c r="AE356">
        <v>10</v>
      </c>
      <c r="AF356">
        <v>6</v>
      </c>
      <c r="AG356">
        <v>12</v>
      </c>
      <c r="AH356">
        <v>9</v>
      </c>
      <c r="AI356">
        <v>8</v>
      </c>
      <c r="AJ356">
        <v>0</v>
      </c>
      <c r="AK356">
        <v>0</v>
      </c>
      <c r="AL356">
        <v>0</v>
      </c>
      <c r="AM356">
        <v>0</v>
      </c>
      <c r="AN356">
        <v>0.26500000000000001</v>
      </c>
      <c r="AO356">
        <v>4.2</v>
      </c>
      <c r="AP356">
        <f>(AN356+AN$12-(1-AN356-AN$12)/(AO356-1))/AN$11</f>
        <v>8.8281250000000061E-3</v>
      </c>
      <c r="AQ356">
        <f>MAX(MIN(AP356,AN$9),AN$10)</f>
        <v>8.8281250000000061E-3</v>
      </c>
      <c r="AR356">
        <f>IF(OR(AP356&lt;0,V356=0),0,INT(AX355*AQ356/100))</f>
        <v>10</v>
      </c>
      <c r="AS356">
        <f>IF(AR356&gt;0,1,0)</f>
        <v>1</v>
      </c>
      <c r="AT356" s="1">
        <f>IF(V356=1,K356,0)*AS356</f>
        <v>0</v>
      </c>
      <c r="AU356" s="1">
        <f>MIN(AR356,AN$13)*AS356*AT356</f>
        <v>0</v>
      </c>
      <c r="AV356" s="1">
        <f>MIN(AR356,AN$13)*AS356*100</f>
        <v>1000</v>
      </c>
      <c r="AW356" s="1">
        <f>AU356-AV356</f>
        <v>-1000</v>
      </c>
      <c r="AX356" s="1">
        <f>AX355+AW356</f>
        <v>114100</v>
      </c>
      <c r="AY356">
        <f>IF(AT356=0,IF(AS356=1,AY355+1,AY355),0)</f>
        <v>2</v>
      </c>
      <c r="AZ356">
        <f t="shared" si="6"/>
        <v>0</v>
      </c>
    </row>
    <row r="357" spans="1:52" x14ac:dyDescent="0.4">
      <c r="A357">
        <f ca="1">RAND()</f>
        <v>0.40455751054846389</v>
      </c>
      <c r="B357">
        <v>20251025</v>
      </c>
      <c r="C357">
        <v>4</v>
      </c>
      <c r="D357">
        <v>7</v>
      </c>
      <c r="E357">
        <v>2</v>
      </c>
      <c r="F357">
        <v>5</v>
      </c>
      <c r="G357">
        <v>23</v>
      </c>
      <c r="H357">
        <v>1200</v>
      </c>
      <c r="I357">
        <v>1</v>
      </c>
      <c r="J357">
        <v>14</v>
      </c>
      <c r="K357">
        <v>390</v>
      </c>
      <c r="L357">
        <v>160</v>
      </c>
      <c r="M357">
        <v>180</v>
      </c>
      <c r="N357">
        <v>180</v>
      </c>
      <c r="O357">
        <v>1360</v>
      </c>
      <c r="P357">
        <v>2570</v>
      </c>
      <c r="Q357">
        <v>2080</v>
      </c>
      <c r="R357">
        <v>11880</v>
      </c>
      <c r="S357">
        <v>550</v>
      </c>
      <c r="T357">
        <v>460</v>
      </c>
      <c r="U357">
        <v>620</v>
      </c>
      <c r="V357">
        <v>1</v>
      </c>
      <c r="W357">
        <v>3</v>
      </c>
      <c r="X357">
        <v>7</v>
      </c>
      <c r="Y357">
        <v>6</v>
      </c>
      <c r="Z357">
        <v>8</v>
      </c>
      <c r="AA357">
        <v>2</v>
      </c>
      <c r="AB357">
        <v>14</v>
      </c>
      <c r="AC357">
        <v>10</v>
      </c>
      <c r="AD357">
        <v>5</v>
      </c>
      <c r="AE357">
        <v>13</v>
      </c>
      <c r="AF357">
        <v>4</v>
      </c>
      <c r="AG357">
        <v>9</v>
      </c>
      <c r="AH357">
        <v>11</v>
      </c>
      <c r="AI357">
        <v>12</v>
      </c>
      <c r="AJ357">
        <v>0</v>
      </c>
      <c r="AK357">
        <v>0</v>
      </c>
      <c r="AL357">
        <v>0</v>
      </c>
      <c r="AM357">
        <v>0</v>
      </c>
      <c r="AN357">
        <v>0.20799999999999999</v>
      </c>
      <c r="AO357">
        <v>3.9</v>
      </c>
      <c r="AP357">
        <f>(AN357+AN$12-(1-AN357-AN$12)/(AO357-1))/AN$11</f>
        <v>-1.6275862068965523E-2</v>
      </c>
      <c r="AQ357">
        <f>MAX(MIN(AP357,AN$9),AN$10)</f>
        <v>0</v>
      </c>
      <c r="AR357">
        <f>IF(OR(AP357&lt;0,V357=0),0,INT(AX356*AQ357/100))</f>
        <v>0</v>
      </c>
      <c r="AS357">
        <f>IF(AR357&gt;0,1,0)</f>
        <v>0</v>
      </c>
      <c r="AT357" s="1">
        <f>IF(V357=1,K357,0)*AS357</f>
        <v>0</v>
      </c>
      <c r="AU357" s="1">
        <f>MIN(AR357,AN$13)*AS357*AT357</f>
        <v>0</v>
      </c>
      <c r="AV357" s="1">
        <f>MIN(AR357,AN$13)*AS357*100</f>
        <v>0</v>
      </c>
      <c r="AW357" s="1">
        <f>AU357-AV357</f>
        <v>0</v>
      </c>
      <c r="AX357" s="1">
        <f>AX356+AW357</f>
        <v>114100</v>
      </c>
      <c r="AY357">
        <f>IF(AT357=0,IF(AS357=1,AY356+1,AY356),0)</f>
        <v>2</v>
      </c>
      <c r="AZ357">
        <f t="shared" si="6"/>
        <v>0</v>
      </c>
    </row>
    <row r="358" spans="1:52" x14ac:dyDescent="0.4">
      <c r="A358">
        <f ca="1">RAND()</f>
        <v>0.85617439114831184</v>
      </c>
      <c r="B358">
        <v>20251025</v>
      </c>
      <c r="C358">
        <v>4</v>
      </c>
      <c r="D358">
        <v>6</v>
      </c>
      <c r="E358">
        <v>2</v>
      </c>
      <c r="F358">
        <v>5</v>
      </c>
      <c r="G358">
        <v>12</v>
      </c>
      <c r="H358">
        <v>1800</v>
      </c>
      <c r="I358">
        <v>1</v>
      </c>
      <c r="J358">
        <v>15</v>
      </c>
      <c r="K358">
        <v>810</v>
      </c>
      <c r="L358">
        <v>270</v>
      </c>
      <c r="M358">
        <v>200</v>
      </c>
      <c r="N358">
        <v>220</v>
      </c>
      <c r="O358">
        <v>2080</v>
      </c>
      <c r="P358">
        <v>4660</v>
      </c>
      <c r="Q358">
        <v>7070</v>
      </c>
      <c r="R358">
        <v>40340</v>
      </c>
      <c r="S358">
        <v>780</v>
      </c>
      <c r="T358">
        <v>1790</v>
      </c>
      <c r="U358">
        <v>950</v>
      </c>
      <c r="V358">
        <v>5</v>
      </c>
      <c r="W358">
        <v>8</v>
      </c>
      <c r="X358">
        <v>14</v>
      </c>
      <c r="Y358">
        <v>10</v>
      </c>
      <c r="Z358">
        <v>4</v>
      </c>
      <c r="AA358">
        <v>7</v>
      </c>
      <c r="AB358">
        <v>15</v>
      </c>
      <c r="AC358">
        <v>13</v>
      </c>
      <c r="AD358">
        <v>2</v>
      </c>
      <c r="AE358">
        <v>12</v>
      </c>
      <c r="AF358">
        <v>1</v>
      </c>
      <c r="AG358">
        <v>3</v>
      </c>
      <c r="AH358">
        <v>6</v>
      </c>
      <c r="AI358">
        <v>9</v>
      </c>
      <c r="AJ358">
        <v>11</v>
      </c>
      <c r="AK358">
        <v>0</v>
      </c>
      <c r="AL358">
        <v>0</v>
      </c>
      <c r="AM358">
        <v>0</v>
      </c>
      <c r="AN358">
        <v>0.40100000000000002</v>
      </c>
      <c r="AO358">
        <v>3.9</v>
      </c>
      <c r="AP358">
        <f>(AN358+AN$12-(1-AN358-AN$12)/(AO358-1))/AN$11</f>
        <v>4.8612068965517251E-2</v>
      </c>
      <c r="AQ358">
        <f>MAX(MIN(AP358,AN$9),AN$10)</f>
        <v>0.03</v>
      </c>
      <c r="AR358">
        <f>IF(OR(AP358&lt;0,V358=0),0,INT(AX357*AQ358/100))</f>
        <v>34</v>
      </c>
      <c r="AS358">
        <f>IF(AR358&gt;0,1,0)</f>
        <v>1</v>
      </c>
      <c r="AT358" s="1">
        <f>IF(V358=1,K358,0)*AS358</f>
        <v>0</v>
      </c>
      <c r="AU358" s="1">
        <f>MIN(AR358,AN$13)*AS358*AT358</f>
        <v>0</v>
      </c>
      <c r="AV358" s="1">
        <f>MIN(AR358,AN$13)*AS358*100</f>
        <v>2000</v>
      </c>
      <c r="AW358" s="1">
        <f>AU358-AV358</f>
        <v>-2000</v>
      </c>
      <c r="AX358" s="1">
        <f>AX357+AW358</f>
        <v>112100</v>
      </c>
      <c r="AY358">
        <f>IF(AT358=0,IF(AS358=1,AY357+1,AY357),0)</f>
        <v>3</v>
      </c>
      <c r="AZ358">
        <f t="shared" si="6"/>
        <v>0</v>
      </c>
    </row>
    <row r="359" spans="1:52" x14ac:dyDescent="0.4">
      <c r="A359">
        <f ca="1">RAND()</f>
        <v>0.16894187102421332</v>
      </c>
      <c r="B359">
        <v>20251025</v>
      </c>
      <c r="C359">
        <v>4</v>
      </c>
      <c r="D359">
        <v>4</v>
      </c>
      <c r="E359">
        <v>2</v>
      </c>
      <c r="F359">
        <v>5</v>
      </c>
      <c r="G359">
        <v>23</v>
      </c>
      <c r="H359">
        <v>1200</v>
      </c>
      <c r="I359">
        <v>1</v>
      </c>
      <c r="J359">
        <v>15</v>
      </c>
      <c r="K359">
        <v>260</v>
      </c>
      <c r="L359">
        <v>160</v>
      </c>
      <c r="M359">
        <v>500</v>
      </c>
      <c r="N359">
        <v>810</v>
      </c>
      <c r="O359">
        <v>4760</v>
      </c>
      <c r="P359">
        <v>6180</v>
      </c>
      <c r="Q359">
        <v>44840</v>
      </c>
      <c r="R359">
        <v>146160</v>
      </c>
      <c r="S359">
        <v>1280</v>
      </c>
      <c r="T359">
        <v>2080</v>
      </c>
      <c r="U359">
        <v>10800</v>
      </c>
      <c r="V359">
        <v>4</v>
      </c>
      <c r="W359">
        <v>6</v>
      </c>
      <c r="X359">
        <v>1</v>
      </c>
      <c r="Y359">
        <v>14</v>
      </c>
      <c r="Z359">
        <v>8</v>
      </c>
      <c r="AA359">
        <v>12</v>
      </c>
      <c r="AB359">
        <v>10</v>
      </c>
      <c r="AC359">
        <v>2</v>
      </c>
      <c r="AD359">
        <v>5</v>
      </c>
      <c r="AE359">
        <v>3</v>
      </c>
      <c r="AF359">
        <v>9</v>
      </c>
      <c r="AG359">
        <v>7</v>
      </c>
      <c r="AH359">
        <v>15</v>
      </c>
      <c r="AI359">
        <v>13</v>
      </c>
      <c r="AJ359">
        <v>11</v>
      </c>
      <c r="AK359">
        <v>0</v>
      </c>
      <c r="AL359">
        <v>0</v>
      </c>
      <c r="AM359">
        <v>0</v>
      </c>
      <c r="AN359">
        <v>0.38500000000000001</v>
      </c>
      <c r="AO359">
        <v>2.6</v>
      </c>
      <c r="AP359">
        <f>(AN359+AN$12-(1-AN359-AN$12)/(AO359-1))/AN$11</f>
        <v>1.5625000000001055E-4</v>
      </c>
      <c r="AQ359">
        <f>MAX(MIN(AP359,AN$9),AN$10)</f>
        <v>1.5625000000001055E-4</v>
      </c>
      <c r="AR359">
        <f>IF(OR(AP359&lt;0,V359=0),0,INT(AX358*AQ359/100))</f>
        <v>0</v>
      </c>
      <c r="AS359">
        <f>IF(AR359&gt;0,1,0)</f>
        <v>0</v>
      </c>
      <c r="AT359" s="1">
        <f>IF(V359=1,K359,0)*AS359</f>
        <v>0</v>
      </c>
      <c r="AU359" s="1">
        <f>MIN(AR359,AN$13)*AS359*AT359</f>
        <v>0</v>
      </c>
      <c r="AV359" s="1">
        <f>MIN(AR359,AN$13)*AS359*100</f>
        <v>0</v>
      </c>
      <c r="AW359" s="1">
        <f>AU359-AV359</f>
        <v>0</v>
      </c>
      <c r="AX359" s="1">
        <f>AX358+AW359</f>
        <v>112100</v>
      </c>
      <c r="AY359">
        <f>IF(AT359=0,IF(AS359=1,AY358+1,AY358),0)</f>
        <v>3</v>
      </c>
      <c r="AZ359">
        <f t="shared" si="6"/>
        <v>0</v>
      </c>
    </row>
    <row r="360" spans="1:52" x14ac:dyDescent="0.4">
      <c r="A360">
        <f ca="1">RAND()</f>
        <v>0.23288960640033962</v>
      </c>
      <c r="B360">
        <v>20251025</v>
      </c>
      <c r="C360">
        <v>4</v>
      </c>
      <c r="D360">
        <v>1</v>
      </c>
      <c r="E360">
        <v>0</v>
      </c>
      <c r="F360">
        <v>703</v>
      </c>
      <c r="G360">
        <v>11</v>
      </c>
      <c r="H360">
        <v>1200</v>
      </c>
      <c r="I360">
        <v>1</v>
      </c>
      <c r="J360">
        <v>15</v>
      </c>
      <c r="K360">
        <v>340</v>
      </c>
      <c r="L360">
        <v>170</v>
      </c>
      <c r="M360">
        <v>140</v>
      </c>
      <c r="N360">
        <v>1790</v>
      </c>
      <c r="O360">
        <v>800</v>
      </c>
      <c r="P360">
        <v>1460</v>
      </c>
      <c r="Q360">
        <v>16690</v>
      </c>
      <c r="R360">
        <v>49300</v>
      </c>
      <c r="S360">
        <v>360</v>
      </c>
      <c r="T360">
        <v>5840</v>
      </c>
      <c r="U360">
        <v>3840</v>
      </c>
      <c r="V360">
        <v>6</v>
      </c>
      <c r="W360">
        <v>2</v>
      </c>
      <c r="X360">
        <v>1</v>
      </c>
      <c r="Y360">
        <v>12</v>
      </c>
      <c r="Z360">
        <v>7</v>
      </c>
      <c r="AA360">
        <v>10</v>
      </c>
      <c r="AB360">
        <v>9</v>
      </c>
      <c r="AC360">
        <v>14</v>
      </c>
      <c r="AD360">
        <v>5</v>
      </c>
      <c r="AE360">
        <v>13</v>
      </c>
      <c r="AF360">
        <v>4</v>
      </c>
      <c r="AG360">
        <v>8</v>
      </c>
      <c r="AH360">
        <v>3</v>
      </c>
      <c r="AI360">
        <v>11</v>
      </c>
      <c r="AJ360">
        <v>15</v>
      </c>
      <c r="AK360">
        <v>0</v>
      </c>
      <c r="AL360">
        <v>0</v>
      </c>
      <c r="AM360">
        <v>0</v>
      </c>
      <c r="AN360">
        <v>0.16300000000000001</v>
      </c>
      <c r="AO360">
        <v>3.3</v>
      </c>
      <c r="AP360">
        <f>(AN360+AN$12-(1-AN360-AN$12)/(AO360-1))/AN$11</f>
        <v>-5.0228260869565215E-2</v>
      </c>
      <c r="AQ360">
        <f>MAX(MIN(AP360,AN$9),AN$10)</f>
        <v>0</v>
      </c>
      <c r="AR360">
        <f>IF(OR(AP360&lt;0,V360=0),0,INT(AX359*AQ360/100))</f>
        <v>0</v>
      </c>
      <c r="AS360">
        <f>IF(AR360&gt;0,1,0)</f>
        <v>0</v>
      </c>
      <c r="AT360" s="1">
        <f>IF(V360=1,K360,0)*AS360</f>
        <v>0</v>
      </c>
      <c r="AU360" s="1">
        <f>MIN(AR360,AN$13)*AS360*AT360</f>
        <v>0</v>
      </c>
      <c r="AV360" s="1">
        <f>MIN(AR360,AN$13)*AS360*100</f>
        <v>0</v>
      </c>
      <c r="AW360" s="1">
        <f>AU360-AV360</f>
        <v>0</v>
      </c>
      <c r="AX360" s="1">
        <f>AX359+AW360</f>
        <v>112100</v>
      </c>
      <c r="AY360">
        <f>IF(AT360=0,IF(AS360=1,AY359+1,AY359),0)</f>
        <v>3</v>
      </c>
      <c r="AZ360">
        <f t="shared" si="6"/>
        <v>0</v>
      </c>
    </row>
    <row r="361" spans="1:52" x14ac:dyDescent="0.4">
      <c r="A361">
        <f ca="1">RAND()</f>
        <v>8.7807998904401163E-3</v>
      </c>
      <c r="B361">
        <v>20251025</v>
      </c>
      <c r="C361">
        <v>4</v>
      </c>
      <c r="D361">
        <v>2</v>
      </c>
      <c r="E361">
        <v>0</v>
      </c>
      <c r="F361">
        <v>703</v>
      </c>
      <c r="G361">
        <v>23</v>
      </c>
      <c r="H361">
        <v>1200</v>
      </c>
      <c r="I361">
        <v>1</v>
      </c>
      <c r="J361">
        <v>15</v>
      </c>
      <c r="K361">
        <v>240</v>
      </c>
      <c r="L361">
        <v>140</v>
      </c>
      <c r="M361">
        <v>210</v>
      </c>
      <c r="N361">
        <v>1250</v>
      </c>
      <c r="O361">
        <v>1030</v>
      </c>
      <c r="P361">
        <v>1520</v>
      </c>
      <c r="Q361">
        <v>24420</v>
      </c>
      <c r="R361">
        <v>80380</v>
      </c>
      <c r="S361">
        <v>410</v>
      </c>
      <c r="T361">
        <v>2890</v>
      </c>
      <c r="U361">
        <v>5850</v>
      </c>
      <c r="V361">
        <v>1</v>
      </c>
      <c r="W361">
        <v>10</v>
      </c>
      <c r="X361">
        <v>5</v>
      </c>
      <c r="Y361">
        <v>4</v>
      </c>
      <c r="Z361">
        <v>9</v>
      </c>
      <c r="AA361">
        <v>6</v>
      </c>
      <c r="AB361">
        <v>14</v>
      </c>
      <c r="AC361">
        <v>3</v>
      </c>
      <c r="AD361">
        <v>13</v>
      </c>
      <c r="AE361">
        <v>8</v>
      </c>
      <c r="AF361">
        <v>2</v>
      </c>
      <c r="AG361">
        <v>7</v>
      </c>
      <c r="AH361">
        <v>15</v>
      </c>
      <c r="AI361">
        <v>11</v>
      </c>
      <c r="AJ361">
        <v>12</v>
      </c>
      <c r="AK361">
        <v>0</v>
      </c>
      <c r="AL361">
        <v>0</v>
      </c>
      <c r="AM361">
        <v>0</v>
      </c>
      <c r="AN361">
        <v>0.23400000000000001</v>
      </c>
      <c r="AO361">
        <v>2.4</v>
      </c>
      <c r="AP361">
        <f>(AN361+AN$12-(1-AN361-AN$12)/(AO361-1))/AN$11</f>
        <v>-7.8285714285714292E-2</v>
      </c>
      <c r="AQ361">
        <f>MAX(MIN(AP361,AN$9),AN$10)</f>
        <v>0</v>
      </c>
      <c r="AR361">
        <f>IF(OR(AP361&lt;0,V361=0),0,INT(AX360*AQ361/100))</f>
        <v>0</v>
      </c>
      <c r="AS361">
        <f>IF(AR361&gt;0,1,0)</f>
        <v>0</v>
      </c>
      <c r="AT361" s="1">
        <f>IF(V361=1,K361,0)*AS361</f>
        <v>0</v>
      </c>
      <c r="AU361" s="1">
        <f>MIN(AR361,AN$13)*AS361*AT361</f>
        <v>0</v>
      </c>
      <c r="AV361" s="1">
        <f>MIN(AR361,AN$13)*AS361*100</f>
        <v>0</v>
      </c>
      <c r="AW361" s="1">
        <f>AU361-AV361</f>
        <v>0</v>
      </c>
      <c r="AX361" s="1">
        <f>AX360+AW361</f>
        <v>112100</v>
      </c>
      <c r="AY361">
        <f>IF(AT361=0,IF(AS361=1,AY360+1,AY360),0)</f>
        <v>3</v>
      </c>
      <c r="AZ361">
        <f t="shared" si="6"/>
        <v>0</v>
      </c>
    </row>
    <row r="362" spans="1:52" x14ac:dyDescent="0.4">
      <c r="A362">
        <f ca="1">RAND()</f>
        <v>0.33246688477167152</v>
      </c>
      <c r="B362">
        <v>20251025</v>
      </c>
      <c r="C362">
        <v>5</v>
      </c>
      <c r="D362">
        <v>3</v>
      </c>
      <c r="E362">
        <v>0</v>
      </c>
      <c r="F362">
        <v>703</v>
      </c>
      <c r="G362">
        <v>11</v>
      </c>
      <c r="H362">
        <v>1800</v>
      </c>
      <c r="I362">
        <v>1</v>
      </c>
      <c r="J362">
        <v>9</v>
      </c>
      <c r="K362">
        <v>2950</v>
      </c>
      <c r="L362">
        <v>610</v>
      </c>
      <c r="M362">
        <v>340</v>
      </c>
      <c r="N362">
        <v>320</v>
      </c>
      <c r="O362">
        <v>9620</v>
      </c>
      <c r="P362">
        <v>23490</v>
      </c>
      <c r="Q362">
        <v>11490</v>
      </c>
      <c r="R362">
        <v>143990</v>
      </c>
      <c r="S362">
        <v>1870</v>
      </c>
      <c r="T362">
        <v>1230</v>
      </c>
      <c r="U362">
        <v>670</v>
      </c>
      <c r="V362">
        <v>4</v>
      </c>
      <c r="W362">
        <v>6</v>
      </c>
      <c r="X362">
        <v>3</v>
      </c>
      <c r="Y362">
        <v>2</v>
      </c>
      <c r="Z362">
        <v>8</v>
      </c>
      <c r="AA362">
        <v>7</v>
      </c>
      <c r="AB362">
        <v>5</v>
      </c>
      <c r="AC362">
        <v>1</v>
      </c>
      <c r="AD362">
        <v>9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0.30399999999999999</v>
      </c>
      <c r="AO362">
        <v>2.1</v>
      </c>
      <c r="AP362">
        <f>(AN362+AN$12-(1-AN362-AN$12)/(AO362-1))/AN$11</f>
        <v>-8.2181818181818148E-2</v>
      </c>
      <c r="AQ362">
        <f>MAX(MIN(AP362,AN$9),AN$10)</f>
        <v>0</v>
      </c>
      <c r="AR362">
        <f>IF(OR(AP362&lt;0,V362=0),0,INT(AX361*AQ362/100))</f>
        <v>0</v>
      </c>
      <c r="AS362">
        <f>IF(AR362&gt;0,1,0)</f>
        <v>0</v>
      </c>
      <c r="AT362" s="1">
        <f>IF(V362=1,K362,0)*AS362</f>
        <v>0</v>
      </c>
      <c r="AU362" s="1">
        <f>MIN(AR362,AN$13)*AS362*AT362</f>
        <v>0</v>
      </c>
      <c r="AV362" s="1">
        <f>MIN(AR362,AN$13)*AS362*100</f>
        <v>0</v>
      </c>
      <c r="AW362" s="1">
        <f>AU362-AV362</f>
        <v>0</v>
      </c>
      <c r="AX362" s="1">
        <f>AX361+AW362</f>
        <v>112100</v>
      </c>
      <c r="AY362">
        <f>IF(AT362=0,IF(AS362=1,AY361+1,AY361),0)</f>
        <v>3</v>
      </c>
      <c r="AZ362">
        <f t="shared" si="6"/>
        <v>0</v>
      </c>
    </row>
    <row r="363" spans="1:52" x14ac:dyDescent="0.4">
      <c r="A363">
        <f ca="1">RAND()</f>
        <v>0.72404289318743242</v>
      </c>
      <c r="B363">
        <v>20251025</v>
      </c>
      <c r="C363">
        <v>5</v>
      </c>
      <c r="D363">
        <v>2</v>
      </c>
      <c r="E363">
        <v>0</v>
      </c>
      <c r="F363">
        <v>703</v>
      </c>
      <c r="G363">
        <v>11</v>
      </c>
      <c r="H363">
        <v>1600</v>
      </c>
      <c r="I363">
        <v>1</v>
      </c>
      <c r="J363">
        <v>10</v>
      </c>
      <c r="K363">
        <v>540</v>
      </c>
      <c r="L363">
        <v>540</v>
      </c>
      <c r="M363">
        <v>1400</v>
      </c>
      <c r="N363">
        <v>600</v>
      </c>
      <c r="O363">
        <v>6330</v>
      </c>
      <c r="P363">
        <v>11150</v>
      </c>
      <c r="Q363">
        <v>8310</v>
      </c>
      <c r="R363">
        <v>48270</v>
      </c>
      <c r="S363">
        <v>980</v>
      </c>
      <c r="T363">
        <v>390</v>
      </c>
      <c r="U363">
        <v>1040</v>
      </c>
      <c r="V363">
        <v>6</v>
      </c>
      <c r="W363">
        <v>1</v>
      </c>
      <c r="X363">
        <v>3</v>
      </c>
      <c r="Y363">
        <v>8</v>
      </c>
      <c r="Z363">
        <v>10</v>
      </c>
      <c r="AA363">
        <v>2</v>
      </c>
      <c r="AB363">
        <v>4</v>
      </c>
      <c r="AC363">
        <v>5</v>
      </c>
      <c r="AD363">
        <v>9</v>
      </c>
      <c r="AE363">
        <v>7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0.34799999999999998</v>
      </c>
      <c r="AO363">
        <v>1.1000000000000001</v>
      </c>
      <c r="AP363">
        <f>(AN363+AN$12-(1-AN363-AN$12)/(AO363-1))/AN$11</f>
        <v>-1.5429999999999986</v>
      </c>
      <c r="AQ363">
        <f>MAX(MIN(AP363,AN$9),AN$10)</f>
        <v>0</v>
      </c>
      <c r="AR363">
        <f>IF(OR(AP363&lt;0,V363=0),0,INT(AX362*AQ363/100))</f>
        <v>0</v>
      </c>
      <c r="AS363">
        <f>IF(AR363&gt;0,1,0)</f>
        <v>0</v>
      </c>
      <c r="AT363" s="1">
        <f>IF(V363=1,K363,0)*AS363</f>
        <v>0</v>
      </c>
      <c r="AU363" s="1">
        <f>MIN(AR363,AN$13)*AS363*AT363</f>
        <v>0</v>
      </c>
      <c r="AV363" s="1">
        <f>MIN(AR363,AN$13)*AS363*100</f>
        <v>0</v>
      </c>
      <c r="AW363" s="1">
        <f>AU363-AV363</f>
        <v>0</v>
      </c>
      <c r="AX363" s="1">
        <f>AX362+AW363</f>
        <v>112100</v>
      </c>
      <c r="AY363">
        <f>IF(AT363=0,IF(AS363=1,AY362+1,AY362),0)</f>
        <v>3</v>
      </c>
      <c r="AZ363">
        <f t="shared" si="6"/>
        <v>0</v>
      </c>
    </row>
    <row r="364" spans="1:52" x14ac:dyDescent="0.4">
      <c r="A364">
        <f ca="1">RAND()</f>
        <v>0.14278154274054655</v>
      </c>
      <c r="B364">
        <v>20251025</v>
      </c>
      <c r="C364">
        <v>5</v>
      </c>
      <c r="D364">
        <v>1</v>
      </c>
      <c r="E364">
        <v>0</v>
      </c>
      <c r="F364">
        <v>703</v>
      </c>
      <c r="G364">
        <v>23</v>
      </c>
      <c r="H364">
        <v>1600</v>
      </c>
      <c r="I364">
        <v>2</v>
      </c>
      <c r="J364">
        <v>15</v>
      </c>
      <c r="K364">
        <v>360</v>
      </c>
      <c r="L364">
        <v>130</v>
      </c>
      <c r="M364">
        <v>110</v>
      </c>
      <c r="N364">
        <v>480</v>
      </c>
      <c r="O364">
        <v>300</v>
      </c>
      <c r="P364">
        <v>670</v>
      </c>
      <c r="Q364">
        <v>2310</v>
      </c>
      <c r="R364">
        <v>7210</v>
      </c>
      <c r="S364">
        <v>180</v>
      </c>
      <c r="T364">
        <v>1340</v>
      </c>
      <c r="U364">
        <v>900</v>
      </c>
      <c r="V364">
        <v>2</v>
      </c>
      <c r="W364">
        <v>4</v>
      </c>
      <c r="X364">
        <v>5</v>
      </c>
      <c r="Y364">
        <v>1</v>
      </c>
      <c r="Z364">
        <v>7</v>
      </c>
      <c r="AA364">
        <v>15</v>
      </c>
      <c r="AB364">
        <v>6</v>
      </c>
      <c r="AC364">
        <v>12</v>
      </c>
      <c r="AD364">
        <v>10</v>
      </c>
      <c r="AE364">
        <v>9</v>
      </c>
      <c r="AF364">
        <v>8</v>
      </c>
      <c r="AG364">
        <v>14</v>
      </c>
      <c r="AH364">
        <v>3</v>
      </c>
      <c r="AI364">
        <v>11</v>
      </c>
      <c r="AJ364">
        <v>13</v>
      </c>
      <c r="AK364">
        <v>0</v>
      </c>
      <c r="AL364">
        <v>0</v>
      </c>
      <c r="AM364">
        <v>0</v>
      </c>
      <c r="AN364">
        <v>0.31</v>
      </c>
      <c r="AO364">
        <v>1.7</v>
      </c>
      <c r="AP364">
        <f>(AN364+AN$12-(1-AN364-AN$12)/(AO364-1))/AN$11</f>
        <v>-0.16892857142857143</v>
      </c>
      <c r="AQ364">
        <f>MAX(MIN(AP364,AN$9),AN$10)</f>
        <v>0</v>
      </c>
      <c r="AR364">
        <f>IF(OR(AP364&lt;0,V364=0),0,INT(AX363*AQ364/100))</f>
        <v>0</v>
      </c>
      <c r="AS364">
        <f>IF(AR364&gt;0,1,0)</f>
        <v>0</v>
      </c>
      <c r="AT364" s="1">
        <f>IF(V364=1,K364,0)*AS364</f>
        <v>0</v>
      </c>
      <c r="AU364" s="1">
        <f>MIN(AR364,AN$13)*AS364*AT364</f>
        <v>0</v>
      </c>
      <c r="AV364" s="1">
        <f>MIN(AR364,AN$13)*AS364*100</f>
        <v>0</v>
      </c>
      <c r="AW364" s="1">
        <f>AU364-AV364</f>
        <v>0</v>
      </c>
      <c r="AX364" s="1">
        <f>AX363+AW364</f>
        <v>112100</v>
      </c>
      <c r="AY364">
        <f>IF(AT364=0,IF(AS364=1,AY363+1,AY363),0)</f>
        <v>3</v>
      </c>
      <c r="AZ364">
        <f t="shared" si="6"/>
        <v>0</v>
      </c>
    </row>
    <row r="365" spans="1:52" x14ac:dyDescent="0.4">
      <c r="A365">
        <f ca="1">RAND()</f>
        <v>0.83257234760640897</v>
      </c>
      <c r="B365">
        <v>20251025</v>
      </c>
      <c r="C365">
        <v>4</v>
      </c>
      <c r="D365">
        <v>12</v>
      </c>
      <c r="E365">
        <v>2</v>
      </c>
      <c r="F365">
        <v>5</v>
      </c>
      <c r="G365">
        <v>11</v>
      </c>
      <c r="H365">
        <v>1400</v>
      </c>
      <c r="I365">
        <v>1</v>
      </c>
      <c r="J365">
        <v>17</v>
      </c>
      <c r="K365">
        <v>1660</v>
      </c>
      <c r="L365">
        <v>400</v>
      </c>
      <c r="M365">
        <v>220</v>
      </c>
      <c r="N365">
        <v>450</v>
      </c>
      <c r="O365">
        <v>2920</v>
      </c>
      <c r="P365">
        <v>7750</v>
      </c>
      <c r="Q365">
        <v>17910</v>
      </c>
      <c r="R365">
        <v>110950</v>
      </c>
      <c r="S365">
        <v>1040</v>
      </c>
      <c r="T365">
        <v>2890</v>
      </c>
      <c r="U365">
        <v>1800</v>
      </c>
      <c r="V365">
        <v>4</v>
      </c>
      <c r="W365">
        <v>2</v>
      </c>
      <c r="X365">
        <v>1</v>
      </c>
      <c r="Y365">
        <v>5</v>
      </c>
      <c r="Z365">
        <v>9</v>
      </c>
      <c r="AA365">
        <v>13</v>
      </c>
      <c r="AB365">
        <v>11</v>
      </c>
      <c r="AC365">
        <v>15</v>
      </c>
      <c r="AD365">
        <v>3</v>
      </c>
      <c r="AE365">
        <v>8</v>
      </c>
      <c r="AF365">
        <v>6</v>
      </c>
      <c r="AG365">
        <v>12</v>
      </c>
      <c r="AH365">
        <v>17</v>
      </c>
      <c r="AI365">
        <v>7</v>
      </c>
      <c r="AJ365">
        <v>14</v>
      </c>
      <c r="AK365">
        <v>10</v>
      </c>
      <c r="AL365">
        <v>16</v>
      </c>
      <c r="AM365">
        <v>0</v>
      </c>
      <c r="AN365">
        <v>0.246</v>
      </c>
      <c r="AO365">
        <v>4.9000000000000004</v>
      </c>
      <c r="AP365">
        <f>(AN365+AN$12-(1-AN365-AN$12)/(AO365-1))/AN$11</f>
        <v>1.3166666666666667E-2</v>
      </c>
      <c r="AQ365">
        <f>MAX(MIN(AP365,AN$9),AN$10)</f>
        <v>1.3166666666666667E-2</v>
      </c>
      <c r="AR365">
        <f>IF(OR(AP365&lt;0,V365=0),0,INT(AX364*AQ365/100))</f>
        <v>14</v>
      </c>
      <c r="AS365">
        <f>IF(AR365&gt;0,1,0)</f>
        <v>1</v>
      </c>
      <c r="AT365" s="1">
        <f>IF(V365=1,K365,0)*AS365</f>
        <v>0</v>
      </c>
      <c r="AU365" s="1">
        <f>MIN(AR365,AN$13)*AS365*AT365</f>
        <v>0</v>
      </c>
      <c r="AV365" s="1">
        <f>MIN(AR365,AN$13)*AS365*100</f>
        <v>1400</v>
      </c>
      <c r="AW365" s="1">
        <f>AU365-AV365</f>
        <v>-1400</v>
      </c>
      <c r="AX365" s="1">
        <f>AX364+AW365</f>
        <v>110700</v>
      </c>
      <c r="AY365">
        <f>IF(AT365=0,IF(AS365=1,AY364+1,AY364),0)</f>
        <v>4</v>
      </c>
      <c r="AZ365">
        <f t="shared" si="6"/>
        <v>0</v>
      </c>
    </row>
    <row r="366" spans="1:52" x14ac:dyDescent="0.4">
      <c r="A366">
        <f ca="1">RAND()</f>
        <v>0.66204668230657182</v>
      </c>
      <c r="B366">
        <v>20251025</v>
      </c>
      <c r="C366">
        <v>4</v>
      </c>
      <c r="D366">
        <v>10</v>
      </c>
      <c r="E366">
        <v>2</v>
      </c>
      <c r="F366">
        <v>10</v>
      </c>
      <c r="G366">
        <v>23</v>
      </c>
      <c r="H366">
        <v>1800</v>
      </c>
      <c r="I366">
        <v>1</v>
      </c>
      <c r="J366">
        <v>15</v>
      </c>
      <c r="K366">
        <v>450</v>
      </c>
      <c r="L366">
        <v>240</v>
      </c>
      <c r="M366">
        <v>270</v>
      </c>
      <c r="N366">
        <v>200</v>
      </c>
      <c r="O366">
        <v>4380</v>
      </c>
      <c r="P366">
        <v>4870</v>
      </c>
      <c r="Q366">
        <v>8440</v>
      </c>
      <c r="R366">
        <v>38850</v>
      </c>
      <c r="S366">
        <v>1660</v>
      </c>
      <c r="T366">
        <v>900</v>
      </c>
      <c r="U366">
        <v>980</v>
      </c>
      <c r="V366">
        <v>9</v>
      </c>
      <c r="W366">
        <v>2</v>
      </c>
      <c r="X366">
        <v>5</v>
      </c>
      <c r="Y366">
        <v>8</v>
      </c>
      <c r="Z366">
        <v>3</v>
      </c>
      <c r="AA366">
        <v>7</v>
      </c>
      <c r="AB366">
        <v>4</v>
      </c>
      <c r="AC366">
        <v>1</v>
      </c>
      <c r="AD366">
        <v>15</v>
      </c>
      <c r="AE366">
        <v>14</v>
      </c>
      <c r="AF366">
        <v>11</v>
      </c>
      <c r="AG366">
        <v>10</v>
      </c>
      <c r="AH366">
        <v>6</v>
      </c>
      <c r="AI366">
        <v>13</v>
      </c>
      <c r="AJ366">
        <v>12</v>
      </c>
      <c r="AK366">
        <v>0</v>
      </c>
      <c r="AL366">
        <v>0</v>
      </c>
      <c r="AM366">
        <v>0</v>
      </c>
      <c r="AN366">
        <v>0.17899999999999999</v>
      </c>
      <c r="AO366">
        <v>4.3</v>
      </c>
      <c r="AP366">
        <f>(AN366+AN$12-(1-AN366-AN$12)/(AO366-1))/AN$11</f>
        <v>-1.7446969696969697E-2</v>
      </c>
      <c r="AQ366">
        <f>MAX(MIN(AP366,AN$9),AN$10)</f>
        <v>0</v>
      </c>
      <c r="AR366">
        <f>IF(OR(AP366&lt;0,V366=0),0,INT(AX365*AQ366/100))</f>
        <v>0</v>
      </c>
      <c r="AS366">
        <f>IF(AR366&gt;0,1,0)</f>
        <v>0</v>
      </c>
      <c r="AT366" s="1">
        <f>IF(V366=1,K366,0)*AS366</f>
        <v>0</v>
      </c>
      <c r="AU366" s="1">
        <f>MIN(AR366,AN$13)*AS366*AT366</f>
        <v>0</v>
      </c>
      <c r="AV366" s="1">
        <f>MIN(AR366,AN$13)*AS366*100</f>
        <v>0</v>
      </c>
      <c r="AW366" s="1">
        <f>AU366-AV366</f>
        <v>0</v>
      </c>
      <c r="AX366" s="1">
        <f>AX365+AW366</f>
        <v>110700</v>
      </c>
      <c r="AY366">
        <f>IF(AT366=0,IF(AS366=1,AY365+1,AY365),0)</f>
        <v>4</v>
      </c>
      <c r="AZ366">
        <f t="shared" si="6"/>
        <v>0</v>
      </c>
    </row>
    <row r="367" spans="1:52" x14ac:dyDescent="0.4">
      <c r="A367">
        <f ca="1">RAND()</f>
        <v>0.47332968500520634</v>
      </c>
      <c r="B367">
        <v>20251025</v>
      </c>
      <c r="C367">
        <v>4</v>
      </c>
      <c r="D367">
        <v>9</v>
      </c>
      <c r="E367">
        <v>2</v>
      </c>
      <c r="F367">
        <v>5</v>
      </c>
      <c r="G367">
        <v>10</v>
      </c>
      <c r="H367">
        <v>1000</v>
      </c>
      <c r="I367">
        <v>1</v>
      </c>
      <c r="J367">
        <v>18</v>
      </c>
      <c r="K367">
        <v>3120</v>
      </c>
      <c r="L367">
        <v>800</v>
      </c>
      <c r="M367">
        <v>1500</v>
      </c>
      <c r="N367">
        <v>190</v>
      </c>
      <c r="O367">
        <v>58970</v>
      </c>
      <c r="P367">
        <v>105030</v>
      </c>
      <c r="Q367">
        <v>122790</v>
      </c>
      <c r="R367">
        <v>1156120</v>
      </c>
      <c r="S367">
        <v>14600</v>
      </c>
      <c r="T367">
        <v>2970</v>
      </c>
      <c r="U367">
        <v>4200</v>
      </c>
      <c r="V367">
        <v>10</v>
      </c>
      <c r="W367">
        <v>4</v>
      </c>
      <c r="X367">
        <v>15</v>
      </c>
      <c r="Y367">
        <v>3</v>
      </c>
      <c r="Z367">
        <v>12</v>
      </c>
      <c r="AA367">
        <v>5</v>
      </c>
      <c r="AB367">
        <v>1</v>
      </c>
      <c r="AC367">
        <v>18</v>
      </c>
      <c r="AD367">
        <v>9</v>
      </c>
      <c r="AE367">
        <v>7</v>
      </c>
      <c r="AF367">
        <v>11</v>
      </c>
      <c r="AG367">
        <v>8</v>
      </c>
      <c r="AH367">
        <v>13</v>
      </c>
      <c r="AI367">
        <v>2</v>
      </c>
      <c r="AJ367">
        <v>16</v>
      </c>
      <c r="AK367">
        <v>14</v>
      </c>
      <c r="AL367">
        <v>17</v>
      </c>
      <c r="AM367">
        <v>6</v>
      </c>
      <c r="AN367">
        <v>0.222</v>
      </c>
      <c r="AO367">
        <v>7.9</v>
      </c>
      <c r="AP367">
        <f>(AN367+AN$12-(1-AN367-AN$12)/(AO367-1))/AN$11</f>
        <v>2.7311594202898554E-2</v>
      </c>
      <c r="AQ367">
        <f>MAX(MIN(AP367,AN$9),AN$10)</f>
        <v>2.7311594202898554E-2</v>
      </c>
      <c r="AR367">
        <f>IF(OR(AP367&lt;0,V367=0),0,INT(AX366*AQ367/100))</f>
        <v>30</v>
      </c>
      <c r="AS367">
        <f>IF(AR367&gt;0,1,0)</f>
        <v>1</v>
      </c>
      <c r="AT367" s="1">
        <f>IF(V367=1,K367,0)*AS367</f>
        <v>0</v>
      </c>
      <c r="AU367" s="1">
        <f>MIN(AR367,AN$13)*AS367*AT367</f>
        <v>0</v>
      </c>
      <c r="AV367" s="1">
        <f>MIN(AR367,AN$13)*AS367*100</f>
        <v>2000</v>
      </c>
      <c r="AW367" s="1">
        <f>AU367-AV367</f>
        <v>-2000</v>
      </c>
      <c r="AX367" s="1">
        <f>AX366+AW367</f>
        <v>108700</v>
      </c>
      <c r="AY367">
        <f>IF(AT367=0,IF(AS367=1,AY366+1,AY366),0)</f>
        <v>5</v>
      </c>
      <c r="AZ367">
        <f t="shared" si="6"/>
        <v>0</v>
      </c>
    </row>
    <row r="368" spans="1:52" x14ac:dyDescent="0.4">
      <c r="A368">
        <f ca="1">RAND()</f>
        <v>0.85035528337044175</v>
      </c>
      <c r="B368">
        <v>20251025</v>
      </c>
      <c r="C368">
        <v>5</v>
      </c>
      <c r="D368">
        <v>8</v>
      </c>
      <c r="E368">
        <v>2</v>
      </c>
      <c r="F368">
        <v>5</v>
      </c>
      <c r="G368">
        <v>11</v>
      </c>
      <c r="H368">
        <v>2000</v>
      </c>
      <c r="I368">
        <v>2</v>
      </c>
      <c r="J368">
        <v>8</v>
      </c>
      <c r="K368">
        <v>300</v>
      </c>
      <c r="L368">
        <v>120</v>
      </c>
      <c r="M368">
        <v>110</v>
      </c>
      <c r="N368">
        <v>170</v>
      </c>
      <c r="O368">
        <v>300</v>
      </c>
      <c r="P368">
        <v>570</v>
      </c>
      <c r="Q368">
        <v>770</v>
      </c>
      <c r="R368">
        <v>2610</v>
      </c>
      <c r="S368">
        <v>160</v>
      </c>
      <c r="T368">
        <v>420</v>
      </c>
      <c r="U368">
        <v>300</v>
      </c>
      <c r="V368">
        <v>2</v>
      </c>
      <c r="W368">
        <v>6</v>
      </c>
      <c r="X368">
        <v>1</v>
      </c>
      <c r="Y368">
        <v>4</v>
      </c>
      <c r="Z368">
        <v>3</v>
      </c>
      <c r="AA368">
        <v>5</v>
      </c>
      <c r="AB368">
        <v>7</v>
      </c>
      <c r="AC368">
        <v>8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0.40200000000000002</v>
      </c>
      <c r="AO368">
        <v>2</v>
      </c>
      <c r="AP368">
        <f>(AN368+AN$12-(1-AN368-AN$12)/(AO368-1))/AN$11</f>
        <v>-4.8999999999999988E-2</v>
      </c>
      <c r="AQ368">
        <f>MAX(MIN(AP368,AN$9),AN$10)</f>
        <v>0</v>
      </c>
      <c r="AR368">
        <f>IF(OR(AP368&lt;0,V368=0),0,INT(AX367*AQ368/100))</f>
        <v>0</v>
      </c>
      <c r="AS368">
        <f>IF(AR368&gt;0,1,0)</f>
        <v>0</v>
      </c>
      <c r="AT368" s="1">
        <f>IF(V368=1,K368,0)*AS368</f>
        <v>0</v>
      </c>
      <c r="AU368" s="1">
        <f>MIN(AR368,AN$13)*AS368*AT368</f>
        <v>0</v>
      </c>
      <c r="AV368" s="1">
        <f>MIN(AR368,AN$13)*AS368*100</f>
        <v>0</v>
      </c>
      <c r="AW368" s="1">
        <f>AU368-AV368</f>
        <v>0</v>
      </c>
      <c r="AX368" s="1">
        <f>AX367+AW368</f>
        <v>108700</v>
      </c>
      <c r="AY368">
        <f>IF(AT368=0,IF(AS368=1,AY367+1,AY367),0)</f>
        <v>5</v>
      </c>
      <c r="AZ368">
        <f t="shared" si="6"/>
        <v>0</v>
      </c>
    </row>
    <row r="369" spans="1:52" x14ac:dyDescent="0.4">
      <c r="A369">
        <f ca="1">RAND()</f>
        <v>0.87184976085503496</v>
      </c>
      <c r="B369">
        <v>20251025</v>
      </c>
      <c r="C369">
        <v>5</v>
      </c>
      <c r="D369">
        <v>9</v>
      </c>
      <c r="E369">
        <v>2</v>
      </c>
      <c r="F369">
        <v>10</v>
      </c>
      <c r="G369">
        <v>11</v>
      </c>
      <c r="H369">
        <v>1400</v>
      </c>
      <c r="I369">
        <v>2</v>
      </c>
      <c r="J369">
        <v>12</v>
      </c>
      <c r="K369">
        <v>630</v>
      </c>
      <c r="L369">
        <v>210</v>
      </c>
      <c r="M369">
        <v>360</v>
      </c>
      <c r="N369">
        <v>130</v>
      </c>
      <c r="O369">
        <v>6550</v>
      </c>
      <c r="P369">
        <v>11130</v>
      </c>
      <c r="Q369">
        <v>3760</v>
      </c>
      <c r="R369">
        <v>38300</v>
      </c>
      <c r="S369">
        <v>2130</v>
      </c>
      <c r="T369">
        <v>390</v>
      </c>
      <c r="U369">
        <v>790</v>
      </c>
      <c r="V369">
        <v>3</v>
      </c>
      <c r="W369">
        <v>6</v>
      </c>
      <c r="X369">
        <v>12</v>
      </c>
      <c r="Y369">
        <v>1</v>
      </c>
      <c r="Z369">
        <v>7</v>
      </c>
      <c r="AA369">
        <v>4</v>
      </c>
      <c r="AB369">
        <v>8</v>
      </c>
      <c r="AC369">
        <v>2</v>
      </c>
      <c r="AD369">
        <v>5</v>
      </c>
      <c r="AE369">
        <v>10</v>
      </c>
      <c r="AF369">
        <v>11</v>
      </c>
      <c r="AG369">
        <v>9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0.21</v>
      </c>
      <c r="AO369">
        <v>2.2999999999999998</v>
      </c>
      <c r="AP369">
        <f>(AN369+AN$12-(1-AN369-AN$12)/(AO369-1))/AN$11</f>
        <v>-9.9423076923076947E-2</v>
      </c>
      <c r="AQ369">
        <f>MAX(MIN(AP369,AN$9),AN$10)</f>
        <v>0</v>
      </c>
      <c r="AR369">
        <f>IF(OR(AP369&lt;0,V369=0),0,INT(AX368*AQ369/100))</f>
        <v>0</v>
      </c>
      <c r="AS369">
        <f>IF(AR369&gt;0,1,0)</f>
        <v>0</v>
      </c>
      <c r="AT369" s="1">
        <f>IF(V369=1,K369,0)*AS369</f>
        <v>0</v>
      </c>
      <c r="AU369" s="1">
        <f>MIN(AR369,AN$13)*AS369*AT369</f>
        <v>0</v>
      </c>
      <c r="AV369" s="1">
        <f>MIN(AR369,AN$13)*AS369*100</f>
        <v>0</v>
      </c>
      <c r="AW369" s="1">
        <f>AU369-AV369</f>
        <v>0</v>
      </c>
      <c r="AX369" s="1">
        <f>AX368+AW369</f>
        <v>108700</v>
      </c>
      <c r="AY369">
        <f>IF(AT369=0,IF(AS369=1,AY368+1,AY368),0)</f>
        <v>5</v>
      </c>
      <c r="AZ369">
        <f t="shared" si="6"/>
        <v>0</v>
      </c>
    </row>
    <row r="370" spans="1:52" x14ac:dyDescent="0.4">
      <c r="A370">
        <f ca="1">RAND()</f>
        <v>0.33569268059215329</v>
      </c>
      <c r="B370">
        <v>20251025</v>
      </c>
      <c r="C370">
        <v>5</v>
      </c>
      <c r="D370">
        <v>10</v>
      </c>
      <c r="E370">
        <v>2</v>
      </c>
      <c r="F370">
        <v>16</v>
      </c>
      <c r="G370">
        <v>23</v>
      </c>
      <c r="H370">
        <v>1600</v>
      </c>
      <c r="I370">
        <v>2</v>
      </c>
      <c r="J370">
        <v>16</v>
      </c>
      <c r="K370">
        <v>1070</v>
      </c>
      <c r="L370">
        <v>260</v>
      </c>
      <c r="M370">
        <v>160</v>
      </c>
      <c r="N370">
        <v>150</v>
      </c>
      <c r="O370">
        <v>2660</v>
      </c>
      <c r="P370">
        <v>5840</v>
      </c>
      <c r="Q370">
        <v>2860</v>
      </c>
      <c r="R370">
        <v>25860</v>
      </c>
      <c r="S370">
        <v>650</v>
      </c>
      <c r="T370">
        <v>600</v>
      </c>
      <c r="U370">
        <v>420</v>
      </c>
      <c r="V370">
        <v>4</v>
      </c>
      <c r="W370">
        <v>2</v>
      </c>
      <c r="X370">
        <v>7</v>
      </c>
      <c r="Y370">
        <v>1</v>
      </c>
      <c r="Z370">
        <v>5</v>
      </c>
      <c r="AA370">
        <v>3</v>
      </c>
      <c r="AB370">
        <v>13</v>
      </c>
      <c r="AC370">
        <v>10</v>
      </c>
      <c r="AD370">
        <v>6</v>
      </c>
      <c r="AE370">
        <v>9</v>
      </c>
      <c r="AF370">
        <v>14</v>
      </c>
      <c r="AG370">
        <v>8</v>
      </c>
      <c r="AH370">
        <v>15</v>
      </c>
      <c r="AI370">
        <v>11</v>
      </c>
      <c r="AJ370">
        <v>12</v>
      </c>
      <c r="AK370">
        <v>16</v>
      </c>
      <c r="AL370">
        <v>0</v>
      </c>
      <c r="AM370">
        <v>0</v>
      </c>
      <c r="AN370">
        <v>0.312</v>
      </c>
      <c r="AO370">
        <v>2.1</v>
      </c>
      <c r="AP370">
        <f>(AN370+AN$12-(1-AN370-AN$12)/(AO370-1))/AN$11</f>
        <v>-7.8363636363636344E-2</v>
      </c>
      <c r="AQ370">
        <f>MAX(MIN(AP370,AN$9),AN$10)</f>
        <v>0</v>
      </c>
      <c r="AR370">
        <f>IF(OR(AP370&lt;0,V370=0),0,INT(AX369*AQ370/100))</f>
        <v>0</v>
      </c>
      <c r="AS370">
        <f>IF(AR370&gt;0,1,0)</f>
        <v>0</v>
      </c>
      <c r="AT370" s="1">
        <f>IF(V370=1,K370,0)*AS370</f>
        <v>0</v>
      </c>
      <c r="AU370" s="1">
        <f>MIN(AR370,AN$13)*AS370*AT370</f>
        <v>0</v>
      </c>
      <c r="AV370" s="1">
        <f>MIN(AR370,AN$13)*AS370*100</f>
        <v>0</v>
      </c>
      <c r="AW370" s="1">
        <f>AU370-AV370</f>
        <v>0</v>
      </c>
      <c r="AX370" s="1">
        <f>AX369+AW370</f>
        <v>108700</v>
      </c>
      <c r="AY370">
        <f>IF(AT370=0,IF(AS370=1,AY369+1,AY369),0)</f>
        <v>5</v>
      </c>
      <c r="AZ370">
        <f t="shared" si="6"/>
        <v>0</v>
      </c>
    </row>
    <row r="371" spans="1:52" x14ac:dyDescent="0.4">
      <c r="A371">
        <f ca="1">RAND()</f>
        <v>0.24442056319010319</v>
      </c>
      <c r="B371">
        <v>20251025</v>
      </c>
      <c r="C371">
        <v>5</v>
      </c>
      <c r="D371">
        <v>11</v>
      </c>
      <c r="E371">
        <v>0</v>
      </c>
      <c r="F371">
        <v>999</v>
      </c>
      <c r="G371">
        <v>11</v>
      </c>
      <c r="H371">
        <v>1600</v>
      </c>
      <c r="I371">
        <v>2</v>
      </c>
      <c r="J371">
        <v>10</v>
      </c>
      <c r="K371">
        <v>390</v>
      </c>
      <c r="L371">
        <v>170</v>
      </c>
      <c r="M371">
        <v>870</v>
      </c>
      <c r="N371">
        <v>180</v>
      </c>
      <c r="O371">
        <v>9170</v>
      </c>
      <c r="P371">
        <v>12830</v>
      </c>
      <c r="Q371">
        <v>11190</v>
      </c>
      <c r="R371">
        <v>70480</v>
      </c>
      <c r="S371">
        <v>2630</v>
      </c>
      <c r="T371">
        <v>500</v>
      </c>
      <c r="U371">
        <v>2940</v>
      </c>
      <c r="V371">
        <v>5</v>
      </c>
      <c r="W371">
        <v>4</v>
      </c>
      <c r="X371">
        <v>10</v>
      </c>
      <c r="Y371">
        <v>3</v>
      </c>
      <c r="Z371">
        <v>2</v>
      </c>
      <c r="AA371">
        <v>7</v>
      </c>
      <c r="AB371">
        <v>1</v>
      </c>
      <c r="AC371">
        <v>8</v>
      </c>
      <c r="AD371">
        <v>6</v>
      </c>
      <c r="AE371">
        <v>9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0.16200000000000001</v>
      </c>
      <c r="AO371">
        <v>2.2000000000000002</v>
      </c>
      <c r="AP371">
        <f>(AN371+AN$12-(1-AN371-AN$12)/(AO371-1))/AN$11</f>
        <v>-0.1340833333333333</v>
      </c>
      <c r="AQ371">
        <f>MAX(MIN(AP371,AN$9),AN$10)</f>
        <v>0</v>
      </c>
      <c r="AR371">
        <f>IF(OR(AP371&lt;0,V371=0),0,INT(AX370*AQ371/100))</f>
        <v>0</v>
      </c>
      <c r="AS371">
        <f>IF(AR371&gt;0,1,0)</f>
        <v>0</v>
      </c>
      <c r="AT371" s="1">
        <f>IF(V371=1,K371,0)*AS371</f>
        <v>0</v>
      </c>
      <c r="AU371" s="1">
        <f>MIN(AR371,AN$13)*AS371*AT371</f>
        <v>0</v>
      </c>
      <c r="AV371" s="1">
        <f>MIN(AR371,AN$13)*AS371*100</f>
        <v>0</v>
      </c>
      <c r="AW371" s="1">
        <f>AU371-AV371</f>
        <v>0</v>
      </c>
      <c r="AX371" s="1">
        <f>AX370+AW371</f>
        <v>108700</v>
      </c>
      <c r="AY371">
        <f>IF(AT371=0,IF(AS371=1,AY370+1,AY370),0)</f>
        <v>5</v>
      </c>
      <c r="AZ371">
        <f t="shared" si="6"/>
        <v>0</v>
      </c>
    </row>
    <row r="372" spans="1:52" x14ac:dyDescent="0.4">
      <c r="A372">
        <f ca="1">RAND()</f>
        <v>0.18130762960564539</v>
      </c>
      <c r="B372">
        <v>20251025</v>
      </c>
      <c r="C372">
        <v>5</v>
      </c>
      <c r="D372">
        <v>12</v>
      </c>
      <c r="E372">
        <v>2</v>
      </c>
      <c r="F372">
        <v>10</v>
      </c>
      <c r="G372">
        <v>23</v>
      </c>
      <c r="H372">
        <v>1400</v>
      </c>
      <c r="I372">
        <v>2</v>
      </c>
      <c r="J372">
        <v>13</v>
      </c>
      <c r="K372">
        <v>270</v>
      </c>
      <c r="L372">
        <v>130</v>
      </c>
      <c r="M372">
        <v>160</v>
      </c>
      <c r="N372">
        <v>280</v>
      </c>
      <c r="O372">
        <v>550</v>
      </c>
      <c r="P372">
        <v>1040</v>
      </c>
      <c r="Q372">
        <v>2300</v>
      </c>
      <c r="R372">
        <v>6630</v>
      </c>
      <c r="S372">
        <v>290</v>
      </c>
      <c r="T372">
        <v>710</v>
      </c>
      <c r="U372">
        <v>1040</v>
      </c>
      <c r="V372">
        <v>4</v>
      </c>
      <c r="W372">
        <v>1</v>
      </c>
      <c r="X372">
        <v>5</v>
      </c>
      <c r="Y372">
        <v>2</v>
      </c>
      <c r="Z372">
        <v>10</v>
      </c>
      <c r="AA372">
        <v>8</v>
      </c>
      <c r="AB372">
        <v>3</v>
      </c>
      <c r="AC372">
        <v>6</v>
      </c>
      <c r="AD372">
        <v>12</v>
      </c>
      <c r="AE372">
        <v>7</v>
      </c>
      <c r="AF372">
        <v>11</v>
      </c>
      <c r="AG372">
        <v>13</v>
      </c>
      <c r="AH372">
        <v>9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0.32700000000000001</v>
      </c>
      <c r="AO372">
        <v>4</v>
      </c>
      <c r="AP372">
        <f>(AN372+AN$12-(1-AN372-AN$12)/(AO372-1))/AN$11</f>
        <v>2.5666666666666664E-2</v>
      </c>
      <c r="AQ372">
        <f>MAX(MIN(AP372,AN$9),AN$10)</f>
        <v>2.5666666666666664E-2</v>
      </c>
      <c r="AR372">
        <f>IF(OR(AP372&lt;0,V372=0),0,INT(AX371*AQ372/100))</f>
        <v>27</v>
      </c>
      <c r="AS372">
        <f>IF(AR372&gt;0,1,0)</f>
        <v>1</v>
      </c>
      <c r="AT372" s="1">
        <f>IF(V372=1,K372,0)*AS372</f>
        <v>0</v>
      </c>
      <c r="AU372" s="1">
        <f>MIN(AR372,AN$13)*AS372*AT372</f>
        <v>0</v>
      </c>
      <c r="AV372" s="1">
        <f>MIN(AR372,AN$13)*AS372*100</f>
        <v>2000</v>
      </c>
      <c r="AW372" s="1">
        <f>AU372-AV372</f>
        <v>-2000</v>
      </c>
      <c r="AX372" s="1">
        <f>AX371+AW372</f>
        <v>106700</v>
      </c>
      <c r="AY372">
        <f>IF(AT372=0,IF(AS372=1,AY371+1,AY371),0)</f>
        <v>6</v>
      </c>
      <c r="AZ372">
        <f t="shared" si="6"/>
        <v>0</v>
      </c>
    </row>
    <row r="373" spans="1:52" x14ac:dyDescent="0.4">
      <c r="A373">
        <f ca="1">RAND()</f>
        <v>0.83401222003253139</v>
      </c>
      <c r="B373">
        <v>20251025</v>
      </c>
      <c r="C373">
        <v>8</v>
      </c>
      <c r="D373">
        <v>1</v>
      </c>
      <c r="E373">
        <v>0</v>
      </c>
      <c r="F373">
        <v>703</v>
      </c>
      <c r="G373">
        <v>24</v>
      </c>
      <c r="H373">
        <v>1400</v>
      </c>
      <c r="I373">
        <v>1</v>
      </c>
      <c r="J373">
        <v>14</v>
      </c>
      <c r="K373">
        <v>450</v>
      </c>
      <c r="L373">
        <v>200</v>
      </c>
      <c r="M373">
        <v>390</v>
      </c>
      <c r="N373">
        <v>240</v>
      </c>
      <c r="O373">
        <v>3370</v>
      </c>
      <c r="P373">
        <v>4480</v>
      </c>
      <c r="Q373">
        <v>9190</v>
      </c>
      <c r="R373">
        <v>38180</v>
      </c>
      <c r="S373">
        <v>1130</v>
      </c>
      <c r="T373">
        <v>600</v>
      </c>
      <c r="U373">
        <v>1790</v>
      </c>
      <c r="V373">
        <v>6</v>
      </c>
      <c r="W373">
        <v>10</v>
      </c>
      <c r="X373">
        <v>4</v>
      </c>
      <c r="Y373">
        <v>13</v>
      </c>
      <c r="Z373">
        <v>1</v>
      </c>
      <c r="AA373">
        <v>14</v>
      </c>
      <c r="AB373">
        <v>11</v>
      </c>
      <c r="AC373">
        <v>12</v>
      </c>
      <c r="AD373">
        <v>9</v>
      </c>
      <c r="AE373">
        <v>2</v>
      </c>
      <c r="AF373">
        <v>3</v>
      </c>
      <c r="AG373">
        <v>5</v>
      </c>
      <c r="AH373">
        <v>7</v>
      </c>
      <c r="AI373">
        <v>8</v>
      </c>
      <c r="AJ373">
        <v>0</v>
      </c>
      <c r="AK373">
        <v>0</v>
      </c>
      <c r="AL373">
        <v>0</v>
      </c>
      <c r="AM373">
        <v>0</v>
      </c>
      <c r="AN373">
        <v>0.17899999999999999</v>
      </c>
      <c r="AO373">
        <v>2.5</v>
      </c>
      <c r="AP373">
        <f>(AN373+AN$12-(1-AN373-AN$12)/(AO373-1))/AN$11</f>
        <v>-9.2083333333333336E-2</v>
      </c>
      <c r="AQ373">
        <f>MAX(MIN(AP373,AN$9),AN$10)</f>
        <v>0</v>
      </c>
      <c r="AR373">
        <f>IF(OR(AP373&lt;0,V373=0),0,INT(AX372*AQ373/100))</f>
        <v>0</v>
      </c>
      <c r="AS373">
        <f>IF(AR373&gt;0,1,0)</f>
        <v>0</v>
      </c>
      <c r="AT373" s="1">
        <f>IF(V373=1,K373,0)*AS373</f>
        <v>0</v>
      </c>
      <c r="AU373" s="1">
        <f>MIN(AR373,AN$13)*AS373*AT373</f>
        <v>0</v>
      </c>
      <c r="AV373" s="1">
        <f>MIN(AR373,AN$13)*AS373*100</f>
        <v>0</v>
      </c>
      <c r="AW373" s="1">
        <f>AU373-AV373</f>
        <v>0</v>
      </c>
      <c r="AX373" s="1">
        <f>AX372+AW373</f>
        <v>106700</v>
      </c>
      <c r="AY373">
        <f>IF(AT373=0,IF(AS373=1,AY372+1,AY372),0)</f>
        <v>6</v>
      </c>
      <c r="AZ373">
        <f t="shared" si="6"/>
        <v>0</v>
      </c>
    </row>
    <row r="374" spans="1:52" x14ac:dyDescent="0.4">
      <c r="A374">
        <f ca="1">RAND()</f>
        <v>0.2503128905845281</v>
      </c>
      <c r="B374">
        <v>20251025</v>
      </c>
      <c r="C374">
        <v>8</v>
      </c>
      <c r="D374">
        <v>2</v>
      </c>
      <c r="E374">
        <v>0</v>
      </c>
      <c r="F374">
        <v>703</v>
      </c>
      <c r="G374">
        <v>24</v>
      </c>
      <c r="H374">
        <v>1800</v>
      </c>
      <c r="I374">
        <v>1</v>
      </c>
      <c r="J374">
        <v>11</v>
      </c>
      <c r="K374">
        <v>330</v>
      </c>
      <c r="L374">
        <v>130</v>
      </c>
      <c r="M374">
        <v>270</v>
      </c>
      <c r="N374">
        <v>110</v>
      </c>
      <c r="O374">
        <v>3440</v>
      </c>
      <c r="P374">
        <v>5250</v>
      </c>
      <c r="Q374">
        <v>2060</v>
      </c>
      <c r="R374">
        <v>14450</v>
      </c>
      <c r="S374">
        <v>910</v>
      </c>
      <c r="T374">
        <v>200</v>
      </c>
      <c r="U374">
        <v>450</v>
      </c>
      <c r="V374">
        <v>3</v>
      </c>
      <c r="W374">
        <v>4</v>
      </c>
      <c r="X374">
        <v>5</v>
      </c>
      <c r="Y374">
        <v>1</v>
      </c>
      <c r="Z374">
        <v>10</v>
      </c>
      <c r="AA374">
        <v>0</v>
      </c>
      <c r="AB374">
        <v>9</v>
      </c>
      <c r="AC374">
        <v>8</v>
      </c>
      <c r="AD374">
        <v>2</v>
      </c>
      <c r="AE374">
        <v>6</v>
      </c>
      <c r="AF374">
        <v>7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0.28100000000000003</v>
      </c>
      <c r="AO374">
        <v>2</v>
      </c>
      <c r="AP374">
        <f>(AN374+AN$12-(1-AN374-AN$12)/(AO374-1))/AN$11</f>
        <v>-0.10949999999999999</v>
      </c>
      <c r="AQ374">
        <f>MAX(MIN(AP374,AN$9),AN$10)</f>
        <v>0</v>
      </c>
      <c r="AR374">
        <f>IF(OR(AP374&lt;0,V374=0),0,INT(AX373*AQ374/100))</f>
        <v>0</v>
      </c>
      <c r="AS374">
        <f>IF(AR374&gt;0,1,0)</f>
        <v>0</v>
      </c>
      <c r="AT374" s="1">
        <f>IF(V374=1,K374,0)*AS374</f>
        <v>0</v>
      </c>
      <c r="AU374" s="1">
        <f>MIN(AR374,AN$13)*AS374*AT374</f>
        <v>0</v>
      </c>
      <c r="AV374" s="1">
        <f>MIN(AR374,AN$13)*AS374*100</f>
        <v>0</v>
      </c>
      <c r="AW374" s="1">
        <f>AU374-AV374</f>
        <v>0</v>
      </c>
      <c r="AX374" s="1">
        <f>AX373+AW374</f>
        <v>106700</v>
      </c>
      <c r="AY374">
        <f>IF(AT374=0,IF(AS374=1,AY373+1,AY373),0)</f>
        <v>6</v>
      </c>
      <c r="AZ374">
        <f t="shared" si="6"/>
        <v>0</v>
      </c>
    </row>
    <row r="375" spans="1:52" x14ac:dyDescent="0.4">
      <c r="A375">
        <f ca="1">RAND()</f>
        <v>0.89812549898087746</v>
      </c>
      <c r="B375">
        <v>20251025</v>
      </c>
      <c r="C375">
        <v>8</v>
      </c>
      <c r="D375">
        <v>7</v>
      </c>
      <c r="E375">
        <v>2</v>
      </c>
      <c r="F375">
        <v>5</v>
      </c>
      <c r="G375">
        <v>24</v>
      </c>
      <c r="H375">
        <v>1800</v>
      </c>
      <c r="I375">
        <v>1</v>
      </c>
      <c r="J375">
        <v>11</v>
      </c>
      <c r="K375">
        <v>2810</v>
      </c>
      <c r="L375">
        <v>460</v>
      </c>
      <c r="M375">
        <v>280</v>
      </c>
      <c r="N375">
        <v>160</v>
      </c>
      <c r="O375">
        <v>10460</v>
      </c>
      <c r="P375">
        <v>24020</v>
      </c>
      <c r="Q375">
        <v>10350</v>
      </c>
      <c r="R375">
        <v>121620</v>
      </c>
      <c r="S375">
        <v>2550</v>
      </c>
      <c r="T375">
        <v>1020</v>
      </c>
      <c r="U375">
        <v>680</v>
      </c>
      <c r="V375">
        <v>3</v>
      </c>
      <c r="W375">
        <v>4</v>
      </c>
      <c r="X375">
        <v>2</v>
      </c>
      <c r="Y375">
        <v>7</v>
      </c>
      <c r="Z375">
        <v>10</v>
      </c>
      <c r="AA375">
        <v>9</v>
      </c>
      <c r="AB375">
        <v>1</v>
      </c>
      <c r="AC375">
        <v>5</v>
      </c>
      <c r="AD375">
        <v>6</v>
      </c>
      <c r="AE375">
        <v>8</v>
      </c>
      <c r="AF375">
        <v>11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0.30099999999999999</v>
      </c>
      <c r="AO375">
        <v>3.7</v>
      </c>
      <c r="AP375">
        <f>(AN375+AN$12-(1-AN375-AN$12)/(AO375-1))/AN$11</f>
        <v>1.0527777777777775E-2</v>
      </c>
      <c r="AQ375">
        <f>MAX(MIN(AP375,AN$9),AN$10)</f>
        <v>1.0527777777777775E-2</v>
      </c>
      <c r="AR375">
        <f>IF(OR(AP375&lt;0,V375=0),0,INT(AX374*AQ375/100))</f>
        <v>11</v>
      </c>
      <c r="AS375">
        <f>IF(AR375&gt;0,1,0)</f>
        <v>1</v>
      </c>
      <c r="AT375" s="1">
        <f>IF(V375=1,K375,0)*AS375</f>
        <v>0</v>
      </c>
      <c r="AU375" s="1">
        <f>MIN(AR375,AN$13)*AS375*AT375</f>
        <v>0</v>
      </c>
      <c r="AV375" s="1">
        <f>MIN(AR375,AN$13)*AS375*100</f>
        <v>1100</v>
      </c>
      <c r="AW375" s="1">
        <f>AU375-AV375</f>
        <v>-1100</v>
      </c>
      <c r="AX375" s="1">
        <f>AX374+AW375</f>
        <v>105600</v>
      </c>
      <c r="AY375">
        <f>IF(AT375=0,IF(AS375=1,AY374+1,AY374),0)</f>
        <v>7</v>
      </c>
      <c r="AZ375">
        <f t="shared" si="6"/>
        <v>0</v>
      </c>
    </row>
    <row r="376" spans="1:52" x14ac:dyDescent="0.4">
      <c r="A376">
        <f ca="1">RAND()</f>
        <v>0.22157629789762034</v>
      </c>
      <c r="B376">
        <v>20251025</v>
      </c>
      <c r="C376">
        <v>8</v>
      </c>
      <c r="D376">
        <v>8</v>
      </c>
      <c r="E376">
        <v>2</v>
      </c>
      <c r="F376">
        <v>10</v>
      </c>
      <c r="G376">
        <v>18</v>
      </c>
      <c r="H376">
        <v>1800</v>
      </c>
      <c r="I376">
        <v>1</v>
      </c>
      <c r="J376">
        <v>12</v>
      </c>
      <c r="K376">
        <v>190</v>
      </c>
      <c r="L376">
        <v>120</v>
      </c>
      <c r="M376">
        <v>200</v>
      </c>
      <c r="N376">
        <v>220</v>
      </c>
      <c r="O376">
        <v>800</v>
      </c>
      <c r="P376">
        <v>1050</v>
      </c>
      <c r="Q376">
        <v>2410</v>
      </c>
      <c r="R376">
        <v>6160</v>
      </c>
      <c r="S376">
        <v>390</v>
      </c>
      <c r="T376">
        <v>400</v>
      </c>
      <c r="U376">
        <v>1090</v>
      </c>
      <c r="V376">
        <v>1</v>
      </c>
      <c r="W376">
        <v>9</v>
      </c>
      <c r="X376">
        <v>4</v>
      </c>
      <c r="Y376">
        <v>3</v>
      </c>
      <c r="Z376">
        <v>8</v>
      </c>
      <c r="AA376">
        <v>10</v>
      </c>
      <c r="AB376">
        <v>12</v>
      </c>
      <c r="AC376">
        <v>2</v>
      </c>
      <c r="AD376">
        <v>7</v>
      </c>
      <c r="AE376">
        <v>5</v>
      </c>
      <c r="AF376">
        <v>6</v>
      </c>
      <c r="AG376">
        <v>11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0.36099999999999999</v>
      </c>
      <c r="AO376">
        <v>1.9</v>
      </c>
      <c r="AP376">
        <f>(AN376+AN$12-(1-AN376-AN$12)/(AO376-1))/AN$11</f>
        <v>-8.7250000000000022E-2</v>
      </c>
      <c r="AQ376">
        <f>MAX(MIN(AP376,AN$9),AN$10)</f>
        <v>0</v>
      </c>
      <c r="AR376">
        <f>IF(OR(AP376&lt;0,V376=0),0,INT(AX375*AQ376/100))</f>
        <v>0</v>
      </c>
      <c r="AS376">
        <f>IF(AR376&gt;0,1,0)</f>
        <v>0</v>
      </c>
      <c r="AT376" s="1">
        <f>IF(V376=1,K376,0)*AS376</f>
        <v>0</v>
      </c>
      <c r="AU376" s="1">
        <f>MIN(AR376,AN$13)*AS376*AT376</f>
        <v>0</v>
      </c>
      <c r="AV376" s="1">
        <f>MIN(AR376,AN$13)*AS376*100</f>
        <v>0</v>
      </c>
      <c r="AW376" s="1">
        <f>AU376-AV376</f>
        <v>0</v>
      </c>
      <c r="AX376" s="1">
        <f>AX375+AW376</f>
        <v>105600</v>
      </c>
      <c r="AY376">
        <f>IF(AT376=0,IF(AS376=1,AY375+1,AY375),0)</f>
        <v>7</v>
      </c>
      <c r="AZ376">
        <f t="shared" si="6"/>
        <v>0</v>
      </c>
    </row>
    <row r="377" spans="1:52" x14ac:dyDescent="0.4">
      <c r="A377">
        <f ca="1">RAND()</f>
        <v>0.19268657246465404</v>
      </c>
      <c r="B377">
        <v>20251025</v>
      </c>
      <c r="C377">
        <v>8</v>
      </c>
      <c r="D377">
        <v>12</v>
      </c>
      <c r="E377">
        <v>2</v>
      </c>
      <c r="F377">
        <v>5</v>
      </c>
      <c r="G377">
        <v>18</v>
      </c>
      <c r="H377">
        <v>1800</v>
      </c>
      <c r="I377">
        <v>1</v>
      </c>
      <c r="J377">
        <v>10</v>
      </c>
      <c r="K377">
        <v>580</v>
      </c>
      <c r="L377">
        <v>160</v>
      </c>
      <c r="M377">
        <v>150</v>
      </c>
      <c r="N377">
        <v>140</v>
      </c>
      <c r="O377">
        <v>1420</v>
      </c>
      <c r="P377">
        <v>3080</v>
      </c>
      <c r="Q377">
        <v>1360</v>
      </c>
      <c r="R377">
        <v>9620</v>
      </c>
      <c r="S377">
        <v>380</v>
      </c>
      <c r="T377">
        <v>360</v>
      </c>
      <c r="U377">
        <v>300</v>
      </c>
      <c r="V377">
        <v>1</v>
      </c>
      <c r="W377">
        <v>7</v>
      </c>
      <c r="X377">
        <v>3</v>
      </c>
      <c r="Y377">
        <v>9</v>
      </c>
      <c r="Z377">
        <v>4</v>
      </c>
      <c r="AA377">
        <v>5</v>
      </c>
      <c r="AB377">
        <v>2</v>
      </c>
      <c r="AC377">
        <v>8</v>
      </c>
      <c r="AD377">
        <v>6</v>
      </c>
      <c r="AE377">
        <v>10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0.16800000000000001</v>
      </c>
      <c r="AO377">
        <v>5.8</v>
      </c>
      <c r="AP377">
        <f>(AN377+AN$12-(1-AN377-AN$12)/(AO377-1))/AN$11</f>
        <v>-1.3333333333333322E-3</v>
      </c>
      <c r="AQ377">
        <f>MAX(MIN(AP377,AN$9),AN$10)</f>
        <v>0</v>
      </c>
      <c r="AR377">
        <f>IF(OR(AP377&lt;0,V377=0),0,INT(AX376*AQ377/100))</f>
        <v>0</v>
      </c>
      <c r="AS377">
        <f>IF(AR377&gt;0,1,0)</f>
        <v>0</v>
      </c>
      <c r="AT377" s="1">
        <f>IF(V377=1,K377,0)*AS377</f>
        <v>0</v>
      </c>
      <c r="AU377" s="1">
        <f>MIN(AR377,AN$13)*AS377*AT377</f>
        <v>0</v>
      </c>
      <c r="AV377" s="1">
        <f>MIN(AR377,AN$13)*AS377*100</f>
        <v>0</v>
      </c>
      <c r="AW377" s="1">
        <f>AU377-AV377</f>
        <v>0</v>
      </c>
      <c r="AX377" s="1">
        <f>AX376+AW377</f>
        <v>105600</v>
      </c>
      <c r="AY377">
        <f>IF(AT377=0,IF(AS377=1,AY376+1,AY376),0)</f>
        <v>7</v>
      </c>
      <c r="AZ377">
        <f t="shared" si="6"/>
        <v>0</v>
      </c>
    </row>
    <row r="378" spans="1:52" x14ac:dyDescent="0.4">
      <c r="A378">
        <f ca="1">RAND()</f>
        <v>0.85939698506742235</v>
      </c>
      <c r="B378">
        <v>20251025</v>
      </c>
      <c r="C378">
        <v>8</v>
      </c>
      <c r="D378">
        <v>11</v>
      </c>
      <c r="E378">
        <v>2</v>
      </c>
      <c r="F378">
        <v>999</v>
      </c>
      <c r="G378">
        <v>18</v>
      </c>
      <c r="H378">
        <v>1800</v>
      </c>
      <c r="I378">
        <v>1</v>
      </c>
      <c r="J378">
        <v>10</v>
      </c>
      <c r="K378">
        <v>390</v>
      </c>
      <c r="L378">
        <v>150</v>
      </c>
      <c r="M378">
        <v>200</v>
      </c>
      <c r="N378">
        <v>1410</v>
      </c>
      <c r="O378">
        <v>1240</v>
      </c>
      <c r="P378">
        <v>2700</v>
      </c>
      <c r="Q378">
        <v>24710</v>
      </c>
      <c r="R378">
        <v>110530</v>
      </c>
      <c r="S378">
        <v>470</v>
      </c>
      <c r="T378">
        <v>5400</v>
      </c>
      <c r="U378">
        <v>6390</v>
      </c>
      <c r="V378">
        <v>6</v>
      </c>
      <c r="W378">
        <v>7</v>
      </c>
      <c r="X378">
        <v>10</v>
      </c>
      <c r="Y378">
        <v>2</v>
      </c>
      <c r="Z378">
        <v>1</v>
      </c>
      <c r="AA378">
        <v>4</v>
      </c>
      <c r="AB378">
        <v>9</v>
      </c>
      <c r="AC378">
        <v>5</v>
      </c>
      <c r="AD378">
        <v>8</v>
      </c>
      <c r="AE378">
        <v>3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0.30499999999999999</v>
      </c>
      <c r="AO378">
        <v>3.8</v>
      </c>
      <c r="AP378">
        <f>(AN378+AN$12-(1-AN378-AN$12)/(AO378-1))/AN$11</f>
        <v>1.4196428571428561E-2</v>
      </c>
      <c r="AQ378">
        <f>MAX(MIN(AP378,AN$9),AN$10)</f>
        <v>1.4196428571428561E-2</v>
      </c>
      <c r="AR378">
        <f>IF(OR(AP378&lt;0,V378=0),0,INT(AX377*AQ378/100))</f>
        <v>14</v>
      </c>
      <c r="AS378">
        <f>IF(AR378&gt;0,1,0)</f>
        <v>1</v>
      </c>
      <c r="AT378" s="1">
        <f>IF(V378=1,K378,0)*AS378</f>
        <v>0</v>
      </c>
      <c r="AU378" s="1">
        <f>MIN(AR378,AN$13)*AS378*AT378</f>
        <v>0</v>
      </c>
      <c r="AV378" s="1">
        <f>MIN(AR378,AN$13)*AS378*100</f>
        <v>1400</v>
      </c>
      <c r="AW378" s="1">
        <f>AU378-AV378</f>
        <v>-1400</v>
      </c>
      <c r="AX378" s="1">
        <f>AX377+AW378</f>
        <v>104200</v>
      </c>
      <c r="AY378">
        <f>IF(AT378=0,IF(AS378=1,AY377+1,AY377),0)</f>
        <v>8</v>
      </c>
      <c r="AZ378">
        <f t="shared" si="6"/>
        <v>0</v>
      </c>
    </row>
    <row r="379" spans="1:52" x14ac:dyDescent="0.4">
      <c r="A379">
        <f ca="1">RAND()</f>
        <v>0.51282849237989825</v>
      </c>
      <c r="B379">
        <v>20251025</v>
      </c>
      <c r="C379">
        <v>4</v>
      </c>
      <c r="D379">
        <v>3</v>
      </c>
      <c r="E379">
        <v>0</v>
      </c>
      <c r="F379">
        <v>703</v>
      </c>
      <c r="G379">
        <v>12</v>
      </c>
      <c r="H379">
        <v>1800</v>
      </c>
      <c r="I379">
        <v>1</v>
      </c>
      <c r="J379">
        <v>13</v>
      </c>
      <c r="K379">
        <v>250</v>
      </c>
      <c r="L379">
        <v>130</v>
      </c>
      <c r="M379">
        <v>140</v>
      </c>
      <c r="N379">
        <v>230</v>
      </c>
      <c r="O379">
        <v>490</v>
      </c>
      <c r="P379">
        <v>830</v>
      </c>
      <c r="Q379">
        <v>1100</v>
      </c>
      <c r="R379">
        <v>3150</v>
      </c>
      <c r="S379">
        <v>250</v>
      </c>
      <c r="T379">
        <v>350</v>
      </c>
      <c r="U379">
        <v>630</v>
      </c>
      <c r="V379">
        <v>2</v>
      </c>
      <c r="W379">
        <v>1</v>
      </c>
      <c r="X379">
        <v>3</v>
      </c>
      <c r="Y379">
        <v>4</v>
      </c>
      <c r="Z379">
        <v>8</v>
      </c>
      <c r="AA379">
        <v>11</v>
      </c>
      <c r="AB379">
        <v>6</v>
      </c>
      <c r="AC379">
        <v>9</v>
      </c>
      <c r="AD379">
        <v>10</v>
      </c>
      <c r="AE379">
        <v>7</v>
      </c>
      <c r="AF379">
        <v>12</v>
      </c>
      <c r="AG379">
        <v>13</v>
      </c>
      <c r="AH379">
        <v>5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0.24399999999999999</v>
      </c>
      <c r="AO379">
        <v>3.6</v>
      </c>
      <c r="AP379">
        <f>(AN379+AN$12-(1-AN379-AN$12)/(AO379-1))/AN$11</f>
        <v>-1.1692307692307696E-2</v>
      </c>
      <c r="AQ379">
        <f>MAX(MIN(AP379,AN$9),AN$10)</f>
        <v>0</v>
      </c>
      <c r="AR379">
        <f>IF(OR(AP379&lt;0,V379=0),0,INT(AX378*AQ379/100))</f>
        <v>0</v>
      </c>
      <c r="AS379">
        <f>IF(AR379&gt;0,1,0)</f>
        <v>0</v>
      </c>
      <c r="AT379" s="1">
        <f>IF(V379=1,K379,0)*AS379</f>
        <v>0</v>
      </c>
      <c r="AU379" s="1">
        <f>MIN(AR379,AN$13)*AS379*AT379</f>
        <v>0</v>
      </c>
      <c r="AV379" s="1">
        <f>MIN(AR379,AN$13)*AS379*100</f>
        <v>0</v>
      </c>
      <c r="AW379" s="1">
        <f>AU379-AV379</f>
        <v>0</v>
      </c>
      <c r="AX379" s="1">
        <f>AX378+AW379</f>
        <v>104200</v>
      </c>
      <c r="AY379">
        <f>IF(AT379=0,IF(AS379=1,AY378+1,AY378),0)</f>
        <v>8</v>
      </c>
      <c r="AZ379">
        <f t="shared" si="6"/>
        <v>0</v>
      </c>
    </row>
    <row r="380" spans="1:52" x14ac:dyDescent="0.4">
      <c r="A380">
        <f ca="1">RAND()</f>
        <v>0.80384814177313746</v>
      </c>
      <c r="B380">
        <v>20251025</v>
      </c>
      <c r="C380">
        <v>4</v>
      </c>
      <c r="D380">
        <v>5</v>
      </c>
      <c r="E380">
        <v>2</v>
      </c>
      <c r="F380">
        <v>5</v>
      </c>
      <c r="G380">
        <v>23</v>
      </c>
      <c r="H380">
        <v>1800</v>
      </c>
      <c r="I380">
        <v>1</v>
      </c>
      <c r="J380">
        <v>14</v>
      </c>
      <c r="K380">
        <v>480</v>
      </c>
      <c r="L380">
        <v>160</v>
      </c>
      <c r="M380">
        <v>150</v>
      </c>
      <c r="N380">
        <v>220</v>
      </c>
      <c r="O380">
        <v>990</v>
      </c>
      <c r="P380">
        <v>2220</v>
      </c>
      <c r="Q380">
        <v>2920</v>
      </c>
      <c r="R380">
        <v>13730</v>
      </c>
      <c r="S380">
        <v>420</v>
      </c>
      <c r="T380">
        <v>490</v>
      </c>
      <c r="U380">
        <v>680</v>
      </c>
      <c r="V380">
        <v>1</v>
      </c>
      <c r="W380">
        <v>7</v>
      </c>
      <c r="X380">
        <v>2</v>
      </c>
      <c r="Y380">
        <v>8</v>
      </c>
      <c r="Z380">
        <v>6</v>
      </c>
      <c r="AA380">
        <v>4</v>
      </c>
      <c r="AB380">
        <v>14</v>
      </c>
      <c r="AC380">
        <v>3</v>
      </c>
      <c r="AD380">
        <v>12</v>
      </c>
      <c r="AE380">
        <v>5</v>
      </c>
      <c r="AF380">
        <v>11</v>
      </c>
      <c r="AG380">
        <v>9</v>
      </c>
      <c r="AH380">
        <v>10</v>
      </c>
      <c r="AI380">
        <v>13</v>
      </c>
      <c r="AJ380">
        <v>0</v>
      </c>
      <c r="AK380">
        <v>0</v>
      </c>
      <c r="AL380">
        <v>0</v>
      </c>
      <c r="AM380">
        <v>0</v>
      </c>
      <c r="AN380">
        <v>0.17399999999999999</v>
      </c>
      <c r="AO380">
        <v>4.8</v>
      </c>
      <c r="AP380">
        <f>(AN380+AN$12-(1-AN380-AN$12)/(AO380-1))/AN$11</f>
        <v>-1.0842105263157903E-2</v>
      </c>
      <c r="AQ380">
        <f>MAX(MIN(AP380,AN$9),AN$10)</f>
        <v>0</v>
      </c>
      <c r="AR380">
        <f>IF(OR(AP380&lt;0,V380=0),0,INT(AX379*AQ380/100))</f>
        <v>0</v>
      </c>
      <c r="AS380">
        <f>IF(AR380&gt;0,1,0)</f>
        <v>0</v>
      </c>
      <c r="AT380" s="1">
        <f>IF(V380=1,K380,0)*AS380</f>
        <v>0</v>
      </c>
      <c r="AU380" s="1">
        <f>MIN(AR380,AN$13)*AS380*AT380</f>
        <v>0</v>
      </c>
      <c r="AV380" s="1">
        <f>MIN(AR380,AN$13)*AS380*100</f>
        <v>0</v>
      </c>
      <c r="AW380" s="1">
        <f>AU380-AV380</f>
        <v>0</v>
      </c>
      <c r="AX380" s="1">
        <f>AX379+AW380</f>
        <v>104200</v>
      </c>
      <c r="AY380">
        <f>IF(AT380=0,IF(AS380=1,AY379+1,AY379),0)</f>
        <v>8</v>
      </c>
      <c r="AZ380">
        <f t="shared" si="6"/>
        <v>0</v>
      </c>
    </row>
    <row r="381" spans="1:52" x14ac:dyDescent="0.4">
      <c r="A381">
        <f ca="1">RAND()</f>
        <v>0.72361349272511322</v>
      </c>
      <c r="B381">
        <v>20251025</v>
      </c>
      <c r="C381">
        <v>4</v>
      </c>
      <c r="D381">
        <v>11</v>
      </c>
      <c r="E381">
        <v>2</v>
      </c>
      <c r="F381">
        <v>16</v>
      </c>
      <c r="G381">
        <v>12</v>
      </c>
      <c r="H381">
        <v>2000</v>
      </c>
      <c r="I381">
        <v>1</v>
      </c>
      <c r="J381">
        <v>18</v>
      </c>
      <c r="K381">
        <v>560</v>
      </c>
      <c r="L381">
        <v>210</v>
      </c>
      <c r="M381">
        <v>250</v>
      </c>
      <c r="N381">
        <v>180</v>
      </c>
      <c r="O381">
        <v>2380</v>
      </c>
      <c r="P381">
        <v>4570</v>
      </c>
      <c r="Q381">
        <v>4720</v>
      </c>
      <c r="R381">
        <v>24970</v>
      </c>
      <c r="S381">
        <v>1050</v>
      </c>
      <c r="T381">
        <v>880</v>
      </c>
      <c r="U381">
        <v>650</v>
      </c>
      <c r="V381">
        <v>13</v>
      </c>
      <c r="W381">
        <v>1</v>
      </c>
      <c r="X381">
        <v>3</v>
      </c>
      <c r="Y381">
        <v>12</v>
      </c>
      <c r="Z381">
        <v>2</v>
      </c>
      <c r="AA381">
        <v>5</v>
      </c>
      <c r="AB381">
        <v>8</v>
      </c>
      <c r="AC381">
        <v>11</v>
      </c>
      <c r="AD381">
        <v>16</v>
      </c>
      <c r="AE381">
        <v>17</v>
      </c>
      <c r="AF381">
        <v>4</v>
      </c>
      <c r="AG381">
        <v>7</v>
      </c>
      <c r="AH381">
        <v>18</v>
      </c>
      <c r="AI381">
        <v>9</v>
      </c>
      <c r="AJ381">
        <v>15</v>
      </c>
      <c r="AK381">
        <v>14</v>
      </c>
      <c r="AL381">
        <v>6</v>
      </c>
      <c r="AM381">
        <v>10</v>
      </c>
      <c r="AN381">
        <v>0.16300000000000001</v>
      </c>
      <c r="AO381">
        <v>9.8000000000000007</v>
      </c>
      <c r="AP381">
        <f>(AN381+AN$12-(1-AN381-AN$12)/(AO381-1))/AN$11</f>
        <v>1.6971590909090912E-2</v>
      </c>
      <c r="AQ381">
        <f>MAX(MIN(AP381,AN$9),AN$10)</f>
        <v>1.6971590909090912E-2</v>
      </c>
      <c r="AR381">
        <f>IF(OR(AP381&lt;0,V381=0),0,INT(AX380*AQ381/100))</f>
        <v>17</v>
      </c>
      <c r="AS381">
        <f>IF(AR381&gt;0,1,0)</f>
        <v>1</v>
      </c>
      <c r="AT381" s="1">
        <f>IF(V381=1,K381,0)*AS381</f>
        <v>0</v>
      </c>
      <c r="AU381" s="1">
        <f>MIN(AR381,AN$13)*AS381*AT381</f>
        <v>0</v>
      </c>
      <c r="AV381" s="1">
        <f>MIN(AR381,AN$13)*AS381*100</f>
        <v>1700</v>
      </c>
      <c r="AW381" s="1">
        <f>AU381-AV381</f>
        <v>-1700</v>
      </c>
      <c r="AX381" s="1">
        <f>AX380+AW381</f>
        <v>102500</v>
      </c>
      <c r="AY381">
        <f>IF(AT381=0,IF(AS381=1,AY380+1,AY380),0)</f>
        <v>9</v>
      </c>
      <c r="AZ381">
        <f t="shared" si="6"/>
        <v>0</v>
      </c>
    </row>
    <row r="382" spans="1:52" x14ac:dyDescent="0.4">
      <c r="A382">
        <f ca="1">RAND()</f>
        <v>0.96402501921089001</v>
      </c>
      <c r="B382">
        <v>20251025</v>
      </c>
      <c r="C382">
        <v>8</v>
      </c>
      <c r="D382">
        <v>3</v>
      </c>
      <c r="E382">
        <v>0</v>
      </c>
      <c r="F382">
        <v>703</v>
      </c>
      <c r="G382">
        <v>17</v>
      </c>
      <c r="H382">
        <v>1400</v>
      </c>
      <c r="I382">
        <v>1</v>
      </c>
      <c r="J382">
        <v>12</v>
      </c>
      <c r="K382">
        <v>460</v>
      </c>
      <c r="L382">
        <v>220</v>
      </c>
      <c r="M382">
        <v>400</v>
      </c>
      <c r="N382">
        <v>540</v>
      </c>
      <c r="O382">
        <v>2590</v>
      </c>
      <c r="P382">
        <v>4480</v>
      </c>
      <c r="Q382">
        <v>12320</v>
      </c>
      <c r="R382">
        <v>53560</v>
      </c>
      <c r="S382">
        <v>760</v>
      </c>
      <c r="T382">
        <v>1240</v>
      </c>
      <c r="U382">
        <v>1990</v>
      </c>
      <c r="V382">
        <v>11</v>
      </c>
      <c r="W382">
        <v>4</v>
      </c>
      <c r="X382">
        <v>1</v>
      </c>
      <c r="Y382">
        <v>2</v>
      </c>
      <c r="Z382">
        <v>3</v>
      </c>
      <c r="AA382">
        <v>5</v>
      </c>
      <c r="AB382">
        <v>6</v>
      </c>
      <c r="AC382">
        <v>7</v>
      </c>
      <c r="AD382">
        <v>9</v>
      </c>
      <c r="AE382">
        <v>10</v>
      </c>
      <c r="AF382">
        <v>8</v>
      </c>
      <c r="AG382">
        <v>12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0.19</v>
      </c>
      <c r="AO382">
        <v>1.5</v>
      </c>
      <c r="AP382">
        <f>(AN382+AN$12-(1-AN382-AN$12)/(AO382-1))/AN$11</f>
        <v>-0.35750000000000004</v>
      </c>
      <c r="AQ382">
        <f>MAX(MIN(AP382,AN$9),AN$10)</f>
        <v>0</v>
      </c>
      <c r="AR382">
        <f>IF(OR(AP382&lt;0,V382=0),0,INT(AX381*AQ382/100))</f>
        <v>0</v>
      </c>
      <c r="AS382">
        <f>IF(AR382&gt;0,1,0)</f>
        <v>0</v>
      </c>
      <c r="AT382" s="1">
        <f>IF(V382=1,K382,0)*AS382</f>
        <v>0</v>
      </c>
      <c r="AU382" s="1">
        <f>MIN(AR382,AN$13)*AS382*AT382</f>
        <v>0</v>
      </c>
      <c r="AV382" s="1">
        <f>MIN(AR382,AN$13)*AS382*100</f>
        <v>0</v>
      </c>
      <c r="AW382" s="1">
        <f>AU382-AV382</f>
        <v>0</v>
      </c>
      <c r="AX382" s="1">
        <f>AX381+AW382</f>
        <v>102500</v>
      </c>
      <c r="AY382">
        <f>IF(AT382=0,IF(AS382=1,AY381+1,AY381),0)</f>
        <v>9</v>
      </c>
      <c r="AZ382">
        <f t="shared" si="6"/>
        <v>0</v>
      </c>
    </row>
    <row r="383" spans="1:52" x14ac:dyDescent="0.4">
      <c r="A383">
        <f ca="1">RAND()</f>
        <v>0.55455110452662104</v>
      </c>
      <c r="B383">
        <v>20251025</v>
      </c>
      <c r="C383">
        <v>8</v>
      </c>
      <c r="D383">
        <v>9</v>
      </c>
      <c r="E383">
        <v>2</v>
      </c>
      <c r="F383">
        <v>10</v>
      </c>
      <c r="G383">
        <v>24</v>
      </c>
      <c r="H383">
        <v>1900</v>
      </c>
      <c r="I383">
        <v>1</v>
      </c>
      <c r="J383">
        <v>16</v>
      </c>
      <c r="K383">
        <v>190</v>
      </c>
      <c r="L383">
        <v>110</v>
      </c>
      <c r="M383">
        <v>230</v>
      </c>
      <c r="N383">
        <v>150</v>
      </c>
      <c r="O383">
        <v>770</v>
      </c>
      <c r="P383">
        <v>1170</v>
      </c>
      <c r="Q383">
        <v>1810</v>
      </c>
      <c r="R383">
        <v>6160</v>
      </c>
      <c r="S383">
        <v>350</v>
      </c>
      <c r="T383">
        <v>210</v>
      </c>
      <c r="U383">
        <v>960</v>
      </c>
      <c r="V383">
        <v>3</v>
      </c>
      <c r="W383">
        <v>1</v>
      </c>
      <c r="X383">
        <v>2</v>
      </c>
      <c r="Y383">
        <v>4</v>
      </c>
      <c r="Z383">
        <v>12</v>
      </c>
      <c r="AA383">
        <v>15</v>
      </c>
      <c r="AB383">
        <v>16</v>
      </c>
      <c r="AC383">
        <v>9</v>
      </c>
      <c r="AD383">
        <v>6</v>
      </c>
      <c r="AE383">
        <v>5</v>
      </c>
      <c r="AF383">
        <v>7</v>
      </c>
      <c r="AG383">
        <v>10</v>
      </c>
      <c r="AH383">
        <v>14</v>
      </c>
      <c r="AI383">
        <v>8</v>
      </c>
      <c r="AJ383">
        <v>13</v>
      </c>
      <c r="AK383">
        <v>11</v>
      </c>
      <c r="AL383">
        <v>0</v>
      </c>
      <c r="AM383">
        <v>0</v>
      </c>
      <c r="AN383">
        <v>0.23400000000000001</v>
      </c>
      <c r="AO383">
        <v>4.5</v>
      </c>
      <c r="AP383">
        <f>(AN383+AN$12-(1-AN383-AN$12)/(AO383-1))/AN$11</f>
        <v>3.7857142857142881E-3</v>
      </c>
      <c r="AQ383">
        <f>MAX(MIN(AP383,AN$9),AN$10)</f>
        <v>3.7857142857142881E-3</v>
      </c>
      <c r="AR383">
        <f>IF(OR(AP383&lt;0,V383=0),0,INT(AX382*AQ383/100))</f>
        <v>3</v>
      </c>
      <c r="AS383">
        <f>IF(AR383&gt;0,1,0)</f>
        <v>1</v>
      </c>
      <c r="AT383" s="1">
        <f>IF(V383=1,K383,0)*AS383</f>
        <v>0</v>
      </c>
      <c r="AU383" s="1">
        <f>MIN(AR383,AN$13)*AS383*AT383</f>
        <v>0</v>
      </c>
      <c r="AV383" s="1">
        <f>MIN(AR383,AN$13)*AS383*100</f>
        <v>300</v>
      </c>
      <c r="AW383" s="1">
        <f>AU383-AV383</f>
        <v>-300</v>
      </c>
      <c r="AX383" s="1">
        <f>AX382+AW383</f>
        <v>102200</v>
      </c>
      <c r="AY383">
        <f>IF(AT383=0,IF(AS383=1,AY382+1,AY382),0)</f>
        <v>10</v>
      </c>
      <c r="AZ383">
        <f t="shared" si="6"/>
        <v>0</v>
      </c>
    </row>
    <row r="384" spans="1:52" x14ac:dyDescent="0.4">
      <c r="A384">
        <f ca="1">RAND()</f>
        <v>0.74720483538722393</v>
      </c>
      <c r="B384">
        <v>20251025</v>
      </c>
      <c r="C384">
        <v>8</v>
      </c>
      <c r="D384">
        <v>10</v>
      </c>
      <c r="E384">
        <v>2</v>
      </c>
      <c r="F384">
        <v>16</v>
      </c>
      <c r="G384">
        <v>18</v>
      </c>
      <c r="H384">
        <v>1400</v>
      </c>
      <c r="I384">
        <v>1</v>
      </c>
      <c r="J384">
        <v>13</v>
      </c>
      <c r="K384">
        <v>550</v>
      </c>
      <c r="L384">
        <v>220</v>
      </c>
      <c r="M384">
        <v>180</v>
      </c>
      <c r="N384">
        <v>250</v>
      </c>
      <c r="O384">
        <v>1110</v>
      </c>
      <c r="P384">
        <v>2330</v>
      </c>
      <c r="Q384">
        <v>3790</v>
      </c>
      <c r="R384">
        <v>18830</v>
      </c>
      <c r="S384">
        <v>490</v>
      </c>
      <c r="T384">
        <v>880</v>
      </c>
      <c r="U384">
        <v>810</v>
      </c>
      <c r="V384">
        <v>6</v>
      </c>
      <c r="W384">
        <v>7</v>
      </c>
      <c r="X384">
        <v>3</v>
      </c>
      <c r="Y384">
        <v>1</v>
      </c>
      <c r="Z384">
        <v>4</v>
      </c>
      <c r="AA384">
        <v>2</v>
      </c>
      <c r="AB384">
        <v>5</v>
      </c>
      <c r="AC384">
        <v>9</v>
      </c>
      <c r="AD384">
        <v>12</v>
      </c>
      <c r="AE384">
        <v>13</v>
      </c>
      <c r="AF384">
        <v>8</v>
      </c>
      <c r="AG384">
        <v>11</v>
      </c>
      <c r="AH384">
        <v>10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0.16</v>
      </c>
      <c r="AO384">
        <v>3.7</v>
      </c>
      <c r="AP384">
        <f>(AN384+AN$12-(1-AN384-AN$12)/(AO384-1))/AN$11</f>
        <v>-3.7777777777777764E-2</v>
      </c>
      <c r="AQ384">
        <f>MAX(MIN(AP384,AN$9),AN$10)</f>
        <v>0</v>
      </c>
      <c r="AR384">
        <f>IF(OR(AP384&lt;0,V384=0),0,INT(AX383*AQ384/100))</f>
        <v>0</v>
      </c>
      <c r="AS384">
        <f>IF(AR384&gt;0,1,0)</f>
        <v>0</v>
      </c>
      <c r="AT384" s="1">
        <f>IF(V384=1,K384,0)*AS384</f>
        <v>0</v>
      </c>
      <c r="AU384" s="1">
        <f>MIN(AR384,AN$13)*AS384*AT384</f>
        <v>0</v>
      </c>
      <c r="AV384" s="1">
        <f>MIN(AR384,AN$13)*AS384*100</f>
        <v>0</v>
      </c>
      <c r="AW384" s="1">
        <f>AU384-AV384</f>
        <v>0</v>
      </c>
      <c r="AX384" s="1">
        <f>AX383+AW384</f>
        <v>102200</v>
      </c>
      <c r="AY384">
        <f>IF(AT384=0,IF(AS384=1,AY383+1,AY383),0)</f>
        <v>10</v>
      </c>
      <c r="AZ384">
        <f t="shared" si="6"/>
        <v>0</v>
      </c>
    </row>
    <row r="385" spans="1:52" x14ac:dyDescent="0.4">
      <c r="A385">
        <f ca="1">RAND()</f>
        <v>0.71662975908451154</v>
      </c>
      <c r="B385">
        <v>20251026</v>
      </c>
      <c r="C385">
        <v>4</v>
      </c>
      <c r="D385">
        <v>1</v>
      </c>
      <c r="E385">
        <v>0</v>
      </c>
      <c r="F385">
        <v>703</v>
      </c>
      <c r="G385">
        <v>23</v>
      </c>
      <c r="H385">
        <v>1800</v>
      </c>
      <c r="I385">
        <v>1</v>
      </c>
      <c r="J385">
        <v>13</v>
      </c>
      <c r="K385">
        <v>630</v>
      </c>
      <c r="L385">
        <v>220</v>
      </c>
      <c r="M385">
        <v>250</v>
      </c>
      <c r="N385">
        <v>500</v>
      </c>
      <c r="O385">
        <v>2440</v>
      </c>
      <c r="P385">
        <v>4400</v>
      </c>
      <c r="Q385">
        <v>15240</v>
      </c>
      <c r="R385">
        <v>80050</v>
      </c>
      <c r="S385">
        <v>820</v>
      </c>
      <c r="T385">
        <v>1710</v>
      </c>
      <c r="U385">
        <v>2130</v>
      </c>
      <c r="V385">
        <v>5</v>
      </c>
      <c r="W385">
        <v>1</v>
      </c>
      <c r="X385">
        <v>7</v>
      </c>
      <c r="Y385">
        <v>10</v>
      </c>
      <c r="Z385">
        <v>2</v>
      </c>
      <c r="AA385">
        <v>4</v>
      </c>
      <c r="AB385">
        <v>11</v>
      </c>
      <c r="AC385">
        <v>9</v>
      </c>
      <c r="AD385">
        <v>8</v>
      </c>
      <c r="AE385">
        <v>13</v>
      </c>
      <c r="AF385">
        <v>3</v>
      </c>
      <c r="AG385">
        <v>6</v>
      </c>
      <c r="AH385">
        <v>12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0.32700000000000001</v>
      </c>
      <c r="AO385">
        <v>3.3</v>
      </c>
      <c r="AP385">
        <f>(AN385+AN$12-(1-AN385-AN$12)/(AO385-1))/AN$11</f>
        <v>8.5978260869565143E-3</v>
      </c>
      <c r="AQ385">
        <f>MAX(MIN(AP385,AN$9),AN$10)</f>
        <v>8.5978260869565143E-3</v>
      </c>
      <c r="AR385">
        <f>IF(OR(AP385&lt;0,V385=0),0,INT(AX384*AQ385/100))</f>
        <v>8</v>
      </c>
      <c r="AS385">
        <f>IF(AR385&gt;0,1,0)</f>
        <v>1</v>
      </c>
      <c r="AT385" s="1">
        <f>IF(V385=1,K385,0)*AS385</f>
        <v>0</v>
      </c>
      <c r="AU385" s="1">
        <f>MIN(AR385,AN$13)*AS385*AT385</f>
        <v>0</v>
      </c>
      <c r="AV385" s="1">
        <f>MIN(AR385,AN$13)*AS385*100</f>
        <v>800</v>
      </c>
      <c r="AW385" s="1">
        <f>AU385-AV385</f>
        <v>-800</v>
      </c>
      <c r="AX385" s="1">
        <f>AX384+AW385</f>
        <v>101400</v>
      </c>
      <c r="AY385">
        <f>IF(AT385=0,IF(AS385=1,AY384+1,AY384),0)</f>
        <v>11</v>
      </c>
      <c r="AZ385">
        <f t="shared" si="6"/>
        <v>0</v>
      </c>
    </row>
    <row r="386" spans="1:52" x14ac:dyDescent="0.4">
      <c r="A386">
        <f ca="1">RAND()</f>
        <v>0.17186334577498208</v>
      </c>
      <c r="B386">
        <v>20251026</v>
      </c>
      <c r="C386">
        <v>4</v>
      </c>
      <c r="D386">
        <v>9</v>
      </c>
      <c r="E386">
        <v>2</v>
      </c>
      <c r="F386">
        <v>5</v>
      </c>
      <c r="G386">
        <v>12</v>
      </c>
      <c r="H386">
        <v>1600</v>
      </c>
      <c r="I386">
        <v>2</v>
      </c>
      <c r="J386">
        <v>14</v>
      </c>
      <c r="K386">
        <v>630</v>
      </c>
      <c r="L386">
        <v>200</v>
      </c>
      <c r="M386">
        <v>160</v>
      </c>
      <c r="N386">
        <v>150</v>
      </c>
      <c r="O386">
        <v>1960</v>
      </c>
      <c r="P386">
        <v>4610</v>
      </c>
      <c r="Q386">
        <v>3120</v>
      </c>
      <c r="R386">
        <v>24220</v>
      </c>
      <c r="S386">
        <v>710</v>
      </c>
      <c r="T386">
        <v>590</v>
      </c>
      <c r="U386">
        <v>470</v>
      </c>
      <c r="V386">
        <v>10</v>
      </c>
      <c r="W386">
        <v>2</v>
      </c>
      <c r="X386">
        <v>3</v>
      </c>
      <c r="Y386">
        <v>12</v>
      </c>
      <c r="Z386">
        <v>1</v>
      </c>
      <c r="AA386">
        <v>8</v>
      </c>
      <c r="AB386">
        <v>7</v>
      </c>
      <c r="AC386">
        <v>5</v>
      </c>
      <c r="AD386">
        <v>4</v>
      </c>
      <c r="AE386">
        <v>14</v>
      </c>
      <c r="AF386">
        <v>6</v>
      </c>
      <c r="AG386">
        <v>9</v>
      </c>
      <c r="AH386">
        <v>13</v>
      </c>
      <c r="AI386">
        <v>11</v>
      </c>
      <c r="AJ386">
        <v>0</v>
      </c>
      <c r="AK386">
        <v>0</v>
      </c>
      <c r="AL386">
        <v>0</v>
      </c>
      <c r="AM386">
        <v>0</v>
      </c>
      <c r="AN386">
        <v>0.27900000000000003</v>
      </c>
      <c r="AO386">
        <v>13</v>
      </c>
      <c r="AP386">
        <f>(AN386+AN$12-(1-AN386-AN$12)/(AO386-1))/AN$11</f>
        <v>5.4729166666666676E-2</v>
      </c>
      <c r="AQ386">
        <f>MAX(MIN(AP386,AN$9),AN$10)</f>
        <v>0.03</v>
      </c>
      <c r="AR386">
        <f>IF(OR(AP386&lt;0,V386=0),0,INT(AX385*AQ386/100))</f>
        <v>30</v>
      </c>
      <c r="AS386">
        <f>IF(AR386&gt;0,1,0)</f>
        <v>1</v>
      </c>
      <c r="AT386" s="1">
        <f>IF(V386=1,K386,0)*AS386</f>
        <v>0</v>
      </c>
      <c r="AU386" s="1">
        <f>MIN(AR386,AN$13)*AS386*AT386</f>
        <v>0</v>
      </c>
      <c r="AV386" s="1">
        <f>MIN(AR386,AN$13)*AS386*100</f>
        <v>2000</v>
      </c>
      <c r="AW386" s="1">
        <f>AU386-AV386</f>
        <v>-2000</v>
      </c>
      <c r="AX386" s="1">
        <f>AX385+AW386</f>
        <v>99400</v>
      </c>
      <c r="AY386">
        <f>IF(AT386=0,IF(AS386=1,AY385+1,AY385),0)</f>
        <v>12</v>
      </c>
      <c r="AZ386">
        <f t="shared" si="6"/>
        <v>0</v>
      </c>
    </row>
    <row r="387" spans="1:52" x14ac:dyDescent="0.4">
      <c r="A387">
        <f ca="1">RAND()</f>
        <v>0.84647820876333546</v>
      </c>
      <c r="B387">
        <v>20251026</v>
      </c>
      <c r="C387">
        <v>4</v>
      </c>
      <c r="D387">
        <v>2</v>
      </c>
      <c r="E387">
        <v>0</v>
      </c>
      <c r="F387">
        <v>703</v>
      </c>
      <c r="G387">
        <v>11</v>
      </c>
      <c r="H387">
        <v>1400</v>
      </c>
      <c r="I387">
        <v>1</v>
      </c>
      <c r="J387">
        <v>13</v>
      </c>
      <c r="K387">
        <v>400</v>
      </c>
      <c r="L387">
        <v>180</v>
      </c>
      <c r="M387">
        <v>1330</v>
      </c>
      <c r="N387">
        <v>180</v>
      </c>
      <c r="O387">
        <v>12110</v>
      </c>
      <c r="P387">
        <v>19910</v>
      </c>
      <c r="Q387">
        <v>11260</v>
      </c>
      <c r="R387">
        <v>83690</v>
      </c>
      <c r="S387">
        <v>3300</v>
      </c>
      <c r="T387">
        <v>400</v>
      </c>
      <c r="U387">
        <v>2900</v>
      </c>
      <c r="V387">
        <v>10</v>
      </c>
      <c r="W387">
        <v>3</v>
      </c>
      <c r="X387">
        <v>9</v>
      </c>
      <c r="Y387">
        <v>1</v>
      </c>
      <c r="Z387">
        <v>6</v>
      </c>
      <c r="AA387">
        <v>4</v>
      </c>
      <c r="AB387">
        <v>5</v>
      </c>
      <c r="AC387">
        <v>12</v>
      </c>
      <c r="AD387">
        <v>7</v>
      </c>
      <c r="AE387">
        <v>2</v>
      </c>
      <c r="AF387">
        <v>8</v>
      </c>
      <c r="AG387">
        <v>13</v>
      </c>
      <c r="AH387">
        <v>11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0.20300000000000001</v>
      </c>
      <c r="AO387">
        <v>7.5</v>
      </c>
      <c r="AP387">
        <f>(AN387+AN$12-(1-AN387-AN$12)/(AO387-1))/AN$11</f>
        <v>2.0096153846153854E-2</v>
      </c>
      <c r="AQ387">
        <f>MAX(MIN(AP387,AN$9),AN$10)</f>
        <v>2.0096153846153854E-2</v>
      </c>
      <c r="AR387">
        <f>IF(OR(AP387&lt;0,V387=0),0,INT(AX386*AQ387/100))</f>
        <v>19</v>
      </c>
      <c r="AS387">
        <f>IF(AR387&gt;0,1,0)</f>
        <v>1</v>
      </c>
      <c r="AT387" s="1">
        <f>IF(V387=1,K387,0)*AS387</f>
        <v>0</v>
      </c>
      <c r="AU387" s="1">
        <f>MIN(AR387,AN$13)*AS387*AT387</f>
        <v>0</v>
      </c>
      <c r="AV387" s="1">
        <f>MIN(AR387,AN$13)*AS387*100</f>
        <v>1900</v>
      </c>
      <c r="AW387" s="1">
        <f>AU387-AV387</f>
        <v>-1900</v>
      </c>
      <c r="AX387" s="1">
        <f>AX386+AW387</f>
        <v>97500</v>
      </c>
      <c r="AY387">
        <f>IF(AT387=0,IF(AS387=1,AY386+1,AY386),0)</f>
        <v>13</v>
      </c>
      <c r="AZ387">
        <f t="shared" si="6"/>
        <v>0</v>
      </c>
    </row>
    <row r="388" spans="1:52" x14ac:dyDescent="0.4">
      <c r="A388">
        <f ca="1">RAND()</f>
        <v>0.18022592010315641</v>
      </c>
      <c r="B388">
        <v>20251026</v>
      </c>
      <c r="C388">
        <v>4</v>
      </c>
      <c r="D388">
        <v>8</v>
      </c>
      <c r="E388">
        <v>2</v>
      </c>
      <c r="F388">
        <v>5</v>
      </c>
      <c r="G388">
        <v>23</v>
      </c>
      <c r="H388">
        <v>1800</v>
      </c>
      <c r="I388">
        <v>2</v>
      </c>
      <c r="J388">
        <v>12</v>
      </c>
      <c r="K388">
        <v>160</v>
      </c>
      <c r="L388">
        <v>110</v>
      </c>
      <c r="M388">
        <v>920</v>
      </c>
      <c r="N388">
        <v>220</v>
      </c>
      <c r="O388">
        <v>2720</v>
      </c>
      <c r="P388">
        <v>3920</v>
      </c>
      <c r="Q388">
        <v>5440</v>
      </c>
      <c r="R388">
        <v>17110</v>
      </c>
      <c r="S388">
        <v>1280</v>
      </c>
      <c r="T388">
        <v>350</v>
      </c>
      <c r="U388">
        <v>4770</v>
      </c>
      <c r="V388">
        <v>1</v>
      </c>
      <c r="W388">
        <v>6</v>
      </c>
      <c r="X388">
        <v>10</v>
      </c>
      <c r="Y388">
        <v>4</v>
      </c>
      <c r="Z388">
        <v>3</v>
      </c>
      <c r="AA388">
        <v>9</v>
      </c>
      <c r="AB388">
        <v>2</v>
      </c>
      <c r="AC388">
        <v>8</v>
      </c>
      <c r="AD388">
        <v>12</v>
      </c>
      <c r="AE388">
        <v>5</v>
      </c>
      <c r="AF388">
        <v>7</v>
      </c>
      <c r="AG388">
        <v>11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0.29399999999999998</v>
      </c>
      <c r="AO388">
        <v>1.6</v>
      </c>
      <c r="AP388">
        <f>(AN388+AN$12-(1-AN388-AN$12)/(AO388-1))/AN$11</f>
        <v>-0.22066666666666662</v>
      </c>
      <c r="AQ388">
        <f>MAX(MIN(AP388,AN$9),AN$10)</f>
        <v>0</v>
      </c>
      <c r="AR388">
        <f>IF(OR(AP388&lt;0,V388=0),0,INT(AX387*AQ388/100))</f>
        <v>0</v>
      </c>
      <c r="AS388">
        <f>IF(AR388&gt;0,1,0)</f>
        <v>0</v>
      </c>
      <c r="AT388" s="1">
        <f>IF(V388=1,K388,0)*AS388</f>
        <v>0</v>
      </c>
      <c r="AU388" s="1">
        <f>MIN(AR388,AN$13)*AS388*AT388</f>
        <v>0</v>
      </c>
      <c r="AV388" s="1">
        <f>MIN(AR388,AN$13)*AS388*100</f>
        <v>0</v>
      </c>
      <c r="AW388" s="1">
        <f>AU388-AV388</f>
        <v>0</v>
      </c>
      <c r="AX388" s="1">
        <f>AX387+AW388</f>
        <v>97500</v>
      </c>
      <c r="AY388">
        <f>IF(AT388=0,IF(AS388=1,AY387+1,AY387),0)</f>
        <v>13</v>
      </c>
      <c r="AZ388">
        <f t="shared" si="6"/>
        <v>0</v>
      </c>
    </row>
    <row r="389" spans="1:52" x14ac:dyDescent="0.4">
      <c r="A389">
        <f ca="1">RAND()</f>
        <v>0.13629558877859371</v>
      </c>
      <c r="B389">
        <v>20251026</v>
      </c>
      <c r="C389">
        <v>5</v>
      </c>
      <c r="D389">
        <v>10</v>
      </c>
      <c r="E389">
        <v>2</v>
      </c>
      <c r="F389">
        <v>10</v>
      </c>
      <c r="G389">
        <v>11</v>
      </c>
      <c r="H389">
        <v>1800</v>
      </c>
      <c r="I389">
        <v>2</v>
      </c>
      <c r="J389">
        <v>11</v>
      </c>
      <c r="K389">
        <v>290</v>
      </c>
      <c r="L389">
        <v>150</v>
      </c>
      <c r="M389">
        <v>230</v>
      </c>
      <c r="N389">
        <v>220</v>
      </c>
      <c r="O389">
        <v>1410</v>
      </c>
      <c r="P389">
        <v>2690</v>
      </c>
      <c r="Q389">
        <v>3650</v>
      </c>
      <c r="R389">
        <v>15100</v>
      </c>
      <c r="S389">
        <v>510</v>
      </c>
      <c r="T389">
        <v>480</v>
      </c>
      <c r="U389">
        <v>1110</v>
      </c>
      <c r="V389">
        <v>1</v>
      </c>
      <c r="W389">
        <v>7</v>
      </c>
      <c r="X389">
        <v>4</v>
      </c>
      <c r="Y389">
        <v>8</v>
      </c>
      <c r="Z389">
        <v>3</v>
      </c>
      <c r="AA389">
        <v>9</v>
      </c>
      <c r="AB389">
        <v>6</v>
      </c>
      <c r="AC389">
        <v>2</v>
      </c>
      <c r="AD389">
        <v>5</v>
      </c>
      <c r="AE389">
        <v>11</v>
      </c>
      <c r="AF389">
        <v>10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0.25700000000000001</v>
      </c>
      <c r="AO389">
        <v>2.9</v>
      </c>
      <c r="AP389">
        <f>(AN389+AN$12-(1-AN389-AN$12)/(AO389-1))/AN$11</f>
        <v>-3.3513157894736842E-2</v>
      </c>
      <c r="AQ389">
        <f>MAX(MIN(AP389,AN$9),AN$10)</f>
        <v>0</v>
      </c>
      <c r="AR389">
        <f>IF(OR(AP389&lt;0,V389=0),0,INT(AX388*AQ389/100))</f>
        <v>0</v>
      </c>
      <c r="AS389">
        <f>IF(AR389&gt;0,1,0)</f>
        <v>0</v>
      </c>
      <c r="AT389" s="1">
        <f>IF(V389=1,K389,0)*AS389</f>
        <v>0</v>
      </c>
      <c r="AU389" s="1">
        <f>MIN(AR389,AN$13)*AS389*AT389</f>
        <v>0</v>
      </c>
      <c r="AV389" s="1">
        <f>MIN(AR389,AN$13)*AS389*100</f>
        <v>0</v>
      </c>
      <c r="AW389" s="1">
        <f>AU389-AV389</f>
        <v>0</v>
      </c>
      <c r="AX389" s="1">
        <f>AX388+AW389</f>
        <v>97500</v>
      </c>
      <c r="AY389">
        <f>IF(AT389=0,IF(AS389=1,AY388+1,AY388),0)</f>
        <v>13</v>
      </c>
      <c r="AZ389">
        <f t="shared" si="6"/>
        <v>0</v>
      </c>
    </row>
    <row r="390" spans="1:52" x14ac:dyDescent="0.4">
      <c r="A390">
        <f ca="1">RAND()</f>
        <v>0.64232692512161282</v>
      </c>
      <c r="B390">
        <v>20251026</v>
      </c>
      <c r="C390">
        <v>5</v>
      </c>
      <c r="D390">
        <v>12</v>
      </c>
      <c r="E390">
        <v>2</v>
      </c>
      <c r="F390">
        <v>5</v>
      </c>
      <c r="G390">
        <v>23</v>
      </c>
      <c r="H390">
        <v>1600</v>
      </c>
      <c r="I390">
        <v>4</v>
      </c>
      <c r="J390">
        <v>16</v>
      </c>
      <c r="K390">
        <v>340</v>
      </c>
      <c r="L390">
        <v>180</v>
      </c>
      <c r="M390">
        <v>180</v>
      </c>
      <c r="N390">
        <v>490</v>
      </c>
      <c r="O390">
        <v>950</v>
      </c>
      <c r="P390">
        <v>1700</v>
      </c>
      <c r="Q390">
        <v>8050</v>
      </c>
      <c r="R390">
        <v>28800</v>
      </c>
      <c r="S390">
        <v>430</v>
      </c>
      <c r="T390">
        <v>1140</v>
      </c>
      <c r="U390">
        <v>2350</v>
      </c>
      <c r="V390">
        <v>1</v>
      </c>
      <c r="W390">
        <v>11</v>
      </c>
      <c r="X390">
        <v>7</v>
      </c>
      <c r="Y390">
        <v>2</v>
      </c>
      <c r="Z390">
        <v>14</v>
      </c>
      <c r="AA390">
        <v>9</v>
      </c>
      <c r="AB390">
        <v>4</v>
      </c>
      <c r="AC390">
        <v>10</v>
      </c>
      <c r="AD390">
        <v>6</v>
      </c>
      <c r="AE390">
        <v>16</v>
      </c>
      <c r="AF390">
        <v>13</v>
      </c>
      <c r="AG390">
        <v>3</v>
      </c>
      <c r="AH390">
        <v>15</v>
      </c>
      <c r="AI390">
        <v>8</v>
      </c>
      <c r="AJ390">
        <v>5</v>
      </c>
      <c r="AK390">
        <v>12</v>
      </c>
      <c r="AL390">
        <v>0</v>
      </c>
      <c r="AM390">
        <v>0</v>
      </c>
      <c r="AN390">
        <v>0.20799999999999999</v>
      </c>
      <c r="AO390">
        <v>3.4</v>
      </c>
      <c r="AP390">
        <f>(AN390+AN$12-(1-AN390-AN$12)/(AO390-1))/AN$11</f>
        <v>-3.0500000000000006E-2</v>
      </c>
      <c r="AQ390">
        <f>MAX(MIN(AP390,AN$9),AN$10)</f>
        <v>0</v>
      </c>
      <c r="AR390">
        <f>IF(OR(AP390&lt;0,V390=0),0,INT(AX389*AQ390/100))</f>
        <v>0</v>
      </c>
      <c r="AS390">
        <f>IF(AR390&gt;0,1,0)</f>
        <v>0</v>
      </c>
      <c r="AT390" s="1">
        <f>IF(V390=1,K390,0)*AS390</f>
        <v>0</v>
      </c>
      <c r="AU390" s="1">
        <f>MIN(AR390,AN$13)*AS390*AT390</f>
        <v>0</v>
      </c>
      <c r="AV390" s="1">
        <f>MIN(AR390,AN$13)*AS390*100</f>
        <v>0</v>
      </c>
      <c r="AW390" s="1">
        <f>AU390-AV390</f>
        <v>0</v>
      </c>
      <c r="AX390" s="1">
        <f>AX389+AW390</f>
        <v>97500</v>
      </c>
      <c r="AY390">
        <f>IF(AT390=0,IF(AS390=1,AY389+1,AY389),0)</f>
        <v>13</v>
      </c>
      <c r="AZ390">
        <f t="shared" si="6"/>
        <v>0</v>
      </c>
    </row>
    <row r="391" spans="1:52" x14ac:dyDescent="0.4">
      <c r="A391">
        <f ca="1">RAND()</f>
        <v>0.78296213482202293</v>
      </c>
      <c r="B391">
        <v>20251026</v>
      </c>
      <c r="C391">
        <v>8</v>
      </c>
      <c r="D391">
        <v>10</v>
      </c>
      <c r="E391">
        <v>2</v>
      </c>
      <c r="F391">
        <v>999</v>
      </c>
      <c r="G391">
        <v>24</v>
      </c>
      <c r="H391">
        <v>1800</v>
      </c>
      <c r="I391">
        <v>3</v>
      </c>
      <c r="J391">
        <v>14</v>
      </c>
      <c r="K391">
        <v>730</v>
      </c>
      <c r="L391">
        <v>270</v>
      </c>
      <c r="M391">
        <v>170</v>
      </c>
      <c r="N391">
        <v>330</v>
      </c>
      <c r="O391">
        <v>1460</v>
      </c>
      <c r="P391">
        <v>3520</v>
      </c>
      <c r="Q391">
        <v>3850</v>
      </c>
      <c r="R391">
        <v>21460</v>
      </c>
      <c r="S391">
        <v>540</v>
      </c>
      <c r="T391">
        <v>910</v>
      </c>
      <c r="U391">
        <v>730</v>
      </c>
      <c r="V391">
        <v>2</v>
      </c>
      <c r="W391">
        <v>1</v>
      </c>
      <c r="X391">
        <v>14</v>
      </c>
      <c r="Y391">
        <v>3</v>
      </c>
      <c r="Z391">
        <v>12</v>
      </c>
      <c r="AA391">
        <v>7</v>
      </c>
      <c r="AB391">
        <v>8</v>
      </c>
      <c r="AC391">
        <v>6</v>
      </c>
      <c r="AD391">
        <v>10</v>
      </c>
      <c r="AE391">
        <v>5</v>
      </c>
      <c r="AF391">
        <v>4</v>
      </c>
      <c r="AG391">
        <v>13</v>
      </c>
      <c r="AH391">
        <v>11</v>
      </c>
      <c r="AI391">
        <v>9</v>
      </c>
      <c r="AJ391">
        <v>0</v>
      </c>
      <c r="AK391">
        <v>0</v>
      </c>
      <c r="AL391">
        <v>0</v>
      </c>
      <c r="AM391">
        <v>0</v>
      </c>
      <c r="AN391">
        <v>0.314</v>
      </c>
      <c r="AO391">
        <v>4</v>
      </c>
      <c r="AP391">
        <f>(AN391+AN$12-(1-AN391-AN$12)/(AO391-1))/AN$11</f>
        <v>2.1333333333333336E-2</v>
      </c>
      <c r="AQ391">
        <f>MAX(MIN(AP391,AN$9),AN$10)</f>
        <v>2.1333333333333336E-2</v>
      </c>
      <c r="AR391">
        <f>IF(OR(AP391&lt;0,V391=0),0,INT(AX390*AQ391/100))</f>
        <v>20</v>
      </c>
      <c r="AS391">
        <f>IF(AR391&gt;0,1,0)</f>
        <v>1</v>
      </c>
      <c r="AT391" s="1">
        <f>IF(V391=1,K391,0)*AS391</f>
        <v>0</v>
      </c>
      <c r="AU391" s="1">
        <f>MIN(AR391,AN$13)*AS391*AT391</f>
        <v>0</v>
      </c>
      <c r="AV391" s="1">
        <f>MIN(AR391,AN$13)*AS391*100</f>
        <v>2000</v>
      </c>
      <c r="AW391" s="1">
        <f>AU391-AV391</f>
        <v>-2000</v>
      </c>
      <c r="AX391" s="1">
        <f>AX390+AW391</f>
        <v>95500</v>
      </c>
      <c r="AY391">
        <f>IF(AT391=0,IF(AS391=1,AY390+1,AY390),0)</f>
        <v>14</v>
      </c>
      <c r="AZ391">
        <f t="shared" si="6"/>
        <v>0</v>
      </c>
    </row>
    <row r="392" spans="1:52" x14ac:dyDescent="0.4">
      <c r="A392">
        <f ca="1">RAND()</f>
        <v>0.36683775914590555</v>
      </c>
      <c r="B392">
        <v>20251026</v>
      </c>
      <c r="C392">
        <v>5</v>
      </c>
      <c r="D392">
        <v>2</v>
      </c>
      <c r="E392">
        <v>0</v>
      </c>
      <c r="F392">
        <v>703</v>
      </c>
      <c r="G392">
        <v>11</v>
      </c>
      <c r="H392">
        <v>2000</v>
      </c>
      <c r="I392">
        <v>2</v>
      </c>
      <c r="J392">
        <v>10</v>
      </c>
      <c r="K392">
        <v>180</v>
      </c>
      <c r="L392">
        <v>110</v>
      </c>
      <c r="M392">
        <v>190</v>
      </c>
      <c r="N392">
        <v>300</v>
      </c>
      <c r="O392">
        <v>700</v>
      </c>
      <c r="P392">
        <v>1050</v>
      </c>
      <c r="Q392">
        <v>2660</v>
      </c>
      <c r="R392">
        <v>8280</v>
      </c>
      <c r="S392">
        <v>310</v>
      </c>
      <c r="T392">
        <v>500</v>
      </c>
      <c r="U392">
        <v>1370</v>
      </c>
      <c r="V392">
        <v>5</v>
      </c>
      <c r="W392">
        <v>10</v>
      </c>
      <c r="X392">
        <v>1</v>
      </c>
      <c r="Y392">
        <v>2</v>
      </c>
      <c r="Z392">
        <v>9</v>
      </c>
      <c r="AA392">
        <v>3</v>
      </c>
      <c r="AB392">
        <v>8</v>
      </c>
      <c r="AC392">
        <v>4</v>
      </c>
      <c r="AD392">
        <v>6</v>
      </c>
      <c r="AE392">
        <v>7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0.35399999999999998</v>
      </c>
      <c r="AO392">
        <v>4.9000000000000004</v>
      </c>
      <c r="AP392">
        <f>(AN392+AN$12-(1-AN392-AN$12)/(AO392-1))/AN$11</f>
        <v>4.7089743589743591E-2</v>
      </c>
      <c r="AQ392">
        <f>MAX(MIN(AP392,AN$9),AN$10)</f>
        <v>0.03</v>
      </c>
      <c r="AR392">
        <f>IF(OR(AP392&lt;0,V392=0),0,INT(AX391*AQ392/100))</f>
        <v>28</v>
      </c>
      <c r="AS392">
        <f>IF(AR392&gt;0,1,0)</f>
        <v>1</v>
      </c>
      <c r="AT392" s="1">
        <f>IF(V392=1,K392,0)*AS392</f>
        <v>0</v>
      </c>
      <c r="AU392" s="1">
        <f>MIN(AR392,AN$13)*AS392*AT392</f>
        <v>0</v>
      </c>
      <c r="AV392" s="1">
        <f>MIN(AR392,AN$13)*AS392*100</f>
        <v>2000</v>
      </c>
      <c r="AW392" s="1">
        <f>AU392-AV392</f>
        <v>-2000</v>
      </c>
      <c r="AX392" s="1">
        <f>AX391+AW392</f>
        <v>93500</v>
      </c>
      <c r="AY392">
        <f>IF(AT392=0,IF(AS392=1,AY391+1,AY391),0)</f>
        <v>15</v>
      </c>
      <c r="AZ392">
        <f t="shared" si="6"/>
        <v>0</v>
      </c>
    </row>
    <row r="393" spans="1:52" x14ac:dyDescent="0.4">
      <c r="A393">
        <f ca="1">RAND()</f>
        <v>0.52619994988935581</v>
      </c>
      <c r="B393">
        <v>20251026</v>
      </c>
      <c r="C393">
        <v>4</v>
      </c>
      <c r="D393">
        <v>3</v>
      </c>
      <c r="E393">
        <v>0</v>
      </c>
      <c r="F393">
        <v>703</v>
      </c>
      <c r="G393">
        <v>23</v>
      </c>
      <c r="H393">
        <v>1800</v>
      </c>
      <c r="I393">
        <v>2</v>
      </c>
      <c r="J393">
        <v>10</v>
      </c>
      <c r="K393">
        <v>270</v>
      </c>
      <c r="L393">
        <v>120</v>
      </c>
      <c r="M393">
        <v>140</v>
      </c>
      <c r="N393">
        <v>130</v>
      </c>
      <c r="O393">
        <v>710</v>
      </c>
      <c r="P393">
        <v>1230</v>
      </c>
      <c r="Q393">
        <v>860</v>
      </c>
      <c r="R393">
        <v>3740</v>
      </c>
      <c r="S393">
        <v>240</v>
      </c>
      <c r="T393">
        <v>240</v>
      </c>
      <c r="U393">
        <v>260</v>
      </c>
      <c r="V393">
        <v>1</v>
      </c>
      <c r="W393">
        <v>4</v>
      </c>
      <c r="X393">
        <v>3</v>
      </c>
      <c r="Y393">
        <v>2</v>
      </c>
      <c r="Z393">
        <v>5</v>
      </c>
      <c r="AA393">
        <v>7</v>
      </c>
      <c r="AB393">
        <v>8</v>
      </c>
      <c r="AC393">
        <v>6</v>
      </c>
      <c r="AD393">
        <v>10</v>
      </c>
      <c r="AE393">
        <v>9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0.40500000000000003</v>
      </c>
      <c r="AO393">
        <v>2.7</v>
      </c>
      <c r="AP393">
        <f>(AN393+AN$12-(1-AN393-AN$12)/(AO393-1))/AN$11</f>
        <v>1.3750000000000026E-2</v>
      </c>
      <c r="AQ393">
        <f>MAX(MIN(AP393,AN$9),AN$10)</f>
        <v>1.3750000000000026E-2</v>
      </c>
      <c r="AR393">
        <f>IF(OR(AP393&lt;0,V393=0),0,INT(AX392*AQ393/100))</f>
        <v>12</v>
      </c>
      <c r="AS393">
        <f>IF(AR393&gt;0,1,0)</f>
        <v>1</v>
      </c>
      <c r="AT393" s="1">
        <f>IF(V393=1,K393,0)*AS393</f>
        <v>270</v>
      </c>
      <c r="AU393" s="1">
        <f>MIN(AR393,AN$13)*AS393*AT393</f>
        <v>3240</v>
      </c>
      <c r="AV393" s="1">
        <f>MIN(AR393,AN$13)*AS393*100</f>
        <v>1200</v>
      </c>
      <c r="AW393" s="1">
        <f>AU393-AV393</f>
        <v>2040</v>
      </c>
      <c r="AX393" s="1">
        <f>AX392+AW393</f>
        <v>95540</v>
      </c>
      <c r="AY393">
        <f>IF(AT393=0,IF(AS393=1,AY392+1,AY392),0)</f>
        <v>0</v>
      </c>
      <c r="AZ393">
        <f t="shared" si="6"/>
        <v>1200</v>
      </c>
    </row>
    <row r="394" spans="1:52" x14ac:dyDescent="0.4">
      <c r="A394">
        <f ca="1">RAND()</f>
        <v>0.63665756914677152</v>
      </c>
      <c r="B394">
        <v>20251026</v>
      </c>
      <c r="C394">
        <v>4</v>
      </c>
      <c r="D394">
        <v>4</v>
      </c>
      <c r="E394">
        <v>2</v>
      </c>
      <c r="F394">
        <v>5</v>
      </c>
      <c r="G394">
        <v>12</v>
      </c>
      <c r="H394">
        <v>1800</v>
      </c>
      <c r="I394">
        <v>2</v>
      </c>
      <c r="J394">
        <v>16</v>
      </c>
      <c r="K394">
        <v>630</v>
      </c>
      <c r="L394">
        <v>230</v>
      </c>
      <c r="M394">
        <v>310</v>
      </c>
      <c r="N394">
        <v>350</v>
      </c>
      <c r="O394">
        <v>4390</v>
      </c>
      <c r="P394">
        <v>7410</v>
      </c>
      <c r="Q394">
        <v>11420</v>
      </c>
      <c r="R394">
        <v>55510</v>
      </c>
      <c r="S394">
        <v>1270</v>
      </c>
      <c r="T394">
        <v>1240</v>
      </c>
      <c r="U394">
        <v>1440</v>
      </c>
      <c r="V394">
        <v>14</v>
      </c>
      <c r="W394">
        <v>6</v>
      </c>
      <c r="X394">
        <v>5</v>
      </c>
      <c r="Y394">
        <v>10</v>
      </c>
      <c r="Z394">
        <v>15</v>
      </c>
      <c r="AA394">
        <v>2</v>
      </c>
      <c r="AB394">
        <v>3</v>
      </c>
      <c r="AC394">
        <v>1</v>
      </c>
      <c r="AD394">
        <v>4</v>
      </c>
      <c r="AE394">
        <v>8</v>
      </c>
      <c r="AF394">
        <v>7</v>
      </c>
      <c r="AG394">
        <v>16</v>
      </c>
      <c r="AH394">
        <v>11</v>
      </c>
      <c r="AI394">
        <v>13</v>
      </c>
      <c r="AJ394">
        <v>9</v>
      </c>
      <c r="AK394">
        <v>12</v>
      </c>
      <c r="AL394">
        <v>0</v>
      </c>
      <c r="AM394">
        <v>0</v>
      </c>
      <c r="AN394">
        <v>0.16800000000000001</v>
      </c>
      <c r="AO394">
        <v>2.5</v>
      </c>
      <c r="AP394">
        <f>(AN394+AN$12-(1-AN394-AN$12)/(AO394-1))/AN$11</f>
        <v>-9.6666666666666651E-2</v>
      </c>
      <c r="AQ394">
        <f>MAX(MIN(AP394,AN$9),AN$10)</f>
        <v>0</v>
      </c>
      <c r="AR394">
        <f>IF(OR(AP394&lt;0,V394=0),0,INT(AX393*AQ394/100))</f>
        <v>0</v>
      </c>
      <c r="AS394">
        <f>IF(AR394&gt;0,1,0)</f>
        <v>0</v>
      </c>
      <c r="AT394" s="1">
        <f>IF(V394=1,K394,0)*AS394</f>
        <v>0</v>
      </c>
      <c r="AU394" s="1">
        <f>MIN(AR394,AN$13)*AS394*AT394</f>
        <v>0</v>
      </c>
      <c r="AV394" s="1">
        <f>MIN(AR394,AN$13)*AS394*100</f>
        <v>0</v>
      </c>
      <c r="AW394" s="1">
        <f>AU394-AV394</f>
        <v>0</v>
      </c>
      <c r="AX394" s="1">
        <f>AX393+AW394</f>
        <v>95540</v>
      </c>
      <c r="AY394">
        <f>IF(AT394=0,IF(AS394=1,AY393+1,AY393),0)</f>
        <v>0</v>
      </c>
      <c r="AZ394">
        <f t="shared" si="6"/>
        <v>0</v>
      </c>
    </row>
    <row r="395" spans="1:52" x14ac:dyDescent="0.4">
      <c r="A395">
        <f ca="1">RAND()</f>
        <v>0.76761977245202173</v>
      </c>
      <c r="B395">
        <v>20251026</v>
      </c>
      <c r="C395">
        <v>4</v>
      </c>
      <c r="D395">
        <v>6</v>
      </c>
      <c r="E395">
        <v>2</v>
      </c>
      <c r="F395">
        <v>5</v>
      </c>
      <c r="G395">
        <v>23</v>
      </c>
      <c r="H395">
        <v>1200</v>
      </c>
      <c r="I395">
        <v>2</v>
      </c>
      <c r="J395">
        <v>13</v>
      </c>
      <c r="K395">
        <v>360</v>
      </c>
      <c r="L395">
        <v>160</v>
      </c>
      <c r="M395">
        <v>130</v>
      </c>
      <c r="N395">
        <v>310</v>
      </c>
      <c r="O395">
        <v>510</v>
      </c>
      <c r="P395">
        <v>1220</v>
      </c>
      <c r="Q395">
        <v>1640</v>
      </c>
      <c r="R395">
        <v>6580</v>
      </c>
      <c r="S395">
        <v>280</v>
      </c>
      <c r="T395">
        <v>700</v>
      </c>
      <c r="U395">
        <v>680</v>
      </c>
      <c r="V395">
        <v>1</v>
      </c>
      <c r="W395">
        <v>2</v>
      </c>
      <c r="X395">
        <v>7</v>
      </c>
      <c r="Y395">
        <v>3</v>
      </c>
      <c r="Z395">
        <v>6</v>
      </c>
      <c r="AA395">
        <v>5</v>
      </c>
      <c r="AB395">
        <v>9</v>
      </c>
      <c r="AC395">
        <v>4</v>
      </c>
      <c r="AD395">
        <v>10</v>
      </c>
      <c r="AE395">
        <v>13</v>
      </c>
      <c r="AF395">
        <v>8</v>
      </c>
      <c r="AG395">
        <v>11</v>
      </c>
      <c r="AH395">
        <v>12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0.25600000000000001</v>
      </c>
      <c r="AO395">
        <v>3.6</v>
      </c>
      <c r="AP395">
        <f>(AN395+AN$12-(1-AN395-AN$12)/(AO395-1))/AN$11</f>
        <v>-7.5384615384615355E-3</v>
      </c>
      <c r="AQ395">
        <f>MAX(MIN(AP395,AN$9),AN$10)</f>
        <v>0</v>
      </c>
      <c r="AR395">
        <f>IF(OR(AP395&lt;0,V395=0),0,INT(AX394*AQ395/100))</f>
        <v>0</v>
      </c>
      <c r="AS395">
        <f>IF(AR395&gt;0,1,0)</f>
        <v>0</v>
      </c>
      <c r="AT395" s="1">
        <f>IF(V395=1,K395,0)*AS395</f>
        <v>0</v>
      </c>
      <c r="AU395" s="1">
        <f>MIN(AR395,AN$13)*AS395*AT395</f>
        <v>0</v>
      </c>
      <c r="AV395" s="1">
        <f>MIN(AR395,AN$13)*AS395*100</f>
        <v>0</v>
      </c>
      <c r="AW395" s="1">
        <f>AU395-AV395</f>
        <v>0</v>
      </c>
      <c r="AX395" s="1">
        <f>AX394+AW395</f>
        <v>95540</v>
      </c>
      <c r="AY395">
        <f>IF(AT395=0,IF(AS395=1,AY394+1,AY394),0)</f>
        <v>0</v>
      </c>
      <c r="AZ395">
        <f t="shared" si="6"/>
        <v>0</v>
      </c>
    </row>
    <row r="396" spans="1:52" x14ac:dyDescent="0.4">
      <c r="A396">
        <f ca="1">RAND()</f>
        <v>0.66676354658377313</v>
      </c>
      <c r="B396">
        <v>20251026</v>
      </c>
      <c r="C396">
        <v>4</v>
      </c>
      <c r="D396">
        <v>7</v>
      </c>
      <c r="E396">
        <v>2</v>
      </c>
      <c r="F396">
        <v>5</v>
      </c>
      <c r="G396">
        <v>12</v>
      </c>
      <c r="H396">
        <v>2000</v>
      </c>
      <c r="I396">
        <v>2</v>
      </c>
      <c r="J396">
        <v>15</v>
      </c>
      <c r="K396">
        <v>450</v>
      </c>
      <c r="L396">
        <v>190</v>
      </c>
      <c r="M396">
        <v>230</v>
      </c>
      <c r="N396">
        <v>290</v>
      </c>
      <c r="O396">
        <v>1460</v>
      </c>
      <c r="P396">
        <v>3160</v>
      </c>
      <c r="Q396">
        <v>6710</v>
      </c>
      <c r="R396">
        <v>28120</v>
      </c>
      <c r="S396">
        <v>640</v>
      </c>
      <c r="T396">
        <v>1070</v>
      </c>
      <c r="U396">
        <v>1370</v>
      </c>
      <c r="V396">
        <v>2</v>
      </c>
      <c r="W396">
        <v>4</v>
      </c>
      <c r="X396">
        <v>3</v>
      </c>
      <c r="Y396">
        <v>1</v>
      </c>
      <c r="Z396">
        <v>9</v>
      </c>
      <c r="AA396">
        <v>5</v>
      </c>
      <c r="AB396">
        <v>6</v>
      </c>
      <c r="AC396">
        <v>7</v>
      </c>
      <c r="AD396">
        <v>14</v>
      </c>
      <c r="AE396">
        <v>10</v>
      </c>
      <c r="AF396">
        <v>12</v>
      </c>
      <c r="AG396">
        <v>15</v>
      </c>
      <c r="AH396">
        <v>11</v>
      </c>
      <c r="AI396">
        <v>13</v>
      </c>
      <c r="AJ396">
        <v>8</v>
      </c>
      <c r="AK396">
        <v>0</v>
      </c>
      <c r="AL396">
        <v>0</v>
      </c>
      <c r="AM396">
        <v>0</v>
      </c>
      <c r="AN396">
        <v>0.19800000000000001</v>
      </c>
      <c r="AO396">
        <v>5.7</v>
      </c>
      <c r="AP396">
        <f>(AN396+AN$12-(1-AN396-AN$12)/(AO396-1))/AN$11</f>
        <v>6.8404255319148982E-3</v>
      </c>
      <c r="AQ396">
        <f>MAX(MIN(AP396,AN$9),AN$10)</f>
        <v>6.8404255319148982E-3</v>
      </c>
      <c r="AR396">
        <f>IF(OR(AP396&lt;0,V396=0),0,INT(AX395*AQ396/100))</f>
        <v>6</v>
      </c>
      <c r="AS396">
        <f>IF(AR396&gt;0,1,0)</f>
        <v>1</v>
      </c>
      <c r="AT396" s="1">
        <f>IF(V396=1,K396,0)*AS396</f>
        <v>0</v>
      </c>
      <c r="AU396" s="1">
        <f>MIN(AR396,AN$13)*AS396*AT396</f>
        <v>0</v>
      </c>
      <c r="AV396" s="1">
        <f>MIN(AR396,AN$13)*AS396*100</f>
        <v>600</v>
      </c>
      <c r="AW396" s="1">
        <f>AU396-AV396</f>
        <v>-600</v>
      </c>
      <c r="AX396" s="1">
        <f>AX395+AW396</f>
        <v>94940</v>
      </c>
      <c r="AY396">
        <f>IF(AT396=0,IF(AS396=1,AY395+1,AY395),0)</f>
        <v>1</v>
      </c>
      <c r="AZ396">
        <f t="shared" si="6"/>
        <v>0</v>
      </c>
    </row>
    <row r="397" spans="1:52" x14ac:dyDescent="0.4">
      <c r="A397">
        <f ca="1">RAND()</f>
        <v>0.96560490171107194</v>
      </c>
      <c r="B397">
        <v>20251026</v>
      </c>
      <c r="C397">
        <v>4</v>
      </c>
      <c r="D397">
        <v>11</v>
      </c>
      <c r="E397">
        <v>2</v>
      </c>
      <c r="F397">
        <v>999</v>
      </c>
      <c r="G397">
        <v>10</v>
      </c>
      <c r="H397">
        <v>1000</v>
      </c>
      <c r="I397">
        <v>2</v>
      </c>
      <c r="J397">
        <v>17</v>
      </c>
      <c r="K397">
        <v>340</v>
      </c>
      <c r="L397">
        <v>140</v>
      </c>
      <c r="M397">
        <v>140</v>
      </c>
      <c r="N397">
        <v>190</v>
      </c>
      <c r="O397">
        <v>560</v>
      </c>
      <c r="P397">
        <v>1200</v>
      </c>
      <c r="Q397">
        <v>1750</v>
      </c>
      <c r="R397">
        <v>6630</v>
      </c>
      <c r="S397">
        <v>280</v>
      </c>
      <c r="T397">
        <v>620</v>
      </c>
      <c r="U397">
        <v>490</v>
      </c>
      <c r="V397">
        <v>2</v>
      </c>
      <c r="W397">
        <v>1</v>
      </c>
      <c r="X397">
        <v>4</v>
      </c>
      <c r="Y397">
        <v>3</v>
      </c>
      <c r="Z397">
        <v>6</v>
      </c>
      <c r="AA397">
        <v>10</v>
      </c>
      <c r="AB397">
        <v>16</v>
      </c>
      <c r="AC397">
        <v>5</v>
      </c>
      <c r="AD397">
        <v>15</v>
      </c>
      <c r="AE397">
        <v>11</v>
      </c>
      <c r="AF397">
        <v>9</v>
      </c>
      <c r="AG397">
        <v>7</v>
      </c>
      <c r="AH397">
        <v>8</v>
      </c>
      <c r="AI397">
        <v>12</v>
      </c>
      <c r="AJ397">
        <v>14</v>
      </c>
      <c r="AK397">
        <v>13</v>
      </c>
      <c r="AL397">
        <v>17</v>
      </c>
      <c r="AM397">
        <v>0</v>
      </c>
      <c r="AN397">
        <v>0.17299999999999999</v>
      </c>
      <c r="AO397">
        <v>3.4</v>
      </c>
      <c r="AP397">
        <f>(AN397+AN$12-(1-AN397-AN$12)/(AO397-1))/AN$11</f>
        <v>-4.2895833333333341E-2</v>
      </c>
      <c r="AQ397">
        <f>MAX(MIN(AP397,AN$9),AN$10)</f>
        <v>0</v>
      </c>
      <c r="AR397">
        <f>IF(OR(AP397&lt;0,V397=0),0,INT(AX396*AQ397/100))</f>
        <v>0</v>
      </c>
      <c r="AS397">
        <f>IF(AR397&gt;0,1,0)</f>
        <v>0</v>
      </c>
      <c r="AT397" s="1">
        <f>IF(V397=1,K397,0)*AS397</f>
        <v>0</v>
      </c>
      <c r="AU397" s="1">
        <f>MIN(AR397,AN$13)*AS397*AT397</f>
        <v>0</v>
      </c>
      <c r="AV397" s="1">
        <f>MIN(AR397,AN$13)*AS397*100</f>
        <v>0</v>
      </c>
      <c r="AW397" s="1">
        <f>AU397-AV397</f>
        <v>0</v>
      </c>
      <c r="AX397" s="1">
        <f>AX396+AW397</f>
        <v>94940</v>
      </c>
      <c r="AY397">
        <f>IF(AT397=0,IF(AS397=1,AY396+1,AY396),0)</f>
        <v>1</v>
      </c>
      <c r="AZ397">
        <f t="shared" si="6"/>
        <v>0</v>
      </c>
    </row>
    <row r="398" spans="1:52" x14ac:dyDescent="0.4">
      <c r="A398">
        <f ca="1">RAND()</f>
        <v>0.59517759507737833</v>
      </c>
      <c r="B398">
        <v>20251026</v>
      </c>
      <c r="C398">
        <v>5</v>
      </c>
      <c r="D398">
        <v>1</v>
      </c>
      <c r="E398">
        <v>0</v>
      </c>
      <c r="F398">
        <v>703</v>
      </c>
      <c r="G398">
        <v>23</v>
      </c>
      <c r="H398">
        <v>1400</v>
      </c>
      <c r="I398">
        <v>4</v>
      </c>
      <c r="J398">
        <v>14</v>
      </c>
      <c r="K398">
        <v>850</v>
      </c>
      <c r="L398">
        <v>200</v>
      </c>
      <c r="M398">
        <v>110</v>
      </c>
      <c r="N398">
        <v>280</v>
      </c>
      <c r="O398">
        <v>620</v>
      </c>
      <c r="P398">
        <v>2340</v>
      </c>
      <c r="Q398">
        <v>2000</v>
      </c>
      <c r="R398">
        <v>18270</v>
      </c>
      <c r="S398">
        <v>340</v>
      </c>
      <c r="T398">
        <v>1150</v>
      </c>
      <c r="U398">
        <v>480</v>
      </c>
      <c r="V398">
        <v>2</v>
      </c>
      <c r="W398">
        <v>8</v>
      </c>
      <c r="X398">
        <v>7</v>
      </c>
      <c r="Y398">
        <v>6</v>
      </c>
      <c r="Z398">
        <v>1</v>
      </c>
      <c r="AA398">
        <v>13</v>
      </c>
      <c r="AB398">
        <v>11</v>
      </c>
      <c r="AC398">
        <v>3</v>
      </c>
      <c r="AD398">
        <v>4</v>
      </c>
      <c r="AE398">
        <v>9</v>
      </c>
      <c r="AF398">
        <v>12</v>
      </c>
      <c r="AG398">
        <v>5</v>
      </c>
      <c r="AH398">
        <v>10</v>
      </c>
      <c r="AI398">
        <v>14</v>
      </c>
      <c r="AJ398">
        <v>0</v>
      </c>
      <c r="AK398">
        <v>0</v>
      </c>
      <c r="AL398">
        <v>0</v>
      </c>
      <c r="AM398">
        <v>0</v>
      </c>
      <c r="AN398">
        <v>0.38300000000000001</v>
      </c>
      <c r="AO398">
        <v>1.7</v>
      </c>
      <c r="AP398">
        <f>(AN398+AN$12-(1-AN398-AN$12)/(AO398-1))/AN$11</f>
        <v>-0.12460714285714286</v>
      </c>
      <c r="AQ398">
        <f>MAX(MIN(AP398,AN$9),AN$10)</f>
        <v>0</v>
      </c>
      <c r="AR398">
        <f>IF(OR(AP398&lt;0,V398=0),0,INT(AX397*AQ398/100))</f>
        <v>0</v>
      </c>
      <c r="AS398">
        <f>IF(AR398&gt;0,1,0)</f>
        <v>0</v>
      </c>
      <c r="AT398" s="1">
        <f>IF(V398=1,K398,0)*AS398</f>
        <v>0</v>
      </c>
      <c r="AU398" s="1">
        <f>MIN(AR398,AN$13)*AS398*AT398</f>
        <v>0</v>
      </c>
      <c r="AV398" s="1">
        <f>MIN(AR398,AN$13)*AS398*100</f>
        <v>0</v>
      </c>
      <c r="AW398" s="1">
        <f>AU398-AV398</f>
        <v>0</v>
      </c>
      <c r="AX398" s="1">
        <f>AX397+AW398</f>
        <v>94940</v>
      </c>
      <c r="AY398">
        <f>IF(AT398=0,IF(AS398=1,AY397+1,AY397),0)</f>
        <v>1</v>
      </c>
      <c r="AZ398">
        <f t="shared" si="6"/>
        <v>0</v>
      </c>
    </row>
    <row r="399" spans="1:52" x14ac:dyDescent="0.4">
      <c r="A399">
        <f ca="1">RAND()</f>
        <v>0.93786968968642526</v>
      </c>
      <c r="B399">
        <v>20251026</v>
      </c>
      <c r="C399">
        <v>5</v>
      </c>
      <c r="D399">
        <v>3</v>
      </c>
      <c r="E399">
        <v>0</v>
      </c>
      <c r="F399">
        <v>703</v>
      </c>
      <c r="G399">
        <v>11</v>
      </c>
      <c r="H399">
        <v>1600</v>
      </c>
      <c r="I399">
        <v>2</v>
      </c>
      <c r="J399">
        <v>11</v>
      </c>
      <c r="K399">
        <v>170</v>
      </c>
      <c r="L399">
        <v>110</v>
      </c>
      <c r="M399">
        <v>110</v>
      </c>
      <c r="N399">
        <v>190</v>
      </c>
      <c r="O399">
        <v>190</v>
      </c>
      <c r="P399">
        <v>320</v>
      </c>
      <c r="Q399">
        <v>940</v>
      </c>
      <c r="R399">
        <v>2480</v>
      </c>
      <c r="S399">
        <v>140</v>
      </c>
      <c r="T399">
        <v>430</v>
      </c>
      <c r="U399">
        <v>460</v>
      </c>
      <c r="V399">
        <v>2</v>
      </c>
      <c r="W399">
        <v>1</v>
      </c>
      <c r="X399">
        <v>4</v>
      </c>
      <c r="Y399">
        <v>5</v>
      </c>
      <c r="Z399">
        <v>3</v>
      </c>
      <c r="AA399">
        <v>11</v>
      </c>
      <c r="AB399">
        <v>8</v>
      </c>
      <c r="AC399">
        <v>7</v>
      </c>
      <c r="AD399">
        <v>9</v>
      </c>
      <c r="AE399">
        <v>10</v>
      </c>
      <c r="AF399">
        <v>6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0.39200000000000002</v>
      </c>
      <c r="AO399">
        <v>2.8</v>
      </c>
      <c r="AP399">
        <f>(AN399+AN$12-(1-AN399-AN$12)/(AO399-1))/AN$11</f>
        <v>1.3555555555555557E-2</v>
      </c>
      <c r="AQ399">
        <f>MAX(MIN(AP399,AN$9),AN$10)</f>
        <v>1.3555555555555557E-2</v>
      </c>
      <c r="AR399">
        <f>IF(OR(AP399&lt;0,V399=0),0,INT(AX398*AQ399/100))</f>
        <v>12</v>
      </c>
      <c r="AS399">
        <f>IF(AR399&gt;0,1,0)</f>
        <v>1</v>
      </c>
      <c r="AT399" s="1">
        <f>IF(V399=1,K399,0)*AS399</f>
        <v>0</v>
      </c>
      <c r="AU399" s="1">
        <f>MIN(AR399,AN$13)*AS399*AT399</f>
        <v>0</v>
      </c>
      <c r="AV399" s="1">
        <f>MIN(AR399,AN$13)*AS399*100</f>
        <v>1200</v>
      </c>
      <c r="AW399" s="1">
        <f>AU399-AV399</f>
        <v>-1200</v>
      </c>
      <c r="AX399" s="1">
        <f>AX398+AW399</f>
        <v>93740</v>
      </c>
      <c r="AY399">
        <f>IF(AT399=0,IF(AS399=1,AY398+1,AY398),0)</f>
        <v>2</v>
      </c>
      <c r="AZ399">
        <f t="shared" si="6"/>
        <v>0</v>
      </c>
    </row>
    <row r="400" spans="1:52" x14ac:dyDescent="0.4">
      <c r="A400">
        <f ca="1">RAND()</f>
        <v>0.73163959695302716</v>
      </c>
      <c r="B400">
        <v>20251026</v>
      </c>
      <c r="C400">
        <v>5</v>
      </c>
      <c r="D400">
        <v>7</v>
      </c>
      <c r="E400">
        <v>2</v>
      </c>
      <c r="F400">
        <v>5</v>
      </c>
      <c r="G400">
        <v>23</v>
      </c>
      <c r="H400">
        <v>1600</v>
      </c>
      <c r="I400">
        <v>4</v>
      </c>
      <c r="J400">
        <v>13</v>
      </c>
      <c r="K400">
        <v>920</v>
      </c>
      <c r="L400">
        <v>230</v>
      </c>
      <c r="M400">
        <v>230</v>
      </c>
      <c r="N400">
        <v>570</v>
      </c>
      <c r="O400">
        <v>2680</v>
      </c>
      <c r="P400">
        <v>5640</v>
      </c>
      <c r="Q400">
        <v>20080</v>
      </c>
      <c r="R400">
        <v>105780</v>
      </c>
      <c r="S400">
        <v>740</v>
      </c>
      <c r="T400">
        <v>4040</v>
      </c>
      <c r="U400">
        <v>1750</v>
      </c>
      <c r="V400">
        <v>4</v>
      </c>
      <c r="W400">
        <v>9</v>
      </c>
      <c r="X400">
        <v>2</v>
      </c>
      <c r="Y400">
        <v>10</v>
      </c>
      <c r="Z400">
        <v>13</v>
      </c>
      <c r="AA400">
        <v>1</v>
      </c>
      <c r="AB400">
        <v>5</v>
      </c>
      <c r="AC400">
        <v>6</v>
      </c>
      <c r="AD400">
        <v>11</v>
      </c>
      <c r="AE400">
        <v>3</v>
      </c>
      <c r="AF400">
        <v>8</v>
      </c>
      <c r="AG400">
        <v>12</v>
      </c>
      <c r="AH400">
        <v>7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0.24</v>
      </c>
      <c r="AO400">
        <v>2.9</v>
      </c>
      <c r="AP400">
        <f>(AN400+AN$12-(1-AN400-AN$12)/(AO400-1))/AN$11</f>
        <v>-4.0000000000000008E-2</v>
      </c>
      <c r="AQ400">
        <f>MAX(MIN(AP400,AN$9),AN$10)</f>
        <v>0</v>
      </c>
      <c r="AR400">
        <f>IF(OR(AP400&lt;0,V400=0),0,INT(AX399*AQ400/100))</f>
        <v>0</v>
      </c>
      <c r="AS400">
        <f>IF(AR400&gt;0,1,0)</f>
        <v>0</v>
      </c>
      <c r="AT400" s="1">
        <f>IF(V400=1,K400,0)*AS400</f>
        <v>0</v>
      </c>
      <c r="AU400" s="1">
        <f>MIN(AR400,AN$13)*AS400*AT400</f>
        <v>0</v>
      </c>
      <c r="AV400" s="1">
        <f>MIN(AR400,AN$13)*AS400*100</f>
        <v>0</v>
      </c>
      <c r="AW400" s="1">
        <f>AU400-AV400</f>
        <v>0</v>
      </c>
      <c r="AX400" s="1">
        <f>AX399+AW400</f>
        <v>93740</v>
      </c>
      <c r="AY400">
        <f>IF(AT400=0,IF(AS400=1,AY399+1,AY399),0)</f>
        <v>2</v>
      </c>
      <c r="AZ400">
        <f t="shared" si="6"/>
        <v>0</v>
      </c>
    </row>
    <row r="401" spans="1:52" x14ac:dyDescent="0.4">
      <c r="A401">
        <f ca="1">RAND()</f>
        <v>0.53140161106125827</v>
      </c>
      <c r="B401">
        <v>20251026</v>
      </c>
      <c r="C401">
        <v>5</v>
      </c>
      <c r="D401">
        <v>8</v>
      </c>
      <c r="E401">
        <v>2</v>
      </c>
      <c r="F401">
        <v>5</v>
      </c>
      <c r="G401">
        <v>11</v>
      </c>
      <c r="H401">
        <v>1600</v>
      </c>
      <c r="I401">
        <v>2</v>
      </c>
      <c r="J401">
        <v>15</v>
      </c>
      <c r="K401">
        <v>2050</v>
      </c>
      <c r="L401">
        <v>640</v>
      </c>
      <c r="M401">
        <v>310</v>
      </c>
      <c r="N401">
        <v>440</v>
      </c>
      <c r="O401">
        <v>8930</v>
      </c>
      <c r="P401">
        <v>20740</v>
      </c>
      <c r="Q401">
        <v>29150</v>
      </c>
      <c r="R401">
        <v>253320</v>
      </c>
      <c r="S401">
        <v>2380</v>
      </c>
      <c r="T401">
        <v>3240</v>
      </c>
      <c r="U401">
        <v>1280</v>
      </c>
      <c r="V401">
        <v>4</v>
      </c>
      <c r="W401">
        <v>2</v>
      </c>
      <c r="X401">
        <v>3</v>
      </c>
      <c r="Y401">
        <v>10</v>
      </c>
      <c r="Z401">
        <v>1</v>
      </c>
      <c r="AA401">
        <v>5</v>
      </c>
      <c r="AB401">
        <v>7</v>
      </c>
      <c r="AC401">
        <v>8</v>
      </c>
      <c r="AD401">
        <v>6</v>
      </c>
      <c r="AE401">
        <v>11</v>
      </c>
      <c r="AF401">
        <v>14</v>
      </c>
      <c r="AG401">
        <v>9</v>
      </c>
      <c r="AH401">
        <v>13</v>
      </c>
      <c r="AI401">
        <v>15</v>
      </c>
      <c r="AJ401">
        <v>12</v>
      </c>
      <c r="AK401">
        <v>0</v>
      </c>
      <c r="AL401">
        <v>0</v>
      </c>
      <c r="AM401">
        <v>0</v>
      </c>
      <c r="AN401">
        <v>0.33800000000000002</v>
      </c>
      <c r="AO401">
        <v>1.6</v>
      </c>
      <c r="AP401">
        <f>(AN401+AN$12-(1-AN401-AN$12)/(AO401-1))/AN$11</f>
        <v>-0.19133333333333324</v>
      </c>
      <c r="AQ401">
        <f>MAX(MIN(AP401,AN$9),AN$10)</f>
        <v>0</v>
      </c>
      <c r="AR401">
        <f>IF(OR(AP401&lt;0,V401=0),0,INT(AX400*AQ401/100))</f>
        <v>0</v>
      </c>
      <c r="AS401">
        <f>IF(AR401&gt;0,1,0)</f>
        <v>0</v>
      </c>
      <c r="AT401" s="1">
        <f>IF(V401=1,K401,0)*AS401</f>
        <v>0</v>
      </c>
      <c r="AU401" s="1">
        <f>MIN(AR401,AN$13)*AS401*AT401</f>
        <v>0</v>
      </c>
      <c r="AV401" s="1">
        <f>MIN(AR401,AN$13)*AS401*100</f>
        <v>0</v>
      </c>
      <c r="AW401" s="1">
        <f>AU401-AV401</f>
        <v>0</v>
      </c>
      <c r="AX401" s="1">
        <f>AX400+AW401</f>
        <v>93740</v>
      </c>
      <c r="AY401">
        <f>IF(AT401=0,IF(AS401=1,AY400+1,AY400),0)</f>
        <v>2</v>
      </c>
      <c r="AZ401">
        <f t="shared" si="6"/>
        <v>0</v>
      </c>
    </row>
    <row r="402" spans="1:52" x14ac:dyDescent="0.4">
      <c r="A402">
        <f ca="1">RAND()</f>
        <v>0.71303723251369988</v>
      </c>
      <c r="B402">
        <v>20251026</v>
      </c>
      <c r="C402">
        <v>5</v>
      </c>
      <c r="D402">
        <v>9</v>
      </c>
      <c r="E402">
        <v>2</v>
      </c>
      <c r="F402">
        <v>10</v>
      </c>
      <c r="G402">
        <v>23</v>
      </c>
      <c r="H402">
        <v>1600</v>
      </c>
      <c r="I402">
        <v>4</v>
      </c>
      <c r="J402">
        <v>13</v>
      </c>
      <c r="K402">
        <v>600</v>
      </c>
      <c r="L402">
        <v>200</v>
      </c>
      <c r="M402">
        <v>280</v>
      </c>
      <c r="N402">
        <v>150</v>
      </c>
      <c r="O402">
        <v>4610</v>
      </c>
      <c r="P402">
        <v>7980</v>
      </c>
      <c r="Q402">
        <v>4170</v>
      </c>
      <c r="R402">
        <v>28610</v>
      </c>
      <c r="S402">
        <v>1480</v>
      </c>
      <c r="T402">
        <v>520</v>
      </c>
      <c r="U402">
        <v>730</v>
      </c>
      <c r="V402">
        <v>3</v>
      </c>
      <c r="W402">
        <v>5</v>
      </c>
      <c r="X402">
        <v>1</v>
      </c>
      <c r="Y402">
        <v>2</v>
      </c>
      <c r="Z402">
        <v>11</v>
      </c>
      <c r="AA402">
        <v>7</v>
      </c>
      <c r="AB402">
        <v>13</v>
      </c>
      <c r="AC402">
        <v>9</v>
      </c>
      <c r="AD402">
        <v>8</v>
      </c>
      <c r="AE402">
        <v>10</v>
      </c>
      <c r="AF402">
        <v>12</v>
      </c>
      <c r="AG402">
        <v>6</v>
      </c>
      <c r="AH402">
        <v>4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0.26700000000000002</v>
      </c>
      <c r="AO402">
        <v>3.1</v>
      </c>
      <c r="AP402">
        <f>(AN402+AN$12-(1-AN402-AN$12)/(AO402-1))/AN$11</f>
        <v>-2.0511904761904759E-2</v>
      </c>
      <c r="AQ402">
        <f>MAX(MIN(AP402,AN$9),AN$10)</f>
        <v>0</v>
      </c>
      <c r="AR402">
        <f>IF(OR(AP402&lt;0,V402=0),0,INT(AX401*AQ402/100))</f>
        <v>0</v>
      </c>
      <c r="AS402">
        <f>IF(AR402&gt;0,1,0)</f>
        <v>0</v>
      </c>
      <c r="AT402" s="1">
        <f>IF(V402=1,K402,0)*AS402</f>
        <v>0</v>
      </c>
      <c r="AU402" s="1">
        <f>MIN(AR402,AN$13)*AS402*AT402</f>
        <v>0</v>
      </c>
      <c r="AV402" s="1">
        <f>MIN(AR402,AN$13)*AS402*100</f>
        <v>0</v>
      </c>
      <c r="AW402" s="1">
        <f>AU402-AV402</f>
        <v>0</v>
      </c>
      <c r="AX402" s="1">
        <f>AX401+AW402</f>
        <v>93740</v>
      </c>
      <c r="AY402">
        <f>IF(AT402=0,IF(AS402=1,AY401+1,AY401),0)</f>
        <v>2</v>
      </c>
      <c r="AZ402">
        <f t="shared" si="6"/>
        <v>0</v>
      </c>
    </row>
    <row r="403" spans="1:52" x14ac:dyDescent="0.4">
      <c r="A403">
        <f ca="1">RAND()</f>
        <v>0.61583817342752212</v>
      </c>
      <c r="B403">
        <v>20251026</v>
      </c>
      <c r="C403">
        <v>5</v>
      </c>
      <c r="D403">
        <v>11</v>
      </c>
      <c r="E403">
        <v>2</v>
      </c>
      <c r="F403">
        <v>999</v>
      </c>
      <c r="G403">
        <v>23</v>
      </c>
      <c r="H403">
        <v>1400</v>
      </c>
      <c r="I403">
        <v>4</v>
      </c>
      <c r="J403">
        <v>16</v>
      </c>
      <c r="K403">
        <v>280</v>
      </c>
      <c r="L403">
        <v>130</v>
      </c>
      <c r="M403">
        <v>160</v>
      </c>
      <c r="N403">
        <v>1140</v>
      </c>
      <c r="O403">
        <v>650</v>
      </c>
      <c r="P403">
        <v>1160</v>
      </c>
      <c r="Q403">
        <v>9380</v>
      </c>
      <c r="R403">
        <v>26340</v>
      </c>
      <c r="S403">
        <v>310</v>
      </c>
      <c r="T403">
        <v>2890</v>
      </c>
      <c r="U403">
        <v>3180</v>
      </c>
      <c r="V403">
        <v>2</v>
      </c>
      <c r="W403">
        <v>1</v>
      </c>
      <c r="X403">
        <v>7</v>
      </c>
      <c r="Y403">
        <v>5</v>
      </c>
      <c r="Z403">
        <v>6</v>
      </c>
      <c r="AA403">
        <v>14</v>
      </c>
      <c r="AB403">
        <v>4</v>
      </c>
      <c r="AC403">
        <v>10</v>
      </c>
      <c r="AD403">
        <v>12</v>
      </c>
      <c r="AE403">
        <v>8</v>
      </c>
      <c r="AF403">
        <v>3</v>
      </c>
      <c r="AG403">
        <v>9</v>
      </c>
      <c r="AH403">
        <v>15</v>
      </c>
      <c r="AI403">
        <v>16</v>
      </c>
      <c r="AJ403">
        <v>11</v>
      </c>
      <c r="AK403">
        <v>13</v>
      </c>
      <c r="AL403">
        <v>0</v>
      </c>
      <c r="AM403">
        <v>0</v>
      </c>
      <c r="AN403">
        <v>0.311</v>
      </c>
      <c r="AO403">
        <v>4.2</v>
      </c>
      <c r="AP403">
        <f>(AN403+AN$12-(1-AN403-AN$12)/(AO403-1))/AN$11</f>
        <v>2.3921874999999995E-2</v>
      </c>
      <c r="AQ403">
        <f>MAX(MIN(AP403,AN$9),AN$10)</f>
        <v>2.3921874999999995E-2</v>
      </c>
      <c r="AR403">
        <f>IF(OR(AP403&lt;0,V403=0),0,INT(AX402*AQ403/100))</f>
        <v>22</v>
      </c>
      <c r="AS403">
        <f>IF(AR403&gt;0,1,0)</f>
        <v>1</v>
      </c>
      <c r="AT403" s="1">
        <f>IF(V403=1,K403,0)*AS403</f>
        <v>0</v>
      </c>
      <c r="AU403" s="1">
        <f>MIN(AR403,AN$13)*AS403*AT403</f>
        <v>0</v>
      </c>
      <c r="AV403" s="1">
        <f>MIN(AR403,AN$13)*AS403*100</f>
        <v>2000</v>
      </c>
      <c r="AW403" s="1">
        <f>AU403-AV403</f>
        <v>-2000</v>
      </c>
      <c r="AX403" s="1">
        <f>AX402+AW403</f>
        <v>91740</v>
      </c>
      <c r="AY403">
        <f>IF(AT403=0,IF(AS403=1,AY402+1,AY402),0)</f>
        <v>3</v>
      </c>
      <c r="AZ403">
        <f t="shared" si="6"/>
        <v>0</v>
      </c>
    </row>
    <row r="404" spans="1:52" x14ac:dyDescent="0.4">
      <c r="A404">
        <f ca="1">RAND()</f>
        <v>0.38290529278236007</v>
      </c>
      <c r="B404">
        <v>20251026</v>
      </c>
      <c r="C404">
        <v>4</v>
      </c>
      <c r="D404">
        <v>10</v>
      </c>
      <c r="E404">
        <v>2</v>
      </c>
      <c r="F404">
        <v>10</v>
      </c>
      <c r="G404">
        <v>12</v>
      </c>
      <c r="H404">
        <v>2000</v>
      </c>
      <c r="I404">
        <v>2</v>
      </c>
      <c r="J404">
        <v>16</v>
      </c>
      <c r="K404">
        <v>1000</v>
      </c>
      <c r="L404">
        <v>270</v>
      </c>
      <c r="M404">
        <v>220</v>
      </c>
      <c r="N404">
        <v>230</v>
      </c>
      <c r="O404">
        <v>2860</v>
      </c>
      <c r="P404">
        <v>5970</v>
      </c>
      <c r="Q404">
        <v>5130</v>
      </c>
      <c r="R404">
        <v>37250</v>
      </c>
      <c r="S404">
        <v>940</v>
      </c>
      <c r="T404">
        <v>910</v>
      </c>
      <c r="U404">
        <v>810</v>
      </c>
      <c r="V404">
        <v>8</v>
      </c>
      <c r="W404">
        <v>4</v>
      </c>
      <c r="X404">
        <v>2</v>
      </c>
      <c r="Y404">
        <v>9</v>
      </c>
      <c r="Z404">
        <v>14</v>
      </c>
      <c r="AA404">
        <v>12</v>
      </c>
      <c r="AB404">
        <v>6</v>
      </c>
      <c r="AC404">
        <v>3</v>
      </c>
      <c r="AD404">
        <v>1</v>
      </c>
      <c r="AE404">
        <v>7</v>
      </c>
      <c r="AF404">
        <v>15</v>
      </c>
      <c r="AG404">
        <v>11</v>
      </c>
      <c r="AH404">
        <v>5</v>
      </c>
      <c r="AI404">
        <v>10</v>
      </c>
      <c r="AJ404">
        <v>13</v>
      </c>
      <c r="AK404">
        <v>16</v>
      </c>
      <c r="AL404">
        <v>0</v>
      </c>
      <c r="AM404">
        <v>0</v>
      </c>
      <c r="AN404">
        <v>0.222</v>
      </c>
      <c r="AO404">
        <v>3.8</v>
      </c>
      <c r="AP404">
        <f>(AN404+AN$12-(1-AN404-AN$12)/(AO404-1))/AN$11</f>
        <v>-1.3964285714285714E-2</v>
      </c>
      <c r="AQ404">
        <f>MAX(MIN(AP404,AN$9),AN$10)</f>
        <v>0</v>
      </c>
      <c r="AR404">
        <f>IF(OR(AP404&lt;0,V404=0),0,INT(AX403*AQ404/100))</f>
        <v>0</v>
      </c>
      <c r="AS404">
        <f>IF(AR404&gt;0,1,0)</f>
        <v>0</v>
      </c>
      <c r="AT404" s="1">
        <f>IF(V404=1,K404,0)*AS404</f>
        <v>0</v>
      </c>
      <c r="AU404" s="1">
        <f>MIN(AR404,AN$13)*AS404*AT404</f>
        <v>0</v>
      </c>
      <c r="AV404" s="1">
        <f>MIN(AR404,AN$13)*AS404*100</f>
        <v>0</v>
      </c>
      <c r="AW404" s="1">
        <f>AU404-AV404</f>
        <v>0</v>
      </c>
      <c r="AX404" s="1">
        <f>AX403+AW404</f>
        <v>91740</v>
      </c>
      <c r="AY404">
        <f>IF(AT404=0,IF(AS404=1,AY403+1,AY403),0)</f>
        <v>3</v>
      </c>
      <c r="AZ404">
        <f t="shared" si="6"/>
        <v>0</v>
      </c>
    </row>
    <row r="405" spans="1:52" x14ac:dyDescent="0.4">
      <c r="A405">
        <f ca="1">RAND()</f>
        <v>0.16492457975035602</v>
      </c>
      <c r="B405">
        <v>20251026</v>
      </c>
      <c r="C405">
        <v>8</v>
      </c>
      <c r="D405">
        <v>2</v>
      </c>
      <c r="E405">
        <v>0</v>
      </c>
      <c r="F405">
        <v>703</v>
      </c>
      <c r="G405">
        <v>17</v>
      </c>
      <c r="H405">
        <v>1600</v>
      </c>
      <c r="I405">
        <v>2</v>
      </c>
      <c r="J405">
        <v>10</v>
      </c>
      <c r="K405">
        <v>280</v>
      </c>
      <c r="L405">
        <v>120</v>
      </c>
      <c r="M405">
        <v>120</v>
      </c>
      <c r="N405">
        <v>160</v>
      </c>
      <c r="O405">
        <v>400</v>
      </c>
      <c r="P405">
        <v>770</v>
      </c>
      <c r="Q405">
        <v>1150</v>
      </c>
      <c r="R405">
        <v>4180</v>
      </c>
      <c r="S405">
        <v>230</v>
      </c>
      <c r="T405">
        <v>370</v>
      </c>
      <c r="U405">
        <v>420</v>
      </c>
      <c r="V405">
        <v>8</v>
      </c>
      <c r="W405">
        <v>1</v>
      </c>
      <c r="X405">
        <v>2</v>
      </c>
      <c r="Y405">
        <v>4</v>
      </c>
      <c r="Z405">
        <v>7</v>
      </c>
      <c r="AA405">
        <v>6</v>
      </c>
      <c r="AB405">
        <v>5</v>
      </c>
      <c r="AC405">
        <v>10</v>
      </c>
      <c r="AD405">
        <v>3</v>
      </c>
      <c r="AE405">
        <v>9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0.221</v>
      </c>
      <c r="AO405">
        <v>12.3</v>
      </c>
      <c r="AP405">
        <f>(AN405+AN$12-(1-AN405-AN$12)/(AO405-1))/AN$11</f>
        <v>3.8015486725663718E-2</v>
      </c>
      <c r="AQ405">
        <f>MAX(MIN(AP405,AN$9),AN$10)</f>
        <v>0.03</v>
      </c>
      <c r="AR405">
        <f>IF(OR(AP405&lt;0,V405=0),0,INT(AX404*AQ405/100))</f>
        <v>27</v>
      </c>
      <c r="AS405">
        <f>IF(AR405&gt;0,1,0)</f>
        <v>1</v>
      </c>
      <c r="AT405" s="1">
        <f>IF(V405=1,K405,0)*AS405</f>
        <v>0</v>
      </c>
      <c r="AU405" s="1">
        <f>MIN(AR405,AN$13)*AS405*AT405</f>
        <v>0</v>
      </c>
      <c r="AV405" s="1">
        <f>MIN(AR405,AN$13)*AS405*100</f>
        <v>2000</v>
      </c>
      <c r="AW405" s="1">
        <f>AU405-AV405</f>
        <v>-2000</v>
      </c>
      <c r="AX405" s="1">
        <f>AX404+AW405</f>
        <v>89740</v>
      </c>
      <c r="AY405">
        <f>IF(AT405=0,IF(AS405=1,AY404+1,AY404),0)</f>
        <v>4</v>
      </c>
      <c r="AZ405">
        <f t="shared" si="6"/>
        <v>0</v>
      </c>
    </row>
    <row r="406" spans="1:52" x14ac:dyDescent="0.4">
      <c r="A406">
        <f ca="1">RAND()</f>
        <v>0.22600338579072665</v>
      </c>
      <c r="B406">
        <v>20251026</v>
      </c>
      <c r="C406">
        <v>8</v>
      </c>
      <c r="D406">
        <v>3</v>
      </c>
      <c r="E406">
        <v>0</v>
      </c>
      <c r="F406">
        <v>703</v>
      </c>
      <c r="G406">
        <v>17</v>
      </c>
      <c r="H406">
        <v>2000</v>
      </c>
      <c r="I406">
        <v>2</v>
      </c>
      <c r="J406">
        <v>10</v>
      </c>
      <c r="K406">
        <v>670</v>
      </c>
      <c r="L406">
        <v>200</v>
      </c>
      <c r="M406">
        <v>170</v>
      </c>
      <c r="N406">
        <v>160</v>
      </c>
      <c r="O406">
        <v>1420</v>
      </c>
      <c r="P406">
        <v>2690</v>
      </c>
      <c r="Q406">
        <v>1240</v>
      </c>
      <c r="R406">
        <v>9050</v>
      </c>
      <c r="S406">
        <v>440</v>
      </c>
      <c r="T406">
        <v>400</v>
      </c>
      <c r="U406">
        <v>380</v>
      </c>
      <c r="V406">
        <v>5</v>
      </c>
      <c r="W406">
        <v>2</v>
      </c>
      <c r="X406">
        <v>1</v>
      </c>
      <c r="Y406">
        <v>6</v>
      </c>
      <c r="Z406">
        <v>3</v>
      </c>
      <c r="AA406">
        <v>8</v>
      </c>
      <c r="AB406">
        <v>4</v>
      </c>
      <c r="AC406">
        <v>9</v>
      </c>
      <c r="AD406">
        <v>10</v>
      </c>
      <c r="AE406">
        <v>7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0.214</v>
      </c>
      <c r="AO406">
        <v>2.2999999999999998</v>
      </c>
      <c r="AP406">
        <f>(AN406+AN$12-(1-AN406-AN$12)/(AO406-1))/AN$11</f>
        <v>-9.7653846153846202E-2</v>
      </c>
      <c r="AQ406">
        <f>MAX(MIN(AP406,AN$9),AN$10)</f>
        <v>0</v>
      </c>
      <c r="AR406">
        <f>IF(OR(AP406&lt;0,V406=0),0,INT(AX405*AQ406/100))</f>
        <v>0</v>
      </c>
      <c r="AS406">
        <f>IF(AR406&gt;0,1,0)</f>
        <v>0</v>
      </c>
      <c r="AT406" s="1">
        <f>IF(V406=1,K406,0)*AS406</f>
        <v>0</v>
      </c>
      <c r="AU406" s="1">
        <f>MIN(AR406,AN$13)*AS406*AT406</f>
        <v>0</v>
      </c>
      <c r="AV406" s="1">
        <f>MIN(AR406,AN$13)*AS406*100</f>
        <v>0</v>
      </c>
      <c r="AW406" s="1">
        <f>AU406-AV406</f>
        <v>0</v>
      </c>
      <c r="AX406" s="1">
        <f>AX405+AW406</f>
        <v>89740</v>
      </c>
      <c r="AY406">
        <f>IF(AT406=0,IF(AS406=1,AY405+1,AY405),0)</f>
        <v>4</v>
      </c>
      <c r="AZ406">
        <f t="shared" si="6"/>
        <v>0</v>
      </c>
    </row>
    <row r="407" spans="1:52" x14ac:dyDescent="0.4">
      <c r="A407">
        <f ca="1">RAND()</f>
        <v>0.50361546721242678</v>
      </c>
      <c r="B407">
        <v>20251026</v>
      </c>
      <c r="C407">
        <v>8</v>
      </c>
      <c r="D407">
        <v>6</v>
      </c>
      <c r="E407">
        <v>2</v>
      </c>
      <c r="F407">
        <v>5</v>
      </c>
      <c r="G407">
        <v>24</v>
      </c>
      <c r="H407">
        <v>1400</v>
      </c>
      <c r="I407">
        <v>3</v>
      </c>
      <c r="J407">
        <v>11</v>
      </c>
      <c r="K407">
        <v>9190</v>
      </c>
      <c r="L407">
        <v>1050</v>
      </c>
      <c r="M407">
        <v>130</v>
      </c>
      <c r="N407">
        <v>290</v>
      </c>
      <c r="O407">
        <v>8130</v>
      </c>
      <c r="P407">
        <v>27420</v>
      </c>
      <c r="Q407">
        <v>22020</v>
      </c>
      <c r="R407">
        <v>330820</v>
      </c>
      <c r="S407">
        <v>2360</v>
      </c>
      <c r="T407">
        <v>8340</v>
      </c>
      <c r="U407">
        <v>480</v>
      </c>
      <c r="V407">
        <v>2</v>
      </c>
      <c r="W407">
        <v>4</v>
      </c>
      <c r="X407">
        <v>1</v>
      </c>
      <c r="Y407">
        <v>6</v>
      </c>
      <c r="Z407">
        <v>7</v>
      </c>
      <c r="AA407">
        <v>5</v>
      </c>
      <c r="AB407">
        <v>8</v>
      </c>
      <c r="AC407">
        <v>3</v>
      </c>
      <c r="AD407">
        <v>9</v>
      </c>
      <c r="AE407">
        <v>10</v>
      </c>
      <c r="AF407">
        <v>11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0.27800000000000002</v>
      </c>
      <c r="AO407">
        <v>2.4</v>
      </c>
      <c r="AP407">
        <f>(AN407+AN$12-(1-AN407-AN$12)/(AO407-1))/AN$11</f>
        <v>-5.9428571428571414E-2</v>
      </c>
      <c r="AQ407">
        <f>MAX(MIN(AP407,AN$9),AN$10)</f>
        <v>0</v>
      </c>
      <c r="AR407">
        <f>IF(OR(AP407&lt;0,V407=0),0,INT(AX406*AQ407/100))</f>
        <v>0</v>
      </c>
      <c r="AS407">
        <f>IF(AR407&gt;0,1,0)</f>
        <v>0</v>
      </c>
      <c r="AT407" s="1">
        <f>IF(V407=1,K407,0)*AS407</f>
        <v>0</v>
      </c>
      <c r="AU407" s="1">
        <f>MIN(AR407,AN$13)*AS407*AT407</f>
        <v>0</v>
      </c>
      <c r="AV407" s="1">
        <f>MIN(AR407,AN$13)*AS407*100</f>
        <v>0</v>
      </c>
      <c r="AW407" s="1">
        <f>AU407-AV407</f>
        <v>0</v>
      </c>
      <c r="AX407" s="1">
        <f>AX406+AW407</f>
        <v>89740</v>
      </c>
      <c r="AY407">
        <f>IF(AT407=0,IF(AS407=1,AY406+1,AY406),0)</f>
        <v>4</v>
      </c>
      <c r="AZ407">
        <f t="shared" ref="AZ407:AZ470" si="7">IF(AU407&gt;0,AV407,0)</f>
        <v>0</v>
      </c>
    </row>
    <row r="408" spans="1:52" x14ac:dyDescent="0.4">
      <c r="A408">
        <f ca="1">RAND()</f>
        <v>0.69139236513684255</v>
      </c>
      <c r="B408">
        <v>20251026</v>
      </c>
      <c r="C408">
        <v>8</v>
      </c>
      <c r="D408">
        <v>7</v>
      </c>
      <c r="E408">
        <v>2</v>
      </c>
      <c r="F408">
        <v>5</v>
      </c>
      <c r="G408">
        <v>24</v>
      </c>
      <c r="H408">
        <v>1800</v>
      </c>
      <c r="I408">
        <v>3</v>
      </c>
      <c r="J408">
        <v>12</v>
      </c>
      <c r="K408">
        <v>360</v>
      </c>
      <c r="L408">
        <v>170</v>
      </c>
      <c r="M408">
        <v>260</v>
      </c>
      <c r="N408">
        <v>200</v>
      </c>
      <c r="O408">
        <v>3250</v>
      </c>
      <c r="P408">
        <v>4770</v>
      </c>
      <c r="Q408">
        <v>6740</v>
      </c>
      <c r="R408">
        <v>23730</v>
      </c>
      <c r="S408">
        <v>970</v>
      </c>
      <c r="T408">
        <v>530</v>
      </c>
      <c r="U408">
        <v>1370</v>
      </c>
      <c r="V408">
        <v>6</v>
      </c>
      <c r="W408">
        <v>1</v>
      </c>
      <c r="X408">
        <v>5</v>
      </c>
      <c r="Y408">
        <v>7</v>
      </c>
      <c r="Z408">
        <v>10</v>
      </c>
      <c r="AA408">
        <v>2</v>
      </c>
      <c r="AB408">
        <v>12</v>
      </c>
      <c r="AC408">
        <v>3</v>
      </c>
      <c r="AD408">
        <v>11</v>
      </c>
      <c r="AE408">
        <v>4</v>
      </c>
      <c r="AF408">
        <v>8</v>
      </c>
      <c r="AG408">
        <v>9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0.23699999999999999</v>
      </c>
      <c r="AO408">
        <v>12.1</v>
      </c>
      <c r="AP408">
        <f>(AN408+AN$12-(1-AN408-AN$12)/(AO408-1))/AN$11</f>
        <v>4.2065315315315308E-2</v>
      </c>
      <c r="AQ408">
        <f>MAX(MIN(AP408,AN$9),AN$10)</f>
        <v>0.03</v>
      </c>
      <c r="AR408">
        <f>IF(OR(AP408&lt;0,V408=0),0,INT(AX407*AQ408/100))</f>
        <v>26</v>
      </c>
      <c r="AS408">
        <f>IF(AR408&gt;0,1,0)</f>
        <v>1</v>
      </c>
      <c r="AT408" s="1">
        <f>IF(V408=1,K408,0)*AS408</f>
        <v>0</v>
      </c>
      <c r="AU408" s="1">
        <f>MIN(AR408,AN$13)*AS408*AT408</f>
        <v>0</v>
      </c>
      <c r="AV408" s="1">
        <f>MIN(AR408,AN$13)*AS408*100</f>
        <v>2000</v>
      </c>
      <c r="AW408" s="1">
        <f>AU408-AV408</f>
        <v>-2000</v>
      </c>
      <c r="AX408" s="1">
        <f>AX407+AW408</f>
        <v>87740</v>
      </c>
      <c r="AY408">
        <f>IF(AT408=0,IF(AS408=1,AY407+1,AY407),0)</f>
        <v>5</v>
      </c>
      <c r="AZ408">
        <f t="shared" si="7"/>
        <v>0</v>
      </c>
    </row>
    <row r="409" spans="1:52" x14ac:dyDescent="0.4">
      <c r="A409">
        <f ca="1">RAND()</f>
        <v>0.99237217567279778</v>
      </c>
      <c r="B409">
        <v>20251026</v>
      </c>
      <c r="C409">
        <v>8</v>
      </c>
      <c r="D409">
        <v>8</v>
      </c>
      <c r="E409">
        <v>2</v>
      </c>
      <c r="F409">
        <v>10</v>
      </c>
      <c r="G409">
        <v>17</v>
      </c>
      <c r="H409">
        <v>1200</v>
      </c>
      <c r="I409">
        <v>2</v>
      </c>
      <c r="J409">
        <v>14</v>
      </c>
      <c r="K409">
        <v>370</v>
      </c>
      <c r="L409">
        <v>160</v>
      </c>
      <c r="M409">
        <v>350</v>
      </c>
      <c r="N409">
        <v>240</v>
      </c>
      <c r="O409">
        <v>2490</v>
      </c>
      <c r="P409">
        <v>5060</v>
      </c>
      <c r="Q409">
        <v>5660</v>
      </c>
      <c r="R409">
        <v>36000</v>
      </c>
      <c r="S409">
        <v>950</v>
      </c>
      <c r="T409">
        <v>720</v>
      </c>
      <c r="U409">
        <v>1290</v>
      </c>
      <c r="V409">
        <v>4</v>
      </c>
      <c r="W409">
        <v>14</v>
      </c>
      <c r="X409">
        <v>1</v>
      </c>
      <c r="Y409">
        <v>10</v>
      </c>
      <c r="Z409">
        <v>3</v>
      </c>
      <c r="AA409">
        <v>2</v>
      </c>
      <c r="AB409">
        <v>12</v>
      </c>
      <c r="AC409">
        <v>7</v>
      </c>
      <c r="AD409">
        <v>5</v>
      </c>
      <c r="AE409">
        <v>11</v>
      </c>
      <c r="AF409">
        <v>13</v>
      </c>
      <c r="AG409">
        <v>9</v>
      </c>
      <c r="AH409">
        <v>8</v>
      </c>
      <c r="AI409">
        <v>6</v>
      </c>
      <c r="AJ409">
        <v>0</v>
      </c>
      <c r="AK409">
        <v>0</v>
      </c>
      <c r="AL409">
        <v>0</v>
      </c>
      <c r="AM409">
        <v>0</v>
      </c>
      <c r="AN409">
        <v>0.33400000000000002</v>
      </c>
      <c r="AO409">
        <v>3.8</v>
      </c>
      <c r="AP409">
        <f>(AN409+AN$12-(1-AN409-AN$12)/(AO409-1))/AN$11</f>
        <v>2.4035714285714292E-2</v>
      </c>
      <c r="AQ409">
        <f>MAX(MIN(AP409,AN$9),AN$10)</f>
        <v>2.4035714285714292E-2</v>
      </c>
      <c r="AR409">
        <f>IF(OR(AP409&lt;0,V409=0),0,INT(AX408*AQ409/100))</f>
        <v>21</v>
      </c>
      <c r="AS409">
        <f>IF(AR409&gt;0,1,0)</f>
        <v>1</v>
      </c>
      <c r="AT409" s="1">
        <f>IF(V409=1,K409,0)*AS409</f>
        <v>0</v>
      </c>
      <c r="AU409" s="1">
        <f>MIN(AR409,AN$13)*AS409*AT409</f>
        <v>0</v>
      </c>
      <c r="AV409" s="1">
        <f>MIN(AR409,AN$13)*AS409*100</f>
        <v>2000</v>
      </c>
      <c r="AW409" s="1">
        <f>AU409-AV409</f>
        <v>-2000</v>
      </c>
      <c r="AX409" s="1">
        <f>AX408+AW409</f>
        <v>85740</v>
      </c>
      <c r="AY409">
        <f>IF(AT409=0,IF(AS409=1,AY408+1,AY408),0)</f>
        <v>6</v>
      </c>
      <c r="AZ409">
        <f t="shared" si="7"/>
        <v>0</v>
      </c>
    </row>
    <row r="410" spans="1:52" x14ac:dyDescent="0.4">
      <c r="A410">
        <f ca="1">RAND()</f>
        <v>0.18688398686608798</v>
      </c>
      <c r="B410">
        <v>20251026</v>
      </c>
      <c r="C410">
        <v>8</v>
      </c>
      <c r="D410">
        <v>9</v>
      </c>
      <c r="E410">
        <v>0</v>
      </c>
      <c r="F410">
        <v>999</v>
      </c>
      <c r="G410">
        <v>18</v>
      </c>
      <c r="H410">
        <v>1800</v>
      </c>
      <c r="I410">
        <v>2</v>
      </c>
      <c r="J410">
        <v>8</v>
      </c>
      <c r="K410">
        <v>400</v>
      </c>
      <c r="L410">
        <v>140</v>
      </c>
      <c r="M410">
        <v>110</v>
      </c>
      <c r="N410">
        <v>240</v>
      </c>
      <c r="O410">
        <v>410</v>
      </c>
      <c r="P410">
        <v>1010</v>
      </c>
      <c r="Q410">
        <v>2590</v>
      </c>
      <c r="R410">
        <v>9760</v>
      </c>
      <c r="S410">
        <v>200</v>
      </c>
      <c r="T410">
        <v>900</v>
      </c>
      <c r="U410">
        <v>690</v>
      </c>
      <c r="V410">
        <v>2</v>
      </c>
      <c r="W410">
        <v>1</v>
      </c>
      <c r="X410">
        <v>7</v>
      </c>
      <c r="Y410">
        <v>5</v>
      </c>
      <c r="Z410">
        <v>3</v>
      </c>
      <c r="AA410">
        <v>6</v>
      </c>
      <c r="AB410">
        <v>4</v>
      </c>
      <c r="AC410">
        <v>8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0.26</v>
      </c>
      <c r="AO410">
        <v>1.9</v>
      </c>
      <c r="AP410">
        <f>(AN410+AN$12-(1-AN410-AN$12)/(AO410-1))/AN$11</f>
        <v>-0.14055555555555557</v>
      </c>
      <c r="AQ410">
        <f>MAX(MIN(AP410,AN$9),AN$10)</f>
        <v>0</v>
      </c>
      <c r="AR410">
        <f>IF(OR(AP410&lt;0,V410=0),0,INT(AX409*AQ410/100))</f>
        <v>0</v>
      </c>
      <c r="AS410">
        <f>IF(AR410&gt;0,1,0)</f>
        <v>0</v>
      </c>
      <c r="AT410" s="1">
        <f>IF(V410=1,K410,0)*AS410</f>
        <v>0</v>
      </c>
      <c r="AU410" s="1">
        <f>MIN(AR410,AN$13)*AS410*AT410</f>
        <v>0</v>
      </c>
      <c r="AV410" s="1">
        <f>MIN(AR410,AN$13)*AS410*100</f>
        <v>0</v>
      </c>
      <c r="AW410" s="1">
        <f>AU410-AV410</f>
        <v>0</v>
      </c>
      <c r="AX410" s="1">
        <f>AX409+AW410</f>
        <v>85740</v>
      </c>
      <c r="AY410">
        <f>IF(AT410=0,IF(AS410=1,AY409+1,AY409),0)</f>
        <v>6</v>
      </c>
      <c r="AZ410">
        <f t="shared" si="7"/>
        <v>0</v>
      </c>
    </row>
    <row r="411" spans="1:52" x14ac:dyDescent="0.4">
      <c r="A411">
        <f ca="1">RAND()</f>
        <v>0.1952065096729988</v>
      </c>
      <c r="B411">
        <v>20251026</v>
      </c>
      <c r="C411">
        <v>8</v>
      </c>
      <c r="D411">
        <v>11</v>
      </c>
      <c r="E411">
        <v>1</v>
      </c>
      <c r="F411">
        <v>999</v>
      </c>
      <c r="G411">
        <v>18</v>
      </c>
      <c r="H411">
        <v>3000</v>
      </c>
      <c r="I411">
        <v>2</v>
      </c>
      <c r="J411">
        <v>18</v>
      </c>
      <c r="K411">
        <v>380</v>
      </c>
      <c r="L411">
        <v>180</v>
      </c>
      <c r="M411">
        <v>190</v>
      </c>
      <c r="N411">
        <v>1180</v>
      </c>
      <c r="O411">
        <v>1110</v>
      </c>
      <c r="P411">
        <v>2100</v>
      </c>
      <c r="Q411">
        <v>45690</v>
      </c>
      <c r="R411">
        <v>140270</v>
      </c>
      <c r="S411">
        <v>540</v>
      </c>
      <c r="T411">
        <v>5480</v>
      </c>
      <c r="U411">
        <v>8370</v>
      </c>
      <c r="V411">
        <v>1</v>
      </c>
      <c r="W411">
        <v>5</v>
      </c>
      <c r="X411">
        <v>4</v>
      </c>
      <c r="Y411">
        <v>6</v>
      </c>
      <c r="Z411">
        <v>13</v>
      </c>
      <c r="AA411">
        <v>9</v>
      </c>
      <c r="AB411">
        <v>2</v>
      </c>
      <c r="AC411">
        <v>14</v>
      </c>
      <c r="AD411">
        <v>12</v>
      </c>
      <c r="AE411">
        <v>8</v>
      </c>
      <c r="AF411">
        <v>16</v>
      </c>
      <c r="AG411">
        <v>7</v>
      </c>
      <c r="AH411">
        <v>11</v>
      </c>
      <c r="AI411">
        <v>18</v>
      </c>
      <c r="AJ411">
        <v>3</v>
      </c>
      <c r="AK411">
        <v>10</v>
      </c>
      <c r="AL411">
        <v>15</v>
      </c>
      <c r="AM411">
        <v>17</v>
      </c>
      <c r="AN411">
        <v>0.20399999999999999</v>
      </c>
      <c r="AO411">
        <v>3.8</v>
      </c>
      <c r="AP411">
        <f>(AN411+AN$12-(1-AN411-AN$12)/(AO411-1))/AN$11</f>
        <v>-2.007142857142858E-2</v>
      </c>
      <c r="AQ411">
        <f>MAX(MIN(AP411,AN$9),AN$10)</f>
        <v>0</v>
      </c>
      <c r="AR411">
        <f>IF(OR(AP411&lt;0,V411=0),0,INT(AX410*AQ411/100))</f>
        <v>0</v>
      </c>
      <c r="AS411">
        <f>IF(AR411&gt;0,1,0)</f>
        <v>0</v>
      </c>
      <c r="AT411" s="1">
        <f>IF(V411=1,K411,0)*AS411</f>
        <v>0</v>
      </c>
      <c r="AU411" s="1">
        <f>MIN(AR411,AN$13)*AS411*AT411</f>
        <v>0</v>
      </c>
      <c r="AV411" s="1">
        <f>MIN(AR411,AN$13)*AS411*100</f>
        <v>0</v>
      </c>
      <c r="AW411" s="1">
        <f>AU411-AV411</f>
        <v>0</v>
      </c>
      <c r="AX411" s="1">
        <f>AX410+AW411</f>
        <v>85740</v>
      </c>
      <c r="AY411">
        <f>IF(AT411=0,IF(AS411=1,AY410+1,AY410),0)</f>
        <v>6</v>
      </c>
      <c r="AZ411">
        <f t="shared" si="7"/>
        <v>0</v>
      </c>
    </row>
    <row r="412" spans="1:52" x14ac:dyDescent="0.4">
      <c r="A412">
        <f ca="1">RAND()</f>
        <v>0.56706850720271684</v>
      </c>
      <c r="B412">
        <v>20251026</v>
      </c>
      <c r="C412">
        <v>8</v>
      </c>
      <c r="D412">
        <v>12</v>
      </c>
      <c r="E412">
        <v>2</v>
      </c>
      <c r="F412">
        <v>10</v>
      </c>
      <c r="G412">
        <v>24</v>
      </c>
      <c r="H412">
        <v>1400</v>
      </c>
      <c r="I412">
        <v>3</v>
      </c>
      <c r="J412">
        <v>16</v>
      </c>
      <c r="K412">
        <v>250</v>
      </c>
      <c r="L412">
        <v>130</v>
      </c>
      <c r="M412">
        <v>200</v>
      </c>
      <c r="N412">
        <v>460</v>
      </c>
      <c r="O412">
        <v>700</v>
      </c>
      <c r="P412">
        <v>1200</v>
      </c>
      <c r="Q412">
        <v>6820</v>
      </c>
      <c r="R412">
        <v>18820</v>
      </c>
      <c r="S412">
        <v>360</v>
      </c>
      <c r="T412">
        <v>1160</v>
      </c>
      <c r="U412">
        <v>2540</v>
      </c>
      <c r="V412">
        <v>1</v>
      </c>
      <c r="W412">
        <v>4</v>
      </c>
      <c r="X412">
        <v>15</v>
      </c>
      <c r="Y412">
        <v>7</v>
      </c>
      <c r="Z412">
        <v>2</v>
      </c>
      <c r="AA412">
        <v>6</v>
      </c>
      <c r="AB412">
        <v>3</v>
      </c>
      <c r="AC412">
        <v>9</v>
      </c>
      <c r="AD412">
        <v>11</v>
      </c>
      <c r="AE412">
        <v>12</v>
      </c>
      <c r="AF412">
        <v>14</v>
      </c>
      <c r="AG412">
        <v>5</v>
      </c>
      <c r="AH412">
        <v>8</v>
      </c>
      <c r="AI412">
        <v>10</v>
      </c>
      <c r="AJ412">
        <v>13</v>
      </c>
      <c r="AK412">
        <v>16</v>
      </c>
      <c r="AL412">
        <v>0</v>
      </c>
      <c r="AM412">
        <v>0</v>
      </c>
      <c r="AN412">
        <v>0.25800000000000001</v>
      </c>
      <c r="AO412">
        <v>2.5</v>
      </c>
      <c r="AP412">
        <f>(AN412+AN$12-(1-AN412-AN$12)/(AO412-1))/AN$11</f>
        <v>-5.9166666666666659E-2</v>
      </c>
      <c r="AQ412">
        <f>MAX(MIN(AP412,AN$9),AN$10)</f>
        <v>0</v>
      </c>
      <c r="AR412">
        <f>IF(OR(AP412&lt;0,V412=0),0,INT(AX411*AQ412/100))</f>
        <v>0</v>
      </c>
      <c r="AS412">
        <f>IF(AR412&gt;0,1,0)</f>
        <v>0</v>
      </c>
      <c r="AT412" s="1">
        <f>IF(V412=1,K412,0)*AS412</f>
        <v>0</v>
      </c>
      <c r="AU412" s="1">
        <f>MIN(AR412,AN$13)*AS412*AT412</f>
        <v>0</v>
      </c>
      <c r="AV412" s="1">
        <f>MIN(AR412,AN$13)*AS412*100</f>
        <v>0</v>
      </c>
      <c r="AW412" s="1">
        <f>AU412-AV412</f>
        <v>0</v>
      </c>
      <c r="AX412" s="1">
        <f>AX411+AW412</f>
        <v>85740</v>
      </c>
      <c r="AY412">
        <f>IF(AT412=0,IF(AS412=1,AY411+1,AY411),0)</f>
        <v>6</v>
      </c>
      <c r="AZ412">
        <f t="shared" si="7"/>
        <v>0</v>
      </c>
    </row>
    <row r="413" spans="1:52" x14ac:dyDescent="0.4">
      <c r="A413">
        <f ca="1">RAND()</f>
        <v>0.7306888156503546</v>
      </c>
      <c r="B413">
        <v>20251026</v>
      </c>
      <c r="C413">
        <v>8</v>
      </c>
      <c r="D413">
        <v>1</v>
      </c>
      <c r="E413">
        <v>0</v>
      </c>
      <c r="F413">
        <v>703</v>
      </c>
      <c r="G413">
        <v>24</v>
      </c>
      <c r="H413">
        <v>1800</v>
      </c>
      <c r="I413">
        <v>3</v>
      </c>
      <c r="J413">
        <v>9</v>
      </c>
      <c r="K413">
        <v>430</v>
      </c>
      <c r="L413">
        <v>150</v>
      </c>
      <c r="M413">
        <v>300</v>
      </c>
      <c r="N413">
        <v>230</v>
      </c>
      <c r="O413">
        <v>2070</v>
      </c>
      <c r="P413">
        <v>3550</v>
      </c>
      <c r="Q413">
        <v>4750</v>
      </c>
      <c r="R413">
        <v>20610</v>
      </c>
      <c r="S413">
        <v>640</v>
      </c>
      <c r="T413">
        <v>560</v>
      </c>
      <c r="U413">
        <v>1250</v>
      </c>
      <c r="V413">
        <v>1</v>
      </c>
      <c r="W413">
        <v>4</v>
      </c>
      <c r="X413">
        <v>2</v>
      </c>
      <c r="Y413">
        <v>8</v>
      </c>
      <c r="Z413">
        <v>3</v>
      </c>
      <c r="AA413">
        <v>9</v>
      </c>
      <c r="AB413">
        <v>7</v>
      </c>
      <c r="AC413">
        <v>5</v>
      </c>
      <c r="AD413">
        <v>6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0.316</v>
      </c>
      <c r="AO413">
        <v>4.3</v>
      </c>
      <c r="AP413">
        <f>(AN413+AN$12-(1-AN413-AN$12)/(AO413-1))/AN$11</f>
        <v>2.7181818181818182E-2</v>
      </c>
      <c r="AQ413">
        <f>MAX(MIN(AP413,AN$9),AN$10)</f>
        <v>2.7181818181818182E-2</v>
      </c>
      <c r="AR413">
        <f>IF(OR(AP413&lt;0,V413=0),0,INT(AX412*AQ413/100))</f>
        <v>23</v>
      </c>
      <c r="AS413">
        <f>IF(AR413&gt;0,1,0)</f>
        <v>1</v>
      </c>
      <c r="AT413" s="1">
        <f>IF(V413=1,K413,0)*AS413</f>
        <v>430</v>
      </c>
      <c r="AU413" s="1">
        <f>MIN(AR413,AN$13)*AS413*AT413</f>
        <v>8600</v>
      </c>
      <c r="AV413" s="1">
        <f>MIN(AR413,AN$13)*AS413*100</f>
        <v>2000</v>
      </c>
      <c r="AW413" s="1">
        <f>AU413-AV413</f>
        <v>6600</v>
      </c>
      <c r="AX413" s="1">
        <f>AX412+AW413</f>
        <v>92340</v>
      </c>
      <c r="AY413">
        <f>IF(AT413=0,IF(AS413=1,AY412+1,AY412),0)</f>
        <v>0</v>
      </c>
      <c r="AZ413">
        <f t="shared" si="7"/>
        <v>2000</v>
      </c>
    </row>
    <row r="414" spans="1:52" x14ac:dyDescent="0.4">
      <c r="A414">
        <f ca="1">RAND()</f>
        <v>0.36154673964105044</v>
      </c>
      <c r="B414">
        <v>20251101</v>
      </c>
      <c r="C414">
        <v>5</v>
      </c>
      <c r="D414">
        <v>1</v>
      </c>
      <c r="E414">
        <v>0</v>
      </c>
      <c r="F414">
        <v>703</v>
      </c>
      <c r="G414">
        <v>23</v>
      </c>
      <c r="H414">
        <v>1600</v>
      </c>
      <c r="I414">
        <v>4</v>
      </c>
      <c r="J414">
        <v>16</v>
      </c>
      <c r="K414">
        <v>130</v>
      </c>
      <c r="L414">
        <v>110</v>
      </c>
      <c r="M414">
        <v>180</v>
      </c>
      <c r="N414">
        <v>340</v>
      </c>
      <c r="O414">
        <v>540</v>
      </c>
      <c r="P414">
        <v>580</v>
      </c>
      <c r="Q414">
        <v>3110</v>
      </c>
      <c r="R414">
        <v>5720</v>
      </c>
      <c r="S414">
        <v>310</v>
      </c>
      <c r="T414">
        <v>650</v>
      </c>
      <c r="U414">
        <v>2110</v>
      </c>
      <c r="V414">
        <v>1</v>
      </c>
      <c r="W414">
        <v>2</v>
      </c>
      <c r="X414">
        <v>5</v>
      </c>
      <c r="Y414">
        <v>3</v>
      </c>
      <c r="Z414">
        <v>4</v>
      </c>
      <c r="AA414">
        <v>16</v>
      </c>
      <c r="AB414">
        <v>6</v>
      </c>
      <c r="AC414">
        <v>7</v>
      </c>
      <c r="AD414">
        <v>13</v>
      </c>
      <c r="AE414">
        <v>12</v>
      </c>
      <c r="AF414">
        <v>11</v>
      </c>
      <c r="AG414">
        <v>15</v>
      </c>
      <c r="AH414">
        <v>9</v>
      </c>
      <c r="AI414">
        <v>8</v>
      </c>
      <c r="AJ414">
        <v>10</v>
      </c>
      <c r="AK414">
        <v>14</v>
      </c>
      <c r="AL414">
        <v>0</v>
      </c>
      <c r="AM414">
        <v>0</v>
      </c>
      <c r="AN414">
        <v>0.27600000000000002</v>
      </c>
      <c r="AO414">
        <v>1.3</v>
      </c>
      <c r="AP414">
        <f>(AN414+AN$12-(1-AN414-AN$12)/(AO414-1))/AN$11</f>
        <v>-0.53433333333333333</v>
      </c>
      <c r="AQ414">
        <f>MAX(MIN(AP414,AN$9),AN$10)</f>
        <v>0</v>
      </c>
      <c r="AR414">
        <f>IF(OR(AP414&lt;0,V414=0),0,INT(AX413*AQ414/100))</f>
        <v>0</v>
      </c>
      <c r="AS414">
        <f>IF(AR414&gt;0,1,0)</f>
        <v>0</v>
      </c>
      <c r="AT414" s="1">
        <f>IF(V414=1,K414,0)*AS414</f>
        <v>0</v>
      </c>
      <c r="AU414" s="1">
        <f>MIN(AR414,AN$13)*AS414*AT414</f>
        <v>0</v>
      </c>
      <c r="AV414" s="1">
        <f>MIN(AR414,AN$13)*AS414*100</f>
        <v>0</v>
      </c>
      <c r="AW414" s="1">
        <f>AU414-AV414</f>
        <v>0</v>
      </c>
      <c r="AX414" s="1">
        <f>AX413+AW414</f>
        <v>92340</v>
      </c>
      <c r="AY414">
        <f>IF(AT414=0,IF(AS414=1,AY413+1,AY413),0)</f>
        <v>0</v>
      </c>
      <c r="AZ414">
        <f t="shared" si="7"/>
        <v>0</v>
      </c>
    </row>
    <row r="415" spans="1:52" x14ac:dyDescent="0.4">
      <c r="A415">
        <f ca="1">RAND()</f>
        <v>5.7006959764017817E-2</v>
      </c>
      <c r="B415">
        <v>20251101</v>
      </c>
      <c r="C415">
        <v>8</v>
      </c>
      <c r="D415">
        <v>10</v>
      </c>
      <c r="E415">
        <v>2</v>
      </c>
      <c r="F415">
        <v>16</v>
      </c>
      <c r="G415">
        <v>24</v>
      </c>
      <c r="H415">
        <v>1800</v>
      </c>
      <c r="I415">
        <v>3</v>
      </c>
      <c r="J415">
        <v>14</v>
      </c>
      <c r="K415">
        <v>530</v>
      </c>
      <c r="L415">
        <v>240</v>
      </c>
      <c r="M415">
        <v>200</v>
      </c>
      <c r="N415">
        <v>670</v>
      </c>
      <c r="O415">
        <v>1710</v>
      </c>
      <c r="P415">
        <v>3230</v>
      </c>
      <c r="Q415">
        <v>15080</v>
      </c>
      <c r="R415">
        <v>46530</v>
      </c>
      <c r="S415">
        <v>680</v>
      </c>
      <c r="T415">
        <v>2060</v>
      </c>
      <c r="U415">
        <v>2650</v>
      </c>
      <c r="V415">
        <v>5</v>
      </c>
      <c r="W415">
        <v>4</v>
      </c>
      <c r="X415">
        <v>7</v>
      </c>
      <c r="Y415">
        <v>0</v>
      </c>
      <c r="Z415">
        <v>1</v>
      </c>
      <c r="AA415">
        <v>2</v>
      </c>
      <c r="AB415">
        <v>13</v>
      </c>
      <c r="AC415">
        <v>6</v>
      </c>
      <c r="AD415">
        <v>3</v>
      </c>
      <c r="AE415">
        <v>11</v>
      </c>
      <c r="AF415">
        <v>8</v>
      </c>
      <c r="AG415">
        <v>9</v>
      </c>
      <c r="AH415">
        <v>10</v>
      </c>
      <c r="AI415">
        <v>12</v>
      </c>
      <c r="AJ415">
        <v>0</v>
      </c>
      <c r="AK415">
        <v>0</v>
      </c>
      <c r="AL415">
        <v>0</v>
      </c>
      <c r="AM415">
        <v>0</v>
      </c>
      <c r="AN415">
        <v>0.183</v>
      </c>
      <c r="AO415">
        <v>3.6</v>
      </c>
      <c r="AP415">
        <f>(AN415+AN$12-(1-AN415-AN$12)/(AO415-1))/AN$11</f>
        <v>-3.2807692307692302E-2</v>
      </c>
      <c r="AQ415">
        <f>MAX(MIN(AP415,AN$9),AN$10)</f>
        <v>0</v>
      </c>
      <c r="AR415">
        <f>IF(OR(AP415&lt;0,V415=0),0,INT(AX414*AQ415/100))</f>
        <v>0</v>
      </c>
      <c r="AS415">
        <f>IF(AR415&gt;0,1,0)</f>
        <v>0</v>
      </c>
      <c r="AT415" s="1">
        <f>IF(V415=1,K415,0)*AS415</f>
        <v>0</v>
      </c>
      <c r="AU415" s="1">
        <f>MIN(AR415,AN$13)*AS415*AT415</f>
        <v>0</v>
      </c>
      <c r="AV415" s="1">
        <f>MIN(AR415,AN$13)*AS415*100</f>
        <v>0</v>
      </c>
      <c r="AW415" s="1">
        <f>AU415-AV415</f>
        <v>0</v>
      </c>
      <c r="AX415" s="1">
        <f>AX414+AW415</f>
        <v>92340</v>
      </c>
      <c r="AY415">
        <f>IF(AT415=0,IF(AS415=1,AY414+1,AY414),0)</f>
        <v>0</v>
      </c>
      <c r="AZ415">
        <f t="shared" si="7"/>
        <v>0</v>
      </c>
    </row>
    <row r="416" spans="1:52" x14ac:dyDescent="0.4">
      <c r="A416">
        <f ca="1">RAND()</f>
        <v>0.3964579168072413</v>
      </c>
      <c r="B416">
        <v>20251101</v>
      </c>
      <c r="C416">
        <v>8</v>
      </c>
      <c r="D416">
        <v>12</v>
      </c>
      <c r="E416">
        <v>2</v>
      </c>
      <c r="F416">
        <v>5</v>
      </c>
      <c r="G416">
        <v>18</v>
      </c>
      <c r="H416">
        <v>1600</v>
      </c>
      <c r="I416">
        <v>1</v>
      </c>
      <c r="J416">
        <v>15</v>
      </c>
      <c r="K416">
        <v>2100</v>
      </c>
      <c r="L416">
        <v>530</v>
      </c>
      <c r="M416">
        <v>300</v>
      </c>
      <c r="N416">
        <v>610</v>
      </c>
      <c r="O416">
        <v>6380</v>
      </c>
      <c r="P416">
        <v>15090</v>
      </c>
      <c r="Q416">
        <v>48440</v>
      </c>
      <c r="R416">
        <v>288230</v>
      </c>
      <c r="S416">
        <v>1940</v>
      </c>
      <c r="T416">
        <v>4630</v>
      </c>
      <c r="U416">
        <v>2880</v>
      </c>
      <c r="V416">
        <v>9</v>
      </c>
      <c r="W416">
        <v>5</v>
      </c>
      <c r="X416">
        <v>2</v>
      </c>
      <c r="Y416">
        <v>1</v>
      </c>
      <c r="Z416">
        <v>7</v>
      </c>
      <c r="AA416">
        <v>10</v>
      </c>
      <c r="AB416">
        <v>6</v>
      </c>
      <c r="AC416">
        <v>13</v>
      </c>
      <c r="AD416">
        <v>14</v>
      </c>
      <c r="AE416">
        <v>3</v>
      </c>
      <c r="AF416">
        <v>8</v>
      </c>
      <c r="AG416">
        <v>12</v>
      </c>
      <c r="AH416">
        <v>11</v>
      </c>
      <c r="AI416">
        <v>15</v>
      </c>
      <c r="AJ416">
        <v>4</v>
      </c>
      <c r="AK416">
        <v>0</v>
      </c>
      <c r="AL416">
        <v>0</v>
      </c>
      <c r="AM416">
        <v>0</v>
      </c>
      <c r="AN416">
        <v>0.34</v>
      </c>
      <c r="AO416">
        <v>2</v>
      </c>
      <c r="AP416">
        <f>(AN416+AN$12-(1-AN416-AN$12)/(AO416-1))/AN$11</f>
        <v>-7.9999999999999974E-2</v>
      </c>
      <c r="AQ416">
        <f>MAX(MIN(AP416,AN$9),AN$10)</f>
        <v>0</v>
      </c>
      <c r="AR416">
        <f>IF(OR(AP416&lt;0,V416=0),0,INT(AX415*AQ416/100))</f>
        <v>0</v>
      </c>
      <c r="AS416">
        <f>IF(AR416&gt;0,1,0)</f>
        <v>0</v>
      </c>
      <c r="AT416" s="1">
        <f>IF(V416=1,K416,0)*AS416</f>
        <v>0</v>
      </c>
      <c r="AU416" s="1">
        <f>MIN(AR416,AN$13)*AS416*AT416</f>
        <v>0</v>
      </c>
      <c r="AV416" s="1">
        <f>MIN(AR416,AN$13)*AS416*100</f>
        <v>0</v>
      </c>
      <c r="AW416" s="1">
        <f>AU416-AV416</f>
        <v>0</v>
      </c>
      <c r="AX416" s="1">
        <f>AX415+AW416</f>
        <v>92340</v>
      </c>
      <c r="AY416">
        <f>IF(AT416=0,IF(AS416=1,AY415+1,AY415),0)</f>
        <v>0</v>
      </c>
      <c r="AZ416">
        <f t="shared" si="7"/>
        <v>0</v>
      </c>
    </row>
    <row r="417" spans="1:52" x14ac:dyDescent="0.4">
      <c r="A417">
        <f ca="1">RAND()</f>
        <v>0.41154002255860211</v>
      </c>
      <c r="B417">
        <v>20251101</v>
      </c>
      <c r="C417">
        <v>8</v>
      </c>
      <c r="D417">
        <v>11</v>
      </c>
      <c r="E417">
        <v>0</v>
      </c>
      <c r="F417">
        <v>999</v>
      </c>
      <c r="G417">
        <v>18</v>
      </c>
      <c r="H417">
        <v>1400</v>
      </c>
      <c r="I417">
        <v>1</v>
      </c>
      <c r="J417">
        <v>12</v>
      </c>
      <c r="K417">
        <v>280</v>
      </c>
      <c r="L417">
        <v>140</v>
      </c>
      <c r="M417">
        <v>750</v>
      </c>
      <c r="N417">
        <v>180</v>
      </c>
      <c r="O417">
        <v>5200</v>
      </c>
      <c r="P417">
        <v>6760</v>
      </c>
      <c r="Q417">
        <v>6870</v>
      </c>
      <c r="R417">
        <v>33280</v>
      </c>
      <c r="S417">
        <v>1710</v>
      </c>
      <c r="T417">
        <v>370</v>
      </c>
      <c r="U417">
        <v>2250</v>
      </c>
      <c r="V417">
        <v>4</v>
      </c>
      <c r="W417">
        <v>5</v>
      </c>
      <c r="X417">
        <v>1</v>
      </c>
      <c r="Y417">
        <v>6</v>
      </c>
      <c r="Z417">
        <v>2</v>
      </c>
      <c r="AA417">
        <v>7</v>
      </c>
      <c r="AB417">
        <v>3</v>
      </c>
      <c r="AC417">
        <v>9</v>
      </c>
      <c r="AD417">
        <v>12</v>
      </c>
      <c r="AE417">
        <v>10</v>
      </c>
      <c r="AF417">
        <v>11</v>
      </c>
      <c r="AG417">
        <v>8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0.182</v>
      </c>
      <c r="AO417">
        <v>4.3</v>
      </c>
      <c r="AP417">
        <f>(AN417+AN$12-(1-AN417-AN$12)/(AO417-1))/AN$11</f>
        <v>-1.6469696969696981E-2</v>
      </c>
      <c r="AQ417">
        <f>MAX(MIN(AP417,AN$9),AN$10)</f>
        <v>0</v>
      </c>
      <c r="AR417">
        <f>IF(OR(AP417&lt;0,V417=0),0,INT(AX416*AQ417/100))</f>
        <v>0</v>
      </c>
      <c r="AS417">
        <f>IF(AR417&gt;0,1,0)</f>
        <v>0</v>
      </c>
      <c r="AT417" s="1">
        <f>IF(V417=1,K417,0)*AS417</f>
        <v>0</v>
      </c>
      <c r="AU417" s="1">
        <f>MIN(AR417,AN$13)*AS417*AT417</f>
        <v>0</v>
      </c>
      <c r="AV417" s="1">
        <f>MIN(AR417,AN$13)*AS417*100</f>
        <v>0</v>
      </c>
      <c r="AW417" s="1">
        <f>AU417-AV417</f>
        <v>0</v>
      </c>
      <c r="AX417" s="1">
        <f>AX416+AW417</f>
        <v>92340</v>
      </c>
      <c r="AY417">
        <f>IF(AT417=0,IF(AS417=1,AY416+1,AY416),0)</f>
        <v>0</v>
      </c>
      <c r="AZ417">
        <f t="shared" si="7"/>
        <v>0</v>
      </c>
    </row>
    <row r="418" spans="1:52" x14ac:dyDescent="0.4">
      <c r="A418">
        <f ca="1">RAND()</f>
        <v>0.15387069441645007</v>
      </c>
      <c r="B418">
        <v>20251101</v>
      </c>
      <c r="C418">
        <v>8</v>
      </c>
      <c r="D418">
        <v>9</v>
      </c>
      <c r="E418">
        <v>2</v>
      </c>
      <c r="F418">
        <v>10</v>
      </c>
      <c r="G418">
        <v>17</v>
      </c>
      <c r="H418">
        <v>2000</v>
      </c>
      <c r="I418">
        <v>1</v>
      </c>
      <c r="J418">
        <v>12</v>
      </c>
      <c r="K418">
        <v>250</v>
      </c>
      <c r="L418">
        <v>120</v>
      </c>
      <c r="M418">
        <v>170</v>
      </c>
      <c r="N418">
        <v>150</v>
      </c>
      <c r="O418">
        <v>770</v>
      </c>
      <c r="P418">
        <v>1220</v>
      </c>
      <c r="Q418">
        <v>1350</v>
      </c>
      <c r="R418">
        <v>5010</v>
      </c>
      <c r="S418">
        <v>330</v>
      </c>
      <c r="T418">
        <v>310</v>
      </c>
      <c r="U418">
        <v>450</v>
      </c>
      <c r="V418">
        <v>2</v>
      </c>
      <c r="W418">
        <v>0</v>
      </c>
      <c r="X418">
        <v>1</v>
      </c>
      <c r="Y418">
        <v>11</v>
      </c>
      <c r="Z418">
        <v>6</v>
      </c>
      <c r="AA418">
        <v>3</v>
      </c>
      <c r="AB418">
        <v>10</v>
      </c>
      <c r="AC418">
        <v>7</v>
      </c>
      <c r="AD418">
        <v>9</v>
      </c>
      <c r="AE418">
        <v>4</v>
      </c>
      <c r="AF418">
        <v>8</v>
      </c>
      <c r="AG418">
        <v>5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0.28499999999999998</v>
      </c>
      <c r="AO418">
        <v>6.2</v>
      </c>
      <c r="AP418">
        <f>(AN418+AN$12-(1-AN418-AN$12)/(AO418-1))/AN$11</f>
        <v>3.6874999999999991E-2</v>
      </c>
      <c r="AQ418">
        <f>MAX(MIN(AP418,AN$9),AN$10)</f>
        <v>0.03</v>
      </c>
      <c r="AR418">
        <f>IF(OR(AP418&lt;0,V418=0),0,INT(AX417*AQ418/100))</f>
        <v>27</v>
      </c>
      <c r="AS418">
        <f>IF(AR418&gt;0,1,0)</f>
        <v>1</v>
      </c>
      <c r="AT418" s="1">
        <f>IF(V418=1,K418,0)*AS418</f>
        <v>0</v>
      </c>
      <c r="AU418" s="1">
        <f>MIN(AR418,AN$13)*AS418*AT418</f>
        <v>0</v>
      </c>
      <c r="AV418" s="1">
        <f>MIN(AR418,AN$13)*AS418*100</f>
        <v>2000</v>
      </c>
      <c r="AW418" s="1">
        <f>AU418-AV418</f>
        <v>-2000</v>
      </c>
      <c r="AX418" s="1">
        <f>AX417+AW418</f>
        <v>90340</v>
      </c>
      <c r="AY418">
        <f>IF(AT418=0,IF(AS418=1,AY417+1,AY417),0)</f>
        <v>1</v>
      </c>
      <c r="AZ418">
        <f t="shared" si="7"/>
        <v>0</v>
      </c>
    </row>
    <row r="419" spans="1:52" x14ac:dyDescent="0.4">
      <c r="A419">
        <f ca="1">RAND()</f>
        <v>0.19684710080607404</v>
      </c>
      <c r="B419">
        <v>20251101</v>
      </c>
      <c r="C419">
        <v>8</v>
      </c>
      <c r="D419">
        <v>8</v>
      </c>
      <c r="E419">
        <v>2</v>
      </c>
      <c r="F419">
        <v>10</v>
      </c>
      <c r="G419">
        <v>24</v>
      </c>
      <c r="H419">
        <v>1800</v>
      </c>
      <c r="I419">
        <v>3</v>
      </c>
      <c r="J419">
        <v>15</v>
      </c>
      <c r="K419">
        <v>690</v>
      </c>
      <c r="L419">
        <v>270</v>
      </c>
      <c r="M419">
        <v>870</v>
      </c>
      <c r="N419">
        <v>310</v>
      </c>
      <c r="O419">
        <v>9290</v>
      </c>
      <c r="P419">
        <v>18030</v>
      </c>
      <c r="Q419">
        <v>31800</v>
      </c>
      <c r="R419">
        <v>125620</v>
      </c>
      <c r="S419">
        <v>3010</v>
      </c>
      <c r="T419">
        <v>1660</v>
      </c>
      <c r="U419">
        <v>3280</v>
      </c>
      <c r="V419">
        <v>15</v>
      </c>
      <c r="W419">
        <v>4</v>
      </c>
      <c r="X419">
        <v>5</v>
      </c>
      <c r="Y419">
        <v>1</v>
      </c>
      <c r="Z419">
        <v>13</v>
      </c>
      <c r="AA419">
        <v>12</v>
      </c>
      <c r="AB419">
        <v>3</v>
      </c>
      <c r="AC419">
        <v>11</v>
      </c>
      <c r="AD419">
        <v>6</v>
      </c>
      <c r="AE419">
        <v>2</v>
      </c>
      <c r="AF419">
        <v>14</v>
      </c>
      <c r="AG419">
        <v>9</v>
      </c>
      <c r="AH419">
        <v>10</v>
      </c>
      <c r="AI419">
        <v>7</v>
      </c>
      <c r="AJ419">
        <v>8</v>
      </c>
      <c r="AK419">
        <v>0</v>
      </c>
      <c r="AL419">
        <v>0</v>
      </c>
      <c r="AM419">
        <v>0</v>
      </c>
      <c r="AN419">
        <v>0.16900000000000001</v>
      </c>
      <c r="AO419">
        <v>3.9</v>
      </c>
      <c r="AP419">
        <f>(AN419+AN$12-(1-AN419-AN$12)/(AO419-1))/AN$11</f>
        <v>-2.9387931034482749E-2</v>
      </c>
      <c r="AQ419">
        <f>MAX(MIN(AP419,AN$9),AN$10)</f>
        <v>0</v>
      </c>
      <c r="AR419">
        <f>IF(OR(AP419&lt;0,V419=0),0,INT(AX418*AQ419/100))</f>
        <v>0</v>
      </c>
      <c r="AS419">
        <f>IF(AR419&gt;0,1,0)</f>
        <v>0</v>
      </c>
      <c r="AT419" s="1">
        <f>IF(V419=1,K419,0)*AS419</f>
        <v>0</v>
      </c>
      <c r="AU419" s="1">
        <f>MIN(AR419,AN$13)*AS419*AT419</f>
        <v>0</v>
      </c>
      <c r="AV419" s="1">
        <f>MIN(AR419,AN$13)*AS419*100</f>
        <v>0</v>
      </c>
      <c r="AW419" s="1">
        <f>AU419-AV419</f>
        <v>0</v>
      </c>
      <c r="AX419" s="1">
        <f>AX418+AW419</f>
        <v>90340</v>
      </c>
      <c r="AY419">
        <f>IF(AT419=0,IF(AS419=1,AY418+1,AY418),0)</f>
        <v>1</v>
      </c>
      <c r="AZ419">
        <f t="shared" si="7"/>
        <v>0</v>
      </c>
    </row>
    <row r="420" spans="1:52" x14ac:dyDescent="0.4">
      <c r="A420">
        <f ca="1">RAND()</f>
        <v>0.83013489793504525</v>
      </c>
      <c r="B420">
        <v>20251101</v>
      </c>
      <c r="C420">
        <v>8</v>
      </c>
      <c r="D420">
        <v>7</v>
      </c>
      <c r="E420">
        <v>2</v>
      </c>
      <c r="F420">
        <v>5</v>
      </c>
      <c r="G420">
        <v>24</v>
      </c>
      <c r="H420">
        <v>1400</v>
      </c>
      <c r="I420">
        <v>3</v>
      </c>
      <c r="J420">
        <v>16</v>
      </c>
      <c r="K420">
        <v>720</v>
      </c>
      <c r="L420">
        <v>200</v>
      </c>
      <c r="M420">
        <v>130</v>
      </c>
      <c r="N420">
        <v>760</v>
      </c>
      <c r="O420">
        <v>790</v>
      </c>
      <c r="P420">
        <v>1830</v>
      </c>
      <c r="Q420">
        <v>14180</v>
      </c>
      <c r="R420">
        <v>56040</v>
      </c>
      <c r="S420">
        <v>360</v>
      </c>
      <c r="T420">
        <v>3980</v>
      </c>
      <c r="U420">
        <v>2070</v>
      </c>
      <c r="V420">
        <v>15</v>
      </c>
      <c r="W420">
        <v>2</v>
      </c>
      <c r="X420">
        <v>11</v>
      </c>
      <c r="Y420">
        <v>1</v>
      </c>
      <c r="Z420">
        <v>10</v>
      </c>
      <c r="AA420">
        <v>5</v>
      </c>
      <c r="AB420">
        <v>6</v>
      </c>
      <c r="AC420">
        <v>13</v>
      </c>
      <c r="AD420">
        <v>9</v>
      </c>
      <c r="AE420">
        <v>7</v>
      </c>
      <c r="AF420">
        <v>8</v>
      </c>
      <c r="AG420">
        <v>12</v>
      </c>
      <c r="AH420">
        <v>4</v>
      </c>
      <c r="AI420">
        <v>3</v>
      </c>
      <c r="AJ420">
        <v>14</v>
      </c>
      <c r="AK420">
        <v>16</v>
      </c>
      <c r="AL420">
        <v>0</v>
      </c>
      <c r="AM420">
        <v>0</v>
      </c>
      <c r="AN420">
        <v>0.18</v>
      </c>
      <c r="AO420">
        <v>5.7</v>
      </c>
      <c r="AP420">
        <f>(AN420+AN$12-(1-AN420-AN$12)/(AO420-1))/AN$11</f>
        <v>1.3829787234042532E-3</v>
      </c>
      <c r="AQ420">
        <f>MAX(MIN(AP420,AN$9),AN$10)</f>
        <v>1.3829787234042532E-3</v>
      </c>
      <c r="AR420">
        <f>IF(OR(AP420&lt;0,V420=0),0,INT(AX419*AQ420/100))</f>
        <v>1</v>
      </c>
      <c r="AS420">
        <f>IF(AR420&gt;0,1,0)</f>
        <v>1</v>
      </c>
      <c r="AT420" s="1">
        <f>IF(V420=1,K420,0)*AS420</f>
        <v>0</v>
      </c>
      <c r="AU420" s="1">
        <f>MIN(AR420,AN$13)*AS420*AT420</f>
        <v>0</v>
      </c>
      <c r="AV420" s="1">
        <f>MIN(AR420,AN$13)*AS420*100</f>
        <v>100</v>
      </c>
      <c r="AW420" s="1">
        <f>AU420-AV420</f>
        <v>-100</v>
      </c>
      <c r="AX420" s="1">
        <f>AX419+AW420</f>
        <v>90240</v>
      </c>
      <c r="AY420">
        <f>IF(AT420=0,IF(AS420=1,AY419+1,AY419),0)</f>
        <v>2</v>
      </c>
      <c r="AZ420">
        <f t="shared" si="7"/>
        <v>0</v>
      </c>
    </row>
    <row r="421" spans="1:52" x14ac:dyDescent="0.4">
      <c r="A421">
        <f ca="1">RAND()</f>
        <v>0.61206740390505299</v>
      </c>
      <c r="B421">
        <v>20251101</v>
      </c>
      <c r="C421">
        <v>8</v>
      </c>
      <c r="D421">
        <v>3</v>
      </c>
      <c r="E421">
        <v>0</v>
      </c>
      <c r="F421">
        <v>703</v>
      </c>
      <c r="G421">
        <v>18</v>
      </c>
      <c r="H421">
        <v>1800</v>
      </c>
      <c r="I421">
        <v>2</v>
      </c>
      <c r="J421">
        <v>8</v>
      </c>
      <c r="K421">
        <v>190</v>
      </c>
      <c r="L421">
        <v>110</v>
      </c>
      <c r="M421">
        <v>140</v>
      </c>
      <c r="N421">
        <v>320</v>
      </c>
      <c r="O421">
        <v>350</v>
      </c>
      <c r="P421">
        <v>600</v>
      </c>
      <c r="Q421">
        <v>1080</v>
      </c>
      <c r="R421">
        <v>3010</v>
      </c>
      <c r="S421">
        <v>180</v>
      </c>
      <c r="T421">
        <v>390</v>
      </c>
      <c r="U421">
        <v>680</v>
      </c>
      <c r="V421">
        <v>4</v>
      </c>
      <c r="W421">
        <v>1</v>
      </c>
      <c r="X421">
        <v>2</v>
      </c>
      <c r="Y421">
        <v>5</v>
      </c>
      <c r="Z421">
        <v>6</v>
      </c>
      <c r="AA421">
        <v>3</v>
      </c>
      <c r="AB421">
        <v>8</v>
      </c>
      <c r="AC421">
        <v>7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0.45200000000000001</v>
      </c>
      <c r="AO421">
        <v>2.8</v>
      </c>
      <c r="AP421">
        <f>(AN421+AN$12-(1-AN421-AN$12)/(AO421-1))/AN$11</f>
        <v>3.6888888888888874E-2</v>
      </c>
      <c r="AQ421">
        <f>MAX(MIN(AP421,AN$9),AN$10)</f>
        <v>0.03</v>
      </c>
      <c r="AR421">
        <f>IF(OR(AP421&lt;0,V421=0),0,INT(AX420*AQ421/100))</f>
        <v>27</v>
      </c>
      <c r="AS421">
        <f>IF(AR421&gt;0,1,0)</f>
        <v>1</v>
      </c>
      <c r="AT421" s="1">
        <f>IF(V421=1,K421,0)*AS421</f>
        <v>0</v>
      </c>
      <c r="AU421" s="1">
        <f>MIN(AR421,AN$13)*AS421*AT421</f>
        <v>0</v>
      </c>
      <c r="AV421" s="1">
        <f>MIN(AR421,AN$13)*AS421*100</f>
        <v>2000</v>
      </c>
      <c r="AW421" s="1">
        <f>AU421-AV421</f>
        <v>-2000</v>
      </c>
      <c r="AX421" s="1">
        <f>AX420+AW421</f>
        <v>88240</v>
      </c>
      <c r="AY421">
        <f>IF(AT421=0,IF(AS421=1,AY420+1,AY420),0)</f>
        <v>3</v>
      </c>
      <c r="AZ421">
        <f t="shared" si="7"/>
        <v>0</v>
      </c>
    </row>
    <row r="422" spans="1:52" x14ac:dyDescent="0.4">
      <c r="A422">
        <f ca="1">RAND()</f>
        <v>0.51627806529517517</v>
      </c>
      <c r="B422">
        <v>20251101</v>
      </c>
      <c r="C422">
        <v>8</v>
      </c>
      <c r="D422">
        <v>2</v>
      </c>
      <c r="E422">
        <v>0</v>
      </c>
      <c r="F422">
        <v>703</v>
      </c>
      <c r="G422">
        <v>17</v>
      </c>
      <c r="H422">
        <v>1200</v>
      </c>
      <c r="I422">
        <v>2</v>
      </c>
      <c r="J422">
        <v>12</v>
      </c>
      <c r="K422">
        <v>2120</v>
      </c>
      <c r="L422">
        <v>360</v>
      </c>
      <c r="M422">
        <v>150</v>
      </c>
      <c r="N422">
        <v>160</v>
      </c>
      <c r="O422">
        <v>3670</v>
      </c>
      <c r="P422">
        <v>10420</v>
      </c>
      <c r="Q422">
        <v>4580</v>
      </c>
      <c r="R422">
        <v>46540</v>
      </c>
      <c r="S422">
        <v>1190</v>
      </c>
      <c r="T422">
        <v>860</v>
      </c>
      <c r="U422">
        <v>450</v>
      </c>
      <c r="V422">
        <v>4</v>
      </c>
      <c r="W422">
        <v>7</v>
      </c>
      <c r="X422">
        <v>11</v>
      </c>
      <c r="Y422">
        <v>10</v>
      </c>
      <c r="Z422">
        <v>2</v>
      </c>
      <c r="AA422">
        <v>1</v>
      </c>
      <c r="AB422">
        <v>3</v>
      </c>
      <c r="AC422">
        <v>5</v>
      </c>
      <c r="AD422">
        <v>8</v>
      </c>
      <c r="AE422">
        <v>6</v>
      </c>
      <c r="AF422">
        <v>9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0.23300000000000001</v>
      </c>
      <c r="AO422">
        <v>7.5</v>
      </c>
      <c r="AP422">
        <f>(AN422+AN$12-(1-AN422-AN$12)/(AO422-1))/AN$11</f>
        <v>2.8750000000000001E-2</v>
      </c>
      <c r="AQ422">
        <f>MAX(MIN(AP422,AN$9),AN$10)</f>
        <v>2.8750000000000001E-2</v>
      </c>
      <c r="AR422">
        <f>IF(OR(AP422&lt;0,V422=0),0,INT(AX421*AQ422/100))</f>
        <v>25</v>
      </c>
      <c r="AS422">
        <f>IF(AR422&gt;0,1,0)</f>
        <v>1</v>
      </c>
      <c r="AT422" s="1">
        <f>IF(V422=1,K422,0)*AS422</f>
        <v>0</v>
      </c>
      <c r="AU422" s="1">
        <f>MIN(AR422,AN$13)*AS422*AT422</f>
        <v>0</v>
      </c>
      <c r="AV422" s="1">
        <f>MIN(AR422,AN$13)*AS422*100</f>
        <v>2000</v>
      </c>
      <c r="AW422" s="1">
        <f>AU422-AV422</f>
        <v>-2000</v>
      </c>
      <c r="AX422" s="1">
        <f>AX421+AW422</f>
        <v>86240</v>
      </c>
      <c r="AY422">
        <f>IF(AT422=0,IF(AS422=1,AY421+1,AY421),0)</f>
        <v>4</v>
      </c>
      <c r="AZ422">
        <f t="shared" si="7"/>
        <v>0</v>
      </c>
    </row>
    <row r="423" spans="1:52" x14ac:dyDescent="0.4">
      <c r="A423">
        <f ca="1">RAND()</f>
        <v>0.48002446124856202</v>
      </c>
      <c r="B423">
        <v>20251101</v>
      </c>
      <c r="C423">
        <v>5</v>
      </c>
      <c r="D423">
        <v>7</v>
      </c>
      <c r="E423">
        <v>2</v>
      </c>
      <c r="F423">
        <v>5</v>
      </c>
      <c r="G423">
        <v>23</v>
      </c>
      <c r="H423">
        <v>2100</v>
      </c>
      <c r="I423">
        <v>3</v>
      </c>
      <c r="J423">
        <v>16</v>
      </c>
      <c r="K423">
        <v>1610</v>
      </c>
      <c r="L423">
        <v>510</v>
      </c>
      <c r="M423">
        <v>210</v>
      </c>
      <c r="N423">
        <v>150</v>
      </c>
      <c r="O423">
        <v>7500</v>
      </c>
      <c r="P423">
        <v>13970</v>
      </c>
      <c r="Q423">
        <v>9220</v>
      </c>
      <c r="R423">
        <v>70850</v>
      </c>
      <c r="S423">
        <v>2660</v>
      </c>
      <c r="T423">
        <v>1160</v>
      </c>
      <c r="U423">
        <v>610</v>
      </c>
      <c r="V423">
        <v>3</v>
      </c>
      <c r="W423">
        <v>15</v>
      </c>
      <c r="X423">
        <v>2</v>
      </c>
      <c r="Y423">
        <v>9</v>
      </c>
      <c r="Z423">
        <v>6</v>
      </c>
      <c r="AA423">
        <v>1</v>
      </c>
      <c r="AB423">
        <v>7</v>
      </c>
      <c r="AC423">
        <v>16</v>
      </c>
      <c r="AD423">
        <v>10</v>
      </c>
      <c r="AE423">
        <v>4</v>
      </c>
      <c r="AF423">
        <v>11</v>
      </c>
      <c r="AG423">
        <v>13</v>
      </c>
      <c r="AH423">
        <v>12</v>
      </c>
      <c r="AI423">
        <v>5</v>
      </c>
      <c r="AJ423">
        <v>8</v>
      </c>
      <c r="AK423">
        <v>14</v>
      </c>
      <c r="AL423">
        <v>0</v>
      </c>
      <c r="AM423">
        <v>0</v>
      </c>
      <c r="AN423">
        <v>0.26500000000000001</v>
      </c>
      <c r="AO423">
        <v>3.3</v>
      </c>
      <c r="AP423">
        <f>(AN423+AN$12-(1-AN423-AN$12)/(AO423-1))/AN$11</f>
        <v>-1.3641304347826094E-2</v>
      </c>
      <c r="AQ423">
        <f>MAX(MIN(AP423,AN$9),AN$10)</f>
        <v>0</v>
      </c>
      <c r="AR423">
        <f>IF(OR(AP423&lt;0,V423=0),0,INT(AX422*AQ423/100))</f>
        <v>0</v>
      </c>
      <c r="AS423">
        <f>IF(AR423&gt;0,1,0)</f>
        <v>0</v>
      </c>
      <c r="AT423" s="1">
        <f>IF(V423=1,K423,0)*AS423</f>
        <v>0</v>
      </c>
      <c r="AU423" s="1">
        <f>MIN(AR423,AN$13)*AS423*AT423</f>
        <v>0</v>
      </c>
      <c r="AV423" s="1">
        <f>MIN(AR423,AN$13)*AS423*100</f>
        <v>0</v>
      </c>
      <c r="AW423" s="1">
        <f>AU423-AV423</f>
        <v>0</v>
      </c>
      <c r="AX423" s="1">
        <f>AX422+AW423</f>
        <v>86240</v>
      </c>
      <c r="AY423">
        <f>IF(AT423=0,IF(AS423=1,AY422+1,AY422),0)</f>
        <v>4</v>
      </c>
      <c r="AZ423">
        <f t="shared" si="7"/>
        <v>0</v>
      </c>
    </row>
    <row r="424" spans="1:52" x14ac:dyDescent="0.4">
      <c r="A424">
        <f ca="1">RAND()</f>
        <v>0.61351740397648435</v>
      </c>
      <c r="B424">
        <v>20251101</v>
      </c>
      <c r="C424">
        <v>5</v>
      </c>
      <c r="D424">
        <v>12</v>
      </c>
      <c r="E424">
        <v>2</v>
      </c>
      <c r="F424">
        <v>5</v>
      </c>
      <c r="G424">
        <v>11</v>
      </c>
      <c r="H424">
        <v>1800</v>
      </c>
      <c r="I424">
        <v>1</v>
      </c>
      <c r="J424">
        <v>15</v>
      </c>
      <c r="K424">
        <v>220</v>
      </c>
      <c r="L424">
        <v>110</v>
      </c>
      <c r="M424">
        <v>110</v>
      </c>
      <c r="N424">
        <v>200</v>
      </c>
      <c r="O424">
        <v>240</v>
      </c>
      <c r="P424">
        <v>470</v>
      </c>
      <c r="Q424">
        <v>820</v>
      </c>
      <c r="R424">
        <v>2660</v>
      </c>
      <c r="S424">
        <v>150</v>
      </c>
      <c r="T424">
        <v>420</v>
      </c>
      <c r="U424">
        <v>510</v>
      </c>
      <c r="V424">
        <v>1</v>
      </c>
      <c r="W424">
        <v>2</v>
      </c>
      <c r="X424">
        <v>6</v>
      </c>
      <c r="Y424">
        <v>9</v>
      </c>
      <c r="Z424">
        <v>15</v>
      </c>
      <c r="AA424">
        <v>14</v>
      </c>
      <c r="AB424">
        <v>10</v>
      </c>
      <c r="AC424">
        <v>5</v>
      </c>
      <c r="AD424">
        <v>3</v>
      </c>
      <c r="AE424">
        <v>4</v>
      </c>
      <c r="AF424">
        <v>7</v>
      </c>
      <c r="AG424">
        <v>12</v>
      </c>
      <c r="AH424">
        <v>8</v>
      </c>
      <c r="AI424">
        <v>13</v>
      </c>
      <c r="AJ424">
        <v>11</v>
      </c>
      <c r="AK424">
        <v>0</v>
      </c>
      <c r="AL424">
        <v>0</v>
      </c>
      <c r="AM424">
        <v>0</v>
      </c>
      <c r="AN424">
        <v>0.318</v>
      </c>
      <c r="AO424">
        <v>2.2000000000000002</v>
      </c>
      <c r="AP424">
        <f>(AN424+AN$12-(1-AN424-AN$12)/(AO424-1))/AN$11</f>
        <v>-6.258333333333331E-2</v>
      </c>
      <c r="AQ424">
        <f>MAX(MIN(AP424,AN$9),AN$10)</f>
        <v>0</v>
      </c>
      <c r="AR424">
        <f>IF(OR(AP424&lt;0,V424=0),0,INT(AX423*AQ424/100))</f>
        <v>0</v>
      </c>
      <c r="AS424">
        <f>IF(AR424&gt;0,1,0)</f>
        <v>0</v>
      </c>
      <c r="AT424" s="1">
        <f>IF(V424=1,K424,0)*AS424</f>
        <v>0</v>
      </c>
      <c r="AU424" s="1">
        <f>MIN(AR424,AN$13)*AS424*AT424</f>
        <v>0</v>
      </c>
      <c r="AV424" s="1">
        <f>MIN(AR424,AN$13)*AS424*100</f>
        <v>0</v>
      </c>
      <c r="AW424" s="1">
        <f>AU424-AV424</f>
        <v>0</v>
      </c>
      <c r="AX424" s="1">
        <f>AX423+AW424</f>
        <v>86240</v>
      </c>
      <c r="AY424">
        <f>IF(AT424=0,IF(AS424=1,AY423+1,AY423),0)</f>
        <v>4</v>
      </c>
      <c r="AZ424">
        <f t="shared" si="7"/>
        <v>0</v>
      </c>
    </row>
    <row r="425" spans="1:52" x14ac:dyDescent="0.4">
      <c r="A425">
        <f ca="1">RAND()</f>
        <v>0.75537599716086079</v>
      </c>
      <c r="B425">
        <v>20251101</v>
      </c>
      <c r="C425">
        <v>5</v>
      </c>
      <c r="D425">
        <v>11</v>
      </c>
      <c r="E425">
        <v>2</v>
      </c>
      <c r="F425">
        <v>999</v>
      </c>
      <c r="G425">
        <v>23</v>
      </c>
      <c r="H425">
        <v>1600</v>
      </c>
      <c r="I425">
        <v>3</v>
      </c>
      <c r="J425">
        <v>16</v>
      </c>
      <c r="K425">
        <v>1540</v>
      </c>
      <c r="L425">
        <v>520</v>
      </c>
      <c r="M425">
        <v>450</v>
      </c>
      <c r="N425">
        <v>320</v>
      </c>
      <c r="O425">
        <v>17640</v>
      </c>
      <c r="P425">
        <v>27190</v>
      </c>
      <c r="Q425">
        <v>74350</v>
      </c>
      <c r="R425">
        <v>396080</v>
      </c>
      <c r="S425">
        <v>4660</v>
      </c>
      <c r="T425">
        <v>3660</v>
      </c>
      <c r="U425">
        <v>3800</v>
      </c>
      <c r="V425">
        <v>14</v>
      </c>
      <c r="W425">
        <v>10</v>
      </c>
      <c r="X425">
        <v>16</v>
      </c>
      <c r="Y425">
        <v>15</v>
      </c>
      <c r="Z425">
        <v>7</v>
      </c>
      <c r="AA425">
        <v>12</v>
      </c>
      <c r="AB425">
        <v>1</v>
      </c>
      <c r="AC425">
        <v>6</v>
      </c>
      <c r="AD425">
        <v>13</v>
      </c>
      <c r="AE425">
        <v>2</v>
      </c>
      <c r="AF425">
        <v>4</v>
      </c>
      <c r="AG425">
        <v>11</v>
      </c>
      <c r="AH425">
        <v>8</v>
      </c>
      <c r="AI425">
        <v>9</v>
      </c>
      <c r="AJ425">
        <v>3</v>
      </c>
      <c r="AK425">
        <v>5</v>
      </c>
      <c r="AL425">
        <v>0</v>
      </c>
      <c r="AM425">
        <v>0</v>
      </c>
      <c r="AN425">
        <v>0.16</v>
      </c>
      <c r="AO425">
        <v>9.3000000000000007</v>
      </c>
      <c r="AP425">
        <f>(AN425+AN$12-(1-AN425-AN$12)/(AO425-1))/AN$11</f>
        <v>1.4698795180722896E-2</v>
      </c>
      <c r="AQ425">
        <f>MAX(MIN(AP425,AN$9),AN$10)</f>
        <v>1.4698795180722896E-2</v>
      </c>
      <c r="AR425">
        <f>IF(OR(AP425&lt;0,V425=0),0,INT(AX424*AQ425/100))</f>
        <v>12</v>
      </c>
      <c r="AS425">
        <f>IF(AR425&gt;0,1,0)</f>
        <v>1</v>
      </c>
      <c r="AT425" s="1">
        <f>IF(V425=1,K425,0)*AS425</f>
        <v>0</v>
      </c>
      <c r="AU425" s="1">
        <f>MIN(AR425,AN$13)*AS425*AT425</f>
        <v>0</v>
      </c>
      <c r="AV425" s="1">
        <f>MIN(AR425,AN$13)*AS425*100</f>
        <v>1200</v>
      </c>
      <c r="AW425" s="1">
        <f>AU425-AV425</f>
        <v>-1200</v>
      </c>
      <c r="AX425" s="1">
        <f>AX424+AW425</f>
        <v>85040</v>
      </c>
      <c r="AY425">
        <f>IF(AT425=0,IF(AS425=1,AY424+1,AY424),0)</f>
        <v>5</v>
      </c>
      <c r="AZ425">
        <f t="shared" si="7"/>
        <v>0</v>
      </c>
    </row>
    <row r="426" spans="1:52" x14ac:dyDescent="0.4">
      <c r="A426">
        <f ca="1">RAND()</f>
        <v>0.53630170741773675</v>
      </c>
      <c r="B426">
        <v>20251101</v>
      </c>
      <c r="C426">
        <v>5</v>
      </c>
      <c r="D426">
        <v>10</v>
      </c>
      <c r="E426">
        <v>2</v>
      </c>
      <c r="F426">
        <v>16</v>
      </c>
      <c r="G426">
        <v>11</v>
      </c>
      <c r="H426">
        <v>1600</v>
      </c>
      <c r="I426">
        <v>1</v>
      </c>
      <c r="J426">
        <v>12</v>
      </c>
      <c r="K426">
        <v>420</v>
      </c>
      <c r="L426">
        <v>150</v>
      </c>
      <c r="M426">
        <v>330</v>
      </c>
      <c r="N426">
        <v>120</v>
      </c>
      <c r="O426">
        <v>4420</v>
      </c>
      <c r="P426">
        <v>7020</v>
      </c>
      <c r="Q426">
        <v>2650</v>
      </c>
      <c r="R426">
        <v>22310</v>
      </c>
      <c r="S426">
        <v>1200</v>
      </c>
      <c r="T426">
        <v>220</v>
      </c>
      <c r="U426">
        <v>680</v>
      </c>
      <c r="V426">
        <v>3</v>
      </c>
      <c r="W426">
        <v>5</v>
      </c>
      <c r="X426">
        <v>1</v>
      </c>
      <c r="Y426">
        <v>8</v>
      </c>
      <c r="Z426">
        <v>2</v>
      </c>
      <c r="AA426">
        <v>4</v>
      </c>
      <c r="AB426">
        <v>11</v>
      </c>
      <c r="AC426">
        <v>6</v>
      </c>
      <c r="AD426">
        <v>7</v>
      </c>
      <c r="AE426">
        <v>12</v>
      </c>
      <c r="AF426">
        <v>9</v>
      </c>
      <c r="AG426">
        <v>10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0.28299999999999997</v>
      </c>
      <c r="AO426">
        <v>2.1</v>
      </c>
      <c r="AP426">
        <f>(AN426+AN$12-(1-AN426-AN$12)/(AO426-1))/AN$11</f>
        <v>-9.220454545454547E-2</v>
      </c>
      <c r="AQ426">
        <f>MAX(MIN(AP426,AN$9),AN$10)</f>
        <v>0</v>
      </c>
      <c r="AR426">
        <f>IF(OR(AP426&lt;0,V426=0),0,INT(AX425*AQ426/100))</f>
        <v>0</v>
      </c>
      <c r="AS426">
        <f>IF(AR426&gt;0,1,0)</f>
        <v>0</v>
      </c>
      <c r="AT426" s="1">
        <f>IF(V426=1,K426,0)*AS426</f>
        <v>0</v>
      </c>
      <c r="AU426" s="1">
        <f>MIN(AR426,AN$13)*AS426*AT426</f>
        <v>0</v>
      </c>
      <c r="AV426" s="1">
        <f>MIN(AR426,AN$13)*AS426*100</f>
        <v>0</v>
      </c>
      <c r="AW426" s="1">
        <f>AU426-AV426</f>
        <v>0</v>
      </c>
      <c r="AX426" s="1">
        <f>AX425+AW426</f>
        <v>85040</v>
      </c>
      <c r="AY426">
        <f>IF(AT426=0,IF(AS426=1,AY425+1,AY425),0)</f>
        <v>5</v>
      </c>
      <c r="AZ426">
        <f t="shared" si="7"/>
        <v>0</v>
      </c>
    </row>
    <row r="427" spans="1:52" x14ac:dyDescent="0.4">
      <c r="A427">
        <f ca="1">RAND()</f>
        <v>0.36828664843979486</v>
      </c>
      <c r="B427">
        <v>20251101</v>
      </c>
      <c r="C427">
        <v>5</v>
      </c>
      <c r="D427">
        <v>9</v>
      </c>
      <c r="E427">
        <v>2</v>
      </c>
      <c r="F427">
        <v>10</v>
      </c>
      <c r="G427">
        <v>11</v>
      </c>
      <c r="H427">
        <v>2400</v>
      </c>
      <c r="I427">
        <v>1</v>
      </c>
      <c r="J427">
        <v>8</v>
      </c>
      <c r="K427">
        <v>180</v>
      </c>
      <c r="L427">
        <v>110</v>
      </c>
      <c r="M427">
        <v>160</v>
      </c>
      <c r="N427">
        <v>170</v>
      </c>
      <c r="O427">
        <v>660</v>
      </c>
      <c r="P427">
        <v>900</v>
      </c>
      <c r="Q427">
        <v>1080</v>
      </c>
      <c r="R427">
        <v>3150</v>
      </c>
      <c r="S427">
        <v>240</v>
      </c>
      <c r="T427">
        <v>260</v>
      </c>
      <c r="U427">
        <v>480</v>
      </c>
      <c r="V427">
        <v>1</v>
      </c>
      <c r="W427">
        <v>5</v>
      </c>
      <c r="X427">
        <v>4</v>
      </c>
      <c r="Y427">
        <v>2</v>
      </c>
      <c r="Z427">
        <v>3</v>
      </c>
      <c r="AA427">
        <v>6</v>
      </c>
      <c r="AB427">
        <v>8</v>
      </c>
      <c r="AC427">
        <v>7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0.32100000000000001</v>
      </c>
      <c r="AO427">
        <v>1.8</v>
      </c>
      <c r="AP427">
        <f>(AN427+AN$12-(1-AN427-AN$12)/(AO427-1))/AN$11</f>
        <v>-0.13193749999999999</v>
      </c>
      <c r="AQ427">
        <f>MAX(MIN(AP427,AN$9),AN$10)</f>
        <v>0</v>
      </c>
      <c r="AR427">
        <f>IF(OR(AP427&lt;0,V427=0),0,INT(AX426*AQ427/100))</f>
        <v>0</v>
      </c>
      <c r="AS427">
        <f>IF(AR427&gt;0,1,0)</f>
        <v>0</v>
      </c>
      <c r="AT427" s="1">
        <f>IF(V427=1,K427,0)*AS427</f>
        <v>0</v>
      </c>
      <c r="AU427" s="1">
        <f>MIN(AR427,AN$13)*AS427*AT427</f>
        <v>0</v>
      </c>
      <c r="AV427" s="1">
        <f>MIN(AR427,AN$13)*AS427*100</f>
        <v>0</v>
      </c>
      <c r="AW427" s="1">
        <f>AU427-AV427</f>
        <v>0</v>
      </c>
      <c r="AX427" s="1">
        <f>AX426+AW427</f>
        <v>85040</v>
      </c>
      <c r="AY427">
        <f>IF(AT427=0,IF(AS427=1,AY426+1,AY426),0)</f>
        <v>5</v>
      </c>
      <c r="AZ427">
        <f t="shared" si="7"/>
        <v>0</v>
      </c>
    </row>
    <row r="428" spans="1:52" x14ac:dyDescent="0.4">
      <c r="A428">
        <f ca="1">RAND()</f>
        <v>0.58111944405789195</v>
      </c>
      <c r="B428">
        <v>20251101</v>
      </c>
      <c r="C428">
        <v>5</v>
      </c>
      <c r="D428">
        <v>8</v>
      </c>
      <c r="E428">
        <v>2</v>
      </c>
      <c r="F428">
        <v>10</v>
      </c>
      <c r="G428">
        <v>23</v>
      </c>
      <c r="H428">
        <v>1400</v>
      </c>
      <c r="I428">
        <v>3</v>
      </c>
      <c r="J428">
        <v>14</v>
      </c>
      <c r="K428">
        <v>2130</v>
      </c>
      <c r="L428">
        <v>540</v>
      </c>
      <c r="M428">
        <v>220</v>
      </c>
      <c r="N428">
        <v>960</v>
      </c>
      <c r="O428">
        <v>5790</v>
      </c>
      <c r="P428">
        <v>15560</v>
      </c>
      <c r="Q428">
        <v>51320</v>
      </c>
      <c r="R428">
        <v>401370</v>
      </c>
      <c r="S428">
        <v>1620</v>
      </c>
      <c r="T428">
        <v>7940</v>
      </c>
      <c r="U428">
        <v>2650</v>
      </c>
      <c r="V428">
        <v>7</v>
      </c>
      <c r="W428">
        <v>5</v>
      </c>
      <c r="X428">
        <v>6</v>
      </c>
      <c r="Y428">
        <v>2</v>
      </c>
      <c r="Z428">
        <v>11</v>
      </c>
      <c r="AA428">
        <v>3</v>
      </c>
      <c r="AB428">
        <v>13</v>
      </c>
      <c r="AC428">
        <v>12</v>
      </c>
      <c r="AD428">
        <v>4</v>
      </c>
      <c r="AE428">
        <v>1</v>
      </c>
      <c r="AF428">
        <v>8</v>
      </c>
      <c r="AG428">
        <v>9</v>
      </c>
      <c r="AH428">
        <v>10</v>
      </c>
      <c r="AI428">
        <v>14</v>
      </c>
      <c r="AJ428">
        <v>0</v>
      </c>
      <c r="AK428">
        <v>0</v>
      </c>
      <c r="AL428">
        <v>0</v>
      </c>
      <c r="AM428">
        <v>0</v>
      </c>
      <c r="AN428">
        <v>0.193</v>
      </c>
      <c r="AO428">
        <v>3.4</v>
      </c>
      <c r="AP428">
        <f>(AN428+AN$12-(1-AN428-AN$12)/(AO428-1))/AN$11</f>
        <v>-3.5812499999999997E-2</v>
      </c>
      <c r="AQ428">
        <f>MAX(MIN(AP428,AN$9),AN$10)</f>
        <v>0</v>
      </c>
      <c r="AR428">
        <f>IF(OR(AP428&lt;0,V428=0),0,INT(AX427*AQ428/100))</f>
        <v>0</v>
      </c>
      <c r="AS428">
        <f>IF(AR428&gt;0,1,0)</f>
        <v>0</v>
      </c>
      <c r="AT428" s="1">
        <f>IF(V428=1,K428,0)*AS428</f>
        <v>0</v>
      </c>
      <c r="AU428" s="1">
        <f>MIN(AR428,AN$13)*AS428*AT428</f>
        <v>0</v>
      </c>
      <c r="AV428" s="1">
        <f>MIN(AR428,AN$13)*AS428*100</f>
        <v>0</v>
      </c>
      <c r="AW428" s="1">
        <f>AU428-AV428</f>
        <v>0</v>
      </c>
      <c r="AX428" s="1">
        <f>AX427+AW428</f>
        <v>85040</v>
      </c>
      <c r="AY428">
        <f>IF(AT428=0,IF(AS428=1,AY427+1,AY427),0)</f>
        <v>5</v>
      </c>
      <c r="AZ428">
        <f t="shared" si="7"/>
        <v>0</v>
      </c>
    </row>
    <row r="429" spans="1:52" x14ac:dyDescent="0.4">
      <c r="A429">
        <f ca="1">RAND()</f>
        <v>0.14338101635145284</v>
      </c>
      <c r="B429">
        <v>20251101</v>
      </c>
      <c r="C429">
        <v>5</v>
      </c>
      <c r="D429">
        <v>6</v>
      </c>
      <c r="E429">
        <v>2</v>
      </c>
      <c r="F429">
        <v>5</v>
      </c>
      <c r="G429">
        <v>23</v>
      </c>
      <c r="H429">
        <v>1400</v>
      </c>
      <c r="I429">
        <v>3</v>
      </c>
      <c r="J429">
        <v>15</v>
      </c>
      <c r="K429">
        <v>230</v>
      </c>
      <c r="L429">
        <v>110</v>
      </c>
      <c r="M429">
        <v>190</v>
      </c>
      <c r="N429">
        <v>330</v>
      </c>
      <c r="O429">
        <v>680</v>
      </c>
      <c r="P429">
        <v>980</v>
      </c>
      <c r="Q429">
        <v>4470</v>
      </c>
      <c r="R429">
        <v>11170</v>
      </c>
      <c r="S429">
        <v>350</v>
      </c>
      <c r="T429">
        <v>670</v>
      </c>
      <c r="U429">
        <v>910</v>
      </c>
      <c r="V429">
        <v>5</v>
      </c>
      <c r="W429">
        <v>4</v>
      </c>
      <c r="X429">
        <v>1</v>
      </c>
      <c r="Y429">
        <v>8</v>
      </c>
      <c r="Z429">
        <v>2</v>
      </c>
      <c r="AA429">
        <v>15</v>
      </c>
      <c r="AB429">
        <v>6</v>
      </c>
      <c r="AC429">
        <v>3</v>
      </c>
      <c r="AD429">
        <v>14</v>
      </c>
      <c r="AE429">
        <v>13</v>
      </c>
      <c r="AF429">
        <v>9</v>
      </c>
      <c r="AG429">
        <v>12</v>
      </c>
      <c r="AH429">
        <v>7</v>
      </c>
      <c r="AI429">
        <v>10</v>
      </c>
      <c r="AJ429">
        <v>11</v>
      </c>
      <c r="AK429">
        <v>0</v>
      </c>
      <c r="AL429">
        <v>0</v>
      </c>
      <c r="AM429">
        <v>0</v>
      </c>
      <c r="AN429">
        <v>0.23100000000000001</v>
      </c>
      <c r="AO429">
        <v>4.3</v>
      </c>
      <c r="AP429">
        <f>(AN429+AN$12-(1-AN429-AN$12)/(AO429-1))/AN$11</f>
        <v>-5.0757575757576223E-4</v>
      </c>
      <c r="AQ429">
        <f>MAX(MIN(AP429,AN$9),AN$10)</f>
        <v>0</v>
      </c>
      <c r="AR429">
        <f>IF(OR(AP429&lt;0,V429=0),0,INT(AX428*AQ429/100))</f>
        <v>0</v>
      </c>
      <c r="AS429">
        <f>IF(AR429&gt;0,1,0)</f>
        <v>0</v>
      </c>
      <c r="AT429" s="1">
        <f>IF(V429=1,K429,0)*AS429</f>
        <v>0</v>
      </c>
      <c r="AU429" s="1">
        <f>MIN(AR429,AN$13)*AS429*AT429</f>
        <v>0</v>
      </c>
      <c r="AV429" s="1">
        <f>MIN(AR429,AN$13)*AS429*100</f>
        <v>0</v>
      </c>
      <c r="AW429" s="1">
        <f>AU429-AV429</f>
        <v>0</v>
      </c>
      <c r="AX429" s="1">
        <f>AX428+AW429</f>
        <v>85040</v>
      </c>
      <c r="AY429">
        <f>IF(AT429=0,IF(AS429=1,AY428+1,AY428),0)</f>
        <v>5</v>
      </c>
      <c r="AZ429">
        <f t="shared" si="7"/>
        <v>0</v>
      </c>
    </row>
    <row r="430" spans="1:52" x14ac:dyDescent="0.4">
      <c r="A430">
        <f ca="1">RAND()</f>
        <v>0.59870735381452256</v>
      </c>
      <c r="B430">
        <v>20251101</v>
      </c>
      <c r="C430">
        <v>5</v>
      </c>
      <c r="D430">
        <v>3</v>
      </c>
      <c r="E430">
        <v>0</v>
      </c>
      <c r="F430">
        <v>703</v>
      </c>
      <c r="G430">
        <v>11</v>
      </c>
      <c r="H430">
        <v>2000</v>
      </c>
      <c r="I430">
        <v>2</v>
      </c>
      <c r="J430">
        <v>11</v>
      </c>
      <c r="K430">
        <v>180</v>
      </c>
      <c r="L430">
        <v>110</v>
      </c>
      <c r="M430">
        <v>110</v>
      </c>
      <c r="N430">
        <v>110</v>
      </c>
      <c r="O430">
        <v>690</v>
      </c>
      <c r="P430">
        <v>940</v>
      </c>
      <c r="Q430">
        <v>470</v>
      </c>
      <c r="R430">
        <v>1630</v>
      </c>
      <c r="S430">
        <v>150</v>
      </c>
      <c r="T430">
        <v>120</v>
      </c>
      <c r="U430">
        <v>110</v>
      </c>
      <c r="V430">
        <v>3</v>
      </c>
      <c r="W430">
        <v>1</v>
      </c>
      <c r="X430">
        <v>2</v>
      </c>
      <c r="Y430">
        <v>3</v>
      </c>
      <c r="Z430">
        <v>6</v>
      </c>
      <c r="AA430">
        <v>5</v>
      </c>
      <c r="AB430">
        <v>7</v>
      </c>
      <c r="AC430">
        <v>9</v>
      </c>
      <c r="AD430">
        <v>10</v>
      </c>
      <c r="AE430">
        <v>8</v>
      </c>
      <c r="AF430">
        <v>11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0.222</v>
      </c>
      <c r="AO430">
        <v>4.5</v>
      </c>
      <c r="AP430">
        <f>(AN430+AN$12-(1-AN430-AN$12)/(AO430-1))/AN$11</f>
        <v>-7.1428571428569509E-5</v>
      </c>
      <c r="AQ430">
        <f>MAX(MIN(AP430,AN$9),AN$10)</f>
        <v>0</v>
      </c>
      <c r="AR430">
        <f>IF(OR(AP430&lt;0,V430=0),0,INT(AX429*AQ430/100))</f>
        <v>0</v>
      </c>
      <c r="AS430">
        <f>IF(AR430&gt;0,1,0)</f>
        <v>0</v>
      </c>
      <c r="AT430" s="1">
        <f>IF(V430=1,K430,0)*AS430</f>
        <v>0</v>
      </c>
      <c r="AU430" s="1">
        <f>MIN(AR430,AN$13)*AS430*AT430</f>
        <v>0</v>
      </c>
      <c r="AV430" s="1">
        <f>MIN(AR430,AN$13)*AS430*100</f>
        <v>0</v>
      </c>
      <c r="AW430" s="1">
        <f>AU430-AV430</f>
        <v>0</v>
      </c>
      <c r="AX430" s="1">
        <f>AX429+AW430</f>
        <v>85040</v>
      </c>
      <c r="AY430">
        <f>IF(AT430=0,IF(AS430=1,AY429+1,AY429),0)</f>
        <v>5</v>
      </c>
      <c r="AZ430">
        <f t="shared" si="7"/>
        <v>0</v>
      </c>
    </row>
    <row r="431" spans="1:52" x14ac:dyDescent="0.4">
      <c r="A431">
        <f ca="1">RAND()</f>
        <v>0.84361634756585302</v>
      </c>
      <c r="B431">
        <v>20251101</v>
      </c>
      <c r="C431">
        <v>5</v>
      </c>
      <c r="D431">
        <v>2</v>
      </c>
      <c r="E431">
        <v>0</v>
      </c>
      <c r="F431">
        <v>703</v>
      </c>
      <c r="G431">
        <v>11</v>
      </c>
      <c r="H431">
        <v>1400</v>
      </c>
      <c r="I431">
        <v>2</v>
      </c>
      <c r="J431">
        <v>12</v>
      </c>
      <c r="K431">
        <v>170</v>
      </c>
      <c r="L431">
        <v>110</v>
      </c>
      <c r="M431">
        <v>520</v>
      </c>
      <c r="N431">
        <v>200</v>
      </c>
      <c r="O431">
        <v>3270</v>
      </c>
      <c r="P431">
        <v>4270</v>
      </c>
      <c r="Q431">
        <v>5310</v>
      </c>
      <c r="R431">
        <v>20590</v>
      </c>
      <c r="S431">
        <v>800</v>
      </c>
      <c r="T431">
        <v>340</v>
      </c>
      <c r="U431">
        <v>2870</v>
      </c>
      <c r="V431">
        <v>1</v>
      </c>
      <c r="W431">
        <v>3</v>
      </c>
      <c r="X431">
        <v>5</v>
      </c>
      <c r="Y431">
        <v>4</v>
      </c>
      <c r="Z431">
        <v>7</v>
      </c>
      <c r="AA431">
        <v>6</v>
      </c>
      <c r="AB431">
        <v>8</v>
      </c>
      <c r="AC431">
        <v>9</v>
      </c>
      <c r="AD431">
        <v>2</v>
      </c>
      <c r="AE431">
        <v>11</v>
      </c>
      <c r="AF431">
        <v>10</v>
      </c>
      <c r="AG431">
        <v>12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0.30599999999999999</v>
      </c>
      <c r="AO431">
        <v>1.7</v>
      </c>
      <c r="AP431">
        <f>(AN431+AN$12-(1-AN431-AN$12)/(AO431-1))/AN$11</f>
        <v>-0.17135714285714287</v>
      </c>
      <c r="AQ431">
        <f>MAX(MIN(AP431,AN$9),AN$10)</f>
        <v>0</v>
      </c>
      <c r="AR431">
        <f>IF(OR(AP431&lt;0,V431=0),0,INT(AX430*AQ431/100))</f>
        <v>0</v>
      </c>
      <c r="AS431">
        <f>IF(AR431&gt;0,1,0)</f>
        <v>0</v>
      </c>
      <c r="AT431" s="1">
        <f>IF(V431=1,K431,0)*AS431</f>
        <v>0</v>
      </c>
      <c r="AU431" s="1">
        <f>MIN(AR431,AN$13)*AS431*AT431</f>
        <v>0</v>
      </c>
      <c r="AV431" s="1">
        <f>MIN(AR431,AN$13)*AS431*100</f>
        <v>0</v>
      </c>
      <c r="AW431" s="1">
        <f>AU431-AV431</f>
        <v>0</v>
      </c>
      <c r="AX431" s="1">
        <f>AX430+AW431</f>
        <v>85040</v>
      </c>
      <c r="AY431">
        <f>IF(AT431=0,IF(AS431=1,AY430+1,AY430),0)</f>
        <v>5</v>
      </c>
      <c r="AZ431">
        <f t="shared" si="7"/>
        <v>0</v>
      </c>
    </row>
    <row r="432" spans="1:52" x14ac:dyDescent="0.4">
      <c r="A432">
        <f ca="1">RAND()</f>
        <v>0.97316531255770655</v>
      </c>
      <c r="B432">
        <v>20251101</v>
      </c>
      <c r="C432">
        <v>8</v>
      </c>
      <c r="D432">
        <v>1</v>
      </c>
      <c r="E432">
        <v>0</v>
      </c>
      <c r="F432">
        <v>703</v>
      </c>
      <c r="G432">
        <v>24</v>
      </c>
      <c r="H432">
        <v>1200</v>
      </c>
      <c r="I432">
        <v>4</v>
      </c>
      <c r="J432">
        <v>13</v>
      </c>
      <c r="K432">
        <v>2050</v>
      </c>
      <c r="L432">
        <v>210</v>
      </c>
      <c r="M432">
        <v>110</v>
      </c>
      <c r="N432">
        <v>110</v>
      </c>
      <c r="O432">
        <v>1610</v>
      </c>
      <c r="P432">
        <v>5090</v>
      </c>
      <c r="Q432">
        <v>550</v>
      </c>
      <c r="R432">
        <v>11450</v>
      </c>
      <c r="S432">
        <v>410</v>
      </c>
      <c r="T432">
        <v>420</v>
      </c>
      <c r="U432">
        <v>130</v>
      </c>
      <c r="V432">
        <v>2</v>
      </c>
      <c r="W432">
        <v>3</v>
      </c>
      <c r="X432">
        <v>1</v>
      </c>
      <c r="Y432">
        <v>4</v>
      </c>
      <c r="Z432">
        <v>9</v>
      </c>
      <c r="AA432">
        <v>6</v>
      </c>
      <c r="AB432">
        <v>13</v>
      </c>
      <c r="AC432">
        <v>11</v>
      </c>
      <c r="AD432">
        <v>8</v>
      </c>
      <c r="AE432">
        <v>7</v>
      </c>
      <c r="AF432">
        <v>12</v>
      </c>
      <c r="AG432">
        <v>5</v>
      </c>
      <c r="AH432">
        <v>10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0.252</v>
      </c>
      <c r="AO432">
        <v>1.9</v>
      </c>
      <c r="AP432">
        <f>(AN432+AN$12-(1-AN432-AN$12)/(AO432-1))/AN$11</f>
        <v>-0.14477777777777781</v>
      </c>
      <c r="AQ432">
        <f>MAX(MIN(AP432,AN$9),AN$10)</f>
        <v>0</v>
      </c>
      <c r="AR432">
        <f>IF(OR(AP432&lt;0,V432=0),0,INT(AX431*AQ432/100))</f>
        <v>0</v>
      </c>
      <c r="AS432">
        <f>IF(AR432&gt;0,1,0)</f>
        <v>0</v>
      </c>
      <c r="AT432" s="1">
        <f>IF(V432=1,K432,0)*AS432</f>
        <v>0</v>
      </c>
      <c r="AU432" s="1">
        <f>MIN(AR432,AN$13)*AS432*AT432</f>
        <v>0</v>
      </c>
      <c r="AV432" s="1">
        <f>MIN(AR432,AN$13)*AS432*100</f>
        <v>0</v>
      </c>
      <c r="AW432" s="1">
        <f>AU432-AV432</f>
        <v>0</v>
      </c>
      <c r="AX432" s="1">
        <f>AX431+AW432</f>
        <v>85040</v>
      </c>
      <c r="AY432">
        <f>IF(AT432=0,IF(AS432=1,AY431+1,AY431),0)</f>
        <v>5</v>
      </c>
      <c r="AZ432">
        <f t="shared" si="7"/>
        <v>0</v>
      </c>
    </row>
    <row r="433" spans="1:52" x14ac:dyDescent="0.4">
      <c r="A433">
        <f ca="1">RAND()</f>
        <v>0.78526702666562886</v>
      </c>
      <c r="B433">
        <v>20251102</v>
      </c>
      <c r="C433">
        <v>8</v>
      </c>
      <c r="D433">
        <v>9</v>
      </c>
      <c r="E433">
        <v>0</v>
      </c>
      <c r="F433">
        <v>5</v>
      </c>
      <c r="G433">
        <v>24</v>
      </c>
      <c r="H433">
        <v>1800</v>
      </c>
      <c r="I433">
        <v>2</v>
      </c>
      <c r="J433">
        <v>16</v>
      </c>
      <c r="K433">
        <v>300</v>
      </c>
      <c r="L433">
        <v>130</v>
      </c>
      <c r="M433">
        <v>140</v>
      </c>
      <c r="N433">
        <v>140</v>
      </c>
      <c r="O433">
        <v>700</v>
      </c>
      <c r="P433">
        <v>1290</v>
      </c>
      <c r="Q433">
        <v>980</v>
      </c>
      <c r="R433">
        <v>4820</v>
      </c>
      <c r="S433">
        <v>290</v>
      </c>
      <c r="T433">
        <v>320</v>
      </c>
      <c r="U433">
        <v>340</v>
      </c>
      <c r="V433">
        <v>3</v>
      </c>
      <c r="W433">
        <v>1</v>
      </c>
      <c r="X433">
        <v>5</v>
      </c>
      <c r="Y433">
        <v>14</v>
      </c>
      <c r="Z433">
        <v>2</v>
      </c>
      <c r="AA433">
        <v>6</v>
      </c>
      <c r="AB433">
        <v>13</v>
      </c>
      <c r="AC433">
        <v>11</v>
      </c>
      <c r="AD433">
        <v>9</v>
      </c>
      <c r="AE433">
        <v>4</v>
      </c>
      <c r="AF433">
        <v>12</v>
      </c>
      <c r="AG433">
        <v>8</v>
      </c>
      <c r="AH433">
        <v>16</v>
      </c>
      <c r="AI433">
        <v>15</v>
      </c>
      <c r="AJ433">
        <v>10</v>
      </c>
      <c r="AK433">
        <v>7</v>
      </c>
      <c r="AL433">
        <v>0</v>
      </c>
      <c r="AM433">
        <v>0</v>
      </c>
      <c r="AN433">
        <v>0.13500000000000001</v>
      </c>
      <c r="AO433">
        <v>3.2</v>
      </c>
      <c r="AP433">
        <f>(AN433+AN$12-(1-AN433-AN$12)/(AO433-1))/AN$11</f>
        <v>-6.4545454545454531E-2</v>
      </c>
      <c r="AQ433">
        <f>MAX(MIN(AP433,AN$9),AN$10)</f>
        <v>0</v>
      </c>
      <c r="AR433">
        <f>IF(OR(AP433&lt;0,V433=0),0,INT(AX432*AQ433/100))</f>
        <v>0</v>
      </c>
      <c r="AS433">
        <f>IF(AR433&gt;0,1,0)</f>
        <v>0</v>
      </c>
      <c r="AT433" s="1">
        <f>IF(V433=1,K433,0)*AS433</f>
        <v>0</v>
      </c>
      <c r="AU433" s="1">
        <f>MIN(AR433,AN$13)*AS433*AT433</f>
        <v>0</v>
      </c>
      <c r="AV433" s="1">
        <f>MIN(AR433,AN$13)*AS433*100</f>
        <v>0</v>
      </c>
      <c r="AW433" s="1">
        <f>AU433-AV433</f>
        <v>0</v>
      </c>
      <c r="AX433" s="1">
        <f>AX432+AW433</f>
        <v>85040</v>
      </c>
      <c r="AY433">
        <f>IF(AT433=0,IF(AS433=1,AY432+1,AY432),0)</f>
        <v>5</v>
      </c>
      <c r="AZ433">
        <f t="shared" si="7"/>
        <v>0</v>
      </c>
    </row>
    <row r="434" spans="1:52" x14ac:dyDescent="0.4">
      <c r="A434">
        <f ca="1">RAND()</f>
        <v>0.4821626566980356</v>
      </c>
      <c r="B434">
        <v>20251102</v>
      </c>
      <c r="C434">
        <v>8</v>
      </c>
      <c r="D434">
        <v>10</v>
      </c>
      <c r="E434">
        <v>2</v>
      </c>
      <c r="F434">
        <v>16</v>
      </c>
      <c r="G434">
        <v>18</v>
      </c>
      <c r="H434">
        <v>3000</v>
      </c>
      <c r="I434">
        <v>1</v>
      </c>
      <c r="J434">
        <v>13</v>
      </c>
      <c r="K434">
        <v>940</v>
      </c>
      <c r="L434">
        <v>300</v>
      </c>
      <c r="M434">
        <v>190</v>
      </c>
      <c r="N434">
        <v>340</v>
      </c>
      <c r="O434">
        <v>2110</v>
      </c>
      <c r="P434">
        <v>4880</v>
      </c>
      <c r="Q434">
        <v>9020</v>
      </c>
      <c r="R434">
        <v>59440</v>
      </c>
      <c r="S434">
        <v>940</v>
      </c>
      <c r="T434">
        <v>1260</v>
      </c>
      <c r="U434">
        <v>1220</v>
      </c>
      <c r="V434">
        <v>2</v>
      </c>
      <c r="W434">
        <v>1</v>
      </c>
      <c r="X434">
        <v>9</v>
      </c>
      <c r="Y434">
        <v>5</v>
      </c>
      <c r="Z434">
        <v>4</v>
      </c>
      <c r="AA434">
        <v>6</v>
      </c>
      <c r="AB434">
        <v>3</v>
      </c>
      <c r="AC434">
        <v>11</v>
      </c>
      <c r="AD434">
        <v>8</v>
      </c>
      <c r="AE434">
        <v>7</v>
      </c>
      <c r="AF434">
        <v>10</v>
      </c>
      <c r="AG434">
        <v>12</v>
      </c>
      <c r="AH434">
        <v>13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0.33800000000000002</v>
      </c>
      <c r="AO434">
        <v>4.4000000000000004</v>
      </c>
      <c r="AP434">
        <f>(AN434+AN$12-(1-AN434-AN$12)/(AO434-1))/AN$11</f>
        <v>3.5823529411764719E-2</v>
      </c>
      <c r="AQ434">
        <f>MAX(MIN(AP434,AN$9),AN$10)</f>
        <v>0.03</v>
      </c>
      <c r="AR434">
        <f>IF(OR(AP434&lt;0,V434=0),0,INT(AX433*AQ434/100))</f>
        <v>25</v>
      </c>
      <c r="AS434">
        <f>IF(AR434&gt;0,1,0)</f>
        <v>1</v>
      </c>
      <c r="AT434" s="1">
        <f>IF(V434=1,K434,0)*AS434</f>
        <v>0</v>
      </c>
      <c r="AU434" s="1">
        <f>MIN(AR434,AN$13)*AS434*AT434</f>
        <v>0</v>
      </c>
      <c r="AV434" s="1">
        <f>MIN(AR434,AN$13)*AS434*100</f>
        <v>2000</v>
      </c>
      <c r="AW434" s="1">
        <f>AU434-AV434</f>
        <v>-2000</v>
      </c>
      <c r="AX434" s="1">
        <f>AX433+AW434</f>
        <v>83040</v>
      </c>
      <c r="AY434">
        <f>IF(AT434=0,IF(AS434=1,AY433+1,AY433),0)</f>
        <v>6</v>
      </c>
      <c r="AZ434">
        <f t="shared" si="7"/>
        <v>0</v>
      </c>
    </row>
    <row r="435" spans="1:52" x14ac:dyDescent="0.4">
      <c r="A435">
        <f ca="1">RAND()</f>
        <v>0.25599687288186845</v>
      </c>
      <c r="B435">
        <v>20251102</v>
      </c>
      <c r="C435">
        <v>5</v>
      </c>
      <c r="D435">
        <v>8</v>
      </c>
      <c r="E435">
        <v>0</v>
      </c>
      <c r="F435">
        <v>5</v>
      </c>
      <c r="G435">
        <v>11</v>
      </c>
      <c r="H435">
        <v>2000</v>
      </c>
      <c r="I435">
        <v>1</v>
      </c>
      <c r="J435">
        <v>5</v>
      </c>
      <c r="K435">
        <v>1180</v>
      </c>
      <c r="L435">
        <v>270</v>
      </c>
      <c r="M435">
        <v>140</v>
      </c>
      <c r="N435">
        <v>0</v>
      </c>
      <c r="O435">
        <v>900</v>
      </c>
      <c r="P435">
        <v>3210</v>
      </c>
      <c r="Q435">
        <v>2900</v>
      </c>
      <c r="R435">
        <v>25420</v>
      </c>
      <c r="S435">
        <v>390</v>
      </c>
      <c r="T435">
        <v>1580</v>
      </c>
      <c r="U435">
        <v>860</v>
      </c>
      <c r="V435">
        <v>4</v>
      </c>
      <c r="W435">
        <v>1</v>
      </c>
      <c r="X435">
        <v>2</v>
      </c>
      <c r="Y435">
        <v>5</v>
      </c>
      <c r="Z435">
        <v>3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0.38700000000000001</v>
      </c>
      <c r="AO435">
        <v>7.4</v>
      </c>
      <c r="AP435">
        <f>(AN435+AN$12-(1-AN435-AN$12)/(AO435-1))/AN$11</f>
        <v>7.2804687500000007E-2</v>
      </c>
      <c r="AQ435">
        <f>MAX(MIN(AP435,AN$9),AN$10)</f>
        <v>0.03</v>
      </c>
      <c r="AR435">
        <f>IF(OR(AP435&lt;0,V435=0),0,INT(AX434*AQ435/100))</f>
        <v>24</v>
      </c>
      <c r="AS435">
        <f>IF(AR435&gt;0,1,0)</f>
        <v>1</v>
      </c>
      <c r="AT435" s="1">
        <f>IF(V435=1,K435,0)*AS435</f>
        <v>0</v>
      </c>
      <c r="AU435" s="1">
        <f>MIN(AR435,AN$13)*AS435*AT435</f>
        <v>0</v>
      </c>
      <c r="AV435" s="1">
        <f>MIN(AR435,AN$13)*AS435*100</f>
        <v>2000</v>
      </c>
      <c r="AW435" s="1">
        <f>AU435-AV435</f>
        <v>-2000</v>
      </c>
      <c r="AX435" s="1">
        <f>AX434+AW435</f>
        <v>81040</v>
      </c>
      <c r="AY435">
        <f>IF(AT435=0,IF(AS435=1,AY434+1,AY434),0)</f>
        <v>7</v>
      </c>
      <c r="AZ435">
        <f t="shared" si="7"/>
        <v>0</v>
      </c>
    </row>
    <row r="436" spans="1:52" x14ac:dyDescent="0.4">
      <c r="A436">
        <f ca="1">RAND()</f>
        <v>0.77925145373455385</v>
      </c>
      <c r="B436">
        <v>20251102</v>
      </c>
      <c r="C436">
        <v>8</v>
      </c>
      <c r="D436">
        <v>8</v>
      </c>
      <c r="E436">
        <v>2</v>
      </c>
      <c r="F436">
        <v>10</v>
      </c>
      <c r="G436">
        <v>24</v>
      </c>
      <c r="H436">
        <v>1200</v>
      </c>
      <c r="I436">
        <v>2</v>
      </c>
      <c r="J436">
        <v>16</v>
      </c>
      <c r="K436">
        <v>510</v>
      </c>
      <c r="L436">
        <v>140</v>
      </c>
      <c r="M436">
        <v>460</v>
      </c>
      <c r="N436">
        <v>2640</v>
      </c>
      <c r="O436">
        <v>14560</v>
      </c>
      <c r="P436">
        <v>21650</v>
      </c>
      <c r="Q436">
        <v>482010</v>
      </c>
      <c r="R436">
        <v>1451280</v>
      </c>
      <c r="S436">
        <v>1560</v>
      </c>
      <c r="T436">
        <v>11980</v>
      </c>
      <c r="U436">
        <v>210</v>
      </c>
      <c r="V436">
        <v>9</v>
      </c>
      <c r="W436">
        <v>1</v>
      </c>
      <c r="X436">
        <v>3</v>
      </c>
      <c r="Y436">
        <v>6</v>
      </c>
      <c r="Z436">
        <v>8</v>
      </c>
      <c r="AA436">
        <v>15</v>
      </c>
      <c r="AB436">
        <v>5</v>
      </c>
      <c r="AC436">
        <v>2</v>
      </c>
      <c r="AD436">
        <v>10</v>
      </c>
      <c r="AE436">
        <v>0</v>
      </c>
      <c r="AF436">
        <v>13</v>
      </c>
      <c r="AG436">
        <v>11</v>
      </c>
      <c r="AH436">
        <v>14</v>
      </c>
      <c r="AI436">
        <v>7</v>
      </c>
      <c r="AJ436">
        <v>3</v>
      </c>
      <c r="AK436">
        <v>12</v>
      </c>
      <c r="AL436">
        <v>0</v>
      </c>
      <c r="AM436">
        <v>0</v>
      </c>
      <c r="AN436">
        <v>0.316</v>
      </c>
      <c r="AO436">
        <v>3.6</v>
      </c>
      <c r="AP436">
        <f>(AN436+AN$12-(1-AN436-AN$12)/(AO436-1))/AN$11</f>
        <v>1.323076923076924E-2</v>
      </c>
      <c r="AQ436">
        <f>MAX(MIN(AP436,AN$9),AN$10)</f>
        <v>1.323076923076924E-2</v>
      </c>
      <c r="AR436">
        <f>IF(OR(AP436&lt;0,V436=0),0,INT(AX435*AQ436/100))</f>
        <v>10</v>
      </c>
      <c r="AS436">
        <f>IF(AR436&gt;0,1,0)</f>
        <v>1</v>
      </c>
      <c r="AT436" s="1">
        <f>IF(V436=1,K436,0)*AS436</f>
        <v>0</v>
      </c>
      <c r="AU436" s="1">
        <f>MIN(AR436,AN$13)*AS436*AT436</f>
        <v>0</v>
      </c>
      <c r="AV436" s="1">
        <f>MIN(AR436,AN$13)*AS436*100</f>
        <v>1000</v>
      </c>
      <c r="AW436" s="1">
        <f>AU436-AV436</f>
        <v>-1000</v>
      </c>
      <c r="AX436" s="1">
        <f>AX435+AW436</f>
        <v>80040</v>
      </c>
      <c r="AY436">
        <f>IF(AT436=0,IF(AS436=1,AY435+1,AY435),0)</f>
        <v>8</v>
      </c>
      <c r="AZ436">
        <f t="shared" si="7"/>
        <v>0</v>
      </c>
    </row>
    <row r="437" spans="1:52" x14ac:dyDescent="0.4">
      <c r="A437">
        <f ca="1">RAND()</f>
        <v>0.29870597388334219</v>
      </c>
      <c r="B437">
        <v>20251102</v>
      </c>
      <c r="C437">
        <v>5</v>
      </c>
      <c r="D437">
        <v>3</v>
      </c>
      <c r="E437">
        <v>0</v>
      </c>
      <c r="F437">
        <v>703</v>
      </c>
      <c r="G437">
        <v>11</v>
      </c>
      <c r="H437">
        <v>1800</v>
      </c>
      <c r="I437">
        <v>1</v>
      </c>
      <c r="J437">
        <v>10</v>
      </c>
      <c r="K437">
        <v>140</v>
      </c>
      <c r="L437">
        <v>110</v>
      </c>
      <c r="M437">
        <v>180</v>
      </c>
      <c r="N437">
        <v>110</v>
      </c>
      <c r="O437">
        <v>1270</v>
      </c>
      <c r="P437">
        <v>1390</v>
      </c>
      <c r="Q437">
        <v>920</v>
      </c>
      <c r="R437">
        <v>3820</v>
      </c>
      <c r="S437">
        <v>320</v>
      </c>
      <c r="T437">
        <v>140</v>
      </c>
      <c r="U437">
        <v>510</v>
      </c>
      <c r="V437">
        <v>3</v>
      </c>
      <c r="W437">
        <v>1</v>
      </c>
      <c r="X437">
        <v>4</v>
      </c>
      <c r="Y437">
        <v>8</v>
      </c>
      <c r="Z437">
        <v>2</v>
      </c>
      <c r="AA437">
        <v>6</v>
      </c>
      <c r="AB437">
        <v>5</v>
      </c>
      <c r="AC437">
        <v>7</v>
      </c>
      <c r="AD437">
        <v>9</v>
      </c>
      <c r="AE437">
        <v>10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0.252</v>
      </c>
      <c r="AO437">
        <v>3.5</v>
      </c>
      <c r="AP437">
        <f>(AN437+AN$12-(1-AN437-AN$12)/(AO437-1))/AN$11</f>
        <v>-1.1800000000000005E-2</v>
      </c>
      <c r="AQ437">
        <f>MAX(MIN(AP437,AN$9),AN$10)</f>
        <v>0</v>
      </c>
      <c r="AR437">
        <f>IF(OR(AP437&lt;0,V437=0),0,INT(AX436*AQ437/100))</f>
        <v>0</v>
      </c>
      <c r="AS437">
        <f>IF(AR437&gt;0,1,0)</f>
        <v>0</v>
      </c>
      <c r="AT437" s="1">
        <f>IF(V437=1,K437,0)*AS437</f>
        <v>0</v>
      </c>
      <c r="AU437" s="1">
        <f>MIN(AR437,AN$13)*AS437*AT437</f>
        <v>0</v>
      </c>
      <c r="AV437" s="1">
        <f>MIN(AR437,AN$13)*AS437*100</f>
        <v>0</v>
      </c>
      <c r="AW437" s="1">
        <f>AU437-AV437</f>
        <v>0</v>
      </c>
      <c r="AX437" s="1">
        <f>AX436+AW437</f>
        <v>80040</v>
      </c>
      <c r="AY437">
        <f>IF(AT437=0,IF(AS437=1,AY436+1,AY436),0)</f>
        <v>8</v>
      </c>
      <c r="AZ437">
        <f t="shared" si="7"/>
        <v>0</v>
      </c>
    </row>
    <row r="438" spans="1:52" x14ac:dyDescent="0.4">
      <c r="A438">
        <f ca="1">RAND()</f>
        <v>0.53311311217140012</v>
      </c>
      <c r="B438">
        <v>20251102</v>
      </c>
      <c r="C438">
        <v>5</v>
      </c>
      <c r="D438">
        <v>7</v>
      </c>
      <c r="E438">
        <v>2</v>
      </c>
      <c r="F438">
        <v>5</v>
      </c>
      <c r="G438">
        <v>23</v>
      </c>
      <c r="H438">
        <v>1600</v>
      </c>
      <c r="I438">
        <v>3</v>
      </c>
      <c r="J438">
        <v>16</v>
      </c>
      <c r="K438">
        <v>200</v>
      </c>
      <c r="L438">
        <v>120</v>
      </c>
      <c r="M438">
        <v>200</v>
      </c>
      <c r="N438">
        <v>250</v>
      </c>
      <c r="O438">
        <v>680</v>
      </c>
      <c r="P438">
        <v>1130</v>
      </c>
      <c r="Q438">
        <v>2650</v>
      </c>
      <c r="R438">
        <v>8610</v>
      </c>
      <c r="S438">
        <v>340</v>
      </c>
      <c r="T438">
        <v>450</v>
      </c>
      <c r="U438">
        <v>1070</v>
      </c>
      <c r="V438">
        <v>4</v>
      </c>
      <c r="W438">
        <v>1</v>
      </c>
      <c r="X438">
        <v>5</v>
      </c>
      <c r="Y438">
        <v>7</v>
      </c>
      <c r="Z438">
        <v>2</v>
      </c>
      <c r="AA438">
        <v>3</v>
      </c>
      <c r="AB438">
        <v>0</v>
      </c>
      <c r="AC438">
        <v>11</v>
      </c>
      <c r="AD438">
        <v>13</v>
      </c>
      <c r="AE438">
        <v>8</v>
      </c>
      <c r="AF438">
        <v>6</v>
      </c>
      <c r="AG438">
        <v>12</v>
      </c>
      <c r="AH438">
        <v>14</v>
      </c>
      <c r="AI438">
        <v>15</v>
      </c>
      <c r="AJ438">
        <v>10</v>
      </c>
      <c r="AK438">
        <v>9</v>
      </c>
      <c r="AL438">
        <v>0</v>
      </c>
      <c r="AM438">
        <v>0</v>
      </c>
      <c r="AN438">
        <v>0.20300000000000001</v>
      </c>
      <c r="AO438">
        <v>6.6</v>
      </c>
      <c r="AP438">
        <f>(AN438+AN$12-(1-AN438-AN$12)/(AO438-1))/AN$11</f>
        <v>1.5169642857142861E-2</v>
      </c>
      <c r="AQ438">
        <f>MAX(MIN(AP438,AN$9),AN$10)</f>
        <v>1.5169642857142861E-2</v>
      </c>
      <c r="AR438">
        <f>IF(OR(AP438&lt;0,V438=0),0,INT(AX437*AQ438/100))</f>
        <v>12</v>
      </c>
      <c r="AS438">
        <f>IF(AR438&gt;0,1,0)</f>
        <v>1</v>
      </c>
      <c r="AT438" s="1">
        <f>IF(V438=1,K438,0)*AS438</f>
        <v>0</v>
      </c>
      <c r="AU438" s="1">
        <f>MIN(AR438,AN$13)*AS438*AT438</f>
        <v>0</v>
      </c>
      <c r="AV438" s="1">
        <f>MIN(AR438,AN$13)*AS438*100</f>
        <v>1200</v>
      </c>
      <c r="AW438" s="1">
        <f>AU438-AV438</f>
        <v>-1200</v>
      </c>
      <c r="AX438" s="1">
        <f>AX437+AW438</f>
        <v>78840</v>
      </c>
      <c r="AY438">
        <f>IF(AT438=0,IF(AS438=1,AY437+1,AY437),0)</f>
        <v>9</v>
      </c>
      <c r="AZ438">
        <f t="shared" si="7"/>
        <v>0</v>
      </c>
    </row>
    <row r="439" spans="1:52" x14ac:dyDescent="0.4">
      <c r="A439">
        <f ca="1">RAND()</f>
        <v>0.51860810103620458</v>
      </c>
      <c r="B439">
        <v>20251102</v>
      </c>
      <c r="C439">
        <v>5</v>
      </c>
      <c r="D439">
        <v>2</v>
      </c>
      <c r="E439">
        <v>0</v>
      </c>
      <c r="F439">
        <v>703</v>
      </c>
      <c r="G439">
        <v>23</v>
      </c>
      <c r="H439">
        <v>1400</v>
      </c>
      <c r="I439">
        <v>3</v>
      </c>
      <c r="J439">
        <v>14</v>
      </c>
      <c r="K439">
        <v>140</v>
      </c>
      <c r="L439">
        <v>110</v>
      </c>
      <c r="M439">
        <v>380</v>
      </c>
      <c r="N439">
        <v>130</v>
      </c>
      <c r="O439">
        <v>1950</v>
      </c>
      <c r="P439">
        <v>2260</v>
      </c>
      <c r="Q439">
        <v>1460</v>
      </c>
      <c r="R439">
        <v>6780</v>
      </c>
      <c r="S439">
        <v>600</v>
      </c>
      <c r="T439">
        <v>150</v>
      </c>
      <c r="U439">
        <v>1130</v>
      </c>
      <c r="V439">
        <v>1</v>
      </c>
      <c r="W439">
        <v>3</v>
      </c>
      <c r="X439">
        <v>6</v>
      </c>
      <c r="Y439">
        <v>11</v>
      </c>
      <c r="Z439">
        <v>5</v>
      </c>
      <c r="AA439">
        <v>2</v>
      </c>
      <c r="AB439">
        <v>8</v>
      </c>
      <c r="AC439">
        <v>12</v>
      </c>
      <c r="AD439">
        <v>7</v>
      </c>
      <c r="AE439">
        <v>9</v>
      </c>
      <c r="AF439">
        <v>4</v>
      </c>
      <c r="AG439">
        <v>14</v>
      </c>
      <c r="AH439">
        <v>10</v>
      </c>
      <c r="AI439">
        <v>13</v>
      </c>
      <c r="AJ439">
        <v>0</v>
      </c>
      <c r="AK439">
        <v>0</v>
      </c>
      <c r="AL439">
        <v>0</v>
      </c>
      <c r="AM439">
        <v>0</v>
      </c>
      <c r="AN439">
        <v>0.39100000000000001</v>
      </c>
      <c r="AO439">
        <v>1.4</v>
      </c>
      <c r="AP439">
        <f>(AN439+AN$12-(1-AN439-AN$12)/(AO439-1))/AN$11</f>
        <v>-0.2828750000000001</v>
      </c>
      <c r="AQ439">
        <f>MAX(MIN(AP439,AN$9),AN$10)</f>
        <v>0</v>
      </c>
      <c r="AR439">
        <f>IF(OR(AP439&lt;0,V439=0),0,INT(AX438*AQ439/100))</f>
        <v>0</v>
      </c>
      <c r="AS439">
        <f>IF(AR439&gt;0,1,0)</f>
        <v>0</v>
      </c>
      <c r="AT439" s="1">
        <f>IF(V439=1,K439,0)*AS439</f>
        <v>0</v>
      </c>
      <c r="AU439" s="1">
        <f>MIN(AR439,AN$13)*AS439*AT439</f>
        <v>0</v>
      </c>
      <c r="AV439" s="1">
        <f>MIN(AR439,AN$13)*AS439*100</f>
        <v>0</v>
      </c>
      <c r="AW439" s="1">
        <f>AU439-AV439</f>
        <v>0</v>
      </c>
      <c r="AX439" s="1">
        <f>AX438+AW439</f>
        <v>78840</v>
      </c>
      <c r="AY439">
        <f>IF(AT439=0,IF(AS439=1,AY438+1,AY438),0)</f>
        <v>9</v>
      </c>
      <c r="AZ439">
        <f t="shared" si="7"/>
        <v>0</v>
      </c>
    </row>
    <row r="440" spans="1:52" x14ac:dyDescent="0.4">
      <c r="A440">
        <f ca="1">RAND()</f>
        <v>0.29451107565763102</v>
      </c>
      <c r="B440">
        <v>20251102</v>
      </c>
      <c r="C440">
        <v>5</v>
      </c>
      <c r="D440">
        <v>9</v>
      </c>
      <c r="E440">
        <v>2</v>
      </c>
      <c r="F440">
        <v>10</v>
      </c>
      <c r="G440">
        <v>11</v>
      </c>
      <c r="H440">
        <v>1600</v>
      </c>
      <c r="I440">
        <v>1</v>
      </c>
      <c r="J440">
        <v>10</v>
      </c>
      <c r="K440">
        <v>550</v>
      </c>
      <c r="L440">
        <v>180</v>
      </c>
      <c r="M440">
        <v>110</v>
      </c>
      <c r="N440">
        <v>310</v>
      </c>
      <c r="O440">
        <v>680</v>
      </c>
      <c r="P440">
        <v>1650</v>
      </c>
      <c r="Q440">
        <v>3990</v>
      </c>
      <c r="R440">
        <v>22160</v>
      </c>
      <c r="S440">
        <v>320</v>
      </c>
      <c r="T440">
        <v>1320</v>
      </c>
      <c r="U440">
        <v>700</v>
      </c>
      <c r="V440">
        <v>10</v>
      </c>
      <c r="W440">
        <v>2</v>
      </c>
      <c r="X440">
        <v>5</v>
      </c>
      <c r="Y440">
        <v>7</v>
      </c>
      <c r="Z440">
        <v>1</v>
      </c>
      <c r="AA440">
        <v>4</v>
      </c>
      <c r="AB440">
        <v>3</v>
      </c>
      <c r="AC440">
        <v>8</v>
      </c>
      <c r="AD440">
        <v>6</v>
      </c>
      <c r="AE440">
        <v>9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0.28699999999999998</v>
      </c>
      <c r="AO440">
        <v>17.399999999999999</v>
      </c>
      <c r="AP440">
        <f>(AN440+AN$12-(1-AN440-AN$12)/(AO440-1))/AN$11</f>
        <v>6.0881097560975601E-2</v>
      </c>
      <c r="AQ440">
        <f>MAX(MIN(AP440,AN$9),AN$10)</f>
        <v>0.03</v>
      </c>
      <c r="AR440">
        <f>IF(OR(AP440&lt;0,V440=0),0,INT(AX439*AQ440/100))</f>
        <v>23</v>
      </c>
      <c r="AS440">
        <f>IF(AR440&gt;0,1,0)</f>
        <v>1</v>
      </c>
      <c r="AT440" s="1">
        <f>IF(V440=1,K440,0)*AS440</f>
        <v>0</v>
      </c>
      <c r="AU440" s="1">
        <f>MIN(AR440,AN$13)*AS440*AT440</f>
        <v>0</v>
      </c>
      <c r="AV440" s="1">
        <f>MIN(AR440,AN$13)*AS440*100</f>
        <v>2000</v>
      </c>
      <c r="AW440" s="1">
        <f>AU440-AV440</f>
        <v>-2000</v>
      </c>
      <c r="AX440" s="1">
        <f>AX439+AW440</f>
        <v>76840</v>
      </c>
      <c r="AY440">
        <f>IF(AT440=0,IF(AS440=1,AY439+1,AY439),0)</f>
        <v>10</v>
      </c>
      <c r="AZ440">
        <f t="shared" si="7"/>
        <v>0</v>
      </c>
    </row>
    <row r="441" spans="1:52" x14ac:dyDescent="0.4">
      <c r="A441">
        <f ca="1">RAND()</f>
        <v>0.35976267816167751</v>
      </c>
      <c r="B441">
        <v>20251102</v>
      </c>
      <c r="C441">
        <v>5</v>
      </c>
      <c r="D441">
        <v>10</v>
      </c>
      <c r="E441">
        <v>2</v>
      </c>
      <c r="F441">
        <v>16</v>
      </c>
      <c r="G441">
        <v>23</v>
      </c>
      <c r="H441">
        <v>1300</v>
      </c>
      <c r="I441">
        <v>3</v>
      </c>
      <c r="J441">
        <v>12</v>
      </c>
      <c r="K441">
        <v>330</v>
      </c>
      <c r="L441">
        <v>170</v>
      </c>
      <c r="M441">
        <v>150</v>
      </c>
      <c r="N441">
        <v>350</v>
      </c>
      <c r="O441">
        <v>410</v>
      </c>
      <c r="P441">
        <v>810</v>
      </c>
      <c r="Q441">
        <v>2840</v>
      </c>
      <c r="R441">
        <v>8990</v>
      </c>
      <c r="S441">
        <v>280</v>
      </c>
      <c r="T441">
        <v>1080</v>
      </c>
      <c r="U441">
        <v>890</v>
      </c>
      <c r="V441">
        <v>5</v>
      </c>
      <c r="W441">
        <v>2</v>
      </c>
      <c r="X441">
        <v>3</v>
      </c>
      <c r="Y441">
        <v>1</v>
      </c>
      <c r="Z441">
        <v>12</v>
      </c>
      <c r="AA441">
        <v>4</v>
      </c>
      <c r="AB441">
        <v>9</v>
      </c>
      <c r="AC441">
        <v>8</v>
      </c>
      <c r="AD441">
        <v>7</v>
      </c>
      <c r="AE441">
        <v>6</v>
      </c>
      <c r="AF441">
        <v>11</v>
      </c>
      <c r="AG441">
        <v>10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0.20699999999999999</v>
      </c>
      <c r="AO441">
        <v>3.8</v>
      </c>
      <c r="AP441">
        <f>(AN441+AN$12-(1-AN441-AN$12)/(AO441-1))/AN$11</f>
        <v>-1.9053571428571441E-2</v>
      </c>
      <c r="AQ441">
        <f>MAX(MIN(AP441,AN$9),AN$10)</f>
        <v>0</v>
      </c>
      <c r="AR441">
        <f>IF(OR(AP441&lt;0,V441=0),0,INT(AX440*AQ441/100))</f>
        <v>0</v>
      </c>
      <c r="AS441">
        <f>IF(AR441&gt;0,1,0)</f>
        <v>0</v>
      </c>
      <c r="AT441" s="1">
        <f>IF(V441=1,K441,0)*AS441</f>
        <v>0</v>
      </c>
      <c r="AU441" s="1">
        <f>MIN(AR441,AN$13)*AS441*AT441</f>
        <v>0</v>
      </c>
      <c r="AV441" s="1">
        <f>MIN(AR441,AN$13)*AS441*100</f>
        <v>0</v>
      </c>
      <c r="AW441" s="1">
        <f>AU441-AV441</f>
        <v>0</v>
      </c>
      <c r="AX441" s="1">
        <f>AX440+AW441</f>
        <v>76840</v>
      </c>
      <c r="AY441">
        <f>IF(AT441=0,IF(AS441=1,AY440+1,AY440),0)</f>
        <v>10</v>
      </c>
      <c r="AZ441">
        <f t="shared" si="7"/>
        <v>0</v>
      </c>
    </row>
    <row r="442" spans="1:52" x14ac:dyDescent="0.4">
      <c r="A442">
        <f ca="1">RAND()</f>
        <v>0.70531106588425552</v>
      </c>
      <c r="B442">
        <v>20251102</v>
      </c>
      <c r="C442">
        <v>5</v>
      </c>
      <c r="D442">
        <v>12</v>
      </c>
      <c r="E442">
        <v>2</v>
      </c>
      <c r="F442">
        <v>10</v>
      </c>
      <c r="G442">
        <v>23</v>
      </c>
      <c r="H442">
        <v>1600</v>
      </c>
      <c r="I442">
        <v>3</v>
      </c>
      <c r="J442">
        <v>13</v>
      </c>
      <c r="K442">
        <v>190</v>
      </c>
      <c r="L442">
        <v>110</v>
      </c>
      <c r="M442">
        <v>120</v>
      </c>
      <c r="N442">
        <v>170</v>
      </c>
      <c r="O442">
        <v>260</v>
      </c>
      <c r="P442">
        <v>370</v>
      </c>
      <c r="Q442">
        <v>700</v>
      </c>
      <c r="R442">
        <v>1790</v>
      </c>
      <c r="S442">
        <v>160</v>
      </c>
      <c r="T442">
        <v>290</v>
      </c>
      <c r="U442">
        <v>440</v>
      </c>
      <c r="V442">
        <v>1</v>
      </c>
      <c r="W442">
        <v>2</v>
      </c>
      <c r="X442">
        <v>11</v>
      </c>
      <c r="Y442">
        <v>3</v>
      </c>
      <c r="Z442">
        <v>12</v>
      </c>
      <c r="AA442">
        <v>5</v>
      </c>
      <c r="AB442">
        <v>13</v>
      </c>
      <c r="AC442">
        <v>8</v>
      </c>
      <c r="AD442">
        <v>6</v>
      </c>
      <c r="AE442">
        <v>10</v>
      </c>
      <c r="AF442">
        <v>7</v>
      </c>
      <c r="AG442">
        <v>9</v>
      </c>
      <c r="AH442">
        <v>4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0.33800000000000002</v>
      </c>
      <c r="AO442">
        <v>1.9</v>
      </c>
      <c r="AP442">
        <f>(AN442+AN$12-(1-AN442-AN$12)/(AO442-1))/AN$11</f>
        <v>-9.9388888888888874E-2</v>
      </c>
      <c r="AQ442">
        <f>MAX(MIN(AP442,AN$9),AN$10)</f>
        <v>0</v>
      </c>
      <c r="AR442">
        <f>IF(OR(AP442&lt;0,V442=0),0,INT(AX441*AQ442/100))</f>
        <v>0</v>
      </c>
      <c r="AS442">
        <f>IF(AR442&gt;0,1,0)</f>
        <v>0</v>
      </c>
      <c r="AT442" s="1">
        <f>IF(V442=1,K442,0)*AS442</f>
        <v>0</v>
      </c>
      <c r="AU442" s="1">
        <f>MIN(AR442,AN$13)*AS442*AT442</f>
        <v>0</v>
      </c>
      <c r="AV442" s="1">
        <f>MIN(AR442,AN$13)*AS442*100</f>
        <v>0</v>
      </c>
      <c r="AW442" s="1">
        <f>AU442-AV442</f>
        <v>0</v>
      </c>
      <c r="AX442" s="1">
        <f>AX441+AW442</f>
        <v>76840</v>
      </c>
      <c r="AY442">
        <f>IF(AT442=0,IF(AS442=1,AY441+1,AY441),0)</f>
        <v>10</v>
      </c>
      <c r="AZ442">
        <f t="shared" si="7"/>
        <v>0</v>
      </c>
    </row>
    <row r="443" spans="1:52" x14ac:dyDescent="0.4">
      <c r="A443">
        <f ca="1">RAND()</f>
        <v>0.43427497355221822</v>
      </c>
      <c r="B443">
        <v>20251102</v>
      </c>
      <c r="C443">
        <v>8</v>
      </c>
      <c r="D443">
        <v>1</v>
      </c>
      <c r="E443">
        <v>0</v>
      </c>
      <c r="F443">
        <v>703</v>
      </c>
      <c r="G443">
        <v>24</v>
      </c>
      <c r="H443">
        <v>1800</v>
      </c>
      <c r="I443">
        <v>2</v>
      </c>
      <c r="J443">
        <v>15</v>
      </c>
      <c r="K443">
        <v>370</v>
      </c>
      <c r="L443">
        <v>130</v>
      </c>
      <c r="M443">
        <v>170</v>
      </c>
      <c r="N443">
        <v>150</v>
      </c>
      <c r="O443">
        <v>890</v>
      </c>
      <c r="P443">
        <v>1610</v>
      </c>
      <c r="Q443">
        <v>1260</v>
      </c>
      <c r="R443">
        <v>6030</v>
      </c>
      <c r="S443">
        <v>360</v>
      </c>
      <c r="T443">
        <v>430</v>
      </c>
      <c r="U443">
        <v>440</v>
      </c>
      <c r="V443">
        <v>1</v>
      </c>
      <c r="W443">
        <v>2</v>
      </c>
      <c r="X443">
        <v>3</v>
      </c>
      <c r="Y443">
        <v>7</v>
      </c>
      <c r="Z443">
        <v>4</v>
      </c>
      <c r="AA443">
        <v>14</v>
      </c>
      <c r="AB443">
        <v>13</v>
      </c>
      <c r="AC443">
        <v>11</v>
      </c>
      <c r="AD443">
        <v>5</v>
      </c>
      <c r="AE443">
        <v>9</v>
      </c>
      <c r="AF443">
        <v>6</v>
      </c>
      <c r="AG443">
        <v>15</v>
      </c>
      <c r="AH443">
        <v>8</v>
      </c>
      <c r="AI443">
        <v>10</v>
      </c>
      <c r="AJ443">
        <v>12</v>
      </c>
      <c r="AK443">
        <v>0</v>
      </c>
      <c r="AL443">
        <v>0</v>
      </c>
      <c r="AM443">
        <v>0</v>
      </c>
      <c r="AN443">
        <v>0.317</v>
      </c>
      <c r="AO443">
        <v>3.7</v>
      </c>
      <c r="AP443">
        <f>(AN443+AN$12-(1-AN443-AN$12)/(AO443-1))/AN$11</f>
        <v>1.6009259259259265E-2</v>
      </c>
      <c r="AQ443">
        <f>MAX(MIN(AP443,AN$9),AN$10)</f>
        <v>1.6009259259259265E-2</v>
      </c>
      <c r="AR443">
        <f>IF(OR(AP443&lt;0,V443=0),0,INT(AX442*AQ443/100))</f>
        <v>12</v>
      </c>
      <c r="AS443">
        <f>IF(AR443&gt;0,1,0)</f>
        <v>1</v>
      </c>
      <c r="AT443" s="1">
        <f>IF(V443=1,K443,0)*AS443</f>
        <v>370</v>
      </c>
      <c r="AU443" s="1">
        <f>MIN(AR443,AN$13)*AS443*AT443</f>
        <v>4440</v>
      </c>
      <c r="AV443" s="1">
        <f>MIN(AR443,AN$13)*AS443*100</f>
        <v>1200</v>
      </c>
      <c r="AW443" s="1">
        <f>AU443-AV443</f>
        <v>3240</v>
      </c>
      <c r="AX443" s="1">
        <f>AX442+AW443</f>
        <v>80080</v>
      </c>
      <c r="AY443">
        <f>IF(AT443=0,IF(AS443=1,AY442+1,AY442),0)</f>
        <v>0</v>
      </c>
      <c r="AZ443">
        <f t="shared" si="7"/>
        <v>1200</v>
      </c>
    </row>
    <row r="444" spans="1:52" x14ac:dyDescent="0.4">
      <c r="A444">
        <f ca="1">RAND()</f>
        <v>0.3475548501747876</v>
      </c>
      <c r="B444">
        <v>20251102</v>
      </c>
      <c r="C444">
        <v>8</v>
      </c>
      <c r="D444">
        <v>6</v>
      </c>
      <c r="E444">
        <v>2</v>
      </c>
      <c r="F444">
        <v>5</v>
      </c>
      <c r="G444">
        <v>24</v>
      </c>
      <c r="H444">
        <v>1800</v>
      </c>
      <c r="I444">
        <v>2</v>
      </c>
      <c r="J444">
        <v>15</v>
      </c>
      <c r="K444">
        <v>300</v>
      </c>
      <c r="L444">
        <v>120</v>
      </c>
      <c r="M444">
        <v>190</v>
      </c>
      <c r="N444">
        <v>140</v>
      </c>
      <c r="O444">
        <v>1010</v>
      </c>
      <c r="P444">
        <v>1570</v>
      </c>
      <c r="Q444">
        <v>1270</v>
      </c>
      <c r="R444">
        <v>5880</v>
      </c>
      <c r="S444">
        <v>340</v>
      </c>
      <c r="T444">
        <v>260</v>
      </c>
      <c r="U444">
        <v>590</v>
      </c>
      <c r="V444">
        <v>2</v>
      </c>
      <c r="W444">
        <v>1</v>
      </c>
      <c r="X444">
        <v>3</v>
      </c>
      <c r="Y444">
        <v>9</v>
      </c>
      <c r="Z444">
        <v>10</v>
      </c>
      <c r="AA444">
        <v>0</v>
      </c>
      <c r="AB444">
        <v>5</v>
      </c>
      <c r="AC444">
        <v>12</v>
      </c>
      <c r="AD444">
        <v>7</v>
      </c>
      <c r="AE444">
        <v>4</v>
      </c>
      <c r="AF444">
        <v>8</v>
      </c>
      <c r="AG444">
        <v>13</v>
      </c>
      <c r="AH444">
        <v>14</v>
      </c>
      <c r="AI444">
        <v>6</v>
      </c>
      <c r="AJ444">
        <v>11</v>
      </c>
      <c r="AK444">
        <v>0</v>
      </c>
      <c r="AL444">
        <v>0</v>
      </c>
      <c r="AM444">
        <v>0</v>
      </c>
      <c r="AN444">
        <v>0.20799999999999999</v>
      </c>
      <c r="AO444">
        <v>10.5</v>
      </c>
      <c r="AP444">
        <f>(AN444+AN$12-(1-AN444-AN$12)/(AO444-1))/AN$11</f>
        <v>3.1157894736842103E-2</v>
      </c>
      <c r="AQ444">
        <f>MAX(MIN(AP444,AN$9),AN$10)</f>
        <v>0.03</v>
      </c>
      <c r="AR444">
        <f>IF(OR(AP444&lt;0,V444=0),0,INT(AX443*AQ444/100))</f>
        <v>24</v>
      </c>
      <c r="AS444">
        <f>IF(AR444&gt;0,1,0)</f>
        <v>1</v>
      </c>
      <c r="AT444" s="1">
        <f>IF(V444=1,K444,0)*AS444</f>
        <v>0</v>
      </c>
      <c r="AU444" s="1">
        <f>MIN(AR444,AN$13)*AS444*AT444</f>
        <v>0</v>
      </c>
      <c r="AV444" s="1">
        <f>MIN(AR444,AN$13)*AS444*100</f>
        <v>2000</v>
      </c>
      <c r="AW444" s="1">
        <f>AU444-AV444</f>
        <v>-2000</v>
      </c>
      <c r="AX444" s="1">
        <f>AX443+AW444</f>
        <v>78080</v>
      </c>
      <c r="AY444">
        <f>IF(AT444=0,IF(AS444=1,AY443+1,AY443),0)</f>
        <v>1</v>
      </c>
      <c r="AZ444">
        <f t="shared" si="7"/>
        <v>0</v>
      </c>
    </row>
    <row r="445" spans="1:52" x14ac:dyDescent="0.4">
      <c r="A445">
        <f ca="1">RAND()</f>
        <v>0.5040548034455018</v>
      </c>
      <c r="B445">
        <v>20251102</v>
      </c>
      <c r="C445">
        <v>5</v>
      </c>
      <c r="D445">
        <v>1</v>
      </c>
      <c r="E445">
        <v>0</v>
      </c>
      <c r="F445">
        <v>703</v>
      </c>
      <c r="G445">
        <v>11</v>
      </c>
      <c r="H445">
        <v>1600</v>
      </c>
      <c r="I445">
        <v>1</v>
      </c>
      <c r="J445">
        <v>12</v>
      </c>
      <c r="K445">
        <v>270</v>
      </c>
      <c r="L445">
        <v>120</v>
      </c>
      <c r="M445">
        <v>130</v>
      </c>
      <c r="N445">
        <v>130</v>
      </c>
      <c r="O445">
        <v>540</v>
      </c>
      <c r="P445">
        <v>910</v>
      </c>
      <c r="Q445">
        <v>390</v>
      </c>
      <c r="R445">
        <v>2390</v>
      </c>
      <c r="S445">
        <v>220</v>
      </c>
      <c r="T445">
        <v>220</v>
      </c>
      <c r="U445">
        <v>280</v>
      </c>
      <c r="V445">
        <v>1</v>
      </c>
      <c r="W445">
        <v>6</v>
      </c>
      <c r="X445">
        <v>2</v>
      </c>
      <c r="Y445">
        <v>9</v>
      </c>
      <c r="Z445">
        <v>8</v>
      </c>
      <c r="AA445">
        <v>11</v>
      </c>
      <c r="AB445">
        <v>10</v>
      </c>
      <c r="AC445">
        <v>3</v>
      </c>
      <c r="AD445">
        <v>7</v>
      </c>
      <c r="AE445">
        <v>4</v>
      </c>
      <c r="AF445">
        <v>5</v>
      </c>
      <c r="AG445">
        <v>12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0.23599999999999999</v>
      </c>
      <c r="AO445">
        <v>2.7</v>
      </c>
      <c r="AP445">
        <f>(AN445+AN$12-(1-AN445-AN$12)/(AO445-1))/AN$11</f>
        <v>-5.3352941176470575E-2</v>
      </c>
      <c r="AQ445">
        <f>MAX(MIN(AP445,AN$9),AN$10)</f>
        <v>0</v>
      </c>
      <c r="AR445">
        <f>IF(OR(AP445&lt;0,V445=0),0,INT(AX444*AQ445/100))</f>
        <v>0</v>
      </c>
      <c r="AS445">
        <f>IF(AR445&gt;0,1,0)</f>
        <v>0</v>
      </c>
      <c r="AT445" s="1">
        <f>IF(V445=1,K445,0)*AS445</f>
        <v>0</v>
      </c>
      <c r="AU445" s="1">
        <f>MIN(AR445,AN$13)*AS445*AT445</f>
        <v>0</v>
      </c>
      <c r="AV445" s="1">
        <f>MIN(AR445,AN$13)*AS445*100</f>
        <v>0</v>
      </c>
      <c r="AW445" s="1">
        <f>AU445-AV445</f>
        <v>0</v>
      </c>
      <c r="AX445" s="1">
        <f>AX444+AW445</f>
        <v>78080</v>
      </c>
      <c r="AY445">
        <f>IF(AT445=0,IF(AS445=1,AY444+1,AY444),0)</f>
        <v>1</v>
      </c>
      <c r="AZ445">
        <f t="shared" si="7"/>
        <v>0</v>
      </c>
    </row>
    <row r="446" spans="1:52" x14ac:dyDescent="0.4">
      <c r="A446">
        <f ca="1">RAND()</f>
        <v>1.7774779267925256E-2</v>
      </c>
      <c r="B446">
        <v>20251102</v>
      </c>
      <c r="C446">
        <v>8</v>
      </c>
      <c r="D446">
        <v>12</v>
      </c>
      <c r="E446">
        <v>2</v>
      </c>
      <c r="F446">
        <v>10</v>
      </c>
      <c r="G446">
        <v>18</v>
      </c>
      <c r="H446">
        <v>1400</v>
      </c>
      <c r="I446">
        <v>1</v>
      </c>
      <c r="J446">
        <v>12</v>
      </c>
      <c r="K446">
        <v>2780</v>
      </c>
      <c r="L446">
        <v>760</v>
      </c>
      <c r="M446">
        <v>210</v>
      </c>
      <c r="N446">
        <v>410</v>
      </c>
      <c r="O446">
        <v>8070</v>
      </c>
      <c r="P446">
        <v>15650</v>
      </c>
      <c r="Q446">
        <v>61250</v>
      </c>
      <c r="R446">
        <v>289980</v>
      </c>
      <c r="S446">
        <v>2560</v>
      </c>
      <c r="T446">
        <v>11120</v>
      </c>
      <c r="U446">
        <v>1460</v>
      </c>
      <c r="V446">
        <v>9</v>
      </c>
      <c r="W446">
        <v>2</v>
      </c>
      <c r="X446">
        <v>11</v>
      </c>
      <c r="Y446">
        <v>7</v>
      </c>
      <c r="Z446">
        <v>4</v>
      </c>
      <c r="AA446">
        <v>8</v>
      </c>
      <c r="AB446">
        <v>5</v>
      </c>
      <c r="AC446">
        <v>6</v>
      </c>
      <c r="AD446">
        <v>3</v>
      </c>
      <c r="AE446">
        <v>10</v>
      </c>
      <c r="AF446">
        <v>1</v>
      </c>
      <c r="AG446">
        <v>12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0.23</v>
      </c>
      <c r="AO446">
        <v>7.2</v>
      </c>
      <c r="AP446">
        <f>(AN446+AN$12-(1-AN446-AN$12)/(AO446-1))/AN$11</f>
        <v>2.6451612903225809E-2</v>
      </c>
      <c r="AQ446">
        <f>MAX(MIN(AP446,AN$9),AN$10)</f>
        <v>2.6451612903225809E-2</v>
      </c>
      <c r="AR446">
        <f>IF(OR(AP446&lt;0,V446=0),0,INT(AX445*AQ446/100))</f>
        <v>20</v>
      </c>
      <c r="AS446">
        <f>IF(AR446&gt;0,1,0)</f>
        <v>1</v>
      </c>
      <c r="AT446" s="1">
        <f>IF(V446=1,K446,0)*AS446</f>
        <v>0</v>
      </c>
      <c r="AU446" s="1">
        <f>MIN(AR446,AN$13)*AS446*AT446</f>
        <v>0</v>
      </c>
      <c r="AV446" s="1">
        <f>MIN(AR446,AN$13)*AS446*100</f>
        <v>2000</v>
      </c>
      <c r="AW446" s="1">
        <f>AU446-AV446</f>
        <v>-2000</v>
      </c>
      <c r="AX446" s="1">
        <f>AX445+AW446</f>
        <v>76080</v>
      </c>
      <c r="AY446">
        <f>IF(AT446=0,IF(AS446=1,AY445+1,AY445),0)</f>
        <v>2</v>
      </c>
      <c r="AZ446">
        <f t="shared" si="7"/>
        <v>0</v>
      </c>
    </row>
    <row r="447" spans="1:52" x14ac:dyDescent="0.4">
      <c r="A447">
        <f ca="1">RAND()</f>
        <v>1.8123364128018737E-3</v>
      </c>
      <c r="B447">
        <v>20251102</v>
      </c>
      <c r="C447">
        <v>5</v>
      </c>
      <c r="D447">
        <v>11</v>
      </c>
      <c r="E447">
        <v>2</v>
      </c>
      <c r="F447">
        <v>999</v>
      </c>
      <c r="G447">
        <v>11</v>
      </c>
      <c r="H447">
        <v>2000</v>
      </c>
      <c r="I447">
        <v>1</v>
      </c>
      <c r="J447">
        <v>14</v>
      </c>
      <c r="K447">
        <v>270</v>
      </c>
      <c r="L447">
        <v>140</v>
      </c>
      <c r="M447">
        <v>240</v>
      </c>
      <c r="N447">
        <v>360</v>
      </c>
      <c r="O447">
        <v>910</v>
      </c>
      <c r="P447">
        <v>1390</v>
      </c>
      <c r="Q447">
        <v>5020</v>
      </c>
      <c r="R447">
        <v>15860</v>
      </c>
      <c r="S447">
        <v>430</v>
      </c>
      <c r="T447">
        <v>820</v>
      </c>
      <c r="U447">
        <v>1890</v>
      </c>
      <c r="V447">
        <v>1</v>
      </c>
      <c r="W447">
        <v>2</v>
      </c>
      <c r="X447">
        <v>4</v>
      </c>
      <c r="Y447">
        <v>7</v>
      </c>
      <c r="Z447">
        <v>11</v>
      </c>
      <c r="AA447">
        <v>6</v>
      </c>
      <c r="AB447">
        <v>13</v>
      </c>
      <c r="AC447">
        <v>10</v>
      </c>
      <c r="AD447">
        <v>9</v>
      </c>
      <c r="AE447">
        <v>8</v>
      </c>
      <c r="AF447">
        <v>12</v>
      </c>
      <c r="AG447">
        <v>3</v>
      </c>
      <c r="AH447">
        <v>14</v>
      </c>
      <c r="AI447">
        <v>5</v>
      </c>
      <c r="AJ447">
        <v>0</v>
      </c>
      <c r="AK447">
        <v>0</v>
      </c>
      <c r="AL447">
        <v>0</v>
      </c>
      <c r="AM447">
        <v>0</v>
      </c>
      <c r="AN447">
        <v>0.34</v>
      </c>
      <c r="AO447">
        <v>2.7</v>
      </c>
      <c r="AP447">
        <f>(AN447+AN$12-(1-AN447-AN$12)/(AO447-1))/AN$11</f>
        <v>-1.2058823529411733E-2</v>
      </c>
      <c r="AQ447">
        <f>MAX(MIN(AP447,AN$9),AN$10)</f>
        <v>0</v>
      </c>
      <c r="AR447">
        <f>IF(OR(AP447&lt;0,V447=0),0,INT(AX446*AQ447/100))</f>
        <v>0</v>
      </c>
      <c r="AS447">
        <f>IF(AR447&gt;0,1,0)</f>
        <v>0</v>
      </c>
      <c r="AT447" s="1">
        <f>IF(V447=1,K447,0)*AS447</f>
        <v>0</v>
      </c>
      <c r="AU447" s="1">
        <f>MIN(AR447,AN$13)*AS447*AT447</f>
        <v>0</v>
      </c>
      <c r="AV447" s="1">
        <f>MIN(AR447,AN$13)*AS447*100</f>
        <v>0</v>
      </c>
      <c r="AW447" s="1">
        <f>AU447-AV447</f>
        <v>0</v>
      </c>
      <c r="AX447" s="1">
        <f>AX446+AW447</f>
        <v>76080</v>
      </c>
      <c r="AY447">
        <f>IF(AT447=0,IF(AS447=1,AY446+1,AY446),0)</f>
        <v>2</v>
      </c>
      <c r="AZ447">
        <f t="shared" si="7"/>
        <v>0</v>
      </c>
    </row>
    <row r="448" spans="1:52" x14ac:dyDescent="0.4">
      <c r="A448">
        <f ca="1">RAND()</f>
        <v>0.84062280069662243</v>
      </c>
      <c r="B448">
        <v>20251102</v>
      </c>
      <c r="C448">
        <v>8</v>
      </c>
      <c r="D448">
        <v>11</v>
      </c>
      <c r="E448">
        <v>2</v>
      </c>
      <c r="F448">
        <v>999</v>
      </c>
      <c r="G448">
        <v>18</v>
      </c>
      <c r="H448">
        <v>1600</v>
      </c>
      <c r="I448">
        <v>1</v>
      </c>
      <c r="J448">
        <v>15</v>
      </c>
      <c r="K448">
        <v>2620</v>
      </c>
      <c r="L448">
        <v>500</v>
      </c>
      <c r="M448">
        <v>190</v>
      </c>
      <c r="N448">
        <v>230</v>
      </c>
      <c r="O448">
        <v>10420</v>
      </c>
      <c r="P448">
        <v>26700</v>
      </c>
      <c r="Q448">
        <v>21110</v>
      </c>
      <c r="R448">
        <v>173350</v>
      </c>
      <c r="S448">
        <v>2560</v>
      </c>
      <c r="T448">
        <v>2190</v>
      </c>
      <c r="U448">
        <v>1000</v>
      </c>
      <c r="V448">
        <v>7</v>
      </c>
      <c r="W448">
        <v>5</v>
      </c>
      <c r="X448">
        <v>15</v>
      </c>
      <c r="Y448">
        <v>4</v>
      </c>
      <c r="Z448">
        <v>3</v>
      </c>
      <c r="AA448">
        <v>2</v>
      </c>
      <c r="AB448">
        <v>14</v>
      </c>
      <c r="AC448">
        <v>9</v>
      </c>
      <c r="AD448">
        <v>8</v>
      </c>
      <c r="AE448">
        <v>13</v>
      </c>
      <c r="AF448">
        <v>11</v>
      </c>
      <c r="AG448">
        <v>1</v>
      </c>
      <c r="AH448">
        <v>6</v>
      </c>
      <c r="AI448">
        <v>12</v>
      </c>
      <c r="AJ448">
        <v>10</v>
      </c>
      <c r="AK448">
        <v>0</v>
      </c>
      <c r="AL448">
        <v>0</v>
      </c>
      <c r="AM448">
        <v>0</v>
      </c>
      <c r="AN448">
        <v>0.17499999999999999</v>
      </c>
      <c r="AO448">
        <v>7.6</v>
      </c>
      <c r="AP448">
        <f>(AN448+AN$12-(1-AN448-AN$12)/(AO448-1))/AN$11</f>
        <v>1.2499999999999997E-2</v>
      </c>
      <c r="AQ448">
        <f>MAX(MIN(AP448,AN$9),AN$10)</f>
        <v>1.2499999999999997E-2</v>
      </c>
      <c r="AR448">
        <f>IF(OR(AP448&lt;0,V448=0),0,INT(AX447*AQ448/100))</f>
        <v>9</v>
      </c>
      <c r="AS448">
        <f>IF(AR448&gt;0,1,0)</f>
        <v>1</v>
      </c>
      <c r="AT448" s="1">
        <f>IF(V448=1,K448,0)*AS448</f>
        <v>0</v>
      </c>
      <c r="AU448" s="1">
        <f>MIN(AR448,AN$13)*AS448*AT448</f>
        <v>0</v>
      </c>
      <c r="AV448" s="1">
        <f>MIN(AR448,AN$13)*AS448*100</f>
        <v>900</v>
      </c>
      <c r="AW448" s="1">
        <f>AU448-AV448</f>
        <v>-900</v>
      </c>
      <c r="AX448" s="1">
        <f>AX447+AW448</f>
        <v>75180</v>
      </c>
      <c r="AY448">
        <f>IF(AT448=0,IF(AS448=1,AY447+1,AY447),0)</f>
        <v>3</v>
      </c>
      <c r="AZ448">
        <f t="shared" si="7"/>
        <v>0</v>
      </c>
    </row>
    <row r="449" spans="1:52" x14ac:dyDescent="0.4">
      <c r="A449">
        <f ca="1">RAND()</f>
        <v>1.5420472229263571E-2</v>
      </c>
      <c r="B449">
        <v>20251102</v>
      </c>
      <c r="C449">
        <v>8</v>
      </c>
      <c r="D449">
        <v>7</v>
      </c>
      <c r="E449">
        <v>2</v>
      </c>
      <c r="F449">
        <v>5</v>
      </c>
      <c r="G449">
        <v>18</v>
      </c>
      <c r="H449">
        <v>2200</v>
      </c>
      <c r="I449">
        <v>1</v>
      </c>
      <c r="J449">
        <v>16</v>
      </c>
      <c r="K449">
        <v>1050</v>
      </c>
      <c r="L449">
        <v>270</v>
      </c>
      <c r="M449">
        <v>320</v>
      </c>
      <c r="N449">
        <v>180</v>
      </c>
      <c r="O449">
        <v>4860</v>
      </c>
      <c r="P449">
        <v>9900</v>
      </c>
      <c r="Q449">
        <v>9330</v>
      </c>
      <c r="R449">
        <v>76820</v>
      </c>
      <c r="S449">
        <v>1720</v>
      </c>
      <c r="T449">
        <v>920</v>
      </c>
      <c r="U449">
        <v>1350</v>
      </c>
      <c r="V449">
        <v>10</v>
      </c>
      <c r="W449">
        <v>13</v>
      </c>
      <c r="X449">
        <v>3</v>
      </c>
      <c r="Y449">
        <v>6</v>
      </c>
      <c r="Z449">
        <v>2</v>
      </c>
      <c r="AA449">
        <v>1</v>
      </c>
      <c r="AB449">
        <v>4</v>
      </c>
      <c r="AC449">
        <v>8</v>
      </c>
      <c r="AD449">
        <v>9</v>
      </c>
      <c r="AE449">
        <v>12</v>
      </c>
      <c r="AF449">
        <v>5</v>
      </c>
      <c r="AG449">
        <v>11</v>
      </c>
      <c r="AH449">
        <v>15</v>
      </c>
      <c r="AI449">
        <v>7</v>
      </c>
      <c r="AJ449">
        <v>14</v>
      </c>
      <c r="AK449">
        <v>16</v>
      </c>
      <c r="AL449">
        <v>0</v>
      </c>
      <c r="AM449">
        <v>0</v>
      </c>
      <c r="AN449">
        <v>0.20300000000000001</v>
      </c>
      <c r="AO449">
        <v>6.1</v>
      </c>
      <c r="AP449">
        <f>(AN449+AN$12-(1-AN449-AN$12)/(AO449-1))/AN$11</f>
        <v>1.168137254901961E-2</v>
      </c>
      <c r="AQ449">
        <f>MAX(MIN(AP449,AN$9),AN$10)</f>
        <v>1.168137254901961E-2</v>
      </c>
      <c r="AR449">
        <f>IF(OR(AP449&lt;0,V449=0),0,INT(AX448*AQ449/100))</f>
        <v>8</v>
      </c>
      <c r="AS449">
        <f>IF(AR449&gt;0,1,0)</f>
        <v>1</v>
      </c>
      <c r="AT449" s="1">
        <f>IF(V449=1,K449,0)*AS449</f>
        <v>0</v>
      </c>
      <c r="AU449" s="1">
        <f>MIN(AR449,AN$13)*AS449*AT449</f>
        <v>0</v>
      </c>
      <c r="AV449" s="1">
        <f>MIN(AR449,AN$13)*AS449*100</f>
        <v>800</v>
      </c>
      <c r="AW449" s="1">
        <f>AU449-AV449</f>
        <v>-800</v>
      </c>
      <c r="AX449" s="1">
        <f>AX448+AW449</f>
        <v>74380</v>
      </c>
      <c r="AY449">
        <f>IF(AT449=0,IF(AS449=1,AY448+1,AY448),0)</f>
        <v>4</v>
      </c>
      <c r="AZ449">
        <f t="shared" si="7"/>
        <v>0</v>
      </c>
    </row>
    <row r="450" spans="1:52" x14ac:dyDescent="0.4">
      <c r="A450">
        <f ca="1">RAND()</f>
        <v>0.80218580590985167</v>
      </c>
      <c r="B450">
        <v>20251102</v>
      </c>
      <c r="C450">
        <v>8</v>
      </c>
      <c r="D450">
        <v>2</v>
      </c>
      <c r="E450">
        <v>0</v>
      </c>
      <c r="F450">
        <v>703</v>
      </c>
      <c r="G450">
        <v>17</v>
      </c>
      <c r="H450">
        <v>2000</v>
      </c>
      <c r="I450">
        <v>1</v>
      </c>
      <c r="J450">
        <v>7</v>
      </c>
      <c r="K450">
        <v>150</v>
      </c>
      <c r="L450">
        <v>110</v>
      </c>
      <c r="M450">
        <v>320</v>
      </c>
      <c r="N450">
        <v>0</v>
      </c>
      <c r="O450">
        <v>910</v>
      </c>
      <c r="P450">
        <v>1070</v>
      </c>
      <c r="Q450">
        <v>440</v>
      </c>
      <c r="R450">
        <v>2130</v>
      </c>
      <c r="S450">
        <v>240</v>
      </c>
      <c r="T450">
        <v>150</v>
      </c>
      <c r="U450">
        <v>330</v>
      </c>
      <c r="V450">
        <v>3</v>
      </c>
      <c r="W450">
        <v>1</v>
      </c>
      <c r="X450">
        <v>7</v>
      </c>
      <c r="Y450">
        <v>4</v>
      </c>
      <c r="Z450">
        <v>2</v>
      </c>
      <c r="AA450">
        <v>5</v>
      </c>
      <c r="AB450">
        <v>6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0.35899999999999999</v>
      </c>
      <c r="AO450">
        <v>4.3</v>
      </c>
      <c r="AP450">
        <f>(AN450+AN$12-(1-AN450-AN$12)/(AO450-1))/AN$11</f>
        <v>4.1189393939393935E-2</v>
      </c>
      <c r="AQ450">
        <f>MAX(MIN(AP450,AN$9),AN$10)</f>
        <v>0.03</v>
      </c>
      <c r="AR450">
        <f>IF(OR(AP450&lt;0,V450=0),0,INT(AX449*AQ450/100))</f>
        <v>22</v>
      </c>
      <c r="AS450">
        <f>IF(AR450&gt;0,1,0)</f>
        <v>1</v>
      </c>
      <c r="AT450" s="1">
        <f>IF(V450=1,K450,0)*AS450</f>
        <v>0</v>
      </c>
      <c r="AU450" s="1">
        <f>MIN(AR450,AN$13)*AS450*AT450</f>
        <v>0</v>
      </c>
      <c r="AV450" s="1">
        <f>MIN(AR450,AN$13)*AS450*100</f>
        <v>2000</v>
      </c>
      <c r="AW450" s="1">
        <f>AU450-AV450</f>
        <v>-2000</v>
      </c>
      <c r="AX450" s="1">
        <f>AX449+AW450</f>
        <v>72380</v>
      </c>
      <c r="AY450">
        <f>IF(AT450=0,IF(AS450=1,AY449+1,AY449),0)</f>
        <v>5</v>
      </c>
      <c r="AZ450">
        <f t="shared" si="7"/>
        <v>0</v>
      </c>
    </row>
    <row r="451" spans="1:52" x14ac:dyDescent="0.4">
      <c r="A451">
        <f ca="1">RAND()</f>
        <v>0.79882808077965173</v>
      </c>
      <c r="B451">
        <v>20251102</v>
      </c>
      <c r="C451">
        <v>5</v>
      </c>
      <c r="D451">
        <v>6</v>
      </c>
      <c r="E451">
        <v>2</v>
      </c>
      <c r="F451">
        <v>5</v>
      </c>
      <c r="G451">
        <v>23</v>
      </c>
      <c r="H451">
        <v>1400</v>
      </c>
      <c r="I451">
        <v>3</v>
      </c>
      <c r="J451">
        <v>16</v>
      </c>
      <c r="K451">
        <v>270</v>
      </c>
      <c r="L451">
        <v>130</v>
      </c>
      <c r="M451">
        <v>140</v>
      </c>
      <c r="N451">
        <v>170</v>
      </c>
      <c r="O451">
        <v>670</v>
      </c>
      <c r="P451">
        <v>1110</v>
      </c>
      <c r="Q451">
        <v>1740</v>
      </c>
      <c r="R451">
        <v>7210</v>
      </c>
      <c r="S451">
        <v>310</v>
      </c>
      <c r="T451">
        <v>550</v>
      </c>
      <c r="U451">
        <v>540</v>
      </c>
      <c r="V451">
        <v>1</v>
      </c>
      <c r="W451">
        <v>2</v>
      </c>
      <c r="X451">
        <v>11</v>
      </c>
      <c r="Y451">
        <v>4</v>
      </c>
      <c r="Z451">
        <v>3</v>
      </c>
      <c r="AA451">
        <v>12</v>
      </c>
      <c r="AB451">
        <v>8</v>
      </c>
      <c r="AC451">
        <v>6</v>
      </c>
      <c r="AD451">
        <v>13</v>
      </c>
      <c r="AE451">
        <v>5</v>
      </c>
      <c r="AF451">
        <v>9</v>
      </c>
      <c r="AG451">
        <v>10</v>
      </c>
      <c r="AH451">
        <v>14</v>
      </c>
      <c r="AI451">
        <v>7</v>
      </c>
      <c r="AJ451">
        <v>15</v>
      </c>
      <c r="AK451">
        <v>16</v>
      </c>
      <c r="AL451">
        <v>0</v>
      </c>
      <c r="AM451">
        <v>0</v>
      </c>
      <c r="AN451">
        <v>0.24199999999999999</v>
      </c>
      <c r="AO451">
        <v>2.7</v>
      </c>
      <c r="AP451">
        <f>(AN451+AN$12-(1-AN451-AN$12)/(AO451-1))/AN$11</f>
        <v>-5.0970588235294115E-2</v>
      </c>
      <c r="AQ451">
        <f>MAX(MIN(AP451,AN$9),AN$10)</f>
        <v>0</v>
      </c>
      <c r="AR451">
        <f>IF(OR(AP451&lt;0,V451=0),0,INT(AX450*AQ451/100))</f>
        <v>0</v>
      </c>
      <c r="AS451">
        <f>IF(AR451&gt;0,1,0)</f>
        <v>0</v>
      </c>
      <c r="AT451" s="1">
        <f>IF(V451=1,K451,0)*AS451</f>
        <v>0</v>
      </c>
      <c r="AU451" s="1">
        <f>MIN(AR451,AN$13)*AS451*AT451</f>
        <v>0</v>
      </c>
      <c r="AV451" s="1">
        <f>MIN(AR451,AN$13)*AS451*100</f>
        <v>0</v>
      </c>
      <c r="AW451" s="1">
        <f>AU451-AV451</f>
        <v>0</v>
      </c>
      <c r="AX451" s="1">
        <f>AX450+AW451</f>
        <v>72380</v>
      </c>
      <c r="AY451">
        <f>IF(AT451=0,IF(AS451=1,AY450+1,AY450),0)</f>
        <v>5</v>
      </c>
      <c r="AZ451">
        <f t="shared" si="7"/>
        <v>0</v>
      </c>
    </row>
    <row r="452" spans="1:52" x14ac:dyDescent="0.4">
      <c r="A452">
        <f ca="1">RAND()</f>
        <v>0.52286239228938558</v>
      </c>
      <c r="B452">
        <v>20251108</v>
      </c>
      <c r="C452">
        <v>8</v>
      </c>
      <c r="D452">
        <v>7</v>
      </c>
      <c r="E452">
        <v>2</v>
      </c>
      <c r="F452">
        <v>5</v>
      </c>
      <c r="G452">
        <v>24</v>
      </c>
      <c r="H452">
        <v>1400</v>
      </c>
      <c r="I452">
        <v>1</v>
      </c>
      <c r="J452">
        <v>16</v>
      </c>
      <c r="K452">
        <v>520</v>
      </c>
      <c r="L452">
        <v>170</v>
      </c>
      <c r="M452">
        <v>120</v>
      </c>
      <c r="N452">
        <v>1210</v>
      </c>
      <c r="O452">
        <v>530</v>
      </c>
      <c r="P452">
        <v>1340</v>
      </c>
      <c r="Q452">
        <v>14730</v>
      </c>
      <c r="R452">
        <v>57210</v>
      </c>
      <c r="S452">
        <v>270</v>
      </c>
      <c r="T452">
        <v>6010</v>
      </c>
      <c r="U452">
        <v>2290</v>
      </c>
      <c r="V452">
        <v>2</v>
      </c>
      <c r="W452">
        <v>4</v>
      </c>
      <c r="X452">
        <v>1</v>
      </c>
      <c r="Y452">
        <v>6</v>
      </c>
      <c r="Z452">
        <v>11</v>
      </c>
      <c r="AA452">
        <v>14</v>
      </c>
      <c r="AB452">
        <v>9</v>
      </c>
      <c r="AC452">
        <v>5</v>
      </c>
      <c r="AD452">
        <v>7</v>
      </c>
      <c r="AE452">
        <v>12</v>
      </c>
      <c r="AF452">
        <v>13</v>
      </c>
      <c r="AG452">
        <v>16</v>
      </c>
      <c r="AH452">
        <v>15</v>
      </c>
      <c r="AI452">
        <v>3</v>
      </c>
      <c r="AJ452">
        <v>10</v>
      </c>
      <c r="AK452">
        <v>8</v>
      </c>
      <c r="AL452">
        <v>0</v>
      </c>
      <c r="AM452">
        <v>0</v>
      </c>
      <c r="AN452">
        <v>0.501</v>
      </c>
      <c r="AO452">
        <v>2.1</v>
      </c>
      <c r="AP452">
        <f>(AN452+AN$12-(1-AN452-AN$12)/(AO452-1))/AN$11</f>
        <v>1.1840909090909096E-2</v>
      </c>
      <c r="AQ452">
        <f>MAX(MIN(AP452,AN$9),AN$10)</f>
        <v>1.1840909090909096E-2</v>
      </c>
      <c r="AR452">
        <f>IF(OR(AP452&lt;0,V452=0),0,INT(AX451*AQ452/100))</f>
        <v>8</v>
      </c>
      <c r="AS452">
        <f>IF(AR452&gt;0,1,0)</f>
        <v>1</v>
      </c>
      <c r="AT452" s="1">
        <f>IF(V452=1,K452,0)*AS452</f>
        <v>0</v>
      </c>
      <c r="AU452" s="1">
        <f>MIN(AR452,AN$13)*AS452*AT452</f>
        <v>0</v>
      </c>
      <c r="AV452" s="1">
        <f>MIN(AR452,AN$13)*AS452*100</f>
        <v>800</v>
      </c>
      <c r="AW452" s="1">
        <f>AU452-AV452</f>
        <v>-800</v>
      </c>
      <c r="AX452" s="1">
        <f>AX451+AW452</f>
        <v>71580</v>
      </c>
      <c r="AY452">
        <f>IF(AT452=0,IF(AS452=1,AY451+1,AY451),0)</f>
        <v>6</v>
      </c>
      <c r="AZ452">
        <f t="shared" si="7"/>
        <v>0</v>
      </c>
    </row>
    <row r="453" spans="1:52" x14ac:dyDescent="0.4">
      <c r="A453">
        <f ca="1">RAND()</f>
        <v>0.91456077613050946</v>
      </c>
      <c r="B453">
        <v>20251108</v>
      </c>
      <c r="C453">
        <v>3</v>
      </c>
      <c r="D453">
        <v>1</v>
      </c>
      <c r="E453">
        <v>0</v>
      </c>
      <c r="F453">
        <v>703</v>
      </c>
      <c r="G453">
        <v>24</v>
      </c>
      <c r="H453">
        <v>1700</v>
      </c>
      <c r="I453">
        <v>1</v>
      </c>
      <c r="J453">
        <v>14</v>
      </c>
      <c r="K453">
        <v>660</v>
      </c>
      <c r="L453">
        <v>190</v>
      </c>
      <c r="M453">
        <v>310</v>
      </c>
      <c r="N453">
        <v>180</v>
      </c>
      <c r="O453">
        <v>3050</v>
      </c>
      <c r="P453">
        <v>6370</v>
      </c>
      <c r="Q453">
        <v>5420</v>
      </c>
      <c r="R453">
        <v>23200</v>
      </c>
      <c r="S453">
        <v>980</v>
      </c>
      <c r="T453">
        <v>500</v>
      </c>
      <c r="U453">
        <v>1290</v>
      </c>
      <c r="V453">
        <v>5</v>
      </c>
      <c r="W453">
        <v>1</v>
      </c>
      <c r="X453">
        <v>7</v>
      </c>
      <c r="Y453">
        <v>14</v>
      </c>
      <c r="Z453">
        <v>11</v>
      </c>
      <c r="AA453">
        <v>2</v>
      </c>
      <c r="AB453">
        <v>4</v>
      </c>
      <c r="AC453">
        <v>13</v>
      </c>
      <c r="AD453">
        <v>10</v>
      </c>
      <c r="AE453">
        <v>3</v>
      </c>
      <c r="AF453">
        <v>9</v>
      </c>
      <c r="AG453">
        <v>8</v>
      </c>
      <c r="AH453">
        <v>6</v>
      </c>
      <c r="AI453">
        <v>12</v>
      </c>
      <c r="AJ453">
        <v>0</v>
      </c>
      <c r="AK453">
        <v>0</v>
      </c>
      <c r="AL453">
        <v>0</v>
      </c>
      <c r="AM453">
        <v>0</v>
      </c>
      <c r="AN453">
        <v>0.28799999999999998</v>
      </c>
      <c r="AO453">
        <v>2.9</v>
      </c>
      <c r="AP453">
        <f>(AN453+AN$12-(1-AN453-AN$12)/(AO453-1))/AN$11</f>
        <v>-2.1684210526315792E-2</v>
      </c>
      <c r="AQ453">
        <f>MAX(MIN(AP453,AN$9),AN$10)</f>
        <v>0</v>
      </c>
      <c r="AR453">
        <f>IF(OR(AP453&lt;0,V453=0),0,INT(AX452*AQ453/100))</f>
        <v>0</v>
      </c>
      <c r="AS453">
        <f>IF(AR453&gt;0,1,0)</f>
        <v>0</v>
      </c>
      <c r="AT453" s="1">
        <f>IF(V453=1,K453,0)*AS453</f>
        <v>0</v>
      </c>
      <c r="AU453" s="1">
        <f>MIN(AR453,AN$13)*AS453*AT453</f>
        <v>0</v>
      </c>
      <c r="AV453" s="1">
        <f>MIN(AR453,AN$13)*AS453*100</f>
        <v>0</v>
      </c>
      <c r="AW453" s="1">
        <f>AU453-AV453</f>
        <v>0</v>
      </c>
      <c r="AX453" s="1">
        <f>AX452+AW453</f>
        <v>71580</v>
      </c>
      <c r="AY453">
        <f>IF(AT453=0,IF(AS453=1,AY452+1,AY452),0)</f>
        <v>6</v>
      </c>
      <c r="AZ453">
        <f t="shared" si="7"/>
        <v>0</v>
      </c>
    </row>
    <row r="454" spans="1:52" x14ac:dyDescent="0.4">
      <c r="A454">
        <f ca="1">RAND()</f>
        <v>0.46827795823617668</v>
      </c>
      <c r="B454">
        <v>20251108</v>
      </c>
      <c r="C454">
        <v>3</v>
      </c>
      <c r="D454">
        <v>2</v>
      </c>
      <c r="E454">
        <v>0</v>
      </c>
      <c r="F454">
        <v>703</v>
      </c>
      <c r="G454">
        <v>17</v>
      </c>
      <c r="H454">
        <v>1800</v>
      </c>
      <c r="I454">
        <v>1</v>
      </c>
      <c r="J454">
        <v>16</v>
      </c>
      <c r="K454">
        <v>440</v>
      </c>
      <c r="L454">
        <v>180</v>
      </c>
      <c r="M454">
        <v>200</v>
      </c>
      <c r="N454">
        <v>160</v>
      </c>
      <c r="O454">
        <v>2790</v>
      </c>
      <c r="P454">
        <v>4190</v>
      </c>
      <c r="Q454">
        <v>3700</v>
      </c>
      <c r="R454">
        <v>20520</v>
      </c>
      <c r="S454">
        <v>950</v>
      </c>
      <c r="T454">
        <v>500</v>
      </c>
      <c r="U454">
        <v>690</v>
      </c>
      <c r="V454">
        <v>4</v>
      </c>
      <c r="W454">
        <v>6</v>
      </c>
      <c r="X454">
        <v>5</v>
      </c>
      <c r="Y454">
        <v>2</v>
      </c>
      <c r="Z454">
        <v>1</v>
      </c>
      <c r="AA454">
        <v>3</v>
      </c>
      <c r="AB454">
        <v>15</v>
      </c>
      <c r="AC454">
        <v>12</v>
      </c>
      <c r="AD454">
        <v>10</v>
      </c>
      <c r="AE454">
        <v>16</v>
      </c>
      <c r="AF454">
        <v>9</v>
      </c>
      <c r="AG454">
        <v>11</v>
      </c>
      <c r="AH454">
        <v>8</v>
      </c>
      <c r="AI454">
        <v>7</v>
      </c>
      <c r="AJ454">
        <v>14</v>
      </c>
      <c r="AK454">
        <v>13</v>
      </c>
      <c r="AL454">
        <v>0</v>
      </c>
      <c r="AM454">
        <v>0</v>
      </c>
      <c r="AN454">
        <v>0.27400000000000002</v>
      </c>
      <c r="AO454">
        <v>11</v>
      </c>
      <c r="AP454">
        <f>(AN454+AN$12-(1-AN454-AN$12)/(AO454-1))/AN$11</f>
        <v>5.0350000000000006E-2</v>
      </c>
      <c r="AQ454">
        <f>MAX(MIN(AP454,AN$9),AN$10)</f>
        <v>0.03</v>
      </c>
      <c r="AR454">
        <f>IF(OR(AP454&lt;0,V454=0),0,INT(AX453*AQ454/100))</f>
        <v>21</v>
      </c>
      <c r="AS454">
        <f>IF(AR454&gt;0,1,0)</f>
        <v>1</v>
      </c>
      <c r="AT454" s="1">
        <f>IF(V454=1,K454,0)*AS454</f>
        <v>0</v>
      </c>
      <c r="AU454" s="1">
        <f>MIN(AR454,AN$13)*AS454*AT454</f>
        <v>0</v>
      </c>
      <c r="AV454" s="1">
        <f>MIN(AR454,AN$13)*AS454*100</f>
        <v>2000</v>
      </c>
      <c r="AW454" s="1">
        <f>AU454-AV454</f>
        <v>-2000</v>
      </c>
      <c r="AX454" s="1">
        <f>AX453+AW454</f>
        <v>69580</v>
      </c>
      <c r="AY454">
        <f>IF(AT454=0,IF(AS454=1,AY453+1,AY453),0)</f>
        <v>7</v>
      </c>
      <c r="AZ454">
        <f t="shared" si="7"/>
        <v>0</v>
      </c>
    </row>
    <row r="455" spans="1:52" x14ac:dyDescent="0.4">
      <c r="A455">
        <f ca="1">RAND()</f>
        <v>0.60357134479250707</v>
      </c>
      <c r="B455">
        <v>20251108</v>
      </c>
      <c r="C455">
        <v>3</v>
      </c>
      <c r="D455">
        <v>6</v>
      </c>
      <c r="E455">
        <v>2</v>
      </c>
      <c r="F455">
        <v>5</v>
      </c>
      <c r="G455">
        <v>17</v>
      </c>
      <c r="H455">
        <v>1800</v>
      </c>
      <c r="I455">
        <v>1</v>
      </c>
      <c r="J455">
        <v>16</v>
      </c>
      <c r="K455">
        <v>7230</v>
      </c>
      <c r="L455">
        <v>1680</v>
      </c>
      <c r="M455">
        <v>330</v>
      </c>
      <c r="N455">
        <v>230</v>
      </c>
      <c r="O455">
        <v>18480</v>
      </c>
      <c r="P455">
        <v>46230</v>
      </c>
      <c r="Q455">
        <v>37300</v>
      </c>
      <c r="R455">
        <v>436920</v>
      </c>
      <c r="S455">
        <v>5100</v>
      </c>
      <c r="T455">
        <v>5400</v>
      </c>
      <c r="U455">
        <v>1230</v>
      </c>
      <c r="V455">
        <v>5</v>
      </c>
      <c r="W455">
        <v>3</v>
      </c>
      <c r="X455">
        <v>4</v>
      </c>
      <c r="Y455">
        <v>8</v>
      </c>
      <c r="Z455">
        <v>2</v>
      </c>
      <c r="AA455">
        <v>6</v>
      </c>
      <c r="AB455">
        <v>15</v>
      </c>
      <c r="AC455">
        <v>13</v>
      </c>
      <c r="AD455">
        <v>9</v>
      </c>
      <c r="AE455">
        <v>11</v>
      </c>
      <c r="AF455">
        <v>12</v>
      </c>
      <c r="AG455">
        <v>7</v>
      </c>
      <c r="AH455">
        <v>10</v>
      </c>
      <c r="AI455">
        <v>14</v>
      </c>
      <c r="AJ455">
        <v>16</v>
      </c>
      <c r="AK455">
        <v>1</v>
      </c>
      <c r="AL455">
        <v>0</v>
      </c>
      <c r="AM455">
        <v>0</v>
      </c>
      <c r="AN455">
        <v>0.31</v>
      </c>
      <c r="AO455">
        <v>1.8</v>
      </c>
      <c r="AP455">
        <f>(AN455+AN$12-(1-AN455-AN$12)/(AO455-1))/AN$11</f>
        <v>-0.138125</v>
      </c>
      <c r="AQ455">
        <f>MAX(MIN(AP455,AN$9),AN$10)</f>
        <v>0</v>
      </c>
      <c r="AR455">
        <f>IF(OR(AP455&lt;0,V455=0),0,INT(AX454*AQ455/100))</f>
        <v>0</v>
      </c>
      <c r="AS455">
        <f>IF(AR455&gt;0,1,0)</f>
        <v>0</v>
      </c>
      <c r="AT455" s="1">
        <f>IF(V455=1,K455,0)*AS455</f>
        <v>0</v>
      </c>
      <c r="AU455" s="1">
        <f>MIN(AR455,AN$13)*AS455*AT455</f>
        <v>0</v>
      </c>
      <c r="AV455" s="1">
        <f>MIN(AR455,AN$13)*AS455*100</f>
        <v>0</v>
      </c>
      <c r="AW455" s="1">
        <f>AU455-AV455</f>
        <v>0</v>
      </c>
      <c r="AX455" s="1">
        <f>AX454+AW455</f>
        <v>69580</v>
      </c>
      <c r="AY455">
        <f>IF(AT455=0,IF(AS455=1,AY454+1,AY454),0)</f>
        <v>7</v>
      </c>
      <c r="AZ455">
        <f t="shared" si="7"/>
        <v>0</v>
      </c>
    </row>
    <row r="456" spans="1:52" x14ac:dyDescent="0.4">
      <c r="A456">
        <f ca="1">RAND()</f>
        <v>0.85278629968838671</v>
      </c>
      <c r="B456">
        <v>20251108</v>
      </c>
      <c r="C456">
        <v>3</v>
      </c>
      <c r="D456">
        <v>12</v>
      </c>
      <c r="E456">
        <v>2</v>
      </c>
      <c r="F456">
        <v>5</v>
      </c>
      <c r="G456">
        <v>24</v>
      </c>
      <c r="H456">
        <v>1700</v>
      </c>
      <c r="I456">
        <v>1</v>
      </c>
      <c r="J456">
        <v>15</v>
      </c>
      <c r="K456">
        <v>1510</v>
      </c>
      <c r="L456">
        <v>530</v>
      </c>
      <c r="M456">
        <v>250</v>
      </c>
      <c r="N456">
        <v>290</v>
      </c>
      <c r="O456">
        <v>4820</v>
      </c>
      <c r="P456">
        <v>10360</v>
      </c>
      <c r="Q456">
        <v>27390</v>
      </c>
      <c r="R456">
        <v>172930</v>
      </c>
      <c r="S456">
        <v>1690</v>
      </c>
      <c r="T456">
        <v>3250</v>
      </c>
      <c r="U456">
        <v>1420</v>
      </c>
      <c r="V456">
        <v>2</v>
      </c>
      <c r="W456">
        <v>5</v>
      </c>
      <c r="X456">
        <v>4</v>
      </c>
      <c r="Y456">
        <v>1</v>
      </c>
      <c r="Z456">
        <v>7</v>
      </c>
      <c r="AA456">
        <v>3</v>
      </c>
      <c r="AB456">
        <v>12</v>
      </c>
      <c r="AC456">
        <v>9</v>
      </c>
      <c r="AD456">
        <v>11</v>
      </c>
      <c r="AE456">
        <v>8</v>
      </c>
      <c r="AF456">
        <v>14</v>
      </c>
      <c r="AG456">
        <v>15</v>
      </c>
      <c r="AH456">
        <v>13</v>
      </c>
      <c r="AI456">
        <v>10</v>
      </c>
      <c r="AJ456">
        <v>6</v>
      </c>
      <c r="AK456">
        <v>0</v>
      </c>
      <c r="AL456">
        <v>0</v>
      </c>
      <c r="AM456">
        <v>0</v>
      </c>
      <c r="AN456">
        <v>0.21299999999999999</v>
      </c>
      <c r="AO456">
        <v>5.9</v>
      </c>
      <c r="AP456">
        <f>(AN456+AN$12-(1-AN456-AN$12)/(AO456-1))/AN$11</f>
        <v>1.3096938775510207E-2</v>
      </c>
      <c r="AQ456">
        <f>MAX(MIN(AP456,AN$9),AN$10)</f>
        <v>1.3096938775510207E-2</v>
      </c>
      <c r="AR456">
        <f>IF(OR(AP456&lt;0,V456=0),0,INT(AX455*AQ456/100))</f>
        <v>9</v>
      </c>
      <c r="AS456">
        <f>IF(AR456&gt;0,1,0)</f>
        <v>1</v>
      </c>
      <c r="AT456" s="1">
        <f>IF(V456=1,K456,0)*AS456</f>
        <v>0</v>
      </c>
      <c r="AU456" s="1">
        <f>MIN(AR456,AN$13)*AS456*AT456</f>
        <v>0</v>
      </c>
      <c r="AV456" s="1">
        <f>MIN(AR456,AN$13)*AS456*100</f>
        <v>900</v>
      </c>
      <c r="AW456" s="1">
        <f>AU456-AV456</f>
        <v>-900</v>
      </c>
      <c r="AX456" s="1">
        <f>AX455+AW456</f>
        <v>68680</v>
      </c>
      <c r="AY456">
        <f>IF(AT456=0,IF(AS456=1,AY455+1,AY455),0)</f>
        <v>8</v>
      </c>
      <c r="AZ456">
        <f t="shared" si="7"/>
        <v>0</v>
      </c>
    </row>
    <row r="457" spans="1:52" x14ac:dyDescent="0.4">
      <c r="A457">
        <f ca="1">RAND()</f>
        <v>0.25942552044856659</v>
      </c>
      <c r="B457">
        <v>20251108</v>
      </c>
      <c r="C457">
        <v>5</v>
      </c>
      <c r="D457">
        <v>11</v>
      </c>
      <c r="E457">
        <v>0</v>
      </c>
      <c r="F457">
        <v>999</v>
      </c>
      <c r="G457">
        <v>11</v>
      </c>
      <c r="H457">
        <v>1400</v>
      </c>
      <c r="I457">
        <v>1</v>
      </c>
      <c r="J457">
        <v>16</v>
      </c>
      <c r="K457">
        <v>180</v>
      </c>
      <c r="L457">
        <v>130</v>
      </c>
      <c r="M457">
        <v>380</v>
      </c>
      <c r="N457">
        <v>760</v>
      </c>
      <c r="O457">
        <v>1510</v>
      </c>
      <c r="P457">
        <v>1940</v>
      </c>
      <c r="Q457">
        <v>14310</v>
      </c>
      <c r="R457">
        <v>37670</v>
      </c>
      <c r="S457">
        <v>640</v>
      </c>
      <c r="T457">
        <v>1880</v>
      </c>
      <c r="U457">
        <v>6640</v>
      </c>
      <c r="V457">
        <v>1</v>
      </c>
      <c r="W457">
        <v>10</v>
      </c>
      <c r="X457">
        <v>5</v>
      </c>
      <c r="Y457">
        <v>13</v>
      </c>
      <c r="Z457">
        <v>12</v>
      </c>
      <c r="AA457">
        <v>4</v>
      </c>
      <c r="AB457">
        <v>8</v>
      </c>
      <c r="AC457">
        <v>2</v>
      </c>
      <c r="AD457">
        <v>3</v>
      </c>
      <c r="AE457">
        <v>11</v>
      </c>
      <c r="AF457">
        <v>8</v>
      </c>
      <c r="AG457">
        <v>16</v>
      </c>
      <c r="AH457">
        <v>15</v>
      </c>
      <c r="AI457">
        <v>6</v>
      </c>
      <c r="AJ457">
        <v>14</v>
      </c>
      <c r="AK457">
        <v>7</v>
      </c>
      <c r="AL457">
        <v>0</v>
      </c>
      <c r="AM457">
        <v>0</v>
      </c>
      <c r="AN457">
        <v>0.20599999999999999</v>
      </c>
      <c r="AO457">
        <v>1.8</v>
      </c>
      <c r="AP457">
        <f>(AN457+AN$12-(1-AN457-AN$12)/(AO457-1))/AN$11</f>
        <v>-0.19662500000000002</v>
      </c>
      <c r="AQ457">
        <f>MAX(MIN(AP457,AN$9),AN$10)</f>
        <v>0</v>
      </c>
      <c r="AR457">
        <f>IF(OR(AP457&lt;0,V457=0),0,INT(AX456*AQ457/100))</f>
        <v>0</v>
      </c>
      <c r="AS457">
        <f>IF(AR457&gt;0,1,0)</f>
        <v>0</v>
      </c>
      <c r="AT457" s="1">
        <f>IF(V457=1,K457,0)*AS457</f>
        <v>0</v>
      </c>
      <c r="AU457" s="1">
        <f>MIN(AR457,AN$13)*AS457*AT457</f>
        <v>0</v>
      </c>
      <c r="AV457" s="1">
        <f>MIN(AR457,AN$13)*AS457*100</f>
        <v>0</v>
      </c>
      <c r="AW457" s="1">
        <f>AU457-AV457</f>
        <v>0</v>
      </c>
      <c r="AX457" s="1">
        <f>AX456+AW457</f>
        <v>68680</v>
      </c>
      <c r="AY457">
        <f>IF(AT457=0,IF(AS457=1,AY456+1,AY456),0)</f>
        <v>8</v>
      </c>
      <c r="AZ457">
        <f t="shared" si="7"/>
        <v>0</v>
      </c>
    </row>
    <row r="458" spans="1:52" x14ac:dyDescent="0.4">
      <c r="A458">
        <f ca="1">RAND()</f>
        <v>0.81513973259424877</v>
      </c>
      <c r="B458">
        <v>20251108</v>
      </c>
      <c r="C458">
        <v>8</v>
      </c>
      <c r="D458">
        <v>9</v>
      </c>
      <c r="E458">
        <v>2</v>
      </c>
      <c r="F458">
        <v>10</v>
      </c>
      <c r="G458">
        <v>24</v>
      </c>
      <c r="H458">
        <v>1400</v>
      </c>
      <c r="I458">
        <v>1</v>
      </c>
      <c r="J458">
        <v>16</v>
      </c>
      <c r="K458">
        <v>8850</v>
      </c>
      <c r="L458">
        <v>850</v>
      </c>
      <c r="M458">
        <v>190</v>
      </c>
      <c r="N458">
        <v>410</v>
      </c>
      <c r="O458">
        <v>12050</v>
      </c>
      <c r="P458">
        <v>34880</v>
      </c>
      <c r="Q458">
        <v>38860</v>
      </c>
      <c r="R458">
        <v>444540</v>
      </c>
      <c r="S458">
        <v>3470</v>
      </c>
      <c r="T458">
        <v>7760</v>
      </c>
      <c r="U458">
        <v>1180</v>
      </c>
      <c r="V458">
        <v>2</v>
      </c>
      <c r="W458">
        <v>4</v>
      </c>
      <c r="X458">
        <v>6</v>
      </c>
      <c r="Y458">
        <v>11</v>
      </c>
      <c r="Z458">
        <v>12</v>
      </c>
      <c r="AA458">
        <v>9</v>
      </c>
      <c r="AB458">
        <v>7</v>
      </c>
      <c r="AC458">
        <v>3</v>
      </c>
      <c r="AD458">
        <v>1</v>
      </c>
      <c r="AE458">
        <v>14</v>
      </c>
      <c r="AF458">
        <v>13</v>
      </c>
      <c r="AG458">
        <v>16</v>
      </c>
      <c r="AH458">
        <v>8</v>
      </c>
      <c r="AI458">
        <v>15</v>
      </c>
      <c r="AJ458">
        <v>5</v>
      </c>
      <c r="AK458">
        <v>10</v>
      </c>
      <c r="AL458">
        <v>0</v>
      </c>
      <c r="AM458">
        <v>0</v>
      </c>
      <c r="AN458">
        <v>0.23300000000000001</v>
      </c>
      <c r="AO458">
        <v>3</v>
      </c>
      <c r="AP458">
        <f>(AN458+AN$12-(1-AN458-AN$12)/(AO458-1))/AN$11</f>
        <v>-3.7624999999999999E-2</v>
      </c>
      <c r="AQ458">
        <f>MAX(MIN(AP458,AN$9),AN$10)</f>
        <v>0</v>
      </c>
      <c r="AR458">
        <f>IF(OR(AP458&lt;0,V458=0),0,INT(AX457*AQ458/100))</f>
        <v>0</v>
      </c>
      <c r="AS458">
        <f>IF(AR458&gt;0,1,0)</f>
        <v>0</v>
      </c>
      <c r="AT458" s="1">
        <f>IF(V458=1,K458,0)*AS458</f>
        <v>0</v>
      </c>
      <c r="AU458" s="1">
        <f>MIN(AR458,AN$13)*AS458*AT458</f>
        <v>0</v>
      </c>
      <c r="AV458" s="1">
        <f>MIN(AR458,AN$13)*AS458*100</f>
        <v>0</v>
      </c>
      <c r="AW458" s="1">
        <f>AU458-AV458</f>
        <v>0</v>
      </c>
      <c r="AX458" s="1">
        <f>AX457+AW458</f>
        <v>68680</v>
      </c>
      <c r="AY458">
        <f>IF(AT458=0,IF(AS458=1,AY457+1,AY457),0)</f>
        <v>8</v>
      </c>
      <c r="AZ458">
        <f t="shared" si="7"/>
        <v>0</v>
      </c>
    </row>
    <row r="459" spans="1:52" x14ac:dyDescent="0.4">
      <c r="A459">
        <f ca="1">RAND()</f>
        <v>0.56434223584597409</v>
      </c>
      <c r="B459">
        <v>20251108</v>
      </c>
      <c r="C459">
        <v>8</v>
      </c>
      <c r="D459">
        <v>10</v>
      </c>
      <c r="E459">
        <v>2</v>
      </c>
      <c r="F459">
        <v>16</v>
      </c>
      <c r="G459">
        <v>18</v>
      </c>
      <c r="H459">
        <v>1600</v>
      </c>
      <c r="I459">
        <v>1</v>
      </c>
      <c r="J459">
        <v>12</v>
      </c>
      <c r="K459">
        <v>7020</v>
      </c>
      <c r="L459">
        <v>1310</v>
      </c>
      <c r="M459">
        <v>190</v>
      </c>
      <c r="N459">
        <v>600</v>
      </c>
      <c r="O459">
        <v>17830</v>
      </c>
      <c r="P459">
        <v>47000</v>
      </c>
      <c r="Q459">
        <v>105760</v>
      </c>
      <c r="R459">
        <v>944430</v>
      </c>
      <c r="S459">
        <v>5090</v>
      </c>
      <c r="T459">
        <v>11650</v>
      </c>
      <c r="U459">
        <v>2410</v>
      </c>
      <c r="V459">
        <v>2</v>
      </c>
      <c r="W459">
        <v>12</v>
      </c>
      <c r="X459">
        <v>5</v>
      </c>
      <c r="Y459">
        <v>10</v>
      </c>
      <c r="Z459">
        <v>4</v>
      </c>
      <c r="AA459">
        <v>9</v>
      </c>
      <c r="AB459">
        <v>3</v>
      </c>
      <c r="AC459">
        <v>8</v>
      </c>
      <c r="AD459">
        <v>7</v>
      </c>
      <c r="AE459">
        <v>6</v>
      </c>
      <c r="AF459">
        <v>1</v>
      </c>
      <c r="AG459">
        <v>11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0.27100000000000002</v>
      </c>
      <c r="AO459">
        <v>3.4</v>
      </c>
      <c r="AP459">
        <f>(AN459+AN$12-(1-AN459-AN$12)/(AO459-1))/AN$11</f>
        <v>-8.1875000000000003E-3</v>
      </c>
      <c r="AQ459">
        <f>MAX(MIN(AP459,AN$9),AN$10)</f>
        <v>0</v>
      </c>
      <c r="AR459">
        <f>IF(OR(AP459&lt;0,V459=0),0,INT(AX458*AQ459/100))</f>
        <v>0</v>
      </c>
      <c r="AS459">
        <f>IF(AR459&gt;0,1,0)</f>
        <v>0</v>
      </c>
      <c r="AT459" s="1">
        <f>IF(V459=1,K459,0)*AS459</f>
        <v>0</v>
      </c>
      <c r="AU459" s="1">
        <f>MIN(AR459,AN$13)*AS459*AT459</f>
        <v>0</v>
      </c>
      <c r="AV459" s="1">
        <f>MIN(AR459,AN$13)*AS459*100</f>
        <v>0</v>
      </c>
      <c r="AW459" s="1">
        <f>AU459-AV459</f>
        <v>0</v>
      </c>
      <c r="AX459" s="1">
        <f>AX458+AW459</f>
        <v>68680</v>
      </c>
      <c r="AY459">
        <f>IF(AT459=0,IF(AS459=1,AY458+1,AY458),0)</f>
        <v>8</v>
      </c>
      <c r="AZ459">
        <f t="shared" si="7"/>
        <v>0</v>
      </c>
    </row>
    <row r="460" spans="1:52" x14ac:dyDescent="0.4">
      <c r="A460">
        <f ca="1">RAND()</f>
        <v>0.61220436938541323</v>
      </c>
      <c r="B460">
        <v>20251108</v>
      </c>
      <c r="C460">
        <v>8</v>
      </c>
      <c r="D460">
        <v>11</v>
      </c>
      <c r="E460">
        <v>2</v>
      </c>
      <c r="F460">
        <v>999</v>
      </c>
      <c r="G460">
        <v>24</v>
      </c>
      <c r="H460">
        <v>1200</v>
      </c>
      <c r="I460">
        <v>1</v>
      </c>
      <c r="J460">
        <v>16</v>
      </c>
      <c r="K460">
        <v>9460</v>
      </c>
      <c r="L460">
        <v>840</v>
      </c>
      <c r="M460">
        <v>180</v>
      </c>
      <c r="N460">
        <v>120</v>
      </c>
      <c r="O460">
        <v>30250</v>
      </c>
      <c r="P460">
        <v>98570</v>
      </c>
      <c r="Q460">
        <v>8610</v>
      </c>
      <c r="R460">
        <v>170610</v>
      </c>
      <c r="S460">
        <v>3840</v>
      </c>
      <c r="T460">
        <v>1910</v>
      </c>
      <c r="U460">
        <v>3190</v>
      </c>
      <c r="V460">
        <v>2</v>
      </c>
      <c r="W460">
        <v>3</v>
      </c>
      <c r="X460">
        <v>7</v>
      </c>
      <c r="Y460">
        <v>14</v>
      </c>
      <c r="Z460">
        <v>13</v>
      </c>
      <c r="AA460">
        <v>15</v>
      </c>
      <c r="AB460">
        <v>12</v>
      </c>
      <c r="AC460">
        <v>6</v>
      </c>
      <c r="AD460">
        <v>3</v>
      </c>
      <c r="AE460">
        <v>10</v>
      </c>
      <c r="AF460">
        <v>5</v>
      </c>
      <c r="AG460">
        <v>1</v>
      </c>
      <c r="AH460">
        <v>16</v>
      </c>
      <c r="AI460">
        <v>11</v>
      </c>
      <c r="AJ460">
        <v>9</v>
      </c>
      <c r="AK460">
        <v>8</v>
      </c>
      <c r="AL460">
        <v>0</v>
      </c>
      <c r="AM460">
        <v>0</v>
      </c>
      <c r="AN460">
        <v>0.223</v>
      </c>
      <c r="AO460">
        <v>8</v>
      </c>
      <c r="AP460">
        <f>(AN460+AN$12-(1-AN460-AN$12)/(AO460-1))/AN$11</f>
        <v>2.8000000000000001E-2</v>
      </c>
      <c r="AQ460">
        <f>MAX(MIN(AP460,AN$9),AN$10)</f>
        <v>2.8000000000000001E-2</v>
      </c>
      <c r="AR460">
        <f>IF(OR(AP460&lt;0,V460=0),0,INT(AX459*AQ460/100))</f>
        <v>19</v>
      </c>
      <c r="AS460">
        <f>IF(AR460&gt;0,1,0)</f>
        <v>1</v>
      </c>
      <c r="AT460" s="1">
        <f>IF(V460=1,K460,0)*AS460</f>
        <v>0</v>
      </c>
      <c r="AU460" s="1">
        <f>MIN(AR460,AN$13)*AS460*AT460</f>
        <v>0</v>
      </c>
      <c r="AV460" s="1">
        <f>MIN(AR460,AN$13)*AS460*100</f>
        <v>1900</v>
      </c>
      <c r="AW460" s="1">
        <f>AU460-AV460</f>
        <v>-1900</v>
      </c>
      <c r="AX460" s="1">
        <f>AX459+AW460</f>
        <v>66780</v>
      </c>
      <c r="AY460">
        <f>IF(AT460=0,IF(AS460=1,AY459+1,AY459),0)</f>
        <v>9</v>
      </c>
      <c r="AZ460">
        <f t="shared" si="7"/>
        <v>0</v>
      </c>
    </row>
    <row r="461" spans="1:52" x14ac:dyDescent="0.4">
      <c r="A461">
        <f ca="1">RAND()</f>
        <v>0.58019317554289163</v>
      </c>
      <c r="B461">
        <v>20251108</v>
      </c>
      <c r="C461">
        <v>8</v>
      </c>
      <c r="D461">
        <v>12</v>
      </c>
      <c r="E461">
        <v>2</v>
      </c>
      <c r="F461">
        <v>5</v>
      </c>
      <c r="G461">
        <v>17</v>
      </c>
      <c r="H461">
        <v>2000</v>
      </c>
      <c r="I461">
        <v>1</v>
      </c>
      <c r="J461">
        <v>14</v>
      </c>
      <c r="K461">
        <v>1290</v>
      </c>
      <c r="L461">
        <v>290</v>
      </c>
      <c r="M461">
        <v>640</v>
      </c>
      <c r="N461">
        <v>140</v>
      </c>
      <c r="O461">
        <v>22500</v>
      </c>
      <c r="P461">
        <v>40440</v>
      </c>
      <c r="Q461">
        <v>16920</v>
      </c>
      <c r="R461">
        <v>178810</v>
      </c>
      <c r="S461">
        <v>4670</v>
      </c>
      <c r="T461">
        <v>620</v>
      </c>
      <c r="U461">
        <v>1720</v>
      </c>
      <c r="V461">
        <v>2</v>
      </c>
      <c r="W461">
        <v>6</v>
      </c>
      <c r="X461">
        <v>3</v>
      </c>
      <c r="Y461">
        <v>4</v>
      </c>
      <c r="Z461">
        <v>7</v>
      </c>
      <c r="AA461">
        <v>1</v>
      </c>
      <c r="AB461">
        <v>5</v>
      </c>
      <c r="AC461">
        <v>10</v>
      </c>
      <c r="AD461">
        <v>9</v>
      </c>
      <c r="AE461">
        <v>8</v>
      </c>
      <c r="AF461">
        <v>12</v>
      </c>
      <c r="AG461">
        <v>11</v>
      </c>
      <c r="AH461">
        <v>12</v>
      </c>
      <c r="AI461">
        <v>14</v>
      </c>
      <c r="AJ461">
        <v>0</v>
      </c>
      <c r="AK461">
        <v>0</v>
      </c>
      <c r="AL461">
        <v>0</v>
      </c>
      <c r="AM461">
        <v>0</v>
      </c>
      <c r="AN461">
        <v>0.20899999999999999</v>
      </c>
      <c r="AO461">
        <v>34.299999999999997</v>
      </c>
      <c r="AP461">
        <f>(AN461+AN$12-(1-AN461-AN$12)/(AO461-1))/AN$11</f>
        <v>4.6311561561561562E-2</v>
      </c>
      <c r="AQ461">
        <f>MAX(MIN(AP461,AN$9),AN$10)</f>
        <v>0.03</v>
      </c>
      <c r="AR461">
        <f>IF(OR(AP461&lt;0,V461=0),0,INT(AX460*AQ461/100))</f>
        <v>20</v>
      </c>
      <c r="AS461">
        <f>IF(AR461&gt;0,1,0)</f>
        <v>1</v>
      </c>
      <c r="AT461" s="1">
        <f>IF(V461=1,K461,0)*AS461</f>
        <v>0</v>
      </c>
      <c r="AU461" s="1">
        <f>MIN(AR461,AN$13)*AS461*AT461</f>
        <v>0</v>
      </c>
      <c r="AV461" s="1">
        <f>MIN(AR461,AN$13)*AS461*100</f>
        <v>2000</v>
      </c>
      <c r="AW461" s="1">
        <f>AU461-AV461</f>
        <v>-2000</v>
      </c>
      <c r="AX461" s="1">
        <f>AX460+AW461</f>
        <v>64780</v>
      </c>
      <c r="AY461">
        <f>IF(AT461=0,IF(AS461=1,AY460+1,AY460),0)</f>
        <v>10</v>
      </c>
      <c r="AZ461">
        <f t="shared" si="7"/>
        <v>0</v>
      </c>
    </row>
    <row r="462" spans="1:52" x14ac:dyDescent="0.4">
      <c r="A462">
        <f ca="1">RAND()</f>
        <v>0.48676425423832881</v>
      </c>
      <c r="B462">
        <v>20251108</v>
      </c>
      <c r="C462">
        <v>3</v>
      </c>
      <c r="D462">
        <v>3</v>
      </c>
      <c r="E462">
        <v>0</v>
      </c>
      <c r="F462">
        <v>703</v>
      </c>
      <c r="G462">
        <v>24</v>
      </c>
      <c r="H462">
        <v>1700</v>
      </c>
      <c r="I462">
        <v>1</v>
      </c>
      <c r="J462">
        <v>15</v>
      </c>
      <c r="K462">
        <v>510</v>
      </c>
      <c r="L462">
        <v>230</v>
      </c>
      <c r="M462">
        <v>170</v>
      </c>
      <c r="N462">
        <v>410</v>
      </c>
      <c r="O462">
        <v>650</v>
      </c>
      <c r="P462">
        <v>1240</v>
      </c>
      <c r="Q462">
        <v>3210</v>
      </c>
      <c r="R462">
        <v>10620</v>
      </c>
      <c r="S462">
        <v>340</v>
      </c>
      <c r="T462">
        <v>1550</v>
      </c>
      <c r="U462">
        <v>740</v>
      </c>
      <c r="V462">
        <v>5</v>
      </c>
      <c r="W462">
        <v>8</v>
      </c>
      <c r="X462">
        <v>2</v>
      </c>
      <c r="Y462">
        <v>3</v>
      </c>
      <c r="Z462">
        <v>10</v>
      </c>
      <c r="AA462">
        <v>11</v>
      </c>
      <c r="AB462">
        <v>14</v>
      </c>
      <c r="AC462">
        <v>13</v>
      </c>
      <c r="AD462">
        <v>12</v>
      </c>
      <c r="AE462">
        <v>1</v>
      </c>
      <c r="AF462">
        <v>7</v>
      </c>
      <c r="AG462">
        <v>9</v>
      </c>
      <c r="AH462">
        <v>6</v>
      </c>
      <c r="AI462">
        <v>4</v>
      </c>
      <c r="AJ462">
        <v>15</v>
      </c>
      <c r="AK462">
        <v>0</v>
      </c>
      <c r="AL462">
        <v>0</v>
      </c>
      <c r="AM462">
        <v>0</v>
      </c>
      <c r="AN462">
        <v>0.24</v>
      </c>
      <c r="AO462">
        <v>6</v>
      </c>
      <c r="AP462">
        <f>(AN462+AN$12-(1-AN462-AN$12)/(AO462-1))/AN$11</f>
        <v>2.1999999999999999E-2</v>
      </c>
      <c r="AQ462">
        <f>MAX(MIN(AP462,AN$9),AN$10)</f>
        <v>2.1999999999999999E-2</v>
      </c>
      <c r="AR462">
        <f>IF(OR(AP462&lt;0,V462=0),0,INT(AX461*AQ462/100))</f>
        <v>14</v>
      </c>
      <c r="AS462">
        <f>IF(AR462&gt;0,1,0)</f>
        <v>1</v>
      </c>
      <c r="AT462" s="1">
        <f>IF(V462=1,K462,0)*AS462</f>
        <v>0</v>
      </c>
      <c r="AU462" s="1">
        <f>MIN(AR462,AN$13)*AS462*AT462</f>
        <v>0</v>
      </c>
      <c r="AV462" s="1">
        <f>MIN(AR462,AN$13)*AS462*100</f>
        <v>1400</v>
      </c>
      <c r="AW462" s="1">
        <f>AU462-AV462</f>
        <v>-1400</v>
      </c>
      <c r="AX462" s="1">
        <f>AX461+AW462</f>
        <v>63380</v>
      </c>
      <c r="AY462">
        <f>IF(AT462=0,IF(AS462=1,AY461+1,AY461),0)</f>
        <v>11</v>
      </c>
      <c r="AZ462">
        <f t="shared" si="7"/>
        <v>0</v>
      </c>
    </row>
    <row r="463" spans="1:52" x14ac:dyDescent="0.4">
      <c r="A463">
        <f ca="1">RAND()</f>
        <v>0.41289740993505819</v>
      </c>
      <c r="B463">
        <v>20251108</v>
      </c>
      <c r="C463">
        <v>3</v>
      </c>
      <c r="D463">
        <v>4</v>
      </c>
      <c r="E463">
        <v>2</v>
      </c>
      <c r="F463">
        <v>5</v>
      </c>
      <c r="G463">
        <v>24</v>
      </c>
      <c r="H463">
        <v>1150</v>
      </c>
      <c r="I463">
        <v>1</v>
      </c>
      <c r="J463">
        <v>16</v>
      </c>
      <c r="K463">
        <v>290</v>
      </c>
      <c r="L463">
        <v>140</v>
      </c>
      <c r="M463">
        <v>150</v>
      </c>
      <c r="N463">
        <v>210</v>
      </c>
      <c r="O463">
        <v>720</v>
      </c>
      <c r="P463">
        <v>1130</v>
      </c>
      <c r="Q463">
        <v>3800</v>
      </c>
      <c r="R463">
        <v>11010</v>
      </c>
      <c r="S463">
        <v>300</v>
      </c>
      <c r="T463">
        <v>620</v>
      </c>
      <c r="U463">
        <v>1080</v>
      </c>
      <c r="V463">
        <v>1</v>
      </c>
      <c r="W463">
        <v>9</v>
      </c>
      <c r="X463">
        <v>6</v>
      </c>
      <c r="Y463">
        <v>3</v>
      </c>
      <c r="Z463">
        <v>2</v>
      </c>
      <c r="AA463">
        <v>14</v>
      </c>
      <c r="AB463">
        <v>10</v>
      </c>
      <c r="AC463">
        <v>5</v>
      </c>
      <c r="AD463">
        <v>11</v>
      </c>
      <c r="AE463">
        <v>7</v>
      </c>
      <c r="AF463">
        <v>4</v>
      </c>
      <c r="AG463">
        <v>15</v>
      </c>
      <c r="AH463">
        <v>12</v>
      </c>
      <c r="AI463">
        <v>8</v>
      </c>
      <c r="AJ463">
        <v>16</v>
      </c>
      <c r="AK463">
        <v>13</v>
      </c>
      <c r="AL463">
        <v>0</v>
      </c>
      <c r="AM463">
        <v>0</v>
      </c>
      <c r="AN463">
        <v>0.20899999999999999</v>
      </c>
      <c r="AO463">
        <v>2.9</v>
      </c>
      <c r="AP463">
        <f>(AN463+AN$12-(1-AN463-AN$12)/(AO463-1))/AN$11</f>
        <v>-5.1828947368421065E-2</v>
      </c>
      <c r="AQ463">
        <f>MAX(MIN(AP463,AN$9),AN$10)</f>
        <v>0</v>
      </c>
      <c r="AR463">
        <f>IF(OR(AP463&lt;0,V463=0),0,INT(AX462*AQ463/100))</f>
        <v>0</v>
      </c>
      <c r="AS463">
        <f>IF(AR463&gt;0,1,0)</f>
        <v>0</v>
      </c>
      <c r="AT463" s="1">
        <f>IF(V463=1,K463,0)*AS463</f>
        <v>0</v>
      </c>
      <c r="AU463" s="1">
        <f>MIN(AR463,AN$13)*AS463*AT463</f>
        <v>0</v>
      </c>
      <c r="AV463" s="1">
        <f>MIN(AR463,AN$13)*AS463*100</f>
        <v>0</v>
      </c>
      <c r="AW463" s="1">
        <f>AU463-AV463</f>
        <v>0</v>
      </c>
      <c r="AX463" s="1">
        <f>AX462+AW463</f>
        <v>63380</v>
      </c>
      <c r="AY463">
        <f>IF(AT463=0,IF(AS463=1,AY462+1,AY462),0)</f>
        <v>11</v>
      </c>
      <c r="AZ463">
        <f t="shared" si="7"/>
        <v>0</v>
      </c>
    </row>
    <row r="464" spans="1:52" x14ac:dyDescent="0.4">
      <c r="A464">
        <f ca="1">RAND()</f>
        <v>0.29245604954531323</v>
      </c>
      <c r="B464">
        <v>20251108</v>
      </c>
      <c r="C464">
        <v>3</v>
      </c>
      <c r="D464">
        <v>7</v>
      </c>
      <c r="E464">
        <v>2</v>
      </c>
      <c r="F464">
        <v>5</v>
      </c>
      <c r="G464">
        <v>17</v>
      </c>
      <c r="H464">
        <v>1200</v>
      </c>
      <c r="I464">
        <v>1</v>
      </c>
      <c r="J464">
        <v>16</v>
      </c>
      <c r="K464">
        <v>1710</v>
      </c>
      <c r="L464">
        <v>310</v>
      </c>
      <c r="M464">
        <v>1180</v>
      </c>
      <c r="N464">
        <v>110</v>
      </c>
      <c r="O464">
        <v>55710</v>
      </c>
      <c r="P464">
        <v>107780</v>
      </c>
      <c r="Q464">
        <v>38050</v>
      </c>
      <c r="R464">
        <v>479880</v>
      </c>
      <c r="S464">
        <v>12540</v>
      </c>
      <c r="T464">
        <v>570</v>
      </c>
      <c r="U464">
        <v>3180</v>
      </c>
      <c r="V464">
        <v>3</v>
      </c>
      <c r="W464">
        <v>8</v>
      </c>
      <c r="X464">
        <v>9</v>
      </c>
      <c r="Y464">
        <v>6</v>
      </c>
      <c r="Z464">
        <v>5</v>
      </c>
      <c r="AA464">
        <v>7</v>
      </c>
      <c r="AB464">
        <v>10</v>
      </c>
      <c r="AC464">
        <v>1</v>
      </c>
      <c r="AD464">
        <v>16</v>
      </c>
      <c r="AE464">
        <v>12</v>
      </c>
      <c r="AF464">
        <v>11</v>
      </c>
      <c r="AG464">
        <v>4</v>
      </c>
      <c r="AH464">
        <v>2</v>
      </c>
      <c r="AI464">
        <v>13</v>
      </c>
      <c r="AJ464">
        <v>14</v>
      </c>
      <c r="AK464">
        <v>15</v>
      </c>
      <c r="AL464">
        <v>0</v>
      </c>
      <c r="AM464">
        <v>0</v>
      </c>
      <c r="AN464">
        <v>0.23300000000000001</v>
      </c>
      <c r="AO464">
        <v>1.8</v>
      </c>
      <c r="AP464">
        <f>(AN464+AN$12-(1-AN464-AN$12)/(AO464-1))/AN$11</f>
        <v>-0.1814375</v>
      </c>
      <c r="AQ464">
        <f>MAX(MIN(AP464,AN$9),AN$10)</f>
        <v>0</v>
      </c>
      <c r="AR464">
        <f>IF(OR(AP464&lt;0,V464=0),0,INT(AX463*AQ464/100))</f>
        <v>0</v>
      </c>
      <c r="AS464">
        <f>IF(AR464&gt;0,1,0)</f>
        <v>0</v>
      </c>
      <c r="AT464" s="1">
        <f>IF(V464=1,K464,0)*AS464</f>
        <v>0</v>
      </c>
      <c r="AU464" s="1">
        <f>MIN(AR464,AN$13)*AS464*AT464</f>
        <v>0</v>
      </c>
      <c r="AV464" s="1">
        <f>MIN(AR464,AN$13)*AS464*100</f>
        <v>0</v>
      </c>
      <c r="AW464" s="1">
        <f>AU464-AV464</f>
        <v>0</v>
      </c>
      <c r="AX464" s="1">
        <f>AX463+AW464</f>
        <v>63380</v>
      </c>
      <c r="AY464">
        <f>IF(AT464=0,IF(AS464=1,AY463+1,AY463),0)</f>
        <v>11</v>
      </c>
      <c r="AZ464">
        <f t="shared" si="7"/>
        <v>0</v>
      </c>
    </row>
    <row r="465" spans="1:52" x14ac:dyDescent="0.4">
      <c r="A465">
        <f ca="1">RAND()</f>
        <v>0.19278934338581399</v>
      </c>
      <c r="B465">
        <v>20251108</v>
      </c>
      <c r="C465">
        <v>3</v>
      </c>
      <c r="D465">
        <v>8</v>
      </c>
      <c r="E465">
        <v>2</v>
      </c>
      <c r="F465">
        <v>5</v>
      </c>
      <c r="G465">
        <v>24</v>
      </c>
      <c r="H465">
        <v>1150</v>
      </c>
      <c r="I465">
        <v>1</v>
      </c>
      <c r="J465">
        <v>16</v>
      </c>
      <c r="K465">
        <v>480</v>
      </c>
      <c r="L465">
        <v>190</v>
      </c>
      <c r="M465">
        <v>350</v>
      </c>
      <c r="N465">
        <v>300</v>
      </c>
      <c r="O465">
        <v>4640</v>
      </c>
      <c r="P465">
        <v>7940</v>
      </c>
      <c r="Q465">
        <v>16030</v>
      </c>
      <c r="R465">
        <v>60310</v>
      </c>
      <c r="S465">
        <v>1200</v>
      </c>
      <c r="T465">
        <v>1010</v>
      </c>
      <c r="U465">
        <v>2290</v>
      </c>
      <c r="V465">
        <v>5</v>
      </c>
      <c r="W465">
        <v>1</v>
      </c>
      <c r="X465">
        <v>14</v>
      </c>
      <c r="Y465">
        <v>13</v>
      </c>
      <c r="Z465">
        <v>6</v>
      </c>
      <c r="AA465">
        <v>2</v>
      </c>
      <c r="AB465">
        <v>8</v>
      </c>
      <c r="AC465">
        <v>3</v>
      </c>
      <c r="AD465">
        <v>12</v>
      </c>
      <c r="AE465">
        <v>4</v>
      </c>
      <c r="AF465">
        <v>11</v>
      </c>
      <c r="AG465">
        <v>15</v>
      </c>
      <c r="AH465">
        <v>10</v>
      </c>
      <c r="AI465">
        <v>7</v>
      </c>
      <c r="AJ465">
        <v>9</v>
      </c>
      <c r="AK465">
        <v>16</v>
      </c>
      <c r="AL465">
        <v>0</v>
      </c>
      <c r="AM465">
        <v>0</v>
      </c>
      <c r="AN465">
        <v>0.29299999999999998</v>
      </c>
      <c r="AO465">
        <v>2.1</v>
      </c>
      <c r="AP465">
        <f>(AN465+AN$12-(1-AN465-AN$12)/(AO465-1))/AN$11</f>
        <v>-8.743181818181818E-2</v>
      </c>
      <c r="AQ465">
        <f>MAX(MIN(AP465,AN$9),AN$10)</f>
        <v>0</v>
      </c>
      <c r="AR465">
        <f>IF(OR(AP465&lt;0,V465=0),0,INT(AX464*AQ465/100))</f>
        <v>0</v>
      </c>
      <c r="AS465">
        <f>IF(AR465&gt;0,1,0)</f>
        <v>0</v>
      </c>
      <c r="AT465" s="1">
        <f>IF(V465=1,K465,0)*AS465</f>
        <v>0</v>
      </c>
      <c r="AU465" s="1">
        <f>MIN(AR465,AN$13)*AS465*AT465</f>
        <v>0</v>
      </c>
      <c r="AV465" s="1">
        <f>MIN(AR465,AN$13)*AS465*100</f>
        <v>0</v>
      </c>
      <c r="AW465" s="1">
        <f>AU465-AV465</f>
        <v>0</v>
      </c>
      <c r="AX465" s="1">
        <f>AX464+AW465</f>
        <v>63380</v>
      </c>
      <c r="AY465">
        <f>IF(AT465=0,IF(AS465=1,AY464+1,AY464),0)</f>
        <v>11</v>
      </c>
      <c r="AZ465">
        <f t="shared" si="7"/>
        <v>0</v>
      </c>
    </row>
    <row r="466" spans="1:52" x14ac:dyDescent="0.4">
      <c r="A466">
        <f ca="1">RAND()</f>
        <v>0.94144535913820815</v>
      </c>
      <c r="B466">
        <v>20251108</v>
      </c>
      <c r="C466">
        <v>3</v>
      </c>
      <c r="D466">
        <v>9</v>
      </c>
      <c r="E466">
        <v>2</v>
      </c>
      <c r="F466">
        <v>5</v>
      </c>
      <c r="G466">
        <v>17</v>
      </c>
      <c r="H466">
        <v>2000</v>
      </c>
      <c r="I466">
        <v>1</v>
      </c>
      <c r="J466">
        <v>16</v>
      </c>
      <c r="K466">
        <v>1480</v>
      </c>
      <c r="L466">
        <v>410</v>
      </c>
      <c r="M466">
        <v>280</v>
      </c>
      <c r="N466">
        <v>310</v>
      </c>
      <c r="O466">
        <v>3900</v>
      </c>
      <c r="P466">
        <v>10920</v>
      </c>
      <c r="Q466">
        <v>6600</v>
      </c>
      <c r="R466">
        <v>64450</v>
      </c>
      <c r="S466">
        <v>940</v>
      </c>
      <c r="T466">
        <v>970</v>
      </c>
      <c r="U466">
        <v>520</v>
      </c>
      <c r="V466">
        <v>7</v>
      </c>
      <c r="W466">
        <v>2</v>
      </c>
      <c r="X466">
        <v>6</v>
      </c>
      <c r="Y466">
        <v>5</v>
      </c>
      <c r="Z466">
        <v>3</v>
      </c>
      <c r="AA466">
        <v>15</v>
      </c>
      <c r="AB466">
        <v>14</v>
      </c>
      <c r="AC466">
        <v>1</v>
      </c>
      <c r="AD466">
        <v>12</v>
      </c>
      <c r="AE466">
        <v>4</v>
      </c>
      <c r="AF466">
        <v>8</v>
      </c>
      <c r="AG466">
        <v>9</v>
      </c>
      <c r="AH466">
        <v>13</v>
      </c>
      <c r="AI466">
        <v>11</v>
      </c>
      <c r="AJ466">
        <v>10</v>
      </c>
      <c r="AK466">
        <v>16</v>
      </c>
      <c r="AL466">
        <v>0</v>
      </c>
      <c r="AM466">
        <v>0</v>
      </c>
      <c r="AN466">
        <v>0.433</v>
      </c>
      <c r="AO466">
        <v>1.5</v>
      </c>
      <c r="AP466">
        <f>(AN466+AN$12-(1-AN466-AN$12)/(AO466-1))/AN$11</f>
        <v>-0.17524999999999996</v>
      </c>
      <c r="AQ466">
        <f>MAX(MIN(AP466,AN$9),AN$10)</f>
        <v>0</v>
      </c>
      <c r="AR466">
        <f>IF(OR(AP466&lt;0,V466=0),0,INT(AX465*AQ466/100))</f>
        <v>0</v>
      </c>
      <c r="AS466">
        <f>IF(AR466&gt;0,1,0)</f>
        <v>0</v>
      </c>
      <c r="AT466" s="1">
        <f>IF(V466=1,K466,0)*AS466</f>
        <v>0</v>
      </c>
      <c r="AU466" s="1">
        <f>MIN(AR466,AN$13)*AS466*AT466</f>
        <v>0</v>
      </c>
      <c r="AV466" s="1">
        <f>MIN(AR466,AN$13)*AS466*100</f>
        <v>0</v>
      </c>
      <c r="AW466" s="1">
        <f>AU466-AV466</f>
        <v>0</v>
      </c>
      <c r="AX466" s="1">
        <f>AX465+AW466</f>
        <v>63380</v>
      </c>
      <c r="AY466">
        <f>IF(AT466=0,IF(AS466=1,AY465+1,AY465),0)</f>
        <v>11</v>
      </c>
      <c r="AZ466">
        <f t="shared" si="7"/>
        <v>0</v>
      </c>
    </row>
    <row r="467" spans="1:52" x14ac:dyDescent="0.4">
      <c r="A467">
        <f ca="1">RAND()</f>
        <v>1.580871335926215E-2</v>
      </c>
      <c r="B467">
        <v>20251108</v>
      </c>
      <c r="C467">
        <v>3</v>
      </c>
      <c r="D467">
        <v>10</v>
      </c>
      <c r="E467">
        <v>2</v>
      </c>
      <c r="F467">
        <v>10</v>
      </c>
      <c r="G467">
        <v>17</v>
      </c>
      <c r="H467">
        <v>1200</v>
      </c>
      <c r="I467">
        <v>1</v>
      </c>
      <c r="J467">
        <v>16</v>
      </c>
      <c r="K467">
        <v>3540</v>
      </c>
      <c r="L467">
        <v>810</v>
      </c>
      <c r="M467">
        <v>190</v>
      </c>
      <c r="N467">
        <v>210</v>
      </c>
      <c r="O467">
        <v>10190</v>
      </c>
      <c r="P467">
        <v>23630</v>
      </c>
      <c r="Q467">
        <v>16550</v>
      </c>
      <c r="R467">
        <v>117680</v>
      </c>
      <c r="S467">
        <v>2800</v>
      </c>
      <c r="T467">
        <v>2470</v>
      </c>
      <c r="U467">
        <v>640</v>
      </c>
      <c r="V467">
        <v>13</v>
      </c>
      <c r="W467">
        <v>11</v>
      </c>
      <c r="X467">
        <v>6</v>
      </c>
      <c r="Y467">
        <v>9</v>
      </c>
      <c r="Z467">
        <v>9</v>
      </c>
      <c r="AA467">
        <v>1</v>
      </c>
      <c r="AB467">
        <v>15</v>
      </c>
      <c r="AC467">
        <v>16</v>
      </c>
      <c r="AD467">
        <v>3</v>
      </c>
      <c r="AE467">
        <v>8</v>
      </c>
      <c r="AF467">
        <v>2</v>
      </c>
      <c r="AG467">
        <v>5</v>
      </c>
      <c r="AH467">
        <v>7</v>
      </c>
      <c r="AI467">
        <v>12</v>
      </c>
      <c r="AJ467">
        <v>4</v>
      </c>
      <c r="AK467">
        <v>14</v>
      </c>
      <c r="AL467">
        <v>0</v>
      </c>
      <c r="AM467">
        <v>0</v>
      </c>
      <c r="AN467">
        <v>0.14599999999999999</v>
      </c>
      <c r="AO467">
        <v>5</v>
      </c>
      <c r="AP467">
        <f>(AN467+AN$12-(1-AN467-AN$12)/(AO467-1))/AN$11</f>
        <v>-1.6875000000000001E-2</v>
      </c>
      <c r="AQ467">
        <f>MAX(MIN(AP467,AN$9),AN$10)</f>
        <v>0</v>
      </c>
      <c r="AR467">
        <f>IF(OR(AP467&lt;0,V467=0),0,INT(AX466*AQ467/100))</f>
        <v>0</v>
      </c>
      <c r="AS467">
        <f>IF(AR467&gt;0,1,0)</f>
        <v>0</v>
      </c>
      <c r="AT467" s="1">
        <f>IF(V467=1,K467,0)*AS467</f>
        <v>0</v>
      </c>
      <c r="AU467" s="1">
        <f>MIN(AR467,AN$13)*AS467*AT467</f>
        <v>0</v>
      </c>
      <c r="AV467" s="1">
        <f>MIN(AR467,AN$13)*AS467*100</f>
        <v>0</v>
      </c>
      <c r="AW467" s="1">
        <f>AU467-AV467</f>
        <v>0</v>
      </c>
      <c r="AX467" s="1">
        <f>AX466+AW467</f>
        <v>63380</v>
      </c>
      <c r="AY467">
        <f>IF(AT467=0,IF(AS467=1,AY466+1,AY466),0)</f>
        <v>11</v>
      </c>
      <c r="AZ467">
        <f t="shared" si="7"/>
        <v>0</v>
      </c>
    </row>
    <row r="468" spans="1:52" x14ac:dyDescent="0.4">
      <c r="A468">
        <f ca="1">RAND()</f>
        <v>5.7867301342786615E-3</v>
      </c>
      <c r="B468">
        <v>20251108</v>
      </c>
      <c r="C468">
        <v>3</v>
      </c>
      <c r="D468">
        <v>11</v>
      </c>
      <c r="E468">
        <v>2</v>
      </c>
      <c r="F468">
        <v>16</v>
      </c>
      <c r="G468">
        <v>17</v>
      </c>
      <c r="H468">
        <v>1200</v>
      </c>
      <c r="I468">
        <v>1</v>
      </c>
      <c r="J468">
        <v>16</v>
      </c>
      <c r="K468">
        <v>410</v>
      </c>
      <c r="L468">
        <v>170</v>
      </c>
      <c r="M468">
        <v>280</v>
      </c>
      <c r="N468">
        <v>750</v>
      </c>
      <c r="O468">
        <v>1540</v>
      </c>
      <c r="P468">
        <v>2420</v>
      </c>
      <c r="Q468">
        <v>29560</v>
      </c>
      <c r="R468">
        <v>127360</v>
      </c>
      <c r="S468">
        <v>560</v>
      </c>
      <c r="T468">
        <v>3510</v>
      </c>
      <c r="U468">
        <v>4160</v>
      </c>
      <c r="V468">
        <v>1</v>
      </c>
      <c r="W468">
        <v>9</v>
      </c>
      <c r="X468">
        <v>15</v>
      </c>
      <c r="Y468">
        <v>5</v>
      </c>
      <c r="Z468">
        <v>6</v>
      </c>
      <c r="AA468">
        <v>10</v>
      </c>
      <c r="AB468">
        <v>2</v>
      </c>
      <c r="AC468">
        <v>11</v>
      </c>
      <c r="AD468">
        <v>4</v>
      </c>
      <c r="AE468">
        <v>12</v>
      </c>
      <c r="AF468">
        <v>16</v>
      </c>
      <c r="AG468">
        <v>3</v>
      </c>
      <c r="AH468">
        <v>7</v>
      </c>
      <c r="AI468">
        <v>8</v>
      </c>
      <c r="AJ468">
        <v>13</v>
      </c>
      <c r="AK468">
        <v>14</v>
      </c>
      <c r="AL468">
        <v>0</v>
      </c>
      <c r="AM468">
        <v>0</v>
      </c>
      <c r="AN468">
        <v>0.156</v>
      </c>
      <c r="AO468">
        <v>4.0999999999999996</v>
      </c>
      <c r="AP468">
        <f>(AN468+AN$12-(1-AN468-AN$12)/(AO468-1))/AN$11</f>
        <v>-2.9064516129032263E-2</v>
      </c>
      <c r="AQ468">
        <f>MAX(MIN(AP468,AN$9),AN$10)</f>
        <v>0</v>
      </c>
      <c r="AR468">
        <f>IF(OR(AP468&lt;0,V468=0),0,INT(AX467*AQ468/100))</f>
        <v>0</v>
      </c>
      <c r="AS468">
        <f>IF(AR468&gt;0,1,0)</f>
        <v>0</v>
      </c>
      <c r="AT468" s="1">
        <f>IF(V468=1,K468,0)*AS468</f>
        <v>0</v>
      </c>
      <c r="AU468" s="1">
        <f>MIN(AR468,AN$13)*AS468*AT468</f>
        <v>0</v>
      </c>
      <c r="AV468" s="1">
        <f>MIN(AR468,AN$13)*AS468*100</f>
        <v>0</v>
      </c>
      <c r="AW468" s="1">
        <f>AU468-AV468</f>
        <v>0</v>
      </c>
      <c r="AX468" s="1">
        <f>AX467+AW468</f>
        <v>63380</v>
      </c>
      <c r="AY468">
        <f>IF(AT468=0,IF(AS468=1,AY467+1,AY467),0)</f>
        <v>11</v>
      </c>
      <c r="AZ468">
        <f t="shared" si="7"/>
        <v>0</v>
      </c>
    </row>
    <row r="469" spans="1:52" x14ac:dyDescent="0.4">
      <c r="A469">
        <f ca="1">RAND()</f>
        <v>0.8017057465676436</v>
      </c>
      <c r="B469">
        <v>20251108</v>
      </c>
      <c r="C469">
        <v>5</v>
      </c>
      <c r="D469">
        <v>1</v>
      </c>
      <c r="E469">
        <v>0</v>
      </c>
      <c r="F469">
        <v>703</v>
      </c>
      <c r="G469">
        <v>23</v>
      </c>
      <c r="H469">
        <v>1300</v>
      </c>
      <c r="I469">
        <v>1</v>
      </c>
      <c r="J469">
        <v>16</v>
      </c>
      <c r="K469">
        <v>400</v>
      </c>
      <c r="L469">
        <v>180</v>
      </c>
      <c r="M469">
        <v>160</v>
      </c>
      <c r="N469">
        <v>170</v>
      </c>
      <c r="O469">
        <v>650</v>
      </c>
      <c r="P469">
        <v>1190</v>
      </c>
      <c r="Q469">
        <v>970</v>
      </c>
      <c r="R469">
        <v>5030</v>
      </c>
      <c r="S469">
        <v>270</v>
      </c>
      <c r="T469">
        <v>440</v>
      </c>
      <c r="U469">
        <v>290</v>
      </c>
      <c r="V469">
        <v>1</v>
      </c>
      <c r="W469">
        <v>6</v>
      </c>
      <c r="X469">
        <v>4</v>
      </c>
      <c r="Y469">
        <v>2</v>
      </c>
      <c r="Z469">
        <v>12</v>
      </c>
      <c r="AA469">
        <v>3</v>
      </c>
      <c r="AB469">
        <v>14</v>
      </c>
      <c r="AC469">
        <v>15</v>
      </c>
      <c r="AD469">
        <v>0</v>
      </c>
      <c r="AE469">
        <v>5</v>
      </c>
      <c r="AF469">
        <v>8</v>
      </c>
      <c r="AG469">
        <v>13</v>
      </c>
      <c r="AH469">
        <v>9</v>
      </c>
      <c r="AI469">
        <v>11</v>
      </c>
      <c r="AJ469">
        <v>7</v>
      </c>
      <c r="AK469">
        <v>10</v>
      </c>
      <c r="AL469">
        <v>0</v>
      </c>
      <c r="AM469">
        <v>0</v>
      </c>
      <c r="AN469">
        <v>0.23</v>
      </c>
      <c r="AO469">
        <v>4</v>
      </c>
      <c r="AP469">
        <f>(AN469+AN$12-(1-AN469-AN$12)/(AO469-1))/AN$11</f>
        <v>-6.666666666666661E-3</v>
      </c>
      <c r="AQ469">
        <f>MAX(MIN(AP469,AN$9),AN$10)</f>
        <v>0</v>
      </c>
      <c r="AR469">
        <f>IF(OR(AP469&lt;0,V469=0),0,INT(AX468*AQ469/100))</f>
        <v>0</v>
      </c>
      <c r="AS469">
        <f>IF(AR469&gt;0,1,0)</f>
        <v>0</v>
      </c>
      <c r="AT469" s="1">
        <f>IF(V469=1,K469,0)*AS469</f>
        <v>0</v>
      </c>
      <c r="AU469" s="1">
        <f>MIN(AR469,AN$13)*AS469*AT469</f>
        <v>0</v>
      </c>
      <c r="AV469" s="1">
        <f>MIN(AR469,AN$13)*AS469*100</f>
        <v>0</v>
      </c>
      <c r="AW469" s="1">
        <f>AU469-AV469</f>
        <v>0</v>
      </c>
      <c r="AX469" s="1">
        <f>AX468+AW469</f>
        <v>63380</v>
      </c>
      <c r="AY469">
        <f>IF(AT469=0,IF(AS469=1,AY468+1,AY468),0)</f>
        <v>11</v>
      </c>
      <c r="AZ469">
        <f t="shared" si="7"/>
        <v>0</v>
      </c>
    </row>
    <row r="470" spans="1:52" x14ac:dyDescent="0.4">
      <c r="A470">
        <f ca="1">RAND()</f>
        <v>0.50449102325536965</v>
      </c>
      <c r="B470">
        <v>20251108</v>
      </c>
      <c r="C470">
        <v>5</v>
      </c>
      <c r="D470">
        <v>2</v>
      </c>
      <c r="E470">
        <v>0</v>
      </c>
      <c r="F470">
        <v>703</v>
      </c>
      <c r="G470">
        <v>23</v>
      </c>
      <c r="H470">
        <v>1600</v>
      </c>
      <c r="I470">
        <v>1</v>
      </c>
      <c r="J470">
        <v>15</v>
      </c>
      <c r="K470">
        <v>200</v>
      </c>
      <c r="L470">
        <v>100</v>
      </c>
      <c r="M470">
        <v>100</v>
      </c>
      <c r="N470">
        <v>170</v>
      </c>
      <c r="O470">
        <v>130</v>
      </c>
      <c r="P470">
        <v>250</v>
      </c>
      <c r="Q470">
        <v>310</v>
      </c>
      <c r="R470">
        <v>930</v>
      </c>
      <c r="S470">
        <v>110</v>
      </c>
      <c r="T470">
        <v>280</v>
      </c>
      <c r="U470">
        <v>280</v>
      </c>
      <c r="V470">
        <v>2</v>
      </c>
      <c r="W470">
        <v>1</v>
      </c>
      <c r="X470">
        <v>8</v>
      </c>
      <c r="Y470">
        <v>14</v>
      </c>
      <c r="Z470">
        <v>13</v>
      </c>
      <c r="AA470">
        <v>6</v>
      </c>
      <c r="AB470">
        <v>7</v>
      </c>
      <c r="AC470">
        <v>4</v>
      </c>
      <c r="AD470">
        <v>15</v>
      </c>
      <c r="AE470">
        <v>9</v>
      </c>
      <c r="AF470">
        <v>12</v>
      </c>
      <c r="AG470">
        <v>5</v>
      </c>
      <c r="AH470">
        <v>3</v>
      </c>
      <c r="AI470">
        <v>11</v>
      </c>
      <c r="AJ470">
        <v>10</v>
      </c>
      <c r="AK470">
        <v>0</v>
      </c>
      <c r="AL470">
        <v>0</v>
      </c>
      <c r="AM470">
        <v>0</v>
      </c>
      <c r="AN470">
        <v>0.35599999999999998</v>
      </c>
      <c r="AO470">
        <v>1.6</v>
      </c>
      <c r="AP470">
        <f>(AN470+AN$12-(1-AN470-AN$12)/(AO470-1))/AN$11</f>
        <v>-0.17933333333333332</v>
      </c>
      <c r="AQ470">
        <f>MAX(MIN(AP470,AN$9),AN$10)</f>
        <v>0</v>
      </c>
      <c r="AR470">
        <f>IF(OR(AP470&lt;0,V470=0),0,INT(AX469*AQ470/100))</f>
        <v>0</v>
      </c>
      <c r="AS470">
        <f>IF(AR470&gt;0,1,0)</f>
        <v>0</v>
      </c>
      <c r="AT470" s="1">
        <f>IF(V470=1,K470,0)*AS470</f>
        <v>0</v>
      </c>
      <c r="AU470" s="1">
        <f>MIN(AR470,AN$13)*AS470*AT470</f>
        <v>0</v>
      </c>
      <c r="AV470" s="1">
        <f>MIN(AR470,AN$13)*AS470*100</f>
        <v>0</v>
      </c>
      <c r="AW470" s="1">
        <f>AU470-AV470</f>
        <v>0</v>
      </c>
      <c r="AX470" s="1">
        <f>AX469+AW470</f>
        <v>63380</v>
      </c>
      <c r="AY470">
        <f>IF(AT470=0,IF(AS470=1,AY469+1,AY469),0)</f>
        <v>11</v>
      </c>
      <c r="AZ470">
        <f t="shared" si="7"/>
        <v>0</v>
      </c>
    </row>
    <row r="471" spans="1:52" x14ac:dyDescent="0.4">
      <c r="A471">
        <f ca="1">RAND()</f>
        <v>0.38048714488033542</v>
      </c>
      <c r="B471">
        <v>20251108</v>
      </c>
      <c r="C471">
        <v>5</v>
      </c>
      <c r="D471">
        <v>3</v>
      </c>
      <c r="E471">
        <v>0</v>
      </c>
      <c r="F471">
        <v>703</v>
      </c>
      <c r="G471">
        <v>11</v>
      </c>
      <c r="H471">
        <v>2000</v>
      </c>
      <c r="I471">
        <v>1</v>
      </c>
      <c r="J471">
        <v>12</v>
      </c>
      <c r="K471">
        <v>210</v>
      </c>
      <c r="L471">
        <v>110</v>
      </c>
      <c r="M471">
        <v>130</v>
      </c>
      <c r="N471">
        <v>320</v>
      </c>
      <c r="O471">
        <v>380</v>
      </c>
      <c r="P471">
        <v>660</v>
      </c>
      <c r="Q471">
        <v>2040</v>
      </c>
      <c r="R471">
        <v>5100</v>
      </c>
      <c r="S471">
        <v>200</v>
      </c>
      <c r="T471">
        <v>660</v>
      </c>
      <c r="U471">
        <v>890</v>
      </c>
      <c r="V471">
        <v>1</v>
      </c>
      <c r="W471">
        <v>2</v>
      </c>
      <c r="X471">
        <v>5</v>
      </c>
      <c r="Y471">
        <v>7</v>
      </c>
      <c r="Z471">
        <v>10</v>
      </c>
      <c r="AA471">
        <v>4</v>
      </c>
      <c r="AB471">
        <v>3</v>
      </c>
      <c r="AC471">
        <v>6</v>
      </c>
      <c r="AD471">
        <v>9</v>
      </c>
      <c r="AE471">
        <v>8</v>
      </c>
      <c r="AF471">
        <v>12</v>
      </c>
      <c r="AG471">
        <v>11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0.14599999999999999</v>
      </c>
      <c r="AO471">
        <v>2.1</v>
      </c>
      <c r="AP471">
        <f>(AN471+AN$12-(1-AN471-AN$12)/(AO471-1))/AN$11</f>
        <v>-0.15759090909090906</v>
      </c>
      <c r="AQ471">
        <f>MAX(MIN(AP471,AN$9),AN$10)</f>
        <v>0</v>
      </c>
      <c r="AR471">
        <f>IF(OR(AP471&lt;0,V471=0),0,INT(AX470*AQ471/100))</f>
        <v>0</v>
      </c>
      <c r="AS471">
        <f>IF(AR471&gt;0,1,0)</f>
        <v>0</v>
      </c>
      <c r="AT471" s="1">
        <f>IF(V471=1,K471,0)*AS471</f>
        <v>0</v>
      </c>
      <c r="AU471" s="1">
        <f>MIN(AR471,AN$13)*AS471*AT471</f>
        <v>0</v>
      </c>
      <c r="AV471" s="1">
        <f>MIN(AR471,AN$13)*AS471*100</f>
        <v>0</v>
      </c>
      <c r="AW471" s="1">
        <f>AU471-AV471</f>
        <v>0</v>
      </c>
      <c r="AX471" s="1">
        <f>AX470+AW471</f>
        <v>63380</v>
      </c>
      <c r="AY471">
        <f>IF(AT471=0,IF(AS471=1,AY470+1,AY470),0)</f>
        <v>11</v>
      </c>
      <c r="AZ471">
        <f t="shared" ref="AZ471:AZ534" si="8">IF(AU471&gt;0,AV471,0)</f>
        <v>0</v>
      </c>
    </row>
    <row r="472" spans="1:52" x14ac:dyDescent="0.4">
      <c r="A472">
        <f ca="1">RAND()</f>
        <v>0.15608370418089179</v>
      </c>
      <c r="B472">
        <v>20251108</v>
      </c>
      <c r="C472">
        <v>5</v>
      </c>
      <c r="D472">
        <v>7</v>
      </c>
      <c r="E472">
        <v>2</v>
      </c>
      <c r="F472">
        <v>5</v>
      </c>
      <c r="G472">
        <v>23</v>
      </c>
      <c r="H472">
        <v>1300</v>
      </c>
      <c r="I472">
        <v>1</v>
      </c>
      <c r="J472">
        <v>16</v>
      </c>
      <c r="K472">
        <v>290</v>
      </c>
      <c r="L472">
        <v>160</v>
      </c>
      <c r="M472">
        <v>280</v>
      </c>
      <c r="N472">
        <v>290</v>
      </c>
      <c r="O472">
        <v>2370</v>
      </c>
      <c r="P472">
        <v>2840</v>
      </c>
      <c r="Q472">
        <v>12620</v>
      </c>
      <c r="R472">
        <v>40380</v>
      </c>
      <c r="S472">
        <v>830</v>
      </c>
      <c r="T472">
        <v>1170</v>
      </c>
      <c r="U472">
        <v>1850</v>
      </c>
      <c r="V472">
        <v>12</v>
      </c>
      <c r="W472">
        <v>14</v>
      </c>
      <c r="X472">
        <v>6</v>
      </c>
      <c r="Y472">
        <v>3</v>
      </c>
      <c r="Z472">
        <v>9</v>
      </c>
      <c r="AA472">
        <v>16</v>
      </c>
      <c r="AB472">
        <v>1</v>
      </c>
      <c r="AC472">
        <v>2</v>
      </c>
      <c r="AD472">
        <v>13</v>
      </c>
      <c r="AE472">
        <v>15</v>
      </c>
      <c r="AF472">
        <v>7</v>
      </c>
      <c r="AG472">
        <v>8</v>
      </c>
      <c r="AH472">
        <v>4</v>
      </c>
      <c r="AI472">
        <v>11</v>
      </c>
      <c r="AJ472">
        <v>5</v>
      </c>
      <c r="AK472">
        <v>10</v>
      </c>
      <c r="AL472">
        <v>0</v>
      </c>
      <c r="AM472">
        <v>0</v>
      </c>
      <c r="AN472">
        <v>0.192</v>
      </c>
      <c r="AO472">
        <v>3.7</v>
      </c>
      <c r="AP472">
        <f>(AN472+AN$12-(1-AN472-AN$12)/(AO472-1))/AN$11</f>
        <v>-2.6814814814814819E-2</v>
      </c>
      <c r="AQ472">
        <f>MAX(MIN(AP472,AN$9),AN$10)</f>
        <v>0</v>
      </c>
      <c r="AR472">
        <f>IF(OR(AP472&lt;0,V472=0),0,INT(AX471*AQ472/100))</f>
        <v>0</v>
      </c>
      <c r="AS472">
        <f>IF(AR472&gt;0,1,0)</f>
        <v>0</v>
      </c>
      <c r="AT472" s="1">
        <f>IF(V472=1,K472,0)*AS472</f>
        <v>0</v>
      </c>
      <c r="AU472" s="1">
        <f>MIN(AR472,AN$13)*AS472*AT472</f>
        <v>0</v>
      </c>
      <c r="AV472" s="1">
        <f>MIN(AR472,AN$13)*AS472*100</f>
        <v>0</v>
      </c>
      <c r="AW472" s="1">
        <f>AU472-AV472</f>
        <v>0</v>
      </c>
      <c r="AX472" s="1">
        <f>AX471+AW472</f>
        <v>63380</v>
      </c>
      <c r="AY472">
        <f>IF(AT472=0,IF(AS472=1,AY471+1,AY471),0)</f>
        <v>11</v>
      </c>
      <c r="AZ472">
        <f t="shared" si="8"/>
        <v>0</v>
      </c>
    </row>
    <row r="473" spans="1:52" x14ac:dyDescent="0.4">
      <c r="A473">
        <f ca="1">RAND()</f>
        <v>0.40267630966667456</v>
      </c>
      <c r="B473">
        <v>20251108</v>
      </c>
      <c r="C473">
        <v>5</v>
      </c>
      <c r="D473">
        <v>8</v>
      </c>
      <c r="E473">
        <v>2</v>
      </c>
      <c r="F473">
        <v>10</v>
      </c>
      <c r="G473">
        <v>11</v>
      </c>
      <c r="H473">
        <v>2000</v>
      </c>
      <c r="I473">
        <v>1</v>
      </c>
      <c r="J473">
        <v>8</v>
      </c>
      <c r="K473">
        <v>150</v>
      </c>
      <c r="L473">
        <v>110</v>
      </c>
      <c r="M473">
        <v>110</v>
      </c>
      <c r="N473">
        <v>110</v>
      </c>
      <c r="O473">
        <v>360</v>
      </c>
      <c r="P473">
        <v>460</v>
      </c>
      <c r="Q473">
        <v>260</v>
      </c>
      <c r="R473">
        <v>1040</v>
      </c>
      <c r="S473">
        <v>140</v>
      </c>
      <c r="T473">
        <v>120</v>
      </c>
      <c r="U473">
        <v>190</v>
      </c>
      <c r="V473">
        <v>1</v>
      </c>
      <c r="W473">
        <v>3</v>
      </c>
      <c r="X473">
        <v>2</v>
      </c>
      <c r="Y473">
        <v>4</v>
      </c>
      <c r="Z473">
        <v>5</v>
      </c>
      <c r="AA473">
        <v>7</v>
      </c>
      <c r="AB473">
        <v>6</v>
      </c>
      <c r="AC473">
        <v>8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0.35699999999999998</v>
      </c>
      <c r="AO473">
        <v>1.5</v>
      </c>
      <c r="AP473">
        <f>(AN473+AN$12-(1-AN473-AN$12)/(AO473-1))/AN$11</f>
        <v>-0.23225000000000001</v>
      </c>
      <c r="AQ473">
        <f>MAX(MIN(AP473,AN$9),AN$10)</f>
        <v>0</v>
      </c>
      <c r="AR473">
        <f>IF(OR(AP473&lt;0,V473=0),0,INT(AX472*AQ473/100))</f>
        <v>0</v>
      </c>
      <c r="AS473">
        <f>IF(AR473&gt;0,1,0)</f>
        <v>0</v>
      </c>
      <c r="AT473" s="1">
        <f>IF(V473=1,K473,0)*AS473</f>
        <v>0</v>
      </c>
      <c r="AU473" s="1">
        <f>MIN(AR473,AN$13)*AS473*AT473</f>
        <v>0</v>
      </c>
      <c r="AV473" s="1">
        <f>MIN(AR473,AN$13)*AS473*100</f>
        <v>0</v>
      </c>
      <c r="AW473" s="1">
        <f>AU473-AV473</f>
        <v>0</v>
      </c>
      <c r="AX473" s="1">
        <f>AX472+AW473</f>
        <v>63380</v>
      </c>
      <c r="AY473">
        <f>IF(AT473=0,IF(AS473=1,AY472+1,AY472),0)</f>
        <v>11</v>
      </c>
      <c r="AZ473">
        <f t="shared" si="8"/>
        <v>0</v>
      </c>
    </row>
    <row r="474" spans="1:52" x14ac:dyDescent="0.4">
      <c r="A474">
        <f ca="1">RAND()</f>
        <v>0.54010943636326059</v>
      </c>
      <c r="B474">
        <v>20251108</v>
      </c>
      <c r="C474">
        <v>5</v>
      </c>
      <c r="D474">
        <v>9</v>
      </c>
      <c r="E474">
        <v>2</v>
      </c>
      <c r="F474">
        <v>10</v>
      </c>
      <c r="G474">
        <v>23</v>
      </c>
      <c r="H474">
        <v>2100</v>
      </c>
      <c r="I474">
        <v>1</v>
      </c>
      <c r="J474">
        <v>13</v>
      </c>
      <c r="K474">
        <v>170</v>
      </c>
      <c r="L474">
        <v>110</v>
      </c>
      <c r="M474">
        <v>130</v>
      </c>
      <c r="N474">
        <v>150</v>
      </c>
      <c r="O474">
        <v>330</v>
      </c>
      <c r="P474">
        <v>420</v>
      </c>
      <c r="Q474">
        <v>690</v>
      </c>
      <c r="R474">
        <v>1660</v>
      </c>
      <c r="S474">
        <v>170</v>
      </c>
      <c r="T474">
        <v>240</v>
      </c>
      <c r="U474">
        <v>410</v>
      </c>
      <c r="V474">
        <v>1</v>
      </c>
      <c r="W474">
        <v>2</v>
      </c>
      <c r="X474">
        <v>4</v>
      </c>
      <c r="Y474">
        <v>3</v>
      </c>
      <c r="Z474">
        <v>7</v>
      </c>
      <c r="AA474">
        <v>5</v>
      </c>
      <c r="AB474">
        <v>13</v>
      </c>
      <c r="AC474">
        <v>8</v>
      </c>
      <c r="AD474">
        <v>12</v>
      </c>
      <c r="AE474">
        <v>11</v>
      </c>
      <c r="AF474">
        <v>9</v>
      </c>
      <c r="AG474">
        <v>10</v>
      </c>
      <c r="AH474">
        <v>6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0.46100000000000002</v>
      </c>
      <c r="AO474">
        <v>1.7</v>
      </c>
      <c r="AP474">
        <f>(AN474+AN$12-(1-AN474-AN$12)/(AO474-1))/AN$11</f>
        <v>-7.7249999999999971E-2</v>
      </c>
      <c r="AQ474">
        <f>MAX(MIN(AP474,AN$9),AN$10)</f>
        <v>0</v>
      </c>
      <c r="AR474">
        <f>IF(OR(AP474&lt;0,V474=0),0,INT(AX473*AQ474/100))</f>
        <v>0</v>
      </c>
      <c r="AS474">
        <f>IF(AR474&gt;0,1,0)</f>
        <v>0</v>
      </c>
      <c r="AT474" s="1">
        <f>IF(V474=1,K474,0)*AS474</f>
        <v>0</v>
      </c>
      <c r="AU474" s="1">
        <f>MIN(AR474,AN$13)*AS474*AT474</f>
        <v>0</v>
      </c>
      <c r="AV474" s="1">
        <f>MIN(AR474,AN$13)*AS474*100</f>
        <v>0</v>
      </c>
      <c r="AW474" s="1">
        <f>AU474-AV474</f>
        <v>0</v>
      </c>
      <c r="AX474" s="1">
        <f>AX473+AW474</f>
        <v>63380</v>
      </c>
      <c r="AY474">
        <f>IF(AT474=0,IF(AS474=1,AY473+1,AY473),0)</f>
        <v>11</v>
      </c>
      <c r="AZ474">
        <f t="shared" si="8"/>
        <v>0</v>
      </c>
    </row>
    <row r="475" spans="1:52" x14ac:dyDescent="0.4">
      <c r="A475">
        <f ca="1">RAND()</f>
        <v>0.72167971992457558</v>
      </c>
      <c r="B475">
        <v>20251108</v>
      </c>
      <c r="C475">
        <v>5</v>
      </c>
      <c r="D475">
        <v>10</v>
      </c>
      <c r="E475">
        <v>2</v>
      </c>
      <c r="F475">
        <v>16</v>
      </c>
      <c r="G475">
        <v>23</v>
      </c>
      <c r="H475">
        <v>1600</v>
      </c>
      <c r="I475">
        <v>1</v>
      </c>
      <c r="J475">
        <v>11</v>
      </c>
      <c r="K475">
        <v>1660</v>
      </c>
      <c r="L475">
        <v>220</v>
      </c>
      <c r="M475">
        <v>130</v>
      </c>
      <c r="N475">
        <v>110</v>
      </c>
      <c r="O475">
        <v>2340</v>
      </c>
      <c r="P475">
        <v>6880</v>
      </c>
      <c r="Q475">
        <v>940</v>
      </c>
      <c r="R475">
        <v>16450</v>
      </c>
      <c r="S475">
        <v>540</v>
      </c>
      <c r="T475">
        <v>380</v>
      </c>
      <c r="U475">
        <v>170</v>
      </c>
      <c r="V475">
        <v>3</v>
      </c>
      <c r="W475">
        <v>2</v>
      </c>
      <c r="X475">
        <v>7</v>
      </c>
      <c r="Y475">
        <v>4</v>
      </c>
      <c r="Z475">
        <v>1</v>
      </c>
      <c r="AA475">
        <v>11</v>
      </c>
      <c r="AB475">
        <v>8</v>
      </c>
      <c r="AC475">
        <v>6</v>
      </c>
      <c r="AD475">
        <v>5</v>
      </c>
      <c r="AE475">
        <v>10</v>
      </c>
      <c r="AF475">
        <v>9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0.33</v>
      </c>
      <c r="AO475">
        <v>2.2000000000000002</v>
      </c>
      <c r="AP475">
        <f>(AN475+AN$12-(1-AN475-AN$12)/(AO475-1))/AN$11</f>
        <v>-5.7083333333333305E-2</v>
      </c>
      <c r="AQ475">
        <f>MAX(MIN(AP475,AN$9),AN$10)</f>
        <v>0</v>
      </c>
      <c r="AR475">
        <f>IF(OR(AP475&lt;0,V475=0),0,INT(AX474*AQ475/100))</f>
        <v>0</v>
      </c>
      <c r="AS475">
        <f>IF(AR475&gt;0,1,0)</f>
        <v>0</v>
      </c>
      <c r="AT475" s="1">
        <f>IF(V475=1,K475,0)*AS475</f>
        <v>0</v>
      </c>
      <c r="AU475" s="1">
        <f>MIN(AR475,AN$13)*AS475*AT475</f>
        <v>0</v>
      </c>
      <c r="AV475" s="1">
        <f>MIN(AR475,AN$13)*AS475*100</f>
        <v>0</v>
      </c>
      <c r="AW475" s="1">
        <f>AU475-AV475</f>
        <v>0</v>
      </c>
      <c r="AX475" s="1">
        <f>AX474+AW475</f>
        <v>63380</v>
      </c>
      <c r="AY475">
        <f>IF(AT475=0,IF(AS475=1,AY474+1,AY474),0)</f>
        <v>11</v>
      </c>
      <c r="AZ475">
        <f t="shared" si="8"/>
        <v>0</v>
      </c>
    </row>
    <row r="476" spans="1:52" x14ac:dyDescent="0.4">
      <c r="A476">
        <f ca="1">RAND()</f>
        <v>8.6939065916567415E-2</v>
      </c>
      <c r="B476">
        <v>20251108</v>
      </c>
      <c r="C476">
        <v>5</v>
      </c>
      <c r="D476">
        <v>12</v>
      </c>
      <c r="E476">
        <v>2</v>
      </c>
      <c r="F476">
        <v>5</v>
      </c>
      <c r="G476">
        <v>11</v>
      </c>
      <c r="H476">
        <v>1600</v>
      </c>
      <c r="I476">
        <v>1</v>
      </c>
      <c r="J476">
        <v>14</v>
      </c>
      <c r="K476">
        <v>240</v>
      </c>
      <c r="L476">
        <v>140</v>
      </c>
      <c r="M476">
        <v>190</v>
      </c>
      <c r="N476">
        <v>190</v>
      </c>
      <c r="O476">
        <v>600</v>
      </c>
      <c r="P476">
        <v>870</v>
      </c>
      <c r="Q476">
        <v>1670</v>
      </c>
      <c r="R476">
        <v>5020</v>
      </c>
      <c r="S476">
        <v>300</v>
      </c>
      <c r="T476">
        <v>450</v>
      </c>
      <c r="U476">
        <v>690</v>
      </c>
      <c r="V476">
        <v>1</v>
      </c>
      <c r="W476">
        <v>2</v>
      </c>
      <c r="X476">
        <v>7</v>
      </c>
      <c r="Y476">
        <v>3</v>
      </c>
      <c r="Z476">
        <v>6</v>
      </c>
      <c r="AA476">
        <v>9</v>
      </c>
      <c r="AB476">
        <v>5</v>
      </c>
      <c r="AC476">
        <v>12</v>
      </c>
      <c r="AD476">
        <v>11</v>
      </c>
      <c r="AE476">
        <v>10</v>
      </c>
      <c r="AF476">
        <v>8</v>
      </c>
      <c r="AG476">
        <v>13</v>
      </c>
      <c r="AH476">
        <v>14</v>
      </c>
      <c r="AI476">
        <v>4</v>
      </c>
      <c r="AJ476">
        <v>0</v>
      </c>
      <c r="AK476">
        <v>0</v>
      </c>
      <c r="AL476">
        <v>0</v>
      </c>
      <c r="AM476">
        <v>0</v>
      </c>
      <c r="AN476">
        <v>0.435</v>
      </c>
      <c r="AO476">
        <v>2.4</v>
      </c>
      <c r="AP476">
        <f>(AN476+AN$12-(1-AN476-AN$12)/(AO476-1))/AN$11</f>
        <v>7.8571428571428542E-3</v>
      </c>
      <c r="AQ476">
        <f>MAX(MIN(AP476,AN$9),AN$10)</f>
        <v>7.8571428571428542E-3</v>
      </c>
      <c r="AR476">
        <f>IF(OR(AP476&lt;0,V476=0),0,INT(AX475*AQ476/100))</f>
        <v>4</v>
      </c>
      <c r="AS476">
        <f>IF(AR476&gt;0,1,0)</f>
        <v>1</v>
      </c>
      <c r="AT476" s="1">
        <f>IF(V476=1,K476,0)*AS476</f>
        <v>240</v>
      </c>
      <c r="AU476" s="1">
        <f>MIN(AR476,AN$13)*AS476*AT476</f>
        <v>960</v>
      </c>
      <c r="AV476" s="1">
        <f>MIN(AR476,AN$13)*AS476*100</f>
        <v>400</v>
      </c>
      <c r="AW476" s="1">
        <f>AU476-AV476</f>
        <v>560</v>
      </c>
      <c r="AX476" s="1">
        <f>AX475+AW476</f>
        <v>63940</v>
      </c>
      <c r="AY476">
        <f>IF(AT476=0,IF(AS476=1,AY475+1,AY475),0)</f>
        <v>0</v>
      </c>
      <c r="AZ476">
        <f t="shared" si="8"/>
        <v>400</v>
      </c>
    </row>
    <row r="477" spans="1:52" x14ac:dyDescent="0.4">
      <c r="A477">
        <f ca="1">RAND()</f>
        <v>0.27908253932142546</v>
      </c>
      <c r="B477">
        <v>20251108</v>
      </c>
      <c r="C477">
        <v>8</v>
      </c>
      <c r="D477">
        <v>1</v>
      </c>
      <c r="E477">
        <v>0</v>
      </c>
      <c r="F477">
        <v>703</v>
      </c>
      <c r="G477">
        <v>24</v>
      </c>
      <c r="H477">
        <v>1800</v>
      </c>
      <c r="I477">
        <v>1</v>
      </c>
      <c r="J477">
        <v>12</v>
      </c>
      <c r="K477">
        <v>230</v>
      </c>
      <c r="L477">
        <v>120</v>
      </c>
      <c r="M477">
        <v>160</v>
      </c>
      <c r="N477">
        <v>160</v>
      </c>
      <c r="O477">
        <v>700</v>
      </c>
      <c r="P477">
        <v>1130</v>
      </c>
      <c r="Q477">
        <v>1080</v>
      </c>
      <c r="R477">
        <v>3930</v>
      </c>
      <c r="S477">
        <v>250</v>
      </c>
      <c r="T477">
        <v>240</v>
      </c>
      <c r="U477">
        <v>470</v>
      </c>
      <c r="V477">
        <v>1</v>
      </c>
      <c r="W477">
        <v>2</v>
      </c>
      <c r="X477">
        <v>3</v>
      </c>
      <c r="Y477">
        <v>5</v>
      </c>
      <c r="Z477">
        <v>8</v>
      </c>
      <c r="AA477">
        <v>7</v>
      </c>
      <c r="AB477">
        <v>6</v>
      </c>
      <c r="AC477">
        <v>4</v>
      </c>
      <c r="AD477">
        <v>12</v>
      </c>
      <c r="AE477">
        <v>9</v>
      </c>
      <c r="AF477">
        <v>11</v>
      </c>
      <c r="AG477">
        <v>10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0.29699999999999999</v>
      </c>
      <c r="AO477">
        <v>2.2999999999999998</v>
      </c>
      <c r="AP477">
        <f>(AN477+AN$12-(1-AN477-AN$12)/(AO477-1))/AN$11</f>
        <v>-6.0942307692307726E-2</v>
      </c>
      <c r="AQ477">
        <f>MAX(MIN(AP477,AN$9),AN$10)</f>
        <v>0</v>
      </c>
      <c r="AR477">
        <f>IF(OR(AP477&lt;0,V477=0),0,INT(AX476*AQ477/100))</f>
        <v>0</v>
      </c>
      <c r="AS477">
        <f>IF(AR477&gt;0,1,0)</f>
        <v>0</v>
      </c>
      <c r="AT477" s="1">
        <f>IF(V477=1,K477,0)*AS477</f>
        <v>0</v>
      </c>
      <c r="AU477" s="1">
        <f>MIN(AR477,AN$13)*AS477*AT477</f>
        <v>0</v>
      </c>
      <c r="AV477" s="1">
        <f>MIN(AR477,AN$13)*AS477*100</f>
        <v>0</v>
      </c>
      <c r="AW477" s="1">
        <f>AU477-AV477</f>
        <v>0</v>
      </c>
      <c r="AX477" s="1">
        <f>AX476+AW477</f>
        <v>63940</v>
      </c>
      <c r="AY477">
        <f>IF(AT477=0,IF(AS477=1,AY476+1,AY476),0)</f>
        <v>0</v>
      </c>
      <c r="AZ477">
        <f t="shared" si="8"/>
        <v>0</v>
      </c>
    </row>
    <row r="478" spans="1:52" x14ac:dyDescent="0.4">
      <c r="A478">
        <f ca="1">RAND()</f>
        <v>0.81088060234742354</v>
      </c>
      <c r="B478">
        <v>20251108</v>
      </c>
      <c r="C478">
        <v>8</v>
      </c>
      <c r="D478">
        <v>2</v>
      </c>
      <c r="E478">
        <v>0</v>
      </c>
      <c r="F478">
        <v>703</v>
      </c>
      <c r="G478">
        <v>17</v>
      </c>
      <c r="H478">
        <v>1400</v>
      </c>
      <c r="I478">
        <v>1</v>
      </c>
      <c r="J478">
        <v>15</v>
      </c>
      <c r="K478">
        <v>990</v>
      </c>
      <c r="L478">
        <v>280</v>
      </c>
      <c r="M478">
        <v>7040</v>
      </c>
      <c r="N478">
        <v>250</v>
      </c>
      <c r="O478">
        <v>151990</v>
      </c>
      <c r="P478">
        <v>330350</v>
      </c>
      <c r="Q478">
        <v>350900</v>
      </c>
      <c r="R478">
        <v>3059450</v>
      </c>
      <c r="S478">
        <v>32600</v>
      </c>
      <c r="T478">
        <v>820</v>
      </c>
      <c r="U478">
        <v>47960</v>
      </c>
      <c r="V478">
        <v>4</v>
      </c>
      <c r="W478">
        <v>3</v>
      </c>
      <c r="X478">
        <v>5</v>
      </c>
      <c r="Y478">
        <v>10</v>
      </c>
      <c r="Z478">
        <v>7</v>
      </c>
      <c r="AA478">
        <v>1</v>
      </c>
      <c r="AB478">
        <v>6</v>
      </c>
      <c r="AC478">
        <v>9</v>
      </c>
      <c r="AD478">
        <v>12</v>
      </c>
      <c r="AE478">
        <v>15</v>
      </c>
      <c r="AF478">
        <v>2</v>
      </c>
      <c r="AG478">
        <v>13</v>
      </c>
      <c r="AH478">
        <v>11</v>
      </c>
      <c r="AI478">
        <v>14</v>
      </c>
      <c r="AJ478">
        <v>8</v>
      </c>
      <c r="AK478">
        <v>0</v>
      </c>
      <c r="AL478">
        <v>0</v>
      </c>
      <c r="AM478">
        <v>0</v>
      </c>
      <c r="AN478">
        <v>0.17899999999999999</v>
      </c>
      <c r="AO478">
        <v>3.8</v>
      </c>
      <c r="AP478">
        <f>(AN478+AN$12-(1-AN478-AN$12)/(AO478-1))/AN$11</f>
        <v>-2.8553571428571428E-2</v>
      </c>
      <c r="AQ478">
        <f>MAX(MIN(AP478,AN$9),AN$10)</f>
        <v>0</v>
      </c>
      <c r="AR478">
        <f>IF(OR(AP478&lt;0,V478=0),0,INT(AX477*AQ478/100))</f>
        <v>0</v>
      </c>
      <c r="AS478">
        <f>IF(AR478&gt;0,1,0)</f>
        <v>0</v>
      </c>
      <c r="AT478" s="1">
        <f>IF(V478=1,K478,0)*AS478</f>
        <v>0</v>
      </c>
      <c r="AU478" s="1">
        <f>MIN(AR478,AN$13)*AS478*AT478</f>
        <v>0</v>
      </c>
      <c r="AV478" s="1">
        <f>MIN(AR478,AN$13)*AS478*100</f>
        <v>0</v>
      </c>
      <c r="AW478" s="1">
        <f>AU478-AV478</f>
        <v>0</v>
      </c>
      <c r="AX478" s="1">
        <f>AX477+AW478</f>
        <v>63940</v>
      </c>
      <c r="AY478">
        <f>IF(AT478=0,IF(AS478=1,AY477+1,AY477),0)</f>
        <v>0</v>
      </c>
      <c r="AZ478">
        <f t="shared" si="8"/>
        <v>0</v>
      </c>
    </row>
    <row r="479" spans="1:52" x14ac:dyDescent="0.4">
      <c r="A479">
        <f ca="1">RAND()</f>
        <v>0.52848474923734312</v>
      </c>
      <c r="B479">
        <v>20251108</v>
      </c>
      <c r="C479">
        <v>8</v>
      </c>
      <c r="D479">
        <v>3</v>
      </c>
      <c r="E479">
        <v>0</v>
      </c>
      <c r="F479">
        <v>703</v>
      </c>
      <c r="G479">
        <v>18</v>
      </c>
      <c r="H479">
        <v>1800</v>
      </c>
      <c r="I479">
        <v>1</v>
      </c>
      <c r="J479">
        <v>10</v>
      </c>
      <c r="K479">
        <v>350</v>
      </c>
      <c r="L479">
        <v>120</v>
      </c>
      <c r="M479">
        <v>120</v>
      </c>
      <c r="N479">
        <v>120</v>
      </c>
      <c r="O479">
        <v>600</v>
      </c>
      <c r="P479">
        <v>1320</v>
      </c>
      <c r="Q479">
        <v>650</v>
      </c>
      <c r="R479">
        <v>3910</v>
      </c>
      <c r="S479">
        <v>210</v>
      </c>
      <c r="T479">
        <v>260</v>
      </c>
      <c r="U479">
        <v>230</v>
      </c>
      <c r="V479">
        <v>1</v>
      </c>
      <c r="W479">
        <v>2</v>
      </c>
      <c r="X479">
        <v>5</v>
      </c>
      <c r="Y479">
        <v>3</v>
      </c>
      <c r="Z479">
        <v>6</v>
      </c>
      <c r="AA479">
        <v>4</v>
      </c>
      <c r="AB479">
        <v>7</v>
      </c>
      <c r="AC479">
        <v>9</v>
      </c>
      <c r="AD479">
        <v>8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0.26100000000000001</v>
      </c>
      <c r="AO479">
        <v>3.5</v>
      </c>
      <c r="AP479">
        <f>(AN479+AN$12-(1-AN479-AN$12)/(AO479-1))/AN$11</f>
        <v>-8.649999999999991E-3</v>
      </c>
      <c r="AQ479">
        <f>MAX(MIN(AP479,AN$9),AN$10)</f>
        <v>0</v>
      </c>
      <c r="AR479">
        <f>IF(OR(AP479&lt;0,V479=0),0,INT(AX478*AQ479/100))</f>
        <v>0</v>
      </c>
      <c r="AS479">
        <f>IF(AR479&gt;0,1,0)</f>
        <v>0</v>
      </c>
      <c r="AT479" s="1">
        <f>IF(V479=1,K479,0)*AS479</f>
        <v>0</v>
      </c>
      <c r="AU479" s="1">
        <f>MIN(AR479,AN$13)*AS479*AT479</f>
        <v>0</v>
      </c>
      <c r="AV479" s="1">
        <f>MIN(AR479,AN$13)*AS479*100</f>
        <v>0</v>
      </c>
      <c r="AW479" s="1">
        <f>AU479-AV479</f>
        <v>0</v>
      </c>
      <c r="AX479" s="1">
        <f>AX478+AW479</f>
        <v>63940</v>
      </c>
      <c r="AY479">
        <f>IF(AT479=0,IF(AS479=1,AY478+1,AY478),0)</f>
        <v>0</v>
      </c>
      <c r="AZ479">
        <f t="shared" si="8"/>
        <v>0</v>
      </c>
    </row>
    <row r="480" spans="1:52" x14ac:dyDescent="0.4">
      <c r="A480">
        <f ca="1">RAND()</f>
        <v>0.33127828606004195</v>
      </c>
      <c r="B480">
        <v>20251109</v>
      </c>
      <c r="C480">
        <v>8</v>
      </c>
      <c r="D480">
        <v>10</v>
      </c>
      <c r="E480">
        <v>2</v>
      </c>
      <c r="F480">
        <v>16</v>
      </c>
      <c r="G480">
        <v>24</v>
      </c>
      <c r="H480">
        <v>1200</v>
      </c>
      <c r="I480">
        <v>4</v>
      </c>
      <c r="J480">
        <v>12</v>
      </c>
      <c r="K480">
        <v>3500</v>
      </c>
      <c r="L480">
        <v>910</v>
      </c>
      <c r="M480">
        <v>390</v>
      </c>
      <c r="N480">
        <v>340</v>
      </c>
      <c r="O480">
        <v>16970</v>
      </c>
      <c r="P480">
        <v>38900</v>
      </c>
      <c r="Q480">
        <v>55770</v>
      </c>
      <c r="R480">
        <v>500010</v>
      </c>
      <c r="S480">
        <v>3620</v>
      </c>
      <c r="T480">
        <v>3180</v>
      </c>
      <c r="U480">
        <v>1960</v>
      </c>
      <c r="V480">
        <v>9</v>
      </c>
      <c r="W480">
        <v>5</v>
      </c>
      <c r="X480">
        <v>3</v>
      </c>
      <c r="Y480">
        <v>11</v>
      </c>
      <c r="Z480">
        <v>10</v>
      </c>
      <c r="AA480">
        <v>1</v>
      </c>
      <c r="AB480">
        <v>7</v>
      </c>
      <c r="AC480">
        <v>6</v>
      </c>
      <c r="AD480">
        <v>12</v>
      </c>
      <c r="AE480">
        <v>2</v>
      </c>
      <c r="AF480">
        <v>4</v>
      </c>
      <c r="AG480">
        <v>8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0.28000000000000003</v>
      </c>
      <c r="AO480">
        <v>2.8</v>
      </c>
      <c r="AP480">
        <f>(AN480+AN$12-(1-AN480-AN$12)/(AO480-1))/AN$11</f>
        <v>-0.03</v>
      </c>
      <c r="AQ480">
        <f>MAX(MIN(AP480,AN$9),AN$10)</f>
        <v>0</v>
      </c>
      <c r="AR480">
        <f>IF(OR(AP480&lt;0,V480=0),0,INT(AX479*AQ480/100))</f>
        <v>0</v>
      </c>
      <c r="AS480">
        <f>IF(AR480&gt;0,1,0)</f>
        <v>0</v>
      </c>
      <c r="AT480" s="1">
        <f>IF(V480=1,K480,0)*AS480</f>
        <v>0</v>
      </c>
      <c r="AU480" s="1">
        <f>MIN(AR480,AN$13)*AS480*AT480</f>
        <v>0</v>
      </c>
      <c r="AV480" s="1">
        <f>MIN(AR480,AN$13)*AS480*100</f>
        <v>0</v>
      </c>
      <c r="AW480" s="1">
        <f>AU480-AV480</f>
        <v>0</v>
      </c>
      <c r="AX480" s="1">
        <f>AX479+AW480</f>
        <v>63940</v>
      </c>
      <c r="AY480">
        <f>IF(AT480=0,IF(AS480=1,AY479+1,AY479),0)</f>
        <v>0</v>
      </c>
      <c r="AZ480">
        <f t="shared" si="8"/>
        <v>0</v>
      </c>
    </row>
    <row r="481" spans="1:52" x14ac:dyDescent="0.4">
      <c r="A481">
        <f ca="1">RAND()</f>
        <v>0.42049765454831167</v>
      </c>
      <c r="B481">
        <v>20251109</v>
      </c>
      <c r="C481">
        <v>5</v>
      </c>
      <c r="D481">
        <v>12</v>
      </c>
      <c r="E481">
        <v>2</v>
      </c>
      <c r="F481">
        <v>10</v>
      </c>
      <c r="G481">
        <v>11</v>
      </c>
      <c r="H481">
        <v>1400</v>
      </c>
      <c r="I481">
        <v>1</v>
      </c>
      <c r="J481">
        <v>18</v>
      </c>
      <c r="K481">
        <v>470</v>
      </c>
      <c r="L481">
        <v>170</v>
      </c>
      <c r="M481">
        <v>210</v>
      </c>
      <c r="N481">
        <v>460</v>
      </c>
      <c r="O481">
        <v>1510</v>
      </c>
      <c r="P481">
        <v>2870</v>
      </c>
      <c r="Q481">
        <v>10680</v>
      </c>
      <c r="R481">
        <v>46050</v>
      </c>
      <c r="S481">
        <v>500</v>
      </c>
      <c r="T481">
        <v>1200</v>
      </c>
      <c r="U481">
        <v>2380</v>
      </c>
      <c r="V481">
        <v>4</v>
      </c>
      <c r="W481">
        <v>15</v>
      </c>
      <c r="X481">
        <v>2</v>
      </c>
      <c r="Y481">
        <v>10</v>
      </c>
      <c r="Z481">
        <v>7</v>
      </c>
      <c r="AA481">
        <v>1</v>
      </c>
      <c r="AB481">
        <v>3</v>
      </c>
      <c r="AC481">
        <v>16</v>
      </c>
      <c r="AD481">
        <v>5</v>
      </c>
      <c r="AE481">
        <v>11</v>
      </c>
      <c r="AF481">
        <v>13</v>
      </c>
      <c r="AG481">
        <v>6</v>
      </c>
      <c r="AH481">
        <v>8</v>
      </c>
      <c r="AI481">
        <v>17</v>
      </c>
      <c r="AJ481">
        <v>14</v>
      </c>
      <c r="AK481">
        <v>9</v>
      </c>
      <c r="AL481">
        <v>12</v>
      </c>
      <c r="AM481">
        <v>18</v>
      </c>
      <c r="AN481">
        <v>0.17899999999999999</v>
      </c>
      <c r="AO481">
        <v>2.8</v>
      </c>
      <c r="AP481">
        <f>(AN481+AN$12-(1-AN481-AN$12)/(AO481-1))/AN$11</f>
        <v>-6.9277777777777785E-2</v>
      </c>
      <c r="AQ481">
        <f>MAX(MIN(AP481,AN$9),AN$10)</f>
        <v>0</v>
      </c>
      <c r="AR481">
        <f>IF(OR(AP481&lt;0,V481=0),0,INT(AX480*AQ481/100))</f>
        <v>0</v>
      </c>
      <c r="AS481">
        <f>IF(AR481&gt;0,1,0)</f>
        <v>0</v>
      </c>
      <c r="AT481" s="1">
        <f>IF(V481=1,K481,0)*AS481</f>
        <v>0</v>
      </c>
      <c r="AU481" s="1">
        <f>MIN(AR481,AN$13)*AS481*AT481</f>
        <v>0</v>
      </c>
      <c r="AV481" s="1">
        <f>MIN(AR481,AN$13)*AS481*100</f>
        <v>0</v>
      </c>
      <c r="AW481" s="1">
        <f>AU481-AV481</f>
        <v>0</v>
      </c>
      <c r="AX481" s="1">
        <f>AX480+AW481</f>
        <v>63940</v>
      </c>
      <c r="AY481">
        <f>IF(AT481=0,IF(AS481=1,AY480+1,AY480),0)</f>
        <v>0</v>
      </c>
      <c r="AZ481">
        <f t="shared" si="8"/>
        <v>0</v>
      </c>
    </row>
    <row r="482" spans="1:52" x14ac:dyDescent="0.4">
      <c r="A482">
        <f ca="1">RAND()</f>
        <v>0.59457947814563938</v>
      </c>
      <c r="B482">
        <v>20251109</v>
      </c>
      <c r="C482">
        <v>8</v>
      </c>
      <c r="D482">
        <v>2</v>
      </c>
      <c r="E482">
        <v>0</v>
      </c>
      <c r="F482">
        <v>703</v>
      </c>
      <c r="G482">
        <v>17</v>
      </c>
      <c r="H482">
        <v>1600</v>
      </c>
      <c r="I482">
        <v>2</v>
      </c>
      <c r="J482">
        <v>8</v>
      </c>
      <c r="K482">
        <v>220</v>
      </c>
      <c r="L482">
        <v>110</v>
      </c>
      <c r="M482">
        <v>110</v>
      </c>
      <c r="N482">
        <v>150</v>
      </c>
      <c r="O482">
        <v>320</v>
      </c>
      <c r="P482">
        <v>560</v>
      </c>
      <c r="Q482">
        <v>520</v>
      </c>
      <c r="R482">
        <v>1770</v>
      </c>
      <c r="S482">
        <v>150</v>
      </c>
      <c r="T482">
        <v>250</v>
      </c>
      <c r="U482">
        <v>310</v>
      </c>
      <c r="V482">
        <v>1</v>
      </c>
      <c r="W482">
        <v>2</v>
      </c>
      <c r="X482">
        <v>4</v>
      </c>
      <c r="Y482">
        <v>3</v>
      </c>
      <c r="Z482">
        <v>7</v>
      </c>
      <c r="AA482">
        <v>8</v>
      </c>
      <c r="AB482">
        <v>6</v>
      </c>
      <c r="AC482">
        <v>5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0.26100000000000001</v>
      </c>
      <c r="AO482">
        <v>2.2000000000000002</v>
      </c>
      <c r="AP482">
        <f>(AN482+AN$12-(1-AN482-AN$12)/(AO482-1))/AN$11</f>
        <v>-8.8708333333333306E-2</v>
      </c>
      <c r="AQ482">
        <f>MAX(MIN(AP482,AN$9),AN$10)</f>
        <v>0</v>
      </c>
      <c r="AR482">
        <f>IF(OR(AP482&lt;0,V482=0),0,INT(AX481*AQ482/100))</f>
        <v>0</v>
      </c>
      <c r="AS482">
        <f>IF(AR482&gt;0,1,0)</f>
        <v>0</v>
      </c>
      <c r="AT482" s="1">
        <f>IF(V482=1,K482,0)*AS482</f>
        <v>0</v>
      </c>
      <c r="AU482" s="1">
        <f>MIN(AR482,AN$13)*AS482*AT482</f>
        <v>0</v>
      </c>
      <c r="AV482" s="1">
        <f>MIN(AR482,AN$13)*AS482*100</f>
        <v>0</v>
      </c>
      <c r="AW482" s="1">
        <f>AU482-AV482</f>
        <v>0</v>
      </c>
      <c r="AX482" s="1">
        <f>AX481+AW482</f>
        <v>63940</v>
      </c>
      <c r="AY482">
        <f>IF(AT482=0,IF(AS482=1,AY481+1,AY481),0)</f>
        <v>0</v>
      </c>
      <c r="AZ482">
        <f t="shared" si="8"/>
        <v>0</v>
      </c>
    </row>
    <row r="483" spans="1:52" x14ac:dyDescent="0.4">
      <c r="A483">
        <f ca="1">RAND()</f>
        <v>0.77935063213208511</v>
      </c>
      <c r="B483">
        <v>20251109</v>
      </c>
      <c r="C483">
        <v>8</v>
      </c>
      <c r="D483">
        <v>6</v>
      </c>
      <c r="E483">
        <v>2</v>
      </c>
      <c r="F483">
        <v>5</v>
      </c>
      <c r="G483">
        <v>24</v>
      </c>
      <c r="H483">
        <v>1800</v>
      </c>
      <c r="I483">
        <v>3</v>
      </c>
      <c r="J483">
        <v>16</v>
      </c>
      <c r="K483">
        <v>1990</v>
      </c>
      <c r="L483">
        <v>300</v>
      </c>
      <c r="M483">
        <v>470</v>
      </c>
      <c r="N483">
        <v>110</v>
      </c>
      <c r="O483">
        <v>14100</v>
      </c>
      <c r="P483">
        <v>34380</v>
      </c>
      <c r="Q483">
        <v>5460</v>
      </c>
      <c r="R483">
        <v>129680</v>
      </c>
      <c r="S483">
        <v>2940</v>
      </c>
      <c r="T483">
        <v>490</v>
      </c>
      <c r="U483">
        <v>890</v>
      </c>
      <c r="V483">
        <v>3</v>
      </c>
      <c r="W483">
        <v>5</v>
      </c>
      <c r="X483">
        <v>4</v>
      </c>
      <c r="Y483">
        <v>16</v>
      </c>
      <c r="Z483">
        <v>15</v>
      </c>
      <c r="AA483">
        <v>6</v>
      </c>
      <c r="AB483">
        <v>1</v>
      </c>
      <c r="AC483">
        <v>9</v>
      </c>
      <c r="AD483">
        <v>10</v>
      </c>
      <c r="AE483">
        <v>2</v>
      </c>
      <c r="AF483">
        <v>12</v>
      </c>
      <c r="AG483">
        <v>14</v>
      </c>
      <c r="AH483">
        <v>7</v>
      </c>
      <c r="AI483">
        <v>11</v>
      </c>
      <c r="AJ483">
        <v>8</v>
      </c>
      <c r="AK483">
        <v>13</v>
      </c>
      <c r="AL483">
        <v>0</v>
      </c>
      <c r="AM483">
        <v>0</v>
      </c>
      <c r="AN483">
        <v>0.217</v>
      </c>
      <c r="AO483">
        <v>1.6</v>
      </c>
      <c r="AP483">
        <f>(AN483+AN$12-(1-AN483-AN$12)/(AO483-1))/AN$11</f>
        <v>-0.27199999999999996</v>
      </c>
      <c r="AQ483">
        <f>MAX(MIN(AP483,AN$9),AN$10)</f>
        <v>0</v>
      </c>
      <c r="AR483">
        <f>IF(OR(AP483&lt;0,V483=0),0,INT(AX482*AQ483/100))</f>
        <v>0</v>
      </c>
      <c r="AS483">
        <f>IF(AR483&gt;0,1,0)</f>
        <v>0</v>
      </c>
      <c r="AT483" s="1">
        <f>IF(V483=1,K483,0)*AS483</f>
        <v>0</v>
      </c>
      <c r="AU483" s="1">
        <f>MIN(AR483,AN$13)*AS483*AT483</f>
        <v>0</v>
      </c>
      <c r="AV483" s="1">
        <f>MIN(AR483,AN$13)*AS483*100</f>
        <v>0</v>
      </c>
      <c r="AW483" s="1">
        <f>AU483-AV483</f>
        <v>0</v>
      </c>
      <c r="AX483" s="1">
        <f>AX482+AW483</f>
        <v>63940</v>
      </c>
      <c r="AY483">
        <f>IF(AT483=0,IF(AS483=1,AY482+1,AY482),0)</f>
        <v>0</v>
      </c>
      <c r="AZ483">
        <f t="shared" si="8"/>
        <v>0</v>
      </c>
    </row>
    <row r="484" spans="1:52" x14ac:dyDescent="0.4">
      <c r="A484">
        <f ca="1">RAND()</f>
        <v>6.2046743706378971E-2</v>
      </c>
      <c r="B484">
        <v>20251109</v>
      </c>
      <c r="C484">
        <v>8</v>
      </c>
      <c r="D484">
        <v>7</v>
      </c>
      <c r="E484">
        <v>2</v>
      </c>
      <c r="F484">
        <v>10</v>
      </c>
      <c r="G484">
        <v>18</v>
      </c>
      <c r="H484">
        <v>2400</v>
      </c>
      <c r="I484">
        <v>3</v>
      </c>
      <c r="J484">
        <v>7</v>
      </c>
      <c r="K484">
        <v>450</v>
      </c>
      <c r="L484">
        <v>170</v>
      </c>
      <c r="M484">
        <v>110</v>
      </c>
      <c r="N484">
        <v>0</v>
      </c>
      <c r="O484">
        <v>360</v>
      </c>
      <c r="P484">
        <v>990</v>
      </c>
      <c r="Q484">
        <v>850</v>
      </c>
      <c r="R484">
        <v>4330</v>
      </c>
      <c r="S484">
        <v>160</v>
      </c>
      <c r="T484">
        <v>430</v>
      </c>
      <c r="U484">
        <v>280</v>
      </c>
      <c r="V484">
        <v>2</v>
      </c>
      <c r="W484">
        <v>1</v>
      </c>
      <c r="X484">
        <v>6</v>
      </c>
      <c r="Y484">
        <v>4</v>
      </c>
      <c r="Z484">
        <v>3</v>
      </c>
      <c r="AA484">
        <v>7</v>
      </c>
      <c r="AB484">
        <v>5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0.497</v>
      </c>
      <c r="AO484">
        <v>1.7</v>
      </c>
      <c r="AP484">
        <f>(AN484+AN$12-(1-AN484-AN$12)/(AO484-1))/AN$11</f>
        <v>-5.539285714285716E-2</v>
      </c>
      <c r="AQ484">
        <f>MAX(MIN(AP484,AN$9),AN$10)</f>
        <v>0</v>
      </c>
      <c r="AR484">
        <f>IF(OR(AP484&lt;0,V484=0),0,INT(AX483*AQ484/100))</f>
        <v>0</v>
      </c>
      <c r="AS484">
        <f>IF(AR484&gt;0,1,0)</f>
        <v>0</v>
      </c>
      <c r="AT484" s="1">
        <f>IF(V484=1,K484,0)*AS484</f>
        <v>0</v>
      </c>
      <c r="AU484" s="1">
        <f>MIN(AR484,AN$13)*AS484*AT484</f>
        <v>0</v>
      </c>
      <c r="AV484" s="1">
        <f>MIN(AR484,AN$13)*AS484*100</f>
        <v>0</v>
      </c>
      <c r="AW484" s="1">
        <f>AU484-AV484</f>
        <v>0</v>
      </c>
      <c r="AX484" s="1">
        <f>AX483+AW484</f>
        <v>63940</v>
      </c>
      <c r="AY484">
        <f>IF(AT484=0,IF(AS484=1,AY483+1,AY483),0)</f>
        <v>0</v>
      </c>
      <c r="AZ484">
        <f t="shared" si="8"/>
        <v>0</v>
      </c>
    </row>
    <row r="485" spans="1:52" x14ac:dyDescent="0.4">
      <c r="A485">
        <f ca="1">RAND()</f>
        <v>7.2239064548718868E-2</v>
      </c>
      <c r="B485">
        <v>20251109</v>
      </c>
      <c r="C485">
        <v>8</v>
      </c>
      <c r="D485">
        <v>9</v>
      </c>
      <c r="E485">
        <v>2</v>
      </c>
      <c r="F485">
        <v>10</v>
      </c>
      <c r="G485">
        <v>18</v>
      </c>
      <c r="H485">
        <v>1600</v>
      </c>
      <c r="I485">
        <v>3</v>
      </c>
      <c r="J485">
        <v>8</v>
      </c>
      <c r="K485">
        <v>190</v>
      </c>
      <c r="L485">
        <v>110</v>
      </c>
      <c r="M485">
        <v>130</v>
      </c>
      <c r="N485">
        <v>160</v>
      </c>
      <c r="O485">
        <v>360</v>
      </c>
      <c r="P485">
        <v>580</v>
      </c>
      <c r="Q485">
        <v>1020</v>
      </c>
      <c r="R485">
        <v>2950</v>
      </c>
      <c r="S485">
        <v>180</v>
      </c>
      <c r="T485">
        <v>360</v>
      </c>
      <c r="U485">
        <v>590</v>
      </c>
      <c r="V485">
        <v>1</v>
      </c>
      <c r="W485">
        <v>2</v>
      </c>
      <c r="X485">
        <v>5</v>
      </c>
      <c r="Y485">
        <v>3</v>
      </c>
      <c r="Z485">
        <v>4</v>
      </c>
      <c r="AA485">
        <v>6</v>
      </c>
      <c r="AB485">
        <v>7</v>
      </c>
      <c r="AC485">
        <v>8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0.379</v>
      </c>
      <c r="AO485">
        <v>1.9</v>
      </c>
      <c r="AP485">
        <f>(AN485+AN$12-(1-AN485-AN$12)/(AO485-1))/AN$11</f>
        <v>-7.7750000000000014E-2</v>
      </c>
      <c r="AQ485">
        <f>MAX(MIN(AP485,AN$9),AN$10)</f>
        <v>0</v>
      </c>
      <c r="AR485">
        <f>IF(OR(AP485&lt;0,V485=0),0,INT(AX484*AQ485/100))</f>
        <v>0</v>
      </c>
      <c r="AS485">
        <f>IF(AR485&gt;0,1,0)</f>
        <v>0</v>
      </c>
      <c r="AT485" s="1">
        <f>IF(V485=1,K485,0)*AS485</f>
        <v>0</v>
      </c>
      <c r="AU485" s="1">
        <f>MIN(AR485,AN$13)*AS485*AT485</f>
        <v>0</v>
      </c>
      <c r="AV485" s="1">
        <f>MIN(AR485,AN$13)*AS485*100</f>
        <v>0</v>
      </c>
      <c r="AW485" s="1">
        <f>AU485-AV485</f>
        <v>0</v>
      </c>
      <c r="AX485" s="1">
        <f>AX484+AW485</f>
        <v>63940</v>
      </c>
      <c r="AY485">
        <f>IF(AT485=0,IF(AS485=1,AY484+1,AY484),0)</f>
        <v>0</v>
      </c>
      <c r="AZ485">
        <f t="shared" si="8"/>
        <v>0</v>
      </c>
    </row>
    <row r="486" spans="1:52" x14ac:dyDescent="0.4">
      <c r="A486">
        <f ca="1">RAND()</f>
        <v>0.20851373920843508</v>
      </c>
      <c r="B486">
        <v>20251109</v>
      </c>
      <c r="C486">
        <v>8</v>
      </c>
      <c r="D486">
        <v>11</v>
      </c>
      <c r="E486">
        <v>2</v>
      </c>
      <c r="F486">
        <v>999</v>
      </c>
      <c r="G486">
        <v>24</v>
      </c>
      <c r="H486">
        <v>1800</v>
      </c>
      <c r="I486">
        <v>4</v>
      </c>
      <c r="J486">
        <v>15</v>
      </c>
      <c r="K486">
        <v>600</v>
      </c>
      <c r="L486">
        <v>220</v>
      </c>
      <c r="M486">
        <v>380</v>
      </c>
      <c r="N486">
        <v>200</v>
      </c>
      <c r="O486">
        <v>5270</v>
      </c>
      <c r="P486">
        <v>8490</v>
      </c>
      <c r="Q486">
        <v>8450</v>
      </c>
      <c r="R486">
        <v>49680</v>
      </c>
      <c r="S486">
        <v>1720</v>
      </c>
      <c r="T486">
        <v>780</v>
      </c>
      <c r="U486">
        <v>1300</v>
      </c>
      <c r="V486">
        <v>1</v>
      </c>
      <c r="W486">
        <v>13</v>
      </c>
      <c r="X486">
        <v>9</v>
      </c>
      <c r="Y486">
        <v>3</v>
      </c>
      <c r="Z486">
        <v>2</v>
      </c>
      <c r="AA486">
        <v>7</v>
      </c>
      <c r="AB486">
        <v>11</v>
      </c>
      <c r="AC486">
        <v>12</v>
      </c>
      <c r="AD486">
        <v>14</v>
      </c>
      <c r="AE486">
        <v>10</v>
      </c>
      <c r="AF486">
        <v>5</v>
      </c>
      <c r="AG486">
        <v>0</v>
      </c>
      <c r="AH486">
        <v>4</v>
      </c>
      <c r="AI486">
        <v>6</v>
      </c>
      <c r="AJ486">
        <v>8</v>
      </c>
      <c r="AK486">
        <v>0</v>
      </c>
      <c r="AL486">
        <v>0</v>
      </c>
      <c r="AM486">
        <v>0</v>
      </c>
      <c r="AN486">
        <v>0.217</v>
      </c>
      <c r="AO486">
        <v>6</v>
      </c>
      <c r="AP486">
        <f>(AN486+AN$12-(1-AN486-AN$12)/(AO486-1))/AN$11</f>
        <v>1.5099999999999995E-2</v>
      </c>
      <c r="AQ486">
        <f>MAX(MIN(AP486,AN$9),AN$10)</f>
        <v>1.5099999999999995E-2</v>
      </c>
      <c r="AR486">
        <f>IF(OR(AP486&lt;0,V486=0),0,INT(AX485*AQ486/100))</f>
        <v>9</v>
      </c>
      <c r="AS486">
        <f>IF(AR486&gt;0,1,0)</f>
        <v>1</v>
      </c>
      <c r="AT486" s="1">
        <f>IF(V486=1,K486,0)*AS486</f>
        <v>600</v>
      </c>
      <c r="AU486" s="1">
        <f>MIN(AR486,AN$13)*AS486*AT486</f>
        <v>5400</v>
      </c>
      <c r="AV486" s="1">
        <f>MIN(AR486,AN$13)*AS486*100</f>
        <v>900</v>
      </c>
      <c r="AW486" s="1">
        <f>AU486-AV486</f>
        <v>4500</v>
      </c>
      <c r="AX486" s="1">
        <f>AX485+AW486</f>
        <v>68440</v>
      </c>
      <c r="AY486">
        <f>IF(AT486=0,IF(AS486=1,AY485+1,AY485),0)</f>
        <v>0</v>
      </c>
      <c r="AZ486">
        <f t="shared" si="8"/>
        <v>900</v>
      </c>
    </row>
    <row r="487" spans="1:52" x14ac:dyDescent="0.4">
      <c r="A487">
        <f ca="1">RAND()</f>
        <v>0.89116055492996449</v>
      </c>
      <c r="B487">
        <v>20251109</v>
      </c>
      <c r="C487">
        <v>8</v>
      </c>
      <c r="D487">
        <v>12</v>
      </c>
      <c r="E487">
        <v>2</v>
      </c>
      <c r="F487">
        <v>5</v>
      </c>
      <c r="G487">
        <v>18</v>
      </c>
      <c r="H487">
        <v>1400</v>
      </c>
      <c r="I487">
        <v>3</v>
      </c>
      <c r="J487">
        <v>17</v>
      </c>
      <c r="K487">
        <v>1160</v>
      </c>
      <c r="L487">
        <v>370</v>
      </c>
      <c r="M487">
        <v>350</v>
      </c>
      <c r="N487">
        <v>280</v>
      </c>
      <c r="O487">
        <v>4300</v>
      </c>
      <c r="P487">
        <v>8420</v>
      </c>
      <c r="Q487">
        <v>11590</v>
      </c>
      <c r="R487">
        <v>72310</v>
      </c>
      <c r="S487">
        <v>1540</v>
      </c>
      <c r="T487">
        <v>1320</v>
      </c>
      <c r="U487">
        <v>1480</v>
      </c>
      <c r="V487">
        <v>14</v>
      </c>
      <c r="W487">
        <v>4</v>
      </c>
      <c r="X487">
        <v>11</v>
      </c>
      <c r="Y487">
        <v>2</v>
      </c>
      <c r="Z487">
        <v>7</v>
      </c>
      <c r="AA487">
        <v>3</v>
      </c>
      <c r="AB487">
        <v>6</v>
      </c>
      <c r="AC487">
        <v>1</v>
      </c>
      <c r="AD487">
        <v>13</v>
      </c>
      <c r="AE487">
        <v>5</v>
      </c>
      <c r="AF487">
        <v>16</v>
      </c>
      <c r="AG487">
        <v>10</v>
      </c>
      <c r="AH487">
        <v>12</v>
      </c>
      <c r="AI487">
        <v>8</v>
      </c>
      <c r="AJ487">
        <v>17</v>
      </c>
      <c r="AK487">
        <v>15</v>
      </c>
      <c r="AL487">
        <v>9</v>
      </c>
      <c r="AM487">
        <v>0</v>
      </c>
      <c r="AN487">
        <v>0.16500000000000001</v>
      </c>
      <c r="AO487">
        <v>6.1</v>
      </c>
      <c r="AP487">
        <f>(AN487+AN$12-(1-AN487-AN$12)/(AO487-1))/AN$11</f>
        <v>3.186274509803938E-4</v>
      </c>
      <c r="AQ487">
        <f>MAX(MIN(AP487,AN$9),AN$10)</f>
        <v>3.186274509803938E-4</v>
      </c>
      <c r="AR487">
        <f>IF(OR(AP487&lt;0,V487=0),0,INT(AX486*AQ487/100))</f>
        <v>0</v>
      </c>
      <c r="AS487">
        <f>IF(AR487&gt;0,1,0)</f>
        <v>0</v>
      </c>
      <c r="AT487" s="1">
        <f>IF(V487=1,K487,0)*AS487</f>
        <v>0</v>
      </c>
      <c r="AU487" s="1">
        <f>MIN(AR487,AN$13)*AS487*AT487</f>
        <v>0</v>
      </c>
      <c r="AV487" s="1">
        <f>MIN(AR487,AN$13)*AS487*100</f>
        <v>0</v>
      </c>
      <c r="AW487" s="1">
        <f>AU487-AV487</f>
        <v>0</v>
      </c>
      <c r="AX487" s="1">
        <f>AX486+AW487</f>
        <v>68440</v>
      </c>
      <c r="AY487">
        <f>IF(AT487=0,IF(AS487=1,AY486+1,AY486),0)</f>
        <v>0</v>
      </c>
      <c r="AZ487">
        <f t="shared" si="8"/>
        <v>0</v>
      </c>
    </row>
    <row r="488" spans="1:52" x14ac:dyDescent="0.4">
      <c r="A488">
        <f ca="1">RAND()</f>
        <v>0.85696683098520454</v>
      </c>
      <c r="B488">
        <v>20251109</v>
      </c>
      <c r="C488">
        <v>5</v>
      </c>
      <c r="D488">
        <v>11</v>
      </c>
      <c r="E488">
        <v>2</v>
      </c>
      <c r="F488">
        <v>999</v>
      </c>
      <c r="G488">
        <v>11</v>
      </c>
      <c r="H488">
        <v>2500</v>
      </c>
      <c r="I488">
        <v>1</v>
      </c>
      <c r="J488">
        <v>18</v>
      </c>
      <c r="K488">
        <v>2770</v>
      </c>
      <c r="L488">
        <v>550</v>
      </c>
      <c r="M488">
        <v>180</v>
      </c>
      <c r="N488">
        <v>200</v>
      </c>
      <c r="O488">
        <v>7050</v>
      </c>
      <c r="P488">
        <v>16850</v>
      </c>
      <c r="Q488">
        <v>11560</v>
      </c>
      <c r="R488">
        <v>101470</v>
      </c>
      <c r="S488">
        <v>2260</v>
      </c>
      <c r="T488">
        <v>2440</v>
      </c>
      <c r="U488">
        <v>680</v>
      </c>
      <c r="V488">
        <v>2</v>
      </c>
      <c r="W488">
        <v>1</v>
      </c>
      <c r="X488">
        <v>3</v>
      </c>
      <c r="Y488">
        <v>6</v>
      </c>
      <c r="Z488">
        <v>11</v>
      </c>
      <c r="AA488">
        <v>12</v>
      </c>
      <c r="AB488">
        <v>7</v>
      </c>
      <c r="AC488">
        <v>4</v>
      </c>
      <c r="AD488">
        <v>15</v>
      </c>
      <c r="AE488">
        <v>5</v>
      </c>
      <c r="AF488">
        <v>8</v>
      </c>
      <c r="AG488">
        <v>10</v>
      </c>
      <c r="AH488">
        <v>9</v>
      </c>
      <c r="AI488">
        <v>13</v>
      </c>
      <c r="AJ488">
        <v>17</v>
      </c>
      <c r="AK488">
        <v>18</v>
      </c>
      <c r="AL488">
        <v>16</v>
      </c>
      <c r="AM488">
        <v>14</v>
      </c>
      <c r="AN488">
        <v>0.16500000000000001</v>
      </c>
      <c r="AO488">
        <v>3.4</v>
      </c>
      <c r="AP488">
        <f>(AN488+AN$12-(1-AN488-AN$12)/(AO488-1))/AN$11</f>
        <v>-4.5729166666666661E-2</v>
      </c>
      <c r="AQ488">
        <f>MAX(MIN(AP488,AN$9),AN$10)</f>
        <v>0</v>
      </c>
      <c r="AR488">
        <f>IF(OR(AP488&lt;0,V488=0),0,INT(AX487*AQ488/100))</f>
        <v>0</v>
      </c>
      <c r="AS488">
        <f>IF(AR488&gt;0,1,0)</f>
        <v>0</v>
      </c>
      <c r="AT488" s="1">
        <f>IF(V488=1,K488,0)*AS488</f>
        <v>0</v>
      </c>
      <c r="AU488" s="1">
        <f>MIN(AR488,AN$13)*AS488*AT488</f>
        <v>0</v>
      </c>
      <c r="AV488" s="1">
        <f>MIN(AR488,AN$13)*AS488*100</f>
        <v>0</v>
      </c>
      <c r="AW488" s="1">
        <f>AU488-AV488</f>
        <v>0</v>
      </c>
      <c r="AX488" s="1">
        <f>AX487+AW488</f>
        <v>68440</v>
      </c>
      <c r="AY488">
        <f>IF(AT488=0,IF(AS488=1,AY487+1,AY487),0)</f>
        <v>0</v>
      </c>
      <c r="AZ488">
        <f t="shared" si="8"/>
        <v>0</v>
      </c>
    </row>
    <row r="489" spans="1:52" x14ac:dyDescent="0.4">
      <c r="A489">
        <f ca="1">RAND()</f>
        <v>0.69462800936338598</v>
      </c>
      <c r="B489">
        <v>20251109</v>
      </c>
      <c r="C489">
        <v>3</v>
      </c>
      <c r="D489">
        <v>1</v>
      </c>
      <c r="E489">
        <v>0</v>
      </c>
      <c r="F489">
        <v>703</v>
      </c>
      <c r="G489">
        <v>24</v>
      </c>
      <c r="H489">
        <v>1150</v>
      </c>
      <c r="I489">
        <v>1</v>
      </c>
      <c r="J489">
        <v>16</v>
      </c>
      <c r="K489">
        <v>260</v>
      </c>
      <c r="L489">
        <v>120</v>
      </c>
      <c r="M489">
        <v>150</v>
      </c>
      <c r="N489">
        <v>1530</v>
      </c>
      <c r="O489">
        <v>560</v>
      </c>
      <c r="P489">
        <v>1000</v>
      </c>
      <c r="Q489">
        <v>11540</v>
      </c>
      <c r="R489">
        <v>40210</v>
      </c>
      <c r="S489">
        <v>280</v>
      </c>
      <c r="T489">
        <v>2970</v>
      </c>
      <c r="U489">
        <v>6680</v>
      </c>
      <c r="V489">
        <v>1</v>
      </c>
      <c r="W489">
        <v>2</v>
      </c>
      <c r="X489">
        <v>6</v>
      </c>
      <c r="Y489">
        <v>9</v>
      </c>
      <c r="Z489">
        <v>4</v>
      </c>
      <c r="AA489">
        <v>15</v>
      </c>
      <c r="AB489">
        <v>5</v>
      </c>
      <c r="AC489">
        <v>12</v>
      </c>
      <c r="AD489">
        <v>13</v>
      </c>
      <c r="AE489">
        <v>8</v>
      </c>
      <c r="AF489">
        <v>11</v>
      </c>
      <c r="AG489">
        <v>7</v>
      </c>
      <c r="AH489">
        <v>14</v>
      </c>
      <c r="AI489">
        <v>16</v>
      </c>
      <c r="AJ489">
        <v>3</v>
      </c>
      <c r="AK489">
        <v>10</v>
      </c>
      <c r="AL489">
        <v>0</v>
      </c>
      <c r="AM489">
        <v>0</v>
      </c>
      <c r="AN489">
        <v>0.252</v>
      </c>
      <c r="AO489">
        <v>2.6</v>
      </c>
      <c r="AP489">
        <f>(AN489+AN$12-(1-AN489-AN$12)/(AO489-1))/AN$11</f>
        <v>-5.3874999999999992E-2</v>
      </c>
      <c r="AQ489">
        <f>MAX(MIN(AP489,AN$9),AN$10)</f>
        <v>0</v>
      </c>
      <c r="AR489">
        <f>IF(OR(AP489&lt;0,V489=0),0,INT(AX488*AQ489/100))</f>
        <v>0</v>
      </c>
      <c r="AS489">
        <f>IF(AR489&gt;0,1,0)</f>
        <v>0</v>
      </c>
      <c r="AT489" s="1">
        <f>IF(V489=1,K489,0)*AS489</f>
        <v>0</v>
      </c>
      <c r="AU489" s="1">
        <f>MIN(AR489,AN$13)*AS489*AT489</f>
        <v>0</v>
      </c>
      <c r="AV489" s="1">
        <f>MIN(AR489,AN$13)*AS489*100</f>
        <v>0</v>
      </c>
      <c r="AW489" s="1">
        <f>AU489-AV489</f>
        <v>0</v>
      </c>
      <c r="AX489" s="1">
        <f>AX488+AW489</f>
        <v>68440</v>
      </c>
      <c r="AY489">
        <f>IF(AT489=0,IF(AS489=1,AY488+1,AY488),0)</f>
        <v>0</v>
      </c>
      <c r="AZ489">
        <f t="shared" si="8"/>
        <v>0</v>
      </c>
    </row>
    <row r="490" spans="1:52" x14ac:dyDescent="0.4">
      <c r="A490">
        <f ca="1">RAND()</f>
        <v>0.26380694755908418</v>
      </c>
      <c r="B490">
        <v>20251109</v>
      </c>
      <c r="C490">
        <v>5</v>
      </c>
      <c r="D490">
        <v>4</v>
      </c>
      <c r="E490">
        <v>0</v>
      </c>
      <c r="F490">
        <v>703</v>
      </c>
      <c r="G490">
        <v>11</v>
      </c>
      <c r="H490">
        <v>1800</v>
      </c>
      <c r="I490">
        <v>1</v>
      </c>
      <c r="J490">
        <v>14</v>
      </c>
      <c r="K490">
        <v>400</v>
      </c>
      <c r="L490">
        <v>130</v>
      </c>
      <c r="M490">
        <v>120</v>
      </c>
      <c r="N490">
        <v>120</v>
      </c>
      <c r="O490">
        <v>490</v>
      </c>
      <c r="P490">
        <v>1140</v>
      </c>
      <c r="Q490">
        <v>500</v>
      </c>
      <c r="R490">
        <v>3100</v>
      </c>
      <c r="S490">
        <v>220</v>
      </c>
      <c r="T490">
        <v>210</v>
      </c>
      <c r="U490">
        <v>220</v>
      </c>
      <c r="V490">
        <v>1</v>
      </c>
      <c r="W490">
        <v>3</v>
      </c>
      <c r="X490">
        <v>10</v>
      </c>
      <c r="Y490">
        <v>2</v>
      </c>
      <c r="Z490">
        <v>14</v>
      </c>
      <c r="AA490">
        <v>5</v>
      </c>
      <c r="AB490">
        <v>12</v>
      </c>
      <c r="AC490">
        <v>4</v>
      </c>
      <c r="AD490">
        <v>11</v>
      </c>
      <c r="AE490">
        <v>13</v>
      </c>
      <c r="AF490">
        <v>6</v>
      </c>
      <c r="AG490">
        <v>7</v>
      </c>
      <c r="AH490">
        <v>9</v>
      </c>
      <c r="AI490">
        <v>8</v>
      </c>
      <c r="AJ490">
        <v>0</v>
      </c>
      <c r="AK490">
        <v>0</v>
      </c>
      <c r="AL490">
        <v>0</v>
      </c>
      <c r="AM490">
        <v>0</v>
      </c>
      <c r="AN490">
        <v>0.20100000000000001</v>
      </c>
      <c r="AO490">
        <v>4</v>
      </c>
      <c r="AP490">
        <f>(AN490+AN$12-(1-AN490-AN$12)/(AO490-1))/AN$11</f>
        <v>-1.6333333333333325E-2</v>
      </c>
      <c r="AQ490">
        <f>MAX(MIN(AP490,AN$9),AN$10)</f>
        <v>0</v>
      </c>
      <c r="AR490">
        <f>IF(OR(AP490&lt;0,V490=0),0,INT(AX489*AQ490/100))</f>
        <v>0</v>
      </c>
      <c r="AS490">
        <f>IF(AR490&gt;0,1,0)</f>
        <v>0</v>
      </c>
      <c r="AT490" s="1">
        <f>IF(V490=1,K490,0)*AS490</f>
        <v>0</v>
      </c>
      <c r="AU490" s="1">
        <f>MIN(AR490,AN$13)*AS490*AT490</f>
        <v>0</v>
      </c>
      <c r="AV490" s="1">
        <f>MIN(AR490,AN$13)*AS490*100</f>
        <v>0</v>
      </c>
      <c r="AW490" s="1">
        <f>AU490-AV490</f>
        <v>0</v>
      </c>
      <c r="AX490" s="1">
        <f>AX489+AW490</f>
        <v>68440</v>
      </c>
      <c r="AY490">
        <f>IF(AT490=0,IF(AS490=1,AY489+1,AY489),0)</f>
        <v>0</v>
      </c>
      <c r="AZ490">
        <f t="shared" si="8"/>
        <v>0</v>
      </c>
    </row>
    <row r="491" spans="1:52" x14ac:dyDescent="0.4">
      <c r="A491">
        <f ca="1">RAND()</f>
        <v>0.98610763584292527</v>
      </c>
      <c r="B491">
        <v>20251109</v>
      </c>
      <c r="C491">
        <v>5</v>
      </c>
      <c r="D491">
        <v>3</v>
      </c>
      <c r="E491">
        <v>0</v>
      </c>
      <c r="F491">
        <v>703</v>
      </c>
      <c r="G491">
        <v>11</v>
      </c>
      <c r="H491">
        <v>1400</v>
      </c>
      <c r="I491">
        <v>1</v>
      </c>
      <c r="J491">
        <v>18</v>
      </c>
      <c r="K491">
        <v>750</v>
      </c>
      <c r="L491">
        <v>210</v>
      </c>
      <c r="M491">
        <v>280</v>
      </c>
      <c r="N491">
        <v>120</v>
      </c>
      <c r="O491">
        <v>8900</v>
      </c>
      <c r="P491">
        <v>13710</v>
      </c>
      <c r="Q491">
        <v>3300</v>
      </c>
      <c r="R491">
        <v>40680</v>
      </c>
      <c r="S491">
        <v>1780</v>
      </c>
      <c r="T491">
        <v>310</v>
      </c>
      <c r="U491">
        <v>680</v>
      </c>
      <c r="V491">
        <v>3</v>
      </c>
      <c r="W491">
        <v>6</v>
      </c>
      <c r="X491">
        <v>1</v>
      </c>
      <c r="Y491">
        <v>11</v>
      </c>
      <c r="Z491">
        <v>4</v>
      </c>
      <c r="AA491">
        <v>17</v>
      </c>
      <c r="AB491">
        <v>0</v>
      </c>
      <c r="AC491">
        <v>12</v>
      </c>
      <c r="AD491">
        <v>13</v>
      </c>
      <c r="AE491">
        <v>5</v>
      </c>
      <c r="AF491">
        <v>14</v>
      </c>
      <c r="AG491">
        <v>7</v>
      </c>
      <c r="AH491">
        <v>15</v>
      </c>
      <c r="AI491">
        <v>16</v>
      </c>
      <c r="AJ491">
        <v>2</v>
      </c>
      <c r="AK491">
        <v>8</v>
      </c>
      <c r="AL491">
        <v>10</v>
      </c>
      <c r="AM491">
        <v>9</v>
      </c>
      <c r="AN491">
        <v>0.23799999999999999</v>
      </c>
      <c r="AO491">
        <v>1.9</v>
      </c>
      <c r="AP491">
        <f>(AN491+AN$12-(1-AN491-AN$12)/(AO491-1))/AN$11</f>
        <v>-0.1521666666666667</v>
      </c>
      <c r="AQ491">
        <f>MAX(MIN(AP491,AN$9),AN$10)</f>
        <v>0</v>
      </c>
      <c r="AR491">
        <f>IF(OR(AP491&lt;0,V491=0),0,INT(AX490*AQ491/100))</f>
        <v>0</v>
      </c>
      <c r="AS491">
        <f>IF(AR491&gt;0,1,0)</f>
        <v>0</v>
      </c>
      <c r="AT491" s="1">
        <f>IF(V491=1,K491,0)*AS491</f>
        <v>0</v>
      </c>
      <c r="AU491" s="1">
        <f>MIN(AR491,AN$13)*AS491*AT491</f>
        <v>0</v>
      </c>
      <c r="AV491" s="1">
        <f>MIN(AR491,AN$13)*AS491*100</f>
        <v>0</v>
      </c>
      <c r="AW491" s="1">
        <f>AU491-AV491</f>
        <v>0</v>
      </c>
      <c r="AX491" s="1">
        <f>AX490+AW491</f>
        <v>68440</v>
      </c>
      <c r="AY491">
        <f>IF(AT491=0,IF(AS491=1,AY490+1,AY490),0)</f>
        <v>0</v>
      </c>
      <c r="AZ491">
        <f t="shared" si="8"/>
        <v>0</v>
      </c>
    </row>
    <row r="492" spans="1:52" x14ac:dyDescent="0.4">
      <c r="A492">
        <f ca="1">RAND()</f>
        <v>0.5785615865132504</v>
      </c>
      <c r="B492">
        <v>20251109</v>
      </c>
      <c r="C492">
        <v>5</v>
      </c>
      <c r="D492">
        <v>2</v>
      </c>
      <c r="E492">
        <v>0</v>
      </c>
      <c r="F492">
        <v>703</v>
      </c>
      <c r="G492">
        <v>23</v>
      </c>
      <c r="H492">
        <v>1600</v>
      </c>
      <c r="I492">
        <v>2</v>
      </c>
      <c r="J492">
        <v>16</v>
      </c>
      <c r="K492">
        <v>140</v>
      </c>
      <c r="L492">
        <v>110</v>
      </c>
      <c r="M492">
        <v>140</v>
      </c>
      <c r="N492">
        <v>150</v>
      </c>
      <c r="O492">
        <v>420</v>
      </c>
      <c r="P492">
        <v>520</v>
      </c>
      <c r="Q492">
        <v>760</v>
      </c>
      <c r="R492">
        <v>1820</v>
      </c>
      <c r="S492">
        <v>200</v>
      </c>
      <c r="T492">
        <v>260</v>
      </c>
      <c r="U492">
        <v>510</v>
      </c>
      <c r="V492">
        <v>2</v>
      </c>
      <c r="W492">
        <v>9</v>
      </c>
      <c r="X492">
        <v>3</v>
      </c>
      <c r="Y492">
        <v>1</v>
      </c>
      <c r="Z492">
        <v>4</v>
      </c>
      <c r="AA492">
        <v>8</v>
      </c>
      <c r="AB492">
        <v>16</v>
      </c>
      <c r="AC492">
        <v>15</v>
      </c>
      <c r="AD492">
        <v>7</v>
      </c>
      <c r="AE492">
        <v>5</v>
      </c>
      <c r="AF492">
        <v>6</v>
      </c>
      <c r="AG492">
        <v>13</v>
      </c>
      <c r="AH492">
        <v>10</v>
      </c>
      <c r="AI492">
        <v>12</v>
      </c>
      <c r="AJ492">
        <v>14</v>
      </c>
      <c r="AK492">
        <v>11</v>
      </c>
      <c r="AL492">
        <v>0</v>
      </c>
      <c r="AM492">
        <v>0</v>
      </c>
      <c r="AN492">
        <v>0.224</v>
      </c>
      <c r="AO492">
        <v>6.4</v>
      </c>
      <c r="AP492">
        <f>(AN492+AN$12-(1-AN492-AN$12)/(AO492-1))/AN$11</f>
        <v>2.0074074074074078E-2</v>
      </c>
      <c r="AQ492">
        <f>MAX(MIN(AP492,AN$9),AN$10)</f>
        <v>2.0074074074074078E-2</v>
      </c>
      <c r="AR492">
        <f>IF(OR(AP492&lt;0,V492=0),0,INT(AX491*AQ492/100))</f>
        <v>13</v>
      </c>
      <c r="AS492">
        <f>IF(AR492&gt;0,1,0)</f>
        <v>1</v>
      </c>
      <c r="AT492" s="1">
        <f>IF(V492=1,K492,0)*AS492</f>
        <v>0</v>
      </c>
      <c r="AU492" s="1">
        <f>MIN(AR492,AN$13)*AS492*AT492</f>
        <v>0</v>
      </c>
      <c r="AV492" s="1">
        <f>MIN(AR492,AN$13)*AS492*100</f>
        <v>1300</v>
      </c>
      <c r="AW492" s="1">
        <f>AU492-AV492</f>
        <v>-1300</v>
      </c>
      <c r="AX492" s="1">
        <f>AX491+AW492</f>
        <v>67140</v>
      </c>
      <c r="AY492">
        <f>IF(AT492=0,IF(AS492=1,AY491+1,AY491),0)</f>
        <v>1</v>
      </c>
      <c r="AZ492">
        <f t="shared" si="8"/>
        <v>0</v>
      </c>
    </row>
    <row r="493" spans="1:52" x14ac:dyDescent="0.4">
      <c r="A493">
        <f ca="1">RAND()</f>
        <v>0.3947390739007528</v>
      </c>
      <c r="B493">
        <v>20251109</v>
      </c>
      <c r="C493">
        <v>5</v>
      </c>
      <c r="D493">
        <v>1</v>
      </c>
      <c r="E493">
        <v>0</v>
      </c>
      <c r="F493">
        <v>703</v>
      </c>
      <c r="G493">
        <v>11</v>
      </c>
      <c r="H493">
        <v>1600</v>
      </c>
      <c r="I493">
        <v>1</v>
      </c>
      <c r="J493">
        <v>16</v>
      </c>
      <c r="K493">
        <v>230</v>
      </c>
      <c r="L493">
        <v>130</v>
      </c>
      <c r="M493">
        <v>310</v>
      </c>
      <c r="N493">
        <v>140</v>
      </c>
      <c r="O493">
        <v>2300</v>
      </c>
      <c r="P493">
        <v>3520</v>
      </c>
      <c r="Q493">
        <v>2960</v>
      </c>
      <c r="R493">
        <v>15840</v>
      </c>
      <c r="S493">
        <v>850</v>
      </c>
      <c r="T493">
        <v>320</v>
      </c>
      <c r="U493">
        <v>910</v>
      </c>
      <c r="V493">
        <v>1</v>
      </c>
      <c r="W493">
        <v>3</v>
      </c>
      <c r="X493">
        <v>12</v>
      </c>
      <c r="Y493">
        <v>6</v>
      </c>
      <c r="Z493">
        <v>5</v>
      </c>
      <c r="AA493">
        <v>4</v>
      </c>
      <c r="AB493">
        <v>11</v>
      </c>
      <c r="AC493">
        <v>2</v>
      </c>
      <c r="AD493">
        <v>10</v>
      </c>
      <c r="AE493">
        <v>7</v>
      </c>
      <c r="AF493">
        <v>9</v>
      </c>
      <c r="AG493">
        <v>13</v>
      </c>
      <c r="AH493">
        <v>8</v>
      </c>
      <c r="AI493">
        <v>16</v>
      </c>
      <c r="AJ493">
        <v>15</v>
      </c>
      <c r="AK493">
        <v>14</v>
      </c>
      <c r="AL493">
        <v>0</v>
      </c>
      <c r="AM493">
        <v>0</v>
      </c>
      <c r="AN493">
        <v>0.23799999999999999</v>
      </c>
      <c r="AO493">
        <v>2.2999999999999998</v>
      </c>
      <c r="AP493">
        <f>(AN493+AN$12-(1-AN493-AN$12)/(AO493-1))/AN$11</f>
        <v>-8.7038461538461565E-2</v>
      </c>
      <c r="AQ493">
        <f>MAX(MIN(AP493,AN$9),AN$10)</f>
        <v>0</v>
      </c>
      <c r="AR493">
        <f>IF(OR(AP493&lt;0,V493=0),0,INT(AX492*AQ493/100))</f>
        <v>0</v>
      </c>
      <c r="AS493">
        <f>IF(AR493&gt;0,1,0)</f>
        <v>0</v>
      </c>
      <c r="AT493" s="1">
        <f>IF(V493=1,K493,0)*AS493</f>
        <v>0</v>
      </c>
      <c r="AU493" s="1">
        <f>MIN(AR493,AN$13)*AS493*AT493</f>
        <v>0</v>
      </c>
      <c r="AV493" s="1">
        <f>MIN(AR493,AN$13)*AS493*100</f>
        <v>0</v>
      </c>
      <c r="AW493" s="1">
        <f>AU493-AV493</f>
        <v>0</v>
      </c>
      <c r="AX493" s="1">
        <f>AX492+AW493</f>
        <v>67140</v>
      </c>
      <c r="AY493">
        <f>IF(AT493=0,IF(AS493=1,AY492+1,AY492),0)</f>
        <v>1</v>
      </c>
      <c r="AZ493">
        <f t="shared" si="8"/>
        <v>0</v>
      </c>
    </row>
    <row r="494" spans="1:52" x14ac:dyDescent="0.4">
      <c r="A494">
        <f ca="1">RAND()</f>
        <v>0.42343181902390326</v>
      </c>
      <c r="B494">
        <v>20251109</v>
      </c>
      <c r="C494">
        <v>3</v>
      </c>
      <c r="D494">
        <v>12</v>
      </c>
      <c r="E494">
        <v>2</v>
      </c>
      <c r="F494">
        <v>5</v>
      </c>
      <c r="G494">
        <v>17</v>
      </c>
      <c r="H494">
        <v>1200</v>
      </c>
      <c r="I494">
        <v>1</v>
      </c>
      <c r="J494">
        <v>16</v>
      </c>
      <c r="K494">
        <v>860</v>
      </c>
      <c r="L494">
        <v>300</v>
      </c>
      <c r="M494">
        <v>150</v>
      </c>
      <c r="N494">
        <v>840</v>
      </c>
      <c r="O494">
        <v>1270</v>
      </c>
      <c r="P494">
        <v>3480</v>
      </c>
      <c r="Q494">
        <v>20270</v>
      </c>
      <c r="R494">
        <v>93150</v>
      </c>
      <c r="S494">
        <v>580</v>
      </c>
      <c r="T494">
        <v>7800</v>
      </c>
      <c r="U494">
        <v>1830</v>
      </c>
      <c r="V494">
        <v>2</v>
      </c>
      <c r="W494">
        <v>8</v>
      </c>
      <c r="X494">
        <v>10</v>
      </c>
      <c r="Y494">
        <v>1</v>
      </c>
      <c r="Z494">
        <v>13</v>
      </c>
      <c r="AA494">
        <v>9</v>
      </c>
      <c r="AB494">
        <v>5</v>
      </c>
      <c r="AC494">
        <v>15</v>
      </c>
      <c r="AD494">
        <v>6</v>
      </c>
      <c r="AE494">
        <v>14</v>
      </c>
      <c r="AF494">
        <v>4</v>
      </c>
      <c r="AG494">
        <v>7</v>
      </c>
      <c r="AH494">
        <v>11</v>
      </c>
      <c r="AI494">
        <v>12</v>
      </c>
      <c r="AJ494">
        <v>3</v>
      </c>
      <c r="AK494">
        <v>16</v>
      </c>
      <c r="AL494">
        <v>0</v>
      </c>
      <c r="AM494">
        <v>0</v>
      </c>
      <c r="AN494">
        <v>0.375</v>
      </c>
      <c r="AO494">
        <v>2.7</v>
      </c>
      <c r="AP494">
        <f>(AN494+AN$12-(1-AN494-AN$12)/(AO494-1))/AN$11</f>
        <v>1.8382352941176544E-3</v>
      </c>
      <c r="AQ494">
        <f>MAX(MIN(AP494,AN$9),AN$10)</f>
        <v>1.8382352941176544E-3</v>
      </c>
      <c r="AR494">
        <f>IF(OR(AP494&lt;0,V494=0),0,INT(AX493*AQ494/100))</f>
        <v>1</v>
      </c>
      <c r="AS494">
        <f>IF(AR494&gt;0,1,0)</f>
        <v>1</v>
      </c>
      <c r="AT494" s="1">
        <f>IF(V494=1,K494,0)*AS494</f>
        <v>0</v>
      </c>
      <c r="AU494" s="1">
        <f>MIN(AR494,AN$13)*AS494*AT494</f>
        <v>0</v>
      </c>
      <c r="AV494" s="1">
        <f>MIN(AR494,AN$13)*AS494*100</f>
        <v>100</v>
      </c>
      <c r="AW494" s="1">
        <f>AU494-AV494</f>
        <v>-100</v>
      </c>
      <c r="AX494" s="1">
        <f>AX493+AW494</f>
        <v>67040</v>
      </c>
      <c r="AY494">
        <f>IF(AT494=0,IF(AS494=1,AY493+1,AY493),0)</f>
        <v>2</v>
      </c>
      <c r="AZ494">
        <f t="shared" si="8"/>
        <v>0</v>
      </c>
    </row>
    <row r="495" spans="1:52" x14ac:dyDescent="0.4">
      <c r="A495">
        <f ca="1">RAND()</f>
        <v>0.24079643951414853</v>
      </c>
      <c r="B495">
        <v>20251109</v>
      </c>
      <c r="C495">
        <v>3</v>
      </c>
      <c r="D495">
        <v>11</v>
      </c>
      <c r="E495">
        <v>2</v>
      </c>
      <c r="F495">
        <v>999</v>
      </c>
      <c r="G495">
        <v>17</v>
      </c>
      <c r="H495">
        <v>1200</v>
      </c>
      <c r="I495">
        <v>1</v>
      </c>
      <c r="J495">
        <v>16</v>
      </c>
      <c r="K495">
        <v>400</v>
      </c>
      <c r="L495">
        <v>170</v>
      </c>
      <c r="M495">
        <v>200</v>
      </c>
      <c r="N495">
        <v>470</v>
      </c>
      <c r="O495">
        <v>1250</v>
      </c>
      <c r="P495">
        <v>2190</v>
      </c>
      <c r="Q495">
        <v>11740</v>
      </c>
      <c r="R495">
        <v>43050</v>
      </c>
      <c r="S495">
        <v>520</v>
      </c>
      <c r="T495">
        <v>1780</v>
      </c>
      <c r="U495">
        <v>2000</v>
      </c>
      <c r="V495">
        <v>1</v>
      </c>
      <c r="W495">
        <v>9</v>
      </c>
      <c r="X495">
        <v>13</v>
      </c>
      <c r="Y495">
        <v>15</v>
      </c>
      <c r="Z495">
        <v>4</v>
      </c>
      <c r="AA495">
        <v>6</v>
      </c>
      <c r="AB495">
        <v>5</v>
      </c>
      <c r="AC495">
        <v>3</v>
      </c>
      <c r="AD495">
        <v>12</v>
      </c>
      <c r="AE495">
        <v>11</v>
      </c>
      <c r="AF495">
        <v>7</v>
      </c>
      <c r="AG495">
        <v>16</v>
      </c>
      <c r="AH495">
        <v>8</v>
      </c>
      <c r="AI495">
        <v>2</v>
      </c>
      <c r="AJ495">
        <v>10</v>
      </c>
      <c r="AK495">
        <v>14</v>
      </c>
      <c r="AL495">
        <v>0</v>
      </c>
      <c r="AM495">
        <v>0</v>
      </c>
      <c r="AN495">
        <v>0.152</v>
      </c>
      <c r="AO495">
        <v>4</v>
      </c>
      <c r="AP495">
        <f>(AN495+AN$12-(1-AN495-AN$12)/(AO495-1))/AN$11</f>
        <v>-3.266666666666667E-2</v>
      </c>
      <c r="AQ495">
        <f>MAX(MIN(AP495,AN$9),AN$10)</f>
        <v>0</v>
      </c>
      <c r="AR495">
        <f>IF(OR(AP495&lt;0,V495=0),0,INT(AX494*AQ495/100))</f>
        <v>0</v>
      </c>
      <c r="AS495">
        <f>IF(AR495&gt;0,1,0)</f>
        <v>0</v>
      </c>
      <c r="AT495" s="1">
        <f>IF(V495=1,K495,0)*AS495</f>
        <v>0</v>
      </c>
      <c r="AU495" s="1">
        <f>MIN(AR495,AN$13)*AS495*AT495</f>
        <v>0</v>
      </c>
      <c r="AV495" s="1">
        <f>MIN(AR495,AN$13)*AS495*100</f>
        <v>0</v>
      </c>
      <c r="AW495" s="1">
        <f>AU495-AV495</f>
        <v>0</v>
      </c>
      <c r="AX495" s="1">
        <f>AX494+AW495</f>
        <v>67040</v>
      </c>
      <c r="AY495">
        <f>IF(AT495=0,IF(AS495=1,AY494+1,AY494),0)</f>
        <v>2</v>
      </c>
      <c r="AZ495">
        <f t="shared" si="8"/>
        <v>0</v>
      </c>
    </row>
    <row r="496" spans="1:52" x14ac:dyDescent="0.4">
      <c r="A496">
        <f ca="1">RAND()</f>
        <v>0.60622068552760033</v>
      </c>
      <c r="B496">
        <v>20251109</v>
      </c>
      <c r="C496">
        <v>3</v>
      </c>
      <c r="D496">
        <v>2</v>
      </c>
      <c r="E496">
        <v>0</v>
      </c>
      <c r="F496">
        <v>703</v>
      </c>
      <c r="G496">
        <v>17</v>
      </c>
      <c r="H496">
        <v>1200</v>
      </c>
      <c r="I496">
        <v>1</v>
      </c>
      <c r="J496">
        <v>16</v>
      </c>
      <c r="K496">
        <v>350</v>
      </c>
      <c r="L496">
        <v>150</v>
      </c>
      <c r="M496">
        <v>140</v>
      </c>
      <c r="N496">
        <v>240</v>
      </c>
      <c r="O496">
        <v>530</v>
      </c>
      <c r="P496">
        <v>980</v>
      </c>
      <c r="Q496">
        <v>1580</v>
      </c>
      <c r="R496">
        <v>5440</v>
      </c>
      <c r="S496">
        <v>290</v>
      </c>
      <c r="T496">
        <v>560</v>
      </c>
      <c r="U496">
        <v>540</v>
      </c>
      <c r="V496">
        <v>1</v>
      </c>
      <c r="W496">
        <v>2</v>
      </c>
      <c r="X496">
        <v>3</v>
      </c>
      <c r="Y496">
        <v>14</v>
      </c>
      <c r="Z496">
        <v>8</v>
      </c>
      <c r="AA496">
        <v>10</v>
      </c>
      <c r="AB496">
        <v>12</v>
      </c>
      <c r="AC496">
        <v>6</v>
      </c>
      <c r="AD496">
        <v>4</v>
      </c>
      <c r="AE496">
        <v>9</v>
      </c>
      <c r="AF496">
        <v>5</v>
      </c>
      <c r="AG496">
        <v>7</v>
      </c>
      <c r="AH496">
        <v>16</v>
      </c>
      <c r="AI496">
        <v>15</v>
      </c>
      <c r="AJ496">
        <v>11</v>
      </c>
      <c r="AK496">
        <v>13</v>
      </c>
      <c r="AL496">
        <v>0</v>
      </c>
      <c r="AM496">
        <v>0</v>
      </c>
      <c r="AN496">
        <v>0.17699999999999999</v>
      </c>
      <c r="AO496">
        <v>3.5</v>
      </c>
      <c r="AP496">
        <f>(AN496+AN$12-(1-AN496-AN$12)/(AO496-1))/AN$11</f>
        <v>-3.805E-2</v>
      </c>
      <c r="AQ496">
        <f>MAX(MIN(AP496,AN$9),AN$10)</f>
        <v>0</v>
      </c>
      <c r="AR496">
        <f>IF(OR(AP496&lt;0,V496=0),0,INT(AX495*AQ496/100))</f>
        <v>0</v>
      </c>
      <c r="AS496">
        <f>IF(AR496&gt;0,1,0)</f>
        <v>0</v>
      </c>
      <c r="AT496" s="1">
        <f>IF(V496=1,K496,0)*AS496</f>
        <v>0</v>
      </c>
      <c r="AU496" s="1">
        <f>MIN(AR496,AN$13)*AS496*AT496</f>
        <v>0</v>
      </c>
      <c r="AV496" s="1">
        <f>MIN(AR496,AN$13)*AS496*100</f>
        <v>0</v>
      </c>
      <c r="AW496" s="1">
        <f>AU496-AV496</f>
        <v>0</v>
      </c>
      <c r="AX496" s="1">
        <f>AX495+AW496</f>
        <v>67040</v>
      </c>
      <c r="AY496">
        <f>IF(AT496=0,IF(AS496=1,AY495+1,AY495),0)</f>
        <v>2</v>
      </c>
      <c r="AZ496">
        <f t="shared" si="8"/>
        <v>0</v>
      </c>
    </row>
    <row r="497" spans="1:52" x14ac:dyDescent="0.4">
      <c r="A497">
        <f ca="1">RAND()</f>
        <v>0.54250281671790612</v>
      </c>
      <c r="B497">
        <v>20251109</v>
      </c>
      <c r="C497">
        <v>3</v>
      </c>
      <c r="D497">
        <v>8</v>
      </c>
      <c r="E497">
        <v>2</v>
      </c>
      <c r="F497">
        <v>5</v>
      </c>
      <c r="G497">
        <v>17</v>
      </c>
      <c r="H497">
        <v>2600</v>
      </c>
      <c r="I497">
        <v>1</v>
      </c>
      <c r="J497">
        <v>16</v>
      </c>
      <c r="K497">
        <v>5710</v>
      </c>
      <c r="L497">
        <v>1130</v>
      </c>
      <c r="M497">
        <v>270</v>
      </c>
      <c r="N497">
        <v>160</v>
      </c>
      <c r="O497">
        <v>34830</v>
      </c>
      <c r="P497">
        <v>75500</v>
      </c>
      <c r="Q497">
        <v>45250</v>
      </c>
      <c r="R497">
        <v>481640</v>
      </c>
      <c r="S497">
        <v>7090</v>
      </c>
      <c r="T497">
        <v>4110</v>
      </c>
      <c r="U497">
        <v>610</v>
      </c>
      <c r="V497">
        <v>12</v>
      </c>
      <c r="W497">
        <v>3</v>
      </c>
      <c r="X497">
        <v>2</v>
      </c>
      <c r="Y497">
        <v>6</v>
      </c>
      <c r="Z497">
        <v>10</v>
      </c>
      <c r="AA497">
        <v>13</v>
      </c>
      <c r="AB497">
        <v>11</v>
      </c>
      <c r="AC497">
        <v>15</v>
      </c>
      <c r="AD497">
        <v>14</v>
      </c>
      <c r="AE497">
        <v>5</v>
      </c>
      <c r="AF497">
        <v>16</v>
      </c>
      <c r="AG497">
        <v>8</v>
      </c>
      <c r="AH497">
        <v>9</v>
      </c>
      <c r="AI497">
        <v>4</v>
      </c>
      <c r="AJ497">
        <v>1</v>
      </c>
      <c r="AK497">
        <v>7</v>
      </c>
      <c r="AL497">
        <v>0</v>
      </c>
      <c r="AM497">
        <v>0</v>
      </c>
      <c r="AN497">
        <v>0.22600000000000001</v>
      </c>
      <c r="AO497">
        <v>11.1</v>
      </c>
      <c r="AP497">
        <f>(AN497+AN$12-(1-AN497-AN$12)/(AO497-1))/AN$11</f>
        <v>3.7341584158415847E-2</v>
      </c>
      <c r="AQ497">
        <f>MAX(MIN(AP497,AN$9),AN$10)</f>
        <v>0.03</v>
      </c>
      <c r="AR497">
        <f>IF(OR(AP497&lt;0,V497=0),0,INT(AX496*AQ497/100))</f>
        <v>20</v>
      </c>
      <c r="AS497">
        <f>IF(AR497&gt;0,1,0)</f>
        <v>1</v>
      </c>
      <c r="AT497" s="1">
        <f>IF(V497=1,K497,0)*AS497</f>
        <v>0</v>
      </c>
      <c r="AU497" s="1">
        <f>MIN(AR497,AN$13)*AS497*AT497</f>
        <v>0</v>
      </c>
      <c r="AV497" s="1">
        <f>MIN(AR497,AN$13)*AS497*100</f>
        <v>2000</v>
      </c>
      <c r="AW497" s="1">
        <f>AU497-AV497</f>
        <v>-2000</v>
      </c>
      <c r="AX497" s="1">
        <f>AX496+AW497</f>
        <v>65040</v>
      </c>
      <c r="AY497">
        <f>IF(AT497=0,IF(AS497=1,AY496+1,AY496),0)</f>
        <v>3</v>
      </c>
      <c r="AZ497">
        <f t="shared" si="8"/>
        <v>0</v>
      </c>
    </row>
    <row r="498" spans="1:52" x14ac:dyDescent="0.4">
      <c r="A498">
        <f ca="1">RAND()</f>
        <v>0.13827765574137563</v>
      </c>
      <c r="B498">
        <v>20251109</v>
      </c>
      <c r="C498">
        <v>3</v>
      </c>
      <c r="D498">
        <v>7</v>
      </c>
      <c r="E498">
        <v>2</v>
      </c>
      <c r="F498">
        <v>5</v>
      </c>
      <c r="G498">
        <v>17</v>
      </c>
      <c r="H498">
        <v>1200</v>
      </c>
      <c r="I498">
        <v>1</v>
      </c>
      <c r="J498">
        <v>16</v>
      </c>
      <c r="K498">
        <v>3070</v>
      </c>
      <c r="L498">
        <v>740</v>
      </c>
      <c r="M498">
        <v>250</v>
      </c>
      <c r="N498">
        <v>220</v>
      </c>
      <c r="O498">
        <v>9710</v>
      </c>
      <c r="P498">
        <v>24860</v>
      </c>
      <c r="Q498">
        <v>23680</v>
      </c>
      <c r="R498">
        <v>183540</v>
      </c>
      <c r="S498">
        <v>2620</v>
      </c>
      <c r="T498">
        <v>3160</v>
      </c>
      <c r="U498">
        <v>1020</v>
      </c>
      <c r="V498">
        <v>4</v>
      </c>
      <c r="W498">
        <v>12</v>
      </c>
      <c r="X498">
        <v>2</v>
      </c>
      <c r="Y498">
        <v>15</v>
      </c>
      <c r="Z498">
        <v>7</v>
      </c>
      <c r="AA498">
        <v>3</v>
      </c>
      <c r="AB498">
        <v>6</v>
      </c>
      <c r="AC498">
        <v>16</v>
      </c>
      <c r="AD498">
        <v>1</v>
      </c>
      <c r="AE498">
        <v>9</v>
      </c>
      <c r="AF498">
        <v>5</v>
      </c>
      <c r="AG498">
        <v>14</v>
      </c>
      <c r="AH498">
        <v>8</v>
      </c>
      <c r="AI498">
        <v>10</v>
      </c>
      <c r="AJ498">
        <v>13</v>
      </c>
      <c r="AK498">
        <v>11</v>
      </c>
      <c r="AL498">
        <v>0</v>
      </c>
      <c r="AM498">
        <v>0</v>
      </c>
      <c r="AN498">
        <v>0.247</v>
      </c>
      <c r="AO498">
        <v>1.9</v>
      </c>
      <c r="AP498">
        <f>(AN498+AN$12-(1-AN498-AN$12)/(AO498-1))/AN$11</f>
        <v>-0.1474166666666667</v>
      </c>
      <c r="AQ498">
        <f>MAX(MIN(AP498,AN$9),AN$10)</f>
        <v>0</v>
      </c>
      <c r="AR498">
        <f>IF(OR(AP498&lt;0,V498=0),0,INT(AX497*AQ498/100))</f>
        <v>0</v>
      </c>
      <c r="AS498">
        <f>IF(AR498&gt;0,1,0)</f>
        <v>0</v>
      </c>
      <c r="AT498" s="1">
        <f>IF(V498=1,K498,0)*AS498</f>
        <v>0</v>
      </c>
      <c r="AU498" s="1">
        <f>MIN(AR498,AN$13)*AS498*AT498</f>
        <v>0</v>
      </c>
      <c r="AV498" s="1">
        <f>MIN(AR498,AN$13)*AS498*100</f>
        <v>0</v>
      </c>
      <c r="AW498" s="1">
        <f>AU498-AV498</f>
        <v>0</v>
      </c>
      <c r="AX498" s="1">
        <f>AX497+AW498</f>
        <v>65040</v>
      </c>
      <c r="AY498">
        <f>IF(AT498=0,IF(AS498=1,AY497+1,AY497),0)</f>
        <v>3</v>
      </c>
      <c r="AZ498">
        <f t="shared" si="8"/>
        <v>0</v>
      </c>
    </row>
    <row r="499" spans="1:52" x14ac:dyDescent="0.4">
      <c r="A499">
        <f ca="1">RAND()</f>
        <v>0.31540268652795378</v>
      </c>
      <c r="B499">
        <v>20251109</v>
      </c>
      <c r="C499">
        <v>3</v>
      </c>
      <c r="D499">
        <v>3</v>
      </c>
      <c r="E499">
        <v>2</v>
      </c>
      <c r="F499">
        <v>5</v>
      </c>
      <c r="G499">
        <v>24</v>
      </c>
      <c r="H499">
        <v>1700</v>
      </c>
      <c r="I499">
        <v>1</v>
      </c>
      <c r="J499">
        <v>15</v>
      </c>
      <c r="K499">
        <v>350</v>
      </c>
      <c r="L499">
        <v>170</v>
      </c>
      <c r="M499">
        <v>150</v>
      </c>
      <c r="N499">
        <v>660</v>
      </c>
      <c r="O499">
        <v>720</v>
      </c>
      <c r="P499">
        <v>1520</v>
      </c>
      <c r="Q499">
        <v>7860</v>
      </c>
      <c r="R499">
        <v>26510</v>
      </c>
      <c r="S499">
        <v>380</v>
      </c>
      <c r="T499">
        <v>2520</v>
      </c>
      <c r="U499">
        <v>1930</v>
      </c>
      <c r="V499">
        <v>2</v>
      </c>
      <c r="W499">
        <v>10</v>
      </c>
      <c r="X499">
        <v>1</v>
      </c>
      <c r="Y499">
        <v>3</v>
      </c>
      <c r="Z499">
        <v>7</v>
      </c>
      <c r="AA499">
        <v>9</v>
      </c>
      <c r="AB499">
        <v>5</v>
      </c>
      <c r="AC499">
        <v>12</v>
      </c>
      <c r="AD499">
        <v>6</v>
      </c>
      <c r="AE499">
        <v>14</v>
      </c>
      <c r="AF499">
        <v>8</v>
      </c>
      <c r="AG499">
        <v>4</v>
      </c>
      <c r="AH499">
        <v>15</v>
      </c>
      <c r="AI499">
        <v>11</v>
      </c>
      <c r="AJ499">
        <v>13</v>
      </c>
      <c r="AK499">
        <v>0</v>
      </c>
      <c r="AL499">
        <v>0</v>
      </c>
      <c r="AM499">
        <v>0</v>
      </c>
      <c r="AN499">
        <v>0.314</v>
      </c>
      <c r="AO499">
        <v>3.6</v>
      </c>
      <c r="AP499">
        <f>(AN499+AN$12-(1-AN499-AN$12)/(AO499-1))/AN$11</f>
        <v>1.253846153846154E-2</v>
      </c>
      <c r="AQ499">
        <f>MAX(MIN(AP499,AN$9),AN$10)</f>
        <v>1.253846153846154E-2</v>
      </c>
      <c r="AR499">
        <f>IF(OR(AP499&lt;0,V499=0),0,INT(AX498*AQ499/100))</f>
        <v>8</v>
      </c>
      <c r="AS499">
        <f>IF(AR499&gt;0,1,0)</f>
        <v>1</v>
      </c>
      <c r="AT499" s="1">
        <f>IF(V499=1,K499,0)*AS499</f>
        <v>0</v>
      </c>
      <c r="AU499" s="1">
        <f>MIN(AR499,AN$13)*AS499*AT499</f>
        <v>0</v>
      </c>
      <c r="AV499" s="1">
        <f>MIN(AR499,AN$13)*AS499*100</f>
        <v>800</v>
      </c>
      <c r="AW499" s="1">
        <f>AU499-AV499</f>
        <v>-800</v>
      </c>
      <c r="AX499" s="1">
        <f>AX498+AW499</f>
        <v>64240</v>
      </c>
      <c r="AY499">
        <f>IF(AT499=0,IF(AS499=1,AY498+1,AY498),0)</f>
        <v>4</v>
      </c>
      <c r="AZ499">
        <f t="shared" si="8"/>
        <v>0</v>
      </c>
    </row>
    <row r="500" spans="1:52" x14ac:dyDescent="0.4">
      <c r="A500">
        <f ca="1">RAND()</f>
        <v>0.45583268763499718</v>
      </c>
      <c r="B500">
        <v>20251109</v>
      </c>
      <c r="C500">
        <v>3</v>
      </c>
      <c r="D500">
        <v>9</v>
      </c>
      <c r="E500">
        <v>2</v>
      </c>
      <c r="F500">
        <v>5</v>
      </c>
      <c r="G500">
        <v>17</v>
      </c>
      <c r="H500">
        <v>1800</v>
      </c>
      <c r="I500">
        <v>1</v>
      </c>
      <c r="J500">
        <v>16</v>
      </c>
      <c r="K500">
        <v>1670</v>
      </c>
      <c r="L500">
        <v>540</v>
      </c>
      <c r="M500">
        <v>1430</v>
      </c>
      <c r="N500">
        <v>290</v>
      </c>
      <c r="O500">
        <v>47460</v>
      </c>
      <c r="P500">
        <v>93510</v>
      </c>
      <c r="Q500">
        <v>83920</v>
      </c>
      <c r="R500">
        <v>666110</v>
      </c>
      <c r="S500">
        <v>12200</v>
      </c>
      <c r="T500">
        <v>2090</v>
      </c>
      <c r="U500">
        <v>6030</v>
      </c>
      <c r="V500">
        <v>16</v>
      </c>
      <c r="W500">
        <v>8</v>
      </c>
      <c r="X500">
        <v>3</v>
      </c>
      <c r="Y500">
        <v>14</v>
      </c>
      <c r="Z500">
        <v>7</v>
      </c>
      <c r="AA500">
        <v>5</v>
      </c>
      <c r="AB500">
        <v>6</v>
      </c>
      <c r="AC500">
        <v>9</v>
      </c>
      <c r="AD500">
        <v>15</v>
      </c>
      <c r="AE500">
        <v>1</v>
      </c>
      <c r="AF500">
        <v>13</v>
      </c>
      <c r="AG500">
        <v>4</v>
      </c>
      <c r="AH500">
        <v>2</v>
      </c>
      <c r="AI500">
        <v>11</v>
      </c>
      <c r="AJ500">
        <v>10</v>
      </c>
      <c r="AK500">
        <v>12</v>
      </c>
      <c r="AL500">
        <v>0</v>
      </c>
      <c r="AM500">
        <v>0</v>
      </c>
      <c r="AN500">
        <v>0.21299999999999999</v>
      </c>
      <c r="AO500">
        <v>4.3</v>
      </c>
      <c r="AP500">
        <f>(AN500+AN$12-(1-AN500-AN$12)/(AO500-1))/AN$11</f>
        <v>-6.3712121212121248E-3</v>
      </c>
      <c r="AQ500">
        <f>MAX(MIN(AP500,AN$9),AN$10)</f>
        <v>0</v>
      </c>
      <c r="AR500">
        <f>IF(OR(AP500&lt;0,V500=0),0,INT(AX499*AQ500/100))</f>
        <v>0</v>
      </c>
      <c r="AS500">
        <f>IF(AR500&gt;0,1,0)</f>
        <v>0</v>
      </c>
      <c r="AT500" s="1">
        <f>IF(V500=1,K500,0)*AS500</f>
        <v>0</v>
      </c>
      <c r="AU500" s="1">
        <f>MIN(AR500,AN$13)*AS500*AT500</f>
        <v>0</v>
      </c>
      <c r="AV500" s="1">
        <f>MIN(AR500,AN$13)*AS500*100</f>
        <v>0</v>
      </c>
      <c r="AW500" s="1">
        <f>AU500-AV500</f>
        <v>0</v>
      </c>
      <c r="AX500" s="1">
        <f>AX499+AW500</f>
        <v>64240</v>
      </c>
      <c r="AY500">
        <f>IF(AT500=0,IF(AS500=1,AY499+1,AY499),0)</f>
        <v>4</v>
      </c>
      <c r="AZ500">
        <f t="shared" si="8"/>
        <v>0</v>
      </c>
    </row>
    <row r="501" spans="1:52" x14ac:dyDescent="0.4">
      <c r="A501">
        <f ca="1">RAND()</f>
        <v>0.61379287362998203</v>
      </c>
      <c r="B501">
        <v>20251109</v>
      </c>
      <c r="C501">
        <v>5</v>
      </c>
      <c r="D501">
        <v>10</v>
      </c>
      <c r="E501">
        <v>2</v>
      </c>
      <c r="F501">
        <v>16</v>
      </c>
      <c r="G501">
        <v>11</v>
      </c>
      <c r="H501">
        <v>2000</v>
      </c>
      <c r="I501">
        <v>1</v>
      </c>
      <c r="J501">
        <v>12</v>
      </c>
      <c r="K501">
        <v>140</v>
      </c>
      <c r="L501">
        <v>110</v>
      </c>
      <c r="M501">
        <v>190</v>
      </c>
      <c r="N501">
        <v>240</v>
      </c>
      <c r="O501">
        <v>530</v>
      </c>
      <c r="P501">
        <v>600</v>
      </c>
      <c r="Q501">
        <v>2160</v>
      </c>
      <c r="R501">
        <v>4320</v>
      </c>
      <c r="S501">
        <v>250</v>
      </c>
      <c r="T501">
        <v>400</v>
      </c>
      <c r="U501">
        <v>1140</v>
      </c>
      <c r="V501">
        <v>1</v>
      </c>
      <c r="W501">
        <v>4</v>
      </c>
      <c r="X501">
        <v>2</v>
      </c>
      <c r="Y501">
        <v>5</v>
      </c>
      <c r="Z501">
        <v>10</v>
      </c>
      <c r="AA501">
        <v>6</v>
      </c>
      <c r="AB501">
        <v>8</v>
      </c>
      <c r="AC501">
        <v>3</v>
      </c>
      <c r="AD501">
        <v>9</v>
      </c>
      <c r="AE501">
        <v>12</v>
      </c>
      <c r="AF501">
        <v>7</v>
      </c>
      <c r="AG501">
        <v>11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0.61299999999999999</v>
      </c>
      <c r="AO501">
        <v>1.4</v>
      </c>
      <c r="AP501">
        <f>(AN501+AN$12-(1-AN501-AN$12)/(AO501-1))/AN$11</f>
        <v>-8.8625000000000065E-2</v>
      </c>
      <c r="AQ501">
        <f>MAX(MIN(AP501,AN$9),AN$10)</f>
        <v>0</v>
      </c>
      <c r="AR501">
        <f>IF(OR(AP501&lt;0,V501=0),0,INT(AX500*AQ501/100))</f>
        <v>0</v>
      </c>
      <c r="AS501">
        <f>IF(AR501&gt;0,1,0)</f>
        <v>0</v>
      </c>
      <c r="AT501" s="1">
        <f>IF(V501=1,K501,0)*AS501</f>
        <v>0</v>
      </c>
      <c r="AU501" s="1">
        <f>MIN(AR501,AN$13)*AS501*AT501</f>
        <v>0</v>
      </c>
      <c r="AV501" s="1">
        <f>MIN(AR501,AN$13)*AS501*100</f>
        <v>0</v>
      </c>
      <c r="AW501" s="1">
        <f>AU501-AV501</f>
        <v>0</v>
      </c>
      <c r="AX501" s="1">
        <f>AX500+AW501</f>
        <v>64240</v>
      </c>
      <c r="AY501">
        <f>IF(AT501=0,IF(AS501=1,AY500+1,AY500),0)</f>
        <v>4</v>
      </c>
      <c r="AZ501">
        <f t="shared" si="8"/>
        <v>0</v>
      </c>
    </row>
    <row r="502" spans="1:52" x14ac:dyDescent="0.4">
      <c r="A502">
        <f ca="1">RAND()</f>
        <v>0.20435445234851002</v>
      </c>
      <c r="B502">
        <v>20251109</v>
      </c>
      <c r="C502">
        <v>5</v>
      </c>
      <c r="D502">
        <v>9</v>
      </c>
      <c r="E502">
        <v>0</v>
      </c>
      <c r="F502">
        <v>5</v>
      </c>
      <c r="G502">
        <v>23</v>
      </c>
      <c r="H502">
        <v>1400</v>
      </c>
      <c r="I502">
        <v>2</v>
      </c>
      <c r="J502">
        <v>16</v>
      </c>
      <c r="K502">
        <v>170</v>
      </c>
      <c r="L502">
        <v>110</v>
      </c>
      <c r="M502">
        <v>440</v>
      </c>
      <c r="N502">
        <v>590</v>
      </c>
      <c r="O502">
        <v>1790</v>
      </c>
      <c r="P502">
        <v>2150</v>
      </c>
      <c r="Q502">
        <v>13920</v>
      </c>
      <c r="R502">
        <v>34970</v>
      </c>
      <c r="S502">
        <v>760</v>
      </c>
      <c r="T502">
        <v>1090</v>
      </c>
      <c r="U502">
        <v>6020</v>
      </c>
      <c r="V502">
        <v>5</v>
      </c>
      <c r="W502">
        <v>4</v>
      </c>
      <c r="X502">
        <v>7</v>
      </c>
      <c r="Y502">
        <v>2</v>
      </c>
      <c r="Z502">
        <v>1</v>
      </c>
      <c r="AA502">
        <v>8</v>
      </c>
      <c r="AB502">
        <v>9</v>
      </c>
      <c r="AC502">
        <v>3</v>
      </c>
      <c r="AD502">
        <v>14</v>
      </c>
      <c r="AE502">
        <v>6</v>
      </c>
      <c r="AF502">
        <v>12</v>
      </c>
      <c r="AG502">
        <v>13</v>
      </c>
      <c r="AH502">
        <v>15</v>
      </c>
      <c r="AI502">
        <v>0</v>
      </c>
      <c r="AJ502">
        <v>10</v>
      </c>
      <c r="AK502">
        <v>11</v>
      </c>
      <c r="AL502">
        <v>0</v>
      </c>
      <c r="AM502">
        <v>0</v>
      </c>
      <c r="AN502">
        <v>0.159</v>
      </c>
      <c r="AO502">
        <v>12</v>
      </c>
      <c r="AP502">
        <f>(AN502+AN$12-(1-AN502-AN$12)/(AO502-1))/AN$11</f>
        <v>2.0636363636363637E-2</v>
      </c>
      <c r="AQ502">
        <f>MAX(MIN(AP502,AN$9),AN$10)</f>
        <v>2.0636363636363637E-2</v>
      </c>
      <c r="AR502">
        <f>IF(OR(AP502&lt;0,V502=0),0,INT(AX501*AQ502/100))</f>
        <v>13</v>
      </c>
      <c r="AS502">
        <f>IF(AR502&gt;0,1,0)</f>
        <v>1</v>
      </c>
      <c r="AT502" s="1">
        <f>IF(V502=1,K502,0)*AS502</f>
        <v>0</v>
      </c>
      <c r="AU502" s="1">
        <f>MIN(AR502,AN$13)*AS502*AT502</f>
        <v>0</v>
      </c>
      <c r="AV502" s="1">
        <f>MIN(AR502,AN$13)*AS502*100</f>
        <v>1300</v>
      </c>
      <c r="AW502" s="1">
        <f>AU502-AV502</f>
        <v>-1300</v>
      </c>
      <c r="AX502" s="1">
        <f>AX501+AW502</f>
        <v>62940</v>
      </c>
      <c r="AY502">
        <f>IF(AT502=0,IF(AS502=1,AY501+1,AY501),0)</f>
        <v>5</v>
      </c>
      <c r="AZ502">
        <f t="shared" si="8"/>
        <v>0</v>
      </c>
    </row>
    <row r="503" spans="1:52" x14ac:dyDescent="0.4">
      <c r="A503">
        <f ca="1">RAND()</f>
        <v>0.63505167496479098</v>
      </c>
      <c r="B503">
        <v>20251109</v>
      </c>
      <c r="C503">
        <v>5</v>
      </c>
      <c r="D503">
        <v>8</v>
      </c>
      <c r="E503">
        <v>2</v>
      </c>
      <c r="F503">
        <v>10</v>
      </c>
      <c r="G503">
        <v>23</v>
      </c>
      <c r="H503">
        <v>1300</v>
      </c>
      <c r="I503">
        <v>2</v>
      </c>
      <c r="J503">
        <v>16</v>
      </c>
      <c r="K503">
        <v>390</v>
      </c>
      <c r="L503">
        <v>160</v>
      </c>
      <c r="M503">
        <v>280</v>
      </c>
      <c r="N503">
        <v>270</v>
      </c>
      <c r="O503">
        <v>1310</v>
      </c>
      <c r="P503">
        <v>2350</v>
      </c>
      <c r="Q503">
        <v>5180</v>
      </c>
      <c r="R503">
        <v>16740</v>
      </c>
      <c r="S503">
        <v>550</v>
      </c>
      <c r="T503">
        <v>790</v>
      </c>
      <c r="U503">
        <v>1570</v>
      </c>
      <c r="V503">
        <v>6</v>
      </c>
      <c r="W503">
        <v>1</v>
      </c>
      <c r="X503">
        <v>5</v>
      </c>
      <c r="Y503">
        <v>2</v>
      </c>
      <c r="Z503">
        <v>15</v>
      </c>
      <c r="AA503">
        <v>4</v>
      </c>
      <c r="AB503">
        <v>8</v>
      </c>
      <c r="AC503">
        <v>13</v>
      </c>
      <c r="AD503">
        <v>3</v>
      </c>
      <c r="AE503">
        <v>11</v>
      </c>
      <c r="AF503">
        <v>9</v>
      </c>
      <c r="AG503">
        <v>7</v>
      </c>
      <c r="AH503">
        <v>10</v>
      </c>
      <c r="AI503">
        <v>12</v>
      </c>
      <c r="AJ503">
        <v>16</v>
      </c>
      <c r="AK503">
        <v>14</v>
      </c>
      <c r="AL503">
        <v>0</v>
      </c>
      <c r="AM503">
        <v>0</v>
      </c>
      <c r="AN503">
        <v>0.45500000000000002</v>
      </c>
      <c r="AO503">
        <v>3.1</v>
      </c>
      <c r="AP503">
        <f>(AN503+AN$12-(1-AN503-AN$12)/(AO503-1))/AN$11</f>
        <v>4.8869047619047631E-2</v>
      </c>
      <c r="AQ503">
        <f>MAX(MIN(AP503,AN$9),AN$10)</f>
        <v>0.03</v>
      </c>
      <c r="AR503">
        <f>IF(OR(AP503&lt;0,V503=0),0,INT(AX502*AQ503/100))</f>
        <v>18</v>
      </c>
      <c r="AS503">
        <f>IF(AR503&gt;0,1,0)</f>
        <v>1</v>
      </c>
      <c r="AT503" s="1">
        <f>IF(V503=1,K503,0)*AS503</f>
        <v>0</v>
      </c>
      <c r="AU503" s="1">
        <f>MIN(AR503,AN$13)*AS503*AT503</f>
        <v>0</v>
      </c>
      <c r="AV503" s="1">
        <f>MIN(AR503,AN$13)*AS503*100</f>
        <v>1800</v>
      </c>
      <c r="AW503" s="1">
        <f>AU503-AV503</f>
        <v>-1800</v>
      </c>
      <c r="AX503" s="1">
        <f>AX502+AW503</f>
        <v>61140</v>
      </c>
      <c r="AY503">
        <f>IF(AT503=0,IF(AS503=1,AY502+1,AY502),0)</f>
        <v>6</v>
      </c>
      <c r="AZ503">
        <f t="shared" si="8"/>
        <v>0</v>
      </c>
    </row>
    <row r="504" spans="1:52" x14ac:dyDescent="0.4">
      <c r="A504">
        <f ca="1">RAND()</f>
        <v>8.331173780205714E-2</v>
      </c>
      <c r="B504">
        <v>20251109</v>
      </c>
      <c r="C504">
        <v>8</v>
      </c>
      <c r="D504">
        <v>8</v>
      </c>
      <c r="E504">
        <v>2</v>
      </c>
      <c r="F504">
        <v>10</v>
      </c>
      <c r="G504">
        <v>24</v>
      </c>
      <c r="H504">
        <v>1800</v>
      </c>
      <c r="I504">
        <v>3</v>
      </c>
      <c r="J504">
        <v>16</v>
      </c>
      <c r="K504">
        <v>2180</v>
      </c>
      <c r="L504">
        <v>380</v>
      </c>
      <c r="M504">
        <v>150</v>
      </c>
      <c r="N504">
        <v>180</v>
      </c>
      <c r="O504">
        <v>4190</v>
      </c>
      <c r="P504">
        <v>10030</v>
      </c>
      <c r="Q504">
        <v>4200</v>
      </c>
      <c r="R504">
        <v>43170</v>
      </c>
      <c r="S504">
        <v>1280</v>
      </c>
      <c r="T504">
        <v>1720</v>
      </c>
      <c r="U504">
        <v>300</v>
      </c>
      <c r="V504">
        <v>1</v>
      </c>
      <c r="W504">
        <v>9</v>
      </c>
      <c r="X504">
        <v>12</v>
      </c>
      <c r="Y504">
        <v>2</v>
      </c>
      <c r="Z504">
        <v>5</v>
      </c>
      <c r="AA504">
        <v>10</v>
      </c>
      <c r="AB504">
        <v>4</v>
      </c>
      <c r="AC504">
        <v>15</v>
      </c>
      <c r="AD504">
        <v>11</v>
      </c>
      <c r="AE504">
        <v>3</v>
      </c>
      <c r="AF504">
        <v>14</v>
      </c>
      <c r="AG504">
        <v>16</v>
      </c>
      <c r="AH504">
        <v>8</v>
      </c>
      <c r="AI504">
        <v>7</v>
      </c>
      <c r="AJ504">
        <v>13</v>
      </c>
      <c r="AK504">
        <v>6</v>
      </c>
      <c r="AL504">
        <v>0</v>
      </c>
      <c r="AM504">
        <v>0</v>
      </c>
      <c r="AN504">
        <v>0.161</v>
      </c>
      <c r="AO504">
        <v>21.8</v>
      </c>
      <c r="AP504">
        <f>(AN504+AN$12-(1-AN504-AN$12)/(AO504-1))/AN$11</f>
        <v>3.0165865384615388E-2</v>
      </c>
      <c r="AQ504">
        <f>MAX(MIN(AP504,AN$9),AN$10)</f>
        <v>0.03</v>
      </c>
      <c r="AR504">
        <f>IF(OR(AP504&lt;0,V504=0),0,INT(AX503*AQ504/100))</f>
        <v>18</v>
      </c>
      <c r="AS504">
        <f>IF(AR504&gt;0,1,0)</f>
        <v>1</v>
      </c>
      <c r="AT504" s="1">
        <f>IF(V504=1,K504,0)*AS504</f>
        <v>2180</v>
      </c>
      <c r="AU504" s="1">
        <f>MIN(AR504,AN$13)*AS504*AT504</f>
        <v>39240</v>
      </c>
      <c r="AV504" s="1">
        <f>MIN(AR504,AN$13)*AS504*100</f>
        <v>1800</v>
      </c>
      <c r="AW504" s="1">
        <f>AU504-AV504</f>
        <v>37440</v>
      </c>
      <c r="AX504" s="1">
        <f>AX503+AW504</f>
        <v>98580</v>
      </c>
      <c r="AY504">
        <f>IF(AT504=0,IF(AS504=1,AY503+1,AY503),0)</f>
        <v>0</v>
      </c>
      <c r="AZ504">
        <f t="shared" si="8"/>
        <v>1800</v>
      </c>
    </row>
    <row r="505" spans="1:52" x14ac:dyDescent="0.4">
      <c r="A505">
        <f ca="1">RAND()</f>
        <v>0.78338976126998483</v>
      </c>
      <c r="B505">
        <v>20251109</v>
      </c>
      <c r="C505">
        <v>5</v>
      </c>
      <c r="D505">
        <v>7</v>
      </c>
      <c r="E505">
        <v>2</v>
      </c>
      <c r="F505">
        <v>5</v>
      </c>
      <c r="G505">
        <v>23</v>
      </c>
      <c r="H505">
        <v>1600</v>
      </c>
      <c r="I505">
        <v>2</v>
      </c>
      <c r="J505">
        <v>16</v>
      </c>
      <c r="K505">
        <v>440</v>
      </c>
      <c r="L505">
        <v>190</v>
      </c>
      <c r="M505">
        <v>1020</v>
      </c>
      <c r="N505">
        <v>600</v>
      </c>
      <c r="O505">
        <v>8670</v>
      </c>
      <c r="P505">
        <v>10950</v>
      </c>
      <c r="Q505">
        <v>42460</v>
      </c>
      <c r="R505">
        <v>163610</v>
      </c>
      <c r="S505">
        <v>2540</v>
      </c>
      <c r="T505">
        <v>1650</v>
      </c>
      <c r="U505">
        <v>9750</v>
      </c>
      <c r="V505">
        <v>6</v>
      </c>
      <c r="W505">
        <v>1</v>
      </c>
      <c r="X505">
        <v>10</v>
      </c>
      <c r="Y505">
        <v>13</v>
      </c>
      <c r="Z505">
        <v>9</v>
      </c>
      <c r="AA505">
        <v>8</v>
      </c>
      <c r="AB505">
        <v>15</v>
      </c>
      <c r="AC505">
        <v>3</v>
      </c>
      <c r="AD505">
        <v>5</v>
      </c>
      <c r="AE505">
        <v>4</v>
      </c>
      <c r="AF505">
        <v>2</v>
      </c>
      <c r="AG505">
        <v>7</v>
      </c>
      <c r="AH505">
        <v>16</v>
      </c>
      <c r="AI505">
        <v>14</v>
      </c>
      <c r="AJ505">
        <v>12</v>
      </c>
      <c r="AK505">
        <v>11</v>
      </c>
      <c r="AL505">
        <v>0</v>
      </c>
      <c r="AM505">
        <v>0</v>
      </c>
      <c r="AN505">
        <v>0.30199999999999999</v>
      </c>
      <c r="AO505">
        <v>2.6</v>
      </c>
      <c r="AP505">
        <f>(AN505+AN$12-(1-AN505-AN$12)/(AO505-1))/AN$11</f>
        <v>-3.3562499999999995E-2</v>
      </c>
      <c r="AQ505">
        <f>MAX(MIN(AP505,AN$9),AN$10)</f>
        <v>0</v>
      </c>
      <c r="AR505">
        <f>IF(OR(AP505&lt;0,V505=0),0,INT(AX504*AQ505/100))</f>
        <v>0</v>
      </c>
      <c r="AS505">
        <f>IF(AR505&gt;0,1,0)</f>
        <v>0</v>
      </c>
      <c r="AT505" s="1">
        <f>IF(V505=1,K505,0)*AS505</f>
        <v>0</v>
      </c>
      <c r="AU505" s="1">
        <f>MIN(AR505,AN$13)*AS505*AT505</f>
        <v>0</v>
      </c>
      <c r="AV505" s="1">
        <f>MIN(AR505,AN$13)*AS505*100</f>
        <v>0</v>
      </c>
      <c r="AW505" s="1">
        <f>AU505-AV505</f>
        <v>0</v>
      </c>
      <c r="AX505" s="1">
        <f>AX504+AW505</f>
        <v>98580</v>
      </c>
      <c r="AY505">
        <f>IF(AT505=0,IF(AS505=1,AY504+1,AY504),0)</f>
        <v>0</v>
      </c>
      <c r="AZ505">
        <f t="shared" si="8"/>
        <v>0</v>
      </c>
    </row>
    <row r="506" spans="1:52" x14ac:dyDescent="0.4">
      <c r="A506">
        <f ca="1">RAND()</f>
        <v>0.96396084949738992</v>
      </c>
      <c r="B506">
        <v>20251109</v>
      </c>
      <c r="C506">
        <v>8</v>
      </c>
      <c r="D506">
        <v>3</v>
      </c>
      <c r="E506">
        <v>0</v>
      </c>
      <c r="F506">
        <v>703</v>
      </c>
      <c r="G506">
        <v>17</v>
      </c>
      <c r="H506">
        <v>2000</v>
      </c>
      <c r="I506">
        <v>2</v>
      </c>
      <c r="J506">
        <v>8</v>
      </c>
      <c r="K506">
        <v>180</v>
      </c>
      <c r="L506">
        <v>110</v>
      </c>
      <c r="M506">
        <v>140</v>
      </c>
      <c r="N506">
        <v>200</v>
      </c>
      <c r="O506">
        <v>570</v>
      </c>
      <c r="P506">
        <v>740</v>
      </c>
      <c r="Q506">
        <v>1380</v>
      </c>
      <c r="R506">
        <v>3300</v>
      </c>
      <c r="S506">
        <v>230</v>
      </c>
      <c r="T506">
        <v>340</v>
      </c>
      <c r="U506">
        <v>670</v>
      </c>
      <c r="V506">
        <v>1</v>
      </c>
      <c r="W506">
        <v>5</v>
      </c>
      <c r="X506">
        <v>4</v>
      </c>
      <c r="Y506">
        <v>2</v>
      </c>
      <c r="Z506">
        <v>6</v>
      </c>
      <c r="AA506">
        <v>3</v>
      </c>
      <c r="AB506">
        <v>7</v>
      </c>
      <c r="AC506">
        <v>8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0.38800000000000001</v>
      </c>
      <c r="AO506">
        <v>1.8</v>
      </c>
      <c r="AP506">
        <f>(AN506+AN$12-(1-AN506-AN$12)/(AO506-1))/AN$11</f>
        <v>-9.4249999999999973E-2</v>
      </c>
      <c r="AQ506">
        <f>MAX(MIN(AP506,AN$9),AN$10)</f>
        <v>0</v>
      </c>
      <c r="AR506">
        <f>IF(OR(AP506&lt;0,V506=0),0,INT(AX505*AQ506/100))</f>
        <v>0</v>
      </c>
      <c r="AS506">
        <f>IF(AR506&gt;0,1,0)</f>
        <v>0</v>
      </c>
      <c r="AT506" s="1">
        <f>IF(V506=1,K506,0)*AS506</f>
        <v>0</v>
      </c>
      <c r="AU506" s="1">
        <f>MIN(AR506,AN$13)*AS506*AT506</f>
        <v>0</v>
      </c>
      <c r="AV506" s="1">
        <f>MIN(AR506,AN$13)*AS506*100</f>
        <v>0</v>
      </c>
      <c r="AW506" s="1">
        <f>AU506-AV506</f>
        <v>0</v>
      </c>
      <c r="AX506" s="1">
        <f>AX505+AW506</f>
        <v>98580</v>
      </c>
      <c r="AY506">
        <f>IF(AT506=0,IF(AS506=1,AY505+1,AY505),0)</f>
        <v>0</v>
      </c>
      <c r="AZ506">
        <f t="shared" si="8"/>
        <v>0</v>
      </c>
    </row>
    <row r="507" spans="1:52" x14ac:dyDescent="0.4">
      <c r="A507">
        <f ca="1">RAND()</f>
        <v>0.22437514589746477</v>
      </c>
      <c r="B507">
        <v>20251109</v>
      </c>
      <c r="C507">
        <v>3</v>
      </c>
      <c r="D507">
        <v>10</v>
      </c>
      <c r="E507">
        <v>2</v>
      </c>
      <c r="F507">
        <v>10</v>
      </c>
      <c r="G507">
        <v>24</v>
      </c>
      <c r="H507">
        <v>1700</v>
      </c>
      <c r="I507">
        <v>1</v>
      </c>
      <c r="J507">
        <v>15</v>
      </c>
      <c r="K507">
        <v>6560</v>
      </c>
      <c r="L507">
        <v>1490</v>
      </c>
      <c r="M507">
        <v>270</v>
      </c>
      <c r="N507">
        <v>340</v>
      </c>
      <c r="O507">
        <v>35660</v>
      </c>
      <c r="P507">
        <v>60660</v>
      </c>
      <c r="Q507">
        <v>71200</v>
      </c>
      <c r="R507">
        <v>663800</v>
      </c>
      <c r="S507">
        <v>7750</v>
      </c>
      <c r="T507">
        <v>9810</v>
      </c>
      <c r="U507">
        <v>870</v>
      </c>
      <c r="V507">
        <v>15</v>
      </c>
      <c r="W507">
        <v>8</v>
      </c>
      <c r="X507">
        <v>4</v>
      </c>
      <c r="Y507">
        <v>9</v>
      </c>
      <c r="Z507">
        <v>2</v>
      </c>
      <c r="AA507">
        <v>3</v>
      </c>
      <c r="AB507">
        <v>7</v>
      </c>
      <c r="AC507">
        <v>5</v>
      </c>
      <c r="AD507">
        <v>14</v>
      </c>
      <c r="AE507">
        <v>12</v>
      </c>
      <c r="AF507">
        <v>6</v>
      </c>
      <c r="AG507">
        <v>10</v>
      </c>
      <c r="AH507">
        <v>13</v>
      </c>
      <c r="AI507">
        <v>1</v>
      </c>
      <c r="AJ507">
        <v>11</v>
      </c>
      <c r="AK507">
        <v>0</v>
      </c>
      <c r="AL507">
        <v>0</v>
      </c>
      <c r="AM507">
        <v>0</v>
      </c>
      <c r="AN507">
        <v>0.251</v>
      </c>
      <c r="AO507">
        <v>9.1999999999999993</v>
      </c>
      <c r="AP507">
        <f>(AN507+AN$12-(1-AN507-AN$12)/(AO507-1))/AN$11</f>
        <v>3.9914634146341457E-2</v>
      </c>
      <c r="AQ507">
        <f>MAX(MIN(AP507,AN$9),AN$10)</f>
        <v>0.03</v>
      </c>
      <c r="AR507">
        <f>IF(OR(AP507&lt;0,V507=0),0,INT(AX506*AQ507/100))</f>
        <v>29</v>
      </c>
      <c r="AS507">
        <f>IF(AR507&gt;0,1,0)</f>
        <v>1</v>
      </c>
      <c r="AT507" s="1">
        <f>IF(V507=1,K507,0)*AS507</f>
        <v>0</v>
      </c>
      <c r="AU507" s="1">
        <f>MIN(AR507,AN$13)*AS507*AT507</f>
        <v>0</v>
      </c>
      <c r="AV507" s="1">
        <f>MIN(AR507,AN$13)*AS507*100</f>
        <v>2000</v>
      </c>
      <c r="AW507" s="1">
        <f>AU507-AV507</f>
        <v>-2000</v>
      </c>
      <c r="AX507" s="1">
        <f>AX506+AW507</f>
        <v>96580</v>
      </c>
      <c r="AY507">
        <f>IF(AT507=0,IF(AS507=1,AY506+1,AY506),0)</f>
        <v>1</v>
      </c>
      <c r="AZ507">
        <f t="shared" si="8"/>
        <v>0</v>
      </c>
    </row>
    <row r="508" spans="1:52" x14ac:dyDescent="0.4">
      <c r="A508">
        <f ca="1">RAND()</f>
        <v>0.17561648000712493</v>
      </c>
      <c r="B508">
        <v>20251115</v>
      </c>
      <c r="C508">
        <v>5</v>
      </c>
      <c r="D508">
        <v>1</v>
      </c>
      <c r="E508">
        <v>0</v>
      </c>
      <c r="F508">
        <v>703</v>
      </c>
      <c r="G508">
        <v>23</v>
      </c>
      <c r="H508">
        <v>1400</v>
      </c>
      <c r="I508">
        <v>1</v>
      </c>
      <c r="J508">
        <v>13</v>
      </c>
      <c r="K508">
        <v>120</v>
      </c>
      <c r="L508">
        <v>100</v>
      </c>
      <c r="M508">
        <v>330</v>
      </c>
      <c r="N508">
        <v>330</v>
      </c>
      <c r="O508">
        <v>840</v>
      </c>
      <c r="P508">
        <v>960</v>
      </c>
      <c r="Q508">
        <v>2740</v>
      </c>
      <c r="R508">
        <v>6190</v>
      </c>
      <c r="S508">
        <v>410</v>
      </c>
      <c r="T508">
        <v>410</v>
      </c>
      <c r="U508">
        <v>2260</v>
      </c>
      <c r="V508">
        <v>1</v>
      </c>
      <c r="W508">
        <v>7</v>
      </c>
      <c r="X508">
        <v>6</v>
      </c>
      <c r="Y508">
        <v>2</v>
      </c>
      <c r="Z508">
        <v>11</v>
      </c>
      <c r="AA508">
        <v>4</v>
      </c>
      <c r="AB508">
        <v>13</v>
      </c>
      <c r="AC508">
        <v>5</v>
      </c>
      <c r="AD508">
        <v>9</v>
      </c>
      <c r="AE508">
        <v>3</v>
      </c>
      <c r="AF508">
        <v>10</v>
      </c>
      <c r="AG508">
        <v>12</v>
      </c>
      <c r="AH508">
        <v>8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0.40699999999999997</v>
      </c>
      <c r="AO508">
        <v>1.2</v>
      </c>
      <c r="AP508">
        <f>(AN508+AN$12-(1-AN508-AN$12)/(AO508-1))/AN$11</f>
        <v>-0.63950000000000007</v>
      </c>
      <c r="AQ508">
        <f>MAX(MIN(AP508,AN$9),AN$10)</f>
        <v>0</v>
      </c>
      <c r="AR508">
        <f>IF(OR(AP508&lt;0,V508=0),0,INT(AX507*AQ508/100))</f>
        <v>0</v>
      </c>
      <c r="AS508">
        <f>IF(AR508&gt;0,1,0)</f>
        <v>0</v>
      </c>
      <c r="AT508" s="1">
        <f>IF(V508=1,K508,0)*AS508</f>
        <v>0</v>
      </c>
      <c r="AU508" s="1">
        <f>MIN(AR508,AN$13)*AS508*AT508</f>
        <v>0</v>
      </c>
      <c r="AV508" s="1">
        <f>MIN(AR508,AN$13)*AS508*100</f>
        <v>0</v>
      </c>
      <c r="AW508" s="1">
        <f>AU508-AV508</f>
        <v>0</v>
      </c>
      <c r="AX508" s="1">
        <f>AX507+AW508</f>
        <v>96580</v>
      </c>
      <c r="AY508">
        <f>IF(AT508=0,IF(AS508=1,AY507+1,AY507),0)</f>
        <v>1</v>
      </c>
      <c r="AZ508">
        <f t="shared" si="8"/>
        <v>0</v>
      </c>
    </row>
    <row r="509" spans="1:52" x14ac:dyDescent="0.4">
      <c r="A509">
        <f ca="1">RAND()</f>
        <v>0.53479743136161662</v>
      </c>
      <c r="B509">
        <v>20251115</v>
      </c>
      <c r="C509">
        <v>5</v>
      </c>
      <c r="D509">
        <v>2</v>
      </c>
      <c r="E509">
        <v>0</v>
      </c>
      <c r="F509">
        <v>703</v>
      </c>
      <c r="G509">
        <v>11</v>
      </c>
      <c r="H509">
        <v>1600</v>
      </c>
      <c r="I509">
        <v>1</v>
      </c>
      <c r="J509">
        <v>17</v>
      </c>
      <c r="K509">
        <v>150</v>
      </c>
      <c r="L509">
        <v>110</v>
      </c>
      <c r="M509">
        <v>140</v>
      </c>
      <c r="N509">
        <v>140</v>
      </c>
      <c r="O509">
        <v>510</v>
      </c>
      <c r="P509">
        <v>740</v>
      </c>
      <c r="Q509">
        <v>1030</v>
      </c>
      <c r="R509">
        <v>2850</v>
      </c>
      <c r="S509">
        <v>250</v>
      </c>
      <c r="T509">
        <v>220</v>
      </c>
      <c r="U509">
        <v>650</v>
      </c>
      <c r="V509">
        <v>1</v>
      </c>
      <c r="W509">
        <v>3</v>
      </c>
      <c r="X509">
        <v>8</v>
      </c>
      <c r="Y509">
        <v>11</v>
      </c>
      <c r="Z509">
        <v>6</v>
      </c>
      <c r="AA509">
        <v>2</v>
      </c>
      <c r="AB509">
        <v>17</v>
      </c>
      <c r="AC509">
        <v>9</v>
      </c>
      <c r="AD509">
        <v>14</v>
      </c>
      <c r="AE509">
        <v>12</v>
      </c>
      <c r="AF509">
        <v>4</v>
      </c>
      <c r="AG509">
        <v>5</v>
      </c>
      <c r="AH509">
        <v>7</v>
      </c>
      <c r="AI509">
        <v>13</v>
      </c>
      <c r="AJ509">
        <v>10</v>
      </c>
      <c r="AK509">
        <v>16</v>
      </c>
      <c r="AL509">
        <v>15</v>
      </c>
      <c r="AM509">
        <v>0</v>
      </c>
      <c r="AN509">
        <v>0.24399999999999999</v>
      </c>
      <c r="AO509">
        <v>1.5</v>
      </c>
      <c r="AP509">
        <f>(AN509+AN$12-(1-AN509-AN$12)/(AO509-1))/AN$11</f>
        <v>-0.317</v>
      </c>
      <c r="AQ509">
        <f>MAX(MIN(AP509,AN$9),AN$10)</f>
        <v>0</v>
      </c>
      <c r="AR509">
        <f>IF(OR(AP509&lt;0,V509=0),0,INT(AX508*AQ509/100))</f>
        <v>0</v>
      </c>
      <c r="AS509">
        <f>IF(AR509&gt;0,1,0)</f>
        <v>0</v>
      </c>
      <c r="AT509" s="1">
        <f>IF(V509=1,K509,0)*AS509</f>
        <v>0</v>
      </c>
      <c r="AU509" s="1">
        <f>MIN(AR509,AN$13)*AS509*AT509</f>
        <v>0</v>
      </c>
      <c r="AV509" s="1">
        <f>MIN(AR509,AN$13)*AS509*100</f>
        <v>0</v>
      </c>
      <c r="AW509" s="1">
        <f>AU509-AV509</f>
        <v>0</v>
      </c>
      <c r="AX509" s="1">
        <f>AX508+AW509</f>
        <v>96580</v>
      </c>
      <c r="AY509">
        <f>IF(AT509=0,IF(AS509=1,AY508+1,AY508),0)</f>
        <v>1</v>
      </c>
      <c r="AZ509">
        <f t="shared" si="8"/>
        <v>0</v>
      </c>
    </row>
    <row r="510" spans="1:52" x14ac:dyDescent="0.4">
      <c r="A510">
        <f ca="1">RAND()</f>
        <v>0.28887702426948325</v>
      </c>
      <c r="B510">
        <v>20251115</v>
      </c>
      <c r="C510">
        <v>3</v>
      </c>
      <c r="D510">
        <v>7</v>
      </c>
      <c r="E510">
        <v>2</v>
      </c>
      <c r="F510">
        <v>5</v>
      </c>
      <c r="G510">
        <v>17</v>
      </c>
      <c r="H510">
        <v>1200</v>
      </c>
      <c r="I510">
        <v>1</v>
      </c>
      <c r="J510">
        <v>16</v>
      </c>
      <c r="K510">
        <v>1720</v>
      </c>
      <c r="L510">
        <v>410</v>
      </c>
      <c r="M510">
        <v>400</v>
      </c>
      <c r="N510">
        <v>220</v>
      </c>
      <c r="O510">
        <v>7550</v>
      </c>
      <c r="P510">
        <v>12710</v>
      </c>
      <c r="Q510">
        <v>21090</v>
      </c>
      <c r="R510">
        <v>165480</v>
      </c>
      <c r="S510">
        <v>2200</v>
      </c>
      <c r="T510">
        <v>1980</v>
      </c>
      <c r="U510">
        <v>1420</v>
      </c>
      <c r="V510">
        <v>4</v>
      </c>
      <c r="W510">
        <v>3</v>
      </c>
      <c r="X510">
        <v>5</v>
      </c>
      <c r="Y510">
        <v>7</v>
      </c>
      <c r="Z510">
        <v>2</v>
      </c>
      <c r="AA510">
        <v>8</v>
      </c>
      <c r="AB510">
        <v>6</v>
      </c>
      <c r="AC510">
        <v>9</v>
      </c>
      <c r="AD510">
        <v>11</v>
      </c>
      <c r="AE510">
        <v>1</v>
      </c>
      <c r="AF510">
        <v>13</v>
      </c>
      <c r="AG510">
        <v>16</v>
      </c>
      <c r="AH510">
        <v>10</v>
      </c>
      <c r="AI510">
        <v>12</v>
      </c>
      <c r="AJ510">
        <v>15</v>
      </c>
      <c r="AK510">
        <v>14</v>
      </c>
      <c r="AL510">
        <v>0</v>
      </c>
      <c r="AM510">
        <v>0</v>
      </c>
      <c r="AN510">
        <v>0.187</v>
      </c>
      <c r="AO510">
        <v>6</v>
      </c>
      <c r="AP510">
        <f>(AN510+AN$12-(1-AN510-AN$12)/(AO510-1))/AN$11</f>
        <v>6.1000000000000013E-3</v>
      </c>
      <c r="AQ510">
        <f>MAX(MIN(AP510,AN$9),AN$10)</f>
        <v>6.1000000000000013E-3</v>
      </c>
      <c r="AR510">
        <f>IF(OR(AP510&lt;0,V510=0),0,INT(AX509*AQ510/100))</f>
        <v>5</v>
      </c>
      <c r="AS510">
        <f>IF(AR510&gt;0,1,0)</f>
        <v>1</v>
      </c>
      <c r="AT510" s="1">
        <f>IF(V510=1,K510,0)*AS510</f>
        <v>0</v>
      </c>
      <c r="AU510" s="1">
        <f>MIN(AR510,AN$13)*AS510*AT510</f>
        <v>0</v>
      </c>
      <c r="AV510" s="1">
        <f>MIN(AR510,AN$13)*AS510*100</f>
        <v>500</v>
      </c>
      <c r="AW510" s="1">
        <f>AU510-AV510</f>
        <v>-500</v>
      </c>
      <c r="AX510" s="1">
        <f>AX509+AW510</f>
        <v>96080</v>
      </c>
      <c r="AY510">
        <f>IF(AT510=0,IF(AS510=1,AY509+1,AY509),0)</f>
        <v>2</v>
      </c>
      <c r="AZ510">
        <f t="shared" si="8"/>
        <v>0</v>
      </c>
    </row>
    <row r="511" spans="1:52" x14ac:dyDescent="0.4">
      <c r="A511">
        <f ca="1">RAND()</f>
        <v>0.32975363437670668</v>
      </c>
      <c r="B511">
        <v>20251115</v>
      </c>
      <c r="C511">
        <v>5</v>
      </c>
      <c r="D511">
        <v>3</v>
      </c>
      <c r="E511">
        <v>0</v>
      </c>
      <c r="F511">
        <v>703</v>
      </c>
      <c r="G511">
        <v>23</v>
      </c>
      <c r="H511">
        <v>1600</v>
      </c>
      <c r="I511">
        <v>1</v>
      </c>
      <c r="J511">
        <v>15</v>
      </c>
      <c r="K511">
        <v>790</v>
      </c>
      <c r="L511">
        <v>170</v>
      </c>
      <c r="M511">
        <v>840</v>
      </c>
      <c r="N511">
        <v>110</v>
      </c>
      <c r="O511">
        <v>25090</v>
      </c>
      <c r="P511">
        <v>47210</v>
      </c>
      <c r="Q511">
        <v>8560</v>
      </c>
      <c r="R511">
        <v>137370</v>
      </c>
      <c r="S511">
        <v>3870</v>
      </c>
      <c r="T511">
        <v>260</v>
      </c>
      <c r="U511">
        <v>1750</v>
      </c>
      <c r="V511">
        <v>3</v>
      </c>
      <c r="W511">
        <v>1</v>
      </c>
      <c r="X511">
        <v>0</v>
      </c>
      <c r="Y511">
        <v>5</v>
      </c>
      <c r="Z511">
        <v>9</v>
      </c>
      <c r="AA511">
        <v>7</v>
      </c>
      <c r="AB511">
        <v>2</v>
      </c>
      <c r="AC511">
        <v>10</v>
      </c>
      <c r="AD511">
        <v>11</v>
      </c>
      <c r="AE511">
        <v>4</v>
      </c>
      <c r="AF511">
        <v>8</v>
      </c>
      <c r="AG511">
        <v>13</v>
      </c>
      <c r="AH511">
        <v>6</v>
      </c>
      <c r="AI511">
        <v>12</v>
      </c>
      <c r="AJ511">
        <v>14</v>
      </c>
      <c r="AK511">
        <v>0</v>
      </c>
      <c r="AL511">
        <v>0</v>
      </c>
      <c r="AM511">
        <v>0</v>
      </c>
      <c r="AN511">
        <v>0.28299999999999997</v>
      </c>
      <c r="AO511">
        <v>1.7</v>
      </c>
      <c r="AP511">
        <f>(AN511+AN$12-(1-AN511-AN$12)/(AO511-1))/AN$11</f>
        <v>-0.18532142857142864</v>
      </c>
      <c r="AQ511">
        <f>MAX(MIN(AP511,AN$9),AN$10)</f>
        <v>0</v>
      </c>
      <c r="AR511">
        <f>IF(OR(AP511&lt;0,V511=0),0,INT(AX510*AQ511/100))</f>
        <v>0</v>
      </c>
      <c r="AS511">
        <f>IF(AR511&gt;0,1,0)</f>
        <v>0</v>
      </c>
      <c r="AT511" s="1">
        <f>IF(V511=1,K511,0)*AS511</f>
        <v>0</v>
      </c>
      <c r="AU511" s="1">
        <f>MIN(AR511,AN$13)*AS511*AT511</f>
        <v>0</v>
      </c>
      <c r="AV511" s="1">
        <f>MIN(AR511,AN$13)*AS511*100</f>
        <v>0</v>
      </c>
      <c r="AW511" s="1">
        <f>AU511-AV511</f>
        <v>0</v>
      </c>
      <c r="AX511" s="1">
        <f>AX510+AW511</f>
        <v>96080</v>
      </c>
      <c r="AY511">
        <f>IF(AT511=0,IF(AS511=1,AY510+1,AY510),0)</f>
        <v>2</v>
      </c>
      <c r="AZ511">
        <f t="shared" si="8"/>
        <v>0</v>
      </c>
    </row>
    <row r="512" spans="1:52" x14ac:dyDescent="0.4">
      <c r="A512">
        <f ca="1">RAND()</f>
        <v>0.91076424613526707</v>
      </c>
      <c r="B512">
        <v>20251115</v>
      </c>
      <c r="C512">
        <v>3</v>
      </c>
      <c r="D512">
        <v>1</v>
      </c>
      <c r="E512">
        <v>0</v>
      </c>
      <c r="F512">
        <v>703</v>
      </c>
      <c r="G512">
        <v>24</v>
      </c>
      <c r="H512">
        <v>1700</v>
      </c>
      <c r="I512">
        <v>1</v>
      </c>
      <c r="J512">
        <v>15</v>
      </c>
      <c r="K512">
        <v>550</v>
      </c>
      <c r="L512">
        <v>200</v>
      </c>
      <c r="M512">
        <v>130</v>
      </c>
      <c r="N512">
        <v>530</v>
      </c>
      <c r="O512">
        <v>900</v>
      </c>
      <c r="P512">
        <v>1710</v>
      </c>
      <c r="Q512">
        <v>4500</v>
      </c>
      <c r="R512">
        <v>21240</v>
      </c>
      <c r="S512">
        <v>400</v>
      </c>
      <c r="T512">
        <v>1650</v>
      </c>
      <c r="U512">
        <v>720</v>
      </c>
      <c r="V512">
        <v>2</v>
      </c>
      <c r="W512">
        <v>8</v>
      </c>
      <c r="X512">
        <v>5</v>
      </c>
      <c r="Y512">
        <v>10</v>
      </c>
      <c r="Z512">
        <v>7</v>
      </c>
      <c r="AA512">
        <v>15</v>
      </c>
      <c r="AB512">
        <v>13</v>
      </c>
      <c r="AC512">
        <v>4</v>
      </c>
      <c r="AD512">
        <v>12</v>
      </c>
      <c r="AE512">
        <v>14</v>
      </c>
      <c r="AF512">
        <v>1</v>
      </c>
      <c r="AG512">
        <v>3</v>
      </c>
      <c r="AH512">
        <v>6</v>
      </c>
      <c r="AI512">
        <v>9</v>
      </c>
      <c r="AJ512">
        <v>11</v>
      </c>
      <c r="AK512">
        <v>0</v>
      </c>
      <c r="AL512">
        <v>0</v>
      </c>
      <c r="AM512">
        <v>0</v>
      </c>
      <c r="AN512">
        <v>0.26400000000000001</v>
      </c>
      <c r="AO512">
        <v>3.3</v>
      </c>
      <c r="AP512">
        <f>(AN512+AN$12-(1-AN512-AN$12)/(AO512-1))/AN$11</f>
        <v>-1.3999999999999999E-2</v>
      </c>
      <c r="AQ512">
        <f>MAX(MIN(AP512,AN$9),AN$10)</f>
        <v>0</v>
      </c>
      <c r="AR512">
        <f>IF(OR(AP512&lt;0,V512=0),0,INT(AX511*AQ512/100))</f>
        <v>0</v>
      </c>
      <c r="AS512">
        <f>IF(AR512&gt;0,1,0)</f>
        <v>0</v>
      </c>
      <c r="AT512" s="1">
        <f>IF(V512=1,K512,0)*AS512</f>
        <v>0</v>
      </c>
      <c r="AU512" s="1">
        <f>MIN(AR512,AN$13)*AS512*AT512</f>
        <v>0</v>
      </c>
      <c r="AV512" s="1">
        <f>MIN(AR512,AN$13)*AS512*100</f>
        <v>0</v>
      </c>
      <c r="AW512" s="1">
        <f>AU512-AV512</f>
        <v>0</v>
      </c>
      <c r="AX512" s="1">
        <f>AX511+AW512</f>
        <v>96080</v>
      </c>
      <c r="AY512">
        <f>IF(AT512=0,IF(AS512=1,AY511+1,AY511),0)</f>
        <v>2</v>
      </c>
      <c r="AZ512">
        <f t="shared" si="8"/>
        <v>0</v>
      </c>
    </row>
    <row r="513" spans="1:52" x14ac:dyDescent="0.4">
      <c r="A513">
        <f ca="1">RAND()</f>
        <v>0.43420651197877669</v>
      </c>
      <c r="B513">
        <v>20251115</v>
      </c>
      <c r="C513">
        <v>5</v>
      </c>
      <c r="D513">
        <v>7</v>
      </c>
      <c r="E513">
        <v>2</v>
      </c>
      <c r="F513">
        <v>5</v>
      </c>
      <c r="G513">
        <v>23</v>
      </c>
      <c r="H513">
        <v>1400</v>
      </c>
      <c r="I513">
        <v>1</v>
      </c>
      <c r="J513">
        <v>16</v>
      </c>
      <c r="K513">
        <v>220</v>
      </c>
      <c r="L513">
        <v>120</v>
      </c>
      <c r="M513">
        <v>180</v>
      </c>
      <c r="N513">
        <v>140</v>
      </c>
      <c r="O513">
        <v>1020</v>
      </c>
      <c r="P513">
        <v>1380</v>
      </c>
      <c r="Q513">
        <v>1290</v>
      </c>
      <c r="R513">
        <v>5240</v>
      </c>
      <c r="S513">
        <v>350</v>
      </c>
      <c r="T513">
        <v>290</v>
      </c>
      <c r="U513">
        <v>350</v>
      </c>
      <c r="V513">
        <v>1</v>
      </c>
      <c r="W513">
        <v>2</v>
      </c>
      <c r="X513">
        <v>5</v>
      </c>
      <c r="Y513">
        <v>3</v>
      </c>
      <c r="Z513">
        <v>12</v>
      </c>
      <c r="AA513">
        <v>6</v>
      </c>
      <c r="AB513">
        <v>4</v>
      </c>
      <c r="AC513">
        <v>7</v>
      </c>
      <c r="AD513">
        <v>8</v>
      </c>
      <c r="AE513">
        <v>10</v>
      </c>
      <c r="AF513">
        <v>9</v>
      </c>
      <c r="AG513">
        <v>14</v>
      </c>
      <c r="AH513">
        <v>16</v>
      </c>
      <c r="AI513">
        <v>15</v>
      </c>
      <c r="AJ513">
        <v>13</v>
      </c>
      <c r="AK513">
        <v>11</v>
      </c>
      <c r="AL513">
        <v>0</v>
      </c>
      <c r="AM513">
        <v>0</v>
      </c>
      <c r="AN513">
        <v>0.28799999999999998</v>
      </c>
      <c r="AO513">
        <v>2.2000000000000002</v>
      </c>
      <c r="AP513">
        <f>(AN513+AN$12-(1-AN513-AN$12)/(AO513-1))/AN$11</f>
        <v>-7.6333333333333322E-2</v>
      </c>
      <c r="AQ513">
        <f>MAX(MIN(AP513,AN$9),AN$10)</f>
        <v>0</v>
      </c>
      <c r="AR513">
        <f>IF(OR(AP513&lt;0,V513=0),0,INT(AX512*AQ513/100))</f>
        <v>0</v>
      </c>
      <c r="AS513">
        <f>IF(AR513&gt;0,1,0)</f>
        <v>0</v>
      </c>
      <c r="AT513" s="1">
        <f>IF(V513=1,K513,0)*AS513</f>
        <v>0</v>
      </c>
      <c r="AU513" s="1">
        <f>MIN(AR513,AN$13)*AS513*AT513</f>
        <v>0</v>
      </c>
      <c r="AV513" s="1">
        <f>MIN(AR513,AN$13)*AS513*100</f>
        <v>0</v>
      </c>
      <c r="AW513" s="1">
        <f>AU513-AV513</f>
        <v>0</v>
      </c>
      <c r="AX513" s="1">
        <f>AX512+AW513</f>
        <v>96080</v>
      </c>
      <c r="AY513">
        <f>IF(AT513=0,IF(AS513=1,AY512+1,AY512),0)</f>
        <v>2</v>
      </c>
      <c r="AZ513">
        <f t="shared" si="8"/>
        <v>0</v>
      </c>
    </row>
    <row r="514" spans="1:52" x14ac:dyDescent="0.4">
      <c r="A514">
        <f ca="1">RAND()</f>
        <v>0.52101396514433707</v>
      </c>
      <c r="B514">
        <v>20251115</v>
      </c>
      <c r="C514">
        <v>3</v>
      </c>
      <c r="D514">
        <v>2</v>
      </c>
      <c r="E514">
        <v>2</v>
      </c>
      <c r="F514">
        <v>5</v>
      </c>
      <c r="G514">
        <v>24</v>
      </c>
      <c r="H514">
        <v>1150</v>
      </c>
      <c r="I514">
        <v>1</v>
      </c>
      <c r="J514">
        <v>16</v>
      </c>
      <c r="K514">
        <v>450</v>
      </c>
      <c r="L514">
        <v>190</v>
      </c>
      <c r="M514">
        <v>700</v>
      </c>
      <c r="N514">
        <v>360</v>
      </c>
      <c r="O514">
        <v>6860</v>
      </c>
      <c r="P514">
        <v>10300</v>
      </c>
      <c r="Q514">
        <v>23320</v>
      </c>
      <c r="R514">
        <v>117760</v>
      </c>
      <c r="S514">
        <v>2390</v>
      </c>
      <c r="T514">
        <v>1030</v>
      </c>
      <c r="U514">
        <v>5540</v>
      </c>
      <c r="V514">
        <v>1</v>
      </c>
      <c r="W514">
        <v>15</v>
      </c>
      <c r="X514">
        <v>5</v>
      </c>
      <c r="Y514">
        <v>4</v>
      </c>
      <c r="Z514">
        <v>10</v>
      </c>
      <c r="AA514">
        <v>3</v>
      </c>
      <c r="AB514">
        <v>11</v>
      </c>
      <c r="AC514">
        <v>12</v>
      </c>
      <c r="AD514">
        <v>7</v>
      </c>
      <c r="AE514">
        <v>16</v>
      </c>
      <c r="AF514">
        <v>13</v>
      </c>
      <c r="AG514">
        <v>9</v>
      </c>
      <c r="AH514">
        <v>6</v>
      </c>
      <c r="AI514">
        <v>8</v>
      </c>
      <c r="AJ514">
        <v>2</v>
      </c>
      <c r="AK514">
        <v>14</v>
      </c>
      <c r="AL514">
        <v>0</v>
      </c>
      <c r="AM514">
        <v>0</v>
      </c>
      <c r="AN514">
        <v>0.23</v>
      </c>
      <c r="AO514">
        <v>4.5</v>
      </c>
      <c r="AP514">
        <f>(AN514+AN$12-(1-AN514-AN$12)/(AO514-1))/AN$11</f>
        <v>2.5000000000000022E-3</v>
      </c>
      <c r="AQ514">
        <f>MAX(MIN(AP514,AN$9),AN$10)</f>
        <v>2.5000000000000022E-3</v>
      </c>
      <c r="AR514">
        <f>IF(OR(AP514&lt;0,V514=0),0,INT(AX513*AQ514/100))</f>
        <v>2</v>
      </c>
      <c r="AS514">
        <f>IF(AR514&gt;0,1,0)</f>
        <v>1</v>
      </c>
      <c r="AT514" s="1">
        <f>IF(V514=1,K514,0)*AS514</f>
        <v>450</v>
      </c>
      <c r="AU514" s="1">
        <f>MIN(AR514,AN$13)*AS514*AT514</f>
        <v>900</v>
      </c>
      <c r="AV514" s="1">
        <f>MIN(AR514,AN$13)*AS514*100</f>
        <v>200</v>
      </c>
      <c r="AW514" s="1">
        <f>AU514-AV514</f>
        <v>700</v>
      </c>
      <c r="AX514" s="1">
        <f>AX513+AW514</f>
        <v>96780</v>
      </c>
      <c r="AY514">
        <f>IF(AT514=0,IF(AS514=1,AY513+1,AY513),0)</f>
        <v>0</v>
      </c>
      <c r="AZ514">
        <f t="shared" si="8"/>
        <v>200</v>
      </c>
    </row>
    <row r="515" spans="1:52" x14ac:dyDescent="0.4">
      <c r="A515">
        <f ca="1">RAND()</f>
        <v>0.72008970418369134</v>
      </c>
      <c r="B515">
        <v>20251115</v>
      </c>
      <c r="C515">
        <v>3</v>
      </c>
      <c r="D515">
        <v>4</v>
      </c>
      <c r="E515">
        <v>0</v>
      </c>
      <c r="F515">
        <v>703</v>
      </c>
      <c r="G515">
        <v>17</v>
      </c>
      <c r="H515">
        <v>1200</v>
      </c>
      <c r="I515">
        <v>1</v>
      </c>
      <c r="J515">
        <v>16</v>
      </c>
      <c r="K515">
        <v>510</v>
      </c>
      <c r="L515">
        <v>170</v>
      </c>
      <c r="M515">
        <v>230</v>
      </c>
      <c r="N515">
        <v>150</v>
      </c>
      <c r="O515">
        <v>1990</v>
      </c>
      <c r="P515">
        <v>3490</v>
      </c>
      <c r="Q515">
        <v>2430</v>
      </c>
      <c r="R515">
        <v>13940</v>
      </c>
      <c r="S515">
        <v>730</v>
      </c>
      <c r="T515">
        <v>340</v>
      </c>
      <c r="U515">
        <v>610</v>
      </c>
      <c r="V515">
        <v>3</v>
      </c>
      <c r="W515">
        <v>1</v>
      </c>
      <c r="X515">
        <v>9</v>
      </c>
      <c r="Y515">
        <v>6</v>
      </c>
      <c r="Z515">
        <v>7</v>
      </c>
      <c r="AA515">
        <v>8</v>
      </c>
      <c r="AB515">
        <v>4</v>
      </c>
      <c r="AC515">
        <v>11</v>
      </c>
      <c r="AD515">
        <v>13</v>
      </c>
      <c r="AE515">
        <v>14</v>
      </c>
      <c r="AF515">
        <v>10</v>
      </c>
      <c r="AG515">
        <v>2</v>
      </c>
      <c r="AH515">
        <v>12</v>
      </c>
      <c r="AI515">
        <v>5</v>
      </c>
      <c r="AJ515">
        <v>15</v>
      </c>
      <c r="AK515">
        <v>16</v>
      </c>
      <c r="AL515">
        <v>0</v>
      </c>
      <c r="AM515">
        <v>0</v>
      </c>
      <c r="AN515">
        <v>0.17199999999999999</v>
      </c>
      <c r="AO515">
        <v>4.2</v>
      </c>
      <c r="AP515">
        <f>(AN515+AN$12-(1-AN515-AN$12)/(AO515-1))/AN$11</f>
        <v>-2.1687499999999998E-2</v>
      </c>
      <c r="AQ515">
        <f>MAX(MIN(AP515,AN$9),AN$10)</f>
        <v>0</v>
      </c>
      <c r="AR515">
        <f>IF(OR(AP515&lt;0,V515=0),0,INT(AX514*AQ515/100))</f>
        <v>0</v>
      </c>
      <c r="AS515">
        <f>IF(AR515&gt;0,1,0)</f>
        <v>0</v>
      </c>
      <c r="AT515" s="1">
        <f>IF(V515=1,K515,0)*AS515</f>
        <v>0</v>
      </c>
      <c r="AU515" s="1">
        <f>MIN(AR515,AN$13)*AS515*AT515</f>
        <v>0</v>
      </c>
      <c r="AV515" s="1">
        <f>MIN(AR515,AN$13)*AS515*100</f>
        <v>0</v>
      </c>
      <c r="AW515" s="1">
        <f>AU515-AV515</f>
        <v>0</v>
      </c>
      <c r="AX515" s="1">
        <f>AX514+AW515</f>
        <v>96780</v>
      </c>
      <c r="AY515">
        <f>IF(AT515=0,IF(AS515=1,AY514+1,AY514),0)</f>
        <v>0</v>
      </c>
      <c r="AZ515">
        <f t="shared" si="8"/>
        <v>0</v>
      </c>
    </row>
    <row r="516" spans="1:52" x14ac:dyDescent="0.4">
      <c r="A516">
        <f ca="1">RAND()</f>
        <v>0.78490411959333406</v>
      </c>
      <c r="B516">
        <v>20251115</v>
      </c>
      <c r="C516">
        <v>5</v>
      </c>
      <c r="D516">
        <v>4</v>
      </c>
      <c r="E516">
        <v>0</v>
      </c>
      <c r="F516">
        <v>703</v>
      </c>
      <c r="G516">
        <v>11</v>
      </c>
      <c r="H516">
        <v>2000</v>
      </c>
      <c r="I516">
        <v>1</v>
      </c>
      <c r="J516">
        <v>13</v>
      </c>
      <c r="K516">
        <v>270</v>
      </c>
      <c r="L516">
        <v>130</v>
      </c>
      <c r="M516">
        <v>550</v>
      </c>
      <c r="N516">
        <v>3400</v>
      </c>
      <c r="O516">
        <v>3390</v>
      </c>
      <c r="P516">
        <v>5020</v>
      </c>
      <c r="Q516">
        <v>137050</v>
      </c>
      <c r="R516">
        <v>338720</v>
      </c>
      <c r="S516">
        <v>1240</v>
      </c>
      <c r="T516">
        <v>6960</v>
      </c>
      <c r="U516">
        <v>41900</v>
      </c>
      <c r="V516">
        <v>5</v>
      </c>
      <c r="W516">
        <v>4</v>
      </c>
      <c r="X516">
        <v>6</v>
      </c>
      <c r="Y516">
        <v>1</v>
      </c>
      <c r="Z516">
        <v>8</v>
      </c>
      <c r="AA516">
        <v>10</v>
      </c>
      <c r="AB516">
        <v>12</v>
      </c>
      <c r="AC516">
        <v>7</v>
      </c>
      <c r="AD516">
        <v>2</v>
      </c>
      <c r="AE516">
        <v>13</v>
      </c>
      <c r="AF516">
        <v>11</v>
      </c>
      <c r="AG516">
        <v>9</v>
      </c>
      <c r="AH516">
        <v>3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0.29599999999999999</v>
      </c>
      <c r="AO516">
        <v>3.6</v>
      </c>
      <c r="AP516">
        <f>(AN516+AN$12-(1-AN516-AN$12)/(AO516-1))/AN$11</f>
        <v>6.3076923076923058E-3</v>
      </c>
      <c r="AQ516">
        <f>MAX(MIN(AP516,AN$9),AN$10)</f>
        <v>6.3076923076923058E-3</v>
      </c>
      <c r="AR516">
        <f>IF(OR(AP516&lt;0,V516=0),0,INT(AX515*AQ516/100))</f>
        <v>6</v>
      </c>
      <c r="AS516">
        <f>IF(AR516&gt;0,1,0)</f>
        <v>1</v>
      </c>
      <c r="AT516" s="1">
        <f>IF(V516=1,K516,0)*AS516</f>
        <v>0</v>
      </c>
      <c r="AU516" s="1">
        <f>MIN(AR516,AN$13)*AS516*AT516</f>
        <v>0</v>
      </c>
      <c r="AV516" s="1">
        <f>MIN(AR516,AN$13)*AS516*100</f>
        <v>600</v>
      </c>
      <c r="AW516" s="1">
        <f>AU516-AV516</f>
        <v>-600</v>
      </c>
      <c r="AX516" s="1">
        <f>AX515+AW516</f>
        <v>96180</v>
      </c>
      <c r="AY516">
        <f>IF(AT516=0,IF(AS516=1,AY515+1,AY515),0)</f>
        <v>1</v>
      </c>
      <c r="AZ516">
        <f t="shared" si="8"/>
        <v>0</v>
      </c>
    </row>
    <row r="517" spans="1:52" x14ac:dyDescent="0.4">
      <c r="A517">
        <f ca="1">RAND()</f>
        <v>4.1270601855556199E-2</v>
      </c>
      <c r="B517">
        <v>20251115</v>
      </c>
      <c r="C517">
        <v>3</v>
      </c>
      <c r="D517">
        <v>8</v>
      </c>
      <c r="E517">
        <v>2</v>
      </c>
      <c r="F517">
        <v>5</v>
      </c>
      <c r="G517">
        <v>17</v>
      </c>
      <c r="H517">
        <v>2600</v>
      </c>
      <c r="I517">
        <v>1</v>
      </c>
      <c r="J517">
        <v>16</v>
      </c>
      <c r="K517">
        <v>1950</v>
      </c>
      <c r="L517">
        <v>570</v>
      </c>
      <c r="M517">
        <v>950</v>
      </c>
      <c r="N517">
        <v>270</v>
      </c>
      <c r="O517">
        <v>31720</v>
      </c>
      <c r="P517">
        <v>51990</v>
      </c>
      <c r="Q517">
        <v>83540</v>
      </c>
      <c r="R517">
        <v>556830</v>
      </c>
      <c r="S517">
        <v>6950</v>
      </c>
      <c r="T517">
        <v>3180</v>
      </c>
      <c r="U517">
        <v>2930</v>
      </c>
      <c r="V517">
        <v>11</v>
      </c>
      <c r="W517">
        <v>0</v>
      </c>
      <c r="X517">
        <v>9</v>
      </c>
      <c r="Y517">
        <v>8</v>
      </c>
      <c r="Z517">
        <v>3</v>
      </c>
      <c r="AA517">
        <v>12</v>
      </c>
      <c r="AB517">
        <v>2</v>
      </c>
      <c r="AC517">
        <v>5</v>
      </c>
      <c r="AD517">
        <v>4</v>
      </c>
      <c r="AE517">
        <v>6</v>
      </c>
      <c r="AF517">
        <v>1</v>
      </c>
      <c r="AG517">
        <v>14</v>
      </c>
      <c r="AH517">
        <v>10</v>
      </c>
      <c r="AI517">
        <v>0</v>
      </c>
      <c r="AJ517">
        <v>7</v>
      </c>
      <c r="AK517">
        <v>13</v>
      </c>
      <c r="AL517">
        <v>0</v>
      </c>
      <c r="AM517">
        <v>0</v>
      </c>
      <c r="AN517">
        <v>0.46700000000000003</v>
      </c>
      <c r="AO517">
        <v>2.4</v>
      </c>
      <c r="AP517">
        <f>(AN517+AN$12-(1-AN517-AN$12)/(AO517-1))/AN$11</f>
        <v>2.1571428571428589E-2</v>
      </c>
      <c r="AQ517">
        <f>MAX(MIN(AP517,AN$9),AN$10)</f>
        <v>2.1571428571428589E-2</v>
      </c>
      <c r="AR517">
        <f>IF(OR(AP517&lt;0,V517=0),0,INT(AX516*AQ517/100))</f>
        <v>20</v>
      </c>
      <c r="AS517">
        <f>IF(AR517&gt;0,1,0)</f>
        <v>1</v>
      </c>
      <c r="AT517" s="1">
        <f>IF(V517=1,K517,0)*AS517</f>
        <v>0</v>
      </c>
      <c r="AU517" s="1">
        <f>MIN(AR517,AN$13)*AS517*AT517</f>
        <v>0</v>
      </c>
      <c r="AV517" s="1">
        <f>MIN(AR517,AN$13)*AS517*100</f>
        <v>2000</v>
      </c>
      <c r="AW517" s="1">
        <f>AU517-AV517</f>
        <v>-2000</v>
      </c>
      <c r="AX517" s="1">
        <f>AX516+AW517</f>
        <v>94180</v>
      </c>
      <c r="AY517">
        <f>IF(AT517=0,IF(AS517=1,AY516+1,AY516),0)</f>
        <v>2</v>
      </c>
      <c r="AZ517">
        <f t="shared" si="8"/>
        <v>0</v>
      </c>
    </row>
    <row r="518" spans="1:52" x14ac:dyDescent="0.4">
      <c r="A518">
        <f ca="1">RAND()</f>
        <v>0.35079833812085692</v>
      </c>
      <c r="B518">
        <v>20251115</v>
      </c>
      <c r="C518">
        <v>3</v>
      </c>
      <c r="D518">
        <v>10</v>
      </c>
      <c r="E518">
        <v>2</v>
      </c>
      <c r="F518">
        <v>10</v>
      </c>
      <c r="G518">
        <v>24</v>
      </c>
      <c r="H518">
        <v>1700</v>
      </c>
      <c r="I518">
        <v>1</v>
      </c>
      <c r="J518">
        <v>15</v>
      </c>
      <c r="K518">
        <v>610</v>
      </c>
      <c r="L518">
        <v>240</v>
      </c>
      <c r="M518">
        <v>170</v>
      </c>
      <c r="N518">
        <v>430</v>
      </c>
      <c r="O518">
        <v>1350</v>
      </c>
      <c r="P518">
        <v>3120</v>
      </c>
      <c r="Q518">
        <v>13090</v>
      </c>
      <c r="R518">
        <v>55000</v>
      </c>
      <c r="S518">
        <v>560</v>
      </c>
      <c r="T518">
        <v>2850</v>
      </c>
      <c r="U518">
        <v>1660</v>
      </c>
      <c r="V518">
        <v>15</v>
      </c>
      <c r="W518">
        <v>1</v>
      </c>
      <c r="X518">
        <v>2</v>
      </c>
      <c r="Y518">
        <v>14</v>
      </c>
      <c r="Z518">
        <v>9</v>
      </c>
      <c r="AA518">
        <v>5</v>
      </c>
      <c r="AB518">
        <v>4</v>
      </c>
      <c r="AC518">
        <v>12</v>
      </c>
      <c r="AD518">
        <v>11</v>
      </c>
      <c r="AE518">
        <v>3</v>
      </c>
      <c r="AF518">
        <v>7</v>
      </c>
      <c r="AG518">
        <v>13</v>
      </c>
      <c r="AH518">
        <v>8</v>
      </c>
      <c r="AI518">
        <v>6</v>
      </c>
      <c r="AJ518">
        <v>10</v>
      </c>
      <c r="AK518">
        <v>0</v>
      </c>
      <c r="AL518">
        <v>0</v>
      </c>
      <c r="AM518">
        <v>0</v>
      </c>
      <c r="AN518">
        <v>0.22900000000000001</v>
      </c>
      <c r="AO518">
        <v>6</v>
      </c>
      <c r="AP518">
        <f>(AN518+AN$12-(1-AN518-AN$12)/(AO518-1))/AN$11</f>
        <v>1.8700000000000001E-2</v>
      </c>
      <c r="AQ518">
        <f>MAX(MIN(AP518,AN$9),AN$10)</f>
        <v>1.8700000000000001E-2</v>
      </c>
      <c r="AR518">
        <f>IF(OR(AP518&lt;0,V518=0),0,INT(AX517*AQ518/100))</f>
        <v>17</v>
      </c>
      <c r="AS518">
        <f>IF(AR518&gt;0,1,0)</f>
        <v>1</v>
      </c>
      <c r="AT518" s="1">
        <f>IF(V518=1,K518,0)*AS518</f>
        <v>0</v>
      </c>
      <c r="AU518" s="1">
        <f>MIN(AR518,AN$13)*AS518*AT518</f>
        <v>0</v>
      </c>
      <c r="AV518" s="1">
        <f>MIN(AR518,AN$13)*AS518*100</f>
        <v>1700</v>
      </c>
      <c r="AW518" s="1">
        <f>AU518-AV518</f>
        <v>-1700</v>
      </c>
      <c r="AX518" s="1">
        <f>AX517+AW518</f>
        <v>92480</v>
      </c>
      <c r="AY518">
        <f>IF(AT518=0,IF(AS518=1,AY517+1,AY517),0)</f>
        <v>3</v>
      </c>
      <c r="AZ518">
        <f t="shared" si="8"/>
        <v>0</v>
      </c>
    </row>
    <row r="519" spans="1:52" x14ac:dyDescent="0.4">
      <c r="A519">
        <f ca="1">RAND()</f>
        <v>0.13015720305334288</v>
      </c>
      <c r="B519">
        <v>20251115</v>
      </c>
      <c r="C519">
        <v>3</v>
      </c>
      <c r="D519">
        <v>11</v>
      </c>
      <c r="E519">
        <v>2</v>
      </c>
      <c r="F519">
        <v>16</v>
      </c>
      <c r="G519">
        <v>24</v>
      </c>
      <c r="H519">
        <v>1150</v>
      </c>
      <c r="I519">
        <v>1</v>
      </c>
      <c r="J519">
        <v>16</v>
      </c>
      <c r="K519">
        <v>8360</v>
      </c>
      <c r="L519">
        <v>1620</v>
      </c>
      <c r="M519">
        <v>130</v>
      </c>
      <c r="N519">
        <v>190</v>
      </c>
      <c r="O519">
        <v>8050</v>
      </c>
      <c r="P519">
        <v>26160</v>
      </c>
      <c r="Q519">
        <v>12170</v>
      </c>
      <c r="R519">
        <v>117610</v>
      </c>
      <c r="S519">
        <v>2840</v>
      </c>
      <c r="T519">
        <v>4920</v>
      </c>
      <c r="U519">
        <v>370</v>
      </c>
      <c r="V519">
        <v>2</v>
      </c>
      <c r="W519">
        <v>13</v>
      </c>
      <c r="X519">
        <v>4</v>
      </c>
      <c r="Y519">
        <v>11</v>
      </c>
      <c r="Z519">
        <v>9</v>
      </c>
      <c r="AA519">
        <v>3</v>
      </c>
      <c r="AB519">
        <v>16</v>
      </c>
      <c r="AC519">
        <v>12</v>
      </c>
      <c r="AD519">
        <v>15</v>
      </c>
      <c r="AE519">
        <v>7</v>
      </c>
      <c r="AF519">
        <v>10</v>
      </c>
      <c r="AG519">
        <v>5</v>
      </c>
      <c r="AH519">
        <v>8</v>
      </c>
      <c r="AI519">
        <v>1</v>
      </c>
      <c r="AJ519">
        <v>6</v>
      </c>
      <c r="AK519">
        <v>14</v>
      </c>
      <c r="AL519">
        <v>0</v>
      </c>
      <c r="AM519">
        <v>0</v>
      </c>
      <c r="AN519">
        <v>0.25600000000000001</v>
      </c>
      <c r="AO519">
        <v>2.2999999999999998</v>
      </c>
      <c r="AP519">
        <f>(AN519+AN$12-(1-AN519-AN$12)/(AO519-1))/AN$11</f>
        <v>-7.90769230769231E-2</v>
      </c>
      <c r="AQ519">
        <f>MAX(MIN(AP519,AN$9),AN$10)</f>
        <v>0</v>
      </c>
      <c r="AR519">
        <f>IF(OR(AP519&lt;0,V519=0),0,INT(AX518*AQ519/100))</f>
        <v>0</v>
      </c>
      <c r="AS519">
        <f>IF(AR519&gt;0,1,0)</f>
        <v>0</v>
      </c>
      <c r="AT519" s="1">
        <f>IF(V519=1,K519,0)*AS519</f>
        <v>0</v>
      </c>
      <c r="AU519" s="1">
        <f>MIN(AR519,AN$13)*AS519*AT519</f>
        <v>0</v>
      </c>
      <c r="AV519" s="1">
        <f>MIN(AR519,AN$13)*AS519*100</f>
        <v>0</v>
      </c>
      <c r="AW519" s="1">
        <f>AU519-AV519</f>
        <v>0</v>
      </c>
      <c r="AX519" s="1">
        <f>AX518+AW519</f>
        <v>92480</v>
      </c>
      <c r="AY519">
        <f>IF(AT519=0,IF(AS519=1,AY518+1,AY518),0)</f>
        <v>3</v>
      </c>
      <c r="AZ519">
        <f t="shared" si="8"/>
        <v>0</v>
      </c>
    </row>
    <row r="520" spans="1:52" x14ac:dyDescent="0.4">
      <c r="A520">
        <f ca="1">RAND()</f>
        <v>0.58812235592926565</v>
      </c>
      <c r="B520">
        <v>20251115</v>
      </c>
      <c r="C520">
        <v>3</v>
      </c>
      <c r="D520">
        <v>12</v>
      </c>
      <c r="E520">
        <v>2</v>
      </c>
      <c r="F520">
        <v>5</v>
      </c>
      <c r="G520">
        <v>17</v>
      </c>
      <c r="H520">
        <v>1200</v>
      </c>
      <c r="I520">
        <v>1</v>
      </c>
      <c r="J520">
        <v>16</v>
      </c>
      <c r="K520">
        <v>980</v>
      </c>
      <c r="L520">
        <v>400</v>
      </c>
      <c r="M520">
        <v>710</v>
      </c>
      <c r="N520">
        <v>410</v>
      </c>
      <c r="O520">
        <v>11010</v>
      </c>
      <c r="P520">
        <v>18600</v>
      </c>
      <c r="Q520">
        <v>36690</v>
      </c>
      <c r="R520">
        <v>196670</v>
      </c>
      <c r="S520">
        <v>3630</v>
      </c>
      <c r="T520">
        <v>1880</v>
      </c>
      <c r="U520">
        <v>3120</v>
      </c>
      <c r="V520">
        <v>10</v>
      </c>
      <c r="W520">
        <v>16</v>
      </c>
      <c r="X520">
        <v>8</v>
      </c>
      <c r="Y520">
        <v>12</v>
      </c>
      <c r="Z520">
        <v>5</v>
      </c>
      <c r="AA520">
        <v>3</v>
      </c>
      <c r="AB520">
        <v>1</v>
      </c>
      <c r="AC520">
        <v>15</v>
      </c>
      <c r="AD520">
        <v>9</v>
      </c>
      <c r="AE520">
        <v>6</v>
      </c>
      <c r="AF520">
        <v>13</v>
      </c>
      <c r="AG520">
        <v>4</v>
      </c>
      <c r="AH520">
        <v>11</v>
      </c>
      <c r="AI520">
        <v>2</v>
      </c>
      <c r="AJ520">
        <v>7</v>
      </c>
      <c r="AK520">
        <v>14</v>
      </c>
      <c r="AL520">
        <v>0</v>
      </c>
      <c r="AM520">
        <v>0</v>
      </c>
      <c r="AN520">
        <v>0.24199999999999999</v>
      </c>
      <c r="AO520">
        <v>4</v>
      </c>
      <c r="AP520">
        <f>(AN520+AN$12-(1-AN520-AN$12)/(AO520-1))/AN$11</f>
        <v>-2.6666666666666644E-3</v>
      </c>
      <c r="AQ520">
        <f>MAX(MIN(AP520,AN$9),AN$10)</f>
        <v>0</v>
      </c>
      <c r="AR520">
        <f>IF(OR(AP520&lt;0,V520=0),0,INT(AX519*AQ520/100))</f>
        <v>0</v>
      </c>
      <c r="AS520">
        <f>IF(AR520&gt;0,1,0)</f>
        <v>0</v>
      </c>
      <c r="AT520" s="1">
        <f>IF(V520=1,K520,0)*AS520</f>
        <v>0</v>
      </c>
      <c r="AU520" s="1">
        <f>MIN(AR520,AN$13)*AS520*AT520</f>
        <v>0</v>
      </c>
      <c r="AV520" s="1">
        <f>MIN(AR520,AN$13)*AS520*100</f>
        <v>0</v>
      </c>
      <c r="AW520" s="1">
        <f>AU520-AV520</f>
        <v>0</v>
      </c>
      <c r="AX520" s="1">
        <f>AX519+AW520</f>
        <v>92480</v>
      </c>
      <c r="AY520">
        <f>IF(AT520=0,IF(AS520=1,AY519+1,AY519),0)</f>
        <v>3</v>
      </c>
      <c r="AZ520">
        <f t="shared" si="8"/>
        <v>0</v>
      </c>
    </row>
    <row r="521" spans="1:52" x14ac:dyDescent="0.4">
      <c r="A521">
        <f ca="1">RAND()</f>
        <v>0.86019065862532085</v>
      </c>
      <c r="B521">
        <v>20251115</v>
      </c>
      <c r="C521">
        <v>5</v>
      </c>
      <c r="D521">
        <v>10</v>
      </c>
      <c r="E521">
        <v>2</v>
      </c>
      <c r="F521">
        <v>16</v>
      </c>
      <c r="G521">
        <v>11</v>
      </c>
      <c r="H521">
        <v>1400</v>
      </c>
      <c r="I521">
        <v>1</v>
      </c>
      <c r="J521">
        <v>18</v>
      </c>
      <c r="K521">
        <v>250</v>
      </c>
      <c r="L521">
        <v>130</v>
      </c>
      <c r="M521">
        <v>200</v>
      </c>
      <c r="N521">
        <v>200</v>
      </c>
      <c r="O521">
        <v>620</v>
      </c>
      <c r="P521">
        <v>980</v>
      </c>
      <c r="Q521">
        <v>1730</v>
      </c>
      <c r="R521">
        <v>5740</v>
      </c>
      <c r="S521">
        <v>320</v>
      </c>
      <c r="T521">
        <v>420</v>
      </c>
      <c r="U521">
        <v>1060</v>
      </c>
      <c r="V521">
        <v>1</v>
      </c>
      <c r="W521">
        <v>9</v>
      </c>
      <c r="X521">
        <v>2</v>
      </c>
      <c r="Y521">
        <v>10</v>
      </c>
      <c r="Z521">
        <v>5</v>
      </c>
      <c r="AA521">
        <v>12</v>
      </c>
      <c r="AB521">
        <v>3</v>
      </c>
      <c r="AC521">
        <v>8</v>
      </c>
      <c r="AD521">
        <v>17</v>
      </c>
      <c r="AE521">
        <v>4</v>
      </c>
      <c r="AF521">
        <v>16</v>
      </c>
      <c r="AG521">
        <v>11</v>
      </c>
      <c r="AH521">
        <v>15</v>
      </c>
      <c r="AI521">
        <v>14</v>
      </c>
      <c r="AJ521">
        <v>13</v>
      </c>
      <c r="AK521">
        <v>6</v>
      </c>
      <c r="AL521">
        <v>18</v>
      </c>
      <c r="AM521">
        <v>7</v>
      </c>
      <c r="AN521">
        <v>0.14199999999999999</v>
      </c>
      <c r="AO521">
        <v>2.5</v>
      </c>
      <c r="AP521">
        <f>(AN521+AN$12-(1-AN521-AN$12)/(AO521-1))/AN$11</f>
        <v>-0.10749999999999998</v>
      </c>
      <c r="AQ521">
        <f>MAX(MIN(AP521,AN$9),AN$10)</f>
        <v>0</v>
      </c>
      <c r="AR521">
        <f>IF(OR(AP521&lt;0,V521=0),0,INT(AX520*AQ521/100))</f>
        <v>0</v>
      </c>
      <c r="AS521">
        <f>IF(AR521&gt;0,1,0)</f>
        <v>0</v>
      </c>
      <c r="AT521" s="1">
        <f>IF(V521=1,K521,0)*AS521</f>
        <v>0</v>
      </c>
      <c r="AU521" s="1">
        <f>MIN(AR521,AN$13)*AS521*AT521</f>
        <v>0</v>
      </c>
      <c r="AV521" s="1">
        <f>MIN(AR521,AN$13)*AS521*100</f>
        <v>0</v>
      </c>
      <c r="AW521" s="1">
        <f>AU521-AV521</f>
        <v>0</v>
      </c>
      <c r="AX521" s="1">
        <f>AX520+AW521</f>
        <v>92480</v>
      </c>
      <c r="AY521">
        <f>IF(AT521=0,IF(AS521=1,AY520+1,AY520),0)</f>
        <v>3</v>
      </c>
      <c r="AZ521">
        <f t="shared" si="8"/>
        <v>0</v>
      </c>
    </row>
    <row r="522" spans="1:52" x14ac:dyDescent="0.4">
      <c r="A522">
        <f ca="1">RAND()</f>
        <v>0.86939346788749172</v>
      </c>
      <c r="B522">
        <v>20251115</v>
      </c>
      <c r="C522">
        <v>5</v>
      </c>
      <c r="D522">
        <v>11</v>
      </c>
      <c r="E522">
        <v>2</v>
      </c>
      <c r="F522">
        <v>999</v>
      </c>
      <c r="G522">
        <v>23</v>
      </c>
      <c r="H522">
        <v>1600</v>
      </c>
      <c r="I522">
        <v>1</v>
      </c>
      <c r="J522">
        <v>16</v>
      </c>
      <c r="K522">
        <v>450</v>
      </c>
      <c r="L522">
        <v>160</v>
      </c>
      <c r="M522">
        <v>140</v>
      </c>
      <c r="N522">
        <v>290</v>
      </c>
      <c r="O522">
        <v>830</v>
      </c>
      <c r="P522">
        <v>1620</v>
      </c>
      <c r="Q522">
        <v>3290</v>
      </c>
      <c r="R522">
        <v>13220</v>
      </c>
      <c r="S522">
        <v>370</v>
      </c>
      <c r="T522">
        <v>1180</v>
      </c>
      <c r="U522">
        <v>700</v>
      </c>
      <c r="V522">
        <v>2</v>
      </c>
      <c r="W522">
        <v>3</v>
      </c>
      <c r="X522">
        <v>7</v>
      </c>
      <c r="Y522">
        <v>1</v>
      </c>
      <c r="Z522">
        <v>10</v>
      </c>
      <c r="AA522">
        <v>12</v>
      </c>
      <c r="AB522">
        <v>5</v>
      </c>
      <c r="AC522">
        <v>9</v>
      </c>
      <c r="AD522">
        <v>4</v>
      </c>
      <c r="AE522">
        <v>8</v>
      </c>
      <c r="AF522">
        <v>13</v>
      </c>
      <c r="AG522">
        <v>14</v>
      </c>
      <c r="AH522">
        <v>15</v>
      </c>
      <c r="AI522">
        <v>6</v>
      </c>
      <c r="AJ522">
        <v>16</v>
      </c>
      <c r="AK522">
        <v>11</v>
      </c>
      <c r="AL522">
        <v>0</v>
      </c>
      <c r="AM522">
        <v>0</v>
      </c>
      <c r="AN522">
        <v>0.224</v>
      </c>
      <c r="AO522">
        <v>2.8</v>
      </c>
      <c r="AP522">
        <f>(AN522+AN$12-(1-AN522-AN$12)/(AO522-1))/AN$11</f>
        <v>-5.1777777777777791E-2</v>
      </c>
      <c r="AQ522">
        <f>MAX(MIN(AP522,AN$9),AN$10)</f>
        <v>0</v>
      </c>
      <c r="AR522">
        <f>IF(OR(AP522&lt;0,V522=0),0,INT(AX521*AQ522/100))</f>
        <v>0</v>
      </c>
      <c r="AS522">
        <f>IF(AR522&gt;0,1,0)</f>
        <v>0</v>
      </c>
      <c r="AT522" s="1">
        <f>IF(V522=1,K522,0)*AS522</f>
        <v>0</v>
      </c>
      <c r="AU522" s="1">
        <f>MIN(AR522,AN$13)*AS522*AT522</f>
        <v>0</v>
      </c>
      <c r="AV522" s="1">
        <f>MIN(AR522,AN$13)*AS522*100</f>
        <v>0</v>
      </c>
      <c r="AW522" s="1">
        <f>AU522-AV522</f>
        <v>0</v>
      </c>
      <c r="AX522" s="1">
        <f>AX521+AW522</f>
        <v>92480</v>
      </c>
      <c r="AY522">
        <f>IF(AT522=0,IF(AS522=1,AY521+1,AY521),0)</f>
        <v>3</v>
      </c>
      <c r="AZ522">
        <f t="shared" si="8"/>
        <v>0</v>
      </c>
    </row>
    <row r="523" spans="1:52" x14ac:dyDescent="0.4">
      <c r="A523">
        <f ca="1">RAND()</f>
        <v>0.6837001799395539</v>
      </c>
      <c r="B523">
        <v>20251115</v>
      </c>
      <c r="C523">
        <v>5</v>
      </c>
      <c r="D523">
        <v>12</v>
      </c>
      <c r="E523">
        <v>2</v>
      </c>
      <c r="F523">
        <v>10</v>
      </c>
      <c r="G523">
        <v>11</v>
      </c>
      <c r="H523">
        <v>1600</v>
      </c>
      <c r="I523">
        <v>1</v>
      </c>
      <c r="J523">
        <v>13</v>
      </c>
      <c r="K523">
        <v>210</v>
      </c>
      <c r="L523">
        <v>110</v>
      </c>
      <c r="M523">
        <v>140</v>
      </c>
      <c r="N523">
        <v>560</v>
      </c>
      <c r="O523">
        <v>380</v>
      </c>
      <c r="P523">
        <v>580</v>
      </c>
      <c r="Q523">
        <v>3190</v>
      </c>
      <c r="R523">
        <v>10090</v>
      </c>
      <c r="S523">
        <v>210</v>
      </c>
      <c r="T523">
        <v>950</v>
      </c>
      <c r="U523">
        <v>1350</v>
      </c>
      <c r="V523">
        <v>1</v>
      </c>
      <c r="W523">
        <v>2</v>
      </c>
      <c r="X523">
        <v>8</v>
      </c>
      <c r="Y523">
        <v>12</v>
      </c>
      <c r="Z523">
        <v>6</v>
      </c>
      <c r="AA523">
        <v>4</v>
      </c>
      <c r="AB523">
        <v>11</v>
      </c>
      <c r="AC523">
        <v>5</v>
      </c>
      <c r="AD523">
        <v>10</v>
      </c>
      <c r="AE523">
        <v>3</v>
      </c>
      <c r="AF523">
        <v>7</v>
      </c>
      <c r="AG523">
        <v>9</v>
      </c>
      <c r="AH523">
        <v>13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0.224</v>
      </c>
      <c r="AO523">
        <v>2.1</v>
      </c>
      <c r="AP523">
        <f>(AN523+AN$12-(1-AN523-AN$12)/(AO523-1))/AN$11</f>
        <v>-0.12036363636363637</v>
      </c>
      <c r="AQ523">
        <f>MAX(MIN(AP523,AN$9),AN$10)</f>
        <v>0</v>
      </c>
      <c r="AR523">
        <f>IF(OR(AP523&lt;0,V523=0),0,INT(AX522*AQ523/100))</f>
        <v>0</v>
      </c>
      <c r="AS523">
        <f>IF(AR523&gt;0,1,0)</f>
        <v>0</v>
      </c>
      <c r="AT523" s="1">
        <f>IF(V523=1,K523,0)*AS523</f>
        <v>0</v>
      </c>
      <c r="AU523" s="1">
        <f>MIN(AR523,AN$13)*AS523*AT523</f>
        <v>0</v>
      </c>
      <c r="AV523" s="1">
        <f>MIN(AR523,AN$13)*AS523*100</f>
        <v>0</v>
      </c>
      <c r="AW523" s="1">
        <f>AU523-AV523</f>
        <v>0</v>
      </c>
      <c r="AX523" s="1">
        <f>AX522+AW523</f>
        <v>92480</v>
      </c>
      <c r="AY523">
        <f>IF(AT523=0,IF(AS523=1,AY522+1,AY522),0)</f>
        <v>3</v>
      </c>
      <c r="AZ523">
        <f t="shared" si="8"/>
        <v>0</v>
      </c>
    </row>
    <row r="524" spans="1:52" x14ac:dyDescent="0.4">
      <c r="A524">
        <f ca="1">RAND()</f>
        <v>1.1228279851278722E-2</v>
      </c>
      <c r="B524">
        <v>20251115</v>
      </c>
      <c r="C524">
        <v>8</v>
      </c>
      <c r="D524">
        <v>1</v>
      </c>
      <c r="E524">
        <v>0</v>
      </c>
      <c r="F524">
        <v>703</v>
      </c>
      <c r="G524">
        <v>24</v>
      </c>
      <c r="H524">
        <v>1800</v>
      </c>
      <c r="I524">
        <v>1</v>
      </c>
      <c r="J524">
        <v>11</v>
      </c>
      <c r="K524">
        <v>330</v>
      </c>
      <c r="L524">
        <v>160</v>
      </c>
      <c r="M524">
        <v>310</v>
      </c>
      <c r="N524">
        <v>300</v>
      </c>
      <c r="O524">
        <v>2220</v>
      </c>
      <c r="P524">
        <v>3400</v>
      </c>
      <c r="Q524">
        <v>6580</v>
      </c>
      <c r="R524">
        <v>28040</v>
      </c>
      <c r="S524">
        <v>720</v>
      </c>
      <c r="T524">
        <v>840</v>
      </c>
      <c r="U524">
        <v>1380</v>
      </c>
      <c r="V524">
        <v>6</v>
      </c>
      <c r="W524">
        <v>1</v>
      </c>
      <c r="X524">
        <v>2</v>
      </c>
      <c r="Y524">
        <v>7</v>
      </c>
      <c r="Z524">
        <v>3</v>
      </c>
      <c r="AA524">
        <v>4</v>
      </c>
      <c r="AB524">
        <v>10</v>
      </c>
      <c r="AC524">
        <v>5</v>
      </c>
      <c r="AD524">
        <v>8</v>
      </c>
      <c r="AE524">
        <v>11</v>
      </c>
      <c r="AF524">
        <v>9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0.19600000000000001</v>
      </c>
      <c r="AO524">
        <v>5.9</v>
      </c>
      <c r="AP524">
        <f>(AN524+AN$12-(1-AN524-AN$12)/(AO524-1))/AN$11</f>
        <v>7.9795918367346966E-3</v>
      </c>
      <c r="AQ524">
        <f>MAX(MIN(AP524,AN$9),AN$10)</f>
        <v>7.9795918367346966E-3</v>
      </c>
      <c r="AR524">
        <f>IF(OR(AP524&lt;0,V524=0),0,INT(AX523*AQ524/100))</f>
        <v>7</v>
      </c>
      <c r="AS524">
        <f>IF(AR524&gt;0,1,0)</f>
        <v>1</v>
      </c>
      <c r="AT524" s="1">
        <f>IF(V524=1,K524,0)*AS524</f>
        <v>0</v>
      </c>
      <c r="AU524" s="1">
        <f>MIN(AR524,AN$13)*AS524*AT524</f>
        <v>0</v>
      </c>
      <c r="AV524" s="1">
        <f>MIN(AR524,AN$13)*AS524*100</f>
        <v>700</v>
      </c>
      <c r="AW524" s="1">
        <f>AU524-AV524</f>
        <v>-700</v>
      </c>
      <c r="AX524" s="1">
        <f>AX523+AW524</f>
        <v>91780</v>
      </c>
      <c r="AY524">
        <f>IF(AT524=0,IF(AS524=1,AY523+1,AY523),0)</f>
        <v>4</v>
      </c>
      <c r="AZ524">
        <f t="shared" si="8"/>
        <v>0</v>
      </c>
    </row>
    <row r="525" spans="1:52" x14ac:dyDescent="0.4">
      <c r="A525">
        <f ca="1">RAND()</f>
        <v>0.82991112351071339</v>
      </c>
      <c r="B525">
        <v>20251115</v>
      </c>
      <c r="C525">
        <v>8</v>
      </c>
      <c r="D525">
        <v>3</v>
      </c>
      <c r="E525">
        <v>0</v>
      </c>
      <c r="F525">
        <v>703</v>
      </c>
      <c r="G525">
        <v>24</v>
      </c>
      <c r="H525">
        <v>1800</v>
      </c>
      <c r="I525">
        <v>1</v>
      </c>
      <c r="J525">
        <v>10</v>
      </c>
      <c r="K525">
        <v>240</v>
      </c>
      <c r="L525">
        <v>130</v>
      </c>
      <c r="M525">
        <v>180</v>
      </c>
      <c r="N525">
        <v>650</v>
      </c>
      <c r="O525">
        <v>730</v>
      </c>
      <c r="P525">
        <v>1100</v>
      </c>
      <c r="Q525">
        <v>4880</v>
      </c>
      <c r="R525">
        <v>14100</v>
      </c>
      <c r="S525">
        <v>310</v>
      </c>
      <c r="T525">
        <v>1330</v>
      </c>
      <c r="U525">
        <v>2070</v>
      </c>
      <c r="V525">
        <v>6</v>
      </c>
      <c r="W525">
        <v>4</v>
      </c>
      <c r="X525">
        <v>1</v>
      </c>
      <c r="Y525">
        <v>2</v>
      </c>
      <c r="Z525">
        <v>8</v>
      </c>
      <c r="AA525">
        <v>10</v>
      </c>
      <c r="AB525">
        <v>9</v>
      </c>
      <c r="AC525">
        <v>3</v>
      </c>
      <c r="AD525">
        <v>5</v>
      </c>
      <c r="AE525">
        <v>7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0.27600000000000002</v>
      </c>
      <c r="AO525">
        <v>3.7</v>
      </c>
      <c r="AP525">
        <f>(AN525+AN$12-(1-AN525-AN$12)/(AO525-1))/AN$11</f>
        <v>1.9629629629629719E-3</v>
      </c>
      <c r="AQ525">
        <f>MAX(MIN(AP525,AN$9),AN$10)</f>
        <v>1.9629629629629719E-3</v>
      </c>
      <c r="AR525">
        <f>IF(OR(AP525&lt;0,V525=0),0,INT(AX524*AQ525/100))</f>
        <v>1</v>
      </c>
      <c r="AS525">
        <f>IF(AR525&gt;0,1,0)</f>
        <v>1</v>
      </c>
      <c r="AT525" s="1">
        <f>IF(V525=1,K525,0)*AS525</f>
        <v>0</v>
      </c>
      <c r="AU525" s="1">
        <f>MIN(AR525,AN$13)*AS525*AT525</f>
        <v>0</v>
      </c>
      <c r="AV525" s="1">
        <f>MIN(AR525,AN$13)*AS525*100</f>
        <v>100</v>
      </c>
      <c r="AW525" s="1">
        <f>AU525-AV525</f>
        <v>-100</v>
      </c>
      <c r="AX525" s="1">
        <f>AX524+AW525</f>
        <v>91680</v>
      </c>
      <c r="AY525">
        <f>IF(AT525=0,IF(AS525=1,AY524+1,AY524),0)</f>
        <v>5</v>
      </c>
      <c r="AZ525">
        <f t="shared" si="8"/>
        <v>0</v>
      </c>
    </row>
    <row r="526" spans="1:52" x14ac:dyDescent="0.4">
      <c r="A526">
        <f ca="1">RAND()</f>
        <v>0.79345141959493881</v>
      </c>
      <c r="B526">
        <v>20251115</v>
      </c>
      <c r="C526">
        <v>8</v>
      </c>
      <c r="D526">
        <v>4</v>
      </c>
      <c r="E526">
        <v>0</v>
      </c>
      <c r="F526">
        <v>703</v>
      </c>
      <c r="G526">
        <v>17</v>
      </c>
      <c r="H526">
        <v>2000</v>
      </c>
      <c r="I526">
        <v>1</v>
      </c>
      <c r="J526">
        <v>12</v>
      </c>
      <c r="K526">
        <v>720</v>
      </c>
      <c r="L526">
        <v>150</v>
      </c>
      <c r="M526">
        <v>110</v>
      </c>
      <c r="N526">
        <v>110</v>
      </c>
      <c r="O526">
        <v>1010</v>
      </c>
      <c r="P526">
        <v>2290</v>
      </c>
      <c r="Q526">
        <v>490</v>
      </c>
      <c r="R526">
        <v>5200</v>
      </c>
      <c r="S526">
        <v>310</v>
      </c>
      <c r="T526">
        <v>250</v>
      </c>
      <c r="U526">
        <v>150</v>
      </c>
      <c r="V526">
        <v>6</v>
      </c>
      <c r="W526">
        <v>3</v>
      </c>
      <c r="X526">
        <v>2</v>
      </c>
      <c r="Y526">
        <v>1</v>
      </c>
      <c r="Z526">
        <v>4</v>
      </c>
      <c r="AA526">
        <v>5</v>
      </c>
      <c r="AB526">
        <v>9</v>
      </c>
      <c r="AC526">
        <v>12</v>
      </c>
      <c r="AD526">
        <v>7</v>
      </c>
      <c r="AE526">
        <v>8</v>
      </c>
      <c r="AF526">
        <v>11</v>
      </c>
      <c r="AG526">
        <v>10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0.187</v>
      </c>
      <c r="AO526">
        <v>5.9</v>
      </c>
      <c r="AP526">
        <f>(AN526+AN$12-(1-AN526-AN$12)/(AO526-1))/AN$11</f>
        <v>5.2704081632653152E-3</v>
      </c>
      <c r="AQ526">
        <f>MAX(MIN(AP526,AN$9),AN$10)</f>
        <v>5.2704081632653152E-3</v>
      </c>
      <c r="AR526">
        <f>IF(OR(AP526&lt;0,V526=0),0,INT(AX525*AQ526/100))</f>
        <v>4</v>
      </c>
      <c r="AS526">
        <f>IF(AR526&gt;0,1,0)</f>
        <v>1</v>
      </c>
      <c r="AT526" s="1">
        <f>IF(V526=1,K526,0)*AS526</f>
        <v>0</v>
      </c>
      <c r="AU526" s="1">
        <f>MIN(AR526,AN$13)*AS526*AT526</f>
        <v>0</v>
      </c>
      <c r="AV526" s="1">
        <f>MIN(AR526,AN$13)*AS526*100</f>
        <v>400</v>
      </c>
      <c r="AW526" s="1">
        <f>AU526-AV526</f>
        <v>-400</v>
      </c>
      <c r="AX526" s="1">
        <f>AX525+AW526</f>
        <v>91280</v>
      </c>
      <c r="AY526">
        <f>IF(AT526=0,IF(AS526=1,AY525+1,AY525),0)</f>
        <v>6</v>
      </c>
      <c r="AZ526">
        <f t="shared" si="8"/>
        <v>0</v>
      </c>
    </row>
    <row r="527" spans="1:52" x14ac:dyDescent="0.4">
      <c r="A527">
        <f ca="1">RAND()</f>
        <v>0.17057763188217201</v>
      </c>
      <c r="B527">
        <v>20251115</v>
      </c>
      <c r="C527">
        <v>8</v>
      </c>
      <c r="D527">
        <v>12</v>
      </c>
      <c r="E527">
        <v>2</v>
      </c>
      <c r="F527">
        <v>5</v>
      </c>
      <c r="G527">
        <v>18</v>
      </c>
      <c r="H527">
        <v>1600</v>
      </c>
      <c r="I527">
        <v>1</v>
      </c>
      <c r="J527">
        <v>18</v>
      </c>
      <c r="K527">
        <v>470</v>
      </c>
      <c r="L527">
        <v>190</v>
      </c>
      <c r="M527">
        <v>300</v>
      </c>
      <c r="N527">
        <v>510</v>
      </c>
      <c r="O527">
        <v>3470</v>
      </c>
      <c r="P527">
        <v>5510</v>
      </c>
      <c r="Q527">
        <v>15080</v>
      </c>
      <c r="R527">
        <v>67590</v>
      </c>
      <c r="S527">
        <v>970</v>
      </c>
      <c r="T527">
        <v>1430</v>
      </c>
      <c r="U527">
        <v>3340</v>
      </c>
      <c r="V527">
        <v>1</v>
      </c>
      <c r="W527">
        <v>15</v>
      </c>
      <c r="X527">
        <v>13</v>
      </c>
      <c r="Y527">
        <v>9</v>
      </c>
      <c r="Z527">
        <v>4</v>
      </c>
      <c r="AA527">
        <v>12</v>
      </c>
      <c r="AB527">
        <v>10</v>
      </c>
      <c r="AC527">
        <v>18</v>
      </c>
      <c r="AD527">
        <v>2</v>
      </c>
      <c r="AE527">
        <v>8</v>
      </c>
      <c r="AF527">
        <v>7</v>
      </c>
      <c r="AG527">
        <v>3</v>
      </c>
      <c r="AH527">
        <v>11</v>
      </c>
      <c r="AI527">
        <v>6</v>
      </c>
      <c r="AJ527">
        <v>16</v>
      </c>
      <c r="AK527">
        <v>14</v>
      </c>
      <c r="AL527">
        <v>5</v>
      </c>
      <c r="AM527">
        <v>17</v>
      </c>
      <c r="AN527">
        <v>0.14699999999999999</v>
      </c>
      <c r="AO527">
        <v>4.7</v>
      </c>
      <c r="AP527">
        <f>(AN527+AN$12-(1-AN527-AN$12)/(AO527-1))/AN$11</f>
        <v>-2.0885135135135131E-2</v>
      </c>
      <c r="AQ527">
        <f>MAX(MIN(AP527,AN$9),AN$10)</f>
        <v>0</v>
      </c>
      <c r="AR527">
        <f>IF(OR(AP527&lt;0,V527=0),0,INT(AX526*AQ527/100))</f>
        <v>0</v>
      </c>
      <c r="AS527">
        <f>IF(AR527&gt;0,1,0)</f>
        <v>0</v>
      </c>
      <c r="AT527" s="1">
        <f>IF(V527=1,K527,0)*AS527</f>
        <v>0</v>
      </c>
      <c r="AU527" s="1">
        <f>MIN(AR527,AN$13)*AS527*AT527</f>
        <v>0</v>
      </c>
      <c r="AV527" s="1">
        <f>MIN(AR527,AN$13)*AS527*100</f>
        <v>0</v>
      </c>
      <c r="AW527" s="1">
        <f>AU527-AV527</f>
        <v>0</v>
      </c>
      <c r="AX527" s="1">
        <f>AX526+AW527</f>
        <v>91280</v>
      </c>
      <c r="AY527">
        <f>IF(AT527=0,IF(AS527=1,AY526+1,AY526),0)</f>
        <v>6</v>
      </c>
      <c r="AZ527">
        <f t="shared" si="8"/>
        <v>0</v>
      </c>
    </row>
    <row r="528" spans="1:52" x14ac:dyDescent="0.4">
      <c r="A528">
        <f ca="1">RAND()</f>
        <v>0.56660444535673071</v>
      </c>
      <c r="B528">
        <v>20251115</v>
      </c>
      <c r="C528">
        <v>8</v>
      </c>
      <c r="D528">
        <v>8</v>
      </c>
      <c r="E528">
        <v>2</v>
      </c>
      <c r="F528">
        <v>10</v>
      </c>
      <c r="G528">
        <v>17</v>
      </c>
      <c r="H528">
        <v>2000</v>
      </c>
      <c r="I528">
        <v>1</v>
      </c>
      <c r="J528">
        <v>7</v>
      </c>
      <c r="K528">
        <v>370</v>
      </c>
      <c r="L528">
        <v>150</v>
      </c>
      <c r="M528">
        <v>130</v>
      </c>
      <c r="N528">
        <v>0</v>
      </c>
      <c r="O528">
        <v>320</v>
      </c>
      <c r="P528">
        <v>680</v>
      </c>
      <c r="Q528">
        <v>710</v>
      </c>
      <c r="R528">
        <v>3660</v>
      </c>
      <c r="S528">
        <v>170</v>
      </c>
      <c r="T528">
        <v>440</v>
      </c>
      <c r="U528">
        <v>310</v>
      </c>
      <c r="V528">
        <v>1</v>
      </c>
      <c r="W528">
        <v>4</v>
      </c>
      <c r="X528">
        <v>2</v>
      </c>
      <c r="Y528">
        <v>5</v>
      </c>
      <c r="Z528">
        <v>6</v>
      </c>
      <c r="AA528">
        <v>3</v>
      </c>
      <c r="AB528">
        <v>7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0.20799999999999999</v>
      </c>
      <c r="AO528">
        <v>3.7</v>
      </c>
      <c r="AP528">
        <f>(AN528+AN$12-(1-AN528-AN$12)/(AO528-1))/AN$11</f>
        <v>-2.1333333333333336E-2</v>
      </c>
      <c r="AQ528">
        <f>MAX(MIN(AP528,AN$9),AN$10)</f>
        <v>0</v>
      </c>
      <c r="AR528">
        <f>IF(OR(AP528&lt;0,V528=0),0,INT(AX527*AQ528/100))</f>
        <v>0</v>
      </c>
      <c r="AS528">
        <f>IF(AR528&gt;0,1,0)</f>
        <v>0</v>
      </c>
      <c r="AT528" s="1">
        <f>IF(V528=1,K528,0)*AS528</f>
        <v>0</v>
      </c>
      <c r="AU528" s="1">
        <f>MIN(AR528,AN$13)*AS528*AT528</f>
        <v>0</v>
      </c>
      <c r="AV528" s="1">
        <f>MIN(AR528,AN$13)*AS528*100</f>
        <v>0</v>
      </c>
      <c r="AW528" s="1">
        <f>AU528-AV528</f>
        <v>0</v>
      </c>
      <c r="AX528" s="1">
        <f>AX527+AW528</f>
        <v>91280</v>
      </c>
      <c r="AY528">
        <f>IF(AT528=0,IF(AS528=1,AY527+1,AY527),0)</f>
        <v>6</v>
      </c>
      <c r="AZ528">
        <f t="shared" si="8"/>
        <v>0</v>
      </c>
    </row>
    <row r="529" spans="1:52" x14ac:dyDescent="0.4">
      <c r="A529">
        <f ca="1">RAND()</f>
        <v>0.82151579156640497</v>
      </c>
      <c r="B529">
        <v>20251115</v>
      </c>
      <c r="C529">
        <v>8</v>
      </c>
      <c r="D529">
        <v>9</v>
      </c>
      <c r="E529">
        <v>2</v>
      </c>
      <c r="F529">
        <v>10</v>
      </c>
      <c r="G529">
        <v>24</v>
      </c>
      <c r="H529">
        <v>1200</v>
      </c>
      <c r="I529">
        <v>1</v>
      </c>
      <c r="J529">
        <v>15</v>
      </c>
      <c r="K529">
        <v>780</v>
      </c>
      <c r="L529">
        <v>250</v>
      </c>
      <c r="M529">
        <v>110</v>
      </c>
      <c r="N529">
        <v>640</v>
      </c>
      <c r="O529">
        <v>820</v>
      </c>
      <c r="P529">
        <v>2120</v>
      </c>
      <c r="Q529">
        <v>13160</v>
      </c>
      <c r="R529">
        <v>49490</v>
      </c>
      <c r="S529">
        <v>430</v>
      </c>
      <c r="T529">
        <v>3750</v>
      </c>
      <c r="U529">
        <v>1680</v>
      </c>
      <c r="V529">
        <v>2</v>
      </c>
      <c r="W529">
        <v>8</v>
      </c>
      <c r="X529">
        <v>5</v>
      </c>
      <c r="Y529">
        <v>7</v>
      </c>
      <c r="Z529">
        <v>6</v>
      </c>
      <c r="AA529">
        <v>4</v>
      </c>
      <c r="AB529">
        <v>1</v>
      </c>
      <c r="AC529">
        <v>11</v>
      </c>
      <c r="AD529">
        <v>15</v>
      </c>
      <c r="AE529">
        <v>3</v>
      </c>
      <c r="AF529">
        <v>14</v>
      </c>
      <c r="AG529">
        <v>13</v>
      </c>
      <c r="AH529">
        <v>9</v>
      </c>
      <c r="AI529">
        <v>12</v>
      </c>
      <c r="AJ529">
        <v>10</v>
      </c>
      <c r="AK529">
        <v>0</v>
      </c>
      <c r="AL529">
        <v>0</v>
      </c>
      <c r="AM529">
        <v>0</v>
      </c>
      <c r="AN529">
        <v>0.23699999999999999</v>
      </c>
      <c r="AO529">
        <v>1.9</v>
      </c>
      <c r="AP529">
        <f>(AN529+AN$12-(1-AN529-AN$12)/(AO529-1))/AN$11</f>
        <v>-0.15269444444444447</v>
      </c>
      <c r="AQ529">
        <f>MAX(MIN(AP529,AN$9),AN$10)</f>
        <v>0</v>
      </c>
      <c r="AR529">
        <f>IF(OR(AP529&lt;0,V529=0),0,INT(AX528*AQ529/100))</f>
        <v>0</v>
      </c>
      <c r="AS529">
        <f>IF(AR529&gt;0,1,0)</f>
        <v>0</v>
      </c>
      <c r="AT529" s="1">
        <f>IF(V529=1,K529,0)*AS529</f>
        <v>0</v>
      </c>
      <c r="AU529" s="1">
        <f>MIN(AR529,AN$13)*AS529*AT529</f>
        <v>0</v>
      </c>
      <c r="AV529" s="1">
        <f>MIN(AR529,AN$13)*AS529*100</f>
        <v>0</v>
      </c>
      <c r="AW529" s="1">
        <f>AU529-AV529</f>
        <v>0</v>
      </c>
      <c r="AX529" s="1">
        <f>AX528+AW529</f>
        <v>91280</v>
      </c>
      <c r="AY529">
        <f>IF(AT529=0,IF(AS529=1,AY528+1,AY528),0)</f>
        <v>6</v>
      </c>
      <c r="AZ529">
        <f t="shared" si="8"/>
        <v>0</v>
      </c>
    </row>
    <row r="530" spans="1:52" x14ac:dyDescent="0.4">
      <c r="A530">
        <f ca="1">RAND()</f>
        <v>0.59728778373201463</v>
      </c>
      <c r="B530">
        <v>20251115</v>
      </c>
      <c r="C530">
        <v>8</v>
      </c>
      <c r="D530">
        <v>10</v>
      </c>
      <c r="E530">
        <v>2</v>
      </c>
      <c r="F530">
        <v>999</v>
      </c>
      <c r="G530">
        <v>17</v>
      </c>
      <c r="H530">
        <v>2000</v>
      </c>
      <c r="I530">
        <v>1</v>
      </c>
      <c r="J530">
        <v>16</v>
      </c>
      <c r="K530">
        <v>1240</v>
      </c>
      <c r="L530">
        <v>480</v>
      </c>
      <c r="M530">
        <v>170</v>
      </c>
      <c r="N530">
        <v>570</v>
      </c>
      <c r="O530">
        <v>3720</v>
      </c>
      <c r="P530">
        <v>7310</v>
      </c>
      <c r="Q530">
        <v>19460</v>
      </c>
      <c r="R530">
        <v>110460</v>
      </c>
      <c r="S530">
        <v>1350</v>
      </c>
      <c r="T530">
        <v>3710</v>
      </c>
      <c r="U530">
        <v>1500</v>
      </c>
      <c r="V530">
        <v>2</v>
      </c>
      <c r="W530">
        <v>8</v>
      </c>
      <c r="X530">
        <v>6</v>
      </c>
      <c r="Y530">
        <v>7</v>
      </c>
      <c r="Z530">
        <v>4</v>
      </c>
      <c r="AA530">
        <v>15</v>
      </c>
      <c r="AB530">
        <v>10</v>
      </c>
      <c r="AC530">
        <v>11</v>
      </c>
      <c r="AD530">
        <v>3</v>
      </c>
      <c r="AE530">
        <v>13</v>
      </c>
      <c r="AF530">
        <v>16</v>
      </c>
      <c r="AG530">
        <v>14</v>
      </c>
      <c r="AH530">
        <v>9</v>
      </c>
      <c r="AI530">
        <v>5</v>
      </c>
      <c r="AJ530">
        <v>12</v>
      </c>
      <c r="AK530">
        <v>1</v>
      </c>
      <c r="AL530">
        <v>0</v>
      </c>
      <c r="AM530">
        <v>0</v>
      </c>
      <c r="AN530">
        <v>0.14099999999999999</v>
      </c>
      <c r="AO530">
        <v>4.5</v>
      </c>
      <c r="AP530">
        <f>(AN530+AN$12-(1-AN530-AN$12)/(AO530-1))/AN$11</f>
        <v>-2.6107142857142857E-2</v>
      </c>
      <c r="AQ530">
        <f>MAX(MIN(AP530,AN$9),AN$10)</f>
        <v>0</v>
      </c>
      <c r="AR530">
        <f>IF(OR(AP530&lt;0,V530=0),0,INT(AX529*AQ530/100))</f>
        <v>0</v>
      </c>
      <c r="AS530">
        <f>IF(AR530&gt;0,1,0)</f>
        <v>0</v>
      </c>
      <c r="AT530" s="1">
        <f>IF(V530=1,K530,0)*AS530</f>
        <v>0</v>
      </c>
      <c r="AU530" s="1">
        <f>MIN(AR530,AN$13)*AS530*AT530</f>
        <v>0</v>
      </c>
      <c r="AV530" s="1">
        <f>MIN(AR530,AN$13)*AS530*100</f>
        <v>0</v>
      </c>
      <c r="AW530" s="1">
        <f>AU530-AV530</f>
        <v>0</v>
      </c>
      <c r="AX530" s="1">
        <f>AX529+AW530</f>
        <v>91280</v>
      </c>
      <c r="AY530">
        <f>IF(AT530=0,IF(AS530=1,AY529+1,AY529),0)</f>
        <v>6</v>
      </c>
      <c r="AZ530">
        <f t="shared" si="8"/>
        <v>0</v>
      </c>
    </row>
    <row r="531" spans="1:52" x14ac:dyDescent="0.4">
      <c r="A531">
        <f ca="1">RAND()</f>
        <v>0.17128628454265271</v>
      </c>
      <c r="B531">
        <v>20251115</v>
      </c>
      <c r="C531">
        <v>8</v>
      </c>
      <c r="D531">
        <v>11</v>
      </c>
      <c r="E531">
        <v>0</v>
      </c>
      <c r="F531">
        <v>999</v>
      </c>
      <c r="G531">
        <v>18</v>
      </c>
      <c r="H531">
        <v>1600</v>
      </c>
      <c r="I531">
        <v>1</v>
      </c>
      <c r="J531">
        <v>8</v>
      </c>
      <c r="K531">
        <v>260</v>
      </c>
      <c r="L531">
        <v>120</v>
      </c>
      <c r="M531">
        <v>120</v>
      </c>
      <c r="N531">
        <v>350</v>
      </c>
      <c r="O531">
        <v>360</v>
      </c>
      <c r="P531">
        <v>660</v>
      </c>
      <c r="Q531">
        <v>3230</v>
      </c>
      <c r="R531">
        <v>11210</v>
      </c>
      <c r="S531">
        <v>190</v>
      </c>
      <c r="T531">
        <v>1190</v>
      </c>
      <c r="U531">
        <v>1030</v>
      </c>
      <c r="V531">
        <v>8</v>
      </c>
      <c r="W531">
        <v>2</v>
      </c>
      <c r="X531">
        <v>6</v>
      </c>
      <c r="Y531">
        <v>7</v>
      </c>
      <c r="Z531">
        <v>1</v>
      </c>
      <c r="AA531">
        <v>4</v>
      </c>
      <c r="AB531">
        <v>3</v>
      </c>
      <c r="AC531">
        <v>5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0.216</v>
      </c>
      <c r="AO531">
        <v>3.8</v>
      </c>
      <c r="AP531">
        <f>(AN531+AN$12-(1-AN531-AN$12)/(AO531-1))/AN$11</f>
        <v>-1.6000000000000007E-2</v>
      </c>
      <c r="AQ531">
        <f>MAX(MIN(AP531,AN$9),AN$10)</f>
        <v>0</v>
      </c>
      <c r="AR531">
        <f>IF(OR(AP531&lt;0,V531=0),0,INT(AX530*AQ531/100))</f>
        <v>0</v>
      </c>
      <c r="AS531">
        <f>IF(AR531&gt;0,1,0)</f>
        <v>0</v>
      </c>
      <c r="AT531" s="1">
        <f>IF(V531=1,K531,0)*AS531</f>
        <v>0</v>
      </c>
      <c r="AU531" s="1">
        <f>MIN(AR531,AN$13)*AS531*AT531</f>
        <v>0</v>
      </c>
      <c r="AV531" s="1">
        <f>MIN(AR531,AN$13)*AS531*100</f>
        <v>0</v>
      </c>
      <c r="AW531" s="1">
        <f>AU531-AV531</f>
        <v>0</v>
      </c>
      <c r="AX531" s="1">
        <f>AX530+AW531</f>
        <v>91280</v>
      </c>
      <c r="AY531">
        <f>IF(AT531=0,IF(AS531=1,AY530+1,AY530),0)</f>
        <v>6</v>
      </c>
      <c r="AZ531">
        <f t="shared" si="8"/>
        <v>0</v>
      </c>
    </row>
    <row r="532" spans="1:52" x14ac:dyDescent="0.4">
      <c r="A532">
        <f ca="1">RAND()</f>
        <v>0.76278161165581781</v>
      </c>
      <c r="B532">
        <v>20251115</v>
      </c>
      <c r="C532">
        <v>3</v>
      </c>
      <c r="D532">
        <v>3</v>
      </c>
      <c r="E532">
        <v>0</v>
      </c>
      <c r="F532">
        <v>703</v>
      </c>
      <c r="G532">
        <v>17</v>
      </c>
      <c r="H532">
        <v>2000</v>
      </c>
      <c r="I532">
        <v>1</v>
      </c>
      <c r="J532">
        <v>16</v>
      </c>
      <c r="K532">
        <v>190</v>
      </c>
      <c r="L532">
        <v>120</v>
      </c>
      <c r="M532">
        <v>220</v>
      </c>
      <c r="N532">
        <v>1190</v>
      </c>
      <c r="O532">
        <v>1040</v>
      </c>
      <c r="P532">
        <v>1450</v>
      </c>
      <c r="Q532">
        <v>22160</v>
      </c>
      <c r="R532">
        <v>57420</v>
      </c>
      <c r="S532">
        <v>400</v>
      </c>
      <c r="T532">
        <v>2500</v>
      </c>
      <c r="U532">
        <v>6200</v>
      </c>
      <c r="V532">
        <v>1</v>
      </c>
      <c r="W532">
        <v>2</v>
      </c>
      <c r="X532">
        <v>15</v>
      </c>
      <c r="Y532">
        <v>4</v>
      </c>
      <c r="Z532">
        <v>5</v>
      </c>
      <c r="AA532">
        <v>11</v>
      </c>
      <c r="AB532">
        <v>8</v>
      </c>
      <c r="AC532">
        <v>16</v>
      </c>
      <c r="AD532">
        <v>10</v>
      </c>
      <c r="AE532">
        <v>9</v>
      </c>
      <c r="AF532">
        <v>7</v>
      </c>
      <c r="AG532">
        <v>6</v>
      </c>
      <c r="AH532">
        <v>13</v>
      </c>
      <c r="AI532">
        <v>12</v>
      </c>
      <c r="AJ532">
        <v>14</v>
      </c>
      <c r="AK532">
        <v>3</v>
      </c>
      <c r="AL532">
        <v>0</v>
      </c>
      <c r="AM532">
        <v>0</v>
      </c>
      <c r="AN532">
        <v>0.17100000000000001</v>
      </c>
      <c r="AO532">
        <v>1.9</v>
      </c>
      <c r="AP532">
        <f>(AN532+AN$12-(1-AN532-AN$12)/(AO532-1))/AN$11</f>
        <v>-0.18752777777777777</v>
      </c>
      <c r="AQ532">
        <f>MAX(MIN(AP532,AN$9),AN$10)</f>
        <v>0</v>
      </c>
      <c r="AR532">
        <f>IF(OR(AP532&lt;0,V532=0),0,INT(AX531*AQ532/100))</f>
        <v>0</v>
      </c>
      <c r="AS532">
        <f>IF(AR532&gt;0,1,0)</f>
        <v>0</v>
      </c>
      <c r="AT532" s="1">
        <f>IF(V532=1,K532,0)*AS532</f>
        <v>0</v>
      </c>
      <c r="AU532" s="1">
        <f>MIN(AR532,AN$13)*AS532*AT532</f>
        <v>0</v>
      </c>
      <c r="AV532" s="1">
        <f>MIN(AR532,AN$13)*AS532*100</f>
        <v>0</v>
      </c>
      <c r="AW532" s="1">
        <f>AU532-AV532</f>
        <v>0</v>
      </c>
      <c r="AX532" s="1">
        <f>AX531+AW532</f>
        <v>91280</v>
      </c>
      <c r="AY532">
        <f>IF(AT532=0,IF(AS532=1,AY531+1,AY531),0)</f>
        <v>6</v>
      </c>
      <c r="AZ532">
        <f t="shared" si="8"/>
        <v>0</v>
      </c>
    </row>
    <row r="533" spans="1:52" x14ac:dyDescent="0.4">
      <c r="A533">
        <f ca="1">RAND()</f>
        <v>0.72700913026062186</v>
      </c>
      <c r="B533">
        <v>20251115</v>
      </c>
      <c r="C533">
        <v>3</v>
      </c>
      <c r="D533">
        <v>6</v>
      </c>
      <c r="E533">
        <v>2</v>
      </c>
      <c r="F533">
        <v>5</v>
      </c>
      <c r="G533">
        <v>24</v>
      </c>
      <c r="H533">
        <v>2400</v>
      </c>
      <c r="I533">
        <v>1</v>
      </c>
      <c r="J533">
        <v>16</v>
      </c>
      <c r="K533">
        <v>560</v>
      </c>
      <c r="L533">
        <v>160</v>
      </c>
      <c r="M533">
        <v>180</v>
      </c>
      <c r="N533">
        <v>180</v>
      </c>
      <c r="O533">
        <v>1830</v>
      </c>
      <c r="P533">
        <v>3850</v>
      </c>
      <c r="Q533">
        <v>2790</v>
      </c>
      <c r="R533">
        <v>14860</v>
      </c>
      <c r="S533">
        <v>570</v>
      </c>
      <c r="T533">
        <v>370</v>
      </c>
      <c r="U533">
        <v>690</v>
      </c>
      <c r="V533">
        <v>2</v>
      </c>
      <c r="W533">
        <v>5</v>
      </c>
      <c r="X533">
        <v>3</v>
      </c>
      <c r="Y533">
        <v>4</v>
      </c>
      <c r="Z533">
        <v>1</v>
      </c>
      <c r="AA533">
        <v>8</v>
      </c>
      <c r="AB533">
        <v>9</v>
      </c>
      <c r="AC533">
        <v>13</v>
      </c>
      <c r="AD533">
        <v>7</v>
      </c>
      <c r="AE533">
        <v>11</v>
      </c>
      <c r="AF533">
        <v>15</v>
      </c>
      <c r="AG533">
        <v>14</v>
      </c>
      <c r="AH533">
        <v>12</v>
      </c>
      <c r="AI533">
        <v>10</v>
      </c>
      <c r="AJ533">
        <v>6</v>
      </c>
      <c r="AK533">
        <v>16</v>
      </c>
      <c r="AL533">
        <v>0</v>
      </c>
      <c r="AM533">
        <v>0</v>
      </c>
      <c r="AN533">
        <v>0.152</v>
      </c>
      <c r="AO533">
        <v>6.6</v>
      </c>
      <c r="AP533">
        <f>(AN533+AN$12-(1-AN533-AN$12)/(AO533-1))/AN$11</f>
        <v>1.4285714285713902E-4</v>
      </c>
      <c r="AQ533">
        <f>MAX(MIN(AP533,AN$9),AN$10)</f>
        <v>1.4285714285713902E-4</v>
      </c>
      <c r="AR533">
        <f>IF(OR(AP533&lt;0,V533=0),0,INT(AX532*AQ533/100))</f>
        <v>0</v>
      </c>
      <c r="AS533">
        <f>IF(AR533&gt;0,1,0)</f>
        <v>0</v>
      </c>
      <c r="AT533" s="1">
        <f>IF(V533=1,K533,0)*AS533</f>
        <v>0</v>
      </c>
      <c r="AU533" s="1">
        <f>MIN(AR533,AN$13)*AS533*AT533</f>
        <v>0</v>
      </c>
      <c r="AV533" s="1">
        <f>MIN(AR533,AN$13)*AS533*100</f>
        <v>0</v>
      </c>
      <c r="AW533" s="1">
        <f>AU533-AV533</f>
        <v>0</v>
      </c>
      <c r="AX533" s="1">
        <f>AX532+AW533</f>
        <v>91280</v>
      </c>
      <c r="AY533">
        <f>IF(AT533=0,IF(AS533=1,AY532+1,AY532),0)</f>
        <v>6</v>
      </c>
      <c r="AZ533">
        <f t="shared" si="8"/>
        <v>0</v>
      </c>
    </row>
    <row r="534" spans="1:52" x14ac:dyDescent="0.4">
      <c r="A534">
        <f ca="1">RAND()</f>
        <v>0.2590012298915354</v>
      </c>
      <c r="B534">
        <v>20251115</v>
      </c>
      <c r="C534">
        <v>3</v>
      </c>
      <c r="D534">
        <v>9</v>
      </c>
      <c r="E534">
        <v>2</v>
      </c>
      <c r="F534">
        <v>5</v>
      </c>
      <c r="G534">
        <v>17</v>
      </c>
      <c r="H534">
        <v>1800</v>
      </c>
      <c r="I534">
        <v>1</v>
      </c>
      <c r="J534">
        <v>16</v>
      </c>
      <c r="K534">
        <v>1610</v>
      </c>
      <c r="L534">
        <v>260</v>
      </c>
      <c r="M534">
        <v>110</v>
      </c>
      <c r="N534">
        <v>170</v>
      </c>
      <c r="O534">
        <v>830</v>
      </c>
      <c r="P534">
        <v>3670</v>
      </c>
      <c r="Q534">
        <v>2200</v>
      </c>
      <c r="R534">
        <v>19390</v>
      </c>
      <c r="S534">
        <v>330</v>
      </c>
      <c r="T534">
        <v>1590</v>
      </c>
      <c r="U534">
        <v>340</v>
      </c>
      <c r="V534">
        <v>2</v>
      </c>
      <c r="W534">
        <v>1</v>
      </c>
      <c r="X534">
        <v>3</v>
      </c>
      <c r="Y534">
        <v>7</v>
      </c>
      <c r="Z534">
        <v>5</v>
      </c>
      <c r="AA534">
        <v>9</v>
      </c>
      <c r="AB534">
        <v>4</v>
      </c>
      <c r="AC534">
        <v>13</v>
      </c>
      <c r="AD534">
        <v>6</v>
      </c>
      <c r="AE534">
        <v>10</v>
      </c>
      <c r="AF534">
        <v>15</v>
      </c>
      <c r="AG534">
        <v>14</v>
      </c>
      <c r="AH534">
        <v>8</v>
      </c>
      <c r="AI534">
        <v>16</v>
      </c>
      <c r="AJ534">
        <v>12</v>
      </c>
      <c r="AK534">
        <v>11</v>
      </c>
      <c r="AL534">
        <v>0</v>
      </c>
      <c r="AM534">
        <v>0</v>
      </c>
      <c r="AN534">
        <v>0.308</v>
      </c>
      <c r="AO534">
        <v>1.6</v>
      </c>
      <c r="AP534">
        <f>(AN534+AN$12-(1-AN534-AN$12)/(AO534-1))/AN$11</f>
        <v>-0.21133333333333326</v>
      </c>
      <c r="AQ534">
        <f>MAX(MIN(AP534,AN$9),AN$10)</f>
        <v>0</v>
      </c>
      <c r="AR534">
        <f>IF(OR(AP534&lt;0,V534=0),0,INT(AX533*AQ534/100))</f>
        <v>0</v>
      </c>
      <c r="AS534">
        <f>IF(AR534&gt;0,1,0)</f>
        <v>0</v>
      </c>
      <c r="AT534" s="1">
        <f>IF(V534=1,K534,0)*AS534</f>
        <v>0</v>
      </c>
      <c r="AU534" s="1">
        <f>MIN(AR534,AN$13)*AS534*AT534</f>
        <v>0</v>
      </c>
      <c r="AV534" s="1">
        <f>MIN(AR534,AN$13)*AS534*100</f>
        <v>0</v>
      </c>
      <c r="AW534" s="1">
        <f>AU534-AV534</f>
        <v>0</v>
      </c>
      <c r="AX534" s="1">
        <f>AX533+AW534</f>
        <v>91280</v>
      </c>
      <c r="AY534">
        <f>IF(AT534=0,IF(AS534=1,AY533+1,AY533),0)</f>
        <v>6</v>
      </c>
      <c r="AZ534">
        <f t="shared" si="8"/>
        <v>0</v>
      </c>
    </row>
    <row r="535" spans="1:52" x14ac:dyDescent="0.4">
      <c r="A535">
        <f ca="1">RAND()</f>
        <v>0.66747242785165151</v>
      </c>
      <c r="B535">
        <v>20251115</v>
      </c>
      <c r="C535">
        <v>5</v>
      </c>
      <c r="D535">
        <v>9</v>
      </c>
      <c r="E535">
        <v>2</v>
      </c>
      <c r="F535">
        <v>10</v>
      </c>
      <c r="G535">
        <v>23</v>
      </c>
      <c r="H535">
        <v>1600</v>
      </c>
      <c r="I535">
        <v>1</v>
      </c>
      <c r="J535">
        <v>16</v>
      </c>
      <c r="K535">
        <v>830</v>
      </c>
      <c r="L535">
        <v>210</v>
      </c>
      <c r="M535">
        <v>370</v>
      </c>
      <c r="N535">
        <v>110</v>
      </c>
      <c r="O535">
        <v>8980</v>
      </c>
      <c r="P535">
        <v>18380</v>
      </c>
      <c r="Q535">
        <v>3930</v>
      </c>
      <c r="R535">
        <v>46330</v>
      </c>
      <c r="S535">
        <v>2390</v>
      </c>
      <c r="T535">
        <v>320</v>
      </c>
      <c r="U535">
        <v>570</v>
      </c>
      <c r="V535">
        <v>3</v>
      </c>
      <c r="W535">
        <v>12</v>
      </c>
      <c r="X535">
        <v>6</v>
      </c>
      <c r="Y535">
        <v>2</v>
      </c>
      <c r="Z535">
        <v>7</v>
      </c>
      <c r="AA535">
        <v>1</v>
      </c>
      <c r="AB535">
        <v>9</v>
      </c>
      <c r="AC535">
        <v>4</v>
      </c>
      <c r="AD535">
        <v>16</v>
      </c>
      <c r="AE535">
        <v>5</v>
      </c>
      <c r="AF535">
        <v>8</v>
      </c>
      <c r="AG535">
        <v>14</v>
      </c>
      <c r="AH535">
        <v>10</v>
      </c>
      <c r="AI535">
        <v>11</v>
      </c>
      <c r="AJ535">
        <v>15</v>
      </c>
      <c r="AK535">
        <v>13</v>
      </c>
      <c r="AL535">
        <v>0</v>
      </c>
      <c r="AM535">
        <v>0</v>
      </c>
      <c r="AN535">
        <v>0.23499999999999999</v>
      </c>
      <c r="AO535">
        <v>1.8</v>
      </c>
      <c r="AP535">
        <f>(AN535+AN$12-(1-AN535-AN$12)/(AO535-1))/AN$11</f>
        <v>-0.18031249999999999</v>
      </c>
      <c r="AQ535">
        <f>MAX(MIN(AP535,AN$9),AN$10)</f>
        <v>0</v>
      </c>
      <c r="AR535">
        <f>IF(OR(AP535&lt;0,V535=0),0,INT(AX534*AQ535/100))</f>
        <v>0</v>
      </c>
      <c r="AS535">
        <f>IF(AR535&gt;0,1,0)</f>
        <v>0</v>
      </c>
      <c r="AT535" s="1">
        <f>IF(V535=1,K535,0)*AS535</f>
        <v>0</v>
      </c>
      <c r="AU535" s="1">
        <f>MIN(AR535,AN$13)*AS535*AT535</f>
        <v>0</v>
      </c>
      <c r="AV535" s="1">
        <f>MIN(AR535,AN$13)*AS535*100</f>
        <v>0</v>
      </c>
      <c r="AW535" s="1">
        <f>AU535-AV535</f>
        <v>0</v>
      </c>
      <c r="AX535" s="1">
        <f>AX534+AW535</f>
        <v>91280</v>
      </c>
      <c r="AY535">
        <f>IF(AT535=0,IF(AS535=1,AY534+1,AY534),0)</f>
        <v>6</v>
      </c>
      <c r="AZ535">
        <f t="shared" ref="AZ535:AZ598" si="9">IF(AU535&gt;0,AV535,0)</f>
        <v>0</v>
      </c>
    </row>
    <row r="536" spans="1:52" x14ac:dyDescent="0.4">
      <c r="A536">
        <f ca="1">RAND()</f>
        <v>0.47944137523115693</v>
      </c>
      <c r="B536">
        <v>20251115</v>
      </c>
      <c r="C536">
        <v>8</v>
      </c>
      <c r="D536">
        <v>2</v>
      </c>
      <c r="E536">
        <v>0</v>
      </c>
      <c r="F536">
        <v>703</v>
      </c>
      <c r="G536">
        <v>24</v>
      </c>
      <c r="H536">
        <v>1400</v>
      </c>
      <c r="I536">
        <v>1</v>
      </c>
      <c r="J536">
        <v>11</v>
      </c>
      <c r="K536">
        <v>120</v>
      </c>
      <c r="L536">
        <v>100</v>
      </c>
      <c r="M536">
        <v>150</v>
      </c>
      <c r="N536">
        <v>170</v>
      </c>
      <c r="O536">
        <v>570</v>
      </c>
      <c r="P536">
        <v>680</v>
      </c>
      <c r="Q536">
        <v>870</v>
      </c>
      <c r="R536">
        <v>2130</v>
      </c>
      <c r="S536">
        <v>240</v>
      </c>
      <c r="T536">
        <v>230</v>
      </c>
      <c r="U536">
        <v>620</v>
      </c>
      <c r="V536">
        <v>1</v>
      </c>
      <c r="W536">
        <v>2</v>
      </c>
      <c r="X536">
        <v>10</v>
      </c>
      <c r="Y536">
        <v>7</v>
      </c>
      <c r="Z536">
        <v>8</v>
      </c>
      <c r="AA536">
        <v>9</v>
      </c>
      <c r="AB536">
        <v>11</v>
      </c>
      <c r="AC536">
        <v>5</v>
      </c>
      <c r="AD536">
        <v>4</v>
      </c>
      <c r="AE536">
        <v>3</v>
      </c>
      <c r="AF536">
        <v>6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0.36</v>
      </c>
      <c r="AO536">
        <v>1.2</v>
      </c>
      <c r="AP536">
        <f>(AN536+AN$12-(1-AN536-AN$12)/(AO536-1))/AN$11</f>
        <v>-0.71000000000000019</v>
      </c>
      <c r="AQ536">
        <f>MAX(MIN(AP536,AN$9),AN$10)</f>
        <v>0</v>
      </c>
      <c r="AR536">
        <f>IF(OR(AP536&lt;0,V536=0),0,INT(AX535*AQ536/100))</f>
        <v>0</v>
      </c>
      <c r="AS536">
        <f>IF(AR536&gt;0,1,0)</f>
        <v>0</v>
      </c>
      <c r="AT536" s="1">
        <f>IF(V536=1,K536,0)*AS536</f>
        <v>0</v>
      </c>
      <c r="AU536" s="1">
        <f>MIN(AR536,AN$13)*AS536*AT536</f>
        <v>0</v>
      </c>
      <c r="AV536" s="1">
        <f>MIN(AR536,AN$13)*AS536*100</f>
        <v>0</v>
      </c>
      <c r="AW536" s="1">
        <f>AU536-AV536</f>
        <v>0</v>
      </c>
      <c r="AX536" s="1">
        <f>AX535+AW536</f>
        <v>91280</v>
      </c>
      <c r="AY536">
        <f>IF(AT536=0,IF(AS536=1,AY535+1,AY535),0)</f>
        <v>6</v>
      </c>
      <c r="AZ536">
        <f t="shared" si="9"/>
        <v>0</v>
      </c>
    </row>
    <row r="537" spans="1:52" x14ac:dyDescent="0.4">
      <c r="A537">
        <f ca="1">RAND()</f>
        <v>0.34325008643661925</v>
      </c>
      <c r="B537">
        <v>20251115</v>
      </c>
      <c r="C537">
        <v>8</v>
      </c>
      <c r="D537">
        <v>7</v>
      </c>
      <c r="E537">
        <v>2</v>
      </c>
      <c r="F537">
        <v>5</v>
      </c>
      <c r="G537">
        <v>24</v>
      </c>
      <c r="H537">
        <v>1800</v>
      </c>
      <c r="I537">
        <v>1</v>
      </c>
      <c r="J537">
        <v>16</v>
      </c>
      <c r="K537">
        <v>420</v>
      </c>
      <c r="L537">
        <v>130</v>
      </c>
      <c r="M537">
        <v>120</v>
      </c>
      <c r="N537">
        <v>180</v>
      </c>
      <c r="O537">
        <v>430</v>
      </c>
      <c r="P537">
        <v>1050</v>
      </c>
      <c r="Q537">
        <v>1080</v>
      </c>
      <c r="R537">
        <v>4620</v>
      </c>
      <c r="S537">
        <v>170</v>
      </c>
      <c r="T537">
        <v>450</v>
      </c>
      <c r="U537">
        <v>360</v>
      </c>
      <c r="V537">
        <v>2</v>
      </c>
      <c r="W537">
        <v>3</v>
      </c>
      <c r="X537">
        <v>1</v>
      </c>
      <c r="Y537">
        <v>6</v>
      </c>
      <c r="Z537">
        <v>8</v>
      </c>
      <c r="AA537">
        <v>15</v>
      </c>
      <c r="AB537">
        <v>10</v>
      </c>
      <c r="AC537">
        <v>7</v>
      </c>
      <c r="AD537">
        <v>13</v>
      </c>
      <c r="AE537">
        <v>5</v>
      </c>
      <c r="AF537">
        <v>11</v>
      </c>
      <c r="AG537">
        <v>12</v>
      </c>
      <c r="AH537">
        <v>4</v>
      </c>
      <c r="AI537">
        <v>9</v>
      </c>
      <c r="AJ537">
        <v>16</v>
      </c>
      <c r="AK537">
        <v>14</v>
      </c>
      <c r="AL537">
        <v>0</v>
      </c>
      <c r="AM537">
        <v>0</v>
      </c>
      <c r="AN537">
        <v>0.27800000000000002</v>
      </c>
      <c r="AO537">
        <v>2.7</v>
      </c>
      <c r="AP537">
        <f>(AN537+AN$12-(1-AN537-AN$12)/(AO537-1))/AN$11</f>
        <v>-3.6676470588235269E-2</v>
      </c>
      <c r="AQ537">
        <f>MAX(MIN(AP537,AN$9),AN$10)</f>
        <v>0</v>
      </c>
      <c r="AR537">
        <f>IF(OR(AP537&lt;0,V537=0),0,INT(AX536*AQ537/100))</f>
        <v>0</v>
      </c>
      <c r="AS537">
        <f>IF(AR537&gt;0,1,0)</f>
        <v>0</v>
      </c>
      <c r="AT537" s="1">
        <f>IF(V537=1,K537,0)*AS537</f>
        <v>0</v>
      </c>
      <c r="AU537" s="1">
        <f>MIN(AR537,AN$13)*AS537*AT537</f>
        <v>0</v>
      </c>
      <c r="AV537" s="1">
        <f>MIN(AR537,AN$13)*AS537*100</f>
        <v>0</v>
      </c>
      <c r="AW537" s="1">
        <f>AU537-AV537</f>
        <v>0</v>
      </c>
      <c r="AX537" s="1">
        <f>AX536+AW537</f>
        <v>91280</v>
      </c>
      <c r="AY537">
        <f>IF(AT537=0,IF(AS537=1,AY536+1,AY536),0)</f>
        <v>6</v>
      </c>
      <c r="AZ537">
        <f t="shared" si="9"/>
        <v>0</v>
      </c>
    </row>
    <row r="538" spans="1:52" x14ac:dyDescent="0.4">
      <c r="A538">
        <f ca="1">RAND()</f>
        <v>0.38712661021327599</v>
      </c>
      <c r="B538">
        <v>20251116</v>
      </c>
      <c r="C538">
        <v>3</v>
      </c>
      <c r="D538">
        <v>11</v>
      </c>
      <c r="E538">
        <v>2</v>
      </c>
      <c r="F538">
        <v>999</v>
      </c>
      <c r="G538">
        <v>24</v>
      </c>
      <c r="H538">
        <v>1700</v>
      </c>
      <c r="I538">
        <v>1</v>
      </c>
      <c r="J538">
        <v>15</v>
      </c>
      <c r="K538">
        <v>960</v>
      </c>
      <c r="L538">
        <v>220</v>
      </c>
      <c r="M538">
        <v>140</v>
      </c>
      <c r="N538">
        <v>170</v>
      </c>
      <c r="O538">
        <v>1790</v>
      </c>
      <c r="P538">
        <v>4360</v>
      </c>
      <c r="Q538">
        <v>3470</v>
      </c>
      <c r="R538">
        <v>25110</v>
      </c>
      <c r="S538">
        <v>700</v>
      </c>
      <c r="T538">
        <v>1310</v>
      </c>
      <c r="U538">
        <v>400</v>
      </c>
      <c r="V538">
        <v>9</v>
      </c>
      <c r="W538">
        <v>13</v>
      </c>
      <c r="X538">
        <v>15</v>
      </c>
      <c r="Y538">
        <v>2</v>
      </c>
      <c r="Z538">
        <v>12</v>
      </c>
      <c r="AA538">
        <v>10</v>
      </c>
      <c r="AB538">
        <v>1</v>
      </c>
      <c r="AC538">
        <v>3</v>
      </c>
      <c r="AD538">
        <v>11</v>
      </c>
      <c r="AE538">
        <v>7</v>
      </c>
      <c r="AF538">
        <v>8</v>
      </c>
      <c r="AG538">
        <v>6</v>
      </c>
      <c r="AH538">
        <v>14</v>
      </c>
      <c r="AI538">
        <v>4</v>
      </c>
      <c r="AJ538">
        <v>5</v>
      </c>
      <c r="AK538">
        <v>0</v>
      </c>
      <c r="AL538">
        <v>0</v>
      </c>
      <c r="AM538">
        <v>0</v>
      </c>
      <c r="AN538">
        <v>0.151</v>
      </c>
      <c r="AO538">
        <v>14.4</v>
      </c>
      <c r="AP538">
        <f>(AN538+AN$12-(1-AN538-AN$12)/(AO538-1))/AN$11</f>
        <v>2.1910447761194031E-2</v>
      </c>
      <c r="AQ538">
        <f>MAX(MIN(AP538,AN$9),AN$10)</f>
        <v>2.1910447761194031E-2</v>
      </c>
      <c r="AR538">
        <f>IF(OR(AP538&lt;0,V538=0),0,INT(AX537*AQ538/100))</f>
        <v>19</v>
      </c>
      <c r="AS538">
        <f>IF(AR538&gt;0,1,0)</f>
        <v>1</v>
      </c>
      <c r="AT538" s="1">
        <f>IF(V538=1,K538,0)*AS538</f>
        <v>0</v>
      </c>
      <c r="AU538" s="1">
        <f>MIN(AR538,AN$13)*AS538*AT538</f>
        <v>0</v>
      </c>
      <c r="AV538" s="1">
        <f>MIN(AR538,AN$13)*AS538*100</f>
        <v>1900</v>
      </c>
      <c r="AW538" s="1">
        <f>AU538-AV538</f>
        <v>-1900</v>
      </c>
      <c r="AX538" s="1">
        <f>AX537+AW538</f>
        <v>89380</v>
      </c>
      <c r="AY538">
        <f>IF(AT538=0,IF(AS538=1,AY537+1,AY537),0)</f>
        <v>7</v>
      </c>
      <c r="AZ538">
        <f t="shared" si="9"/>
        <v>0</v>
      </c>
    </row>
    <row r="539" spans="1:52" x14ac:dyDescent="0.4">
      <c r="A539">
        <f ca="1">RAND()</f>
        <v>0.22733077525674827</v>
      </c>
      <c r="B539">
        <v>20251116</v>
      </c>
      <c r="C539">
        <v>3</v>
      </c>
      <c r="D539">
        <v>9</v>
      </c>
      <c r="E539">
        <v>0</v>
      </c>
      <c r="F539">
        <v>999</v>
      </c>
      <c r="G539">
        <v>17</v>
      </c>
      <c r="H539">
        <v>1200</v>
      </c>
      <c r="I539">
        <v>1</v>
      </c>
      <c r="J539">
        <v>16</v>
      </c>
      <c r="K539">
        <v>270</v>
      </c>
      <c r="L539">
        <v>150</v>
      </c>
      <c r="M539">
        <v>610</v>
      </c>
      <c r="N539">
        <v>1040</v>
      </c>
      <c r="O539">
        <v>3680</v>
      </c>
      <c r="P539">
        <v>5100</v>
      </c>
      <c r="Q539">
        <v>28330</v>
      </c>
      <c r="R539">
        <v>109830</v>
      </c>
      <c r="S539">
        <v>1280</v>
      </c>
      <c r="T539">
        <v>2100</v>
      </c>
      <c r="U539">
        <v>6460</v>
      </c>
      <c r="V539">
        <v>1</v>
      </c>
      <c r="W539">
        <v>13</v>
      </c>
      <c r="X539">
        <v>4</v>
      </c>
      <c r="Y539">
        <v>8</v>
      </c>
      <c r="Z539">
        <v>12</v>
      </c>
      <c r="AA539">
        <v>5</v>
      </c>
      <c r="AB539">
        <v>11</v>
      </c>
      <c r="AC539">
        <v>15</v>
      </c>
      <c r="AD539">
        <v>6</v>
      </c>
      <c r="AE539">
        <v>16</v>
      </c>
      <c r="AF539">
        <v>3</v>
      </c>
      <c r="AG539">
        <v>7</v>
      </c>
      <c r="AH539">
        <v>9</v>
      </c>
      <c r="AI539">
        <v>10</v>
      </c>
      <c r="AJ539">
        <v>2</v>
      </c>
      <c r="AK539">
        <v>14</v>
      </c>
      <c r="AL539">
        <v>0</v>
      </c>
      <c r="AM539">
        <v>0</v>
      </c>
      <c r="AN539">
        <v>0.159</v>
      </c>
      <c r="AO539">
        <v>2.7</v>
      </c>
      <c r="AP539">
        <f>(AN539+AN$12-(1-AN539-AN$12)/(AO539-1))/AN$11</f>
        <v>-8.3926470588235269E-2</v>
      </c>
      <c r="AQ539">
        <f>MAX(MIN(AP539,AN$9),AN$10)</f>
        <v>0</v>
      </c>
      <c r="AR539">
        <f>IF(OR(AP539&lt;0,V539=0),0,INT(AX538*AQ539/100))</f>
        <v>0</v>
      </c>
      <c r="AS539">
        <f>IF(AR539&gt;0,1,0)</f>
        <v>0</v>
      </c>
      <c r="AT539" s="1">
        <f>IF(V539=1,K539,0)*AS539</f>
        <v>0</v>
      </c>
      <c r="AU539" s="1">
        <f>MIN(AR539,AN$13)*AS539*AT539</f>
        <v>0</v>
      </c>
      <c r="AV539" s="1">
        <f>MIN(AR539,AN$13)*AS539*100</f>
        <v>0</v>
      </c>
      <c r="AW539" s="1">
        <f>AU539-AV539</f>
        <v>0</v>
      </c>
      <c r="AX539" s="1">
        <f>AX538+AW539</f>
        <v>89380</v>
      </c>
      <c r="AY539">
        <f>IF(AT539=0,IF(AS539=1,AY538+1,AY538),0)</f>
        <v>7</v>
      </c>
      <c r="AZ539">
        <f t="shared" si="9"/>
        <v>0</v>
      </c>
    </row>
    <row r="540" spans="1:52" x14ac:dyDescent="0.4">
      <c r="A540">
        <f ca="1">RAND()</f>
        <v>0.16845458237711841</v>
      </c>
      <c r="B540">
        <v>20251116</v>
      </c>
      <c r="C540">
        <v>5</v>
      </c>
      <c r="D540">
        <v>10</v>
      </c>
      <c r="E540">
        <v>2</v>
      </c>
      <c r="F540">
        <v>16</v>
      </c>
      <c r="G540">
        <v>11</v>
      </c>
      <c r="H540">
        <v>1800</v>
      </c>
      <c r="I540">
        <v>1</v>
      </c>
      <c r="J540">
        <v>11</v>
      </c>
      <c r="K540">
        <v>560</v>
      </c>
      <c r="L540">
        <v>180</v>
      </c>
      <c r="M540">
        <v>320</v>
      </c>
      <c r="N540">
        <v>190</v>
      </c>
      <c r="O540">
        <v>3230</v>
      </c>
      <c r="P540">
        <v>5060</v>
      </c>
      <c r="Q540">
        <v>4110</v>
      </c>
      <c r="R540">
        <v>25700</v>
      </c>
      <c r="S540">
        <v>960</v>
      </c>
      <c r="T540">
        <v>550</v>
      </c>
      <c r="U540">
        <v>870</v>
      </c>
      <c r="V540">
        <v>9</v>
      </c>
      <c r="W540">
        <v>2</v>
      </c>
      <c r="X540">
        <v>6</v>
      </c>
      <c r="Y540">
        <v>4</v>
      </c>
      <c r="Z540">
        <v>1</v>
      </c>
      <c r="AA540">
        <v>3</v>
      </c>
      <c r="AB540">
        <v>5</v>
      </c>
      <c r="AC540">
        <v>8</v>
      </c>
      <c r="AD540">
        <v>10</v>
      </c>
      <c r="AE540">
        <v>7</v>
      </c>
      <c r="AF540">
        <v>11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0.193</v>
      </c>
      <c r="AO540">
        <v>3.6</v>
      </c>
      <c r="AP540">
        <f>(AN540+AN$12-(1-AN540-AN$12)/(AO540-1))/AN$11</f>
        <v>-2.9346153846153841E-2</v>
      </c>
      <c r="AQ540">
        <f>MAX(MIN(AP540,AN$9),AN$10)</f>
        <v>0</v>
      </c>
      <c r="AR540">
        <f>IF(OR(AP540&lt;0,V540=0),0,INT(AX539*AQ540/100))</f>
        <v>0</v>
      </c>
      <c r="AS540">
        <f>IF(AR540&gt;0,1,0)</f>
        <v>0</v>
      </c>
      <c r="AT540" s="1">
        <f>IF(V540=1,K540,0)*AS540</f>
        <v>0</v>
      </c>
      <c r="AU540" s="1">
        <f>MIN(AR540,AN$13)*AS540*AT540</f>
        <v>0</v>
      </c>
      <c r="AV540" s="1">
        <f>MIN(AR540,AN$13)*AS540*100</f>
        <v>0</v>
      </c>
      <c r="AW540" s="1">
        <f>AU540-AV540</f>
        <v>0</v>
      </c>
      <c r="AX540" s="1">
        <f>AX539+AW540</f>
        <v>89380</v>
      </c>
      <c r="AY540">
        <f>IF(AT540=0,IF(AS540=1,AY539+1,AY539),0)</f>
        <v>7</v>
      </c>
      <c r="AZ540">
        <f t="shared" si="9"/>
        <v>0</v>
      </c>
    </row>
    <row r="541" spans="1:52" x14ac:dyDescent="0.4">
      <c r="A541">
        <f ca="1">RAND()</f>
        <v>0.91758012474913031</v>
      </c>
      <c r="B541">
        <v>20251116</v>
      </c>
      <c r="C541">
        <v>3</v>
      </c>
      <c r="D541">
        <v>1</v>
      </c>
      <c r="E541">
        <v>0</v>
      </c>
      <c r="F541">
        <v>703</v>
      </c>
      <c r="G541">
        <v>24</v>
      </c>
      <c r="H541">
        <v>1150</v>
      </c>
      <c r="I541">
        <v>1</v>
      </c>
      <c r="J541">
        <v>16</v>
      </c>
      <c r="K541">
        <v>220</v>
      </c>
      <c r="L541">
        <v>110</v>
      </c>
      <c r="M541">
        <v>110</v>
      </c>
      <c r="N541">
        <v>220</v>
      </c>
      <c r="O541">
        <v>350</v>
      </c>
      <c r="P541">
        <v>570</v>
      </c>
      <c r="Q541">
        <v>1050</v>
      </c>
      <c r="R541">
        <v>3490</v>
      </c>
      <c r="S541">
        <v>180</v>
      </c>
      <c r="T541">
        <v>470</v>
      </c>
      <c r="U541">
        <v>590</v>
      </c>
      <c r="V541">
        <v>1</v>
      </c>
      <c r="W541">
        <v>2</v>
      </c>
      <c r="X541">
        <v>4</v>
      </c>
      <c r="Y541">
        <v>11</v>
      </c>
      <c r="Z541">
        <v>13</v>
      </c>
      <c r="AA541">
        <v>5</v>
      </c>
      <c r="AB541">
        <v>7</v>
      </c>
      <c r="AC541">
        <v>15</v>
      </c>
      <c r="AD541">
        <v>8</v>
      </c>
      <c r="AE541">
        <v>3</v>
      </c>
      <c r="AF541">
        <v>14</v>
      </c>
      <c r="AG541">
        <v>9</v>
      </c>
      <c r="AH541">
        <v>16</v>
      </c>
      <c r="AI541">
        <v>6</v>
      </c>
      <c r="AJ541">
        <v>10</v>
      </c>
      <c r="AK541">
        <v>12</v>
      </c>
      <c r="AL541">
        <v>0</v>
      </c>
      <c r="AM541">
        <v>0</v>
      </c>
      <c r="AN541">
        <v>0.30199999999999999</v>
      </c>
      <c r="AO541">
        <v>2.2000000000000002</v>
      </c>
      <c r="AP541">
        <f>(AN541+AN$12-(1-AN541-AN$12)/(AO541-1))/AN$11</f>
        <v>-6.9916666666666641E-2</v>
      </c>
      <c r="AQ541">
        <f>MAX(MIN(AP541,AN$9),AN$10)</f>
        <v>0</v>
      </c>
      <c r="AR541">
        <f>IF(OR(AP541&lt;0,V541=0),0,INT(AX540*AQ541/100))</f>
        <v>0</v>
      </c>
      <c r="AS541">
        <f>IF(AR541&gt;0,1,0)</f>
        <v>0</v>
      </c>
      <c r="AT541" s="1">
        <f>IF(V541=1,K541,0)*AS541</f>
        <v>0</v>
      </c>
      <c r="AU541" s="1">
        <f>MIN(AR541,AN$13)*AS541*AT541</f>
        <v>0</v>
      </c>
      <c r="AV541" s="1">
        <f>MIN(AR541,AN$13)*AS541*100</f>
        <v>0</v>
      </c>
      <c r="AW541" s="1">
        <f>AU541-AV541</f>
        <v>0</v>
      </c>
      <c r="AX541" s="1">
        <f>AX540+AW541</f>
        <v>89380</v>
      </c>
      <c r="AY541">
        <f>IF(AT541=0,IF(AS541=1,AY540+1,AY540),0)</f>
        <v>7</v>
      </c>
      <c r="AZ541">
        <f t="shared" si="9"/>
        <v>0</v>
      </c>
    </row>
    <row r="542" spans="1:52" x14ac:dyDescent="0.4">
      <c r="A542">
        <f ca="1">RAND()</f>
        <v>0.18440213381207127</v>
      </c>
      <c r="B542">
        <v>20251116</v>
      </c>
      <c r="C542">
        <v>8</v>
      </c>
      <c r="D542">
        <v>11</v>
      </c>
      <c r="E542">
        <v>2</v>
      </c>
      <c r="F542">
        <v>999</v>
      </c>
      <c r="G542">
        <v>18</v>
      </c>
      <c r="H542">
        <v>2200</v>
      </c>
      <c r="I542">
        <v>1</v>
      </c>
      <c r="J542">
        <v>16</v>
      </c>
      <c r="K542">
        <v>230</v>
      </c>
      <c r="L542">
        <v>130</v>
      </c>
      <c r="M542">
        <v>280</v>
      </c>
      <c r="N542">
        <v>460</v>
      </c>
      <c r="O542">
        <v>1280</v>
      </c>
      <c r="P542">
        <v>1720</v>
      </c>
      <c r="Q542">
        <v>8920</v>
      </c>
      <c r="R542">
        <v>24680</v>
      </c>
      <c r="S542">
        <v>610</v>
      </c>
      <c r="T542">
        <v>950</v>
      </c>
      <c r="U542">
        <v>3430</v>
      </c>
      <c r="V542">
        <v>15</v>
      </c>
      <c r="W542">
        <v>4</v>
      </c>
      <c r="X542">
        <v>5</v>
      </c>
      <c r="Y542">
        <v>12</v>
      </c>
      <c r="Z542">
        <v>2</v>
      </c>
      <c r="AA542">
        <v>9</v>
      </c>
      <c r="AB542">
        <v>13</v>
      </c>
      <c r="AC542">
        <v>1</v>
      </c>
      <c r="AD542">
        <v>10</v>
      </c>
      <c r="AE542">
        <v>8</v>
      </c>
      <c r="AF542">
        <v>6</v>
      </c>
      <c r="AG542">
        <v>3</v>
      </c>
      <c r="AH542">
        <v>7</v>
      </c>
      <c r="AI542">
        <v>16</v>
      </c>
      <c r="AJ542">
        <v>11</v>
      </c>
      <c r="AK542">
        <v>14</v>
      </c>
      <c r="AL542">
        <v>0</v>
      </c>
      <c r="AM542">
        <v>0</v>
      </c>
      <c r="AN542">
        <v>0.156</v>
      </c>
      <c r="AO542">
        <v>26.5</v>
      </c>
      <c r="AP542">
        <f>(AN542+AN$12-(1-AN542-AN$12)/(AO542-1))/AN$11</f>
        <v>3.0725490196078432E-2</v>
      </c>
      <c r="AQ542">
        <f>MAX(MIN(AP542,AN$9),AN$10)</f>
        <v>0.03</v>
      </c>
      <c r="AR542">
        <f>IF(OR(AP542&lt;0,V542=0),0,INT(AX541*AQ542/100))</f>
        <v>26</v>
      </c>
      <c r="AS542">
        <f>IF(AR542&gt;0,1,0)</f>
        <v>1</v>
      </c>
      <c r="AT542" s="1">
        <f>IF(V542=1,K542,0)*AS542</f>
        <v>0</v>
      </c>
      <c r="AU542" s="1">
        <f>MIN(AR542,AN$13)*AS542*AT542</f>
        <v>0</v>
      </c>
      <c r="AV542" s="1">
        <f>MIN(AR542,AN$13)*AS542*100</f>
        <v>2000</v>
      </c>
      <c r="AW542" s="1">
        <f>AU542-AV542</f>
        <v>-2000</v>
      </c>
      <c r="AX542" s="1">
        <f>AX541+AW542</f>
        <v>87380</v>
      </c>
      <c r="AY542">
        <f>IF(AT542=0,IF(AS542=1,AY541+1,AY541),0)</f>
        <v>8</v>
      </c>
      <c r="AZ542">
        <f t="shared" si="9"/>
        <v>0</v>
      </c>
    </row>
    <row r="543" spans="1:52" x14ac:dyDescent="0.4">
      <c r="A543">
        <f ca="1">RAND()</f>
        <v>2.8059639464210973E-2</v>
      </c>
      <c r="B543">
        <v>20251116</v>
      </c>
      <c r="C543">
        <v>8</v>
      </c>
      <c r="D543">
        <v>8</v>
      </c>
      <c r="E543">
        <v>2</v>
      </c>
      <c r="F543">
        <v>10</v>
      </c>
      <c r="G543">
        <v>18</v>
      </c>
      <c r="H543">
        <v>1400</v>
      </c>
      <c r="I543">
        <v>1</v>
      </c>
      <c r="J543">
        <v>15</v>
      </c>
      <c r="K543">
        <v>2440</v>
      </c>
      <c r="L543">
        <v>650</v>
      </c>
      <c r="M543">
        <v>1840</v>
      </c>
      <c r="N543">
        <v>250</v>
      </c>
      <c r="O543">
        <v>73040</v>
      </c>
      <c r="P543">
        <v>134280</v>
      </c>
      <c r="Q543">
        <v>141780</v>
      </c>
      <c r="R543">
        <v>1627580</v>
      </c>
      <c r="S543">
        <v>15260</v>
      </c>
      <c r="T543">
        <v>2350</v>
      </c>
      <c r="U543">
        <v>5980</v>
      </c>
      <c r="V543">
        <v>9</v>
      </c>
      <c r="W543">
        <v>4</v>
      </c>
      <c r="X543">
        <v>3</v>
      </c>
      <c r="Y543">
        <v>12</v>
      </c>
      <c r="Z543">
        <v>7</v>
      </c>
      <c r="AA543">
        <v>5</v>
      </c>
      <c r="AB543">
        <v>13</v>
      </c>
      <c r="AC543">
        <v>6</v>
      </c>
      <c r="AD543">
        <v>1</v>
      </c>
      <c r="AE543">
        <v>15</v>
      </c>
      <c r="AF543">
        <v>10</v>
      </c>
      <c r="AG543">
        <v>8</v>
      </c>
      <c r="AH543">
        <v>11</v>
      </c>
      <c r="AI543">
        <v>2</v>
      </c>
      <c r="AJ543">
        <v>14</v>
      </c>
      <c r="AK543">
        <v>0</v>
      </c>
      <c r="AL543">
        <v>0</v>
      </c>
      <c r="AM543">
        <v>0</v>
      </c>
      <c r="AN543">
        <v>0.20499999999999999</v>
      </c>
      <c r="AO543">
        <v>1.9</v>
      </c>
      <c r="AP543">
        <f>(AN543+AN$12-(1-AN543-AN$12)/(AO543-1))/AN$11</f>
        <v>-0.16958333333333336</v>
      </c>
      <c r="AQ543">
        <f>MAX(MIN(AP543,AN$9),AN$10)</f>
        <v>0</v>
      </c>
      <c r="AR543">
        <f>IF(OR(AP543&lt;0,V543=0),0,INT(AX542*AQ543/100))</f>
        <v>0</v>
      </c>
      <c r="AS543">
        <f>IF(AR543&gt;0,1,0)</f>
        <v>0</v>
      </c>
      <c r="AT543" s="1">
        <f>IF(V543=1,K543,0)*AS543</f>
        <v>0</v>
      </c>
      <c r="AU543" s="1">
        <f>MIN(AR543,AN$13)*AS543*AT543</f>
        <v>0</v>
      </c>
      <c r="AV543" s="1">
        <f>MIN(AR543,AN$13)*AS543*100</f>
        <v>0</v>
      </c>
      <c r="AW543" s="1">
        <f>AU543-AV543</f>
        <v>0</v>
      </c>
      <c r="AX543" s="1">
        <f>AX542+AW543</f>
        <v>87380</v>
      </c>
      <c r="AY543">
        <f>IF(AT543=0,IF(AS543=1,AY542+1,AY542),0)</f>
        <v>8</v>
      </c>
      <c r="AZ543">
        <f t="shared" si="9"/>
        <v>0</v>
      </c>
    </row>
    <row r="544" spans="1:52" x14ac:dyDescent="0.4">
      <c r="A544">
        <f ca="1">RAND()</f>
        <v>0.28506419021141605</v>
      </c>
      <c r="B544">
        <v>20251116</v>
      </c>
      <c r="C544">
        <v>5</v>
      </c>
      <c r="D544">
        <v>12</v>
      </c>
      <c r="E544">
        <v>2</v>
      </c>
      <c r="F544">
        <v>5</v>
      </c>
      <c r="G544">
        <v>11</v>
      </c>
      <c r="H544">
        <v>2000</v>
      </c>
      <c r="I544">
        <v>1</v>
      </c>
      <c r="J544">
        <v>13</v>
      </c>
      <c r="K544">
        <v>620</v>
      </c>
      <c r="L544">
        <v>200</v>
      </c>
      <c r="M544">
        <v>280</v>
      </c>
      <c r="N544">
        <v>150</v>
      </c>
      <c r="O544">
        <v>4250</v>
      </c>
      <c r="P544">
        <v>6940</v>
      </c>
      <c r="Q544">
        <v>3620</v>
      </c>
      <c r="R544">
        <v>28940</v>
      </c>
      <c r="S544">
        <v>1060</v>
      </c>
      <c r="T544">
        <v>410</v>
      </c>
      <c r="U544">
        <v>730</v>
      </c>
      <c r="V544">
        <v>7</v>
      </c>
      <c r="W544">
        <v>3</v>
      </c>
      <c r="X544">
        <v>1</v>
      </c>
      <c r="Y544">
        <v>5</v>
      </c>
      <c r="Z544">
        <v>9</v>
      </c>
      <c r="AA544">
        <v>2</v>
      </c>
      <c r="AB544">
        <v>4</v>
      </c>
      <c r="AC544">
        <v>6</v>
      </c>
      <c r="AD544">
        <v>11</v>
      </c>
      <c r="AE544">
        <v>12</v>
      </c>
      <c r="AF544">
        <v>10</v>
      </c>
      <c r="AG544">
        <v>8</v>
      </c>
      <c r="AH544">
        <v>13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0.23</v>
      </c>
      <c r="AO544">
        <v>2.2999999999999998</v>
      </c>
      <c r="AP544">
        <f>(AN544+AN$12-(1-AN544-AN$12)/(AO544-1))/AN$11</f>
        <v>-9.057692307692311E-2</v>
      </c>
      <c r="AQ544">
        <f>MAX(MIN(AP544,AN$9),AN$10)</f>
        <v>0</v>
      </c>
      <c r="AR544">
        <f>IF(OR(AP544&lt;0,V544=0),0,INT(AX543*AQ544/100))</f>
        <v>0</v>
      </c>
      <c r="AS544">
        <f>IF(AR544&gt;0,1,0)</f>
        <v>0</v>
      </c>
      <c r="AT544" s="1">
        <f>IF(V544=1,K544,0)*AS544</f>
        <v>0</v>
      </c>
      <c r="AU544" s="1">
        <f>MIN(AR544,AN$13)*AS544*AT544</f>
        <v>0</v>
      </c>
      <c r="AV544" s="1">
        <f>MIN(AR544,AN$13)*AS544*100</f>
        <v>0</v>
      </c>
      <c r="AW544" s="1">
        <f>AU544-AV544</f>
        <v>0</v>
      </c>
      <c r="AX544" s="1">
        <f>AX543+AW544</f>
        <v>87380</v>
      </c>
      <c r="AY544">
        <f>IF(AT544=0,IF(AS544=1,AY543+1,AY543),0)</f>
        <v>8</v>
      </c>
      <c r="AZ544">
        <f t="shared" si="9"/>
        <v>0</v>
      </c>
    </row>
    <row r="545" spans="1:52" x14ac:dyDescent="0.4">
      <c r="A545">
        <f ca="1">RAND()</f>
        <v>0.85975965360945172</v>
      </c>
      <c r="B545">
        <v>20251116</v>
      </c>
      <c r="C545">
        <v>8</v>
      </c>
      <c r="D545">
        <v>7</v>
      </c>
      <c r="E545">
        <v>2</v>
      </c>
      <c r="F545">
        <v>10</v>
      </c>
      <c r="G545">
        <v>24</v>
      </c>
      <c r="H545">
        <v>1800</v>
      </c>
      <c r="I545">
        <v>1</v>
      </c>
      <c r="J545">
        <v>16</v>
      </c>
      <c r="K545">
        <v>180</v>
      </c>
      <c r="L545">
        <v>110</v>
      </c>
      <c r="M545">
        <v>210</v>
      </c>
      <c r="N545">
        <v>590</v>
      </c>
      <c r="O545">
        <v>650</v>
      </c>
      <c r="P545">
        <v>970</v>
      </c>
      <c r="Q545">
        <v>8100</v>
      </c>
      <c r="R545">
        <v>17080</v>
      </c>
      <c r="S545">
        <v>370</v>
      </c>
      <c r="T545">
        <v>1400</v>
      </c>
      <c r="U545">
        <v>3270</v>
      </c>
      <c r="V545">
        <v>8</v>
      </c>
      <c r="W545">
        <v>11</v>
      </c>
      <c r="X545">
        <v>1</v>
      </c>
      <c r="Y545">
        <v>2</v>
      </c>
      <c r="Z545">
        <v>4</v>
      </c>
      <c r="AA545">
        <v>5</v>
      </c>
      <c r="AB545">
        <v>15</v>
      </c>
      <c r="AC545">
        <v>10</v>
      </c>
      <c r="AD545">
        <v>12</v>
      </c>
      <c r="AE545">
        <v>14</v>
      </c>
      <c r="AF545">
        <v>13</v>
      </c>
      <c r="AG545">
        <v>9</v>
      </c>
      <c r="AH545">
        <v>16</v>
      </c>
      <c r="AI545">
        <v>3</v>
      </c>
      <c r="AJ545">
        <v>6</v>
      </c>
      <c r="AK545">
        <v>7</v>
      </c>
      <c r="AL545">
        <v>0</v>
      </c>
      <c r="AM545">
        <v>0</v>
      </c>
      <c r="AN545">
        <v>0.192</v>
      </c>
      <c r="AO545">
        <v>6.6</v>
      </c>
      <c r="AP545">
        <f>(AN545+AN$12-(1-AN545-AN$12)/(AO545-1))/AN$11</f>
        <v>1.1928571428571427E-2</v>
      </c>
      <c r="AQ545">
        <f>MAX(MIN(AP545,AN$9),AN$10)</f>
        <v>1.1928571428571427E-2</v>
      </c>
      <c r="AR545">
        <f>IF(OR(AP545&lt;0,V545=0),0,INT(AX544*AQ545/100))</f>
        <v>10</v>
      </c>
      <c r="AS545">
        <f>IF(AR545&gt;0,1,0)</f>
        <v>1</v>
      </c>
      <c r="AT545" s="1">
        <f>IF(V545=1,K545,0)*AS545</f>
        <v>0</v>
      </c>
      <c r="AU545" s="1">
        <f>MIN(AR545,AN$13)*AS545*AT545</f>
        <v>0</v>
      </c>
      <c r="AV545" s="1">
        <f>MIN(AR545,AN$13)*AS545*100</f>
        <v>1000</v>
      </c>
      <c r="AW545" s="1">
        <f>AU545-AV545</f>
        <v>-1000</v>
      </c>
      <c r="AX545" s="1">
        <f>AX544+AW545</f>
        <v>86380</v>
      </c>
      <c r="AY545">
        <f>IF(AT545=0,IF(AS545=1,AY544+1,AY544),0)</f>
        <v>9</v>
      </c>
      <c r="AZ545">
        <f t="shared" si="9"/>
        <v>0</v>
      </c>
    </row>
    <row r="546" spans="1:52" x14ac:dyDescent="0.4">
      <c r="A546">
        <f ca="1">RAND()</f>
        <v>0.75354956806475637</v>
      </c>
      <c r="B546">
        <v>20251116</v>
      </c>
      <c r="C546">
        <v>3</v>
      </c>
      <c r="D546">
        <v>3</v>
      </c>
      <c r="E546">
        <v>2</v>
      </c>
      <c r="F546">
        <v>5</v>
      </c>
      <c r="G546">
        <v>24</v>
      </c>
      <c r="H546">
        <v>1700</v>
      </c>
      <c r="I546">
        <v>1</v>
      </c>
      <c r="J546">
        <v>15</v>
      </c>
      <c r="K546">
        <v>1680</v>
      </c>
      <c r="L546">
        <v>520</v>
      </c>
      <c r="M546">
        <v>410</v>
      </c>
      <c r="N546">
        <v>580</v>
      </c>
      <c r="O546">
        <v>9850</v>
      </c>
      <c r="P546">
        <v>19730</v>
      </c>
      <c r="Q546">
        <v>53290</v>
      </c>
      <c r="R546">
        <v>294830</v>
      </c>
      <c r="S546">
        <v>2690</v>
      </c>
      <c r="T546">
        <v>3570</v>
      </c>
      <c r="U546">
        <v>4560</v>
      </c>
      <c r="V546">
        <v>8</v>
      </c>
      <c r="W546">
        <v>13</v>
      </c>
      <c r="X546">
        <v>10</v>
      </c>
      <c r="Y546">
        <v>4</v>
      </c>
      <c r="Z546">
        <v>1</v>
      </c>
      <c r="AA546">
        <v>15</v>
      </c>
      <c r="AB546">
        <v>5</v>
      </c>
      <c r="AC546">
        <v>11</v>
      </c>
      <c r="AD546">
        <v>2</v>
      </c>
      <c r="AE546">
        <v>7</v>
      </c>
      <c r="AF546">
        <v>6</v>
      </c>
      <c r="AG546">
        <v>9</v>
      </c>
      <c r="AH546">
        <v>14</v>
      </c>
      <c r="AI546">
        <v>3</v>
      </c>
      <c r="AJ546">
        <v>12</v>
      </c>
      <c r="AK546">
        <v>0</v>
      </c>
      <c r="AL546">
        <v>0</v>
      </c>
      <c r="AM546">
        <v>0</v>
      </c>
      <c r="AN546">
        <v>0.20300000000000001</v>
      </c>
      <c r="AO546">
        <v>2.2000000000000002</v>
      </c>
      <c r="AP546">
        <f>(AN546+AN$12-(1-AN546-AN$12)/(AO546-1))/AN$11</f>
        <v>-0.11529166666666661</v>
      </c>
      <c r="AQ546">
        <f>MAX(MIN(AP546,AN$9),AN$10)</f>
        <v>0</v>
      </c>
      <c r="AR546">
        <f>IF(OR(AP546&lt;0,V546=0),0,INT(AX545*AQ546/100))</f>
        <v>0</v>
      </c>
      <c r="AS546">
        <f>IF(AR546&gt;0,1,0)</f>
        <v>0</v>
      </c>
      <c r="AT546" s="1">
        <f>IF(V546=1,K546,0)*AS546</f>
        <v>0</v>
      </c>
      <c r="AU546" s="1">
        <f>MIN(AR546,AN$13)*AS546*AT546</f>
        <v>0</v>
      </c>
      <c r="AV546" s="1">
        <f>MIN(AR546,AN$13)*AS546*100</f>
        <v>0</v>
      </c>
      <c r="AW546" s="1">
        <f>AU546-AV546</f>
        <v>0</v>
      </c>
      <c r="AX546" s="1">
        <f>AX545+AW546</f>
        <v>86380</v>
      </c>
      <c r="AY546">
        <f>IF(AT546=0,IF(AS546=1,AY545+1,AY545),0)</f>
        <v>9</v>
      </c>
      <c r="AZ546">
        <f t="shared" si="9"/>
        <v>0</v>
      </c>
    </row>
    <row r="547" spans="1:52" x14ac:dyDescent="0.4">
      <c r="A547">
        <f ca="1">RAND()</f>
        <v>0.95186781286705568</v>
      </c>
      <c r="B547">
        <v>20251116</v>
      </c>
      <c r="C547">
        <v>3</v>
      </c>
      <c r="D547">
        <v>7</v>
      </c>
      <c r="E547">
        <v>2</v>
      </c>
      <c r="F547">
        <v>5</v>
      </c>
      <c r="G547">
        <v>17</v>
      </c>
      <c r="H547">
        <v>1200</v>
      </c>
      <c r="I547">
        <v>1</v>
      </c>
      <c r="J547">
        <v>16</v>
      </c>
      <c r="K547">
        <v>2730</v>
      </c>
      <c r="L547">
        <v>630</v>
      </c>
      <c r="M547">
        <v>370</v>
      </c>
      <c r="N547">
        <v>190</v>
      </c>
      <c r="O547">
        <v>11550</v>
      </c>
      <c r="P547">
        <v>26000</v>
      </c>
      <c r="Q547">
        <v>16090</v>
      </c>
      <c r="R547">
        <v>158940</v>
      </c>
      <c r="S547">
        <v>3520</v>
      </c>
      <c r="T547">
        <v>1790</v>
      </c>
      <c r="U547">
        <v>830</v>
      </c>
      <c r="V547">
        <v>12</v>
      </c>
      <c r="W547">
        <v>3</v>
      </c>
      <c r="X547">
        <v>7</v>
      </c>
      <c r="Y547">
        <v>6</v>
      </c>
      <c r="Z547">
        <v>4</v>
      </c>
      <c r="AA547">
        <v>15</v>
      </c>
      <c r="AB547">
        <v>11</v>
      </c>
      <c r="AC547">
        <v>1</v>
      </c>
      <c r="AD547">
        <v>2</v>
      </c>
      <c r="AE547">
        <v>8</v>
      </c>
      <c r="AF547">
        <v>9</v>
      </c>
      <c r="AG547">
        <v>14</v>
      </c>
      <c r="AH547">
        <v>10</v>
      </c>
      <c r="AI547">
        <v>13</v>
      </c>
      <c r="AJ547">
        <v>5</v>
      </c>
      <c r="AK547">
        <v>16</v>
      </c>
      <c r="AL547">
        <v>0</v>
      </c>
      <c r="AM547">
        <v>0</v>
      </c>
      <c r="AN547">
        <v>0.20899999999999999</v>
      </c>
      <c r="AO547">
        <v>28.8</v>
      </c>
      <c r="AP547">
        <f>(AN547+AN$12-(1-AN547-AN$12)/(AO547-1))/AN$11</f>
        <v>4.5136690647482013E-2</v>
      </c>
      <c r="AQ547">
        <f>MAX(MIN(AP547,AN$9),AN$10)</f>
        <v>0.03</v>
      </c>
      <c r="AR547">
        <f>IF(OR(AP547&lt;0,V547=0),0,INT(AX546*AQ547/100))</f>
        <v>25</v>
      </c>
      <c r="AS547">
        <f>IF(AR547&gt;0,1,0)</f>
        <v>1</v>
      </c>
      <c r="AT547" s="1">
        <f>IF(V547=1,K547,0)*AS547</f>
        <v>0</v>
      </c>
      <c r="AU547" s="1">
        <f>MIN(AR547,AN$13)*AS547*AT547</f>
        <v>0</v>
      </c>
      <c r="AV547" s="1">
        <f>MIN(AR547,AN$13)*AS547*100</f>
        <v>2000</v>
      </c>
      <c r="AW547" s="1">
        <f>AU547-AV547</f>
        <v>-2000</v>
      </c>
      <c r="AX547" s="1">
        <f>AX546+AW547</f>
        <v>84380</v>
      </c>
      <c r="AY547">
        <f>IF(AT547=0,IF(AS547=1,AY546+1,AY546),0)</f>
        <v>10</v>
      </c>
      <c r="AZ547">
        <f t="shared" si="9"/>
        <v>0</v>
      </c>
    </row>
    <row r="548" spans="1:52" x14ac:dyDescent="0.4">
      <c r="A548">
        <f ca="1">RAND()</f>
        <v>0.2445977493934538</v>
      </c>
      <c r="B548">
        <v>20251116</v>
      </c>
      <c r="C548">
        <v>3</v>
      </c>
      <c r="D548">
        <v>8</v>
      </c>
      <c r="E548">
        <v>2</v>
      </c>
      <c r="F548">
        <v>5</v>
      </c>
      <c r="G548">
        <v>24</v>
      </c>
      <c r="H548">
        <v>1150</v>
      </c>
      <c r="I548">
        <v>1</v>
      </c>
      <c r="J548">
        <v>16</v>
      </c>
      <c r="K548">
        <v>730</v>
      </c>
      <c r="L548">
        <v>230</v>
      </c>
      <c r="M548">
        <v>660</v>
      </c>
      <c r="N548">
        <v>290</v>
      </c>
      <c r="O548">
        <v>17200</v>
      </c>
      <c r="P548">
        <v>26800</v>
      </c>
      <c r="Q548">
        <v>40970</v>
      </c>
      <c r="R548">
        <v>153810</v>
      </c>
      <c r="S548">
        <v>5150</v>
      </c>
      <c r="T548">
        <v>1060</v>
      </c>
      <c r="U548">
        <v>5420</v>
      </c>
      <c r="V548">
        <v>4</v>
      </c>
      <c r="W548">
        <v>3</v>
      </c>
      <c r="X548">
        <v>12</v>
      </c>
      <c r="Y548">
        <v>1</v>
      </c>
      <c r="Z548">
        <v>6</v>
      </c>
      <c r="AA548">
        <v>14</v>
      </c>
      <c r="AB548">
        <v>7</v>
      </c>
      <c r="AC548">
        <v>5</v>
      </c>
      <c r="AD548">
        <v>16</v>
      </c>
      <c r="AE548">
        <v>8</v>
      </c>
      <c r="AF548">
        <v>15</v>
      </c>
      <c r="AG548">
        <v>11</v>
      </c>
      <c r="AH548">
        <v>2</v>
      </c>
      <c r="AI548">
        <v>10</v>
      </c>
      <c r="AJ548">
        <v>9</v>
      </c>
      <c r="AK548">
        <v>13</v>
      </c>
      <c r="AL548">
        <v>0</v>
      </c>
      <c r="AM548">
        <v>0</v>
      </c>
      <c r="AN548">
        <v>0.182</v>
      </c>
      <c r="AO548">
        <v>8.5</v>
      </c>
      <c r="AP548">
        <f>(AN548+AN$12-(1-AN548-AN$12)/(AO548-1))/AN$11</f>
        <v>1.8233333333333331E-2</v>
      </c>
      <c r="AQ548">
        <f>MAX(MIN(AP548,AN$9),AN$10)</f>
        <v>1.8233333333333331E-2</v>
      </c>
      <c r="AR548">
        <f>IF(OR(AP548&lt;0,V548=0),0,INT(AX547*AQ548/100))</f>
        <v>15</v>
      </c>
      <c r="AS548">
        <f>IF(AR548&gt;0,1,0)</f>
        <v>1</v>
      </c>
      <c r="AT548" s="1">
        <f>IF(V548=1,K548,0)*AS548</f>
        <v>0</v>
      </c>
      <c r="AU548" s="1">
        <f>MIN(AR548,AN$13)*AS548*AT548</f>
        <v>0</v>
      </c>
      <c r="AV548" s="1">
        <f>MIN(AR548,AN$13)*AS548*100</f>
        <v>1500</v>
      </c>
      <c r="AW548" s="1">
        <f>AU548-AV548</f>
        <v>-1500</v>
      </c>
      <c r="AX548" s="1">
        <f>AX547+AW548</f>
        <v>82880</v>
      </c>
      <c r="AY548">
        <f>IF(AT548=0,IF(AS548=1,AY547+1,AY547),0)</f>
        <v>11</v>
      </c>
      <c r="AZ548">
        <f t="shared" si="9"/>
        <v>0</v>
      </c>
    </row>
    <row r="549" spans="1:52" x14ac:dyDescent="0.4">
      <c r="A549">
        <f ca="1">RAND()</f>
        <v>0.98056446150043952</v>
      </c>
      <c r="B549">
        <v>20251116</v>
      </c>
      <c r="C549">
        <v>3</v>
      </c>
      <c r="D549">
        <v>10</v>
      </c>
      <c r="E549">
        <v>2</v>
      </c>
      <c r="F549">
        <v>10</v>
      </c>
      <c r="G549">
        <v>17</v>
      </c>
      <c r="H549">
        <v>2600</v>
      </c>
      <c r="I549">
        <v>1</v>
      </c>
      <c r="J549">
        <v>16</v>
      </c>
      <c r="K549">
        <v>450</v>
      </c>
      <c r="L549">
        <v>160</v>
      </c>
      <c r="M549">
        <v>240</v>
      </c>
      <c r="N549">
        <v>240</v>
      </c>
      <c r="O549">
        <v>2050</v>
      </c>
      <c r="P549">
        <v>3570</v>
      </c>
      <c r="Q549">
        <v>5590</v>
      </c>
      <c r="R549">
        <v>26370</v>
      </c>
      <c r="S549">
        <v>720</v>
      </c>
      <c r="T549">
        <v>930</v>
      </c>
      <c r="U549">
        <v>1260</v>
      </c>
      <c r="V549">
        <v>2</v>
      </c>
      <c r="W549">
        <v>5</v>
      </c>
      <c r="X549">
        <v>1</v>
      </c>
      <c r="Y549">
        <v>7</v>
      </c>
      <c r="Z549">
        <v>4</v>
      </c>
      <c r="AA549">
        <v>3</v>
      </c>
      <c r="AB549">
        <v>6</v>
      </c>
      <c r="AC549">
        <v>12</v>
      </c>
      <c r="AD549">
        <v>10</v>
      </c>
      <c r="AE549">
        <v>8</v>
      </c>
      <c r="AF549">
        <v>16</v>
      </c>
      <c r="AG549">
        <v>9</v>
      </c>
      <c r="AH549">
        <v>13</v>
      </c>
      <c r="AI549">
        <v>14</v>
      </c>
      <c r="AJ549">
        <v>15</v>
      </c>
      <c r="AK549">
        <v>11</v>
      </c>
      <c r="AL549">
        <v>0</v>
      </c>
      <c r="AM549">
        <v>0</v>
      </c>
      <c r="AN549">
        <v>0.317</v>
      </c>
      <c r="AO549">
        <v>7.5</v>
      </c>
      <c r="AP549">
        <f>(AN549+AN$12-(1-AN549-AN$12)/(AO549-1))/AN$11</f>
        <v>5.2980769230769234E-2</v>
      </c>
      <c r="AQ549">
        <f>MAX(MIN(AP549,AN$9),AN$10)</f>
        <v>0.03</v>
      </c>
      <c r="AR549">
        <f>IF(OR(AP549&lt;0,V549=0),0,INT(AX548*AQ549/100))</f>
        <v>24</v>
      </c>
      <c r="AS549">
        <f>IF(AR549&gt;0,1,0)</f>
        <v>1</v>
      </c>
      <c r="AT549" s="1">
        <f>IF(V549=1,K549,0)*AS549</f>
        <v>0</v>
      </c>
      <c r="AU549" s="1">
        <f>MIN(AR549,AN$13)*AS549*AT549</f>
        <v>0</v>
      </c>
      <c r="AV549" s="1">
        <f>MIN(AR549,AN$13)*AS549*100</f>
        <v>2000</v>
      </c>
      <c r="AW549" s="1">
        <f>AU549-AV549</f>
        <v>-2000</v>
      </c>
      <c r="AX549" s="1">
        <f>AX548+AW549</f>
        <v>80880</v>
      </c>
      <c r="AY549">
        <f>IF(AT549=0,IF(AS549=1,AY548+1,AY548),0)</f>
        <v>12</v>
      </c>
      <c r="AZ549">
        <f t="shared" si="9"/>
        <v>0</v>
      </c>
    </row>
    <row r="550" spans="1:52" x14ac:dyDescent="0.4">
      <c r="A550">
        <f ca="1">RAND()</f>
        <v>0.82810681218293658</v>
      </c>
      <c r="B550">
        <v>20251116</v>
      </c>
      <c r="C550">
        <v>3</v>
      </c>
      <c r="D550">
        <v>2</v>
      </c>
      <c r="E550">
        <v>2</v>
      </c>
      <c r="F550">
        <v>5</v>
      </c>
      <c r="G550">
        <v>24</v>
      </c>
      <c r="H550">
        <v>1700</v>
      </c>
      <c r="I550">
        <v>1</v>
      </c>
      <c r="J550">
        <v>15</v>
      </c>
      <c r="K550">
        <v>730</v>
      </c>
      <c r="L550">
        <v>210</v>
      </c>
      <c r="M550">
        <v>160</v>
      </c>
      <c r="N550">
        <v>200</v>
      </c>
      <c r="O550">
        <v>1600</v>
      </c>
      <c r="P550">
        <v>3400</v>
      </c>
      <c r="Q550">
        <v>2860</v>
      </c>
      <c r="R550">
        <v>16320</v>
      </c>
      <c r="S550">
        <v>620</v>
      </c>
      <c r="T550">
        <v>760</v>
      </c>
      <c r="U550">
        <v>420</v>
      </c>
      <c r="V550">
        <v>9</v>
      </c>
      <c r="W550">
        <v>2</v>
      </c>
      <c r="X550">
        <v>3</v>
      </c>
      <c r="Y550">
        <v>10</v>
      </c>
      <c r="Z550">
        <v>7</v>
      </c>
      <c r="AA550">
        <v>8</v>
      </c>
      <c r="AB550">
        <v>4</v>
      </c>
      <c r="AC550">
        <v>12</v>
      </c>
      <c r="AD550">
        <v>1</v>
      </c>
      <c r="AE550">
        <v>5</v>
      </c>
      <c r="AF550">
        <v>15</v>
      </c>
      <c r="AG550">
        <v>11</v>
      </c>
      <c r="AH550">
        <v>6</v>
      </c>
      <c r="AI550">
        <v>13</v>
      </c>
      <c r="AJ550">
        <v>14</v>
      </c>
      <c r="AK550">
        <v>0</v>
      </c>
      <c r="AL550">
        <v>0</v>
      </c>
      <c r="AM550">
        <v>0</v>
      </c>
      <c r="AN550">
        <v>0.29799999999999999</v>
      </c>
      <c r="AO550">
        <v>3.6</v>
      </c>
      <c r="AP550">
        <f>(AN550+AN$12-(1-AN550-AN$12)/(AO550-1))/AN$11</f>
        <v>7.0000000000000062E-3</v>
      </c>
      <c r="AQ550">
        <f>MAX(MIN(AP550,AN$9),AN$10)</f>
        <v>7.0000000000000062E-3</v>
      </c>
      <c r="AR550">
        <f>IF(OR(AP550&lt;0,V550=0),0,INT(AX549*AQ550/100))</f>
        <v>5</v>
      </c>
      <c r="AS550">
        <f>IF(AR550&gt;0,1,0)</f>
        <v>1</v>
      </c>
      <c r="AT550" s="1">
        <f>IF(V550=1,K550,0)*AS550</f>
        <v>0</v>
      </c>
      <c r="AU550" s="1">
        <f>MIN(AR550,AN$13)*AS550*AT550</f>
        <v>0</v>
      </c>
      <c r="AV550" s="1">
        <f>MIN(AR550,AN$13)*AS550*100</f>
        <v>500</v>
      </c>
      <c r="AW550" s="1">
        <f>AU550-AV550</f>
        <v>-500</v>
      </c>
      <c r="AX550" s="1">
        <f>AX549+AW550</f>
        <v>80380</v>
      </c>
      <c r="AY550">
        <f>IF(AT550=0,IF(AS550=1,AY549+1,AY549),0)</f>
        <v>13</v>
      </c>
      <c r="AZ550">
        <f t="shared" si="9"/>
        <v>0</v>
      </c>
    </row>
    <row r="551" spans="1:52" x14ac:dyDescent="0.4">
      <c r="A551">
        <f ca="1">RAND()</f>
        <v>0.37359874854854791</v>
      </c>
      <c r="B551">
        <v>20251116</v>
      </c>
      <c r="C551">
        <v>5</v>
      </c>
      <c r="D551">
        <v>1</v>
      </c>
      <c r="E551">
        <v>0</v>
      </c>
      <c r="F551">
        <v>703</v>
      </c>
      <c r="G551">
        <v>23</v>
      </c>
      <c r="H551">
        <v>1400</v>
      </c>
      <c r="I551">
        <v>1</v>
      </c>
      <c r="J551">
        <v>16</v>
      </c>
      <c r="K551">
        <v>330</v>
      </c>
      <c r="L551">
        <v>130</v>
      </c>
      <c r="M551">
        <v>150</v>
      </c>
      <c r="N551">
        <v>150</v>
      </c>
      <c r="O551">
        <v>420</v>
      </c>
      <c r="P551">
        <v>880</v>
      </c>
      <c r="Q551">
        <v>1510</v>
      </c>
      <c r="R551">
        <v>5950</v>
      </c>
      <c r="S551">
        <v>220</v>
      </c>
      <c r="T551">
        <v>350</v>
      </c>
      <c r="U551">
        <v>530</v>
      </c>
      <c r="V551">
        <v>1</v>
      </c>
      <c r="W551">
        <v>3</v>
      </c>
      <c r="X551">
        <v>6</v>
      </c>
      <c r="Y551">
        <v>2</v>
      </c>
      <c r="Z551">
        <v>0</v>
      </c>
      <c r="AA551">
        <v>4</v>
      </c>
      <c r="AB551">
        <v>7</v>
      </c>
      <c r="AC551">
        <v>8</v>
      </c>
      <c r="AD551">
        <v>11</v>
      </c>
      <c r="AE551">
        <v>15</v>
      </c>
      <c r="AF551">
        <v>5</v>
      </c>
      <c r="AG551">
        <v>14</v>
      </c>
      <c r="AH551">
        <v>10</v>
      </c>
      <c r="AI551">
        <v>9</v>
      </c>
      <c r="AJ551">
        <v>13</v>
      </c>
      <c r="AK551">
        <v>12</v>
      </c>
      <c r="AL551">
        <v>0</v>
      </c>
      <c r="AM551">
        <v>0</v>
      </c>
      <c r="AN551">
        <v>0.23799999999999999</v>
      </c>
      <c r="AO551">
        <v>3.3</v>
      </c>
      <c r="AP551">
        <f>(AN551+AN$12-(1-AN551-AN$12)/(AO551-1))/AN$11</f>
        <v>-2.3326086956521747E-2</v>
      </c>
      <c r="AQ551">
        <f>MAX(MIN(AP551,AN$9),AN$10)</f>
        <v>0</v>
      </c>
      <c r="AR551">
        <f>IF(OR(AP551&lt;0,V551=0),0,INT(AX550*AQ551/100))</f>
        <v>0</v>
      </c>
      <c r="AS551">
        <f>IF(AR551&gt;0,1,0)</f>
        <v>0</v>
      </c>
      <c r="AT551" s="1">
        <f>IF(V551=1,K551,0)*AS551</f>
        <v>0</v>
      </c>
      <c r="AU551" s="1">
        <f>MIN(AR551,AN$13)*AS551*AT551</f>
        <v>0</v>
      </c>
      <c r="AV551" s="1">
        <f>MIN(AR551,AN$13)*AS551*100</f>
        <v>0</v>
      </c>
      <c r="AW551" s="1">
        <f>AU551-AV551</f>
        <v>0</v>
      </c>
      <c r="AX551" s="1">
        <f>AX550+AW551</f>
        <v>80380</v>
      </c>
      <c r="AY551">
        <f>IF(AT551=0,IF(AS551=1,AY550+1,AY550),0)</f>
        <v>13</v>
      </c>
      <c r="AZ551">
        <f t="shared" si="9"/>
        <v>0</v>
      </c>
    </row>
    <row r="552" spans="1:52" x14ac:dyDescent="0.4">
      <c r="A552">
        <f ca="1">RAND()</f>
        <v>0.75200721066599929</v>
      </c>
      <c r="B552">
        <v>20251116</v>
      </c>
      <c r="C552">
        <v>5</v>
      </c>
      <c r="D552">
        <v>2</v>
      </c>
      <c r="E552">
        <v>0</v>
      </c>
      <c r="F552">
        <v>703</v>
      </c>
      <c r="G552">
        <v>11</v>
      </c>
      <c r="H552">
        <v>1800</v>
      </c>
      <c r="I552">
        <v>1</v>
      </c>
      <c r="J552">
        <v>18</v>
      </c>
      <c r="K552">
        <v>340</v>
      </c>
      <c r="L552">
        <v>150</v>
      </c>
      <c r="M552">
        <v>120</v>
      </c>
      <c r="N552">
        <v>150</v>
      </c>
      <c r="O552">
        <v>570</v>
      </c>
      <c r="P552">
        <v>1130</v>
      </c>
      <c r="Q552">
        <v>1160</v>
      </c>
      <c r="R552">
        <v>5720</v>
      </c>
      <c r="S552">
        <v>270</v>
      </c>
      <c r="T552">
        <v>530</v>
      </c>
      <c r="U552">
        <v>320</v>
      </c>
      <c r="V552">
        <v>9</v>
      </c>
      <c r="W552">
        <v>3</v>
      </c>
      <c r="X552">
        <v>4</v>
      </c>
      <c r="Y552">
        <v>10</v>
      </c>
      <c r="Z552">
        <v>11</v>
      </c>
      <c r="AA552">
        <v>1</v>
      </c>
      <c r="AB552">
        <v>2</v>
      </c>
      <c r="AC552">
        <v>6</v>
      </c>
      <c r="AD552">
        <v>12</v>
      </c>
      <c r="AE552">
        <v>14</v>
      </c>
      <c r="AF552">
        <v>13</v>
      </c>
      <c r="AG552">
        <v>7</v>
      </c>
      <c r="AH552">
        <v>5</v>
      </c>
      <c r="AI552">
        <v>15</v>
      </c>
      <c r="AJ552">
        <v>16</v>
      </c>
      <c r="AK552">
        <v>8</v>
      </c>
      <c r="AL552">
        <v>18</v>
      </c>
      <c r="AM552">
        <v>17</v>
      </c>
      <c r="AN552">
        <v>0.224</v>
      </c>
      <c r="AO552">
        <v>4.2</v>
      </c>
      <c r="AP552">
        <f>(AN552+AN$12-(1-AN552-AN$12)/(AO552-1))/AN$11</f>
        <v>-4.6249999999999972E-3</v>
      </c>
      <c r="AQ552">
        <f>MAX(MIN(AP552,AN$9),AN$10)</f>
        <v>0</v>
      </c>
      <c r="AR552">
        <f>IF(OR(AP552&lt;0,V552=0),0,INT(AX551*AQ552/100))</f>
        <v>0</v>
      </c>
      <c r="AS552">
        <f>IF(AR552&gt;0,1,0)</f>
        <v>0</v>
      </c>
      <c r="AT552" s="1">
        <f>IF(V552=1,K552,0)*AS552</f>
        <v>0</v>
      </c>
      <c r="AU552" s="1">
        <f>MIN(AR552,AN$13)*AS552*AT552</f>
        <v>0</v>
      </c>
      <c r="AV552" s="1">
        <f>MIN(AR552,AN$13)*AS552*100</f>
        <v>0</v>
      </c>
      <c r="AW552" s="1">
        <f>AU552-AV552</f>
        <v>0</v>
      </c>
      <c r="AX552" s="1">
        <f>AX551+AW552</f>
        <v>80380</v>
      </c>
      <c r="AY552">
        <f>IF(AT552=0,IF(AS552=1,AY551+1,AY551),0)</f>
        <v>13</v>
      </c>
      <c r="AZ552">
        <f t="shared" si="9"/>
        <v>0</v>
      </c>
    </row>
    <row r="553" spans="1:52" x14ac:dyDescent="0.4">
      <c r="A553">
        <f ca="1">RAND()</f>
        <v>0.90424443795521536</v>
      </c>
      <c r="B553">
        <v>20251116</v>
      </c>
      <c r="C553">
        <v>5</v>
      </c>
      <c r="D553">
        <v>3</v>
      </c>
      <c r="E553">
        <v>0</v>
      </c>
      <c r="F553">
        <v>703</v>
      </c>
      <c r="G553">
        <v>11</v>
      </c>
      <c r="H553">
        <v>1400</v>
      </c>
      <c r="I553">
        <v>1</v>
      </c>
      <c r="J553">
        <v>18</v>
      </c>
      <c r="K553">
        <v>260</v>
      </c>
      <c r="L553">
        <v>130</v>
      </c>
      <c r="M553">
        <v>150</v>
      </c>
      <c r="N553">
        <v>120</v>
      </c>
      <c r="O553">
        <v>870</v>
      </c>
      <c r="P553">
        <v>1360</v>
      </c>
      <c r="Q553">
        <v>640</v>
      </c>
      <c r="R553">
        <v>3550</v>
      </c>
      <c r="S553">
        <v>280</v>
      </c>
      <c r="T553">
        <v>190</v>
      </c>
      <c r="U553">
        <v>230</v>
      </c>
      <c r="V553">
        <v>1</v>
      </c>
      <c r="W553">
        <v>7</v>
      </c>
      <c r="X553">
        <v>2</v>
      </c>
      <c r="Y553">
        <v>4</v>
      </c>
      <c r="Z553">
        <v>3</v>
      </c>
      <c r="AA553">
        <v>11</v>
      </c>
      <c r="AB553">
        <v>10</v>
      </c>
      <c r="AC553">
        <v>18</v>
      </c>
      <c r="AD553">
        <v>16</v>
      </c>
      <c r="AE553">
        <v>9</v>
      </c>
      <c r="AF553">
        <v>8</v>
      </c>
      <c r="AG553">
        <v>14</v>
      </c>
      <c r="AH553">
        <v>17</v>
      </c>
      <c r="AI553">
        <v>12</v>
      </c>
      <c r="AJ553">
        <v>5</v>
      </c>
      <c r="AK553">
        <v>13</v>
      </c>
      <c r="AL553">
        <v>6</v>
      </c>
      <c r="AM553">
        <v>15</v>
      </c>
      <c r="AN553">
        <v>0.26200000000000001</v>
      </c>
      <c r="AO553">
        <v>2.6</v>
      </c>
      <c r="AP553">
        <f>(AN553+AN$12-(1-AN553-AN$12)/(AO553-1))/AN$11</f>
        <v>-4.9812499999999996E-2</v>
      </c>
      <c r="AQ553">
        <f>MAX(MIN(AP553,AN$9),AN$10)</f>
        <v>0</v>
      </c>
      <c r="AR553">
        <f>IF(OR(AP553&lt;0,V553=0),0,INT(AX552*AQ553/100))</f>
        <v>0</v>
      </c>
      <c r="AS553">
        <f>IF(AR553&gt;0,1,0)</f>
        <v>0</v>
      </c>
      <c r="AT553" s="1">
        <f>IF(V553=1,K553,0)*AS553</f>
        <v>0</v>
      </c>
      <c r="AU553" s="1">
        <f>MIN(AR553,AN$13)*AS553*AT553</f>
        <v>0</v>
      </c>
      <c r="AV553" s="1">
        <f>MIN(AR553,AN$13)*AS553*100</f>
        <v>0</v>
      </c>
      <c r="AW553" s="1">
        <f>AU553-AV553</f>
        <v>0</v>
      </c>
      <c r="AX553" s="1">
        <f>AX552+AW553</f>
        <v>80380</v>
      </c>
      <c r="AY553">
        <f>IF(AT553=0,IF(AS553=1,AY552+1,AY552),0)</f>
        <v>13</v>
      </c>
      <c r="AZ553">
        <f t="shared" si="9"/>
        <v>0</v>
      </c>
    </row>
    <row r="554" spans="1:52" x14ac:dyDescent="0.4">
      <c r="A554">
        <f ca="1">RAND()</f>
        <v>0.42585636458918763</v>
      </c>
      <c r="B554">
        <v>20251116</v>
      </c>
      <c r="C554">
        <v>5</v>
      </c>
      <c r="D554">
        <v>6</v>
      </c>
      <c r="E554">
        <v>2</v>
      </c>
      <c r="F554">
        <v>5</v>
      </c>
      <c r="G554">
        <v>23</v>
      </c>
      <c r="H554">
        <v>1600</v>
      </c>
      <c r="I554">
        <v>1</v>
      </c>
      <c r="J554">
        <v>16</v>
      </c>
      <c r="K554">
        <v>2360</v>
      </c>
      <c r="L554">
        <v>310</v>
      </c>
      <c r="M554">
        <v>120</v>
      </c>
      <c r="N554">
        <v>120</v>
      </c>
      <c r="O554">
        <v>3270</v>
      </c>
      <c r="P554">
        <v>8490</v>
      </c>
      <c r="Q554">
        <v>1270</v>
      </c>
      <c r="R554">
        <v>15420</v>
      </c>
      <c r="S554">
        <v>550</v>
      </c>
      <c r="T554">
        <v>700</v>
      </c>
      <c r="U554">
        <v>2370</v>
      </c>
      <c r="V554">
        <v>3</v>
      </c>
      <c r="W554">
        <v>2</v>
      </c>
      <c r="X554">
        <v>14</v>
      </c>
      <c r="Y554">
        <v>6</v>
      </c>
      <c r="Z554">
        <v>11</v>
      </c>
      <c r="AA554">
        <v>13</v>
      </c>
      <c r="AB554">
        <v>3</v>
      </c>
      <c r="AC554">
        <v>8</v>
      </c>
      <c r="AD554">
        <v>9</v>
      </c>
      <c r="AE554">
        <v>1</v>
      </c>
      <c r="AF554">
        <v>5</v>
      </c>
      <c r="AG554">
        <v>12</v>
      </c>
      <c r="AH554">
        <v>7</v>
      </c>
      <c r="AI554">
        <v>10</v>
      </c>
      <c r="AJ554">
        <v>15</v>
      </c>
      <c r="AK554">
        <v>16</v>
      </c>
      <c r="AL554">
        <v>0</v>
      </c>
      <c r="AM554">
        <v>0</v>
      </c>
      <c r="AN554">
        <v>0.251</v>
      </c>
      <c r="AO554">
        <v>3.8</v>
      </c>
      <c r="AP554">
        <f>(AN554+AN$12-(1-AN554-AN$12)/(AO554-1))/AN$11</f>
        <v>-4.1250000000000037E-3</v>
      </c>
      <c r="AQ554">
        <f>MAX(MIN(AP554,AN$9),AN$10)</f>
        <v>0</v>
      </c>
      <c r="AR554">
        <f>IF(OR(AP554&lt;0,V554=0),0,INT(AX553*AQ554/100))</f>
        <v>0</v>
      </c>
      <c r="AS554">
        <f>IF(AR554&gt;0,1,0)</f>
        <v>0</v>
      </c>
      <c r="AT554" s="1">
        <f>IF(V554=1,K554,0)*AS554</f>
        <v>0</v>
      </c>
      <c r="AU554" s="1">
        <f>MIN(AR554,AN$13)*AS554*AT554</f>
        <v>0</v>
      </c>
      <c r="AV554" s="1">
        <f>MIN(AR554,AN$13)*AS554*100</f>
        <v>0</v>
      </c>
      <c r="AW554" s="1">
        <f>AU554-AV554</f>
        <v>0</v>
      </c>
      <c r="AX554" s="1">
        <f>AX553+AW554</f>
        <v>80380</v>
      </c>
      <c r="AY554">
        <f>IF(AT554=0,IF(AS554=1,AY553+1,AY553),0)</f>
        <v>13</v>
      </c>
      <c r="AZ554">
        <f t="shared" si="9"/>
        <v>0</v>
      </c>
    </row>
    <row r="555" spans="1:52" x14ac:dyDescent="0.4">
      <c r="A555">
        <f ca="1">RAND()</f>
        <v>0.10562446041269868</v>
      </c>
      <c r="B555">
        <v>20251116</v>
      </c>
      <c r="C555">
        <v>5</v>
      </c>
      <c r="D555">
        <v>7</v>
      </c>
      <c r="E555">
        <v>2</v>
      </c>
      <c r="F555">
        <v>10</v>
      </c>
      <c r="G555">
        <v>23</v>
      </c>
      <c r="H555">
        <v>1400</v>
      </c>
      <c r="I555">
        <v>1</v>
      </c>
      <c r="J555">
        <v>16</v>
      </c>
      <c r="K555">
        <v>470</v>
      </c>
      <c r="L555">
        <v>180</v>
      </c>
      <c r="M555">
        <v>150</v>
      </c>
      <c r="N555">
        <v>250</v>
      </c>
      <c r="O555">
        <v>840</v>
      </c>
      <c r="P555">
        <v>1740</v>
      </c>
      <c r="Q555">
        <v>2670</v>
      </c>
      <c r="R555">
        <v>12840</v>
      </c>
      <c r="S555">
        <v>420</v>
      </c>
      <c r="T555">
        <v>940</v>
      </c>
      <c r="U555">
        <v>650</v>
      </c>
      <c r="V555">
        <v>2</v>
      </c>
      <c r="W555">
        <v>8</v>
      </c>
      <c r="X555">
        <v>6</v>
      </c>
      <c r="Y555">
        <v>7</v>
      </c>
      <c r="Z555">
        <v>12</v>
      </c>
      <c r="AA555">
        <v>16</v>
      </c>
      <c r="AB555">
        <v>3</v>
      </c>
      <c r="AC555">
        <v>1</v>
      </c>
      <c r="AD555">
        <v>9</v>
      </c>
      <c r="AE555">
        <v>11</v>
      </c>
      <c r="AF555">
        <v>13</v>
      </c>
      <c r="AG555">
        <v>4</v>
      </c>
      <c r="AH555">
        <v>10</v>
      </c>
      <c r="AI555">
        <v>5</v>
      </c>
      <c r="AJ555">
        <v>14</v>
      </c>
      <c r="AK555">
        <v>15</v>
      </c>
      <c r="AL555">
        <v>0</v>
      </c>
      <c r="AM555">
        <v>0</v>
      </c>
      <c r="AN555">
        <v>0.216</v>
      </c>
      <c r="AO555">
        <v>3.2</v>
      </c>
      <c r="AP555">
        <f>(AN555+AN$12-(1-AN555-AN$12)/(AO555-1))/AN$11</f>
        <v>-3.5090909090909082E-2</v>
      </c>
      <c r="AQ555">
        <f>MAX(MIN(AP555,AN$9),AN$10)</f>
        <v>0</v>
      </c>
      <c r="AR555">
        <f>IF(OR(AP555&lt;0,V555=0),0,INT(AX554*AQ555/100))</f>
        <v>0</v>
      </c>
      <c r="AS555">
        <f>IF(AR555&gt;0,1,0)</f>
        <v>0</v>
      </c>
      <c r="AT555" s="1">
        <f>IF(V555=1,K555,0)*AS555</f>
        <v>0</v>
      </c>
      <c r="AU555" s="1">
        <f>MIN(AR555,AN$13)*AS555*AT555</f>
        <v>0</v>
      </c>
      <c r="AV555" s="1">
        <f>MIN(AR555,AN$13)*AS555*100</f>
        <v>0</v>
      </c>
      <c r="AW555" s="1">
        <f>AU555-AV555</f>
        <v>0</v>
      </c>
      <c r="AX555" s="1">
        <f>AX554+AW555</f>
        <v>80380</v>
      </c>
      <c r="AY555">
        <f>IF(AT555=0,IF(AS555=1,AY554+1,AY554),0)</f>
        <v>13</v>
      </c>
      <c r="AZ555">
        <f t="shared" si="9"/>
        <v>0</v>
      </c>
    </row>
    <row r="556" spans="1:52" x14ac:dyDescent="0.4">
      <c r="A556">
        <f ca="1">RAND()</f>
        <v>2.6613532782150173E-2</v>
      </c>
      <c r="B556">
        <v>20251116</v>
      </c>
      <c r="C556">
        <v>5</v>
      </c>
      <c r="D556">
        <v>8</v>
      </c>
      <c r="E556">
        <v>2</v>
      </c>
      <c r="F556">
        <v>10</v>
      </c>
      <c r="G556">
        <v>11</v>
      </c>
      <c r="H556">
        <v>1800</v>
      </c>
      <c r="I556">
        <v>1</v>
      </c>
      <c r="J556">
        <v>13</v>
      </c>
      <c r="K556">
        <v>200</v>
      </c>
      <c r="L556">
        <v>240</v>
      </c>
      <c r="M556">
        <v>330</v>
      </c>
      <c r="N556">
        <v>870</v>
      </c>
      <c r="O556">
        <v>2040</v>
      </c>
      <c r="P556">
        <v>1670</v>
      </c>
      <c r="Q556">
        <v>10650</v>
      </c>
      <c r="R556">
        <v>17320</v>
      </c>
      <c r="S556">
        <v>670</v>
      </c>
      <c r="T556">
        <v>1260</v>
      </c>
      <c r="U556">
        <v>2500</v>
      </c>
      <c r="V556">
        <v>6</v>
      </c>
      <c r="W556">
        <v>13</v>
      </c>
      <c r="X556">
        <v>9</v>
      </c>
      <c r="Y556">
        <v>1</v>
      </c>
      <c r="Z556">
        <v>8</v>
      </c>
      <c r="AA556">
        <v>1</v>
      </c>
      <c r="AB556">
        <v>5</v>
      </c>
      <c r="AC556">
        <v>3</v>
      </c>
      <c r="AD556">
        <v>7</v>
      </c>
      <c r="AE556">
        <v>11</v>
      </c>
      <c r="AF556">
        <v>12</v>
      </c>
      <c r="AG556">
        <v>4</v>
      </c>
      <c r="AH556">
        <v>10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0.26900000000000002</v>
      </c>
      <c r="AO556">
        <v>7.4</v>
      </c>
      <c r="AP556">
        <f>(AN556+AN$12-(1-AN556-AN$12)/(AO556-1))/AN$11</f>
        <v>3.8695312500000009E-2</v>
      </c>
      <c r="AQ556">
        <f>MAX(MIN(AP556,AN$9),AN$10)</f>
        <v>0.03</v>
      </c>
      <c r="AR556">
        <f>IF(OR(AP556&lt;0,V556=0),0,INT(AX555*AQ556/100))</f>
        <v>24</v>
      </c>
      <c r="AS556">
        <f>IF(AR556&gt;0,1,0)</f>
        <v>1</v>
      </c>
      <c r="AT556" s="1">
        <f>IF(V556=1,K556,0)*AS556</f>
        <v>0</v>
      </c>
      <c r="AU556" s="1">
        <f>MIN(AR556,AN$13)*AS556*AT556</f>
        <v>0</v>
      </c>
      <c r="AV556" s="1">
        <f>MIN(AR556,AN$13)*AS556*100</f>
        <v>2000</v>
      </c>
      <c r="AW556" s="1">
        <f>AU556-AV556</f>
        <v>-2000</v>
      </c>
      <c r="AX556" s="1">
        <f>AX555+AW556</f>
        <v>78380</v>
      </c>
      <c r="AY556">
        <f>IF(AT556=0,IF(AS556=1,AY555+1,AY555),0)</f>
        <v>14</v>
      </c>
      <c r="AZ556">
        <f t="shared" si="9"/>
        <v>0</v>
      </c>
    </row>
    <row r="557" spans="1:52" x14ac:dyDescent="0.4">
      <c r="A557">
        <f ca="1">RAND()</f>
        <v>2.7663199945271E-2</v>
      </c>
      <c r="B557">
        <v>20251116</v>
      </c>
      <c r="C557">
        <v>5</v>
      </c>
      <c r="D557">
        <v>9</v>
      </c>
      <c r="E557">
        <v>2</v>
      </c>
      <c r="F557">
        <v>16</v>
      </c>
      <c r="G557">
        <v>23</v>
      </c>
      <c r="H557">
        <v>1400</v>
      </c>
      <c r="I557">
        <v>1</v>
      </c>
      <c r="J557">
        <v>14</v>
      </c>
      <c r="K557">
        <v>290</v>
      </c>
      <c r="L557">
        <v>140</v>
      </c>
      <c r="M557">
        <v>910</v>
      </c>
      <c r="N557">
        <v>140</v>
      </c>
      <c r="O557">
        <v>9470</v>
      </c>
      <c r="P557">
        <v>12560</v>
      </c>
      <c r="Q557">
        <v>6190</v>
      </c>
      <c r="R557">
        <v>54110</v>
      </c>
      <c r="S557">
        <v>1800</v>
      </c>
      <c r="T557">
        <v>210</v>
      </c>
      <c r="U557">
        <v>2500</v>
      </c>
      <c r="V557">
        <v>3</v>
      </c>
      <c r="W557">
        <v>7</v>
      </c>
      <c r="X557">
        <v>1</v>
      </c>
      <c r="Y557">
        <v>8</v>
      </c>
      <c r="Z557">
        <v>10</v>
      </c>
      <c r="AA557">
        <v>14</v>
      </c>
      <c r="AB557">
        <v>12</v>
      </c>
      <c r="AC557">
        <v>6</v>
      </c>
      <c r="AD557">
        <v>9</v>
      </c>
      <c r="AE557">
        <v>2</v>
      </c>
      <c r="AF557">
        <v>4</v>
      </c>
      <c r="AG557">
        <v>11</v>
      </c>
      <c r="AH557">
        <v>13</v>
      </c>
      <c r="AI557">
        <v>5</v>
      </c>
      <c r="AJ557">
        <v>0</v>
      </c>
      <c r="AK557">
        <v>0</v>
      </c>
      <c r="AL557">
        <v>0</v>
      </c>
      <c r="AM557">
        <v>0</v>
      </c>
      <c r="AN557">
        <v>0.32500000000000001</v>
      </c>
      <c r="AO557">
        <v>2.7</v>
      </c>
      <c r="AP557">
        <f>(AN557+AN$12-(1-AN557-AN$12)/(AO557-1))/AN$11</f>
        <v>-1.8014705882352933E-2</v>
      </c>
      <c r="AQ557">
        <f>MAX(MIN(AP557,AN$9),AN$10)</f>
        <v>0</v>
      </c>
      <c r="AR557">
        <f>IF(OR(AP557&lt;0,V557=0),0,INT(AX556*AQ557/100))</f>
        <v>0</v>
      </c>
      <c r="AS557">
        <f>IF(AR557&gt;0,1,0)</f>
        <v>0</v>
      </c>
      <c r="AT557" s="1">
        <f>IF(V557=1,K557,0)*AS557</f>
        <v>0</v>
      </c>
      <c r="AU557" s="1">
        <f>MIN(AR557,AN$13)*AS557*AT557</f>
        <v>0</v>
      </c>
      <c r="AV557" s="1">
        <f>MIN(AR557,AN$13)*AS557*100</f>
        <v>0</v>
      </c>
      <c r="AW557" s="1">
        <f>AU557-AV557</f>
        <v>0</v>
      </c>
      <c r="AX557" s="1">
        <f>AX556+AW557</f>
        <v>78380</v>
      </c>
      <c r="AY557">
        <f>IF(AT557=0,IF(AS557=1,AY556+1,AY556),0)</f>
        <v>14</v>
      </c>
      <c r="AZ557">
        <f t="shared" si="9"/>
        <v>0</v>
      </c>
    </row>
    <row r="558" spans="1:52" x14ac:dyDescent="0.4">
      <c r="A558">
        <f ca="1">RAND()</f>
        <v>0.85650281666899786</v>
      </c>
      <c r="B558">
        <v>20251116</v>
      </c>
      <c r="C558">
        <v>5</v>
      </c>
      <c r="D558">
        <v>11</v>
      </c>
      <c r="E558">
        <v>2</v>
      </c>
      <c r="F558">
        <v>999</v>
      </c>
      <c r="G558">
        <v>11</v>
      </c>
      <c r="H558">
        <v>1400</v>
      </c>
      <c r="I558">
        <v>1</v>
      </c>
      <c r="J558">
        <v>18</v>
      </c>
      <c r="K558">
        <v>380</v>
      </c>
      <c r="L558">
        <v>210</v>
      </c>
      <c r="M558">
        <v>230</v>
      </c>
      <c r="N558">
        <v>580</v>
      </c>
      <c r="O558">
        <v>1940</v>
      </c>
      <c r="P558">
        <v>3520</v>
      </c>
      <c r="Q558">
        <v>11760</v>
      </c>
      <c r="R558">
        <v>44500</v>
      </c>
      <c r="S558">
        <v>870</v>
      </c>
      <c r="T558">
        <v>1520</v>
      </c>
      <c r="U558">
        <v>3560</v>
      </c>
      <c r="V558">
        <v>12</v>
      </c>
      <c r="W558">
        <v>10</v>
      </c>
      <c r="X558">
        <v>1</v>
      </c>
      <c r="Y558">
        <v>2</v>
      </c>
      <c r="Z558">
        <v>4</v>
      </c>
      <c r="AA558">
        <v>6</v>
      </c>
      <c r="AB558">
        <v>5</v>
      </c>
      <c r="AC558">
        <v>11</v>
      </c>
      <c r="AD558">
        <v>18</v>
      </c>
      <c r="AE558">
        <v>14</v>
      </c>
      <c r="AF558">
        <v>17</v>
      </c>
      <c r="AG558">
        <v>9</v>
      </c>
      <c r="AH558">
        <v>16</v>
      </c>
      <c r="AI558">
        <v>7</v>
      </c>
      <c r="AJ558">
        <v>3</v>
      </c>
      <c r="AK558">
        <v>13</v>
      </c>
      <c r="AL558">
        <v>8</v>
      </c>
      <c r="AM558">
        <v>15</v>
      </c>
      <c r="AN558">
        <v>0.16300000000000001</v>
      </c>
      <c r="AO558">
        <v>16.8</v>
      </c>
      <c r="AP558">
        <f>(AN558+AN$12-(1-AN558-AN$12)/(AO558-1))/AN$11</f>
        <v>2.7506329113924054E-2</v>
      </c>
      <c r="AQ558">
        <f>MAX(MIN(AP558,AN$9),AN$10)</f>
        <v>2.7506329113924054E-2</v>
      </c>
      <c r="AR558">
        <f>IF(OR(AP558&lt;0,V558=0),0,INT(AX557*AQ558/100))</f>
        <v>21</v>
      </c>
      <c r="AS558">
        <f>IF(AR558&gt;0,1,0)</f>
        <v>1</v>
      </c>
      <c r="AT558" s="1">
        <f>IF(V558=1,K558,0)*AS558</f>
        <v>0</v>
      </c>
      <c r="AU558" s="1">
        <f>MIN(AR558,AN$13)*AS558*AT558</f>
        <v>0</v>
      </c>
      <c r="AV558" s="1">
        <f>MIN(AR558,AN$13)*AS558*100</f>
        <v>2000</v>
      </c>
      <c r="AW558" s="1">
        <f>AU558-AV558</f>
        <v>-2000</v>
      </c>
      <c r="AX558" s="1">
        <f>AX557+AW558</f>
        <v>76380</v>
      </c>
      <c r="AY558">
        <f>IF(AT558=0,IF(AS558=1,AY557+1,AY557),0)</f>
        <v>15</v>
      </c>
      <c r="AZ558">
        <f t="shared" si="9"/>
        <v>0</v>
      </c>
    </row>
    <row r="559" spans="1:52" x14ac:dyDescent="0.4">
      <c r="A559">
        <f ca="1">RAND()</f>
        <v>0.99414989366822293</v>
      </c>
      <c r="B559">
        <v>20251116</v>
      </c>
      <c r="C559">
        <v>8</v>
      </c>
      <c r="D559">
        <v>2</v>
      </c>
      <c r="E559">
        <v>0</v>
      </c>
      <c r="F559">
        <v>703</v>
      </c>
      <c r="G559">
        <v>24</v>
      </c>
      <c r="H559">
        <v>1200</v>
      </c>
      <c r="I559">
        <v>1</v>
      </c>
      <c r="J559">
        <v>15</v>
      </c>
      <c r="K559">
        <v>1060</v>
      </c>
      <c r="L559">
        <v>240</v>
      </c>
      <c r="M559">
        <v>130</v>
      </c>
      <c r="N559">
        <v>180</v>
      </c>
      <c r="O559">
        <v>1620</v>
      </c>
      <c r="P559">
        <v>3960</v>
      </c>
      <c r="Q559">
        <v>2200</v>
      </c>
      <c r="R559">
        <v>25040</v>
      </c>
      <c r="S559">
        <v>460</v>
      </c>
      <c r="T559">
        <v>840</v>
      </c>
      <c r="U559">
        <v>380</v>
      </c>
      <c r="V559">
        <v>2</v>
      </c>
      <c r="W559">
        <v>4</v>
      </c>
      <c r="X559">
        <v>9</v>
      </c>
      <c r="Y559">
        <v>5</v>
      </c>
      <c r="Z559">
        <v>10</v>
      </c>
      <c r="AA559">
        <v>6</v>
      </c>
      <c r="AB559">
        <v>12</v>
      </c>
      <c r="AC559">
        <v>11</v>
      </c>
      <c r="AD559">
        <v>15</v>
      </c>
      <c r="AE559">
        <v>3</v>
      </c>
      <c r="AF559">
        <v>1</v>
      </c>
      <c r="AG559">
        <v>13</v>
      </c>
      <c r="AH559">
        <v>8</v>
      </c>
      <c r="AI559">
        <v>7</v>
      </c>
      <c r="AJ559">
        <v>14</v>
      </c>
      <c r="AK559">
        <v>0</v>
      </c>
      <c r="AL559">
        <v>0</v>
      </c>
      <c r="AM559">
        <v>0</v>
      </c>
      <c r="AN559">
        <v>0.28000000000000003</v>
      </c>
      <c r="AO559">
        <v>2.6</v>
      </c>
      <c r="AP559">
        <f>(AN559+AN$12-(1-AN559-AN$12)/(AO559-1))/AN$11</f>
        <v>-4.2499999999999982E-2</v>
      </c>
      <c r="AQ559">
        <f>MAX(MIN(AP559,AN$9),AN$10)</f>
        <v>0</v>
      </c>
      <c r="AR559">
        <f>IF(OR(AP559&lt;0,V559=0),0,INT(AX558*AQ559/100))</f>
        <v>0</v>
      </c>
      <c r="AS559">
        <f>IF(AR559&gt;0,1,0)</f>
        <v>0</v>
      </c>
      <c r="AT559" s="1">
        <f>IF(V559=1,K559,0)*AS559</f>
        <v>0</v>
      </c>
      <c r="AU559" s="1">
        <f>MIN(AR559,AN$13)*AS559*AT559</f>
        <v>0</v>
      </c>
      <c r="AV559" s="1">
        <f>MIN(AR559,AN$13)*AS559*100</f>
        <v>0</v>
      </c>
      <c r="AW559" s="1">
        <f>AU559-AV559</f>
        <v>0</v>
      </c>
      <c r="AX559" s="1">
        <f>AX558+AW559</f>
        <v>76380</v>
      </c>
      <c r="AY559">
        <f>IF(AT559=0,IF(AS559=1,AY558+1,AY558),0)</f>
        <v>15</v>
      </c>
      <c r="AZ559">
        <f t="shared" si="9"/>
        <v>0</v>
      </c>
    </row>
    <row r="560" spans="1:52" x14ac:dyDescent="0.4">
      <c r="A560">
        <f ca="1">RAND()</f>
        <v>0.65863878444405666</v>
      </c>
      <c r="B560">
        <v>20251116</v>
      </c>
      <c r="C560">
        <v>3</v>
      </c>
      <c r="D560">
        <v>12</v>
      </c>
      <c r="E560">
        <v>2</v>
      </c>
      <c r="F560">
        <v>5</v>
      </c>
      <c r="G560">
        <v>17</v>
      </c>
      <c r="H560">
        <v>2000</v>
      </c>
      <c r="I560">
        <v>1</v>
      </c>
      <c r="J560">
        <v>16</v>
      </c>
      <c r="K560">
        <v>1350</v>
      </c>
      <c r="L560">
        <v>460</v>
      </c>
      <c r="M560">
        <v>260</v>
      </c>
      <c r="N560">
        <v>330</v>
      </c>
      <c r="O560">
        <v>5960</v>
      </c>
      <c r="P560">
        <v>11900</v>
      </c>
      <c r="Q560">
        <v>18740</v>
      </c>
      <c r="R560">
        <v>120600</v>
      </c>
      <c r="S560">
        <v>1650</v>
      </c>
      <c r="T560">
        <v>2270</v>
      </c>
      <c r="U560">
        <v>1590</v>
      </c>
      <c r="V560">
        <v>4</v>
      </c>
      <c r="W560">
        <v>12</v>
      </c>
      <c r="X560">
        <v>7</v>
      </c>
      <c r="Y560">
        <v>3</v>
      </c>
      <c r="Z560">
        <v>13</v>
      </c>
      <c r="AA560">
        <v>2</v>
      </c>
      <c r="AB560">
        <v>16</v>
      </c>
      <c r="AC560">
        <v>6</v>
      </c>
      <c r="AD560">
        <v>1</v>
      </c>
      <c r="AE560">
        <v>11</v>
      </c>
      <c r="AF560">
        <v>8</v>
      </c>
      <c r="AG560">
        <v>15</v>
      </c>
      <c r="AH560">
        <v>10</v>
      </c>
      <c r="AI560">
        <v>14</v>
      </c>
      <c r="AJ560">
        <v>5</v>
      </c>
      <c r="AK560">
        <v>9</v>
      </c>
      <c r="AL560">
        <v>0</v>
      </c>
      <c r="AM560">
        <v>0</v>
      </c>
      <c r="AN560">
        <v>0.28499999999999998</v>
      </c>
      <c r="AO560">
        <v>4</v>
      </c>
      <c r="AP560">
        <f>(AN560+AN$12-(1-AN560-AN$12)/(AO560-1))/AN$11</f>
        <v>1.1666666666666652E-2</v>
      </c>
      <c r="AQ560">
        <f>MAX(MIN(AP560,AN$9),AN$10)</f>
        <v>1.1666666666666652E-2</v>
      </c>
      <c r="AR560">
        <f>IF(OR(AP560&lt;0,V560=0),0,INT(AX559*AQ560/100))</f>
        <v>8</v>
      </c>
      <c r="AS560">
        <f>IF(AR560&gt;0,1,0)</f>
        <v>1</v>
      </c>
      <c r="AT560" s="1">
        <f>IF(V560=1,K560,0)*AS560</f>
        <v>0</v>
      </c>
      <c r="AU560" s="1">
        <f>MIN(AR560,AN$13)*AS560*AT560</f>
        <v>0</v>
      </c>
      <c r="AV560" s="1">
        <f>MIN(AR560,AN$13)*AS560*100</f>
        <v>800</v>
      </c>
      <c r="AW560" s="1">
        <f>AU560-AV560</f>
        <v>-800</v>
      </c>
      <c r="AX560" s="1">
        <f>AX559+AW560</f>
        <v>75580</v>
      </c>
      <c r="AY560">
        <f>IF(AT560=0,IF(AS560=1,AY559+1,AY559),0)</f>
        <v>16</v>
      </c>
      <c r="AZ560">
        <f t="shared" si="9"/>
        <v>0</v>
      </c>
    </row>
    <row r="561" spans="1:52" x14ac:dyDescent="0.4">
      <c r="A561">
        <f ca="1">RAND()</f>
        <v>0.23476696585646128</v>
      </c>
      <c r="B561">
        <v>20251116</v>
      </c>
      <c r="C561">
        <v>8</v>
      </c>
      <c r="D561">
        <v>6</v>
      </c>
      <c r="E561">
        <v>2</v>
      </c>
      <c r="F561">
        <v>5</v>
      </c>
      <c r="G561">
        <v>24</v>
      </c>
      <c r="H561">
        <v>1200</v>
      </c>
      <c r="I561">
        <v>1</v>
      </c>
      <c r="J561">
        <v>16</v>
      </c>
      <c r="K561">
        <v>220</v>
      </c>
      <c r="L561">
        <v>110</v>
      </c>
      <c r="M561">
        <v>230</v>
      </c>
      <c r="N561">
        <v>120</v>
      </c>
      <c r="O561">
        <v>1650</v>
      </c>
      <c r="P561">
        <v>2320</v>
      </c>
      <c r="Q561">
        <v>750</v>
      </c>
      <c r="R561">
        <v>5600</v>
      </c>
      <c r="S561">
        <v>500</v>
      </c>
      <c r="T561">
        <v>160</v>
      </c>
      <c r="U561">
        <v>450</v>
      </c>
      <c r="V561">
        <v>3</v>
      </c>
      <c r="W561">
        <v>1</v>
      </c>
      <c r="X561">
        <v>9</v>
      </c>
      <c r="Y561">
        <v>4</v>
      </c>
      <c r="Z561">
        <v>2</v>
      </c>
      <c r="AA561">
        <v>10</v>
      </c>
      <c r="AB561">
        <v>5</v>
      </c>
      <c r="AC561">
        <v>12</v>
      </c>
      <c r="AD561">
        <v>6</v>
      </c>
      <c r="AE561">
        <v>11</v>
      </c>
      <c r="AF561">
        <v>15</v>
      </c>
      <c r="AG561">
        <v>13</v>
      </c>
      <c r="AH561">
        <v>7</v>
      </c>
      <c r="AI561">
        <v>16</v>
      </c>
      <c r="AJ561">
        <v>8</v>
      </c>
      <c r="AK561">
        <v>14</v>
      </c>
      <c r="AL561">
        <v>0</v>
      </c>
      <c r="AM561">
        <v>0</v>
      </c>
      <c r="AN561">
        <v>0.34200000000000003</v>
      </c>
      <c r="AO561">
        <v>2.4</v>
      </c>
      <c r="AP561">
        <f>(AN561+AN$12-(1-AN561-AN$12)/(AO561-1))/AN$11</f>
        <v>-3.1999999999999987E-2</v>
      </c>
      <c r="AQ561">
        <f>MAX(MIN(AP561,AN$9),AN$10)</f>
        <v>0</v>
      </c>
      <c r="AR561">
        <f>IF(OR(AP561&lt;0,V561=0),0,INT(AX560*AQ561/100))</f>
        <v>0</v>
      </c>
      <c r="AS561">
        <f>IF(AR561&gt;0,1,0)</f>
        <v>0</v>
      </c>
      <c r="AT561" s="1">
        <f>IF(V561=1,K561,0)*AS561</f>
        <v>0</v>
      </c>
      <c r="AU561" s="1">
        <f>MIN(AR561,AN$13)*AS561*AT561</f>
        <v>0</v>
      </c>
      <c r="AV561" s="1">
        <f>MIN(AR561,AN$13)*AS561*100</f>
        <v>0</v>
      </c>
      <c r="AW561" s="1">
        <f>AU561-AV561</f>
        <v>0</v>
      </c>
      <c r="AX561" s="1">
        <f>AX560+AW561</f>
        <v>75580</v>
      </c>
      <c r="AY561">
        <f>IF(AT561=0,IF(AS561=1,AY560+1,AY560),0)</f>
        <v>16</v>
      </c>
      <c r="AZ561">
        <f t="shared" si="9"/>
        <v>0</v>
      </c>
    </row>
    <row r="562" spans="1:52" x14ac:dyDescent="0.4">
      <c r="A562">
        <f ca="1">RAND()</f>
        <v>0.70685874902829926</v>
      </c>
      <c r="B562">
        <v>20251116</v>
      </c>
      <c r="C562">
        <v>8</v>
      </c>
      <c r="D562">
        <v>9</v>
      </c>
      <c r="E562">
        <v>0</v>
      </c>
      <c r="F562">
        <v>5</v>
      </c>
      <c r="G562">
        <v>17</v>
      </c>
      <c r="H562">
        <v>2000</v>
      </c>
      <c r="I562">
        <v>1</v>
      </c>
      <c r="J562">
        <v>8</v>
      </c>
      <c r="K562">
        <v>1530</v>
      </c>
      <c r="L562">
        <v>590</v>
      </c>
      <c r="M562">
        <v>320</v>
      </c>
      <c r="N562">
        <v>430</v>
      </c>
      <c r="O562">
        <v>3080</v>
      </c>
      <c r="P562">
        <v>7320</v>
      </c>
      <c r="Q562">
        <v>6860</v>
      </c>
      <c r="R562">
        <v>60550</v>
      </c>
      <c r="S562">
        <v>770</v>
      </c>
      <c r="T562">
        <v>1340</v>
      </c>
      <c r="U562">
        <v>730</v>
      </c>
      <c r="V562">
        <v>1</v>
      </c>
      <c r="W562">
        <v>2</v>
      </c>
      <c r="X562">
        <v>4</v>
      </c>
      <c r="Y562">
        <v>8</v>
      </c>
      <c r="Z562">
        <v>5</v>
      </c>
      <c r="AA562">
        <v>3</v>
      </c>
      <c r="AB562">
        <v>7</v>
      </c>
      <c r="AC562">
        <v>6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0.20399999999999999</v>
      </c>
      <c r="AO562">
        <v>15.3</v>
      </c>
      <c r="AP562">
        <f>(AN562+AN$12-(1-AN562-AN$12)/(AO562-1))/AN$11</f>
        <v>3.7083916083916077E-2</v>
      </c>
      <c r="AQ562">
        <f>MAX(MIN(AP562,AN$9),AN$10)</f>
        <v>0.03</v>
      </c>
      <c r="AR562">
        <f>IF(OR(AP562&lt;0,V562=0),0,INT(AX561*AQ562/100))</f>
        <v>22</v>
      </c>
      <c r="AS562">
        <f>IF(AR562&gt;0,1,0)</f>
        <v>1</v>
      </c>
      <c r="AT562" s="1">
        <f>IF(V562=1,K562,0)*AS562</f>
        <v>1530</v>
      </c>
      <c r="AU562" s="1">
        <f>MIN(AR562,AN$13)*AS562*AT562</f>
        <v>30600</v>
      </c>
      <c r="AV562" s="1">
        <f>MIN(AR562,AN$13)*AS562*100</f>
        <v>2000</v>
      </c>
      <c r="AW562" s="1">
        <f>AU562-AV562</f>
        <v>28600</v>
      </c>
      <c r="AX562" s="1">
        <f>AX561+AW562</f>
        <v>104180</v>
      </c>
      <c r="AY562">
        <f>IF(AT562=0,IF(AS562=1,AY561+1,AY561),0)</f>
        <v>0</v>
      </c>
      <c r="AZ562">
        <f t="shared" si="9"/>
        <v>2000</v>
      </c>
    </row>
    <row r="563" spans="1:52" x14ac:dyDescent="0.4">
      <c r="A563">
        <f ca="1">RAND()</f>
        <v>0.61537228455912141</v>
      </c>
      <c r="B563">
        <v>20251116</v>
      </c>
      <c r="C563">
        <v>8</v>
      </c>
      <c r="D563">
        <v>10</v>
      </c>
      <c r="E563">
        <v>2</v>
      </c>
      <c r="F563">
        <v>16</v>
      </c>
      <c r="G563">
        <v>24</v>
      </c>
      <c r="H563">
        <v>1800</v>
      </c>
      <c r="I563">
        <v>1</v>
      </c>
      <c r="J563">
        <v>14</v>
      </c>
      <c r="K563">
        <v>380</v>
      </c>
      <c r="L563">
        <v>160</v>
      </c>
      <c r="M563">
        <v>190</v>
      </c>
      <c r="N563">
        <v>200</v>
      </c>
      <c r="O563">
        <v>1030</v>
      </c>
      <c r="P563">
        <v>1800</v>
      </c>
      <c r="Q563">
        <v>1850</v>
      </c>
      <c r="R563">
        <v>8060</v>
      </c>
      <c r="S563">
        <v>430</v>
      </c>
      <c r="T563">
        <v>490</v>
      </c>
      <c r="U563">
        <v>640</v>
      </c>
      <c r="V563">
        <v>12</v>
      </c>
      <c r="W563">
        <v>1</v>
      </c>
      <c r="X563">
        <v>5</v>
      </c>
      <c r="Y563">
        <v>3</v>
      </c>
      <c r="Z563">
        <v>13</v>
      </c>
      <c r="AA563">
        <v>14</v>
      </c>
      <c r="AB563">
        <v>4</v>
      </c>
      <c r="AC563">
        <v>2</v>
      </c>
      <c r="AD563">
        <v>9</v>
      </c>
      <c r="AE563">
        <v>7</v>
      </c>
      <c r="AF563">
        <v>11</v>
      </c>
      <c r="AG563">
        <v>6</v>
      </c>
      <c r="AH563">
        <v>10</v>
      </c>
      <c r="AI563">
        <v>8</v>
      </c>
      <c r="AJ563">
        <v>0</v>
      </c>
      <c r="AK563">
        <v>0</v>
      </c>
      <c r="AL563">
        <v>0</v>
      </c>
      <c r="AM563">
        <v>0</v>
      </c>
      <c r="AN563">
        <v>0.2</v>
      </c>
      <c r="AO563">
        <v>8</v>
      </c>
      <c r="AP563">
        <f>(AN563+AN$12-(1-AN563-AN$12)/(AO563-1))/AN$11</f>
        <v>2.1428571428571429E-2</v>
      </c>
      <c r="AQ563">
        <f>MAX(MIN(AP563,AN$9),AN$10)</f>
        <v>2.1428571428571429E-2</v>
      </c>
      <c r="AR563">
        <f>IF(OR(AP563&lt;0,V563=0),0,INT(AX562*AQ563/100))</f>
        <v>22</v>
      </c>
      <c r="AS563">
        <f>IF(AR563&gt;0,1,0)</f>
        <v>1</v>
      </c>
      <c r="AT563" s="1">
        <f>IF(V563=1,K563,0)*AS563</f>
        <v>0</v>
      </c>
      <c r="AU563" s="1">
        <f>MIN(AR563,AN$13)*AS563*AT563</f>
        <v>0</v>
      </c>
      <c r="AV563" s="1">
        <f>MIN(AR563,AN$13)*AS563*100</f>
        <v>2000</v>
      </c>
      <c r="AW563" s="1">
        <f>AU563-AV563</f>
        <v>-2000</v>
      </c>
      <c r="AX563" s="1">
        <f>AX562+AW563</f>
        <v>102180</v>
      </c>
      <c r="AY563">
        <f>IF(AT563=0,IF(AS563=1,AY562+1,AY562),0)</f>
        <v>1</v>
      </c>
      <c r="AZ563">
        <f t="shared" si="9"/>
        <v>0</v>
      </c>
    </row>
    <row r="564" spans="1:52" x14ac:dyDescent="0.4">
      <c r="A564">
        <f ca="1">RAND()</f>
        <v>0.88410541990426361</v>
      </c>
      <c r="B564">
        <v>20251116</v>
      </c>
      <c r="C564">
        <v>8</v>
      </c>
      <c r="D564">
        <v>12</v>
      </c>
      <c r="E564">
        <v>2</v>
      </c>
      <c r="F564">
        <v>16</v>
      </c>
      <c r="G564">
        <v>18</v>
      </c>
      <c r="H564">
        <v>1800</v>
      </c>
      <c r="I564">
        <v>1</v>
      </c>
      <c r="J564">
        <v>12</v>
      </c>
      <c r="K564">
        <v>270</v>
      </c>
      <c r="L564">
        <v>140</v>
      </c>
      <c r="M564">
        <v>240</v>
      </c>
      <c r="N564">
        <v>160</v>
      </c>
      <c r="O564">
        <v>1370</v>
      </c>
      <c r="P564">
        <v>2090</v>
      </c>
      <c r="Q564">
        <v>1830</v>
      </c>
      <c r="R564">
        <v>8490</v>
      </c>
      <c r="S564">
        <v>480</v>
      </c>
      <c r="T564">
        <v>270</v>
      </c>
      <c r="U564">
        <v>740</v>
      </c>
      <c r="V564">
        <v>1</v>
      </c>
      <c r="W564">
        <v>3</v>
      </c>
      <c r="X564">
        <v>10</v>
      </c>
      <c r="Y564">
        <v>6</v>
      </c>
      <c r="Z564">
        <v>5</v>
      </c>
      <c r="AA564">
        <v>8</v>
      </c>
      <c r="AB564">
        <v>9</v>
      </c>
      <c r="AC564">
        <v>7</v>
      </c>
      <c r="AD564">
        <v>2</v>
      </c>
      <c r="AE564">
        <v>11</v>
      </c>
      <c r="AF564">
        <v>4</v>
      </c>
      <c r="AG564">
        <v>12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0.17100000000000001</v>
      </c>
      <c r="AO564">
        <v>2.7</v>
      </c>
      <c r="AP564">
        <f>(AN564+AN$12-(1-AN564-AN$12)/(AO564-1))/AN$11</f>
        <v>-7.916176470588232E-2</v>
      </c>
      <c r="AQ564">
        <f>MAX(MIN(AP564,AN$9),AN$10)</f>
        <v>0</v>
      </c>
      <c r="AR564">
        <f>IF(OR(AP564&lt;0,V564=0),0,INT(AX563*AQ564/100))</f>
        <v>0</v>
      </c>
      <c r="AS564">
        <f>IF(AR564&gt;0,1,0)</f>
        <v>0</v>
      </c>
      <c r="AT564" s="1">
        <f>IF(V564=1,K564,0)*AS564</f>
        <v>0</v>
      </c>
      <c r="AU564" s="1">
        <f>MIN(AR564,AN$13)*AS564*AT564</f>
        <v>0</v>
      </c>
      <c r="AV564" s="1">
        <f>MIN(AR564,AN$13)*AS564*100</f>
        <v>0</v>
      </c>
      <c r="AW564" s="1">
        <f>AU564-AV564</f>
        <v>0</v>
      </c>
      <c r="AX564" s="1">
        <f>AX563+AW564</f>
        <v>102180</v>
      </c>
      <c r="AY564">
        <f>IF(AT564=0,IF(AS564=1,AY563+1,AY563),0)</f>
        <v>1</v>
      </c>
      <c r="AZ564">
        <f t="shared" si="9"/>
        <v>0</v>
      </c>
    </row>
    <row r="565" spans="1:52" x14ac:dyDescent="0.4">
      <c r="A565">
        <f ca="1">RAND()</f>
        <v>0.3543056791461533</v>
      </c>
      <c r="B565">
        <v>20251116</v>
      </c>
      <c r="C565">
        <v>8</v>
      </c>
      <c r="D565">
        <v>3</v>
      </c>
      <c r="E565">
        <v>0</v>
      </c>
      <c r="F565">
        <v>703</v>
      </c>
      <c r="G565">
        <v>17</v>
      </c>
      <c r="H565">
        <v>1600</v>
      </c>
      <c r="I565">
        <v>1</v>
      </c>
      <c r="J565">
        <v>15</v>
      </c>
      <c r="K565">
        <v>580</v>
      </c>
      <c r="L565">
        <v>150</v>
      </c>
      <c r="M565">
        <v>110</v>
      </c>
      <c r="N565">
        <v>260</v>
      </c>
      <c r="O565">
        <v>300</v>
      </c>
      <c r="P565">
        <v>1020</v>
      </c>
      <c r="Q565">
        <v>1130</v>
      </c>
      <c r="R565">
        <v>7370</v>
      </c>
      <c r="S565">
        <v>170</v>
      </c>
      <c r="T565">
        <v>890</v>
      </c>
      <c r="U565">
        <v>360</v>
      </c>
      <c r="V565">
        <v>2</v>
      </c>
      <c r="W565">
        <v>1</v>
      </c>
      <c r="X565">
        <v>12</v>
      </c>
      <c r="Y565">
        <v>3</v>
      </c>
      <c r="Z565">
        <v>10</v>
      </c>
      <c r="AA565">
        <v>7</v>
      </c>
      <c r="AB565">
        <v>8</v>
      </c>
      <c r="AC565">
        <v>6</v>
      </c>
      <c r="AD565">
        <v>11</v>
      </c>
      <c r="AE565">
        <v>15</v>
      </c>
      <c r="AF565">
        <v>14</v>
      </c>
      <c r="AG565">
        <v>4</v>
      </c>
      <c r="AH565">
        <v>5</v>
      </c>
      <c r="AI565">
        <v>9</v>
      </c>
      <c r="AJ565">
        <v>13</v>
      </c>
      <c r="AK565">
        <v>0</v>
      </c>
      <c r="AL565">
        <v>0</v>
      </c>
      <c r="AM565">
        <v>0</v>
      </c>
      <c r="AN565">
        <v>0.30399999999999999</v>
      </c>
      <c r="AO565">
        <v>1.4</v>
      </c>
      <c r="AP565">
        <f>(AN565+AN$12-(1-AN565-AN$12)/(AO565-1))/AN$11</f>
        <v>-0.35900000000000004</v>
      </c>
      <c r="AQ565">
        <f>MAX(MIN(AP565,AN$9),AN$10)</f>
        <v>0</v>
      </c>
      <c r="AR565">
        <f>IF(OR(AP565&lt;0,V565=0),0,INT(AX564*AQ565/100))</f>
        <v>0</v>
      </c>
      <c r="AS565">
        <f>IF(AR565&gt;0,1,0)</f>
        <v>0</v>
      </c>
      <c r="AT565" s="1">
        <f>IF(V565=1,K565,0)*AS565</f>
        <v>0</v>
      </c>
      <c r="AU565" s="1">
        <f>MIN(AR565,AN$13)*AS565*AT565</f>
        <v>0</v>
      </c>
      <c r="AV565" s="1">
        <f>MIN(AR565,AN$13)*AS565*100</f>
        <v>0</v>
      </c>
      <c r="AW565" s="1">
        <f>AU565-AV565</f>
        <v>0</v>
      </c>
      <c r="AX565" s="1">
        <f>AX564+AW565</f>
        <v>102180</v>
      </c>
      <c r="AY565">
        <f>IF(AT565=0,IF(AS565=1,AY564+1,AY564),0)</f>
        <v>1</v>
      </c>
      <c r="AZ565">
        <f t="shared" si="9"/>
        <v>0</v>
      </c>
    </row>
    <row r="566" spans="1:52" x14ac:dyDescent="0.4">
      <c r="A566">
        <f ca="1">RAND()</f>
        <v>0.96765694308303496</v>
      </c>
      <c r="B566">
        <v>20251122</v>
      </c>
      <c r="C566">
        <v>8</v>
      </c>
      <c r="D566">
        <v>11</v>
      </c>
      <c r="E566">
        <v>2</v>
      </c>
      <c r="F566">
        <v>999</v>
      </c>
      <c r="G566">
        <v>24</v>
      </c>
      <c r="H566">
        <v>1900</v>
      </c>
      <c r="I566">
        <v>1</v>
      </c>
      <c r="J566">
        <v>16</v>
      </c>
      <c r="K566">
        <v>170</v>
      </c>
      <c r="L566">
        <v>110</v>
      </c>
      <c r="M566">
        <v>630</v>
      </c>
      <c r="N566">
        <v>350</v>
      </c>
      <c r="O566">
        <v>3300</v>
      </c>
      <c r="P566">
        <v>4080</v>
      </c>
      <c r="Q566">
        <v>9810</v>
      </c>
      <c r="R566">
        <v>29300</v>
      </c>
      <c r="S566">
        <v>1110</v>
      </c>
      <c r="T566">
        <v>710</v>
      </c>
      <c r="U566">
        <v>4460</v>
      </c>
      <c r="V566">
        <v>1</v>
      </c>
      <c r="W566">
        <v>9</v>
      </c>
      <c r="X566">
        <v>14</v>
      </c>
      <c r="Y566">
        <v>8</v>
      </c>
      <c r="Z566">
        <v>5</v>
      </c>
      <c r="AA566">
        <v>3</v>
      </c>
      <c r="AB566">
        <v>12</v>
      </c>
      <c r="AC566">
        <v>15</v>
      </c>
      <c r="AD566">
        <v>2</v>
      </c>
      <c r="AE566">
        <v>13</v>
      </c>
      <c r="AF566">
        <v>11</v>
      </c>
      <c r="AG566">
        <v>6</v>
      </c>
      <c r="AH566">
        <v>7</v>
      </c>
      <c r="AI566">
        <v>16</v>
      </c>
      <c r="AJ566">
        <v>10</v>
      </c>
      <c r="AK566">
        <v>4</v>
      </c>
      <c r="AL566">
        <v>0</v>
      </c>
      <c r="AM566">
        <v>0</v>
      </c>
      <c r="AN566">
        <v>0.224</v>
      </c>
      <c r="AO566">
        <v>1.7</v>
      </c>
      <c r="AP566">
        <f>(AN566+AN$12-(1-AN566-AN$12)/(AO566-1))/AN$11</f>
        <v>-0.2211428571428572</v>
      </c>
      <c r="AQ566">
        <f>MAX(MIN(AP566,AN$9),AN$10)</f>
        <v>0</v>
      </c>
      <c r="AR566">
        <f>IF(OR(AP566&lt;0,V566=0),0,INT(AX565*AQ566/100))</f>
        <v>0</v>
      </c>
      <c r="AS566">
        <f>IF(AR566&gt;0,1,0)</f>
        <v>0</v>
      </c>
      <c r="AT566" s="1">
        <f>IF(V566=1,K566,0)*AS566</f>
        <v>0</v>
      </c>
      <c r="AU566" s="1">
        <f>MIN(AR566,AN$13)*AS566*AT566</f>
        <v>0</v>
      </c>
      <c r="AV566" s="1">
        <f>MIN(AR566,AN$13)*AS566*100</f>
        <v>0</v>
      </c>
      <c r="AW566" s="1">
        <f>AU566-AV566</f>
        <v>0</v>
      </c>
      <c r="AX566" s="1">
        <f>AX565+AW566</f>
        <v>102180</v>
      </c>
      <c r="AY566">
        <f>IF(AT566=0,IF(AS566=1,AY565+1,AY565),0)</f>
        <v>1</v>
      </c>
      <c r="AZ566">
        <f t="shared" si="9"/>
        <v>0</v>
      </c>
    </row>
    <row r="567" spans="1:52" x14ac:dyDescent="0.4">
      <c r="A567">
        <f ca="1">RAND()</f>
        <v>0.94426331493673621</v>
      </c>
      <c r="B567">
        <v>20251122</v>
      </c>
      <c r="C567">
        <v>3</v>
      </c>
      <c r="D567">
        <v>1</v>
      </c>
      <c r="E567">
        <v>0</v>
      </c>
      <c r="F567">
        <v>703</v>
      </c>
      <c r="G567">
        <v>24</v>
      </c>
      <c r="H567">
        <v>1700</v>
      </c>
      <c r="I567">
        <v>1</v>
      </c>
      <c r="J567">
        <v>14</v>
      </c>
      <c r="K567">
        <v>260</v>
      </c>
      <c r="L567">
        <v>120</v>
      </c>
      <c r="M567">
        <v>740</v>
      </c>
      <c r="N567">
        <v>280</v>
      </c>
      <c r="O567">
        <v>7200</v>
      </c>
      <c r="P567">
        <v>10360</v>
      </c>
      <c r="Q567">
        <v>22290</v>
      </c>
      <c r="R567">
        <v>108260</v>
      </c>
      <c r="S567">
        <v>1910</v>
      </c>
      <c r="T567">
        <v>710</v>
      </c>
      <c r="U567">
        <v>5680</v>
      </c>
      <c r="V567">
        <v>1</v>
      </c>
      <c r="W567">
        <v>13</v>
      </c>
      <c r="X567">
        <v>8</v>
      </c>
      <c r="Y567">
        <v>7</v>
      </c>
      <c r="Z567">
        <v>3</v>
      </c>
      <c r="AA567">
        <v>5</v>
      </c>
      <c r="AB567">
        <v>11</v>
      </c>
      <c r="AC567">
        <v>2</v>
      </c>
      <c r="AD567">
        <v>14</v>
      </c>
      <c r="AE567">
        <v>10</v>
      </c>
      <c r="AF567">
        <v>6</v>
      </c>
      <c r="AG567">
        <v>9</v>
      </c>
      <c r="AH567">
        <v>12</v>
      </c>
      <c r="AI567">
        <v>4</v>
      </c>
      <c r="AJ567">
        <v>0</v>
      </c>
      <c r="AK567">
        <v>0</v>
      </c>
      <c r="AL567">
        <v>0</v>
      </c>
      <c r="AM567">
        <v>0</v>
      </c>
      <c r="AN567">
        <v>0.18</v>
      </c>
      <c r="AO567">
        <v>2.6</v>
      </c>
      <c r="AP567">
        <f>(AN567+AN$12-(1-AN567-AN$12)/(AO567-1))/AN$11</f>
        <v>-8.3124999999999991E-2</v>
      </c>
      <c r="AQ567">
        <f>MAX(MIN(AP567,AN$9),AN$10)</f>
        <v>0</v>
      </c>
      <c r="AR567">
        <f>IF(OR(AP567&lt;0,V567=0),0,INT(AX566*AQ567/100))</f>
        <v>0</v>
      </c>
      <c r="AS567">
        <f>IF(AR567&gt;0,1,0)</f>
        <v>0</v>
      </c>
      <c r="AT567" s="1">
        <f>IF(V567=1,K567,0)*AS567</f>
        <v>0</v>
      </c>
      <c r="AU567" s="1">
        <f>MIN(AR567,AN$13)*AS567*AT567</f>
        <v>0</v>
      </c>
      <c r="AV567" s="1">
        <f>MIN(AR567,AN$13)*AS567*100</f>
        <v>0</v>
      </c>
      <c r="AW567" s="1">
        <f>AU567-AV567</f>
        <v>0</v>
      </c>
      <c r="AX567" s="1">
        <f>AX566+AW567</f>
        <v>102180</v>
      </c>
      <c r="AY567">
        <f>IF(AT567=0,IF(AS567=1,AY566+1,AY566),0)</f>
        <v>1</v>
      </c>
      <c r="AZ567">
        <f t="shared" si="9"/>
        <v>0</v>
      </c>
    </row>
    <row r="568" spans="1:52" x14ac:dyDescent="0.4">
      <c r="A568">
        <f ca="1">RAND()</f>
        <v>0.10807066999735648</v>
      </c>
      <c r="B568">
        <v>20251122</v>
      </c>
      <c r="C568">
        <v>3</v>
      </c>
      <c r="D568">
        <v>2</v>
      </c>
      <c r="E568">
        <v>2</v>
      </c>
      <c r="F568">
        <v>5</v>
      </c>
      <c r="G568">
        <v>24</v>
      </c>
      <c r="H568">
        <v>1150</v>
      </c>
      <c r="I568">
        <v>1</v>
      </c>
      <c r="J568">
        <v>16</v>
      </c>
      <c r="K568">
        <v>6350</v>
      </c>
      <c r="L568">
        <v>2620</v>
      </c>
      <c r="M568">
        <v>410</v>
      </c>
      <c r="N568">
        <v>930</v>
      </c>
      <c r="O568">
        <v>35360</v>
      </c>
      <c r="P568">
        <v>81590</v>
      </c>
      <c r="Q568">
        <v>171190</v>
      </c>
      <c r="R568">
        <v>896700</v>
      </c>
      <c r="S568">
        <v>7840</v>
      </c>
      <c r="T568">
        <v>15400</v>
      </c>
      <c r="U568">
        <v>3160</v>
      </c>
      <c r="V568">
        <v>6</v>
      </c>
      <c r="W568">
        <v>13</v>
      </c>
      <c r="X568">
        <v>4</v>
      </c>
      <c r="Y568">
        <v>10</v>
      </c>
      <c r="Z568">
        <v>1</v>
      </c>
      <c r="AA568">
        <v>14</v>
      </c>
      <c r="AB568">
        <v>5</v>
      </c>
      <c r="AC568">
        <v>7</v>
      </c>
      <c r="AD568">
        <v>3</v>
      </c>
      <c r="AE568">
        <v>2</v>
      </c>
      <c r="AF568">
        <v>12</v>
      </c>
      <c r="AG568">
        <v>16</v>
      </c>
      <c r="AH568">
        <v>9</v>
      </c>
      <c r="AI568">
        <v>15</v>
      </c>
      <c r="AJ568">
        <v>8</v>
      </c>
      <c r="AK568">
        <v>11</v>
      </c>
      <c r="AL568">
        <v>0</v>
      </c>
      <c r="AM568">
        <v>0</v>
      </c>
      <c r="AN568">
        <v>0.156</v>
      </c>
      <c r="AO568">
        <v>83.7</v>
      </c>
      <c r="AP568">
        <f>(AN568+AN$12-(1-AN568-AN$12)/(AO568-1))/AN$11</f>
        <v>3.6448609431680774E-2</v>
      </c>
      <c r="AQ568">
        <f>MAX(MIN(AP568,AN$9),AN$10)</f>
        <v>0.03</v>
      </c>
      <c r="AR568">
        <f>IF(OR(AP568&lt;0,V568=0),0,INT(AX567*AQ568/100))</f>
        <v>30</v>
      </c>
      <c r="AS568">
        <f>IF(AR568&gt;0,1,0)</f>
        <v>1</v>
      </c>
      <c r="AT568" s="1">
        <f>IF(V568=1,K568,0)*AS568</f>
        <v>0</v>
      </c>
      <c r="AU568" s="1">
        <f>MIN(AR568,AN$13)*AS568*AT568</f>
        <v>0</v>
      </c>
      <c r="AV568" s="1">
        <f>MIN(AR568,AN$13)*AS568*100</f>
        <v>2000</v>
      </c>
      <c r="AW568" s="1">
        <f>AU568-AV568</f>
        <v>-2000</v>
      </c>
      <c r="AX568" s="1">
        <f>AX567+AW568</f>
        <v>100180</v>
      </c>
      <c r="AY568">
        <f>IF(AT568=0,IF(AS568=1,AY567+1,AY567),0)</f>
        <v>2</v>
      </c>
      <c r="AZ568">
        <f t="shared" si="9"/>
        <v>0</v>
      </c>
    </row>
    <row r="569" spans="1:52" x14ac:dyDescent="0.4">
      <c r="A569">
        <f ca="1">RAND()</f>
        <v>0.39615748248329963</v>
      </c>
      <c r="B569">
        <v>20251122</v>
      </c>
      <c r="C569">
        <v>3</v>
      </c>
      <c r="D569">
        <v>3</v>
      </c>
      <c r="E569">
        <v>0</v>
      </c>
      <c r="F569">
        <v>703</v>
      </c>
      <c r="G569">
        <v>24</v>
      </c>
      <c r="H569">
        <v>1700</v>
      </c>
      <c r="I569">
        <v>1</v>
      </c>
      <c r="J569">
        <v>15</v>
      </c>
      <c r="K569">
        <v>300</v>
      </c>
      <c r="L569">
        <v>140</v>
      </c>
      <c r="M569">
        <v>160</v>
      </c>
      <c r="N569">
        <v>840</v>
      </c>
      <c r="O569">
        <v>460</v>
      </c>
      <c r="P569">
        <v>1010</v>
      </c>
      <c r="Q569">
        <v>5010</v>
      </c>
      <c r="R569">
        <v>17850</v>
      </c>
      <c r="S569">
        <v>260</v>
      </c>
      <c r="T569">
        <v>1810</v>
      </c>
      <c r="U569">
        <v>2080</v>
      </c>
      <c r="V569">
        <v>1</v>
      </c>
      <c r="W569">
        <v>2</v>
      </c>
      <c r="X569">
        <v>5</v>
      </c>
      <c r="Y569">
        <v>14</v>
      </c>
      <c r="Z569">
        <v>11</v>
      </c>
      <c r="AA569">
        <v>4</v>
      </c>
      <c r="AB569">
        <v>7</v>
      </c>
      <c r="AC569">
        <v>15</v>
      </c>
      <c r="AD569">
        <v>12</v>
      </c>
      <c r="AE569">
        <v>3</v>
      </c>
      <c r="AF569">
        <v>13</v>
      </c>
      <c r="AG569">
        <v>9</v>
      </c>
      <c r="AH569">
        <v>8</v>
      </c>
      <c r="AI569">
        <v>10</v>
      </c>
      <c r="AJ569">
        <v>6</v>
      </c>
      <c r="AK569">
        <v>0</v>
      </c>
      <c r="AL569">
        <v>0</v>
      </c>
      <c r="AM569">
        <v>0</v>
      </c>
      <c r="AN569">
        <v>0.189</v>
      </c>
      <c r="AO569">
        <v>3</v>
      </c>
      <c r="AP569">
        <f>(AN569+AN$12-(1-AN569-AN$12)/(AO569-1))/AN$11</f>
        <v>-5.4124999999999993E-2</v>
      </c>
      <c r="AQ569">
        <f>MAX(MIN(AP569,AN$9),AN$10)</f>
        <v>0</v>
      </c>
      <c r="AR569">
        <f>IF(OR(AP569&lt;0,V569=0),0,INT(AX568*AQ569/100))</f>
        <v>0</v>
      </c>
      <c r="AS569">
        <f>IF(AR569&gt;0,1,0)</f>
        <v>0</v>
      </c>
      <c r="AT569" s="1">
        <f>IF(V569=1,K569,0)*AS569</f>
        <v>0</v>
      </c>
      <c r="AU569" s="1">
        <f>MIN(AR569,AN$13)*AS569*AT569</f>
        <v>0</v>
      </c>
      <c r="AV569" s="1">
        <f>MIN(AR569,AN$13)*AS569*100</f>
        <v>0</v>
      </c>
      <c r="AW569" s="1">
        <f>AU569-AV569</f>
        <v>0</v>
      </c>
      <c r="AX569" s="1">
        <f>AX568+AW569</f>
        <v>100180</v>
      </c>
      <c r="AY569">
        <f>IF(AT569=0,IF(AS569=1,AY568+1,AY568),0)</f>
        <v>2</v>
      </c>
      <c r="AZ569">
        <f t="shared" si="9"/>
        <v>0</v>
      </c>
    </row>
    <row r="570" spans="1:52" x14ac:dyDescent="0.4">
      <c r="A570">
        <f ca="1">RAND()</f>
        <v>0.76639099271588829</v>
      </c>
      <c r="B570">
        <v>20251122</v>
      </c>
      <c r="C570">
        <v>3</v>
      </c>
      <c r="D570">
        <v>6</v>
      </c>
      <c r="E570">
        <v>2</v>
      </c>
      <c r="F570">
        <v>5</v>
      </c>
      <c r="G570">
        <v>24</v>
      </c>
      <c r="H570">
        <v>1700</v>
      </c>
      <c r="I570">
        <v>1</v>
      </c>
      <c r="J570">
        <v>15</v>
      </c>
      <c r="K570">
        <v>240</v>
      </c>
      <c r="L570">
        <v>130</v>
      </c>
      <c r="M570">
        <v>200</v>
      </c>
      <c r="N570">
        <v>120</v>
      </c>
      <c r="O570">
        <v>1710</v>
      </c>
      <c r="P570">
        <v>2330</v>
      </c>
      <c r="Q570">
        <v>940</v>
      </c>
      <c r="R570">
        <v>5290</v>
      </c>
      <c r="S570">
        <v>500</v>
      </c>
      <c r="T570">
        <v>200</v>
      </c>
      <c r="U570">
        <v>520</v>
      </c>
      <c r="V570">
        <v>3</v>
      </c>
      <c r="W570">
        <v>1</v>
      </c>
      <c r="X570">
        <v>2</v>
      </c>
      <c r="Y570">
        <v>4</v>
      </c>
      <c r="Z570">
        <v>12</v>
      </c>
      <c r="AA570">
        <v>5</v>
      </c>
      <c r="AB570">
        <v>14</v>
      </c>
      <c r="AC570">
        <v>11</v>
      </c>
      <c r="AD570">
        <v>6</v>
      </c>
      <c r="AE570">
        <v>8</v>
      </c>
      <c r="AF570">
        <v>13</v>
      </c>
      <c r="AG570">
        <v>10</v>
      </c>
      <c r="AH570">
        <v>15</v>
      </c>
      <c r="AI570">
        <v>7</v>
      </c>
      <c r="AJ570">
        <v>9</v>
      </c>
      <c r="AK570">
        <v>0</v>
      </c>
      <c r="AL570">
        <v>0</v>
      </c>
      <c r="AM570">
        <v>0</v>
      </c>
      <c r="AN570">
        <v>0.251</v>
      </c>
      <c r="AO570">
        <v>3</v>
      </c>
      <c r="AP570">
        <f>(AN570+AN$12-(1-AN570-AN$12)/(AO570-1))/AN$11</f>
        <v>-3.0875E-2</v>
      </c>
      <c r="AQ570">
        <f>MAX(MIN(AP570,AN$9),AN$10)</f>
        <v>0</v>
      </c>
      <c r="AR570">
        <f>IF(OR(AP570&lt;0,V570=0),0,INT(AX569*AQ570/100))</f>
        <v>0</v>
      </c>
      <c r="AS570">
        <f>IF(AR570&gt;0,1,0)</f>
        <v>0</v>
      </c>
      <c r="AT570" s="1">
        <f>IF(V570=1,K570,0)*AS570</f>
        <v>0</v>
      </c>
      <c r="AU570" s="1">
        <f>MIN(AR570,AN$13)*AS570*AT570</f>
        <v>0</v>
      </c>
      <c r="AV570" s="1">
        <f>MIN(AR570,AN$13)*AS570*100</f>
        <v>0</v>
      </c>
      <c r="AW570" s="1">
        <f>AU570-AV570</f>
        <v>0</v>
      </c>
      <c r="AX570" s="1">
        <f>AX569+AW570</f>
        <v>100180</v>
      </c>
      <c r="AY570">
        <f>IF(AT570=0,IF(AS570=1,AY569+1,AY569),0)</f>
        <v>2</v>
      </c>
      <c r="AZ570">
        <f t="shared" si="9"/>
        <v>0</v>
      </c>
    </row>
    <row r="571" spans="1:52" x14ac:dyDescent="0.4">
      <c r="A571">
        <f ca="1">RAND()</f>
        <v>0.30957323218760158</v>
      </c>
      <c r="B571">
        <v>20251122</v>
      </c>
      <c r="C571">
        <v>3</v>
      </c>
      <c r="D571">
        <v>7</v>
      </c>
      <c r="E571">
        <v>0</v>
      </c>
      <c r="F571">
        <v>703</v>
      </c>
      <c r="G571">
        <v>17</v>
      </c>
      <c r="H571">
        <v>1800</v>
      </c>
      <c r="I571">
        <v>1</v>
      </c>
      <c r="J571">
        <v>16</v>
      </c>
      <c r="K571">
        <v>730</v>
      </c>
      <c r="L571">
        <v>240</v>
      </c>
      <c r="M571">
        <v>400</v>
      </c>
      <c r="N571">
        <v>440</v>
      </c>
      <c r="O571">
        <v>3340</v>
      </c>
      <c r="P571">
        <v>6410</v>
      </c>
      <c r="Q571">
        <v>11190</v>
      </c>
      <c r="R571">
        <v>50330</v>
      </c>
      <c r="S571">
        <v>1210</v>
      </c>
      <c r="T571">
        <v>1580</v>
      </c>
      <c r="U571">
        <v>2050</v>
      </c>
      <c r="V571">
        <v>1</v>
      </c>
      <c r="W571">
        <v>2</v>
      </c>
      <c r="X571">
        <v>10</v>
      </c>
      <c r="Y571">
        <v>5</v>
      </c>
      <c r="Z571">
        <v>7</v>
      </c>
      <c r="AA571">
        <v>4</v>
      </c>
      <c r="AB571">
        <v>6</v>
      </c>
      <c r="AC571">
        <v>13</v>
      </c>
      <c r="AD571">
        <v>3</v>
      </c>
      <c r="AE571">
        <v>8</v>
      </c>
      <c r="AF571">
        <v>12</v>
      </c>
      <c r="AG571">
        <v>9</v>
      </c>
      <c r="AH571">
        <v>11</v>
      </c>
      <c r="AI571">
        <v>16</v>
      </c>
      <c r="AJ571">
        <v>15</v>
      </c>
      <c r="AK571">
        <v>14</v>
      </c>
      <c r="AL571">
        <v>0</v>
      </c>
      <c r="AM571">
        <v>0</v>
      </c>
      <c r="AN571">
        <v>0.13500000000000001</v>
      </c>
      <c r="AO571">
        <v>7.3</v>
      </c>
      <c r="AP571">
        <f>(AN571+AN$12-(1-AN571-AN$12)/(AO571-1))/AN$11</f>
        <v>-5.7539682539682613E-4</v>
      </c>
      <c r="AQ571">
        <f>MAX(MIN(AP571,AN$9),AN$10)</f>
        <v>0</v>
      </c>
      <c r="AR571">
        <f>IF(OR(AP571&lt;0,V571=0),0,INT(AX570*AQ571/100))</f>
        <v>0</v>
      </c>
      <c r="AS571">
        <f>IF(AR571&gt;0,1,0)</f>
        <v>0</v>
      </c>
      <c r="AT571" s="1">
        <f>IF(V571=1,K571,0)*AS571</f>
        <v>0</v>
      </c>
      <c r="AU571" s="1">
        <f>MIN(AR571,AN$13)*AS571*AT571</f>
        <v>0</v>
      </c>
      <c r="AV571" s="1">
        <f>MIN(AR571,AN$13)*AS571*100</f>
        <v>0</v>
      </c>
      <c r="AW571" s="1">
        <f>AU571-AV571</f>
        <v>0</v>
      </c>
      <c r="AX571" s="1">
        <f>AX570+AW571</f>
        <v>100180</v>
      </c>
      <c r="AY571">
        <f>IF(AT571=0,IF(AS571=1,AY570+1,AY570),0)</f>
        <v>2</v>
      </c>
      <c r="AZ571">
        <f t="shared" si="9"/>
        <v>0</v>
      </c>
    </row>
    <row r="572" spans="1:52" x14ac:dyDescent="0.4">
      <c r="A572">
        <f ca="1">RAND()</f>
        <v>0.53873245940848691</v>
      </c>
      <c r="B572">
        <v>20251122</v>
      </c>
      <c r="C572">
        <v>3</v>
      </c>
      <c r="D572">
        <v>8</v>
      </c>
      <c r="E572">
        <v>2</v>
      </c>
      <c r="F572">
        <v>5</v>
      </c>
      <c r="G572">
        <v>17</v>
      </c>
      <c r="H572">
        <v>2000</v>
      </c>
      <c r="I572">
        <v>1</v>
      </c>
      <c r="J572">
        <v>16</v>
      </c>
      <c r="K572">
        <v>450</v>
      </c>
      <c r="L572">
        <v>140</v>
      </c>
      <c r="M572">
        <v>150</v>
      </c>
      <c r="N572">
        <v>130</v>
      </c>
      <c r="O572">
        <v>800</v>
      </c>
      <c r="P572">
        <v>1700</v>
      </c>
      <c r="Q572">
        <v>920</v>
      </c>
      <c r="R572">
        <v>5790</v>
      </c>
      <c r="S572">
        <v>420</v>
      </c>
      <c r="T572">
        <v>280</v>
      </c>
      <c r="U572">
        <v>310</v>
      </c>
      <c r="V572">
        <v>3</v>
      </c>
      <c r="W572">
        <v>2</v>
      </c>
      <c r="X572">
        <v>6</v>
      </c>
      <c r="Y572">
        <v>14</v>
      </c>
      <c r="Z572">
        <v>1</v>
      </c>
      <c r="AA572">
        <v>11</v>
      </c>
      <c r="AB572">
        <v>8</v>
      </c>
      <c r="AC572">
        <v>13</v>
      </c>
      <c r="AD572">
        <v>12</v>
      </c>
      <c r="AE572">
        <v>4</v>
      </c>
      <c r="AF572">
        <v>10</v>
      </c>
      <c r="AG572">
        <v>5</v>
      </c>
      <c r="AH572">
        <v>15</v>
      </c>
      <c r="AI572">
        <v>7</v>
      </c>
      <c r="AJ572">
        <v>9</v>
      </c>
      <c r="AK572">
        <v>16</v>
      </c>
      <c r="AL572">
        <v>0</v>
      </c>
      <c r="AM572">
        <v>0</v>
      </c>
      <c r="AN572">
        <v>0.2</v>
      </c>
      <c r="AO572">
        <v>2.5</v>
      </c>
      <c r="AP572">
        <f>(AN572+AN$12-(1-AN572-AN$12)/(AO572-1))/AN$11</f>
        <v>-8.3333333333333329E-2</v>
      </c>
      <c r="AQ572">
        <f>MAX(MIN(AP572,AN$9),AN$10)</f>
        <v>0</v>
      </c>
      <c r="AR572">
        <f>IF(OR(AP572&lt;0,V572=0),0,INT(AX571*AQ572/100))</f>
        <v>0</v>
      </c>
      <c r="AS572">
        <f>IF(AR572&gt;0,1,0)</f>
        <v>0</v>
      </c>
      <c r="AT572" s="1">
        <f>IF(V572=1,K572,0)*AS572</f>
        <v>0</v>
      </c>
      <c r="AU572" s="1">
        <f>MIN(AR572,AN$13)*AS572*AT572</f>
        <v>0</v>
      </c>
      <c r="AV572" s="1">
        <f>MIN(AR572,AN$13)*AS572*100</f>
        <v>0</v>
      </c>
      <c r="AW572" s="1">
        <f>AU572-AV572</f>
        <v>0</v>
      </c>
      <c r="AX572" s="1">
        <f>AX571+AW572</f>
        <v>100180</v>
      </c>
      <c r="AY572">
        <f>IF(AT572=0,IF(AS572=1,AY571+1,AY571),0)</f>
        <v>2</v>
      </c>
      <c r="AZ572">
        <f t="shared" si="9"/>
        <v>0</v>
      </c>
    </row>
    <row r="573" spans="1:52" x14ac:dyDescent="0.4">
      <c r="A573">
        <f ca="1">RAND()</f>
        <v>0.65014294604310385</v>
      </c>
      <c r="B573">
        <v>20251122</v>
      </c>
      <c r="C573">
        <v>3</v>
      </c>
      <c r="D573">
        <v>10</v>
      </c>
      <c r="E573">
        <v>2</v>
      </c>
      <c r="F573">
        <v>10</v>
      </c>
      <c r="G573">
        <v>24</v>
      </c>
      <c r="H573">
        <v>1150</v>
      </c>
      <c r="I573">
        <v>1</v>
      </c>
      <c r="J573">
        <v>16</v>
      </c>
      <c r="K573">
        <v>570</v>
      </c>
      <c r="L573">
        <v>140</v>
      </c>
      <c r="M573">
        <v>400</v>
      </c>
      <c r="N573">
        <v>110</v>
      </c>
      <c r="O573">
        <v>7300</v>
      </c>
      <c r="P573">
        <v>12990</v>
      </c>
      <c r="Q573">
        <v>2830</v>
      </c>
      <c r="R573">
        <v>31670</v>
      </c>
      <c r="S573">
        <v>1440</v>
      </c>
      <c r="T573">
        <v>200</v>
      </c>
      <c r="U573">
        <v>750</v>
      </c>
      <c r="V573">
        <v>3</v>
      </c>
      <c r="W573">
        <v>5</v>
      </c>
      <c r="X573">
        <v>12</v>
      </c>
      <c r="Y573">
        <v>4</v>
      </c>
      <c r="Z573">
        <v>1</v>
      </c>
      <c r="AA573">
        <v>11</v>
      </c>
      <c r="AB573">
        <v>2</v>
      </c>
      <c r="AC573">
        <v>13</v>
      </c>
      <c r="AD573">
        <v>9</v>
      </c>
      <c r="AE573">
        <v>6</v>
      </c>
      <c r="AF573">
        <v>15</v>
      </c>
      <c r="AG573">
        <v>16</v>
      </c>
      <c r="AH573">
        <v>7</v>
      </c>
      <c r="AI573">
        <v>8</v>
      </c>
      <c r="AJ573">
        <v>14</v>
      </c>
      <c r="AK573">
        <v>10</v>
      </c>
      <c r="AL573">
        <v>0</v>
      </c>
      <c r="AM573">
        <v>0</v>
      </c>
      <c r="AN573">
        <v>0.45900000000000002</v>
      </c>
      <c r="AO573">
        <v>1.5</v>
      </c>
      <c r="AP573">
        <f>(AN573+AN$12-(1-AN573-AN$12)/(AO573-1))/AN$11</f>
        <v>-0.15574999999999994</v>
      </c>
      <c r="AQ573">
        <f>MAX(MIN(AP573,AN$9),AN$10)</f>
        <v>0</v>
      </c>
      <c r="AR573">
        <f>IF(OR(AP573&lt;0,V573=0),0,INT(AX572*AQ573/100))</f>
        <v>0</v>
      </c>
      <c r="AS573">
        <f>IF(AR573&gt;0,1,0)</f>
        <v>0</v>
      </c>
      <c r="AT573" s="1">
        <f>IF(V573=1,K573,0)*AS573</f>
        <v>0</v>
      </c>
      <c r="AU573" s="1">
        <f>MIN(AR573,AN$13)*AS573*AT573</f>
        <v>0</v>
      </c>
      <c r="AV573" s="1">
        <f>MIN(AR573,AN$13)*AS573*100</f>
        <v>0</v>
      </c>
      <c r="AW573" s="1">
        <f>AU573-AV573</f>
        <v>0</v>
      </c>
      <c r="AX573" s="1">
        <f>AX572+AW573</f>
        <v>100180</v>
      </c>
      <c r="AY573">
        <f>IF(AT573=0,IF(AS573=1,AY572+1,AY572),0)</f>
        <v>2</v>
      </c>
      <c r="AZ573">
        <f t="shared" si="9"/>
        <v>0</v>
      </c>
    </row>
    <row r="574" spans="1:52" x14ac:dyDescent="0.4">
      <c r="A574">
        <f ca="1">RAND()</f>
        <v>0.42690423363475583</v>
      </c>
      <c r="B574">
        <v>20251122</v>
      </c>
      <c r="C574">
        <v>3</v>
      </c>
      <c r="D574">
        <v>11</v>
      </c>
      <c r="E574">
        <v>2</v>
      </c>
      <c r="F574">
        <v>999</v>
      </c>
      <c r="G574">
        <v>17</v>
      </c>
      <c r="H574">
        <v>2000</v>
      </c>
      <c r="I574">
        <v>1</v>
      </c>
      <c r="J574">
        <v>16</v>
      </c>
      <c r="K574">
        <v>390</v>
      </c>
      <c r="L574">
        <v>160</v>
      </c>
      <c r="M574">
        <v>160</v>
      </c>
      <c r="N574">
        <v>330</v>
      </c>
      <c r="O574">
        <v>840</v>
      </c>
      <c r="P574">
        <v>1850</v>
      </c>
      <c r="Q574">
        <v>3840</v>
      </c>
      <c r="R574">
        <v>14530</v>
      </c>
      <c r="S574">
        <v>410</v>
      </c>
      <c r="T574">
        <v>950</v>
      </c>
      <c r="U574">
        <v>1060</v>
      </c>
      <c r="V574">
        <v>2</v>
      </c>
      <c r="W574">
        <v>1</v>
      </c>
      <c r="X574">
        <v>9</v>
      </c>
      <c r="Y574">
        <v>6</v>
      </c>
      <c r="Z574">
        <v>15</v>
      </c>
      <c r="AA574">
        <v>3</v>
      </c>
      <c r="AB574">
        <v>4</v>
      </c>
      <c r="AC574">
        <v>13</v>
      </c>
      <c r="AD574">
        <v>12</v>
      </c>
      <c r="AE574">
        <v>5</v>
      </c>
      <c r="AF574">
        <v>11</v>
      </c>
      <c r="AG574">
        <v>7</v>
      </c>
      <c r="AH574">
        <v>16</v>
      </c>
      <c r="AI574">
        <v>10</v>
      </c>
      <c r="AJ574">
        <v>8</v>
      </c>
      <c r="AK574">
        <v>14</v>
      </c>
      <c r="AL574">
        <v>0</v>
      </c>
      <c r="AM574">
        <v>0</v>
      </c>
      <c r="AN574">
        <v>0.223</v>
      </c>
      <c r="AO574">
        <v>3.4</v>
      </c>
      <c r="AP574">
        <f>(AN574+AN$12-(1-AN574-AN$12)/(AO574-1))/AN$11</f>
        <v>-2.5187500000000008E-2</v>
      </c>
      <c r="AQ574">
        <f>MAX(MIN(AP574,AN$9),AN$10)</f>
        <v>0</v>
      </c>
      <c r="AR574">
        <f>IF(OR(AP574&lt;0,V574=0),0,INT(AX573*AQ574/100))</f>
        <v>0</v>
      </c>
      <c r="AS574">
        <f>IF(AR574&gt;0,1,0)</f>
        <v>0</v>
      </c>
      <c r="AT574" s="1">
        <f>IF(V574=1,K574,0)*AS574</f>
        <v>0</v>
      </c>
      <c r="AU574" s="1">
        <f>MIN(AR574,AN$13)*AS574*AT574</f>
        <v>0</v>
      </c>
      <c r="AV574" s="1">
        <f>MIN(AR574,AN$13)*AS574*100</f>
        <v>0</v>
      </c>
      <c r="AW574" s="1">
        <f>AU574-AV574</f>
        <v>0</v>
      </c>
      <c r="AX574" s="1">
        <f>AX573+AW574</f>
        <v>100180</v>
      </c>
      <c r="AY574">
        <f>IF(AT574=0,IF(AS574=1,AY573+1,AY573),0)</f>
        <v>2</v>
      </c>
      <c r="AZ574">
        <f t="shared" si="9"/>
        <v>0</v>
      </c>
    </row>
    <row r="575" spans="1:52" x14ac:dyDescent="0.4">
      <c r="A575">
        <f ca="1">RAND()</f>
        <v>0.62173564114974367</v>
      </c>
      <c r="B575">
        <v>20251122</v>
      </c>
      <c r="C575">
        <v>3</v>
      </c>
      <c r="D575">
        <v>12</v>
      </c>
      <c r="E575">
        <v>2</v>
      </c>
      <c r="F575">
        <v>5</v>
      </c>
      <c r="G575">
        <v>17</v>
      </c>
      <c r="H575">
        <v>1200</v>
      </c>
      <c r="I575">
        <v>1</v>
      </c>
      <c r="J575">
        <v>16</v>
      </c>
      <c r="K575">
        <v>1960</v>
      </c>
      <c r="L575">
        <v>600</v>
      </c>
      <c r="M575">
        <v>1510</v>
      </c>
      <c r="N575">
        <v>340</v>
      </c>
      <c r="O575">
        <v>56780</v>
      </c>
      <c r="P575">
        <v>108700</v>
      </c>
      <c r="Q575">
        <v>168950</v>
      </c>
      <c r="R575">
        <v>1355180</v>
      </c>
      <c r="S575">
        <v>11700</v>
      </c>
      <c r="T575">
        <v>3050</v>
      </c>
      <c r="U575">
        <v>8500</v>
      </c>
      <c r="V575">
        <v>11</v>
      </c>
      <c r="W575">
        <v>4</v>
      </c>
      <c r="X575">
        <v>5</v>
      </c>
      <c r="Y575">
        <v>3</v>
      </c>
      <c r="Z575">
        <v>14</v>
      </c>
      <c r="AA575">
        <v>6</v>
      </c>
      <c r="AB575">
        <v>12</v>
      </c>
      <c r="AC575">
        <v>10</v>
      </c>
      <c r="AD575">
        <v>8</v>
      </c>
      <c r="AE575">
        <v>7</v>
      </c>
      <c r="AF575">
        <v>1</v>
      </c>
      <c r="AG575">
        <v>9</v>
      </c>
      <c r="AH575">
        <v>2</v>
      </c>
      <c r="AI575">
        <v>13</v>
      </c>
      <c r="AJ575">
        <v>16</v>
      </c>
      <c r="AK575">
        <v>15</v>
      </c>
      <c r="AL575">
        <v>0</v>
      </c>
      <c r="AM575">
        <v>0</v>
      </c>
      <c r="AN575">
        <v>0.19800000000000001</v>
      </c>
      <c r="AO575">
        <v>5.3</v>
      </c>
      <c r="AP575">
        <f>(AN575+AN$12-(1-AN575-AN$12)/(AO575-1))/AN$11</f>
        <v>2.8720930232558131E-3</v>
      </c>
      <c r="AQ575">
        <f>MAX(MIN(AP575,AN$9),AN$10)</f>
        <v>2.8720930232558131E-3</v>
      </c>
      <c r="AR575">
        <f>IF(OR(AP575&lt;0,V575=0),0,INT(AX574*AQ575/100))</f>
        <v>2</v>
      </c>
      <c r="AS575">
        <f>IF(AR575&gt;0,1,0)</f>
        <v>1</v>
      </c>
      <c r="AT575" s="1">
        <f>IF(V575=1,K575,0)*AS575</f>
        <v>0</v>
      </c>
      <c r="AU575" s="1">
        <f>MIN(AR575,AN$13)*AS575*AT575</f>
        <v>0</v>
      </c>
      <c r="AV575" s="1">
        <f>MIN(AR575,AN$13)*AS575*100</f>
        <v>200</v>
      </c>
      <c r="AW575" s="1">
        <f>AU575-AV575</f>
        <v>-200</v>
      </c>
      <c r="AX575" s="1">
        <f>AX574+AW575</f>
        <v>99980</v>
      </c>
      <c r="AY575">
        <f>IF(AT575=0,IF(AS575=1,AY574+1,AY574),0)</f>
        <v>3</v>
      </c>
      <c r="AZ575">
        <f t="shared" si="9"/>
        <v>0</v>
      </c>
    </row>
    <row r="576" spans="1:52" x14ac:dyDescent="0.4">
      <c r="A576">
        <f ca="1">RAND()</f>
        <v>0.3294940778110258</v>
      </c>
      <c r="B576">
        <v>20251122</v>
      </c>
      <c r="C576">
        <v>8</v>
      </c>
      <c r="D576">
        <v>1</v>
      </c>
      <c r="E576">
        <v>0</v>
      </c>
      <c r="F576">
        <v>703</v>
      </c>
      <c r="G576">
        <v>24</v>
      </c>
      <c r="H576">
        <v>1200</v>
      </c>
      <c r="I576">
        <v>1</v>
      </c>
      <c r="J576">
        <v>14</v>
      </c>
      <c r="K576">
        <v>270</v>
      </c>
      <c r="L576">
        <v>110</v>
      </c>
      <c r="M576">
        <v>120</v>
      </c>
      <c r="N576">
        <v>120</v>
      </c>
      <c r="O576">
        <v>490</v>
      </c>
      <c r="P576">
        <v>920</v>
      </c>
      <c r="Q576">
        <v>400</v>
      </c>
      <c r="R576">
        <v>2290</v>
      </c>
      <c r="S576">
        <v>220</v>
      </c>
      <c r="T576">
        <v>170</v>
      </c>
      <c r="U576">
        <v>260</v>
      </c>
      <c r="V576">
        <v>2</v>
      </c>
      <c r="W576">
        <v>3</v>
      </c>
      <c r="X576">
        <v>1</v>
      </c>
      <c r="Y576">
        <v>7</v>
      </c>
      <c r="Z576">
        <v>11</v>
      </c>
      <c r="AA576">
        <v>12</v>
      </c>
      <c r="AB576">
        <v>5</v>
      </c>
      <c r="AC576">
        <v>9</v>
      </c>
      <c r="AD576">
        <v>8</v>
      </c>
      <c r="AE576">
        <v>10</v>
      </c>
      <c r="AF576">
        <v>14</v>
      </c>
      <c r="AG576">
        <v>4</v>
      </c>
      <c r="AH576">
        <v>6</v>
      </c>
      <c r="AI576">
        <v>13</v>
      </c>
      <c r="AJ576">
        <v>0</v>
      </c>
      <c r="AK576">
        <v>0</v>
      </c>
      <c r="AL576">
        <v>0</v>
      </c>
      <c r="AM576">
        <v>0</v>
      </c>
      <c r="AN576">
        <v>0.17699999999999999</v>
      </c>
      <c r="AO576">
        <v>3.3</v>
      </c>
      <c r="AP576">
        <f>(AN576+AN$12-(1-AN576-AN$12)/(AO576-1))/AN$11</f>
        <v>-4.5206521739130437E-2</v>
      </c>
      <c r="AQ576">
        <f>MAX(MIN(AP576,AN$9),AN$10)</f>
        <v>0</v>
      </c>
      <c r="AR576">
        <f>IF(OR(AP576&lt;0,V576=0),0,INT(AX575*AQ576/100))</f>
        <v>0</v>
      </c>
      <c r="AS576">
        <f>IF(AR576&gt;0,1,0)</f>
        <v>0</v>
      </c>
      <c r="AT576" s="1">
        <f>IF(V576=1,K576,0)*AS576</f>
        <v>0</v>
      </c>
      <c r="AU576" s="1">
        <f>MIN(AR576,AN$13)*AS576*AT576</f>
        <v>0</v>
      </c>
      <c r="AV576" s="1">
        <f>MIN(AR576,AN$13)*AS576*100</f>
        <v>0</v>
      </c>
      <c r="AW576" s="1">
        <f>AU576-AV576</f>
        <v>0</v>
      </c>
      <c r="AX576" s="1">
        <f>AX575+AW576</f>
        <v>99980</v>
      </c>
      <c r="AY576">
        <f>IF(AT576=0,IF(AS576=1,AY575+1,AY575),0)</f>
        <v>3</v>
      </c>
      <c r="AZ576">
        <f t="shared" si="9"/>
        <v>0</v>
      </c>
    </row>
    <row r="577" spans="1:52" x14ac:dyDescent="0.4">
      <c r="A577">
        <f ca="1">RAND()</f>
        <v>2.1225619462473144E-2</v>
      </c>
      <c r="B577">
        <v>20251122</v>
      </c>
      <c r="C577">
        <v>8</v>
      </c>
      <c r="D577">
        <v>2</v>
      </c>
      <c r="E577">
        <v>0</v>
      </c>
      <c r="F577">
        <v>703</v>
      </c>
      <c r="G577">
        <v>24</v>
      </c>
      <c r="H577">
        <v>1800</v>
      </c>
      <c r="I577">
        <v>1</v>
      </c>
      <c r="J577">
        <v>15</v>
      </c>
      <c r="K577">
        <v>110</v>
      </c>
      <c r="L577">
        <v>100</v>
      </c>
      <c r="M577">
        <v>130</v>
      </c>
      <c r="N577">
        <v>510</v>
      </c>
      <c r="O577">
        <v>240</v>
      </c>
      <c r="P577">
        <v>300</v>
      </c>
      <c r="Q577">
        <v>3730</v>
      </c>
      <c r="R577">
        <v>6770</v>
      </c>
      <c r="S577">
        <v>150</v>
      </c>
      <c r="T577">
        <v>1060</v>
      </c>
      <c r="U577">
        <v>1870</v>
      </c>
      <c r="V577">
        <v>1</v>
      </c>
      <c r="W577">
        <v>9</v>
      </c>
      <c r="X577">
        <v>2</v>
      </c>
      <c r="Y577">
        <v>6</v>
      </c>
      <c r="Z577">
        <v>5</v>
      </c>
      <c r="AA577">
        <v>7</v>
      </c>
      <c r="AB577">
        <v>4</v>
      </c>
      <c r="AC577">
        <v>10</v>
      </c>
      <c r="AD577">
        <v>12</v>
      </c>
      <c r="AE577">
        <v>14</v>
      </c>
      <c r="AF577">
        <v>3</v>
      </c>
      <c r="AG577">
        <v>15</v>
      </c>
      <c r="AH577">
        <v>8</v>
      </c>
      <c r="AI577">
        <v>13</v>
      </c>
      <c r="AJ577">
        <v>11</v>
      </c>
      <c r="AK577">
        <v>0</v>
      </c>
      <c r="AL577">
        <v>0</v>
      </c>
      <c r="AM577">
        <v>0</v>
      </c>
      <c r="AN577">
        <v>0.59499999999999997</v>
      </c>
      <c r="AO577">
        <v>1.1000000000000001</v>
      </c>
      <c r="AP577">
        <f>(AN577+AN$12-(1-AN577-AN$12)/(AO577-1))/AN$11</f>
        <v>-0.86374999999999913</v>
      </c>
      <c r="AQ577">
        <f>MAX(MIN(AP577,AN$9),AN$10)</f>
        <v>0</v>
      </c>
      <c r="AR577">
        <f>IF(OR(AP577&lt;0,V577=0),0,INT(AX576*AQ577/100))</f>
        <v>0</v>
      </c>
      <c r="AS577">
        <f>IF(AR577&gt;0,1,0)</f>
        <v>0</v>
      </c>
      <c r="AT577" s="1">
        <f>IF(V577=1,K577,0)*AS577</f>
        <v>0</v>
      </c>
      <c r="AU577" s="1">
        <f>MIN(AR577,AN$13)*AS577*AT577</f>
        <v>0</v>
      </c>
      <c r="AV577" s="1">
        <f>MIN(AR577,AN$13)*AS577*100</f>
        <v>0</v>
      </c>
      <c r="AW577" s="1">
        <f>AU577-AV577</f>
        <v>0</v>
      </c>
      <c r="AX577" s="1">
        <f>AX576+AW577</f>
        <v>99980</v>
      </c>
      <c r="AY577">
        <f>IF(AT577=0,IF(AS577=1,AY576+1,AY576),0)</f>
        <v>3</v>
      </c>
      <c r="AZ577">
        <f t="shared" si="9"/>
        <v>0</v>
      </c>
    </row>
    <row r="578" spans="1:52" x14ac:dyDescent="0.4">
      <c r="A578">
        <f ca="1">RAND()</f>
        <v>1.1408892625878853E-2</v>
      </c>
      <c r="B578">
        <v>20251122</v>
      </c>
      <c r="C578">
        <v>8</v>
      </c>
      <c r="D578">
        <v>4</v>
      </c>
      <c r="E578">
        <v>0</v>
      </c>
      <c r="F578">
        <v>703</v>
      </c>
      <c r="G578">
        <v>18</v>
      </c>
      <c r="H578">
        <v>1800</v>
      </c>
      <c r="I578">
        <v>1</v>
      </c>
      <c r="J578">
        <v>11</v>
      </c>
      <c r="K578">
        <v>1170</v>
      </c>
      <c r="L578">
        <v>290</v>
      </c>
      <c r="M578">
        <v>310</v>
      </c>
      <c r="N578">
        <v>110</v>
      </c>
      <c r="O578">
        <v>5220</v>
      </c>
      <c r="P578">
        <v>9440</v>
      </c>
      <c r="Q578">
        <v>2760</v>
      </c>
      <c r="R578">
        <v>30960</v>
      </c>
      <c r="S578">
        <v>1190</v>
      </c>
      <c r="T578">
        <v>530</v>
      </c>
      <c r="U578">
        <v>450</v>
      </c>
      <c r="V578">
        <v>1</v>
      </c>
      <c r="W578">
        <v>5</v>
      </c>
      <c r="X578">
        <v>7</v>
      </c>
      <c r="Y578">
        <v>3</v>
      </c>
      <c r="Z578">
        <v>4</v>
      </c>
      <c r="AA578">
        <v>2</v>
      </c>
      <c r="AB578">
        <v>8</v>
      </c>
      <c r="AC578">
        <v>6</v>
      </c>
      <c r="AD578">
        <v>9</v>
      </c>
      <c r="AE578">
        <v>11</v>
      </c>
      <c r="AF578">
        <v>10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0.26300000000000001</v>
      </c>
      <c r="AO578">
        <v>11.7</v>
      </c>
      <c r="AP578">
        <f>(AN578+AN$12-(1-AN578-AN$12)/(AO578-1))/AN$11</f>
        <v>4.8530373831775706E-2</v>
      </c>
      <c r="AQ578">
        <f>MAX(MIN(AP578,AN$9),AN$10)</f>
        <v>0.03</v>
      </c>
      <c r="AR578">
        <f>IF(OR(AP578&lt;0,V578=0),0,INT(AX577*AQ578/100))</f>
        <v>29</v>
      </c>
      <c r="AS578">
        <f>IF(AR578&gt;0,1,0)</f>
        <v>1</v>
      </c>
      <c r="AT578" s="1">
        <f>IF(V578=1,K578,0)*AS578</f>
        <v>1170</v>
      </c>
      <c r="AU578" s="1">
        <f>MIN(AR578,AN$13)*AS578*AT578</f>
        <v>23400</v>
      </c>
      <c r="AV578" s="1">
        <f>MIN(AR578,AN$13)*AS578*100</f>
        <v>2000</v>
      </c>
      <c r="AW578" s="1">
        <f>AU578-AV578</f>
        <v>21400</v>
      </c>
      <c r="AX578" s="1">
        <f>AX577+AW578</f>
        <v>121380</v>
      </c>
      <c r="AY578">
        <f>IF(AT578=0,IF(AS578=1,AY577+1,AY577),0)</f>
        <v>0</v>
      </c>
      <c r="AZ578">
        <f t="shared" si="9"/>
        <v>2000</v>
      </c>
    </row>
    <row r="579" spans="1:52" x14ac:dyDescent="0.4">
      <c r="A579">
        <f ca="1">RAND()</f>
        <v>0.60824723145743875</v>
      </c>
      <c r="B579">
        <v>20251122</v>
      </c>
      <c r="C579">
        <v>8</v>
      </c>
      <c r="D579">
        <v>7</v>
      </c>
      <c r="E579">
        <v>2</v>
      </c>
      <c r="F579">
        <v>5</v>
      </c>
      <c r="G579">
        <v>24</v>
      </c>
      <c r="H579">
        <v>1800</v>
      </c>
      <c r="I579">
        <v>1</v>
      </c>
      <c r="J579">
        <v>16</v>
      </c>
      <c r="K579">
        <v>150</v>
      </c>
      <c r="L579">
        <v>110</v>
      </c>
      <c r="M579">
        <v>370</v>
      </c>
      <c r="N579">
        <v>630</v>
      </c>
      <c r="O579">
        <v>1280</v>
      </c>
      <c r="P579">
        <v>1480</v>
      </c>
      <c r="Q579">
        <v>12770</v>
      </c>
      <c r="R579">
        <v>28780</v>
      </c>
      <c r="S579">
        <v>600</v>
      </c>
      <c r="T579">
        <v>1050</v>
      </c>
      <c r="U579">
        <v>5300</v>
      </c>
      <c r="V579">
        <v>1</v>
      </c>
      <c r="W579">
        <v>4</v>
      </c>
      <c r="X579">
        <v>10</v>
      </c>
      <c r="Y579">
        <v>14</v>
      </c>
      <c r="Z579">
        <v>13</v>
      </c>
      <c r="AA579">
        <v>3</v>
      </c>
      <c r="AB579">
        <v>6</v>
      </c>
      <c r="AC579">
        <v>12</v>
      </c>
      <c r="AD579">
        <v>2</v>
      </c>
      <c r="AE579">
        <v>15</v>
      </c>
      <c r="AF579">
        <v>11</v>
      </c>
      <c r="AG579">
        <v>7</v>
      </c>
      <c r="AH579">
        <v>5</v>
      </c>
      <c r="AI579">
        <v>9</v>
      </c>
      <c r="AJ579">
        <v>8</v>
      </c>
      <c r="AK579">
        <v>16</v>
      </c>
      <c r="AL579">
        <v>0</v>
      </c>
      <c r="AM579">
        <v>0</v>
      </c>
      <c r="AN579">
        <v>0.34699999999999998</v>
      </c>
      <c r="AO579">
        <v>1.5</v>
      </c>
      <c r="AP579">
        <f>(AN579+AN$12-(1-AN579-AN$12)/(AO579-1))/AN$11</f>
        <v>-0.23975000000000002</v>
      </c>
      <c r="AQ579">
        <f>MAX(MIN(AP579,AN$9),AN$10)</f>
        <v>0</v>
      </c>
      <c r="AR579">
        <f>IF(OR(AP579&lt;0,V579=0),0,INT(AX578*AQ579/100))</f>
        <v>0</v>
      </c>
      <c r="AS579">
        <f>IF(AR579&gt;0,1,0)</f>
        <v>0</v>
      </c>
      <c r="AT579" s="1">
        <f>IF(V579=1,K579,0)*AS579</f>
        <v>0</v>
      </c>
      <c r="AU579" s="1">
        <f>MIN(AR579,AN$13)*AS579*AT579</f>
        <v>0</v>
      </c>
      <c r="AV579" s="1">
        <f>MIN(AR579,AN$13)*AS579*100</f>
        <v>0</v>
      </c>
      <c r="AW579" s="1">
        <f>AU579-AV579</f>
        <v>0</v>
      </c>
      <c r="AX579" s="1">
        <f>AX578+AW579</f>
        <v>121380</v>
      </c>
      <c r="AY579">
        <f>IF(AT579=0,IF(AS579=1,AY578+1,AY578),0)</f>
        <v>0</v>
      </c>
      <c r="AZ579">
        <f t="shared" si="9"/>
        <v>0</v>
      </c>
    </row>
    <row r="580" spans="1:52" x14ac:dyDescent="0.4">
      <c r="A580">
        <f ca="1">RAND()</f>
        <v>0.93949771662135928</v>
      </c>
      <c r="B580">
        <v>20251122</v>
      </c>
      <c r="C580">
        <v>3</v>
      </c>
      <c r="D580">
        <v>9</v>
      </c>
      <c r="E580">
        <v>2</v>
      </c>
      <c r="F580">
        <v>5</v>
      </c>
      <c r="G580">
        <v>17</v>
      </c>
      <c r="H580">
        <v>1800</v>
      </c>
      <c r="I580">
        <v>1</v>
      </c>
      <c r="J580">
        <v>16</v>
      </c>
      <c r="K580">
        <v>2920</v>
      </c>
      <c r="L580">
        <v>680</v>
      </c>
      <c r="M580">
        <v>240</v>
      </c>
      <c r="N580">
        <v>160</v>
      </c>
      <c r="O580">
        <v>9200</v>
      </c>
      <c r="P580">
        <v>19370</v>
      </c>
      <c r="Q580">
        <v>8500</v>
      </c>
      <c r="R580">
        <v>81210</v>
      </c>
      <c r="S580">
        <v>2470</v>
      </c>
      <c r="T580">
        <v>1770</v>
      </c>
      <c r="U580">
        <v>530</v>
      </c>
      <c r="V580">
        <v>7</v>
      </c>
      <c r="W580">
        <v>4</v>
      </c>
      <c r="X580">
        <v>3</v>
      </c>
      <c r="Y580">
        <v>12</v>
      </c>
      <c r="Z580">
        <v>5</v>
      </c>
      <c r="AA580">
        <v>2</v>
      </c>
      <c r="AB580">
        <v>15</v>
      </c>
      <c r="AC580">
        <v>11</v>
      </c>
      <c r="AD580">
        <v>8</v>
      </c>
      <c r="AE580">
        <v>1</v>
      </c>
      <c r="AF580">
        <v>6</v>
      </c>
      <c r="AG580">
        <v>13</v>
      </c>
      <c r="AH580">
        <v>10</v>
      </c>
      <c r="AI580">
        <v>9</v>
      </c>
      <c r="AJ580">
        <v>16</v>
      </c>
      <c r="AK580">
        <v>14</v>
      </c>
      <c r="AL580">
        <v>0</v>
      </c>
      <c r="AM580">
        <v>0</v>
      </c>
      <c r="AN580">
        <v>0.20300000000000001</v>
      </c>
      <c r="AO580">
        <v>3.2</v>
      </c>
      <c r="AP580">
        <f>(AN580+AN$12-(1-AN580-AN$12)/(AO580-1))/AN$11</f>
        <v>-3.9818181818181794E-2</v>
      </c>
      <c r="AQ580">
        <f>MAX(MIN(AP580,AN$9),AN$10)</f>
        <v>0</v>
      </c>
      <c r="AR580">
        <f>IF(OR(AP580&lt;0,V580=0),0,INT(AX579*AQ580/100))</f>
        <v>0</v>
      </c>
      <c r="AS580">
        <f>IF(AR580&gt;0,1,0)</f>
        <v>0</v>
      </c>
      <c r="AT580" s="1">
        <f>IF(V580=1,K580,0)*AS580</f>
        <v>0</v>
      </c>
      <c r="AU580" s="1">
        <f>MIN(AR580,AN$13)*AS580*AT580</f>
        <v>0</v>
      </c>
      <c r="AV580" s="1">
        <f>MIN(AR580,AN$13)*AS580*100</f>
        <v>0</v>
      </c>
      <c r="AW580" s="1">
        <f>AU580-AV580</f>
        <v>0</v>
      </c>
      <c r="AX580" s="1">
        <f>AX579+AW580</f>
        <v>121380</v>
      </c>
      <c r="AY580">
        <f>IF(AT580=0,IF(AS580=1,AY579+1,AY579),0)</f>
        <v>0</v>
      </c>
      <c r="AZ580">
        <f t="shared" si="9"/>
        <v>0</v>
      </c>
    </row>
    <row r="581" spans="1:52" x14ac:dyDescent="0.4">
      <c r="A581">
        <f ca="1">RAND()</f>
        <v>0.61500472327822187</v>
      </c>
      <c r="B581">
        <v>20251122</v>
      </c>
      <c r="C581">
        <v>8</v>
      </c>
      <c r="D581">
        <v>3</v>
      </c>
      <c r="E581">
        <v>0</v>
      </c>
      <c r="F581">
        <v>703</v>
      </c>
      <c r="G581">
        <v>17</v>
      </c>
      <c r="H581">
        <v>1200</v>
      </c>
      <c r="I581">
        <v>1</v>
      </c>
      <c r="J581">
        <v>18</v>
      </c>
      <c r="K581">
        <v>430</v>
      </c>
      <c r="L581">
        <v>180</v>
      </c>
      <c r="M581">
        <v>260</v>
      </c>
      <c r="N581">
        <v>760</v>
      </c>
      <c r="O581">
        <v>1800</v>
      </c>
      <c r="P581">
        <v>3090</v>
      </c>
      <c r="Q581">
        <v>10250</v>
      </c>
      <c r="R581">
        <v>40890</v>
      </c>
      <c r="S581">
        <v>670</v>
      </c>
      <c r="T581">
        <v>1510</v>
      </c>
      <c r="U581">
        <v>3340</v>
      </c>
      <c r="V581">
        <v>5</v>
      </c>
      <c r="W581">
        <v>1</v>
      </c>
      <c r="X581">
        <v>4</v>
      </c>
      <c r="Y581">
        <v>8</v>
      </c>
      <c r="Z581">
        <v>2</v>
      </c>
      <c r="AA581">
        <v>9</v>
      </c>
      <c r="AB581">
        <v>11</v>
      </c>
      <c r="AC581">
        <v>10</v>
      </c>
      <c r="AD581">
        <v>7</v>
      </c>
      <c r="AE581">
        <v>3</v>
      </c>
      <c r="AF581">
        <v>0</v>
      </c>
      <c r="AG581">
        <v>14</v>
      </c>
      <c r="AH581">
        <v>12</v>
      </c>
      <c r="AI581">
        <v>0</v>
      </c>
      <c r="AJ581">
        <v>6</v>
      </c>
      <c r="AK581">
        <v>13</v>
      </c>
      <c r="AL581">
        <v>15</v>
      </c>
      <c r="AM581">
        <v>0</v>
      </c>
      <c r="AN581">
        <v>0.191</v>
      </c>
      <c r="AO581">
        <v>2.1</v>
      </c>
      <c r="AP581">
        <f>(AN581+AN$12-(1-AN581-AN$12)/(AO581-1))/AN$11</f>
        <v>-0.13611363636363633</v>
      </c>
      <c r="AQ581">
        <f>MAX(MIN(AP581,AN$9),AN$10)</f>
        <v>0</v>
      </c>
      <c r="AR581">
        <f>IF(OR(AP581&lt;0,V581=0),0,INT(AX580*AQ581/100))</f>
        <v>0</v>
      </c>
      <c r="AS581">
        <f>IF(AR581&gt;0,1,0)</f>
        <v>0</v>
      </c>
      <c r="AT581" s="1">
        <f>IF(V581=1,K581,0)*AS581</f>
        <v>0</v>
      </c>
      <c r="AU581" s="1">
        <f>MIN(AR581,AN$13)*AS581*AT581</f>
        <v>0</v>
      </c>
      <c r="AV581" s="1">
        <f>MIN(AR581,AN$13)*AS581*100</f>
        <v>0</v>
      </c>
      <c r="AW581" s="1">
        <f>AU581-AV581</f>
        <v>0</v>
      </c>
      <c r="AX581" s="1">
        <f>AX580+AW581</f>
        <v>121380</v>
      </c>
      <c r="AY581">
        <f>IF(AT581=0,IF(AS581=1,AY580+1,AY580),0)</f>
        <v>0</v>
      </c>
      <c r="AZ581">
        <f t="shared" si="9"/>
        <v>0</v>
      </c>
    </row>
    <row r="582" spans="1:52" x14ac:dyDescent="0.4">
      <c r="A582">
        <f ca="1">RAND()</f>
        <v>0.59828941446161243</v>
      </c>
      <c r="B582">
        <v>20251122</v>
      </c>
      <c r="C582">
        <v>8</v>
      </c>
      <c r="D582">
        <v>8</v>
      </c>
      <c r="E582">
        <v>2</v>
      </c>
      <c r="F582">
        <v>10</v>
      </c>
      <c r="G582">
        <v>24</v>
      </c>
      <c r="H582">
        <v>1400</v>
      </c>
      <c r="I582">
        <v>1</v>
      </c>
      <c r="J582">
        <v>16</v>
      </c>
      <c r="K582">
        <v>1040</v>
      </c>
      <c r="L582">
        <v>260</v>
      </c>
      <c r="M582">
        <v>240</v>
      </c>
      <c r="N582">
        <v>190</v>
      </c>
      <c r="O582">
        <v>1900</v>
      </c>
      <c r="P582">
        <v>4110</v>
      </c>
      <c r="Q582">
        <v>4550</v>
      </c>
      <c r="R582">
        <v>20580</v>
      </c>
      <c r="S582">
        <v>1100</v>
      </c>
      <c r="T582">
        <v>610</v>
      </c>
      <c r="U582">
        <v>810</v>
      </c>
      <c r="V582">
        <v>4</v>
      </c>
      <c r="W582">
        <v>5</v>
      </c>
      <c r="X582">
        <v>2</v>
      </c>
      <c r="Y582">
        <v>2</v>
      </c>
      <c r="Z582">
        <v>12</v>
      </c>
      <c r="AA582">
        <v>1</v>
      </c>
      <c r="AB582">
        <v>7</v>
      </c>
      <c r="AC582">
        <v>16</v>
      </c>
      <c r="AD582">
        <v>11</v>
      </c>
      <c r="AE582">
        <v>8</v>
      </c>
      <c r="AF582">
        <v>14</v>
      </c>
      <c r="AG582">
        <v>6</v>
      </c>
      <c r="AH582">
        <v>10</v>
      </c>
      <c r="AI582">
        <v>9</v>
      </c>
      <c r="AJ582">
        <v>13</v>
      </c>
      <c r="AK582">
        <v>15</v>
      </c>
      <c r="AL582">
        <v>0</v>
      </c>
      <c r="AM582">
        <v>0</v>
      </c>
      <c r="AN582">
        <v>0.217</v>
      </c>
      <c r="AO582">
        <v>3</v>
      </c>
      <c r="AP582">
        <f>(AN582+AN$12-(1-AN582-AN$12)/(AO582-1))/AN$11</f>
        <v>-4.3625000000000004E-2</v>
      </c>
      <c r="AQ582">
        <f>MAX(MIN(AP582,AN$9),AN$10)</f>
        <v>0</v>
      </c>
      <c r="AR582">
        <f>IF(OR(AP582&lt;0,V582=0),0,INT(AX581*AQ582/100))</f>
        <v>0</v>
      </c>
      <c r="AS582">
        <f>IF(AR582&gt;0,1,0)</f>
        <v>0</v>
      </c>
      <c r="AT582" s="1">
        <f>IF(V582=1,K582,0)*AS582</f>
        <v>0</v>
      </c>
      <c r="AU582" s="1">
        <f>MIN(AR582,AN$13)*AS582*AT582</f>
        <v>0</v>
      </c>
      <c r="AV582" s="1">
        <f>MIN(AR582,AN$13)*AS582*100</f>
        <v>0</v>
      </c>
      <c r="AW582" s="1">
        <f>AU582-AV582</f>
        <v>0</v>
      </c>
      <c r="AX582" s="1">
        <f>AX581+AW582</f>
        <v>121380</v>
      </c>
      <c r="AY582">
        <f>IF(AT582=0,IF(AS582=1,AY581+1,AY581),0)</f>
        <v>0</v>
      </c>
      <c r="AZ582">
        <f t="shared" si="9"/>
        <v>0</v>
      </c>
    </row>
    <row r="583" spans="1:52" x14ac:dyDescent="0.4">
      <c r="A583">
        <f ca="1">RAND()</f>
        <v>0.15553616916443413</v>
      </c>
      <c r="B583">
        <v>20251122</v>
      </c>
      <c r="C583">
        <v>8</v>
      </c>
      <c r="D583">
        <v>9</v>
      </c>
      <c r="E583">
        <v>0</v>
      </c>
      <c r="F583">
        <v>5</v>
      </c>
      <c r="G583">
        <v>18</v>
      </c>
      <c r="H583">
        <v>1400</v>
      </c>
      <c r="I583">
        <v>1</v>
      </c>
      <c r="J583">
        <v>9</v>
      </c>
      <c r="K583">
        <v>390</v>
      </c>
      <c r="L583">
        <v>120</v>
      </c>
      <c r="M583">
        <v>140</v>
      </c>
      <c r="N583">
        <v>110</v>
      </c>
      <c r="O583">
        <v>690</v>
      </c>
      <c r="P583">
        <v>1320</v>
      </c>
      <c r="Q583">
        <v>510</v>
      </c>
      <c r="R583">
        <v>3950</v>
      </c>
      <c r="S583">
        <v>270</v>
      </c>
      <c r="T583">
        <v>160</v>
      </c>
      <c r="U583">
        <v>250</v>
      </c>
      <c r="V583">
        <v>3</v>
      </c>
      <c r="W583">
        <v>1</v>
      </c>
      <c r="X583">
        <v>6</v>
      </c>
      <c r="Y583">
        <v>5</v>
      </c>
      <c r="Z583">
        <v>2</v>
      </c>
      <c r="AA583">
        <v>4</v>
      </c>
      <c r="AB583">
        <v>9</v>
      </c>
      <c r="AC583">
        <v>7</v>
      </c>
      <c r="AD583">
        <v>8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0.36299999999999999</v>
      </c>
      <c r="AO583">
        <v>2.2000000000000002</v>
      </c>
      <c r="AP583">
        <f>(AN583+AN$12-(1-AN583-AN$12)/(AO583-1))/AN$11</f>
        <v>-4.195833333333332E-2</v>
      </c>
      <c r="AQ583">
        <f>MAX(MIN(AP583,AN$9),AN$10)</f>
        <v>0</v>
      </c>
      <c r="AR583">
        <f>IF(OR(AP583&lt;0,V583=0),0,INT(AX582*AQ583/100))</f>
        <v>0</v>
      </c>
      <c r="AS583">
        <f>IF(AR583&gt;0,1,0)</f>
        <v>0</v>
      </c>
      <c r="AT583" s="1">
        <f>IF(V583=1,K583,0)*AS583</f>
        <v>0</v>
      </c>
      <c r="AU583" s="1">
        <f>MIN(AR583,AN$13)*AS583*AT583</f>
        <v>0</v>
      </c>
      <c r="AV583" s="1">
        <f>MIN(AR583,AN$13)*AS583*100</f>
        <v>0</v>
      </c>
      <c r="AW583" s="1">
        <f>AU583-AV583</f>
        <v>0</v>
      </c>
      <c r="AX583" s="1">
        <f>AX582+AW583</f>
        <v>121380</v>
      </c>
      <c r="AY583">
        <f>IF(AT583=0,IF(AS583=1,AY582+1,AY582),0)</f>
        <v>0</v>
      </c>
      <c r="AZ583">
        <f t="shared" si="9"/>
        <v>0</v>
      </c>
    </row>
    <row r="584" spans="1:52" x14ac:dyDescent="0.4">
      <c r="A584">
        <f ca="1">RAND()</f>
        <v>0.85797564975261409</v>
      </c>
      <c r="B584">
        <v>20251122</v>
      </c>
      <c r="C584">
        <v>8</v>
      </c>
      <c r="D584">
        <v>10</v>
      </c>
      <c r="E584">
        <v>2</v>
      </c>
      <c r="F584">
        <v>16</v>
      </c>
      <c r="G584">
        <v>18</v>
      </c>
      <c r="H584">
        <v>2400</v>
      </c>
      <c r="I584">
        <v>1</v>
      </c>
      <c r="J584">
        <v>16</v>
      </c>
      <c r="K584">
        <v>210</v>
      </c>
      <c r="L584">
        <v>120</v>
      </c>
      <c r="M584">
        <v>140</v>
      </c>
      <c r="N584">
        <v>260</v>
      </c>
      <c r="O584">
        <v>570</v>
      </c>
      <c r="P584">
        <v>770</v>
      </c>
      <c r="Q584">
        <v>2010</v>
      </c>
      <c r="R584">
        <v>5360</v>
      </c>
      <c r="S584">
        <v>250</v>
      </c>
      <c r="T584">
        <v>520</v>
      </c>
      <c r="U584">
        <v>1040</v>
      </c>
      <c r="V584">
        <v>1</v>
      </c>
      <c r="W584">
        <v>13</v>
      </c>
      <c r="X584">
        <v>2</v>
      </c>
      <c r="Y584">
        <v>6</v>
      </c>
      <c r="Z584">
        <v>3</v>
      </c>
      <c r="AA584">
        <v>10</v>
      </c>
      <c r="AB584">
        <v>9</v>
      </c>
      <c r="AC584">
        <v>5</v>
      </c>
      <c r="AD584">
        <v>4</v>
      </c>
      <c r="AE584">
        <v>7</v>
      </c>
      <c r="AF584">
        <v>11</v>
      </c>
      <c r="AG584">
        <v>14</v>
      </c>
      <c r="AH584">
        <v>8</v>
      </c>
      <c r="AI584">
        <v>12</v>
      </c>
      <c r="AJ584">
        <v>16</v>
      </c>
      <c r="AK584">
        <v>15</v>
      </c>
      <c r="AL584">
        <v>0</v>
      </c>
      <c r="AM584">
        <v>0</v>
      </c>
      <c r="AN584">
        <v>0.42599999999999999</v>
      </c>
      <c r="AO584">
        <v>2.1</v>
      </c>
      <c r="AP584">
        <f>(AN584+AN$12-(1-AN584-AN$12)/(AO584-1))/AN$11</f>
        <v>-2.3954545454545464E-2</v>
      </c>
      <c r="AQ584">
        <f>MAX(MIN(AP584,AN$9),AN$10)</f>
        <v>0</v>
      </c>
      <c r="AR584">
        <f>IF(OR(AP584&lt;0,V584=0),0,INT(AX583*AQ584/100))</f>
        <v>0</v>
      </c>
      <c r="AS584">
        <f>IF(AR584&gt;0,1,0)</f>
        <v>0</v>
      </c>
      <c r="AT584" s="1">
        <f>IF(V584=1,K584,0)*AS584</f>
        <v>0</v>
      </c>
      <c r="AU584" s="1">
        <f>MIN(AR584,AN$13)*AS584*AT584</f>
        <v>0</v>
      </c>
      <c r="AV584" s="1">
        <f>MIN(AR584,AN$13)*AS584*100</f>
        <v>0</v>
      </c>
      <c r="AW584" s="1">
        <f>AU584-AV584</f>
        <v>0</v>
      </c>
      <c r="AX584" s="1">
        <f>AX583+AW584</f>
        <v>121380</v>
      </c>
      <c r="AY584">
        <f>IF(AT584=0,IF(AS584=1,AY583+1,AY583),0)</f>
        <v>0</v>
      </c>
      <c r="AZ584">
        <f t="shared" si="9"/>
        <v>0</v>
      </c>
    </row>
    <row r="585" spans="1:52" x14ac:dyDescent="0.4">
      <c r="A585">
        <f ca="1">RAND()</f>
        <v>0.53917271882065287</v>
      </c>
      <c r="B585">
        <v>20251122</v>
      </c>
      <c r="C585">
        <v>8</v>
      </c>
      <c r="D585">
        <v>12</v>
      </c>
      <c r="E585">
        <v>2</v>
      </c>
      <c r="F585">
        <v>10</v>
      </c>
      <c r="G585">
        <v>17</v>
      </c>
      <c r="H585">
        <v>2000</v>
      </c>
      <c r="I585">
        <v>1</v>
      </c>
      <c r="J585">
        <v>15</v>
      </c>
      <c r="K585">
        <v>280</v>
      </c>
      <c r="L585">
        <v>120</v>
      </c>
      <c r="M585">
        <v>110</v>
      </c>
      <c r="N585">
        <v>190</v>
      </c>
      <c r="O585">
        <v>270</v>
      </c>
      <c r="P585">
        <v>590</v>
      </c>
      <c r="Q585">
        <v>1120</v>
      </c>
      <c r="R585">
        <v>3810</v>
      </c>
      <c r="S585">
        <v>170</v>
      </c>
      <c r="T585">
        <v>620</v>
      </c>
      <c r="U585">
        <v>420</v>
      </c>
      <c r="V585">
        <v>1</v>
      </c>
      <c r="W585">
        <v>2</v>
      </c>
      <c r="X585">
        <v>11</v>
      </c>
      <c r="Y585">
        <v>15</v>
      </c>
      <c r="Z585">
        <v>4</v>
      </c>
      <c r="AA585">
        <v>5</v>
      </c>
      <c r="AB585">
        <v>6</v>
      </c>
      <c r="AC585">
        <v>9</v>
      </c>
      <c r="AD585">
        <v>3</v>
      </c>
      <c r="AE585">
        <v>8</v>
      </c>
      <c r="AF585">
        <v>10</v>
      </c>
      <c r="AG585">
        <v>13</v>
      </c>
      <c r="AH585">
        <v>12</v>
      </c>
      <c r="AI585">
        <v>7</v>
      </c>
      <c r="AJ585">
        <v>14</v>
      </c>
      <c r="AK585">
        <v>0</v>
      </c>
      <c r="AL585">
        <v>0</v>
      </c>
      <c r="AM585">
        <v>0</v>
      </c>
      <c r="AN585">
        <v>0.42699999999999999</v>
      </c>
      <c r="AO585">
        <v>2.8</v>
      </c>
      <c r="AP585">
        <f>(AN585+AN$12-(1-AN585-AN$12)/(AO585-1))/AN$11</f>
        <v>2.7166666666666658E-2</v>
      </c>
      <c r="AQ585">
        <f>MAX(MIN(AP585,AN$9),AN$10)</f>
        <v>2.7166666666666658E-2</v>
      </c>
      <c r="AR585">
        <f>IF(OR(AP585&lt;0,V585=0),0,INT(AX584*AQ585/100))</f>
        <v>32</v>
      </c>
      <c r="AS585">
        <f>IF(AR585&gt;0,1,0)</f>
        <v>1</v>
      </c>
      <c r="AT585" s="1">
        <f>IF(V585=1,K585,0)*AS585</f>
        <v>280</v>
      </c>
      <c r="AU585" s="1">
        <f>MIN(AR585,AN$13)*AS585*AT585</f>
        <v>5600</v>
      </c>
      <c r="AV585" s="1">
        <f>MIN(AR585,AN$13)*AS585*100</f>
        <v>2000</v>
      </c>
      <c r="AW585" s="1">
        <f>AU585-AV585</f>
        <v>3600</v>
      </c>
      <c r="AX585" s="1">
        <f>AX584+AW585</f>
        <v>124980</v>
      </c>
      <c r="AY585">
        <f>IF(AT585=0,IF(AS585=1,AY584+1,AY584),0)</f>
        <v>0</v>
      </c>
      <c r="AZ585">
        <f t="shared" si="9"/>
        <v>2000</v>
      </c>
    </row>
    <row r="586" spans="1:52" x14ac:dyDescent="0.4">
      <c r="A586">
        <f ca="1">RAND()</f>
        <v>0.30182332061971029</v>
      </c>
      <c r="B586">
        <v>20251123</v>
      </c>
      <c r="C586">
        <v>5</v>
      </c>
      <c r="D586">
        <v>1</v>
      </c>
      <c r="E586">
        <v>0</v>
      </c>
      <c r="F586">
        <v>703</v>
      </c>
      <c r="G586">
        <v>23</v>
      </c>
      <c r="H586">
        <v>1300</v>
      </c>
      <c r="I586">
        <v>1</v>
      </c>
      <c r="J586">
        <v>16</v>
      </c>
      <c r="K586">
        <v>1560</v>
      </c>
      <c r="L586">
        <v>460</v>
      </c>
      <c r="M586">
        <v>270</v>
      </c>
      <c r="N586">
        <v>330</v>
      </c>
      <c r="O586">
        <v>4600</v>
      </c>
      <c r="P586">
        <v>10170</v>
      </c>
      <c r="Q586">
        <v>23080</v>
      </c>
      <c r="R586">
        <v>164500</v>
      </c>
      <c r="S586">
        <v>1320</v>
      </c>
      <c r="T586">
        <v>2920</v>
      </c>
      <c r="U586">
        <v>1680</v>
      </c>
      <c r="V586">
        <v>4</v>
      </c>
      <c r="W586">
        <v>12</v>
      </c>
      <c r="X586">
        <v>2</v>
      </c>
      <c r="Y586">
        <v>6</v>
      </c>
      <c r="Z586">
        <v>13</v>
      </c>
      <c r="AA586">
        <v>16</v>
      </c>
      <c r="AB586">
        <v>11</v>
      </c>
      <c r="AC586">
        <v>15</v>
      </c>
      <c r="AD586">
        <v>3</v>
      </c>
      <c r="AE586">
        <v>1</v>
      </c>
      <c r="AF586">
        <v>14</v>
      </c>
      <c r="AG586">
        <v>5</v>
      </c>
      <c r="AH586">
        <v>8</v>
      </c>
      <c r="AI586">
        <v>7</v>
      </c>
      <c r="AJ586">
        <v>10</v>
      </c>
      <c r="AK586">
        <v>9</v>
      </c>
      <c r="AL586">
        <v>0</v>
      </c>
      <c r="AM586">
        <v>0</v>
      </c>
      <c r="AN586">
        <v>0.29799999999999999</v>
      </c>
      <c r="AO586">
        <v>2.7</v>
      </c>
      <c r="AP586">
        <f>(AN586+AN$12-(1-AN586-AN$12)/(AO586-1))/AN$11</f>
        <v>-2.8735294117647039E-2</v>
      </c>
      <c r="AQ586">
        <f>MAX(MIN(AP586,AN$9),AN$10)</f>
        <v>0</v>
      </c>
      <c r="AR586">
        <f>IF(OR(AP586&lt;0,V586=0),0,INT(AX585*AQ586/100))</f>
        <v>0</v>
      </c>
      <c r="AS586">
        <f>IF(AR586&gt;0,1,0)</f>
        <v>0</v>
      </c>
      <c r="AT586" s="1">
        <f>IF(V586=1,K586,0)*AS586</f>
        <v>0</v>
      </c>
      <c r="AU586" s="1">
        <f>MIN(AR586,AN$13)*AS586*AT586</f>
        <v>0</v>
      </c>
      <c r="AV586" s="1">
        <f>MIN(AR586,AN$13)*AS586*100</f>
        <v>0</v>
      </c>
      <c r="AW586" s="1">
        <f>AU586-AV586</f>
        <v>0</v>
      </c>
      <c r="AX586" s="1">
        <f>AX585+AW586</f>
        <v>124980</v>
      </c>
      <c r="AY586">
        <f>IF(AT586=0,IF(AS586=1,AY585+1,AY585),0)</f>
        <v>0</v>
      </c>
      <c r="AZ586">
        <f t="shared" si="9"/>
        <v>0</v>
      </c>
    </row>
    <row r="587" spans="1:52" x14ac:dyDescent="0.4">
      <c r="A587">
        <f ca="1">RAND()</f>
        <v>0.62727379019555474</v>
      </c>
      <c r="B587">
        <v>20251123</v>
      </c>
      <c r="C587">
        <v>5</v>
      </c>
      <c r="D587">
        <v>8</v>
      </c>
      <c r="E587">
        <v>2</v>
      </c>
      <c r="F587">
        <v>10</v>
      </c>
      <c r="G587">
        <v>23</v>
      </c>
      <c r="H587">
        <v>1600</v>
      </c>
      <c r="I587">
        <v>1</v>
      </c>
      <c r="J587">
        <v>16</v>
      </c>
      <c r="K587">
        <v>770</v>
      </c>
      <c r="L587">
        <v>220</v>
      </c>
      <c r="M587">
        <v>600</v>
      </c>
      <c r="N587">
        <v>160</v>
      </c>
      <c r="O587">
        <v>11140</v>
      </c>
      <c r="P587">
        <v>17590</v>
      </c>
      <c r="Q587">
        <v>6690</v>
      </c>
      <c r="R587">
        <v>53540</v>
      </c>
      <c r="S587">
        <v>2850</v>
      </c>
      <c r="T587">
        <v>500</v>
      </c>
      <c r="U587">
        <v>1180</v>
      </c>
      <c r="V587">
        <v>3</v>
      </c>
      <c r="W587">
        <v>9</v>
      </c>
      <c r="X587">
        <v>4</v>
      </c>
      <c r="Y587">
        <v>7</v>
      </c>
      <c r="Z587">
        <v>16</v>
      </c>
      <c r="AA587">
        <v>1</v>
      </c>
      <c r="AB587">
        <v>2</v>
      </c>
      <c r="AC587">
        <v>5</v>
      </c>
      <c r="AD587">
        <v>14</v>
      </c>
      <c r="AE587">
        <v>8</v>
      </c>
      <c r="AF587">
        <v>11</v>
      </c>
      <c r="AG587">
        <v>10</v>
      </c>
      <c r="AH587">
        <v>12</v>
      </c>
      <c r="AI587">
        <v>13</v>
      </c>
      <c r="AJ587">
        <v>15</v>
      </c>
      <c r="AK587">
        <v>6</v>
      </c>
      <c r="AL587">
        <v>0</v>
      </c>
      <c r="AM587">
        <v>0</v>
      </c>
      <c r="AN587">
        <v>0.218</v>
      </c>
      <c r="AO587">
        <v>2.9</v>
      </c>
      <c r="AP587">
        <f>(AN587+AN$12-(1-AN587-AN$12)/(AO587-1))/AN$11</f>
        <v>-4.8394736842105275E-2</v>
      </c>
      <c r="AQ587">
        <f>MAX(MIN(AP587,AN$9),AN$10)</f>
        <v>0</v>
      </c>
      <c r="AR587">
        <f>IF(OR(AP587&lt;0,V587=0),0,INT(AX586*AQ587/100))</f>
        <v>0</v>
      </c>
      <c r="AS587">
        <f>IF(AR587&gt;0,1,0)</f>
        <v>0</v>
      </c>
      <c r="AT587" s="1">
        <f>IF(V587=1,K587,0)*AS587</f>
        <v>0</v>
      </c>
      <c r="AU587" s="1">
        <f>MIN(AR587,AN$13)*AS587*AT587</f>
        <v>0</v>
      </c>
      <c r="AV587" s="1">
        <f>MIN(AR587,AN$13)*AS587*100</f>
        <v>0</v>
      </c>
      <c r="AW587" s="1">
        <f>AU587-AV587</f>
        <v>0</v>
      </c>
      <c r="AX587" s="1">
        <f>AX586+AW587</f>
        <v>124980</v>
      </c>
      <c r="AY587">
        <f>IF(AT587=0,IF(AS587=1,AY586+1,AY586),0)</f>
        <v>0</v>
      </c>
      <c r="AZ587">
        <f t="shared" si="9"/>
        <v>0</v>
      </c>
    </row>
    <row r="588" spans="1:52" x14ac:dyDescent="0.4">
      <c r="A588">
        <f ca="1">RAND()</f>
        <v>0.64837559943183898</v>
      </c>
      <c r="B588">
        <v>20251123</v>
      </c>
      <c r="C588">
        <v>8</v>
      </c>
      <c r="D588">
        <v>12</v>
      </c>
      <c r="E588">
        <v>2</v>
      </c>
      <c r="F588">
        <v>16</v>
      </c>
      <c r="G588">
        <v>17</v>
      </c>
      <c r="H588">
        <v>1200</v>
      </c>
      <c r="I588">
        <v>1</v>
      </c>
      <c r="J588">
        <v>16</v>
      </c>
      <c r="K588">
        <v>990</v>
      </c>
      <c r="L588">
        <v>340</v>
      </c>
      <c r="M588">
        <v>200</v>
      </c>
      <c r="N588">
        <v>1420</v>
      </c>
      <c r="O588">
        <v>2210</v>
      </c>
      <c r="P588">
        <v>5680</v>
      </c>
      <c r="Q588">
        <v>37450</v>
      </c>
      <c r="R588">
        <v>191110</v>
      </c>
      <c r="S588">
        <v>860</v>
      </c>
      <c r="T588">
        <v>7360</v>
      </c>
      <c r="U588">
        <v>4860</v>
      </c>
      <c r="V588">
        <v>2</v>
      </c>
      <c r="W588">
        <v>10</v>
      </c>
      <c r="X588">
        <v>12</v>
      </c>
      <c r="Y588">
        <v>9</v>
      </c>
      <c r="Z588">
        <v>1</v>
      </c>
      <c r="AA588">
        <v>7</v>
      </c>
      <c r="AB588">
        <v>13</v>
      </c>
      <c r="AC588">
        <v>15</v>
      </c>
      <c r="AD588">
        <v>4</v>
      </c>
      <c r="AE588">
        <v>11</v>
      </c>
      <c r="AF588">
        <v>3</v>
      </c>
      <c r="AG588">
        <v>6</v>
      </c>
      <c r="AH588">
        <v>5</v>
      </c>
      <c r="AI588">
        <v>8</v>
      </c>
      <c r="AJ588">
        <v>14</v>
      </c>
      <c r="AK588">
        <v>16</v>
      </c>
      <c r="AL588">
        <v>0</v>
      </c>
      <c r="AM588">
        <v>0</v>
      </c>
      <c r="AN588">
        <v>0.35599999999999998</v>
      </c>
      <c r="AO588">
        <v>4.0999999999999996</v>
      </c>
      <c r="AP588">
        <f>(AN588+AN$12-(1-AN588-AN$12)/(AO588-1))/AN$11</f>
        <v>3.7064516129032249E-2</v>
      </c>
      <c r="AQ588">
        <f>MAX(MIN(AP588,AN$9),AN$10)</f>
        <v>0.03</v>
      </c>
      <c r="AR588">
        <f>IF(OR(AP588&lt;0,V588=0),0,INT(AX587*AQ588/100))</f>
        <v>37</v>
      </c>
      <c r="AS588">
        <f>IF(AR588&gt;0,1,0)</f>
        <v>1</v>
      </c>
      <c r="AT588" s="1">
        <f>IF(V588=1,K588,0)*AS588</f>
        <v>0</v>
      </c>
      <c r="AU588" s="1">
        <f>MIN(AR588,AN$13)*AS588*AT588</f>
        <v>0</v>
      </c>
      <c r="AV588" s="1">
        <f>MIN(AR588,AN$13)*AS588*100</f>
        <v>2000</v>
      </c>
      <c r="AW588" s="1">
        <f>AU588-AV588</f>
        <v>-2000</v>
      </c>
      <c r="AX588" s="1">
        <f>AX587+AW588</f>
        <v>122980</v>
      </c>
      <c r="AY588">
        <f>IF(AT588=0,IF(AS588=1,AY587+1,AY587),0)</f>
        <v>1</v>
      </c>
      <c r="AZ588">
        <f t="shared" si="9"/>
        <v>0</v>
      </c>
    </row>
    <row r="589" spans="1:52" x14ac:dyDescent="0.4">
      <c r="A589">
        <f ca="1">RAND()</f>
        <v>0.1675252579158244</v>
      </c>
      <c r="B589">
        <v>20251123</v>
      </c>
      <c r="C589">
        <v>5</v>
      </c>
      <c r="D589">
        <v>12</v>
      </c>
      <c r="E589">
        <v>2</v>
      </c>
      <c r="F589">
        <v>10</v>
      </c>
      <c r="G589">
        <v>11</v>
      </c>
      <c r="H589">
        <v>1400</v>
      </c>
      <c r="I589">
        <v>1</v>
      </c>
      <c r="J589">
        <v>18</v>
      </c>
      <c r="K589">
        <v>1530</v>
      </c>
      <c r="L589">
        <v>480</v>
      </c>
      <c r="M589">
        <v>360</v>
      </c>
      <c r="N589">
        <v>220</v>
      </c>
      <c r="O589">
        <v>7100</v>
      </c>
      <c r="P589">
        <v>15130</v>
      </c>
      <c r="Q589">
        <v>11110</v>
      </c>
      <c r="R589">
        <v>84490</v>
      </c>
      <c r="S589">
        <v>2170</v>
      </c>
      <c r="T589">
        <v>1350</v>
      </c>
      <c r="U589">
        <v>940</v>
      </c>
      <c r="V589">
        <v>6</v>
      </c>
      <c r="W589">
        <v>3</v>
      </c>
      <c r="X589">
        <v>4</v>
      </c>
      <c r="Y589">
        <v>14</v>
      </c>
      <c r="Z589">
        <v>2</v>
      </c>
      <c r="AA589">
        <v>1</v>
      </c>
      <c r="AB589">
        <v>5</v>
      </c>
      <c r="AC589">
        <v>8</v>
      </c>
      <c r="AD589">
        <v>15</v>
      </c>
      <c r="AE589">
        <v>10</v>
      </c>
      <c r="AF589">
        <v>16</v>
      </c>
      <c r="AG589">
        <v>13</v>
      </c>
      <c r="AH589">
        <v>7</v>
      </c>
      <c r="AI589">
        <v>9</v>
      </c>
      <c r="AJ589">
        <v>17</v>
      </c>
      <c r="AK589">
        <v>18</v>
      </c>
      <c r="AL589">
        <v>11</v>
      </c>
      <c r="AM589">
        <v>12</v>
      </c>
      <c r="AN589">
        <v>0.13800000000000001</v>
      </c>
      <c r="AO589">
        <v>4.3</v>
      </c>
      <c r="AP589">
        <f>(AN589+AN$12-(1-AN589-AN$12)/(AO589-1))/AN$11</f>
        <v>-3.0803030303030304E-2</v>
      </c>
      <c r="AQ589">
        <f>MAX(MIN(AP589,AN$9),AN$10)</f>
        <v>0</v>
      </c>
      <c r="AR589">
        <f>IF(OR(AP589&lt;0,V589=0),0,INT(AX588*AQ589/100))</f>
        <v>0</v>
      </c>
      <c r="AS589">
        <f>IF(AR589&gt;0,1,0)</f>
        <v>0</v>
      </c>
      <c r="AT589" s="1">
        <f>IF(V589=1,K589,0)*AS589</f>
        <v>0</v>
      </c>
      <c r="AU589" s="1">
        <f>MIN(AR589,AN$13)*AS589*AT589</f>
        <v>0</v>
      </c>
      <c r="AV589" s="1">
        <f>MIN(AR589,AN$13)*AS589*100</f>
        <v>0</v>
      </c>
      <c r="AW589" s="1">
        <f>AU589-AV589</f>
        <v>0</v>
      </c>
      <c r="AX589" s="1">
        <f>AX588+AW589</f>
        <v>122980</v>
      </c>
      <c r="AY589">
        <f>IF(AT589=0,IF(AS589=1,AY588+1,AY588),0)</f>
        <v>1</v>
      </c>
      <c r="AZ589">
        <f t="shared" si="9"/>
        <v>0</v>
      </c>
    </row>
    <row r="590" spans="1:52" x14ac:dyDescent="0.4">
      <c r="A590">
        <f ca="1">RAND()</f>
        <v>0.29417462183544785</v>
      </c>
      <c r="B590">
        <v>20251123</v>
      </c>
      <c r="C590">
        <v>5</v>
      </c>
      <c r="D590">
        <v>3</v>
      </c>
      <c r="E590">
        <v>0</v>
      </c>
      <c r="F590">
        <v>703</v>
      </c>
      <c r="G590">
        <v>11</v>
      </c>
      <c r="H590">
        <v>1600</v>
      </c>
      <c r="I590">
        <v>1</v>
      </c>
      <c r="J590">
        <v>18</v>
      </c>
      <c r="K590">
        <v>310</v>
      </c>
      <c r="L590">
        <v>120</v>
      </c>
      <c r="M590">
        <v>150</v>
      </c>
      <c r="N590">
        <v>120</v>
      </c>
      <c r="O590">
        <v>720</v>
      </c>
      <c r="P590">
        <v>1160</v>
      </c>
      <c r="Q590">
        <v>930</v>
      </c>
      <c r="R590">
        <v>4420</v>
      </c>
      <c r="S590">
        <v>270</v>
      </c>
      <c r="T590">
        <v>200</v>
      </c>
      <c r="U590">
        <v>420</v>
      </c>
      <c r="V590">
        <v>1</v>
      </c>
      <c r="W590">
        <v>0</v>
      </c>
      <c r="X590">
        <v>3</v>
      </c>
      <c r="Y590">
        <v>9</v>
      </c>
      <c r="Z590">
        <v>5</v>
      </c>
      <c r="AA590">
        <v>2</v>
      </c>
      <c r="AB590">
        <v>7</v>
      </c>
      <c r="AC590">
        <v>6</v>
      </c>
      <c r="AD590">
        <v>16</v>
      </c>
      <c r="AE590">
        <v>8</v>
      </c>
      <c r="AF590">
        <v>12</v>
      </c>
      <c r="AG590">
        <v>10</v>
      </c>
      <c r="AH590">
        <v>13</v>
      </c>
      <c r="AI590">
        <v>17</v>
      </c>
      <c r="AJ590">
        <v>4</v>
      </c>
      <c r="AK590">
        <v>14</v>
      </c>
      <c r="AL590">
        <v>11</v>
      </c>
      <c r="AM590">
        <v>15</v>
      </c>
      <c r="AN590">
        <v>0.14299999999999999</v>
      </c>
      <c r="AO590">
        <v>3.1</v>
      </c>
      <c r="AP590">
        <f>(AN590+AN$12-(1-AN590-AN$12)/(AO590-1))/AN$11</f>
        <v>-6.6273809523809513E-2</v>
      </c>
      <c r="AQ590">
        <f>MAX(MIN(AP590,AN$9),AN$10)</f>
        <v>0</v>
      </c>
      <c r="AR590">
        <f>IF(OR(AP590&lt;0,V590=0),0,INT(AX589*AQ590/100))</f>
        <v>0</v>
      </c>
      <c r="AS590">
        <f>IF(AR590&gt;0,1,0)</f>
        <v>0</v>
      </c>
      <c r="AT590" s="1">
        <f>IF(V590=1,K590,0)*AS590</f>
        <v>0</v>
      </c>
      <c r="AU590" s="1">
        <f>MIN(AR590,AN$13)*AS590*AT590</f>
        <v>0</v>
      </c>
      <c r="AV590" s="1">
        <f>MIN(AR590,AN$13)*AS590*100</f>
        <v>0</v>
      </c>
      <c r="AW590" s="1">
        <f>AU590-AV590</f>
        <v>0</v>
      </c>
      <c r="AX590" s="1">
        <f>AX589+AW590</f>
        <v>122980</v>
      </c>
      <c r="AY590">
        <f>IF(AT590=0,IF(AS590=1,AY589+1,AY589),0)</f>
        <v>1</v>
      </c>
      <c r="AZ590">
        <f t="shared" si="9"/>
        <v>0</v>
      </c>
    </row>
    <row r="591" spans="1:52" x14ac:dyDescent="0.4">
      <c r="A591">
        <f ca="1">RAND()</f>
        <v>0.59358867791431036</v>
      </c>
      <c r="B591">
        <v>20251123</v>
      </c>
      <c r="C591">
        <v>8</v>
      </c>
      <c r="D591">
        <v>7</v>
      </c>
      <c r="E591">
        <v>2</v>
      </c>
      <c r="F591">
        <v>5</v>
      </c>
      <c r="G591">
        <v>18</v>
      </c>
      <c r="H591">
        <v>2400</v>
      </c>
      <c r="I591">
        <v>1</v>
      </c>
      <c r="J591">
        <v>18</v>
      </c>
      <c r="K591">
        <v>1270</v>
      </c>
      <c r="L591">
        <v>320</v>
      </c>
      <c r="M591">
        <v>340</v>
      </c>
      <c r="N591">
        <v>130</v>
      </c>
      <c r="O591">
        <v>13530</v>
      </c>
      <c r="P591">
        <v>24490</v>
      </c>
      <c r="Q591">
        <v>6190</v>
      </c>
      <c r="R591">
        <v>87010</v>
      </c>
      <c r="S591">
        <v>3170</v>
      </c>
      <c r="T591">
        <v>560</v>
      </c>
      <c r="U591">
        <v>560</v>
      </c>
      <c r="V591">
        <v>3</v>
      </c>
      <c r="W591">
        <v>13</v>
      </c>
      <c r="X591">
        <v>6</v>
      </c>
      <c r="Y591">
        <v>9</v>
      </c>
      <c r="Z591">
        <v>1</v>
      </c>
      <c r="AA591">
        <v>8</v>
      </c>
      <c r="AB591">
        <v>17</v>
      </c>
      <c r="AC591">
        <v>4</v>
      </c>
      <c r="AD591">
        <v>2</v>
      </c>
      <c r="AE591">
        <v>7</v>
      </c>
      <c r="AF591">
        <v>5</v>
      </c>
      <c r="AG591">
        <v>12</v>
      </c>
      <c r="AH591">
        <v>18</v>
      </c>
      <c r="AI591">
        <v>10</v>
      </c>
      <c r="AJ591">
        <v>14</v>
      </c>
      <c r="AK591">
        <v>11</v>
      </c>
      <c r="AL591">
        <v>16</v>
      </c>
      <c r="AM591">
        <v>15</v>
      </c>
      <c r="AN591">
        <v>0.33300000000000002</v>
      </c>
      <c r="AO591">
        <v>2</v>
      </c>
      <c r="AP591">
        <f>(AN591+AN$12-(1-AN591-AN$12)/(AO591-1))/AN$11</f>
        <v>-8.3500000000000005E-2</v>
      </c>
      <c r="AQ591">
        <f>MAX(MIN(AP591,AN$9),AN$10)</f>
        <v>0</v>
      </c>
      <c r="AR591">
        <f>IF(OR(AP591&lt;0,V591=0),0,INT(AX590*AQ591/100))</f>
        <v>0</v>
      </c>
      <c r="AS591">
        <f>IF(AR591&gt;0,1,0)</f>
        <v>0</v>
      </c>
      <c r="AT591" s="1">
        <f>IF(V591=1,K591,0)*AS591</f>
        <v>0</v>
      </c>
      <c r="AU591" s="1">
        <f>MIN(AR591,AN$13)*AS591*AT591</f>
        <v>0</v>
      </c>
      <c r="AV591" s="1">
        <f>MIN(AR591,AN$13)*AS591*100</f>
        <v>0</v>
      </c>
      <c r="AW591" s="1">
        <f>AU591-AV591</f>
        <v>0</v>
      </c>
      <c r="AX591" s="1">
        <f>AX590+AW591</f>
        <v>122980</v>
      </c>
      <c r="AY591">
        <f>IF(AT591=0,IF(AS591=1,AY590+1,AY590),0)</f>
        <v>1</v>
      </c>
      <c r="AZ591">
        <f t="shared" si="9"/>
        <v>0</v>
      </c>
    </row>
    <row r="592" spans="1:52" x14ac:dyDescent="0.4">
      <c r="A592">
        <f ca="1">RAND()</f>
        <v>0.22584435676780312</v>
      </c>
      <c r="B592">
        <v>20251123</v>
      </c>
      <c r="C592">
        <v>8</v>
      </c>
      <c r="D592">
        <v>10</v>
      </c>
      <c r="E592">
        <v>2</v>
      </c>
      <c r="F592">
        <v>16</v>
      </c>
      <c r="G592">
        <v>24</v>
      </c>
      <c r="H592">
        <v>1400</v>
      </c>
      <c r="I592">
        <v>1</v>
      </c>
      <c r="J592">
        <v>16</v>
      </c>
      <c r="K592">
        <v>1590</v>
      </c>
      <c r="L592">
        <v>410</v>
      </c>
      <c r="M592">
        <v>420</v>
      </c>
      <c r="N592">
        <v>240</v>
      </c>
      <c r="O592">
        <v>8940</v>
      </c>
      <c r="P592">
        <v>17390</v>
      </c>
      <c r="Q592">
        <v>13970</v>
      </c>
      <c r="R592">
        <v>129380</v>
      </c>
      <c r="S592">
        <v>2370</v>
      </c>
      <c r="T592">
        <v>1370</v>
      </c>
      <c r="U592">
        <v>1250</v>
      </c>
      <c r="V592">
        <v>11</v>
      </c>
      <c r="W592">
        <v>10</v>
      </c>
      <c r="X592">
        <v>3</v>
      </c>
      <c r="Y592">
        <v>7</v>
      </c>
      <c r="Z592">
        <v>2</v>
      </c>
      <c r="AA592">
        <v>5</v>
      </c>
      <c r="AB592">
        <v>1</v>
      </c>
      <c r="AC592">
        <v>4</v>
      </c>
      <c r="AD592">
        <v>15</v>
      </c>
      <c r="AE592">
        <v>9</v>
      </c>
      <c r="AF592">
        <v>12</v>
      </c>
      <c r="AG592">
        <v>8</v>
      </c>
      <c r="AH592">
        <v>6</v>
      </c>
      <c r="AI592">
        <v>16</v>
      </c>
      <c r="AJ592">
        <v>14</v>
      </c>
      <c r="AK592">
        <v>13</v>
      </c>
      <c r="AL592">
        <v>0</v>
      </c>
      <c r="AM592">
        <v>0</v>
      </c>
      <c r="AN592">
        <v>0.13400000000000001</v>
      </c>
      <c r="AO592">
        <v>19.399999999999999</v>
      </c>
      <c r="AP592">
        <f>(AN592+AN$12-(1-AN592-AN$12)/(AO592-1))/AN$11</f>
        <v>2.1733695652173916E-2</v>
      </c>
      <c r="AQ592">
        <f>MAX(MIN(AP592,AN$9),AN$10)</f>
        <v>2.1733695652173916E-2</v>
      </c>
      <c r="AR592">
        <f>IF(OR(AP592&lt;0,V592=0),0,INT(AX591*AQ592/100))</f>
        <v>26</v>
      </c>
      <c r="AS592">
        <f>IF(AR592&gt;0,1,0)</f>
        <v>1</v>
      </c>
      <c r="AT592" s="1">
        <f>IF(V592=1,K592,0)*AS592</f>
        <v>0</v>
      </c>
      <c r="AU592" s="1">
        <f>MIN(AR592,AN$13)*AS592*AT592</f>
        <v>0</v>
      </c>
      <c r="AV592" s="1">
        <f>MIN(AR592,AN$13)*AS592*100</f>
        <v>2000</v>
      </c>
      <c r="AW592" s="1">
        <f>AU592-AV592</f>
        <v>-2000</v>
      </c>
      <c r="AX592" s="1">
        <f>AX591+AW592</f>
        <v>120980</v>
      </c>
      <c r="AY592">
        <f>IF(AT592=0,IF(AS592=1,AY591+1,AY591),0)</f>
        <v>2</v>
      </c>
      <c r="AZ592">
        <f t="shared" si="9"/>
        <v>0</v>
      </c>
    </row>
    <row r="593" spans="1:52" x14ac:dyDescent="0.4">
      <c r="A593">
        <f ca="1">RAND()</f>
        <v>9.2701773265114529E-2</v>
      </c>
      <c r="B593">
        <v>20251123</v>
      </c>
      <c r="C593">
        <v>8</v>
      </c>
      <c r="D593">
        <v>11</v>
      </c>
      <c r="E593">
        <v>2</v>
      </c>
      <c r="F593">
        <v>999</v>
      </c>
      <c r="G593">
        <v>18</v>
      </c>
      <c r="H593">
        <v>1600</v>
      </c>
      <c r="I593">
        <v>1</v>
      </c>
      <c r="J593">
        <v>18</v>
      </c>
      <c r="K593">
        <v>180</v>
      </c>
      <c r="L593">
        <v>110</v>
      </c>
      <c r="M593">
        <v>230</v>
      </c>
      <c r="N593">
        <v>1370</v>
      </c>
      <c r="O593">
        <v>640</v>
      </c>
      <c r="P593">
        <v>870</v>
      </c>
      <c r="Q593">
        <v>23090</v>
      </c>
      <c r="R593">
        <v>52470</v>
      </c>
      <c r="S593">
        <v>340</v>
      </c>
      <c r="T593">
        <v>3930</v>
      </c>
      <c r="U593">
        <v>9530</v>
      </c>
      <c r="V593">
        <v>7</v>
      </c>
      <c r="W593">
        <v>1</v>
      </c>
      <c r="X593">
        <v>6</v>
      </c>
      <c r="Y593">
        <v>2</v>
      </c>
      <c r="Z593">
        <v>16</v>
      </c>
      <c r="AA593">
        <v>18</v>
      </c>
      <c r="AB593">
        <v>12</v>
      </c>
      <c r="AC593">
        <v>11</v>
      </c>
      <c r="AD593">
        <v>9</v>
      </c>
      <c r="AE593">
        <v>4</v>
      </c>
      <c r="AF593">
        <v>5</v>
      </c>
      <c r="AG593">
        <v>8</v>
      </c>
      <c r="AH593">
        <v>17</v>
      </c>
      <c r="AI593">
        <v>13</v>
      </c>
      <c r="AJ593">
        <v>3</v>
      </c>
      <c r="AK593">
        <v>14</v>
      </c>
      <c r="AL593">
        <v>10</v>
      </c>
      <c r="AM593">
        <v>15</v>
      </c>
      <c r="AN593">
        <v>0.161</v>
      </c>
      <c r="AO593">
        <v>7.5</v>
      </c>
      <c r="AP593">
        <f>(AN593+AN$12-(1-AN593-AN$12)/(AO593-1))/AN$11</f>
        <v>7.9807692307692357E-3</v>
      </c>
      <c r="AQ593">
        <f>MAX(MIN(AP593,AN$9),AN$10)</f>
        <v>7.9807692307692357E-3</v>
      </c>
      <c r="AR593">
        <f>IF(OR(AP593&lt;0,V593=0),0,INT(AX592*AQ593/100))</f>
        <v>9</v>
      </c>
      <c r="AS593">
        <f>IF(AR593&gt;0,1,0)</f>
        <v>1</v>
      </c>
      <c r="AT593" s="1">
        <f>IF(V593=1,K593,0)*AS593</f>
        <v>0</v>
      </c>
      <c r="AU593" s="1">
        <f>MIN(AR593,AN$13)*AS593*AT593</f>
        <v>0</v>
      </c>
      <c r="AV593" s="1">
        <f>MIN(AR593,AN$13)*AS593*100</f>
        <v>900</v>
      </c>
      <c r="AW593" s="1">
        <f>AU593-AV593</f>
        <v>-900</v>
      </c>
      <c r="AX593" s="1">
        <f>AX592+AW593</f>
        <v>120080</v>
      </c>
      <c r="AY593">
        <f>IF(AT593=0,IF(AS593=1,AY592+1,AY592),0)</f>
        <v>3</v>
      </c>
      <c r="AZ593">
        <f t="shared" si="9"/>
        <v>0</v>
      </c>
    </row>
    <row r="594" spans="1:52" x14ac:dyDescent="0.4">
      <c r="A594">
        <f ca="1">RAND()</f>
        <v>0.86255555779539417</v>
      </c>
      <c r="B594">
        <v>20251123</v>
      </c>
      <c r="C594">
        <v>8</v>
      </c>
      <c r="D594">
        <v>3</v>
      </c>
      <c r="E594">
        <v>0</v>
      </c>
      <c r="F594">
        <v>703</v>
      </c>
      <c r="G594">
        <v>17</v>
      </c>
      <c r="H594">
        <v>2000</v>
      </c>
      <c r="I594">
        <v>1</v>
      </c>
      <c r="J594">
        <v>16</v>
      </c>
      <c r="K594">
        <v>340</v>
      </c>
      <c r="L594">
        <v>220</v>
      </c>
      <c r="M594">
        <v>350</v>
      </c>
      <c r="N594">
        <v>280</v>
      </c>
      <c r="O594">
        <v>1490</v>
      </c>
      <c r="P594">
        <v>2310</v>
      </c>
      <c r="Q594">
        <v>3520</v>
      </c>
      <c r="R594">
        <v>13810</v>
      </c>
      <c r="S594">
        <v>490</v>
      </c>
      <c r="T594">
        <v>470</v>
      </c>
      <c r="U594">
        <v>770</v>
      </c>
      <c r="V594">
        <v>1</v>
      </c>
      <c r="W594">
        <v>3</v>
      </c>
      <c r="X594">
        <v>4</v>
      </c>
      <c r="Y594">
        <v>2</v>
      </c>
      <c r="Z594">
        <v>6</v>
      </c>
      <c r="AA594">
        <v>5</v>
      </c>
      <c r="AB594">
        <v>14</v>
      </c>
      <c r="AC594">
        <v>11</v>
      </c>
      <c r="AD594">
        <v>10</v>
      </c>
      <c r="AE594">
        <v>7</v>
      </c>
      <c r="AF594">
        <v>9</v>
      </c>
      <c r="AG594">
        <v>13</v>
      </c>
      <c r="AH594">
        <v>8</v>
      </c>
      <c r="AI594">
        <v>16</v>
      </c>
      <c r="AJ594">
        <v>12</v>
      </c>
      <c r="AK594">
        <v>15</v>
      </c>
      <c r="AL594">
        <v>0</v>
      </c>
      <c r="AM594">
        <v>0</v>
      </c>
      <c r="AN594">
        <v>0.22600000000000001</v>
      </c>
      <c r="AO594">
        <v>3.4</v>
      </c>
      <c r="AP594">
        <f>(AN594+AN$12-(1-AN594-AN$12)/(AO594-1))/AN$11</f>
        <v>-2.4125000000000001E-2</v>
      </c>
      <c r="AQ594">
        <f>MAX(MIN(AP594,AN$9),AN$10)</f>
        <v>0</v>
      </c>
      <c r="AR594">
        <f>IF(OR(AP594&lt;0,V594=0),0,INT(AX593*AQ594/100))</f>
        <v>0</v>
      </c>
      <c r="AS594">
        <f>IF(AR594&gt;0,1,0)</f>
        <v>0</v>
      </c>
      <c r="AT594" s="1">
        <f>IF(V594=1,K594,0)*AS594</f>
        <v>0</v>
      </c>
      <c r="AU594" s="1">
        <f>MIN(AR594,AN$13)*AS594*AT594</f>
        <v>0</v>
      </c>
      <c r="AV594" s="1">
        <f>MIN(AR594,AN$13)*AS594*100</f>
        <v>0</v>
      </c>
      <c r="AW594" s="1">
        <f>AU594-AV594</f>
        <v>0</v>
      </c>
      <c r="AX594" s="1">
        <f>AX593+AW594</f>
        <v>120080</v>
      </c>
      <c r="AY594">
        <f>IF(AT594=0,IF(AS594=1,AY593+1,AY593),0)</f>
        <v>3</v>
      </c>
      <c r="AZ594">
        <f t="shared" si="9"/>
        <v>0</v>
      </c>
    </row>
    <row r="595" spans="1:52" x14ac:dyDescent="0.4">
      <c r="A595">
        <f ca="1">RAND()</f>
        <v>0.16703894707400613</v>
      </c>
      <c r="B595">
        <v>20251123</v>
      </c>
      <c r="C595">
        <v>8</v>
      </c>
      <c r="D595">
        <v>2</v>
      </c>
      <c r="E595">
        <v>0</v>
      </c>
      <c r="F595">
        <v>703</v>
      </c>
      <c r="G595">
        <v>24</v>
      </c>
      <c r="H595">
        <v>1800</v>
      </c>
      <c r="I595">
        <v>1</v>
      </c>
      <c r="J595">
        <v>13</v>
      </c>
      <c r="K595">
        <v>410</v>
      </c>
      <c r="L595">
        <v>200</v>
      </c>
      <c r="M595">
        <v>230</v>
      </c>
      <c r="N595">
        <v>240</v>
      </c>
      <c r="O595">
        <v>1920</v>
      </c>
      <c r="P595">
        <v>3070</v>
      </c>
      <c r="Q595">
        <v>5700</v>
      </c>
      <c r="R595">
        <v>21520</v>
      </c>
      <c r="S595">
        <v>800</v>
      </c>
      <c r="T595">
        <v>950</v>
      </c>
      <c r="U595">
        <v>1090</v>
      </c>
      <c r="V595">
        <v>8</v>
      </c>
      <c r="W595">
        <v>3</v>
      </c>
      <c r="X595">
        <v>5</v>
      </c>
      <c r="Y595">
        <v>2</v>
      </c>
      <c r="Z595">
        <v>1</v>
      </c>
      <c r="AA595">
        <v>10</v>
      </c>
      <c r="AB595">
        <v>9</v>
      </c>
      <c r="AC595">
        <v>4</v>
      </c>
      <c r="AD595">
        <v>6</v>
      </c>
      <c r="AE595">
        <v>7</v>
      </c>
      <c r="AF595">
        <v>12</v>
      </c>
      <c r="AG595">
        <v>13</v>
      </c>
      <c r="AH595">
        <v>11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0.316</v>
      </c>
      <c r="AO595">
        <v>2.7</v>
      </c>
      <c r="AP595">
        <f>(AN595+AN$12-(1-AN595-AN$12)/(AO595-1))/AN$11</f>
        <v>-2.158823529411763E-2</v>
      </c>
      <c r="AQ595">
        <f>MAX(MIN(AP595,AN$9),AN$10)</f>
        <v>0</v>
      </c>
      <c r="AR595">
        <f>IF(OR(AP595&lt;0,V595=0),0,INT(AX594*AQ595/100))</f>
        <v>0</v>
      </c>
      <c r="AS595">
        <f>IF(AR595&gt;0,1,0)</f>
        <v>0</v>
      </c>
      <c r="AT595" s="1">
        <f>IF(V595=1,K595,0)*AS595</f>
        <v>0</v>
      </c>
      <c r="AU595" s="1">
        <f>MIN(AR595,AN$13)*AS595*AT595</f>
        <v>0</v>
      </c>
      <c r="AV595" s="1">
        <f>MIN(AR595,AN$13)*AS595*100</f>
        <v>0</v>
      </c>
      <c r="AW595" s="1">
        <f>AU595-AV595</f>
        <v>0</v>
      </c>
      <c r="AX595" s="1">
        <f>AX594+AW595</f>
        <v>120080</v>
      </c>
      <c r="AY595">
        <f>IF(AT595=0,IF(AS595=1,AY594+1,AY594),0)</f>
        <v>3</v>
      </c>
      <c r="AZ595">
        <f t="shared" si="9"/>
        <v>0</v>
      </c>
    </row>
    <row r="596" spans="1:52" x14ac:dyDescent="0.4">
      <c r="A596">
        <f ca="1">RAND()</f>
        <v>0.14583544590717679</v>
      </c>
      <c r="B596">
        <v>20251123</v>
      </c>
      <c r="C596">
        <v>8</v>
      </c>
      <c r="D596">
        <v>1</v>
      </c>
      <c r="E596">
        <v>0</v>
      </c>
      <c r="F596">
        <v>703</v>
      </c>
      <c r="G596">
        <v>24</v>
      </c>
      <c r="H596">
        <v>1400</v>
      </c>
      <c r="I596">
        <v>1</v>
      </c>
      <c r="J596">
        <v>14</v>
      </c>
      <c r="K596">
        <v>260</v>
      </c>
      <c r="L596">
        <v>120</v>
      </c>
      <c r="M596">
        <v>150</v>
      </c>
      <c r="N596">
        <v>1180</v>
      </c>
      <c r="O596">
        <v>520</v>
      </c>
      <c r="P596">
        <v>980</v>
      </c>
      <c r="Q596">
        <v>9360</v>
      </c>
      <c r="R596">
        <v>28910</v>
      </c>
      <c r="S596">
        <v>260</v>
      </c>
      <c r="T596">
        <v>3090</v>
      </c>
      <c r="U596">
        <v>4000</v>
      </c>
      <c r="V596">
        <v>2</v>
      </c>
      <c r="W596">
        <v>12</v>
      </c>
      <c r="X596">
        <v>7</v>
      </c>
      <c r="Y596">
        <v>1</v>
      </c>
      <c r="Z596">
        <v>8</v>
      </c>
      <c r="AA596">
        <v>4</v>
      </c>
      <c r="AB596">
        <v>11</v>
      </c>
      <c r="AC596">
        <v>5</v>
      </c>
      <c r="AD596">
        <v>10</v>
      </c>
      <c r="AE596">
        <v>3</v>
      </c>
      <c r="AF596">
        <v>6</v>
      </c>
      <c r="AG596">
        <v>14</v>
      </c>
      <c r="AH596">
        <v>13</v>
      </c>
      <c r="AI596">
        <v>9</v>
      </c>
      <c r="AJ596">
        <v>0</v>
      </c>
      <c r="AK596">
        <v>0</v>
      </c>
      <c r="AL596">
        <v>0</v>
      </c>
      <c r="AM596">
        <v>0</v>
      </c>
      <c r="AN596">
        <v>0.34200000000000003</v>
      </c>
      <c r="AO596">
        <v>3.9</v>
      </c>
      <c r="AP596">
        <f>(AN596+AN$12-(1-AN596-AN$12)/(AO596-1))/AN$11</f>
        <v>2.8775862068965527E-2</v>
      </c>
      <c r="AQ596">
        <f>MAX(MIN(AP596,AN$9),AN$10)</f>
        <v>2.8775862068965527E-2</v>
      </c>
      <c r="AR596">
        <f>IF(OR(AP596&lt;0,V596=0),0,INT(AX595*AQ596/100))</f>
        <v>34</v>
      </c>
      <c r="AS596">
        <f>IF(AR596&gt;0,1,0)</f>
        <v>1</v>
      </c>
      <c r="AT596" s="1">
        <f>IF(V596=1,K596,0)*AS596</f>
        <v>0</v>
      </c>
      <c r="AU596" s="1">
        <f>MIN(AR596,AN$13)*AS596*AT596</f>
        <v>0</v>
      </c>
      <c r="AV596" s="1">
        <f>MIN(AR596,AN$13)*AS596*100</f>
        <v>2000</v>
      </c>
      <c r="AW596" s="1">
        <f>AU596-AV596</f>
        <v>-2000</v>
      </c>
      <c r="AX596" s="1">
        <f>AX595+AW596</f>
        <v>118080</v>
      </c>
      <c r="AY596">
        <f>IF(AT596=0,IF(AS596=1,AY595+1,AY595),0)</f>
        <v>4</v>
      </c>
      <c r="AZ596">
        <f t="shared" si="9"/>
        <v>0</v>
      </c>
    </row>
    <row r="597" spans="1:52" x14ac:dyDescent="0.4">
      <c r="A597">
        <f ca="1">RAND()</f>
        <v>0.16895699767720562</v>
      </c>
      <c r="B597">
        <v>20251123</v>
      </c>
      <c r="C597">
        <v>5</v>
      </c>
      <c r="D597">
        <v>11</v>
      </c>
      <c r="E597">
        <v>2</v>
      </c>
      <c r="F597">
        <v>999</v>
      </c>
      <c r="G597">
        <v>23</v>
      </c>
      <c r="H597">
        <v>1400</v>
      </c>
      <c r="I597">
        <v>1</v>
      </c>
      <c r="J597">
        <v>16</v>
      </c>
      <c r="K597">
        <v>210</v>
      </c>
      <c r="L597">
        <v>110</v>
      </c>
      <c r="M597">
        <v>290</v>
      </c>
      <c r="N597">
        <v>400</v>
      </c>
      <c r="O597">
        <v>1220</v>
      </c>
      <c r="P597">
        <v>1590</v>
      </c>
      <c r="Q597">
        <v>8130</v>
      </c>
      <c r="R597">
        <v>23050</v>
      </c>
      <c r="S597">
        <v>540</v>
      </c>
      <c r="T597">
        <v>1100</v>
      </c>
      <c r="U597">
        <v>2940</v>
      </c>
      <c r="V597">
        <v>1</v>
      </c>
      <c r="W597">
        <v>14</v>
      </c>
      <c r="X597">
        <v>2</v>
      </c>
      <c r="Y597">
        <v>3</v>
      </c>
      <c r="Z597">
        <v>13</v>
      </c>
      <c r="AA597">
        <v>10</v>
      </c>
      <c r="AB597">
        <v>15</v>
      </c>
      <c r="AC597">
        <v>6</v>
      </c>
      <c r="AD597">
        <v>11</v>
      </c>
      <c r="AE597">
        <v>4</v>
      </c>
      <c r="AF597">
        <v>9</v>
      </c>
      <c r="AG597">
        <v>5</v>
      </c>
      <c r="AH597">
        <v>16</v>
      </c>
      <c r="AI597">
        <v>8</v>
      </c>
      <c r="AJ597">
        <v>7</v>
      </c>
      <c r="AK597">
        <v>12</v>
      </c>
      <c r="AL597">
        <v>0</v>
      </c>
      <c r="AM597">
        <v>0</v>
      </c>
      <c r="AN597">
        <v>0.17</v>
      </c>
      <c r="AO597">
        <v>2.1</v>
      </c>
      <c r="AP597">
        <f>(AN597+AN$12-(1-AN597-AN$12)/(AO597-1))/AN$11</f>
        <v>-0.14613636363636359</v>
      </c>
      <c r="AQ597">
        <f>MAX(MIN(AP597,AN$9),AN$10)</f>
        <v>0</v>
      </c>
      <c r="AR597">
        <f>IF(OR(AP597&lt;0,V597=0),0,INT(AX596*AQ597/100))</f>
        <v>0</v>
      </c>
      <c r="AS597">
        <f>IF(AR597&gt;0,1,0)</f>
        <v>0</v>
      </c>
      <c r="AT597" s="1">
        <f>IF(V597=1,K597,0)*AS597</f>
        <v>0</v>
      </c>
      <c r="AU597" s="1">
        <f>MIN(AR597,AN$13)*AS597*AT597</f>
        <v>0</v>
      </c>
      <c r="AV597" s="1">
        <f>MIN(AR597,AN$13)*AS597*100</f>
        <v>0</v>
      </c>
      <c r="AW597" s="1">
        <f>AU597-AV597</f>
        <v>0</v>
      </c>
      <c r="AX597" s="1">
        <f>AX596+AW597</f>
        <v>118080</v>
      </c>
      <c r="AY597">
        <f>IF(AT597=0,IF(AS597=1,AY596+1,AY596),0)</f>
        <v>4</v>
      </c>
      <c r="AZ597">
        <f t="shared" si="9"/>
        <v>0</v>
      </c>
    </row>
    <row r="598" spans="1:52" x14ac:dyDescent="0.4">
      <c r="A598">
        <f ca="1">RAND()</f>
        <v>0.11177754806570317</v>
      </c>
      <c r="B598">
        <v>20251123</v>
      </c>
      <c r="C598">
        <v>5</v>
      </c>
      <c r="D598">
        <v>10</v>
      </c>
      <c r="E598">
        <v>2</v>
      </c>
      <c r="F598">
        <v>16</v>
      </c>
      <c r="G598">
        <v>11</v>
      </c>
      <c r="H598">
        <v>1600</v>
      </c>
      <c r="I598">
        <v>1</v>
      </c>
      <c r="J598">
        <v>17</v>
      </c>
      <c r="K598">
        <v>330</v>
      </c>
      <c r="L598">
        <v>160</v>
      </c>
      <c r="M598">
        <v>170</v>
      </c>
      <c r="N598">
        <v>510</v>
      </c>
      <c r="O598">
        <v>800</v>
      </c>
      <c r="P598">
        <v>1480</v>
      </c>
      <c r="Q598">
        <v>6770</v>
      </c>
      <c r="R598">
        <v>19490</v>
      </c>
      <c r="S598">
        <v>400</v>
      </c>
      <c r="T598">
        <v>1600</v>
      </c>
      <c r="U598">
        <v>1700</v>
      </c>
      <c r="V598">
        <v>1</v>
      </c>
      <c r="W598">
        <v>8</v>
      </c>
      <c r="X598">
        <v>2</v>
      </c>
      <c r="Y598">
        <v>9</v>
      </c>
      <c r="Z598">
        <v>5</v>
      </c>
      <c r="AA598">
        <v>7</v>
      </c>
      <c r="AB598">
        <v>6</v>
      </c>
      <c r="AC598">
        <v>16</v>
      </c>
      <c r="AD598">
        <v>15</v>
      </c>
      <c r="AE598">
        <v>11</v>
      </c>
      <c r="AF598">
        <v>14</v>
      </c>
      <c r="AG598">
        <v>3</v>
      </c>
      <c r="AH598">
        <v>4</v>
      </c>
      <c r="AI598">
        <v>12</v>
      </c>
      <c r="AJ598">
        <v>10</v>
      </c>
      <c r="AK598">
        <v>13</v>
      </c>
      <c r="AL598">
        <v>17</v>
      </c>
      <c r="AM598">
        <v>0</v>
      </c>
      <c r="AN598">
        <v>0.23699999999999999</v>
      </c>
      <c r="AO598">
        <v>3.3</v>
      </c>
      <c r="AP598">
        <f>(AN598+AN$12-(1-AN598-AN$12)/(AO598-1))/AN$11</f>
        <v>-2.3684782608695665E-2</v>
      </c>
      <c r="AQ598">
        <f>MAX(MIN(AP598,AN$9),AN$10)</f>
        <v>0</v>
      </c>
      <c r="AR598">
        <f>IF(OR(AP598&lt;0,V598=0),0,INT(AX597*AQ598/100))</f>
        <v>0</v>
      </c>
      <c r="AS598">
        <f>IF(AR598&gt;0,1,0)</f>
        <v>0</v>
      </c>
      <c r="AT598" s="1">
        <f>IF(V598=1,K598,0)*AS598</f>
        <v>0</v>
      </c>
      <c r="AU598" s="1">
        <f>MIN(AR598,AN$13)*AS598*AT598</f>
        <v>0</v>
      </c>
      <c r="AV598" s="1">
        <f>MIN(AR598,AN$13)*AS598*100</f>
        <v>0</v>
      </c>
      <c r="AW598" s="1">
        <f>AU598-AV598</f>
        <v>0</v>
      </c>
      <c r="AX598" s="1">
        <f>AX597+AW598</f>
        <v>118080</v>
      </c>
      <c r="AY598">
        <f>IF(AT598=0,IF(AS598=1,AY597+1,AY597),0)</f>
        <v>4</v>
      </c>
      <c r="AZ598">
        <f t="shared" si="9"/>
        <v>0</v>
      </c>
    </row>
    <row r="599" spans="1:52" x14ac:dyDescent="0.4">
      <c r="A599">
        <f ca="1">RAND()</f>
        <v>0.82012080782675256</v>
      </c>
      <c r="B599">
        <v>20251123</v>
      </c>
      <c r="C599">
        <v>5</v>
      </c>
      <c r="D599">
        <v>2</v>
      </c>
      <c r="E599">
        <v>0</v>
      </c>
      <c r="F599">
        <v>703</v>
      </c>
      <c r="G599">
        <v>11</v>
      </c>
      <c r="H599">
        <v>1800</v>
      </c>
      <c r="I599">
        <v>1</v>
      </c>
      <c r="J599">
        <v>18</v>
      </c>
      <c r="K599">
        <v>140</v>
      </c>
      <c r="L599">
        <v>110</v>
      </c>
      <c r="M599">
        <v>490</v>
      </c>
      <c r="N599">
        <v>200</v>
      </c>
      <c r="O599">
        <v>2100</v>
      </c>
      <c r="P599">
        <v>2510</v>
      </c>
      <c r="Q599">
        <v>4020</v>
      </c>
      <c r="R599">
        <v>13240</v>
      </c>
      <c r="S599">
        <v>790</v>
      </c>
      <c r="T599">
        <v>280</v>
      </c>
      <c r="U599">
        <v>2410</v>
      </c>
      <c r="V599">
        <v>1</v>
      </c>
      <c r="W599">
        <v>11</v>
      </c>
      <c r="X599">
        <v>3</v>
      </c>
      <c r="Y599">
        <v>16</v>
      </c>
      <c r="Z599">
        <v>9</v>
      </c>
      <c r="AA599">
        <v>2</v>
      </c>
      <c r="AB599">
        <v>7</v>
      </c>
      <c r="AC599">
        <v>4</v>
      </c>
      <c r="AD599">
        <v>15</v>
      </c>
      <c r="AE599">
        <v>12</v>
      </c>
      <c r="AF599">
        <v>13</v>
      </c>
      <c r="AG599">
        <v>6</v>
      </c>
      <c r="AH599">
        <v>5</v>
      </c>
      <c r="AI599">
        <v>18</v>
      </c>
      <c r="AJ599">
        <v>14</v>
      </c>
      <c r="AK599">
        <v>8</v>
      </c>
      <c r="AL599">
        <v>10</v>
      </c>
      <c r="AM599">
        <v>17</v>
      </c>
      <c r="AN599">
        <v>0.25</v>
      </c>
      <c r="AO599">
        <v>1.4</v>
      </c>
      <c r="AP599">
        <f>(AN599+AN$12-(1-AN599-AN$12)/(AO599-1))/AN$11</f>
        <v>-0.40625000000000011</v>
      </c>
      <c r="AQ599">
        <f>MAX(MIN(AP599,AN$9),AN$10)</f>
        <v>0</v>
      </c>
      <c r="AR599">
        <f>IF(OR(AP599&lt;0,V599=0),0,INT(AX598*AQ599/100))</f>
        <v>0</v>
      </c>
      <c r="AS599">
        <f>IF(AR599&gt;0,1,0)</f>
        <v>0</v>
      </c>
      <c r="AT599" s="1">
        <f>IF(V599=1,K599,0)*AS599</f>
        <v>0</v>
      </c>
      <c r="AU599" s="1">
        <f>MIN(AR599,AN$13)*AS599*AT599</f>
        <v>0</v>
      </c>
      <c r="AV599" s="1">
        <f>MIN(AR599,AN$13)*AS599*100</f>
        <v>0</v>
      </c>
      <c r="AW599" s="1">
        <f>AU599-AV599</f>
        <v>0</v>
      </c>
      <c r="AX599" s="1">
        <f>AX598+AW599</f>
        <v>118080</v>
      </c>
      <c r="AY599">
        <f>IF(AT599=0,IF(AS599=1,AY598+1,AY598),0)</f>
        <v>4</v>
      </c>
      <c r="AZ599">
        <f t="shared" ref="AZ599:AZ662" si="10">IF(AU599&gt;0,AV599,0)</f>
        <v>0</v>
      </c>
    </row>
    <row r="600" spans="1:52" x14ac:dyDescent="0.4">
      <c r="A600">
        <f ca="1">RAND()</f>
        <v>2.2089211420889376E-2</v>
      </c>
      <c r="B600">
        <v>20251123</v>
      </c>
      <c r="C600">
        <v>5</v>
      </c>
      <c r="D600">
        <v>7</v>
      </c>
      <c r="E600">
        <v>2</v>
      </c>
      <c r="F600">
        <v>5</v>
      </c>
      <c r="G600">
        <v>23</v>
      </c>
      <c r="H600">
        <v>2100</v>
      </c>
      <c r="I600">
        <v>1</v>
      </c>
      <c r="J600">
        <v>16</v>
      </c>
      <c r="K600">
        <v>860</v>
      </c>
      <c r="L600">
        <v>270</v>
      </c>
      <c r="M600">
        <v>180</v>
      </c>
      <c r="N600">
        <v>610</v>
      </c>
      <c r="O600">
        <v>2370</v>
      </c>
      <c r="P600">
        <v>5360</v>
      </c>
      <c r="Q600">
        <v>17240</v>
      </c>
      <c r="R600">
        <v>111230</v>
      </c>
      <c r="S600">
        <v>870</v>
      </c>
      <c r="T600">
        <v>4180</v>
      </c>
      <c r="U600">
        <v>1700</v>
      </c>
      <c r="V600">
        <v>2</v>
      </c>
      <c r="W600">
        <v>5</v>
      </c>
      <c r="X600">
        <v>1</v>
      </c>
      <c r="Y600">
        <v>4</v>
      </c>
      <c r="Z600">
        <v>6</v>
      </c>
      <c r="AA600">
        <v>14</v>
      </c>
      <c r="AB600">
        <v>16</v>
      </c>
      <c r="AC600">
        <v>8</v>
      </c>
      <c r="AD600">
        <v>13</v>
      </c>
      <c r="AE600">
        <v>10</v>
      </c>
      <c r="AF600">
        <v>12</v>
      </c>
      <c r="AG600">
        <v>3</v>
      </c>
      <c r="AH600">
        <v>7</v>
      </c>
      <c r="AI600">
        <v>15</v>
      </c>
      <c r="AJ600">
        <v>9</v>
      </c>
      <c r="AK600">
        <v>11</v>
      </c>
      <c r="AL600">
        <v>0</v>
      </c>
      <c r="AM600">
        <v>0</v>
      </c>
      <c r="AN600">
        <v>0.22900000000000001</v>
      </c>
      <c r="AO600">
        <v>4.3</v>
      </c>
      <c r="AP600">
        <f>(AN600+AN$12-(1-AN600-AN$12)/(AO600-1))/AN$11</f>
        <v>-1.1590909090909082E-3</v>
      </c>
      <c r="AQ600">
        <f>MAX(MIN(AP600,AN$9),AN$10)</f>
        <v>0</v>
      </c>
      <c r="AR600">
        <f>IF(OR(AP600&lt;0,V600=0),0,INT(AX599*AQ600/100))</f>
        <v>0</v>
      </c>
      <c r="AS600">
        <f>IF(AR600&gt;0,1,0)</f>
        <v>0</v>
      </c>
      <c r="AT600" s="1">
        <f>IF(V600=1,K600,0)*AS600</f>
        <v>0</v>
      </c>
      <c r="AU600" s="1">
        <f>MIN(AR600,AN$13)*AS600*AT600</f>
        <v>0</v>
      </c>
      <c r="AV600" s="1">
        <f>MIN(AR600,AN$13)*AS600*100</f>
        <v>0</v>
      </c>
      <c r="AW600" s="1">
        <f>AU600-AV600</f>
        <v>0</v>
      </c>
      <c r="AX600" s="1">
        <f>AX599+AW600</f>
        <v>118080</v>
      </c>
      <c r="AY600">
        <f>IF(AT600=0,IF(AS600=1,AY599+1,AY599),0)</f>
        <v>4</v>
      </c>
      <c r="AZ600">
        <f t="shared" si="10"/>
        <v>0</v>
      </c>
    </row>
    <row r="601" spans="1:52" x14ac:dyDescent="0.4">
      <c r="A601">
        <f ca="1">RAND()</f>
        <v>0.67689622711193842</v>
      </c>
      <c r="B601">
        <v>20251123</v>
      </c>
      <c r="C601">
        <v>5</v>
      </c>
      <c r="D601">
        <v>6</v>
      </c>
      <c r="E601">
        <v>2</v>
      </c>
      <c r="F601">
        <v>5</v>
      </c>
      <c r="G601">
        <v>23</v>
      </c>
      <c r="H601">
        <v>1600</v>
      </c>
      <c r="I601">
        <v>1</v>
      </c>
      <c r="J601">
        <v>16</v>
      </c>
      <c r="K601">
        <v>370</v>
      </c>
      <c r="L601">
        <v>200</v>
      </c>
      <c r="M601">
        <v>2240</v>
      </c>
      <c r="N601">
        <v>390</v>
      </c>
      <c r="O601">
        <v>20970</v>
      </c>
      <c r="P601">
        <v>30720</v>
      </c>
      <c r="Q601">
        <v>42850</v>
      </c>
      <c r="R601">
        <v>187970</v>
      </c>
      <c r="S601">
        <v>5140</v>
      </c>
      <c r="T601">
        <v>770</v>
      </c>
      <c r="U601">
        <v>10840</v>
      </c>
      <c r="V601">
        <v>5</v>
      </c>
      <c r="W601">
        <v>4</v>
      </c>
      <c r="X601">
        <v>6</v>
      </c>
      <c r="Y601">
        <v>1</v>
      </c>
      <c r="Z601">
        <v>8</v>
      </c>
      <c r="AA601">
        <v>3</v>
      </c>
      <c r="AB601">
        <v>9</v>
      </c>
      <c r="AC601">
        <v>14</v>
      </c>
      <c r="AD601">
        <v>7</v>
      </c>
      <c r="AE601">
        <v>2</v>
      </c>
      <c r="AF601">
        <v>11</v>
      </c>
      <c r="AG601">
        <v>10</v>
      </c>
      <c r="AH601">
        <v>13</v>
      </c>
      <c r="AI601">
        <v>16</v>
      </c>
      <c r="AJ601">
        <v>15</v>
      </c>
      <c r="AK601">
        <v>12</v>
      </c>
      <c r="AL601">
        <v>0</v>
      </c>
      <c r="AM601">
        <v>0</v>
      </c>
      <c r="AN601">
        <v>0.247</v>
      </c>
      <c r="AO601">
        <v>4.3</v>
      </c>
      <c r="AP601">
        <f>(AN601+AN$12-(1-AN601-AN$12)/(AO601-1))/AN$11</f>
        <v>4.7045454545454474E-3</v>
      </c>
      <c r="AQ601">
        <f>MAX(MIN(AP601,AN$9),AN$10)</f>
        <v>4.7045454545454474E-3</v>
      </c>
      <c r="AR601">
        <f>IF(OR(AP601&lt;0,V601=0),0,INT(AX600*AQ601/100))</f>
        <v>5</v>
      </c>
      <c r="AS601">
        <f>IF(AR601&gt;0,1,0)</f>
        <v>1</v>
      </c>
      <c r="AT601" s="1">
        <f>IF(V601=1,K601,0)*AS601</f>
        <v>0</v>
      </c>
      <c r="AU601" s="1">
        <f>MIN(AR601,AN$13)*AS601*AT601</f>
        <v>0</v>
      </c>
      <c r="AV601" s="1">
        <f>MIN(AR601,AN$13)*AS601*100</f>
        <v>500</v>
      </c>
      <c r="AW601" s="1">
        <f>AU601-AV601</f>
        <v>-500</v>
      </c>
      <c r="AX601" s="1">
        <f>AX600+AW601</f>
        <v>117580</v>
      </c>
      <c r="AY601">
        <f>IF(AT601=0,IF(AS601=1,AY600+1,AY600),0)</f>
        <v>5</v>
      </c>
      <c r="AZ601">
        <f t="shared" si="10"/>
        <v>0</v>
      </c>
    </row>
    <row r="602" spans="1:52" x14ac:dyDescent="0.4">
      <c r="A602">
        <f ca="1">RAND()</f>
        <v>0.71525642820882684</v>
      </c>
      <c r="B602">
        <v>20251123</v>
      </c>
      <c r="C602">
        <v>5</v>
      </c>
      <c r="D602">
        <v>9</v>
      </c>
      <c r="E602">
        <v>0</v>
      </c>
      <c r="F602">
        <v>5</v>
      </c>
      <c r="G602">
        <v>11</v>
      </c>
      <c r="H602">
        <v>1600</v>
      </c>
      <c r="I602">
        <v>1</v>
      </c>
      <c r="J602">
        <v>8</v>
      </c>
      <c r="K602">
        <v>880</v>
      </c>
      <c r="L602">
        <v>220</v>
      </c>
      <c r="M602">
        <v>130</v>
      </c>
      <c r="N602">
        <v>160</v>
      </c>
      <c r="O602">
        <v>1480</v>
      </c>
      <c r="P602">
        <v>3190</v>
      </c>
      <c r="Q602">
        <v>1690</v>
      </c>
      <c r="R602">
        <v>13270</v>
      </c>
      <c r="S602">
        <v>470</v>
      </c>
      <c r="T602">
        <v>490</v>
      </c>
      <c r="U602">
        <v>350</v>
      </c>
      <c r="V602">
        <v>3</v>
      </c>
      <c r="W602">
        <v>4</v>
      </c>
      <c r="X602">
        <v>2</v>
      </c>
      <c r="Y602">
        <v>5</v>
      </c>
      <c r="Z602">
        <v>6</v>
      </c>
      <c r="AA602">
        <v>1</v>
      </c>
      <c r="AB602">
        <v>7</v>
      </c>
      <c r="AC602">
        <v>8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0.21299999999999999</v>
      </c>
      <c r="AO602">
        <v>4.5</v>
      </c>
      <c r="AP602">
        <f>(AN602+AN$12-(1-AN602-AN$12)/(AO602-1))/AN$11</f>
        <v>-2.9642857142857179E-3</v>
      </c>
      <c r="AQ602">
        <f>MAX(MIN(AP602,AN$9),AN$10)</f>
        <v>0</v>
      </c>
      <c r="AR602">
        <f>IF(OR(AP602&lt;0,V602=0),0,INT(AX601*AQ602/100))</f>
        <v>0</v>
      </c>
      <c r="AS602">
        <f>IF(AR602&gt;0,1,0)</f>
        <v>0</v>
      </c>
      <c r="AT602" s="1">
        <f>IF(V602=1,K602,0)*AS602</f>
        <v>0</v>
      </c>
      <c r="AU602" s="1">
        <f>MIN(AR602,AN$13)*AS602*AT602</f>
        <v>0</v>
      </c>
      <c r="AV602" s="1">
        <f>MIN(AR602,AN$13)*AS602*100</f>
        <v>0</v>
      </c>
      <c r="AW602" s="1">
        <f>AU602-AV602</f>
        <v>0</v>
      </c>
      <c r="AX602" s="1">
        <f>AX601+AW602</f>
        <v>117580</v>
      </c>
      <c r="AY602">
        <f>IF(AT602=0,IF(AS602=1,AY601+1,AY601),0)</f>
        <v>5</v>
      </c>
      <c r="AZ602">
        <f t="shared" si="10"/>
        <v>0</v>
      </c>
    </row>
    <row r="603" spans="1:52" x14ac:dyDescent="0.4">
      <c r="A603">
        <f ca="1">RAND()</f>
        <v>0.35882101067283401</v>
      </c>
      <c r="B603">
        <v>20251123</v>
      </c>
      <c r="C603">
        <v>8</v>
      </c>
      <c r="D603">
        <v>9</v>
      </c>
      <c r="E603">
        <v>2</v>
      </c>
      <c r="F603">
        <v>10</v>
      </c>
      <c r="G603">
        <v>18</v>
      </c>
      <c r="H603">
        <v>1600</v>
      </c>
      <c r="I603">
        <v>1</v>
      </c>
      <c r="J603">
        <v>13</v>
      </c>
      <c r="K603">
        <v>410</v>
      </c>
      <c r="L603">
        <v>150</v>
      </c>
      <c r="M603">
        <v>110</v>
      </c>
      <c r="N603">
        <v>430</v>
      </c>
      <c r="O603">
        <v>330</v>
      </c>
      <c r="P603">
        <v>790</v>
      </c>
      <c r="Q603">
        <v>3680</v>
      </c>
      <c r="R603">
        <v>13670</v>
      </c>
      <c r="S603">
        <v>180</v>
      </c>
      <c r="T603">
        <v>1680</v>
      </c>
      <c r="U603">
        <v>1000</v>
      </c>
      <c r="V603">
        <v>2</v>
      </c>
      <c r="W603">
        <v>1</v>
      </c>
      <c r="X603">
        <v>7</v>
      </c>
      <c r="Y603">
        <v>3</v>
      </c>
      <c r="Z603">
        <v>5</v>
      </c>
      <c r="AA603">
        <v>6</v>
      </c>
      <c r="AB603">
        <v>13</v>
      </c>
      <c r="AC603">
        <v>8</v>
      </c>
      <c r="AD603">
        <v>10</v>
      </c>
      <c r="AE603">
        <v>4</v>
      </c>
      <c r="AF603">
        <v>12</v>
      </c>
      <c r="AG603">
        <v>9</v>
      </c>
      <c r="AH603">
        <v>11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0.374</v>
      </c>
      <c r="AO603">
        <v>1.7</v>
      </c>
      <c r="AP603">
        <f>(AN603+AN$12-(1-AN603-AN$12)/(AO603-1))/AN$11</f>
        <v>-0.13007142857142859</v>
      </c>
      <c r="AQ603">
        <f>MAX(MIN(AP603,AN$9),AN$10)</f>
        <v>0</v>
      </c>
      <c r="AR603">
        <f>IF(OR(AP603&lt;0,V603=0),0,INT(AX602*AQ603/100))</f>
        <v>0</v>
      </c>
      <c r="AS603">
        <f>IF(AR603&gt;0,1,0)</f>
        <v>0</v>
      </c>
      <c r="AT603" s="1">
        <f>IF(V603=1,K603,0)*AS603</f>
        <v>0</v>
      </c>
      <c r="AU603" s="1">
        <f>MIN(AR603,AN$13)*AS603*AT603</f>
        <v>0</v>
      </c>
      <c r="AV603" s="1">
        <f>MIN(AR603,AN$13)*AS603*100</f>
        <v>0</v>
      </c>
      <c r="AW603" s="1">
        <f>AU603-AV603</f>
        <v>0</v>
      </c>
      <c r="AX603" s="1">
        <f>AX602+AW603</f>
        <v>117580</v>
      </c>
      <c r="AY603">
        <f>IF(AT603=0,IF(AS603=1,AY602+1,AY602),0)</f>
        <v>5</v>
      </c>
      <c r="AZ603">
        <f t="shared" si="10"/>
        <v>0</v>
      </c>
    </row>
    <row r="604" spans="1:52" x14ac:dyDescent="0.4">
      <c r="A604">
        <f ca="1">RAND()</f>
        <v>0.62165616773063692</v>
      </c>
      <c r="B604">
        <v>20251123</v>
      </c>
      <c r="C604">
        <v>8</v>
      </c>
      <c r="D604">
        <v>8</v>
      </c>
      <c r="E604">
        <v>2</v>
      </c>
      <c r="F604">
        <v>10</v>
      </c>
      <c r="G604">
        <v>24</v>
      </c>
      <c r="H604">
        <v>1800</v>
      </c>
      <c r="I604">
        <v>1</v>
      </c>
      <c r="J604">
        <v>14</v>
      </c>
      <c r="K604">
        <v>430</v>
      </c>
      <c r="L604">
        <v>130</v>
      </c>
      <c r="M604">
        <v>110</v>
      </c>
      <c r="N604">
        <v>150</v>
      </c>
      <c r="O604">
        <v>360</v>
      </c>
      <c r="P604">
        <v>930</v>
      </c>
      <c r="Q604">
        <v>540</v>
      </c>
      <c r="R604">
        <v>3760</v>
      </c>
      <c r="S604">
        <v>200</v>
      </c>
      <c r="T604">
        <v>380</v>
      </c>
      <c r="U604">
        <v>240</v>
      </c>
      <c r="V604">
        <v>3</v>
      </c>
      <c r="W604">
        <v>2</v>
      </c>
      <c r="X604">
        <v>1</v>
      </c>
      <c r="Y604">
        <v>4</v>
      </c>
      <c r="Z604">
        <v>5</v>
      </c>
      <c r="AA604">
        <v>14</v>
      </c>
      <c r="AB604">
        <v>8</v>
      </c>
      <c r="AC604">
        <v>7</v>
      </c>
      <c r="AD604">
        <v>6</v>
      </c>
      <c r="AE604">
        <v>12</v>
      </c>
      <c r="AF604">
        <v>9</v>
      </c>
      <c r="AG604">
        <v>11</v>
      </c>
      <c r="AH604">
        <v>13</v>
      </c>
      <c r="AI604">
        <v>10</v>
      </c>
      <c r="AJ604">
        <v>0</v>
      </c>
      <c r="AK604">
        <v>0</v>
      </c>
      <c r="AL604">
        <v>0</v>
      </c>
      <c r="AM604">
        <v>0</v>
      </c>
      <c r="AN604">
        <v>0.29399999999999998</v>
      </c>
      <c r="AO604">
        <v>5.6</v>
      </c>
      <c r="AP604">
        <f>(AN604+AN$12-(1-AN604-AN$12)/(AO604-1))/AN$11</f>
        <v>3.5130434782608688E-2</v>
      </c>
      <c r="AQ604">
        <f>MAX(MIN(AP604,AN$9),AN$10)</f>
        <v>0.03</v>
      </c>
      <c r="AR604">
        <f>IF(OR(AP604&lt;0,V604=0),0,INT(AX603*AQ604/100))</f>
        <v>35</v>
      </c>
      <c r="AS604">
        <f>IF(AR604&gt;0,1,0)</f>
        <v>1</v>
      </c>
      <c r="AT604" s="1">
        <f>IF(V604=1,K604,0)*AS604</f>
        <v>0</v>
      </c>
      <c r="AU604" s="1">
        <f>MIN(AR604,AN$13)*AS604*AT604</f>
        <v>0</v>
      </c>
      <c r="AV604" s="1">
        <f>MIN(AR604,AN$13)*AS604*100</f>
        <v>2000</v>
      </c>
      <c r="AW604" s="1">
        <f>AU604-AV604</f>
        <v>-2000</v>
      </c>
      <c r="AX604" s="1">
        <f>AX603+AW604</f>
        <v>115580</v>
      </c>
      <c r="AY604">
        <f>IF(AT604=0,IF(AS604=1,AY603+1,AY603),0)</f>
        <v>6</v>
      </c>
      <c r="AZ604">
        <f t="shared" si="10"/>
        <v>0</v>
      </c>
    </row>
    <row r="605" spans="1:52" x14ac:dyDescent="0.4">
      <c r="A605">
        <f ca="1">RAND()</f>
        <v>0.19781956592901095</v>
      </c>
      <c r="B605">
        <v>20251123</v>
      </c>
      <c r="C605">
        <v>8</v>
      </c>
      <c r="D605">
        <v>6</v>
      </c>
      <c r="E605">
        <v>2</v>
      </c>
      <c r="F605">
        <v>5</v>
      </c>
      <c r="G605">
        <v>24</v>
      </c>
      <c r="H605">
        <v>1400</v>
      </c>
      <c r="I605">
        <v>1</v>
      </c>
      <c r="J605">
        <v>16</v>
      </c>
      <c r="K605">
        <v>900</v>
      </c>
      <c r="L605">
        <v>260</v>
      </c>
      <c r="M605">
        <v>480</v>
      </c>
      <c r="N605">
        <v>650</v>
      </c>
      <c r="O605">
        <v>6310</v>
      </c>
      <c r="P605">
        <v>11130</v>
      </c>
      <c r="Q605">
        <v>50220</v>
      </c>
      <c r="R605">
        <v>234200</v>
      </c>
      <c r="S605">
        <v>1850</v>
      </c>
      <c r="T605">
        <v>2970</v>
      </c>
      <c r="U605">
        <v>6010</v>
      </c>
      <c r="V605">
        <v>4</v>
      </c>
      <c r="W605">
        <v>5</v>
      </c>
      <c r="X605">
        <v>9</v>
      </c>
      <c r="Y605">
        <v>1</v>
      </c>
      <c r="Z605">
        <v>7</v>
      </c>
      <c r="AA605">
        <v>8</v>
      </c>
      <c r="AB605">
        <v>11</v>
      </c>
      <c r="AC605">
        <v>6</v>
      </c>
      <c r="AD605">
        <v>3</v>
      </c>
      <c r="AE605">
        <v>13</v>
      </c>
      <c r="AF605">
        <v>15</v>
      </c>
      <c r="AG605">
        <v>10</v>
      </c>
      <c r="AH605">
        <v>2</v>
      </c>
      <c r="AI605">
        <v>12</v>
      </c>
      <c r="AJ605">
        <v>16</v>
      </c>
      <c r="AK605">
        <v>14</v>
      </c>
      <c r="AL605">
        <v>0</v>
      </c>
      <c r="AM605">
        <v>0</v>
      </c>
      <c r="AN605">
        <v>0.189</v>
      </c>
      <c r="AO605">
        <v>7.2</v>
      </c>
      <c r="AP605">
        <f>(AN605+AN$12-(1-AN605-AN$12)/(AO605-1))/AN$11</f>
        <v>1.4548387096774196E-2</v>
      </c>
      <c r="AQ605">
        <f>MAX(MIN(AP605,AN$9),AN$10)</f>
        <v>1.4548387096774196E-2</v>
      </c>
      <c r="AR605">
        <f>IF(OR(AP605&lt;0,V605=0),0,INT(AX604*AQ605/100))</f>
        <v>16</v>
      </c>
      <c r="AS605">
        <f>IF(AR605&gt;0,1,0)</f>
        <v>1</v>
      </c>
      <c r="AT605" s="1">
        <f>IF(V605=1,K605,0)*AS605</f>
        <v>0</v>
      </c>
      <c r="AU605" s="1">
        <f>MIN(AR605,AN$13)*AS605*AT605</f>
        <v>0</v>
      </c>
      <c r="AV605" s="1">
        <f>MIN(AR605,AN$13)*AS605*100</f>
        <v>1600</v>
      </c>
      <c r="AW605" s="1">
        <f>AU605-AV605</f>
        <v>-1600</v>
      </c>
      <c r="AX605" s="1">
        <f>AX604+AW605</f>
        <v>113980</v>
      </c>
      <c r="AY605">
        <f>IF(AT605=0,IF(AS605=1,AY604+1,AY604),0)</f>
        <v>7</v>
      </c>
      <c r="AZ605">
        <f t="shared" si="10"/>
        <v>0</v>
      </c>
    </row>
    <row r="606" spans="1:52" x14ac:dyDescent="0.4">
      <c r="A606">
        <f ca="1">RAND()</f>
        <v>0.27089444375541905</v>
      </c>
      <c r="B606">
        <v>20251124</v>
      </c>
      <c r="C606">
        <v>3</v>
      </c>
      <c r="D606">
        <v>8</v>
      </c>
      <c r="E606">
        <v>2</v>
      </c>
      <c r="F606">
        <v>5</v>
      </c>
      <c r="G606">
        <v>17</v>
      </c>
      <c r="H606">
        <v>1200</v>
      </c>
      <c r="I606">
        <v>1</v>
      </c>
      <c r="J606">
        <v>16</v>
      </c>
      <c r="K606">
        <v>600</v>
      </c>
      <c r="L606">
        <v>220</v>
      </c>
      <c r="M606">
        <v>360</v>
      </c>
      <c r="N606">
        <v>150</v>
      </c>
      <c r="O606">
        <v>3640</v>
      </c>
      <c r="P606">
        <v>7140</v>
      </c>
      <c r="Q606">
        <v>5480</v>
      </c>
      <c r="R606">
        <v>39440</v>
      </c>
      <c r="S606">
        <v>1260</v>
      </c>
      <c r="T606">
        <v>530</v>
      </c>
      <c r="U606">
        <v>1010</v>
      </c>
      <c r="V606">
        <v>10</v>
      </c>
      <c r="W606">
        <v>1</v>
      </c>
      <c r="X606">
        <v>3</v>
      </c>
      <c r="Y606">
        <v>4</v>
      </c>
      <c r="Z606">
        <v>14</v>
      </c>
      <c r="AA606">
        <v>2</v>
      </c>
      <c r="AB606">
        <v>15</v>
      </c>
      <c r="AC606">
        <v>9</v>
      </c>
      <c r="AD606">
        <v>13</v>
      </c>
      <c r="AE606">
        <v>6</v>
      </c>
      <c r="AF606">
        <v>11</v>
      </c>
      <c r="AG606">
        <v>5</v>
      </c>
      <c r="AH606">
        <v>7</v>
      </c>
      <c r="AI606">
        <v>16</v>
      </c>
      <c r="AJ606">
        <v>12</v>
      </c>
      <c r="AK606">
        <v>8</v>
      </c>
      <c r="AL606">
        <v>0</v>
      </c>
      <c r="AM606">
        <v>0</v>
      </c>
      <c r="AN606">
        <v>0.19800000000000001</v>
      </c>
      <c r="AO606">
        <v>13</v>
      </c>
      <c r="AP606">
        <f>(AN606+AN$12-(1-AN606-AN$12)/(AO606-1))/AN$11</f>
        <v>3.2791666666666663E-2</v>
      </c>
      <c r="AQ606">
        <f>MAX(MIN(AP606,AN$9),AN$10)</f>
        <v>0.03</v>
      </c>
      <c r="AR606">
        <f>IF(OR(AP606&lt;0,V606=0),0,INT(AX605*AQ606/100))</f>
        <v>34</v>
      </c>
      <c r="AS606">
        <f>IF(AR606&gt;0,1,0)</f>
        <v>1</v>
      </c>
      <c r="AT606" s="1">
        <f>IF(V606=1,K606,0)*AS606</f>
        <v>0</v>
      </c>
      <c r="AU606" s="1">
        <f>MIN(AR606,AN$13)*AS606*AT606</f>
        <v>0</v>
      </c>
      <c r="AV606" s="1">
        <f>MIN(AR606,AN$13)*AS606*100</f>
        <v>2000</v>
      </c>
      <c r="AW606" s="1">
        <f>AU606-AV606</f>
        <v>-2000</v>
      </c>
      <c r="AX606" s="1">
        <f>AX605+AW606</f>
        <v>111980</v>
      </c>
      <c r="AY606">
        <f>IF(AT606=0,IF(AS606=1,AY605+1,AY605),0)</f>
        <v>8</v>
      </c>
      <c r="AZ606">
        <f t="shared" si="10"/>
        <v>0</v>
      </c>
    </row>
    <row r="607" spans="1:52" x14ac:dyDescent="0.4">
      <c r="A607">
        <f ca="1">RAND()</f>
        <v>1.1047375974764684E-2</v>
      </c>
      <c r="B607">
        <v>20251124</v>
      </c>
      <c r="C607">
        <v>3</v>
      </c>
      <c r="D607">
        <v>2</v>
      </c>
      <c r="E607">
        <v>2</v>
      </c>
      <c r="F607">
        <v>5</v>
      </c>
      <c r="G607">
        <v>24</v>
      </c>
      <c r="H607">
        <v>1700</v>
      </c>
      <c r="I607">
        <v>1</v>
      </c>
      <c r="J607">
        <v>15</v>
      </c>
      <c r="K607">
        <v>11170</v>
      </c>
      <c r="L607">
        <v>2110</v>
      </c>
      <c r="M607">
        <v>210</v>
      </c>
      <c r="N607">
        <v>640</v>
      </c>
      <c r="O607">
        <v>24200</v>
      </c>
      <c r="P607">
        <v>69480</v>
      </c>
      <c r="Q607">
        <v>129550</v>
      </c>
      <c r="R607">
        <v>1803620</v>
      </c>
      <c r="S607">
        <v>7440</v>
      </c>
      <c r="T607">
        <v>21820</v>
      </c>
      <c r="U607">
        <v>2140</v>
      </c>
      <c r="V607">
        <v>14</v>
      </c>
      <c r="W607">
        <v>2</v>
      </c>
      <c r="X607">
        <v>5</v>
      </c>
      <c r="Y607">
        <v>13</v>
      </c>
      <c r="Z607">
        <v>6</v>
      </c>
      <c r="AA607">
        <v>11</v>
      </c>
      <c r="AB607">
        <v>7</v>
      </c>
      <c r="AC607">
        <v>3</v>
      </c>
      <c r="AD607">
        <v>9</v>
      </c>
      <c r="AE607">
        <v>10</v>
      </c>
      <c r="AF607">
        <v>1</v>
      </c>
      <c r="AG607">
        <v>4</v>
      </c>
      <c r="AH607">
        <v>8</v>
      </c>
      <c r="AI607">
        <v>15</v>
      </c>
      <c r="AJ607">
        <v>12</v>
      </c>
      <c r="AK607">
        <v>0</v>
      </c>
      <c r="AL607">
        <v>0</v>
      </c>
      <c r="AM607">
        <v>0</v>
      </c>
      <c r="AN607">
        <v>0.222</v>
      </c>
      <c r="AO607">
        <v>3.4</v>
      </c>
      <c r="AP607">
        <f>(AN607+AN$12-(1-AN607-AN$12)/(AO607-1))/AN$11</f>
        <v>-2.5541666666666678E-2</v>
      </c>
      <c r="AQ607">
        <f>MAX(MIN(AP607,AN$9),AN$10)</f>
        <v>0</v>
      </c>
      <c r="AR607">
        <f>IF(OR(AP607&lt;0,V607=0),0,INT(AX606*AQ607/100))</f>
        <v>0</v>
      </c>
      <c r="AS607">
        <f>IF(AR607&gt;0,1,0)</f>
        <v>0</v>
      </c>
      <c r="AT607" s="1">
        <f>IF(V607=1,K607,0)*AS607</f>
        <v>0</v>
      </c>
      <c r="AU607" s="1">
        <f>MIN(AR607,AN$13)*AS607*AT607</f>
        <v>0</v>
      </c>
      <c r="AV607" s="1">
        <f>MIN(AR607,AN$13)*AS607*100</f>
        <v>0</v>
      </c>
      <c r="AW607" s="1">
        <f>AU607-AV607</f>
        <v>0</v>
      </c>
      <c r="AX607" s="1">
        <f>AX606+AW607</f>
        <v>111980</v>
      </c>
      <c r="AY607">
        <f>IF(AT607=0,IF(AS607=1,AY606+1,AY606),0)</f>
        <v>8</v>
      </c>
      <c r="AZ607">
        <f t="shared" si="10"/>
        <v>0</v>
      </c>
    </row>
    <row r="608" spans="1:52" x14ac:dyDescent="0.4">
      <c r="A608">
        <f ca="1">RAND()</f>
        <v>0.83314076681642801</v>
      </c>
      <c r="B608">
        <v>20251124</v>
      </c>
      <c r="C608">
        <v>3</v>
      </c>
      <c r="D608">
        <v>3</v>
      </c>
      <c r="E608">
        <v>2</v>
      </c>
      <c r="F608">
        <v>5</v>
      </c>
      <c r="G608">
        <v>24</v>
      </c>
      <c r="H608">
        <v>1700</v>
      </c>
      <c r="I608">
        <v>1</v>
      </c>
      <c r="J608">
        <v>15</v>
      </c>
      <c r="K608">
        <v>610</v>
      </c>
      <c r="L608">
        <v>190</v>
      </c>
      <c r="M608">
        <v>140</v>
      </c>
      <c r="N608">
        <v>450</v>
      </c>
      <c r="O608">
        <v>770</v>
      </c>
      <c r="P608">
        <v>1960</v>
      </c>
      <c r="Q608">
        <v>5510</v>
      </c>
      <c r="R608">
        <v>27750</v>
      </c>
      <c r="S608">
        <v>410</v>
      </c>
      <c r="T608">
        <v>1950</v>
      </c>
      <c r="U608">
        <v>1090</v>
      </c>
      <c r="V608">
        <v>2</v>
      </c>
      <c r="W608">
        <v>1</v>
      </c>
      <c r="X608">
        <v>4</v>
      </c>
      <c r="Y608">
        <v>15</v>
      </c>
      <c r="Z608">
        <v>6</v>
      </c>
      <c r="AA608">
        <v>9</v>
      </c>
      <c r="AB608">
        <v>7</v>
      </c>
      <c r="AC608">
        <v>3</v>
      </c>
      <c r="AD608">
        <v>14</v>
      </c>
      <c r="AE608">
        <v>8</v>
      </c>
      <c r="AF608">
        <v>10</v>
      </c>
      <c r="AG608">
        <v>12</v>
      </c>
      <c r="AH608">
        <v>5</v>
      </c>
      <c r="AI608">
        <v>13</v>
      </c>
      <c r="AJ608">
        <v>11</v>
      </c>
      <c r="AK608">
        <v>0</v>
      </c>
      <c r="AL608">
        <v>0</v>
      </c>
      <c r="AM608">
        <v>0</v>
      </c>
      <c r="AN608">
        <v>0.27500000000000002</v>
      </c>
      <c r="AO608">
        <v>2.7</v>
      </c>
      <c r="AP608">
        <f>(AN608+AN$12-(1-AN608-AN$12)/(AO608-1))/AN$11</f>
        <v>-3.7867647058823506E-2</v>
      </c>
      <c r="AQ608">
        <f>MAX(MIN(AP608,AN$9),AN$10)</f>
        <v>0</v>
      </c>
      <c r="AR608">
        <f>IF(OR(AP608&lt;0,V608=0),0,INT(AX607*AQ608/100))</f>
        <v>0</v>
      </c>
      <c r="AS608">
        <f>IF(AR608&gt;0,1,0)</f>
        <v>0</v>
      </c>
      <c r="AT608" s="1">
        <f>IF(V608=1,K608,0)*AS608</f>
        <v>0</v>
      </c>
      <c r="AU608" s="1">
        <f>MIN(AR608,AN$13)*AS608*AT608</f>
        <v>0</v>
      </c>
      <c r="AV608" s="1">
        <f>MIN(AR608,AN$13)*AS608*100</f>
        <v>0</v>
      </c>
      <c r="AW608" s="1">
        <f>AU608-AV608</f>
        <v>0</v>
      </c>
      <c r="AX608" s="1">
        <f>AX607+AW608</f>
        <v>111980</v>
      </c>
      <c r="AY608">
        <f>IF(AT608=0,IF(AS608=1,AY607+1,AY607),0)</f>
        <v>8</v>
      </c>
      <c r="AZ608">
        <f t="shared" si="10"/>
        <v>0</v>
      </c>
    </row>
    <row r="609" spans="1:52" x14ac:dyDescent="0.4">
      <c r="A609">
        <f ca="1">RAND()</f>
        <v>0.88618893749178318</v>
      </c>
      <c r="B609">
        <v>20251124</v>
      </c>
      <c r="C609">
        <v>3</v>
      </c>
      <c r="D609">
        <v>6</v>
      </c>
      <c r="E609">
        <v>0</v>
      </c>
      <c r="F609">
        <v>703</v>
      </c>
      <c r="G609">
        <v>17</v>
      </c>
      <c r="H609">
        <v>1200</v>
      </c>
      <c r="I609">
        <v>1</v>
      </c>
      <c r="J609">
        <v>16</v>
      </c>
      <c r="K609">
        <v>650</v>
      </c>
      <c r="L609">
        <v>250</v>
      </c>
      <c r="M609">
        <v>230</v>
      </c>
      <c r="N609">
        <v>400</v>
      </c>
      <c r="O609">
        <v>2360</v>
      </c>
      <c r="P609">
        <v>4370</v>
      </c>
      <c r="Q609">
        <v>8100</v>
      </c>
      <c r="R609">
        <v>38180</v>
      </c>
      <c r="S609">
        <v>940</v>
      </c>
      <c r="T609">
        <v>1180</v>
      </c>
      <c r="U609">
        <v>1670</v>
      </c>
      <c r="V609">
        <v>1</v>
      </c>
      <c r="W609">
        <v>16</v>
      </c>
      <c r="X609">
        <v>5</v>
      </c>
      <c r="Y609">
        <v>3</v>
      </c>
      <c r="Z609">
        <v>9</v>
      </c>
      <c r="AA609">
        <v>4</v>
      </c>
      <c r="AB609">
        <v>6</v>
      </c>
      <c r="AC609">
        <v>2</v>
      </c>
      <c r="AD609">
        <v>8</v>
      </c>
      <c r="AE609">
        <v>13</v>
      </c>
      <c r="AF609">
        <v>14</v>
      </c>
      <c r="AG609">
        <v>7</v>
      </c>
      <c r="AH609">
        <v>11</v>
      </c>
      <c r="AI609">
        <v>12</v>
      </c>
      <c r="AJ609">
        <v>10</v>
      </c>
      <c r="AK609">
        <v>15</v>
      </c>
      <c r="AL609">
        <v>0</v>
      </c>
      <c r="AM609">
        <v>0</v>
      </c>
      <c r="AN609">
        <v>0.16</v>
      </c>
      <c r="AO609">
        <v>6.5</v>
      </c>
      <c r="AP609">
        <f>(AN609+AN$12-(1-AN609-AN$12)/(AO609-1))/AN$11</f>
        <v>1.818181818181823E-3</v>
      </c>
      <c r="AQ609">
        <f>MAX(MIN(AP609,AN$9),AN$10)</f>
        <v>1.818181818181823E-3</v>
      </c>
      <c r="AR609">
        <f>IF(OR(AP609&lt;0,V609=0),0,INT(AX608*AQ609/100))</f>
        <v>2</v>
      </c>
      <c r="AS609">
        <f>IF(AR609&gt;0,1,0)</f>
        <v>1</v>
      </c>
      <c r="AT609" s="1">
        <f>IF(V609=1,K609,0)*AS609</f>
        <v>650</v>
      </c>
      <c r="AU609" s="1">
        <f>MIN(AR609,AN$13)*AS609*AT609</f>
        <v>1300</v>
      </c>
      <c r="AV609" s="1">
        <f>MIN(AR609,AN$13)*AS609*100</f>
        <v>200</v>
      </c>
      <c r="AW609" s="1">
        <f>AU609-AV609</f>
        <v>1100</v>
      </c>
      <c r="AX609" s="1">
        <f>AX608+AW609</f>
        <v>113080</v>
      </c>
      <c r="AY609">
        <f>IF(AT609=0,IF(AS609=1,AY608+1,AY608),0)</f>
        <v>0</v>
      </c>
      <c r="AZ609">
        <f t="shared" si="10"/>
        <v>200</v>
      </c>
    </row>
    <row r="610" spans="1:52" x14ac:dyDescent="0.4">
      <c r="A610">
        <f ca="1">RAND()</f>
        <v>0.72737530661607175</v>
      </c>
      <c r="B610">
        <v>20251124</v>
      </c>
      <c r="C610">
        <v>3</v>
      </c>
      <c r="D610">
        <v>7</v>
      </c>
      <c r="E610">
        <v>2</v>
      </c>
      <c r="F610">
        <v>5</v>
      </c>
      <c r="G610">
        <v>24</v>
      </c>
      <c r="H610">
        <v>1150</v>
      </c>
      <c r="I610">
        <v>1</v>
      </c>
      <c r="J610">
        <v>16</v>
      </c>
      <c r="K610">
        <v>4130</v>
      </c>
      <c r="L610">
        <v>670</v>
      </c>
      <c r="M610">
        <v>150</v>
      </c>
      <c r="N610">
        <v>860</v>
      </c>
      <c r="O610">
        <v>5540</v>
      </c>
      <c r="P610">
        <v>14810</v>
      </c>
      <c r="Q610">
        <v>54820</v>
      </c>
      <c r="R610">
        <v>384250</v>
      </c>
      <c r="S610">
        <v>1540</v>
      </c>
      <c r="T610">
        <v>11950</v>
      </c>
      <c r="U610">
        <v>2740</v>
      </c>
      <c r="V610">
        <v>13</v>
      </c>
      <c r="W610">
        <v>8</v>
      </c>
      <c r="X610">
        <v>2</v>
      </c>
      <c r="Y610">
        <v>6</v>
      </c>
      <c r="Z610">
        <v>11</v>
      </c>
      <c r="AA610">
        <v>4</v>
      </c>
      <c r="AB610">
        <v>10</v>
      </c>
      <c r="AC610">
        <v>5</v>
      </c>
      <c r="AD610">
        <v>1</v>
      </c>
      <c r="AE610">
        <v>9</v>
      </c>
      <c r="AF610">
        <v>3</v>
      </c>
      <c r="AG610">
        <v>14</v>
      </c>
      <c r="AH610">
        <v>12</v>
      </c>
      <c r="AI610">
        <v>16</v>
      </c>
      <c r="AJ610">
        <v>15</v>
      </c>
      <c r="AK610">
        <v>7</v>
      </c>
      <c r="AL610">
        <v>0</v>
      </c>
      <c r="AM610">
        <v>0</v>
      </c>
      <c r="AN610">
        <v>0.18</v>
      </c>
      <c r="AO610">
        <v>6.3</v>
      </c>
      <c r="AP610">
        <f>(AN610+AN$12-(1-AN610-AN$12)/(AO610-1))/AN$11</f>
        <v>6.3207547169811251E-3</v>
      </c>
      <c r="AQ610">
        <f>MAX(MIN(AP610,AN$9),AN$10)</f>
        <v>6.3207547169811251E-3</v>
      </c>
      <c r="AR610">
        <f>IF(OR(AP610&lt;0,V610=0),0,INT(AX609*AQ610/100))</f>
        <v>7</v>
      </c>
      <c r="AS610">
        <f>IF(AR610&gt;0,1,0)</f>
        <v>1</v>
      </c>
      <c r="AT610" s="1">
        <f>IF(V610=1,K610,0)*AS610</f>
        <v>0</v>
      </c>
      <c r="AU610" s="1">
        <f>MIN(AR610,AN$13)*AS610*AT610</f>
        <v>0</v>
      </c>
      <c r="AV610" s="1">
        <f>MIN(AR610,AN$13)*AS610*100</f>
        <v>700</v>
      </c>
      <c r="AW610" s="1">
        <f>AU610-AV610</f>
        <v>-700</v>
      </c>
      <c r="AX610" s="1">
        <f>AX609+AW610</f>
        <v>112380</v>
      </c>
      <c r="AY610">
        <f>IF(AT610=0,IF(AS610=1,AY609+1,AY609),0)</f>
        <v>1</v>
      </c>
      <c r="AZ610">
        <f t="shared" si="10"/>
        <v>0</v>
      </c>
    </row>
    <row r="611" spans="1:52" x14ac:dyDescent="0.4">
      <c r="A611">
        <f ca="1">RAND()</f>
        <v>0.49544876893783074</v>
      </c>
      <c r="B611">
        <v>20251124</v>
      </c>
      <c r="C611">
        <v>5</v>
      </c>
      <c r="D611">
        <v>12</v>
      </c>
      <c r="E611">
        <v>2</v>
      </c>
      <c r="F611">
        <v>5</v>
      </c>
      <c r="G611">
        <v>11</v>
      </c>
      <c r="H611">
        <v>1600</v>
      </c>
      <c r="I611">
        <v>1</v>
      </c>
      <c r="J611">
        <v>18</v>
      </c>
      <c r="K611">
        <v>240</v>
      </c>
      <c r="L611">
        <v>140</v>
      </c>
      <c r="M611">
        <v>160</v>
      </c>
      <c r="N611">
        <v>180</v>
      </c>
      <c r="O611">
        <v>740</v>
      </c>
      <c r="P611">
        <v>1030</v>
      </c>
      <c r="Q611">
        <v>1420</v>
      </c>
      <c r="R611">
        <v>4660</v>
      </c>
      <c r="S611">
        <v>310</v>
      </c>
      <c r="T611">
        <v>320</v>
      </c>
      <c r="U611">
        <v>500</v>
      </c>
      <c r="V611">
        <v>1</v>
      </c>
      <c r="W611">
        <v>4</v>
      </c>
      <c r="X611">
        <v>2</v>
      </c>
      <c r="Y611">
        <v>3</v>
      </c>
      <c r="Z611">
        <v>9</v>
      </c>
      <c r="AA611">
        <v>5</v>
      </c>
      <c r="AB611">
        <v>16</v>
      </c>
      <c r="AC611">
        <v>14</v>
      </c>
      <c r="AD611">
        <v>6</v>
      </c>
      <c r="AE611">
        <v>12</v>
      </c>
      <c r="AF611">
        <v>11</v>
      </c>
      <c r="AG611">
        <v>10</v>
      </c>
      <c r="AH611">
        <v>18</v>
      </c>
      <c r="AI611">
        <v>8</v>
      </c>
      <c r="AJ611">
        <v>13</v>
      </c>
      <c r="AK611">
        <v>15</v>
      </c>
      <c r="AL611">
        <v>7</v>
      </c>
      <c r="AM611">
        <v>17</v>
      </c>
      <c r="AN611">
        <v>0.42699999999999999</v>
      </c>
      <c r="AO611">
        <v>2.4</v>
      </c>
      <c r="AP611">
        <f>(AN611+AN$12-(1-AN611-AN$12)/(AO611-1))/AN$11</f>
        <v>4.4285714285714345E-3</v>
      </c>
      <c r="AQ611">
        <f>MAX(MIN(AP611,AN$9),AN$10)</f>
        <v>4.4285714285714345E-3</v>
      </c>
      <c r="AR611">
        <f>IF(OR(AP611&lt;0,V611=0),0,INT(AX610*AQ611/100))</f>
        <v>4</v>
      </c>
      <c r="AS611">
        <f>IF(AR611&gt;0,1,0)</f>
        <v>1</v>
      </c>
      <c r="AT611" s="1">
        <f>IF(V611=1,K611,0)*AS611</f>
        <v>240</v>
      </c>
      <c r="AU611" s="1">
        <f>MIN(AR611,AN$13)*AS611*AT611</f>
        <v>960</v>
      </c>
      <c r="AV611" s="1">
        <f>MIN(AR611,AN$13)*AS611*100</f>
        <v>400</v>
      </c>
      <c r="AW611" s="1">
        <f>AU611-AV611</f>
        <v>560</v>
      </c>
      <c r="AX611" s="1">
        <f>AX610+AW611</f>
        <v>112940</v>
      </c>
      <c r="AY611">
        <f>IF(AT611=0,IF(AS611=1,AY610+1,AY610),0)</f>
        <v>0</v>
      </c>
      <c r="AZ611">
        <f t="shared" si="10"/>
        <v>400</v>
      </c>
    </row>
    <row r="612" spans="1:52" x14ac:dyDescent="0.4">
      <c r="A612">
        <f ca="1">RAND()</f>
        <v>0.24242385659905619</v>
      </c>
      <c r="B612">
        <v>20251124</v>
      </c>
      <c r="C612">
        <v>5</v>
      </c>
      <c r="D612">
        <v>10</v>
      </c>
      <c r="E612">
        <v>2</v>
      </c>
      <c r="F612">
        <v>16</v>
      </c>
      <c r="G612">
        <v>23</v>
      </c>
      <c r="H612">
        <v>2100</v>
      </c>
      <c r="I612">
        <v>1</v>
      </c>
      <c r="J612">
        <v>16</v>
      </c>
      <c r="K612">
        <v>480</v>
      </c>
      <c r="L612">
        <v>140</v>
      </c>
      <c r="M612">
        <v>110</v>
      </c>
      <c r="N612">
        <v>340</v>
      </c>
      <c r="O612">
        <v>260</v>
      </c>
      <c r="P612">
        <v>1070</v>
      </c>
      <c r="Q612">
        <v>1510</v>
      </c>
      <c r="R612">
        <v>10540</v>
      </c>
      <c r="S612">
        <v>170</v>
      </c>
      <c r="T612">
        <v>1160</v>
      </c>
      <c r="U612">
        <v>510</v>
      </c>
      <c r="V612">
        <v>2</v>
      </c>
      <c r="W612">
        <v>1</v>
      </c>
      <c r="X612">
        <v>10</v>
      </c>
      <c r="Y612">
        <v>4</v>
      </c>
      <c r="Z612">
        <v>6</v>
      </c>
      <c r="AA612">
        <v>5</v>
      </c>
      <c r="AB612">
        <v>12</v>
      </c>
      <c r="AC612">
        <v>13</v>
      </c>
      <c r="AD612">
        <v>3</v>
      </c>
      <c r="AE612">
        <v>7</v>
      </c>
      <c r="AF612">
        <v>11</v>
      </c>
      <c r="AG612">
        <v>16</v>
      </c>
      <c r="AH612">
        <v>8</v>
      </c>
      <c r="AI612">
        <v>14</v>
      </c>
      <c r="AJ612">
        <v>9</v>
      </c>
      <c r="AK612">
        <v>15</v>
      </c>
      <c r="AL612">
        <v>0</v>
      </c>
      <c r="AM612">
        <v>0</v>
      </c>
      <c r="AN612">
        <v>0.33300000000000002</v>
      </c>
      <c r="AO612">
        <v>1.3</v>
      </c>
      <c r="AP612">
        <f>(AN612+AN$12-(1-AN612-AN$12)/(AO612-1))/AN$11</f>
        <v>-0.4725833333333333</v>
      </c>
      <c r="AQ612">
        <f>MAX(MIN(AP612,AN$9),AN$10)</f>
        <v>0</v>
      </c>
      <c r="AR612">
        <f>IF(OR(AP612&lt;0,V612=0),0,INT(AX611*AQ612/100))</f>
        <v>0</v>
      </c>
      <c r="AS612">
        <f>IF(AR612&gt;0,1,0)</f>
        <v>0</v>
      </c>
      <c r="AT612" s="1">
        <f>IF(V612=1,K612,0)*AS612</f>
        <v>0</v>
      </c>
      <c r="AU612" s="1">
        <f>MIN(AR612,AN$13)*AS612*AT612</f>
        <v>0</v>
      </c>
      <c r="AV612" s="1">
        <f>MIN(AR612,AN$13)*AS612*100</f>
        <v>0</v>
      </c>
      <c r="AW612" s="1">
        <f>AU612-AV612</f>
        <v>0</v>
      </c>
      <c r="AX612" s="1">
        <f>AX611+AW612</f>
        <v>112940</v>
      </c>
      <c r="AY612">
        <f>IF(AT612=0,IF(AS612=1,AY611+1,AY611),0)</f>
        <v>0</v>
      </c>
      <c r="AZ612">
        <f t="shared" si="10"/>
        <v>0</v>
      </c>
    </row>
    <row r="613" spans="1:52" x14ac:dyDescent="0.4">
      <c r="A613">
        <f ca="1">RAND()</f>
        <v>0.56072678134265042</v>
      </c>
      <c r="B613">
        <v>20251124</v>
      </c>
      <c r="C613">
        <v>5</v>
      </c>
      <c r="D613">
        <v>8</v>
      </c>
      <c r="E613">
        <v>2</v>
      </c>
      <c r="F613">
        <v>10</v>
      </c>
      <c r="G613">
        <v>23</v>
      </c>
      <c r="H613">
        <v>1400</v>
      </c>
      <c r="I613">
        <v>1</v>
      </c>
      <c r="J613">
        <v>16</v>
      </c>
      <c r="K613">
        <v>210</v>
      </c>
      <c r="L613">
        <v>120</v>
      </c>
      <c r="M613">
        <v>130</v>
      </c>
      <c r="N613">
        <v>170</v>
      </c>
      <c r="O613">
        <v>480</v>
      </c>
      <c r="P613">
        <v>650</v>
      </c>
      <c r="Q613">
        <v>1370</v>
      </c>
      <c r="R613">
        <v>3260</v>
      </c>
      <c r="S613">
        <v>220</v>
      </c>
      <c r="T613">
        <v>370</v>
      </c>
      <c r="U613">
        <v>660</v>
      </c>
      <c r="V613">
        <v>1</v>
      </c>
      <c r="W613">
        <v>3</v>
      </c>
      <c r="X613">
        <v>9</v>
      </c>
      <c r="Y613">
        <v>0</v>
      </c>
      <c r="Z613">
        <v>2</v>
      </c>
      <c r="AA613">
        <v>8</v>
      </c>
      <c r="AB613">
        <v>10</v>
      </c>
      <c r="AC613">
        <v>5</v>
      </c>
      <c r="AD613">
        <v>4</v>
      </c>
      <c r="AE613">
        <v>0</v>
      </c>
      <c r="AF613">
        <v>11</v>
      </c>
      <c r="AG613">
        <v>6</v>
      </c>
      <c r="AH613">
        <v>7</v>
      </c>
      <c r="AI613">
        <v>12</v>
      </c>
      <c r="AJ613">
        <v>13</v>
      </c>
      <c r="AK613">
        <v>14</v>
      </c>
      <c r="AL613">
        <v>0</v>
      </c>
      <c r="AM613">
        <v>0</v>
      </c>
      <c r="AN613">
        <v>0.25700000000000001</v>
      </c>
      <c r="AO613">
        <v>2.1</v>
      </c>
      <c r="AP613">
        <f>(AN613+AN$12-(1-AN613-AN$12)/(AO613-1))/AN$11</f>
        <v>-0.10461363636363635</v>
      </c>
      <c r="AQ613">
        <f>MAX(MIN(AP613,AN$9),AN$10)</f>
        <v>0</v>
      </c>
      <c r="AR613">
        <f>IF(OR(AP613&lt;0,V613=0),0,INT(AX612*AQ613/100))</f>
        <v>0</v>
      </c>
      <c r="AS613">
        <f>IF(AR613&gt;0,1,0)</f>
        <v>0</v>
      </c>
      <c r="AT613" s="1">
        <f>IF(V613=1,K613,0)*AS613</f>
        <v>0</v>
      </c>
      <c r="AU613" s="1">
        <f>MIN(AR613,AN$13)*AS613*AT613</f>
        <v>0</v>
      </c>
      <c r="AV613" s="1">
        <f>MIN(AR613,AN$13)*AS613*100</f>
        <v>0</v>
      </c>
      <c r="AW613" s="1">
        <f>AU613-AV613</f>
        <v>0</v>
      </c>
      <c r="AX613" s="1">
        <f>AX612+AW613</f>
        <v>112940</v>
      </c>
      <c r="AY613">
        <f>IF(AT613=0,IF(AS613=1,AY612+1,AY612),0)</f>
        <v>0</v>
      </c>
      <c r="AZ613">
        <f t="shared" si="10"/>
        <v>0</v>
      </c>
    </row>
    <row r="614" spans="1:52" x14ac:dyDescent="0.4">
      <c r="A614">
        <f ca="1">RAND()</f>
        <v>0.65931666348234885</v>
      </c>
      <c r="B614">
        <v>20251124</v>
      </c>
      <c r="C614">
        <v>5</v>
      </c>
      <c r="D614">
        <v>5</v>
      </c>
      <c r="E614">
        <v>2</v>
      </c>
      <c r="F614">
        <v>5</v>
      </c>
      <c r="G614">
        <v>23</v>
      </c>
      <c r="H614">
        <v>1400</v>
      </c>
      <c r="I614">
        <v>1</v>
      </c>
      <c r="J614">
        <v>16</v>
      </c>
      <c r="K614">
        <v>860</v>
      </c>
      <c r="L614">
        <v>230</v>
      </c>
      <c r="M614">
        <v>130</v>
      </c>
      <c r="N614">
        <v>180</v>
      </c>
      <c r="O614">
        <v>1160</v>
      </c>
      <c r="P614">
        <v>3430</v>
      </c>
      <c r="Q614">
        <v>2140</v>
      </c>
      <c r="R614">
        <v>19490</v>
      </c>
      <c r="S614">
        <v>530</v>
      </c>
      <c r="T614">
        <v>800</v>
      </c>
      <c r="U614">
        <v>390</v>
      </c>
      <c r="V614">
        <v>2</v>
      </c>
      <c r="W614">
        <v>7</v>
      </c>
      <c r="X614">
        <v>3</v>
      </c>
      <c r="Y614">
        <v>6</v>
      </c>
      <c r="Z614">
        <v>5</v>
      </c>
      <c r="AA614">
        <v>1</v>
      </c>
      <c r="AB614">
        <v>12</v>
      </c>
      <c r="AC614">
        <v>9</v>
      </c>
      <c r="AD614">
        <v>13</v>
      </c>
      <c r="AE614">
        <v>10</v>
      </c>
      <c r="AF614">
        <v>16</v>
      </c>
      <c r="AG614">
        <v>4</v>
      </c>
      <c r="AH614">
        <v>8</v>
      </c>
      <c r="AI614">
        <v>11</v>
      </c>
      <c r="AJ614">
        <v>14</v>
      </c>
      <c r="AK614">
        <v>15</v>
      </c>
      <c r="AL614">
        <v>0</v>
      </c>
      <c r="AM614">
        <v>0</v>
      </c>
      <c r="AN614">
        <v>0.26700000000000002</v>
      </c>
      <c r="AO614">
        <v>2.5</v>
      </c>
      <c r="AP614">
        <f>(AN614+AN$12-(1-AN614-AN$12)/(AO614-1))/AN$11</f>
        <v>-5.5416666666666656E-2</v>
      </c>
      <c r="AQ614">
        <f>MAX(MIN(AP614,AN$9),AN$10)</f>
        <v>0</v>
      </c>
      <c r="AR614">
        <f>IF(OR(AP614&lt;0,V614=0),0,INT(AX613*AQ614/100))</f>
        <v>0</v>
      </c>
      <c r="AS614">
        <f>IF(AR614&gt;0,1,0)</f>
        <v>0</v>
      </c>
      <c r="AT614" s="1">
        <f>IF(V614=1,K614,0)*AS614</f>
        <v>0</v>
      </c>
      <c r="AU614" s="1">
        <f>MIN(AR614,AN$13)*AS614*AT614</f>
        <v>0</v>
      </c>
      <c r="AV614" s="1">
        <f>MIN(AR614,AN$13)*AS614*100</f>
        <v>0</v>
      </c>
      <c r="AW614" s="1">
        <f>AU614-AV614</f>
        <v>0</v>
      </c>
      <c r="AX614" s="1">
        <f>AX613+AW614</f>
        <v>112940</v>
      </c>
      <c r="AY614">
        <f>IF(AT614=0,IF(AS614=1,AY613+1,AY613),0)</f>
        <v>0</v>
      </c>
      <c r="AZ614">
        <f t="shared" si="10"/>
        <v>0</v>
      </c>
    </row>
    <row r="615" spans="1:52" x14ac:dyDescent="0.4">
      <c r="A615">
        <f ca="1">RAND()</f>
        <v>3.1623787927741343E-2</v>
      </c>
      <c r="B615">
        <v>20251124</v>
      </c>
      <c r="C615">
        <v>5</v>
      </c>
      <c r="D615">
        <v>4</v>
      </c>
      <c r="E615">
        <v>0</v>
      </c>
      <c r="F615">
        <v>703</v>
      </c>
      <c r="G615">
        <v>23</v>
      </c>
      <c r="H615">
        <v>1600</v>
      </c>
      <c r="I615">
        <v>1</v>
      </c>
      <c r="J615">
        <v>14</v>
      </c>
      <c r="K615">
        <v>280</v>
      </c>
      <c r="L615">
        <v>100</v>
      </c>
      <c r="M615">
        <v>100</v>
      </c>
      <c r="N615">
        <v>170</v>
      </c>
      <c r="O615">
        <v>150</v>
      </c>
      <c r="P615">
        <v>400</v>
      </c>
      <c r="Q615">
        <v>460</v>
      </c>
      <c r="R615">
        <v>1660</v>
      </c>
      <c r="S615">
        <v>110</v>
      </c>
      <c r="T615">
        <v>380</v>
      </c>
      <c r="U615">
        <v>310</v>
      </c>
      <c r="V615">
        <v>2</v>
      </c>
      <c r="W615">
        <v>1</v>
      </c>
      <c r="X615">
        <v>6</v>
      </c>
      <c r="Y615">
        <v>5</v>
      </c>
      <c r="Z615">
        <v>3</v>
      </c>
      <c r="AA615">
        <v>11</v>
      </c>
      <c r="AB615">
        <v>4</v>
      </c>
      <c r="AC615">
        <v>7</v>
      </c>
      <c r="AD615">
        <v>9</v>
      </c>
      <c r="AE615">
        <v>13</v>
      </c>
      <c r="AF615">
        <v>10</v>
      </c>
      <c r="AG615">
        <v>8</v>
      </c>
      <c r="AH615">
        <v>12</v>
      </c>
      <c r="AI615">
        <v>14</v>
      </c>
      <c r="AJ615">
        <v>0</v>
      </c>
      <c r="AK615">
        <v>0</v>
      </c>
      <c r="AL615">
        <v>0</v>
      </c>
      <c r="AM615">
        <v>0</v>
      </c>
      <c r="AN615">
        <v>0.35199999999999998</v>
      </c>
      <c r="AO615">
        <v>1.5</v>
      </c>
      <c r="AP615">
        <f>(AN615+AN$12-(1-AN615-AN$12)/(AO615-1))/AN$11</f>
        <v>-0.23600000000000002</v>
      </c>
      <c r="AQ615">
        <f>MAX(MIN(AP615,AN$9),AN$10)</f>
        <v>0</v>
      </c>
      <c r="AR615">
        <f>IF(OR(AP615&lt;0,V615=0),0,INT(AX614*AQ615/100))</f>
        <v>0</v>
      </c>
      <c r="AS615">
        <f>IF(AR615&gt;0,1,0)</f>
        <v>0</v>
      </c>
      <c r="AT615" s="1">
        <f>IF(V615=1,K615,0)*AS615</f>
        <v>0</v>
      </c>
      <c r="AU615" s="1">
        <f>MIN(AR615,AN$13)*AS615*AT615</f>
        <v>0</v>
      </c>
      <c r="AV615" s="1">
        <f>MIN(AR615,AN$13)*AS615*100</f>
        <v>0</v>
      </c>
      <c r="AW615" s="1">
        <f>AU615-AV615</f>
        <v>0</v>
      </c>
      <c r="AX615" s="1">
        <f>AX614+AW615</f>
        <v>112940</v>
      </c>
      <c r="AY615">
        <f>IF(AT615=0,IF(AS615=1,AY614+1,AY614),0)</f>
        <v>0</v>
      </c>
      <c r="AZ615">
        <f t="shared" si="10"/>
        <v>0</v>
      </c>
    </row>
    <row r="616" spans="1:52" x14ac:dyDescent="0.4">
      <c r="A616">
        <f ca="1">RAND()</f>
        <v>0.12459003345903052</v>
      </c>
      <c r="B616">
        <v>20251124</v>
      </c>
      <c r="C616">
        <v>5</v>
      </c>
      <c r="D616">
        <v>3</v>
      </c>
      <c r="E616">
        <v>0</v>
      </c>
      <c r="F616">
        <v>703</v>
      </c>
      <c r="G616">
        <v>11</v>
      </c>
      <c r="H616">
        <v>2000</v>
      </c>
      <c r="I616">
        <v>1</v>
      </c>
      <c r="J616">
        <v>16</v>
      </c>
      <c r="K616">
        <v>130</v>
      </c>
      <c r="L616">
        <v>110</v>
      </c>
      <c r="M616">
        <v>130</v>
      </c>
      <c r="N616">
        <v>190</v>
      </c>
      <c r="O616">
        <v>260</v>
      </c>
      <c r="P616">
        <v>310</v>
      </c>
      <c r="Q616">
        <v>610</v>
      </c>
      <c r="R616">
        <v>1430</v>
      </c>
      <c r="S616">
        <v>150</v>
      </c>
      <c r="T616">
        <v>250</v>
      </c>
      <c r="U616">
        <v>560</v>
      </c>
      <c r="V616">
        <v>2</v>
      </c>
      <c r="W616">
        <v>1</v>
      </c>
      <c r="X616">
        <v>3</v>
      </c>
      <c r="Y616">
        <v>9</v>
      </c>
      <c r="Z616">
        <v>6</v>
      </c>
      <c r="AA616">
        <v>7</v>
      </c>
      <c r="AB616">
        <v>16</v>
      </c>
      <c r="AC616">
        <v>4</v>
      </c>
      <c r="AD616">
        <v>8</v>
      </c>
      <c r="AE616">
        <v>14</v>
      </c>
      <c r="AF616">
        <v>12</v>
      </c>
      <c r="AG616">
        <v>10</v>
      </c>
      <c r="AH616">
        <v>5</v>
      </c>
      <c r="AI616">
        <v>11</v>
      </c>
      <c r="AJ616">
        <v>13</v>
      </c>
      <c r="AK616">
        <v>15</v>
      </c>
      <c r="AL616">
        <v>0</v>
      </c>
      <c r="AM616">
        <v>0</v>
      </c>
      <c r="AN616">
        <v>0.223</v>
      </c>
      <c r="AO616">
        <v>4.8</v>
      </c>
      <c r="AP616">
        <f>(AN616+AN$12-(1-AN616-AN$12)/(AO616-1))/AN$11</f>
        <v>4.6315789473684171E-3</v>
      </c>
      <c r="AQ616">
        <f>MAX(MIN(AP616,AN$9),AN$10)</f>
        <v>4.6315789473684171E-3</v>
      </c>
      <c r="AR616">
        <f>IF(OR(AP616&lt;0,V616=0),0,INT(AX615*AQ616/100))</f>
        <v>5</v>
      </c>
      <c r="AS616">
        <f>IF(AR616&gt;0,1,0)</f>
        <v>1</v>
      </c>
      <c r="AT616" s="1">
        <f>IF(V616=1,K616,0)*AS616</f>
        <v>0</v>
      </c>
      <c r="AU616" s="1">
        <f>MIN(AR616,AN$13)*AS616*AT616</f>
        <v>0</v>
      </c>
      <c r="AV616" s="1">
        <f>MIN(AR616,AN$13)*AS616*100</f>
        <v>500</v>
      </c>
      <c r="AW616" s="1">
        <f>AU616-AV616</f>
        <v>-500</v>
      </c>
      <c r="AX616" s="1">
        <f>AX615+AW616</f>
        <v>112440</v>
      </c>
      <c r="AY616">
        <f>IF(AT616=0,IF(AS616=1,AY615+1,AY615),0)</f>
        <v>1</v>
      </c>
      <c r="AZ616">
        <f t="shared" si="10"/>
        <v>0</v>
      </c>
    </row>
    <row r="617" spans="1:52" x14ac:dyDescent="0.4">
      <c r="A617">
        <f ca="1">RAND()</f>
        <v>0.11984972330345511</v>
      </c>
      <c r="B617">
        <v>20251124</v>
      </c>
      <c r="C617">
        <v>5</v>
      </c>
      <c r="D617">
        <v>2</v>
      </c>
      <c r="E617">
        <v>0</v>
      </c>
      <c r="F617">
        <v>703</v>
      </c>
      <c r="G617">
        <v>11</v>
      </c>
      <c r="H617">
        <v>1400</v>
      </c>
      <c r="I617">
        <v>1</v>
      </c>
      <c r="J617">
        <v>18</v>
      </c>
      <c r="K617">
        <v>190</v>
      </c>
      <c r="L617">
        <v>110</v>
      </c>
      <c r="M617">
        <v>230</v>
      </c>
      <c r="N617">
        <v>130</v>
      </c>
      <c r="O617">
        <v>2430</v>
      </c>
      <c r="P617">
        <v>2780</v>
      </c>
      <c r="Q617">
        <v>1970</v>
      </c>
      <c r="R617">
        <v>9010</v>
      </c>
      <c r="S617">
        <v>680</v>
      </c>
      <c r="T617">
        <v>190</v>
      </c>
      <c r="U617">
        <v>790</v>
      </c>
      <c r="V617">
        <v>6</v>
      </c>
      <c r="W617">
        <v>1</v>
      </c>
      <c r="X617">
        <v>11</v>
      </c>
      <c r="Y617">
        <v>3</v>
      </c>
      <c r="Z617">
        <v>8</v>
      </c>
      <c r="AA617">
        <v>13</v>
      </c>
      <c r="AB617">
        <v>4</v>
      </c>
      <c r="AC617">
        <v>2</v>
      </c>
      <c r="AD617">
        <v>14</v>
      </c>
      <c r="AE617">
        <v>9</v>
      </c>
      <c r="AF617">
        <v>5</v>
      </c>
      <c r="AG617">
        <v>7</v>
      </c>
      <c r="AH617">
        <v>16</v>
      </c>
      <c r="AI617">
        <v>10</v>
      </c>
      <c r="AJ617">
        <v>12</v>
      </c>
      <c r="AK617">
        <v>18</v>
      </c>
      <c r="AL617">
        <v>15</v>
      </c>
      <c r="AM617">
        <v>17</v>
      </c>
      <c r="AN617">
        <v>0.27200000000000002</v>
      </c>
      <c r="AO617">
        <v>15.9</v>
      </c>
      <c r="AP617">
        <f>(AN617+AN$12-(1-AN617-AN$12)/(AO617-1))/AN$11</f>
        <v>5.5785234899328864E-2</v>
      </c>
      <c r="AQ617">
        <f>MAX(MIN(AP617,AN$9),AN$10)</f>
        <v>0.03</v>
      </c>
      <c r="AR617">
        <f>IF(OR(AP617&lt;0,V617=0),0,INT(AX616*AQ617/100))</f>
        <v>33</v>
      </c>
      <c r="AS617">
        <f>IF(AR617&gt;0,1,0)</f>
        <v>1</v>
      </c>
      <c r="AT617" s="1">
        <f>IF(V617=1,K617,0)*AS617</f>
        <v>0</v>
      </c>
      <c r="AU617" s="1">
        <f>MIN(AR617,AN$13)*AS617*AT617</f>
        <v>0</v>
      </c>
      <c r="AV617" s="1">
        <f>MIN(AR617,AN$13)*AS617*100</f>
        <v>2000</v>
      </c>
      <c r="AW617" s="1">
        <f>AU617-AV617</f>
        <v>-2000</v>
      </c>
      <c r="AX617" s="1">
        <f>AX616+AW617</f>
        <v>110440</v>
      </c>
      <c r="AY617">
        <f>IF(AT617=0,IF(AS617=1,AY616+1,AY616),0)</f>
        <v>2</v>
      </c>
      <c r="AZ617">
        <f t="shared" si="10"/>
        <v>0</v>
      </c>
    </row>
    <row r="618" spans="1:52" x14ac:dyDescent="0.4">
      <c r="A618">
        <f ca="1">RAND()</f>
        <v>0.54251492831769499</v>
      </c>
      <c r="B618">
        <v>20251124</v>
      </c>
      <c r="C618">
        <v>3</v>
      </c>
      <c r="D618">
        <v>1</v>
      </c>
      <c r="E618">
        <v>0</v>
      </c>
      <c r="F618">
        <v>703</v>
      </c>
      <c r="G618">
        <v>24</v>
      </c>
      <c r="H618">
        <v>1150</v>
      </c>
      <c r="I618">
        <v>1</v>
      </c>
      <c r="J618">
        <v>16</v>
      </c>
      <c r="K618">
        <v>210</v>
      </c>
      <c r="L618">
        <v>120</v>
      </c>
      <c r="M618">
        <v>160</v>
      </c>
      <c r="N618">
        <v>140</v>
      </c>
      <c r="O618">
        <v>470</v>
      </c>
      <c r="P618">
        <v>730</v>
      </c>
      <c r="Q618">
        <v>1050</v>
      </c>
      <c r="R618">
        <v>3670</v>
      </c>
      <c r="S618">
        <v>230</v>
      </c>
      <c r="T618">
        <v>250</v>
      </c>
      <c r="U618">
        <v>640</v>
      </c>
      <c r="V618">
        <v>5</v>
      </c>
      <c r="W618">
        <v>6</v>
      </c>
      <c r="X618">
        <v>3</v>
      </c>
      <c r="Y618">
        <v>10</v>
      </c>
      <c r="Z618">
        <v>2</v>
      </c>
      <c r="AA618">
        <v>1</v>
      </c>
      <c r="AB618">
        <v>11</v>
      </c>
      <c r="AC618">
        <v>14</v>
      </c>
      <c r="AD618">
        <v>16</v>
      </c>
      <c r="AE618">
        <v>9</v>
      </c>
      <c r="AF618">
        <v>7</v>
      </c>
      <c r="AG618">
        <v>12</v>
      </c>
      <c r="AH618">
        <v>13</v>
      </c>
      <c r="AI618">
        <v>15</v>
      </c>
      <c r="AJ618">
        <v>8</v>
      </c>
      <c r="AK618">
        <v>4</v>
      </c>
      <c r="AL618">
        <v>0</v>
      </c>
      <c r="AM618">
        <v>0</v>
      </c>
      <c r="AN618">
        <v>0.185</v>
      </c>
      <c r="AO618">
        <v>16.399999999999999</v>
      </c>
      <c r="AP618">
        <f>(AN618+AN$12-(1-AN618-AN$12)/(AO618-1))/AN$11</f>
        <v>3.3019480519480518E-2</v>
      </c>
      <c r="AQ618">
        <f>MAX(MIN(AP618,AN$9),AN$10)</f>
        <v>0.03</v>
      </c>
      <c r="AR618">
        <f>IF(OR(AP618&lt;0,V618=0),0,INT(AX617*AQ618/100))</f>
        <v>33</v>
      </c>
      <c r="AS618">
        <f>IF(AR618&gt;0,1,0)</f>
        <v>1</v>
      </c>
      <c r="AT618" s="1">
        <f>IF(V618=1,K618,0)*AS618</f>
        <v>0</v>
      </c>
      <c r="AU618" s="1">
        <f>MIN(AR618,AN$13)*AS618*AT618</f>
        <v>0</v>
      </c>
      <c r="AV618" s="1">
        <f>MIN(AR618,AN$13)*AS618*100</f>
        <v>2000</v>
      </c>
      <c r="AW618" s="1">
        <f>AU618-AV618</f>
        <v>-2000</v>
      </c>
      <c r="AX618" s="1">
        <f>AX617+AW618</f>
        <v>108440</v>
      </c>
      <c r="AY618">
        <f>IF(AT618=0,IF(AS618=1,AY617+1,AY617),0)</f>
        <v>3</v>
      </c>
      <c r="AZ618">
        <f t="shared" si="10"/>
        <v>0</v>
      </c>
    </row>
    <row r="619" spans="1:52" x14ac:dyDescent="0.4">
      <c r="A619">
        <f ca="1">RAND()</f>
        <v>0.6916274977821818</v>
      </c>
      <c r="B619">
        <v>20251124</v>
      </c>
      <c r="C619">
        <v>5</v>
      </c>
      <c r="D619">
        <v>1</v>
      </c>
      <c r="E619">
        <v>0</v>
      </c>
      <c r="F619">
        <v>703</v>
      </c>
      <c r="G619">
        <v>23</v>
      </c>
      <c r="H619">
        <v>1600</v>
      </c>
      <c r="I619">
        <v>1</v>
      </c>
      <c r="J619">
        <v>15</v>
      </c>
      <c r="K619">
        <v>610</v>
      </c>
      <c r="L619">
        <v>110</v>
      </c>
      <c r="M619">
        <v>100</v>
      </c>
      <c r="N619">
        <v>140</v>
      </c>
      <c r="O619">
        <v>220</v>
      </c>
      <c r="P619">
        <v>750</v>
      </c>
      <c r="Q619">
        <v>340</v>
      </c>
      <c r="R619">
        <v>1990</v>
      </c>
      <c r="S619">
        <v>140</v>
      </c>
      <c r="T619">
        <v>230</v>
      </c>
      <c r="U619">
        <v>200</v>
      </c>
      <c r="V619">
        <v>2</v>
      </c>
      <c r="W619">
        <v>1</v>
      </c>
      <c r="X619">
        <v>4</v>
      </c>
      <c r="Y619">
        <v>3</v>
      </c>
      <c r="Z619">
        <v>7</v>
      </c>
      <c r="AA619">
        <v>14</v>
      </c>
      <c r="AB619">
        <v>8</v>
      </c>
      <c r="AC619">
        <v>15</v>
      </c>
      <c r="AD619">
        <v>6</v>
      </c>
      <c r="AE619">
        <v>11</v>
      </c>
      <c r="AF619">
        <v>10</v>
      </c>
      <c r="AG619">
        <v>5</v>
      </c>
      <c r="AH619">
        <v>13</v>
      </c>
      <c r="AI619">
        <v>12</v>
      </c>
      <c r="AJ619">
        <v>9</v>
      </c>
      <c r="AK619">
        <v>0</v>
      </c>
      <c r="AL619">
        <v>0</v>
      </c>
      <c r="AM619">
        <v>0</v>
      </c>
      <c r="AN619">
        <v>0.41899999999999998</v>
      </c>
      <c r="AO619">
        <v>1.1000000000000001</v>
      </c>
      <c r="AP619">
        <f>(AN619+AN$12-(1-AN619-AN$12)/(AO619-1))/AN$11</f>
        <v>-1.3477499999999987</v>
      </c>
      <c r="AQ619">
        <f>MAX(MIN(AP619,AN$9),AN$10)</f>
        <v>0</v>
      </c>
      <c r="AR619">
        <f>IF(OR(AP619&lt;0,V619=0),0,INT(AX618*AQ619/100))</f>
        <v>0</v>
      </c>
      <c r="AS619">
        <f>IF(AR619&gt;0,1,0)</f>
        <v>0</v>
      </c>
      <c r="AT619" s="1">
        <f>IF(V619=1,K619,0)*AS619</f>
        <v>0</v>
      </c>
      <c r="AU619" s="1">
        <f>MIN(AR619,AN$13)*AS619*AT619</f>
        <v>0</v>
      </c>
      <c r="AV619" s="1">
        <f>MIN(AR619,AN$13)*AS619*100</f>
        <v>0</v>
      </c>
      <c r="AW619" s="1">
        <f>AU619-AV619</f>
        <v>0</v>
      </c>
      <c r="AX619" s="1">
        <f>AX618+AW619</f>
        <v>108440</v>
      </c>
      <c r="AY619">
        <f>IF(AT619=0,IF(AS619=1,AY618+1,AY618),0)</f>
        <v>3</v>
      </c>
      <c r="AZ619">
        <f t="shared" si="10"/>
        <v>0</v>
      </c>
    </row>
    <row r="620" spans="1:52" x14ac:dyDescent="0.4">
      <c r="A620">
        <f ca="1">RAND()</f>
        <v>0.63150216035854412</v>
      </c>
      <c r="B620">
        <v>20251124</v>
      </c>
      <c r="C620">
        <v>3</v>
      </c>
      <c r="D620">
        <v>12</v>
      </c>
      <c r="E620">
        <v>2</v>
      </c>
      <c r="F620">
        <v>5</v>
      </c>
      <c r="G620">
        <v>17</v>
      </c>
      <c r="H620">
        <v>2000</v>
      </c>
      <c r="I620">
        <v>1</v>
      </c>
      <c r="J620">
        <v>16</v>
      </c>
      <c r="K620">
        <v>400</v>
      </c>
      <c r="L620">
        <v>150</v>
      </c>
      <c r="M620">
        <v>190</v>
      </c>
      <c r="N620">
        <v>150</v>
      </c>
      <c r="O620">
        <v>1410</v>
      </c>
      <c r="P620">
        <v>2350</v>
      </c>
      <c r="Q620">
        <v>1890</v>
      </c>
      <c r="R620">
        <v>10140</v>
      </c>
      <c r="S620">
        <v>500</v>
      </c>
      <c r="T620">
        <v>330</v>
      </c>
      <c r="U620">
        <v>460</v>
      </c>
      <c r="V620">
        <v>5</v>
      </c>
      <c r="W620">
        <v>3</v>
      </c>
      <c r="X620">
        <v>1</v>
      </c>
      <c r="Y620">
        <v>6</v>
      </c>
      <c r="Z620">
        <v>14</v>
      </c>
      <c r="AA620">
        <v>2</v>
      </c>
      <c r="AB620">
        <v>13</v>
      </c>
      <c r="AC620">
        <v>7</v>
      </c>
      <c r="AD620">
        <v>4</v>
      </c>
      <c r="AE620">
        <v>16</v>
      </c>
      <c r="AF620">
        <v>9</v>
      </c>
      <c r="AG620">
        <v>12</v>
      </c>
      <c r="AH620">
        <v>11</v>
      </c>
      <c r="AI620">
        <v>8</v>
      </c>
      <c r="AJ620">
        <v>15</v>
      </c>
      <c r="AK620">
        <v>10</v>
      </c>
      <c r="AL620">
        <v>0</v>
      </c>
      <c r="AM620">
        <v>0</v>
      </c>
      <c r="AN620">
        <v>0.23200000000000001</v>
      </c>
      <c r="AO620">
        <v>5.9</v>
      </c>
      <c r="AP620">
        <f>(AN620+AN$12-(1-AN620-AN$12)/(AO620-1))/AN$11</f>
        <v>1.881632653061225E-2</v>
      </c>
      <c r="AQ620">
        <f>MAX(MIN(AP620,AN$9),AN$10)</f>
        <v>1.881632653061225E-2</v>
      </c>
      <c r="AR620">
        <f>IF(OR(AP620&lt;0,V620=0),0,INT(AX619*AQ620/100))</f>
        <v>20</v>
      </c>
      <c r="AS620">
        <f>IF(AR620&gt;0,1,0)</f>
        <v>1</v>
      </c>
      <c r="AT620" s="1">
        <f>IF(V620=1,K620,0)*AS620</f>
        <v>0</v>
      </c>
      <c r="AU620" s="1">
        <f>MIN(AR620,AN$13)*AS620*AT620</f>
        <v>0</v>
      </c>
      <c r="AV620" s="1">
        <f>MIN(AR620,AN$13)*AS620*100</f>
        <v>2000</v>
      </c>
      <c r="AW620" s="1">
        <f>AU620-AV620</f>
        <v>-2000</v>
      </c>
      <c r="AX620" s="1">
        <f>AX619+AW620</f>
        <v>106440</v>
      </c>
      <c r="AY620">
        <f>IF(AT620=0,IF(AS620=1,AY619+1,AY619),0)</f>
        <v>4</v>
      </c>
      <c r="AZ620">
        <f t="shared" si="10"/>
        <v>0</v>
      </c>
    </row>
    <row r="621" spans="1:52" x14ac:dyDescent="0.4">
      <c r="A621">
        <f ca="1">RAND()</f>
        <v>2.4990509007824513E-2</v>
      </c>
      <c r="B621">
        <v>20251124</v>
      </c>
      <c r="C621">
        <v>3</v>
      </c>
      <c r="D621">
        <v>11</v>
      </c>
      <c r="E621">
        <v>2</v>
      </c>
      <c r="F621">
        <v>16</v>
      </c>
      <c r="G621">
        <v>24</v>
      </c>
      <c r="H621">
        <v>1700</v>
      </c>
      <c r="I621">
        <v>1</v>
      </c>
      <c r="J621">
        <v>15</v>
      </c>
      <c r="K621">
        <v>5070</v>
      </c>
      <c r="L621">
        <v>1530</v>
      </c>
      <c r="M621">
        <v>580</v>
      </c>
      <c r="N621">
        <v>450</v>
      </c>
      <c r="O621">
        <v>33310</v>
      </c>
      <c r="P621">
        <v>89320</v>
      </c>
      <c r="Q621">
        <v>113720</v>
      </c>
      <c r="R621">
        <v>871610</v>
      </c>
      <c r="S621">
        <v>9740</v>
      </c>
      <c r="T621">
        <v>7240</v>
      </c>
      <c r="U621">
        <v>2790</v>
      </c>
      <c r="V621">
        <v>6</v>
      </c>
      <c r="W621">
        <v>8</v>
      </c>
      <c r="X621">
        <v>3</v>
      </c>
      <c r="Y621">
        <v>11</v>
      </c>
      <c r="Z621">
        <v>14</v>
      </c>
      <c r="AA621">
        <v>7</v>
      </c>
      <c r="AB621">
        <v>9</v>
      </c>
      <c r="AC621">
        <v>5</v>
      </c>
      <c r="AD621">
        <v>2</v>
      </c>
      <c r="AE621">
        <v>1</v>
      </c>
      <c r="AF621">
        <v>4</v>
      </c>
      <c r="AG621">
        <v>0</v>
      </c>
      <c r="AH621">
        <v>10</v>
      </c>
      <c r="AI621">
        <v>12</v>
      </c>
      <c r="AJ621">
        <v>13</v>
      </c>
      <c r="AK621">
        <v>0</v>
      </c>
      <c r="AL621">
        <v>0</v>
      </c>
      <c r="AM621">
        <v>0</v>
      </c>
      <c r="AN621">
        <v>0.17100000000000001</v>
      </c>
      <c r="AO621">
        <v>12.5</v>
      </c>
      <c r="AP621">
        <f>(AN621+AN$12-(1-AN621-AN$12)/(AO621-1))/AN$11</f>
        <v>2.472826086956522E-2</v>
      </c>
      <c r="AQ621">
        <f>MAX(MIN(AP621,AN$9),AN$10)</f>
        <v>2.472826086956522E-2</v>
      </c>
      <c r="AR621">
        <f>IF(OR(AP621&lt;0,V621=0),0,INT(AX620*AQ621/100))</f>
        <v>26</v>
      </c>
      <c r="AS621">
        <f>IF(AR621&gt;0,1,0)</f>
        <v>1</v>
      </c>
      <c r="AT621" s="1">
        <f>IF(V621=1,K621,0)*AS621</f>
        <v>0</v>
      </c>
      <c r="AU621" s="1">
        <f>MIN(AR621,AN$13)*AS621*AT621</f>
        <v>0</v>
      </c>
      <c r="AV621" s="1">
        <f>MIN(AR621,AN$13)*AS621*100</f>
        <v>2000</v>
      </c>
      <c r="AW621" s="1">
        <f>AU621-AV621</f>
        <v>-2000</v>
      </c>
      <c r="AX621" s="1">
        <f>AX620+AW621</f>
        <v>104440</v>
      </c>
      <c r="AY621">
        <f>IF(AT621=0,IF(AS621=1,AY620+1,AY620),0)</f>
        <v>5</v>
      </c>
      <c r="AZ621">
        <f t="shared" si="10"/>
        <v>0</v>
      </c>
    </row>
    <row r="622" spans="1:52" x14ac:dyDescent="0.4">
      <c r="A622">
        <f ca="1">RAND()</f>
        <v>0.26161495999642748</v>
      </c>
      <c r="B622">
        <v>20251124</v>
      </c>
      <c r="C622">
        <v>3</v>
      </c>
      <c r="D622">
        <v>10</v>
      </c>
      <c r="E622">
        <v>2</v>
      </c>
      <c r="F622">
        <v>10</v>
      </c>
      <c r="G622">
        <v>17</v>
      </c>
      <c r="H622">
        <v>1800</v>
      </c>
      <c r="I622">
        <v>1</v>
      </c>
      <c r="J622">
        <v>16</v>
      </c>
      <c r="K622">
        <v>1380</v>
      </c>
      <c r="L622">
        <v>340</v>
      </c>
      <c r="M622">
        <v>290</v>
      </c>
      <c r="N622">
        <v>620</v>
      </c>
      <c r="O622">
        <v>1850</v>
      </c>
      <c r="P622">
        <v>4450</v>
      </c>
      <c r="Q622">
        <v>25690</v>
      </c>
      <c r="R622">
        <v>72820</v>
      </c>
      <c r="S622">
        <v>1380</v>
      </c>
      <c r="T622">
        <v>3610</v>
      </c>
      <c r="U622">
        <v>2550</v>
      </c>
      <c r="V622">
        <v>16</v>
      </c>
      <c r="W622">
        <v>6</v>
      </c>
      <c r="X622">
        <v>2</v>
      </c>
      <c r="Y622">
        <v>4</v>
      </c>
      <c r="Z622">
        <v>1</v>
      </c>
      <c r="AA622">
        <v>15</v>
      </c>
      <c r="AB622">
        <v>5</v>
      </c>
      <c r="AC622">
        <v>13</v>
      </c>
      <c r="AD622">
        <v>9</v>
      </c>
      <c r="AE622">
        <v>11</v>
      </c>
      <c r="AF622">
        <v>14</v>
      </c>
      <c r="AG622">
        <v>12</v>
      </c>
      <c r="AH622">
        <v>7</v>
      </c>
      <c r="AI622">
        <v>2</v>
      </c>
      <c r="AJ622">
        <v>8</v>
      </c>
      <c r="AK622">
        <v>10</v>
      </c>
      <c r="AL622">
        <v>0</v>
      </c>
      <c r="AM622">
        <v>0</v>
      </c>
      <c r="AN622">
        <v>0.32800000000000001</v>
      </c>
      <c r="AO622">
        <v>2.8</v>
      </c>
      <c r="AP622">
        <f>(AN622+AN$12-(1-AN622-AN$12)/(AO622-1))/AN$11</f>
        <v>-1.1333333333333334E-2</v>
      </c>
      <c r="AQ622">
        <f>MAX(MIN(AP622,AN$9),AN$10)</f>
        <v>0</v>
      </c>
      <c r="AR622">
        <f>IF(OR(AP622&lt;0,V622=0),0,INT(AX621*AQ622/100))</f>
        <v>0</v>
      </c>
      <c r="AS622">
        <f>IF(AR622&gt;0,1,0)</f>
        <v>0</v>
      </c>
      <c r="AT622" s="1">
        <f>IF(V622=1,K622,0)*AS622</f>
        <v>0</v>
      </c>
      <c r="AU622" s="1">
        <f>MIN(AR622,AN$13)*AS622*AT622</f>
        <v>0</v>
      </c>
      <c r="AV622" s="1">
        <f>MIN(AR622,AN$13)*AS622*100</f>
        <v>0</v>
      </c>
      <c r="AW622" s="1">
        <f>AU622-AV622</f>
        <v>0</v>
      </c>
      <c r="AX622" s="1">
        <f>AX621+AW622</f>
        <v>104440</v>
      </c>
      <c r="AY622">
        <f>IF(AT622=0,IF(AS622=1,AY621+1,AY621),0)</f>
        <v>5</v>
      </c>
      <c r="AZ622">
        <f t="shared" si="10"/>
        <v>0</v>
      </c>
    </row>
    <row r="623" spans="1:52" x14ac:dyDescent="0.4">
      <c r="A623">
        <f ca="1">RAND()</f>
        <v>0.62523218379387779</v>
      </c>
      <c r="B623">
        <v>20251124</v>
      </c>
      <c r="C623">
        <v>5</v>
      </c>
      <c r="D623">
        <v>11</v>
      </c>
      <c r="E623">
        <v>0</v>
      </c>
      <c r="F623">
        <v>999</v>
      </c>
      <c r="G623">
        <v>11</v>
      </c>
      <c r="H623">
        <v>1800</v>
      </c>
      <c r="I623">
        <v>1</v>
      </c>
      <c r="J623">
        <v>12</v>
      </c>
      <c r="K623">
        <v>730</v>
      </c>
      <c r="L623">
        <v>190</v>
      </c>
      <c r="M623">
        <v>230</v>
      </c>
      <c r="N623">
        <v>170</v>
      </c>
      <c r="O623">
        <v>2960</v>
      </c>
      <c r="P623">
        <v>5690</v>
      </c>
      <c r="Q623">
        <v>4610</v>
      </c>
      <c r="R623">
        <v>33610</v>
      </c>
      <c r="S623">
        <v>830</v>
      </c>
      <c r="T623">
        <v>640</v>
      </c>
      <c r="U623">
        <v>740</v>
      </c>
      <c r="V623">
        <v>5</v>
      </c>
      <c r="W623">
        <v>10</v>
      </c>
      <c r="X623">
        <v>3</v>
      </c>
      <c r="Y623">
        <v>8</v>
      </c>
      <c r="Z623">
        <v>7</v>
      </c>
      <c r="AA623">
        <v>1</v>
      </c>
      <c r="AB623">
        <v>4</v>
      </c>
      <c r="AC623">
        <v>2</v>
      </c>
      <c r="AD623">
        <v>6</v>
      </c>
      <c r="AE623">
        <v>12</v>
      </c>
      <c r="AF623">
        <v>9</v>
      </c>
      <c r="AG623">
        <v>11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0.19500000000000001</v>
      </c>
      <c r="AO623">
        <v>39.6</v>
      </c>
      <c r="AP623">
        <f>(AN623+AN$12-(1-AN623-AN$12)/(AO623-1))/AN$11</f>
        <v>4.3536269430051816E-2</v>
      </c>
      <c r="AQ623">
        <f>MAX(MIN(AP623,AN$9),AN$10)</f>
        <v>0.03</v>
      </c>
      <c r="AR623">
        <f>IF(OR(AP623&lt;0,V623=0),0,INT(AX622*AQ623/100))</f>
        <v>31</v>
      </c>
      <c r="AS623">
        <f>IF(AR623&gt;0,1,0)</f>
        <v>1</v>
      </c>
      <c r="AT623" s="1">
        <f>IF(V623=1,K623,0)*AS623</f>
        <v>0</v>
      </c>
      <c r="AU623" s="1">
        <f>MIN(AR623,AN$13)*AS623*AT623</f>
        <v>0</v>
      </c>
      <c r="AV623" s="1">
        <f>MIN(AR623,AN$13)*AS623*100</f>
        <v>2000</v>
      </c>
      <c r="AW623" s="1">
        <f>AU623-AV623</f>
        <v>-2000</v>
      </c>
      <c r="AX623" s="1">
        <f>AX622+AW623</f>
        <v>102440</v>
      </c>
      <c r="AY623">
        <f>IF(AT623=0,IF(AS623=1,AY622+1,AY622),0)</f>
        <v>6</v>
      </c>
      <c r="AZ623">
        <f t="shared" si="10"/>
        <v>0</v>
      </c>
    </row>
    <row r="624" spans="1:52" x14ac:dyDescent="0.4">
      <c r="A624">
        <f ca="1">RAND()</f>
        <v>0.68799466525142083</v>
      </c>
      <c r="B624">
        <v>20251124</v>
      </c>
      <c r="C624">
        <v>3</v>
      </c>
      <c r="D624">
        <v>9</v>
      </c>
      <c r="E624">
        <v>2</v>
      </c>
      <c r="F624">
        <v>5</v>
      </c>
      <c r="G624">
        <v>17</v>
      </c>
      <c r="H624">
        <v>2600</v>
      </c>
      <c r="I624">
        <v>1</v>
      </c>
      <c r="J624">
        <v>16</v>
      </c>
      <c r="K624">
        <v>300</v>
      </c>
      <c r="L624">
        <v>150</v>
      </c>
      <c r="M624">
        <v>280</v>
      </c>
      <c r="N624">
        <v>710</v>
      </c>
      <c r="O624">
        <v>1750</v>
      </c>
      <c r="P624">
        <v>2600</v>
      </c>
      <c r="Q624">
        <v>15470</v>
      </c>
      <c r="R624">
        <v>63710</v>
      </c>
      <c r="S624">
        <v>700</v>
      </c>
      <c r="T624">
        <v>2290</v>
      </c>
      <c r="U624">
        <v>4730</v>
      </c>
      <c r="V624">
        <v>5</v>
      </c>
      <c r="W624">
        <v>8</v>
      </c>
      <c r="X624">
        <v>13</v>
      </c>
      <c r="Y624">
        <v>1</v>
      </c>
      <c r="Z624">
        <v>6</v>
      </c>
      <c r="AA624">
        <v>10</v>
      </c>
      <c r="AB624">
        <v>2</v>
      </c>
      <c r="AC624">
        <v>7</v>
      </c>
      <c r="AD624">
        <v>15</v>
      </c>
      <c r="AE624">
        <v>4</v>
      </c>
      <c r="AF624">
        <v>11</v>
      </c>
      <c r="AG624">
        <v>16</v>
      </c>
      <c r="AH624">
        <v>3</v>
      </c>
      <c r="AI624">
        <v>9</v>
      </c>
      <c r="AJ624">
        <v>12</v>
      </c>
      <c r="AK624">
        <v>14</v>
      </c>
      <c r="AL624">
        <v>0</v>
      </c>
      <c r="AM624">
        <v>0</v>
      </c>
      <c r="AN624">
        <v>0.221</v>
      </c>
      <c r="AO624">
        <v>19</v>
      </c>
      <c r="AP624">
        <f>(AN624+AN$12-(1-AN624-AN$12)/(AO624-1))/AN$11</f>
        <v>4.4430555555555556E-2</v>
      </c>
      <c r="AQ624">
        <f>MAX(MIN(AP624,AN$9),AN$10)</f>
        <v>0.03</v>
      </c>
      <c r="AR624">
        <f>IF(OR(AP624&lt;0,V624=0),0,INT(AX623*AQ624/100))</f>
        <v>30</v>
      </c>
      <c r="AS624">
        <f>IF(AR624&gt;0,1,0)</f>
        <v>1</v>
      </c>
      <c r="AT624" s="1">
        <f>IF(V624=1,K624,0)*AS624</f>
        <v>0</v>
      </c>
      <c r="AU624" s="1">
        <f>MIN(AR624,AN$13)*AS624*AT624</f>
        <v>0</v>
      </c>
      <c r="AV624" s="1">
        <f>MIN(AR624,AN$13)*AS624*100</f>
        <v>2000</v>
      </c>
      <c r="AW624" s="1">
        <f>AU624-AV624</f>
        <v>-2000</v>
      </c>
      <c r="AX624" s="1">
        <f>AX623+AW624</f>
        <v>100440</v>
      </c>
      <c r="AY624">
        <f>IF(AT624=0,IF(AS624=1,AY623+1,AY623),0)</f>
        <v>7</v>
      </c>
      <c r="AZ624">
        <f t="shared" si="10"/>
        <v>0</v>
      </c>
    </row>
    <row r="625" spans="1:52" x14ac:dyDescent="0.4">
      <c r="A625">
        <f ca="1">RAND()</f>
        <v>8.6980181484290209E-2</v>
      </c>
      <c r="B625">
        <v>20251124</v>
      </c>
      <c r="C625">
        <v>5</v>
      </c>
      <c r="D625">
        <v>9</v>
      </c>
      <c r="E625">
        <v>2</v>
      </c>
      <c r="F625">
        <v>10</v>
      </c>
      <c r="G625">
        <v>11</v>
      </c>
      <c r="H625">
        <v>2400</v>
      </c>
      <c r="I625">
        <v>1</v>
      </c>
      <c r="J625">
        <v>12</v>
      </c>
      <c r="K625">
        <v>1510</v>
      </c>
      <c r="L625">
        <v>200</v>
      </c>
      <c r="M625">
        <v>110</v>
      </c>
      <c r="N625">
        <v>130</v>
      </c>
      <c r="O625">
        <v>1470</v>
      </c>
      <c r="P625">
        <v>4770</v>
      </c>
      <c r="Q625">
        <v>1100</v>
      </c>
      <c r="R625">
        <v>16220</v>
      </c>
      <c r="S625">
        <v>390</v>
      </c>
      <c r="T625">
        <v>480</v>
      </c>
      <c r="U625">
        <v>170</v>
      </c>
      <c r="V625">
        <v>2</v>
      </c>
      <c r="W625">
        <v>5</v>
      </c>
      <c r="X625">
        <v>8</v>
      </c>
      <c r="Y625">
        <v>3</v>
      </c>
      <c r="Z625">
        <v>1</v>
      </c>
      <c r="AA625">
        <v>11</v>
      </c>
      <c r="AB625">
        <v>4</v>
      </c>
      <c r="AC625">
        <v>7</v>
      </c>
      <c r="AD625">
        <v>10</v>
      </c>
      <c r="AE625">
        <v>9</v>
      </c>
      <c r="AF625">
        <v>6</v>
      </c>
      <c r="AG625">
        <v>12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0.44900000000000001</v>
      </c>
      <c r="AO625">
        <v>1.9</v>
      </c>
      <c r="AP625">
        <f>(AN625+AN$12-(1-AN625-AN$12)/(AO625-1))/AN$11</f>
        <v>-4.0805555555555553E-2</v>
      </c>
      <c r="AQ625">
        <f>MAX(MIN(AP625,AN$9),AN$10)</f>
        <v>0</v>
      </c>
      <c r="AR625">
        <f>IF(OR(AP625&lt;0,V625=0),0,INT(AX624*AQ625/100))</f>
        <v>0</v>
      </c>
      <c r="AS625">
        <f>IF(AR625&gt;0,1,0)</f>
        <v>0</v>
      </c>
      <c r="AT625" s="1">
        <f>IF(V625=1,K625,0)*AS625</f>
        <v>0</v>
      </c>
      <c r="AU625" s="1">
        <f>MIN(AR625,AN$13)*AS625*AT625</f>
        <v>0</v>
      </c>
      <c r="AV625" s="1">
        <f>MIN(AR625,AN$13)*AS625*100</f>
        <v>0</v>
      </c>
      <c r="AW625" s="1">
        <f>AU625-AV625</f>
        <v>0</v>
      </c>
      <c r="AX625" s="1">
        <f>AX624+AW625</f>
        <v>100440</v>
      </c>
      <c r="AY625">
        <f>IF(AT625=0,IF(AS625=1,AY624+1,AY624),0)</f>
        <v>7</v>
      </c>
      <c r="AZ625">
        <f t="shared" si="10"/>
        <v>0</v>
      </c>
    </row>
    <row r="626" spans="1:52" x14ac:dyDescent="0.4">
      <c r="A626">
        <f ca="1">RAND()</f>
        <v>0.11612382491273576</v>
      </c>
      <c r="B626">
        <v>20251129</v>
      </c>
      <c r="C626">
        <v>5</v>
      </c>
      <c r="D626">
        <v>1</v>
      </c>
      <c r="E626">
        <v>0</v>
      </c>
      <c r="F626">
        <v>703</v>
      </c>
      <c r="G626">
        <v>23</v>
      </c>
      <c r="H626">
        <v>1600</v>
      </c>
      <c r="I626">
        <v>1</v>
      </c>
      <c r="J626">
        <v>13</v>
      </c>
      <c r="K626">
        <v>1070</v>
      </c>
      <c r="L626">
        <v>380</v>
      </c>
      <c r="M626">
        <v>230</v>
      </c>
      <c r="N626">
        <v>600</v>
      </c>
      <c r="O626">
        <v>3460</v>
      </c>
      <c r="P626">
        <v>7840</v>
      </c>
      <c r="Q626">
        <v>20300</v>
      </c>
      <c r="R626">
        <v>110550</v>
      </c>
      <c r="S626">
        <v>1280</v>
      </c>
      <c r="T626">
        <v>2600</v>
      </c>
      <c r="U626">
        <v>1440</v>
      </c>
      <c r="V626">
        <v>6</v>
      </c>
      <c r="W626">
        <v>7</v>
      </c>
      <c r="X626">
        <v>9</v>
      </c>
      <c r="Y626">
        <v>4</v>
      </c>
      <c r="Z626">
        <v>10</v>
      </c>
      <c r="AA626">
        <v>1</v>
      </c>
      <c r="AB626">
        <v>2</v>
      </c>
      <c r="AC626">
        <v>11</v>
      </c>
      <c r="AD626">
        <v>3</v>
      </c>
      <c r="AE626">
        <v>8</v>
      </c>
      <c r="AF626">
        <v>13</v>
      </c>
      <c r="AG626">
        <v>5</v>
      </c>
      <c r="AH626">
        <v>12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0.29099999999999998</v>
      </c>
      <c r="AO626">
        <v>4.0999999999999996</v>
      </c>
      <c r="AP626">
        <f>(AN626+AN$12-(1-AN626-AN$12)/(AO626-1))/AN$11</f>
        <v>1.5572580645161274E-2</v>
      </c>
      <c r="AQ626">
        <f>MAX(MIN(AP626,AN$9),AN$10)</f>
        <v>1.5572580645161274E-2</v>
      </c>
      <c r="AR626">
        <f>IF(OR(AP626&lt;0,V626=0),0,INT(AX625*AQ626/100))</f>
        <v>15</v>
      </c>
      <c r="AS626">
        <f>IF(AR626&gt;0,1,0)</f>
        <v>1</v>
      </c>
      <c r="AT626" s="1">
        <f>IF(V626=1,K626,0)*AS626</f>
        <v>0</v>
      </c>
      <c r="AU626" s="1">
        <f>MIN(AR626,AN$13)*AS626*AT626</f>
        <v>0</v>
      </c>
      <c r="AV626" s="1">
        <f>MIN(AR626,AN$13)*AS626*100</f>
        <v>1500</v>
      </c>
      <c r="AW626" s="1">
        <f>AU626-AV626</f>
        <v>-1500</v>
      </c>
      <c r="AX626" s="1">
        <f>AX625+AW626</f>
        <v>98940</v>
      </c>
      <c r="AY626">
        <f>IF(AT626=0,IF(AS626=1,AY625+1,AY625),0)</f>
        <v>8</v>
      </c>
      <c r="AZ626">
        <f t="shared" si="10"/>
        <v>0</v>
      </c>
    </row>
    <row r="627" spans="1:52" x14ac:dyDescent="0.4">
      <c r="A627">
        <f ca="1">RAND()</f>
        <v>0.77911432448743279</v>
      </c>
      <c r="B627">
        <v>20251129</v>
      </c>
      <c r="C627">
        <v>8</v>
      </c>
      <c r="D627">
        <v>10</v>
      </c>
      <c r="E627">
        <v>2</v>
      </c>
      <c r="F627">
        <v>16</v>
      </c>
      <c r="G627">
        <v>18</v>
      </c>
      <c r="H627">
        <v>1400</v>
      </c>
      <c r="I627">
        <v>1</v>
      </c>
      <c r="J627">
        <v>12</v>
      </c>
      <c r="K627">
        <v>560</v>
      </c>
      <c r="L627">
        <v>190</v>
      </c>
      <c r="M627">
        <v>150</v>
      </c>
      <c r="N627">
        <v>910</v>
      </c>
      <c r="O627">
        <v>740</v>
      </c>
      <c r="P627">
        <v>1990</v>
      </c>
      <c r="Q627">
        <v>6810</v>
      </c>
      <c r="R627">
        <v>30860</v>
      </c>
      <c r="S627">
        <v>390</v>
      </c>
      <c r="T627">
        <v>2690</v>
      </c>
      <c r="U627">
        <v>1930</v>
      </c>
      <c r="V627">
        <v>2</v>
      </c>
      <c r="W627">
        <v>12</v>
      </c>
      <c r="X627">
        <v>10</v>
      </c>
      <c r="Y627">
        <v>5</v>
      </c>
      <c r="Z627">
        <v>1</v>
      </c>
      <c r="AA627">
        <v>8</v>
      </c>
      <c r="AB627">
        <v>4</v>
      </c>
      <c r="AC627">
        <v>7</v>
      </c>
      <c r="AD627">
        <v>3</v>
      </c>
      <c r="AE627">
        <v>9</v>
      </c>
      <c r="AF627">
        <v>6</v>
      </c>
      <c r="AG627">
        <v>11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0.35099999999999998</v>
      </c>
      <c r="AO627">
        <v>2.9</v>
      </c>
      <c r="AP627">
        <f>(AN627+AN$12-(1-AN627-AN$12)/(AO627-1))/AN$11</f>
        <v>2.3552631578947214E-3</v>
      </c>
      <c r="AQ627">
        <f>MAX(MIN(AP627,AN$9),AN$10)</f>
        <v>2.3552631578947214E-3</v>
      </c>
      <c r="AR627">
        <f>IF(OR(AP627&lt;0,V627=0),0,INT(AX626*AQ627/100))</f>
        <v>2</v>
      </c>
      <c r="AS627">
        <f>IF(AR627&gt;0,1,0)</f>
        <v>1</v>
      </c>
      <c r="AT627" s="1">
        <f>IF(V627=1,K627,0)*AS627</f>
        <v>0</v>
      </c>
      <c r="AU627" s="1">
        <f>MIN(AR627,AN$13)*AS627*AT627</f>
        <v>0</v>
      </c>
      <c r="AV627" s="1">
        <f>MIN(AR627,AN$13)*AS627*100</f>
        <v>200</v>
      </c>
      <c r="AW627" s="1">
        <f>AU627-AV627</f>
        <v>-200</v>
      </c>
      <c r="AX627" s="1">
        <f>AX626+AW627</f>
        <v>98740</v>
      </c>
      <c r="AY627">
        <f>IF(AT627=0,IF(AS627=1,AY626+1,AY626),0)</f>
        <v>9</v>
      </c>
      <c r="AZ627">
        <f t="shared" si="10"/>
        <v>0</v>
      </c>
    </row>
    <row r="628" spans="1:52" x14ac:dyDescent="0.4">
      <c r="A628">
        <f ca="1">RAND()</f>
        <v>0.81476213859496904</v>
      </c>
      <c r="B628">
        <v>20251129</v>
      </c>
      <c r="C628">
        <v>8</v>
      </c>
      <c r="D628">
        <v>12</v>
      </c>
      <c r="E628">
        <v>2</v>
      </c>
      <c r="F628">
        <v>10</v>
      </c>
      <c r="G628">
        <v>17</v>
      </c>
      <c r="H628">
        <v>1200</v>
      </c>
      <c r="I628">
        <v>1</v>
      </c>
      <c r="J628">
        <v>16</v>
      </c>
      <c r="K628">
        <v>170</v>
      </c>
      <c r="L628">
        <v>110</v>
      </c>
      <c r="M628">
        <v>200</v>
      </c>
      <c r="N628">
        <v>330</v>
      </c>
      <c r="O628">
        <v>650</v>
      </c>
      <c r="P628">
        <v>810</v>
      </c>
      <c r="Q628">
        <v>4850</v>
      </c>
      <c r="R628">
        <v>10630</v>
      </c>
      <c r="S628">
        <v>320</v>
      </c>
      <c r="T628">
        <v>660</v>
      </c>
      <c r="U628">
        <v>2330</v>
      </c>
      <c r="V628">
        <v>1</v>
      </c>
      <c r="W628">
        <v>7</v>
      </c>
      <c r="X628">
        <v>2</v>
      </c>
      <c r="Y628">
        <v>8</v>
      </c>
      <c r="Z628">
        <v>10</v>
      </c>
      <c r="AA628">
        <v>13</v>
      </c>
      <c r="AB628">
        <v>9</v>
      </c>
      <c r="AC628">
        <v>6</v>
      </c>
      <c r="AD628">
        <v>16</v>
      </c>
      <c r="AE628">
        <v>15</v>
      </c>
      <c r="AF628">
        <v>4</v>
      </c>
      <c r="AG628">
        <v>3</v>
      </c>
      <c r="AH628">
        <v>5</v>
      </c>
      <c r="AI628">
        <v>14</v>
      </c>
      <c r="AJ628">
        <v>11</v>
      </c>
      <c r="AK628">
        <v>12</v>
      </c>
      <c r="AL628">
        <v>0</v>
      </c>
      <c r="AM628">
        <v>0</v>
      </c>
      <c r="AN628">
        <v>0.27500000000000002</v>
      </c>
      <c r="AO628">
        <v>1.7</v>
      </c>
      <c r="AP628">
        <f>(AN628+AN$12-(1-AN628-AN$12)/(AO628-1))/AN$11</f>
        <v>-0.19017857142857145</v>
      </c>
      <c r="AQ628">
        <f>MAX(MIN(AP628,AN$9),AN$10)</f>
        <v>0</v>
      </c>
      <c r="AR628">
        <f>IF(OR(AP628&lt;0,V628=0),0,INT(AX627*AQ628/100))</f>
        <v>0</v>
      </c>
      <c r="AS628">
        <f>IF(AR628&gt;0,1,0)</f>
        <v>0</v>
      </c>
      <c r="AT628" s="1">
        <f>IF(V628=1,K628,0)*AS628</f>
        <v>0</v>
      </c>
      <c r="AU628" s="1">
        <f>MIN(AR628,AN$13)*AS628*AT628</f>
        <v>0</v>
      </c>
      <c r="AV628" s="1">
        <f>MIN(AR628,AN$13)*AS628*100</f>
        <v>0</v>
      </c>
      <c r="AW628" s="1">
        <f>AU628-AV628</f>
        <v>0</v>
      </c>
      <c r="AX628" s="1">
        <f>AX627+AW628</f>
        <v>98740</v>
      </c>
      <c r="AY628">
        <f>IF(AT628=0,IF(AS628=1,AY627+1,AY627),0)</f>
        <v>9</v>
      </c>
      <c r="AZ628">
        <f t="shared" si="10"/>
        <v>0</v>
      </c>
    </row>
    <row r="629" spans="1:52" x14ac:dyDescent="0.4">
      <c r="A629">
        <f ca="1">RAND()</f>
        <v>0.77580195221503945</v>
      </c>
      <c r="B629">
        <v>20251129</v>
      </c>
      <c r="C629">
        <v>5</v>
      </c>
      <c r="D629">
        <v>6</v>
      </c>
      <c r="E629">
        <v>2</v>
      </c>
      <c r="F629">
        <v>5</v>
      </c>
      <c r="G629">
        <v>23</v>
      </c>
      <c r="H629">
        <v>1600</v>
      </c>
      <c r="I629">
        <v>1</v>
      </c>
      <c r="J629">
        <v>16</v>
      </c>
      <c r="K629">
        <v>690</v>
      </c>
      <c r="L629">
        <v>190</v>
      </c>
      <c r="M629">
        <v>490</v>
      </c>
      <c r="N629">
        <v>110</v>
      </c>
      <c r="O629">
        <v>11680</v>
      </c>
      <c r="P629">
        <v>20690</v>
      </c>
      <c r="Q629">
        <v>7160</v>
      </c>
      <c r="R629">
        <v>88320</v>
      </c>
      <c r="S629">
        <v>2660</v>
      </c>
      <c r="T629">
        <v>290</v>
      </c>
      <c r="U629">
        <v>1280</v>
      </c>
      <c r="V629">
        <v>8</v>
      </c>
      <c r="W629">
        <v>3</v>
      </c>
      <c r="X629">
        <v>1</v>
      </c>
      <c r="Y629">
        <v>6</v>
      </c>
      <c r="Z629">
        <v>5</v>
      </c>
      <c r="AA629">
        <v>4</v>
      </c>
      <c r="AB629">
        <v>10</v>
      </c>
      <c r="AC629">
        <v>15</v>
      </c>
      <c r="AD629">
        <v>11</v>
      </c>
      <c r="AE629">
        <v>9</v>
      </c>
      <c r="AF629">
        <v>2</v>
      </c>
      <c r="AG629">
        <v>16</v>
      </c>
      <c r="AH629">
        <v>13</v>
      </c>
      <c r="AI629">
        <v>12</v>
      </c>
      <c r="AJ629">
        <v>7</v>
      </c>
      <c r="AK629">
        <v>14</v>
      </c>
      <c r="AL629">
        <v>0</v>
      </c>
      <c r="AM629">
        <v>0</v>
      </c>
      <c r="AN629">
        <v>0.19900000000000001</v>
      </c>
      <c r="AO629">
        <v>4</v>
      </c>
      <c r="AP629">
        <f>(AN629+AN$12-(1-AN629-AN$12)/(AO629-1))/AN$11</f>
        <v>-1.6999999999999987E-2</v>
      </c>
      <c r="AQ629">
        <f>MAX(MIN(AP629,AN$9),AN$10)</f>
        <v>0</v>
      </c>
      <c r="AR629">
        <f>IF(OR(AP629&lt;0,V629=0),0,INT(AX628*AQ629/100))</f>
        <v>0</v>
      </c>
      <c r="AS629">
        <f>IF(AR629&gt;0,1,0)</f>
        <v>0</v>
      </c>
      <c r="AT629" s="1">
        <f>IF(V629=1,K629,0)*AS629</f>
        <v>0</v>
      </c>
      <c r="AU629" s="1">
        <f>MIN(AR629,AN$13)*AS629*AT629</f>
        <v>0</v>
      </c>
      <c r="AV629" s="1">
        <f>MIN(AR629,AN$13)*AS629*100</f>
        <v>0</v>
      </c>
      <c r="AW629" s="1">
        <f>AU629-AV629</f>
        <v>0</v>
      </c>
      <c r="AX629" s="1">
        <f>AX628+AW629</f>
        <v>98740</v>
      </c>
      <c r="AY629">
        <f>IF(AT629=0,IF(AS629=1,AY628+1,AY628),0)</f>
        <v>9</v>
      </c>
      <c r="AZ629">
        <f t="shared" si="10"/>
        <v>0</v>
      </c>
    </row>
    <row r="630" spans="1:52" x14ac:dyDescent="0.4">
      <c r="A630">
        <f ca="1">RAND()</f>
        <v>0.91741160704139868</v>
      </c>
      <c r="B630">
        <v>20251129</v>
      </c>
      <c r="C630">
        <v>8</v>
      </c>
      <c r="D630">
        <v>8</v>
      </c>
      <c r="E630">
        <v>2</v>
      </c>
      <c r="F630">
        <v>10</v>
      </c>
      <c r="G630">
        <v>24</v>
      </c>
      <c r="H630">
        <v>1200</v>
      </c>
      <c r="I630">
        <v>1</v>
      </c>
      <c r="J630">
        <v>16</v>
      </c>
      <c r="K630">
        <v>1410</v>
      </c>
      <c r="L630">
        <v>390</v>
      </c>
      <c r="M630">
        <v>160</v>
      </c>
      <c r="N630">
        <v>690</v>
      </c>
      <c r="O630">
        <v>2970</v>
      </c>
      <c r="P630">
        <v>9120</v>
      </c>
      <c r="Q630">
        <v>18660</v>
      </c>
      <c r="R630">
        <v>140350</v>
      </c>
      <c r="S630">
        <v>990</v>
      </c>
      <c r="T630">
        <v>6250</v>
      </c>
      <c r="U630">
        <v>1550</v>
      </c>
      <c r="V630">
        <v>7</v>
      </c>
      <c r="W630">
        <v>14</v>
      </c>
      <c r="X630">
        <v>2</v>
      </c>
      <c r="Y630">
        <v>4</v>
      </c>
      <c r="Z630">
        <v>5</v>
      </c>
      <c r="AA630">
        <v>3</v>
      </c>
      <c r="AB630">
        <v>9</v>
      </c>
      <c r="AC630">
        <v>1</v>
      </c>
      <c r="AD630">
        <v>13</v>
      </c>
      <c r="AE630">
        <v>10</v>
      </c>
      <c r="AF630">
        <v>8</v>
      </c>
      <c r="AG630">
        <v>6</v>
      </c>
      <c r="AH630">
        <v>15</v>
      </c>
      <c r="AI630">
        <v>16</v>
      </c>
      <c r="AJ630">
        <v>11</v>
      </c>
      <c r="AK630">
        <v>12</v>
      </c>
      <c r="AL630">
        <v>0</v>
      </c>
      <c r="AM630">
        <v>0</v>
      </c>
      <c r="AN630">
        <v>0.25600000000000001</v>
      </c>
      <c r="AO630">
        <v>4</v>
      </c>
      <c r="AP630">
        <f>(AN630+AN$12-(1-AN630-AN$12)/(AO630-1))/AN$11</f>
        <v>2.0000000000000018E-3</v>
      </c>
      <c r="AQ630">
        <f>MAX(MIN(AP630,AN$9),AN$10)</f>
        <v>2.0000000000000018E-3</v>
      </c>
      <c r="AR630">
        <f>IF(OR(AP630&lt;0,V630=0),0,INT(AX629*AQ630/100))</f>
        <v>1</v>
      </c>
      <c r="AS630">
        <f>IF(AR630&gt;0,1,0)</f>
        <v>1</v>
      </c>
      <c r="AT630" s="1">
        <f>IF(V630=1,K630,0)*AS630</f>
        <v>0</v>
      </c>
      <c r="AU630" s="1">
        <f>MIN(AR630,AN$13)*AS630*AT630</f>
        <v>0</v>
      </c>
      <c r="AV630" s="1">
        <f>MIN(AR630,AN$13)*AS630*100</f>
        <v>100</v>
      </c>
      <c r="AW630" s="1">
        <f>AU630-AV630</f>
        <v>-100</v>
      </c>
      <c r="AX630" s="1">
        <f>AX629+AW630</f>
        <v>98640</v>
      </c>
      <c r="AY630">
        <f>IF(AT630=0,IF(AS630=1,AY629+1,AY629),0)</f>
        <v>10</v>
      </c>
      <c r="AZ630">
        <f t="shared" si="10"/>
        <v>0</v>
      </c>
    </row>
    <row r="631" spans="1:52" x14ac:dyDescent="0.4">
      <c r="A631">
        <f ca="1">RAND()</f>
        <v>0.71820691352130817</v>
      </c>
      <c r="B631">
        <v>20251129</v>
      </c>
      <c r="C631">
        <v>8</v>
      </c>
      <c r="D631">
        <v>3</v>
      </c>
      <c r="E631">
        <v>0</v>
      </c>
      <c r="F631">
        <v>703</v>
      </c>
      <c r="G631">
        <v>17</v>
      </c>
      <c r="H631">
        <v>1600</v>
      </c>
      <c r="I631">
        <v>1</v>
      </c>
      <c r="J631">
        <v>14</v>
      </c>
      <c r="K631">
        <v>220</v>
      </c>
      <c r="L631">
        <v>120</v>
      </c>
      <c r="M631">
        <v>340</v>
      </c>
      <c r="N631">
        <v>180</v>
      </c>
      <c r="O631">
        <v>1880</v>
      </c>
      <c r="P631">
        <v>2480</v>
      </c>
      <c r="Q631">
        <v>3430</v>
      </c>
      <c r="R631">
        <v>13430</v>
      </c>
      <c r="S631">
        <v>650</v>
      </c>
      <c r="T631">
        <v>320</v>
      </c>
      <c r="U631">
        <v>1360</v>
      </c>
      <c r="V631">
        <v>1</v>
      </c>
      <c r="W631">
        <v>4</v>
      </c>
      <c r="X631">
        <v>3</v>
      </c>
      <c r="Y631">
        <v>2</v>
      </c>
      <c r="Z631">
        <v>8</v>
      </c>
      <c r="AA631">
        <v>6</v>
      </c>
      <c r="AB631">
        <v>11</v>
      </c>
      <c r="AC631">
        <v>9</v>
      </c>
      <c r="AD631">
        <v>13</v>
      </c>
      <c r="AE631">
        <v>14</v>
      </c>
      <c r="AF631">
        <v>5</v>
      </c>
      <c r="AG631">
        <v>12</v>
      </c>
      <c r="AH631">
        <v>7</v>
      </c>
      <c r="AI631">
        <v>10</v>
      </c>
      <c r="AJ631">
        <v>0</v>
      </c>
      <c r="AK631">
        <v>0</v>
      </c>
      <c r="AL631">
        <v>0</v>
      </c>
      <c r="AM631">
        <v>0</v>
      </c>
      <c r="AN631">
        <v>0.19700000000000001</v>
      </c>
      <c r="AO631">
        <v>2.2000000000000002</v>
      </c>
      <c r="AP631">
        <f>(AN631+AN$12-(1-AN631-AN$12)/(AO631-1))/AN$11</f>
        <v>-0.11804166666666661</v>
      </c>
      <c r="AQ631">
        <f>MAX(MIN(AP631,AN$9),AN$10)</f>
        <v>0</v>
      </c>
      <c r="AR631">
        <f>IF(OR(AP631&lt;0,V631=0),0,INT(AX630*AQ631/100))</f>
        <v>0</v>
      </c>
      <c r="AS631">
        <f>IF(AR631&gt;0,1,0)</f>
        <v>0</v>
      </c>
      <c r="AT631" s="1">
        <f>IF(V631=1,K631,0)*AS631</f>
        <v>0</v>
      </c>
      <c r="AU631" s="1">
        <f>MIN(AR631,AN$13)*AS631*AT631</f>
        <v>0</v>
      </c>
      <c r="AV631" s="1">
        <f>MIN(AR631,AN$13)*AS631*100</f>
        <v>0</v>
      </c>
      <c r="AW631" s="1">
        <f>AU631-AV631</f>
        <v>0</v>
      </c>
      <c r="AX631" s="1">
        <f>AX630+AW631</f>
        <v>98640</v>
      </c>
      <c r="AY631">
        <f>IF(AT631=0,IF(AS631=1,AY630+1,AY630),0)</f>
        <v>10</v>
      </c>
      <c r="AZ631">
        <f t="shared" si="10"/>
        <v>0</v>
      </c>
    </row>
    <row r="632" spans="1:52" x14ac:dyDescent="0.4">
      <c r="A632">
        <f ca="1">RAND()</f>
        <v>0.65993389913082035</v>
      </c>
      <c r="B632">
        <v>20251129</v>
      </c>
      <c r="C632">
        <v>8</v>
      </c>
      <c r="D632">
        <v>2</v>
      </c>
      <c r="E632">
        <v>0</v>
      </c>
      <c r="F632">
        <v>703</v>
      </c>
      <c r="G632">
        <v>24</v>
      </c>
      <c r="H632">
        <v>1800</v>
      </c>
      <c r="I632">
        <v>1</v>
      </c>
      <c r="J632">
        <v>11</v>
      </c>
      <c r="K632">
        <v>680</v>
      </c>
      <c r="L632">
        <v>150</v>
      </c>
      <c r="M632">
        <v>110</v>
      </c>
      <c r="N632">
        <v>140</v>
      </c>
      <c r="O632">
        <v>810</v>
      </c>
      <c r="P632">
        <v>2260</v>
      </c>
      <c r="Q632">
        <v>730</v>
      </c>
      <c r="R632">
        <v>6140</v>
      </c>
      <c r="S632">
        <v>260</v>
      </c>
      <c r="T632">
        <v>310</v>
      </c>
      <c r="U632">
        <v>250</v>
      </c>
      <c r="V632">
        <v>1</v>
      </c>
      <c r="W632">
        <v>2</v>
      </c>
      <c r="X632">
        <v>3</v>
      </c>
      <c r="Y632">
        <v>9</v>
      </c>
      <c r="Z632">
        <v>5</v>
      </c>
      <c r="AA632">
        <v>4</v>
      </c>
      <c r="AB632">
        <v>8</v>
      </c>
      <c r="AC632">
        <v>6</v>
      </c>
      <c r="AD632">
        <v>7</v>
      </c>
      <c r="AE632">
        <v>10</v>
      </c>
      <c r="AF632">
        <v>11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0.32400000000000001</v>
      </c>
      <c r="AO632">
        <v>6.8</v>
      </c>
      <c r="AP632">
        <f>(AN632+AN$12-(1-AN632-AN$12)/(AO632-1))/AN$11</f>
        <v>5.1862068965517247E-2</v>
      </c>
      <c r="AQ632">
        <f>MAX(MIN(AP632,AN$9),AN$10)</f>
        <v>0.03</v>
      </c>
      <c r="AR632">
        <f>IF(OR(AP632&lt;0,V632=0),0,INT(AX631*AQ632/100))</f>
        <v>29</v>
      </c>
      <c r="AS632">
        <f>IF(AR632&gt;0,1,0)</f>
        <v>1</v>
      </c>
      <c r="AT632" s="1">
        <f>IF(V632=1,K632,0)*AS632</f>
        <v>680</v>
      </c>
      <c r="AU632" s="1">
        <f>MIN(AR632,AN$13)*AS632*AT632</f>
        <v>13600</v>
      </c>
      <c r="AV632" s="1">
        <f>MIN(AR632,AN$13)*AS632*100</f>
        <v>2000</v>
      </c>
      <c r="AW632" s="1">
        <f>AU632-AV632</f>
        <v>11600</v>
      </c>
      <c r="AX632" s="1">
        <f>AX631+AW632</f>
        <v>110240</v>
      </c>
      <c r="AY632">
        <f>IF(AT632=0,IF(AS632=1,AY631+1,AY631),0)</f>
        <v>0</v>
      </c>
      <c r="AZ632">
        <f t="shared" si="10"/>
        <v>2000</v>
      </c>
    </row>
    <row r="633" spans="1:52" x14ac:dyDescent="0.4">
      <c r="A633">
        <f ca="1">RAND()</f>
        <v>0.11094663571494401</v>
      </c>
      <c r="B633">
        <v>20251129</v>
      </c>
      <c r="C633">
        <v>8</v>
      </c>
      <c r="D633">
        <v>1</v>
      </c>
      <c r="E633">
        <v>0</v>
      </c>
      <c r="F633">
        <v>703</v>
      </c>
      <c r="G633">
        <v>24</v>
      </c>
      <c r="H633">
        <v>1400</v>
      </c>
      <c r="I633">
        <v>1</v>
      </c>
      <c r="J633">
        <v>14</v>
      </c>
      <c r="K633">
        <v>290</v>
      </c>
      <c r="L633">
        <v>120</v>
      </c>
      <c r="M633">
        <v>150</v>
      </c>
      <c r="N633">
        <v>350</v>
      </c>
      <c r="O633">
        <v>730</v>
      </c>
      <c r="P633">
        <v>1250</v>
      </c>
      <c r="Q633">
        <v>4550</v>
      </c>
      <c r="R633">
        <v>16050</v>
      </c>
      <c r="S633">
        <v>300</v>
      </c>
      <c r="T633">
        <v>1000</v>
      </c>
      <c r="U633">
        <v>1390</v>
      </c>
      <c r="V633">
        <v>1</v>
      </c>
      <c r="W633">
        <v>5</v>
      </c>
      <c r="X633">
        <v>14</v>
      </c>
      <c r="Y633">
        <v>8</v>
      </c>
      <c r="Z633">
        <v>2</v>
      </c>
      <c r="AA633">
        <v>3</v>
      </c>
      <c r="AB633">
        <v>7</v>
      </c>
      <c r="AC633">
        <v>6</v>
      </c>
      <c r="AD633">
        <v>13</v>
      </c>
      <c r="AE633">
        <v>4</v>
      </c>
      <c r="AF633">
        <v>11</v>
      </c>
      <c r="AG633">
        <v>10</v>
      </c>
      <c r="AH633">
        <v>9</v>
      </c>
      <c r="AI633">
        <v>12</v>
      </c>
      <c r="AJ633">
        <v>0</v>
      </c>
      <c r="AK633">
        <v>0</v>
      </c>
      <c r="AL633">
        <v>0</v>
      </c>
      <c r="AM633">
        <v>0</v>
      </c>
      <c r="AN633">
        <v>0.25</v>
      </c>
      <c r="AO633">
        <v>2.9</v>
      </c>
      <c r="AP633">
        <f>(AN633+AN$12-(1-AN633-AN$12)/(AO633-1))/AN$11</f>
        <v>-3.6184210526315791E-2</v>
      </c>
      <c r="AQ633">
        <f>MAX(MIN(AP633,AN$9),AN$10)</f>
        <v>0</v>
      </c>
      <c r="AR633">
        <f>IF(OR(AP633&lt;0,V633=0),0,INT(AX632*AQ633/100))</f>
        <v>0</v>
      </c>
      <c r="AS633">
        <f>IF(AR633&gt;0,1,0)</f>
        <v>0</v>
      </c>
      <c r="AT633" s="1">
        <f>IF(V633=1,K633,0)*AS633</f>
        <v>0</v>
      </c>
      <c r="AU633" s="1">
        <f>MIN(AR633,AN$13)*AS633*AT633</f>
        <v>0</v>
      </c>
      <c r="AV633" s="1">
        <f>MIN(AR633,AN$13)*AS633*100</f>
        <v>0</v>
      </c>
      <c r="AW633" s="1">
        <f>AU633-AV633</f>
        <v>0</v>
      </c>
      <c r="AX633" s="1">
        <f>AX632+AW633</f>
        <v>110240</v>
      </c>
      <c r="AY633">
        <f>IF(AT633=0,IF(AS633=1,AY632+1,AY632),0)</f>
        <v>0</v>
      </c>
      <c r="AZ633">
        <f t="shared" si="10"/>
        <v>0</v>
      </c>
    </row>
    <row r="634" spans="1:52" x14ac:dyDescent="0.4">
      <c r="A634">
        <f ca="1">RAND()</f>
        <v>0.16531608444434953</v>
      </c>
      <c r="B634">
        <v>20251129</v>
      </c>
      <c r="C634">
        <v>5</v>
      </c>
      <c r="D634">
        <v>12</v>
      </c>
      <c r="E634">
        <v>2</v>
      </c>
      <c r="F634">
        <v>10</v>
      </c>
      <c r="G634">
        <v>11</v>
      </c>
      <c r="H634">
        <v>1600</v>
      </c>
      <c r="I634">
        <v>1</v>
      </c>
      <c r="J634">
        <v>9</v>
      </c>
      <c r="K634">
        <v>150</v>
      </c>
      <c r="L634">
        <v>110</v>
      </c>
      <c r="M634">
        <v>130</v>
      </c>
      <c r="N634">
        <v>500</v>
      </c>
      <c r="O634">
        <v>380</v>
      </c>
      <c r="P634">
        <v>520</v>
      </c>
      <c r="Q634">
        <v>4120</v>
      </c>
      <c r="R634">
        <v>8500</v>
      </c>
      <c r="S634">
        <v>200</v>
      </c>
      <c r="T634">
        <v>990</v>
      </c>
      <c r="U634">
        <v>1910</v>
      </c>
      <c r="V634">
        <v>2</v>
      </c>
      <c r="W634">
        <v>7</v>
      </c>
      <c r="X634">
        <v>1</v>
      </c>
      <c r="Y634">
        <v>6</v>
      </c>
      <c r="Z634">
        <v>4</v>
      </c>
      <c r="AA634">
        <v>3</v>
      </c>
      <c r="AB634">
        <v>8</v>
      </c>
      <c r="AC634">
        <v>5</v>
      </c>
      <c r="AD634">
        <v>9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0.33200000000000002</v>
      </c>
      <c r="AO634">
        <v>5.5</v>
      </c>
      <c r="AP634">
        <f>(AN634+AN$12-(1-AN634-AN$12)/(AO634-1))/AN$11</f>
        <v>4.5888888888888896E-2</v>
      </c>
      <c r="AQ634">
        <f>MAX(MIN(AP634,AN$9),AN$10)</f>
        <v>0.03</v>
      </c>
      <c r="AR634">
        <f>IF(OR(AP634&lt;0,V634=0),0,INT(AX633*AQ634/100))</f>
        <v>33</v>
      </c>
      <c r="AS634">
        <f>IF(AR634&gt;0,1,0)</f>
        <v>1</v>
      </c>
      <c r="AT634" s="1">
        <f>IF(V634=1,K634,0)*AS634</f>
        <v>0</v>
      </c>
      <c r="AU634" s="1">
        <f>MIN(AR634,AN$13)*AS634*AT634</f>
        <v>0</v>
      </c>
      <c r="AV634" s="1">
        <f>MIN(AR634,AN$13)*AS634*100</f>
        <v>2000</v>
      </c>
      <c r="AW634" s="1">
        <f>AU634-AV634</f>
        <v>-2000</v>
      </c>
      <c r="AX634" s="1">
        <f>AX633+AW634</f>
        <v>108240</v>
      </c>
      <c r="AY634">
        <f>IF(AT634=0,IF(AS634=1,AY633+1,AY633),0)</f>
        <v>1</v>
      </c>
      <c r="AZ634">
        <f t="shared" si="10"/>
        <v>0</v>
      </c>
    </row>
    <row r="635" spans="1:52" x14ac:dyDescent="0.4">
      <c r="A635">
        <f ca="1">RAND()</f>
        <v>0.45552490229432341</v>
      </c>
      <c r="B635">
        <v>20251129</v>
      </c>
      <c r="C635">
        <v>5</v>
      </c>
      <c r="D635">
        <v>11</v>
      </c>
      <c r="E635">
        <v>2</v>
      </c>
      <c r="F635">
        <v>999</v>
      </c>
      <c r="G635">
        <v>11</v>
      </c>
      <c r="H635">
        <v>1600</v>
      </c>
      <c r="I635">
        <v>1</v>
      </c>
      <c r="J635">
        <v>18</v>
      </c>
      <c r="K635">
        <v>650</v>
      </c>
      <c r="L635">
        <v>280</v>
      </c>
      <c r="M635">
        <v>220</v>
      </c>
      <c r="N635">
        <v>240</v>
      </c>
      <c r="O635">
        <v>1790</v>
      </c>
      <c r="P635">
        <v>3760</v>
      </c>
      <c r="Q635">
        <v>6470</v>
      </c>
      <c r="R635">
        <v>31250</v>
      </c>
      <c r="S635">
        <v>780</v>
      </c>
      <c r="T635">
        <v>1170</v>
      </c>
      <c r="U635">
        <v>1070</v>
      </c>
      <c r="V635">
        <v>2</v>
      </c>
      <c r="W635">
        <v>7</v>
      </c>
      <c r="X635">
        <v>8</v>
      </c>
      <c r="Y635">
        <v>9</v>
      </c>
      <c r="Z635">
        <v>18</v>
      </c>
      <c r="AA635">
        <v>3</v>
      </c>
      <c r="AB635">
        <v>1</v>
      </c>
      <c r="AC635">
        <v>13</v>
      </c>
      <c r="AD635">
        <v>4</v>
      </c>
      <c r="AE635">
        <v>6</v>
      </c>
      <c r="AF635">
        <v>14</v>
      </c>
      <c r="AG635">
        <v>5</v>
      </c>
      <c r="AH635">
        <v>15</v>
      </c>
      <c r="AI635">
        <v>11</v>
      </c>
      <c r="AJ635">
        <v>12</v>
      </c>
      <c r="AK635">
        <v>16</v>
      </c>
      <c r="AL635">
        <v>10</v>
      </c>
      <c r="AM635">
        <v>17</v>
      </c>
      <c r="AN635">
        <v>0.24</v>
      </c>
      <c r="AO635">
        <v>5.0999999999999996</v>
      </c>
      <c r="AP635">
        <f>(AN635+AN$12-(1-AN635-AN$12)/(AO635-1))/AN$11</f>
        <v>1.3658536585365845E-2</v>
      </c>
      <c r="AQ635">
        <f>MAX(MIN(AP635,AN$9),AN$10)</f>
        <v>1.3658536585365845E-2</v>
      </c>
      <c r="AR635">
        <f>IF(OR(AP635&lt;0,V635=0),0,INT(AX634*AQ635/100))</f>
        <v>14</v>
      </c>
      <c r="AS635">
        <f>IF(AR635&gt;0,1,0)</f>
        <v>1</v>
      </c>
      <c r="AT635" s="1">
        <f>IF(V635=1,K635,0)*AS635</f>
        <v>0</v>
      </c>
      <c r="AU635" s="1">
        <f>MIN(AR635,AN$13)*AS635*AT635</f>
        <v>0</v>
      </c>
      <c r="AV635" s="1">
        <f>MIN(AR635,AN$13)*AS635*100</f>
        <v>1400</v>
      </c>
      <c r="AW635" s="1">
        <f>AU635-AV635</f>
        <v>-1400</v>
      </c>
      <c r="AX635" s="1">
        <f>AX634+AW635</f>
        <v>106840</v>
      </c>
      <c r="AY635">
        <f>IF(AT635=0,IF(AS635=1,AY634+1,AY634),0)</f>
        <v>2</v>
      </c>
      <c r="AZ635">
        <f t="shared" si="10"/>
        <v>0</v>
      </c>
    </row>
    <row r="636" spans="1:52" x14ac:dyDescent="0.4">
      <c r="A636">
        <f ca="1">RAND()</f>
        <v>0.27315143844662193</v>
      </c>
      <c r="B636">
        <v>20251129</v>
      </c>
      <c r="C636">
        <v>5</v>
      </c>
      <c r="D636">
        <v>8</v>
      </c>
      <c r="E636">
        <v>2</v>
      </c>
      <c r="F636">
        <v>10</v>
      </c>
      <c r="G636">
        <v>23</v>
      </c>
      <c r="H636">
        <v>2100</v>
      </c>
      <c r="I636">
        <v>1</v>
      </c>
      <c r="J636">
        <v>16</v>
      </c>
      <c r="K636">
        <v>370</v>
      </c>
      <c r="L636">
        <v>130</v>
      </c>
      <c r="M636">
        <v>320</v>
      </c>
      <c r="N636">
        <v>140</v>
      </c>
      <c r="O636">
        <v>2730</v>
      </c>
      <c r="P636">
        <v>4180</v>
      </c>
      <c r="Q636">
        <v>2070</v>
      </c>
      <c r="R636">
        <v>15300</v>
      </c>
      <c r="S636">
        <v>790</v>
      </c>
      <c r="T636">
        <v>220</v>
      </c>
      <c r="U636">
        <v>660</v>
      </c>
      <c r="V636">
        <v>3</v>
      </c>
      <c r="W636">
        <v>1</v>
      </c>
      <c r="X636">
        <v>9</v>
      </c>
      <c r="Y636">
        <v>7</v>
      </c>
      <c r="Z636">
        <v>15</v>
      </c>
      <c r="AA636">
        <v>2</v>
      </c>
      <c r="AB636">
        <v>6</v>
      </c>
      <c r="AC636">
        <v>16</v>
      </c>
      <c r="AD636">
        <v>14</v>
      </c>
      <c r="AE636">
        <v>4</v>
      </c>
      <c r="AF636">
        <v>8</v>
      </c>
      <c r="AG636">
        <v>12</v>
      </c>
      <c r="AH636">
        <v>13</v>
      </c>
      <c r="AI636">
        <v>10</v>
      </c>
      <c r="AJ636">
        <v>5</v>
      </c>
      <c r="AK636">
        <v>11</v>
      </c>
      <c r="AL636">
        <v>0</v>
      </c>
      <c r="AM636">
        <v>0</v>
      </c>
      <c r="AN636">
        <v>0.23</v>
      </c>
      <c r="AO636">
        <v>2.4</v>
      </c>
      <c r="AP636">
        <f>(AN636+AN$12-(1-AN636-AN$12)/(AO636-1))/AN$11</f>
        <v>-8.0000000000000016E-2</v>
      </c>
      <c r="AQ636">
        <f>MAX(MIN(AP636,AN$9),AN$10)</f>
        <v>0</v>
      </c>
      <c r="AR636">
        <f>IF(OR(AP636&lt;0,V636=0),0,INT(AX635*AQ636/100))</f>
        <v>0</v>
      </c>
      <c r="AS636">
        <f>IF(AR636&gt;0,1,0)</f>
        <v>0</v>
      </c>
      <c r="AT636" s="1">
        <f>IF(V636=1,K636,0)*AS636</f>
        <v>0</v>
      </c>
      <c r="AU636" s="1">
        <f>MIN(AR636,AN$13)*AS636*AT636</f>
        <v>0</v>
      </c>
      <c r="AV636" s="1">
        <f>MIN(AR636,AN$13)*AS636*100</f>
        <v>0</v>
      </c>
      <c r="AW636" s="1">
        <f>AU636-AV636</f>
        <v>0</v>
      </c>
      <c r="AX636" s="1">
        <f>AX635+AW636</f>
        <v>106840</v>
      </c>
      <c r="AY636">
        <f>IF(AT636=0,IF(AS636=1,AY635+1,AY635),0)</f>
        <v>2</v>
      </c>
      <c r="AZ636">
        <f t="shared" si="10"/>
        <v>0</v>
      </c>
    </row>
    <row r="637" spans="1:52" x14ac:dyDescent="0.4">
      <c r="A637">
        <f ca="1">RAND()</f>
        <v>0.35980267224625928</v>
      </c>
      <c r="B637">
        <v>20251129</v>
      </c>
      <c r="C637">
        <v>5</v>
      </c>
      <c r="D637">
        <v>7</v>
      </c>
      <c r="E637">
        <v>2</v>
      </c>
      <c r="F637">
        <v>5</v>
      </c>
      <c r="G637">
        <v>11</v>
      </c>
      <c r="H637">
        <v>2400</v>
      </c>
      <c r="I637">
        <v>1</v>
      </c>
      <c r="J637">
        <v>16</v>
      </c>
      <c r="K637">
        <v>160</v>
      </c>
      <c r="L637">
        <v>110</v>
      </c>
      <c r="M637">
        <v>140</v>
      </c>
      <c r="N637">
        <v>130</v>
      </c>
      <c r="O637">
        <v>470</v>
      </c>
      <c r="P637">
        <v>600</v>
      </c>
      <c r="Q637">
        <v>600</v>
      </c>
      <c r="R637">
        <v>1780</v>
      </c>
      <c r="S637">
        <v>230</v>
      </c>
      <c r="T637">
        <v>200</v>
      </c>
      <c r="U637">
        <v>400</v>
      </c>
      <c r="V637">
        <v>1</v>
      </c>
      <c r="W637">
        <v>3</v>
      </c>
      <c r="X637">
        <v>6</v>
      </c>
      <c r="Y637">
        <v>12</v>
      </c>
      <c r="Z637">
        <v>5</v>
      </c>
      <c r="AA637">
        <v>4</v>
      </c>
      <c r="AB637">
        <v>2</v>
      </c>
      <c r="AC637">
        <v>10</v>
      </c>
      <c r="AD637">
        <v>11</v>
      </c>
      <c r="AE637">
        <v>7</v>
      </c>
      <c r="AF637">
        <v>9</v>
      </c>
      <c r="AG637">
        <v>16</v>
      </c>
      <c r="AH637">
        <v>8</v>
      </c>
      <c r="AI637">
        <v>13</v>
      </c>
      <c r="AJ637">
        <v>14</v>
      </c>
      <c r="AK637">
        <v>15</v>
      </c>
      <c r="AL637">
        <v>0</v>
      </c>
      <c r="AM637">
        <v>0</v>
      </c>
      <c r="AN637">
        <v>0.51600000000000001</v>
      </c>
      <c r="AO637">
        <v>1.6</v>
      </c>
      <c r="AP637">
        <f>(AN637+AN$12-(1-AN637-AN$12)/(AO637-1))/AN$11</f>
        <v>-7.2666666666666629E-2</v>
      </c>
      <c r="AQ637">
        <f>MAX(MIN(AP637,AN$9),AN$10)</f>
        <v>0</v>
      </c>
      <c r="AR637">
        <f>IF(OR(AP637&lt;0,V637=0),0,INT(AX636*AQ637/100))</f>
        <v>0</v>
      </c>
      <c r="AS637">
        <f>IF(AR637&gt;0,1,0)</f>
        <v>0</v>
      </c>
      <c r="AT637" s="1">
        <f>IF(V637=1,K637,0)*AS637</f>
        <v>0</v>
      </c>
      <c r="AU637" s="1">
        <f>MIN(AR637,AN$13)*AS637*AT637</f>
        <v>0</v>
      </c>
      <c r="AV637" s="1">
        <f>MIN(AR637,AN$13)*AS637*100</f>
        <v>0</v>
      </c>
      <c r="AW637" s="1">
        <f>AU637-AV637</f>
        <v>0</v>
      </c>
      <c r="AX637" s="1">
        <f>AX636+AW637</f>
        <v>106840</v>
      </c>
      <c r="AY637">
        <f>IF(AT637=0,IF(AS637=1,AY636+1,AY636),0)</f>
        <v>2</v>
      </c>
      <c r="AZ637">
        <f t="shared" si="10"/>
        <v>0</v>
      </c>
    </row>
    <row r="638" spans="1:52" x14ac:dyDescent="0.4">
      <c r="A638">
        <f ca="1">RAND()</f>
        <v>0.87868014266277406</v>
      </c>
      <c r="B638">
        <v>20251129</v>
      </c>
      <c r="C638">
        <v>5</v>
      </c>
      <c r="D638">
        <v>3</v>
      </c>
      <c r="E638">
        <v>0</v>
      </c>
      <c r="F638">
        <v>703</v>
      </c>
      <c r="G638">
        <v>11</v>
      </c>
      <c r="H638">
        <v>1800</v>
      </c>
      <c r="I638">
        <v>1</v>
      </c>
      <c r="J638">
        <v>12</v>
      </c>
      <c r="K638">
        <v>9790</v>
      </c>
      <c r="L638">
        <v>1460</v>
      </c>
      <c r="M638">
        <v>280</v>
      </c>
      <c r="N638">
        <v>210</v>
      </c>
      <c r="O638">
        <v>27850</v>
      </c>
      <c r="P638">
        <v>63500</v>
      </c>
      <c r="Q638">
        <v>37420</v>
      </c>
      <c r="R638">
        <v>382200</v>
      </c>
      <c r="S638">
        <v>5230</v>
      </c>
      <c r="T638">
        <v>4970</v>
      </c>
      <c r="U638">
        <v>840</v>
      </c>
      <c r="V638">
        <v>6</v>
      </c>
      <c r="W638">
        <v>8</v>
      </c>
      <c r="X638">
        <v>4</v>
      </c>
      <c r="Y638">
        <v>5</v>
      </c>
      <c r="Z638">
        <v>3</v>
      </c>
      <c r="AA638">
        <v>2</v>
      </c>
      <c r="AB638">
        <v>9</v>
      </c>
      <c r="AC638">
        <v>10</v>
      </c>
      <c r="AD638">
        <v>7</v>
      </c>
      <c r="AE638">
        <v>1</v>
      </c>
      <c r="AF638">
        <v>12</v>
      </c>
      <c r="AG638">
        <v>11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0.315</v>
      </c>
      <c r="AO638">
        <v>9.6</v>
      </c>
      <c r="AP638">
        <f>(AN638+AN$12-(1-AN638-AN$12)/(AO638-1))/AN$11</f>
        <v>5.8837209302325583E-2</v>
      </c>
      <c r="AQ638">
        <f>MAX(MIN(AP638,AN$9),AN$10)</f>
        <v>0.03</v>
      </c>
      <c r="AR638">
        <f>IF(OR(AP638&lt;0,V638=0),0,INT(AX637*AQ638/100))</f>
        <v>32</v>
      </c>
      <c r="AS638">
        <f>IF(AR638&gt;0,1,0)</f>
        <v>1</v>
      </c>
      <c r="AT638" s="1">
        <f>IF(V638=1,K638,0)*AS638</f>
        <v>0</v>
      </c>
      <c r="AU638" s="1">
        <f>MIN(AR638,AN$13)*AS638*AT638</f>
        <v>0</v>
      </c>
      <c r="AV638" s="1">
        <f>MIN(AR638,AN$13)*AS638*100</f>
        <v>2000</v>
      </c>
      <c r="AW638" s="1">
        <f>AU638-AV638</f>
        <v>-2000</v>
      </c>
      <c r="AX638" s="1">
        <f>AX637+AW638</f>
        <v>104840</v>
      </c>
      <c r="AY638">
        <f>IF(AT638=0,IF(AS638=1,AY637+1,AY637),0)</f>
        <v>3</v>
      </c>
      <c r="AZ638">
        <f t="shared" si="10"/>
        <v>0</v>
      </c>
    </row>
    <row r="639" spans="1:52" x14ac:dyDescent="0.4">
      <c r="A639">
        <f ca="1">RAND()</f>
        <v>0.53585837755999077</v>
      </c>
      <c r="B639">
        <v>20251129</v>
      </c>
      <c r="C639">
        <v>8</v>
      </c>
      <c r="D639">
        <v>7</v>
      </c>
      <c r="E639">
        <v>2</v>
      </c>
      <c r="F639">
        <v>5</v>
      </c>
      <c r="G639">
        <v>18</v>
      </c>
      <c r="H639">
        <v>1800</v>
      </c>
      <c r="I639">
        <v>1</v>
      </c>
      <c r="J639">
        <v>18</v>
      </c>
      <c r="K639">
        <v>1350</v>
      </c>
      <c r="L639">
        <v>380</v>
      </c>
      <c r="M639">
        <v>140</v>
      </c>
      <c r="N639">
        <v>240</v>
      </c>
      <c r="O639">
        <v>2210</v>
      </c>
      <c r="P639">
        <v>5610</v>
      </c>
      <c r="Q639">
        <v>4980</v>
      </c>
      <c r="R639">
        <v>33380</v>
      </c>
      <c r="S639">
        <v>980</v>
      </c>
      <c r="T639">
        <v>1500</v>
      </c>
      <c r="U639">
        <v>530</v>
      </c>
      <c r="V639">
        <v>2</v>
      </c>
      <c r="W639">
        <v>3</v>
      </c>
      <c r="X639">
        <v>6</v>
      </c>
      <c r="Y639">
        <v>13</v>
      </c>
      <c r="Z639">
        <v>16</v>
      </c>
      <c r="AA639">
        <v>1</v>
      </c>
      <c r="AB639">
        <v>4</v>
      </c>
      <c r="AC639">
        <v>7</v>
      </c>
      <c r="AD639">
        <v>9</v>
      </c>
      <c r="AE639">
        <v>4</v>
      </c>
      <c r="AF639">
        <v>15</v>
      </c>
      <c r="AG639">
        <v>11</v>
      </c>
      <c r="AH639">
        <v>17</v>
      </c>
      <c r="AI639">
        <v>18</v>
      </c>
      <c r="AJ639">
        <v>8</v>
      </c>
      <c r="AK639">
        <v>12</v>
      </c>
      <c r="AL639">
        <v>14</v>
      </c>
      <c r="AM639">
        <v>10</v>
      </c>
      <c r="AN639">
        <v>0.13800000000000001</v>
      </c>
      <c r="AO639">
        <v>2.8</v>
      </c>
      <c r="AP639">
        <f>(AN639+AN$12-(1-AN639-AN$12)/(AO639-1))/AN$11</f>
        <v>-8.5222222222222227E-2</v>
      </c>
      <c r="AQ639">
        <f>MAX(MIN(AP639,AN$9),AN$10)</f>
        <v>0</v>
      </c>
      <c r="AR639">
        <f>IF(OR(AP639&lt;0,V639=0),0,INT(AX638*AQ639/100))</f>
        <v>0</v>
      </c>
      <c r="AS639">
        <f>IF(AR639&gt;0,1,0)</f>
        <v>0</v>
      </c>
      <c r="AT639" s="1">
        <f>IF(V639=1,K639,0)*AS639</f>
        <v>0</v>
      </c>
      <c r="AU639" s="1">
        <f>MIN(AR639,AN$13)*AS639*AT639</f>
        <v>0</v>
      </c>
      <c r="AV639" s="1">
        <f>MIN(AR639,AN$13)*AS639*100</f>
        <v>0</v>
      </c>
      <c r="AW639" s="1">
        <f>AU639-AV639</f>
        <v>0</v>
      </c>
      <c r="AX639" s="1">
        <f>AX638+AW639</f>
        <v>104840</v>
      </c>
      <c r="AY639">
        <f>IF(AT639=0,IF(AS639=1,AY638+1,AY638),0)</f>
        <v>3</v>
      </c>
      <c r="AZ639">
        <f t="shared" si="10"/>
        <v>0</v>
      </c>
    </row>
    <row r="640" spans="1:52" x14ac:dyDescent="0.4">
      <c r="A640">
        <f ca="1">RAND()</f>
        <v>0.24180791836199</v>
      </c>
      <c r="B640">
        <v>20251129</v>
      </c>
      <c r="C640">
        <v>5</v>
      </c>
      <c r="D640">
        <v>9</v>
      </c>
      <c r="E640">
        <v>0</v>
      </c>
      <c r="F640">
        <v>999</v>
      </c>
      <c r="G640">
        <v>23</v>
      </c>
      <c r="H640">
        <v>1600</v>
      </c>
      <c r="I640">
        <v>1</v>
      </c>
      <c r="J640">
        <v>12</v>
      </c>
      <c r="K640">
        <v>170</v>
      </c>
      <c r="L640">
        <v>110</v>
      </c>
      <c r="M640">
        <v>600</v>
      </c>
      <c r="N640">
        <v>200</v>
      </c>
      <c r="O640">
        <v>4490</v>
      </c>
      <c r="P640">
        <v>5860</v>
      </c>
      <c r="Q640">
        <v>11830</v>
      </c>
      <c r="R640">
        <v>53650</v>
      </c>
      <c r="S640">
        <v>1150</v>
      </c>
      <c r="T640">
        <v>310</v>
      </c>
      <c r="U640">
        <v>5670</v>
      </c>
      <c r="V640">
        <v>9</v>
      </c>
      <c r="W640">
        <v>7</v>
      </c>
      <c r="X640">
        <v>1</v>
      </c>
      <c r="Y640">
        <v>6</v>
      </c>
      <c r="Z640">
        <v>4</v>
      </c>
      <c r="AA640">
        <v>3</v>
      </c>
      <c r="AB640">
        <v>5</v>
      </c>
      <c r="AC640">
        <v>10</v>
      </c>
      <c r="AD640">
        <v>2</v>
      </c>
      <c r="AE640">
        <v>8</v>
      </c>
      <c r="AF640">
        <v>11</v>
      </c>
      <c r="AG640">
        <v>12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0.152</v>
      </c>
      <c r="AO640">
        <v>2.5</v>
      </c>
      <c r="AP640">
        <f>(AN640+AN$12-(1-AN640-AN$12)/(AO640-1))/AN$11</f>
        <v>-0.10333333333333333</v>
      </c>
      <c r="AQ640">
        <f>MAX(MIN(AP640,AN$9),AN$10)</f>
        <v>0</v>
      </c>
      <c r="AR640">
        <f>IF(OR(AP640&lt;0,V640=0),0,INT(AX639*AQ640/100))</f>
        <v>0</v>
      </c>
      <c r="AS640">
        <f>IF(AR640&gt;0,1,0)</f>
        <v>0</v>
      </c>
      <c r="AT640" s="1">
        <f>IF(V640=1,K640,0)*AS640</f>
        <v>0</v>
      </c>
      <c r="AU640" s="1">
        <f>MIN(AR640,AN$13)*AS640*AT640</f>
        <v>0</v>
      </c>
      <c r="AV640" s="1">
        <f>MIN(AR640,AN$13)*AS640*100</f>
        <v>0</v>
      </c>
      <c r="AW640" s="1">
        <f>AU640-AV640</f>
        <v>0</v>
      </c>
      <c r="AX640" s="1">
        <f>AX639+AW640</f>
        <v>104840</v>
      </c>
      <c r="AY640">
        <f>IF(AT640=0,IF(AS640=1,AY639+1,AY639),0)</f>
        <v>3</v>
      </c>
      <c r="AZ640">
        <f t="shared" si="10"/>
        <v>0</v>
      </c>
    </row>
    <row r="641" spans="1:52" x14ac:dyDescent="0.4">
      <c r="A641">
        <f ca="1">RAND()</f>
        <v>0.70306084980371453</v>
      </c>
      <c r="B641">
        <v>20251129</v>
      </c>
      <c r="C641">
        <v>5</v>
      </c>
      <c r="D641">
        <v>2</v>
      </c>
      <c r="E641">
        <v>0</v>
      </c>
      <c r="F641">
        <v>703</v>
      </c>
      <c r="G641">
        <v>11</v>
      </c>
      <c r="H641">
        <v>1400</v>
      </c>
      <c r="I641">
        <v>1</v>
      </c>
      <c r="J641">
        <v>18</v>
      </c>
      <c r="K641">
        <v>1730</v>
      </c>
      <c r="L641">
        <v>370</v>
      </c>
      <c r="M641">
        <v>150</v>
      </c>
      <c r="N641">
        <v>180</v>
      </c>
      <c r="O641">
        <v>2450</v>
      </c>
      <c r="P641">
        <v>6850</v>
      </c>
      <c r="Q641">
        <v>2820</v>
      </c>
      <c r="R641">
        <v>31650</v>
      </c>
      <c r="S641">
        <v>740</v>
      </c>
      <c r="T641">
        <v>950</v>
      </c>
      <c r="U641">
        <v>370</v>
      </c>
      <c r="V641">
        <v>7</v>
      </c>
      <c r="W641">
        <v>2</v>
      </c>
      <c r="X641">
        <v>3</v>
      </c>
      <c r="Y641">
        <v>1</v>
      </c>
      <c r="Z641">
        <v>8</v>
      </c>
      <c r="AA641">
        <v>6</v>
      </c>
      <c r="AB641">
        <v>10</v>
      </c>
      <c r="AC641">
        <v>5</v>
      </c>
      <c r="AD641">
        <v>14</v>
      </c>
      <c r="AE641">
        <v>16</v>
      </c>
      <c r="AF641">
        <v>15</v>
      </c>
      <c r="AG641">
        <v>4</v>
      </c>
      <c r="AH641">
        <v>9</v>
      </c>
      <c r="AI641">
        <v>17</v>
      </c>
      <c r="AJ641">
        <v>11</v>
      </c>
      <c r="AK641">
        <v>13</v>
      </c>
      <c r="AL641">
        <v>12</v>
      </c>
      <c r="AM641">
        <v>18</v>
      </c>
      <c r="AN641">
        <v>0.17799999999999999</v>
      </c>
      <c r="AO641">
        <v>6</v>
      </c>
      <c r="AP641">
        <f>(AN641+AN$12-(1-AN641-AN$12)/(AO641-1))/AN$11</f>
        <v>3.3999999999999933E-3</v>
      </c>
      <c r="AQ641">
        <f>MAX(MIN(AP641,AN$9),AN$10)</f>
        <v>3.3999999999999933E-3</v>
      </c>
      <c r="AR641">
        <f>IF(OR(AP641&lt;0,V641=0),0,INT(AX640*AQ641/100))</f>
        <v>3</v>
      </c>
      <c r="AS641">
        <f>IF(AR641&gt;0,1,0)</f>
        <v>1</v>
      </c>
      <c r="AT641" s="1">
        <f>IF(V641=1,K641,0)*AS641</f>
        <v>0</v>
      </c>
      <c r="AU641" s="1">
        <f>MIN(AR641,AN$13)*AS641*AT641</f>
        <v>0</v>
      </c>
      <c r="AV641" s="1">
        <f>MIN(AR641,AN$13)*AS641*100</f>
        <v>300</v>
      </c>
      <c r="AW641" s="1">
        <f>AU641-AV641</f>
        <v>-300</v>
      </c>
      <c r="AX641" s="1">
        <f>AX640+AW641</f>
        <v>104540</v>
      </c>
      <c r="AY641">
        <f>IF(AT641=0,IF(AS641=1,AY640+1,AY640),0)</f>
        <v>4</v>
      </c>
      <c r="AZ641">
        <f t="shared" si="10"/>
        <v>0</v>
      </c>
    </row>
    <row r="642" spans="1:52" x14ac:dyDescent="0.4">
      <c r="A642">
        <f ca="1">RAND()</f>
        <v>0.41835366969753418</v>
      </c>
      <c r="B642">
        <v>20251129</v>
      </c>
      <c r="C642">
        <v>8</v>
      </c>
      <c r="D642">
        <v>11</v>
      </c>
      <c r="E642">
        <v>0</v>
      </c>
      <c r="F642">
        <v>999</v>
      </c>
      <c r="G642">
        <v>17</v>
      </c>
      <c r="H642">
        <v>2000</v>
      </c>
      <c r="I642">
        <v>1</v>
      </c>
      <c r="J642">
        <v>11</v>
      </c>
      <c r="K642">
        <v>2500</v>
      </c>
      <c r="L642">
        <v>710</v>
      </c>
      <c r="M642">
        <v>870</v>
      </c>
      <c r="N642">
        <v>250</v>
      </c>
      <c r="O642">
        <v>32490</v>
      </c>
      <c r="P642">
        <v>53360</v>
      </c>
      <c r="Q642">
        <v>80990</v>
      </c>
      <c r="R642">
        <v>674750</v>
      </c>
      <c r="S642">
        <v>7860</v>
      </c>
      <c r="T642">
        <v>2310</v>
      </c>
      <c r="U642">
        <v>3940</v>
      </c>
      <c r="V642">
        <v>9</v>
      </c>
      <c r="W642">
        <v>10</v>
      </c>
      <c r="X642">
        <v>7</v>
      </c>
      <c r="Y642">
        <v>4</v>
      </c>
      <c r="Z642">
        <v>6</v>
      </c>
      <c r="AA642">
        <v>8</v>
      </c>
      <c r="AB642">
        <v>5</v>
      </c>
      <c r="AC642">
        <v>3</v>
      </c>
      <c r="AD642">
        <v>11</v>
      </c>
      <c r="AE642">
        <v>2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0.20399999999999999</v>
      </c>
      <c r="AO642">
        <v>11.8</v>
      </c>
      <c r="AP642">
        <f>(AN642+AN$12-(1-AN642-AN$12)/(AO642-1))/AN$11</f>
        <v>3.2574074074074075E-2</v>
      </c>
      <c r="AQ642">
        <f>MAX(MIN(AP642,AN$9),AN$10)</f>
        <v>0.03</v>
      </c>
      <c r="AR642">
        <f>IF(OR(AP642&lt;0,V642=0),0,INT(AX641*AQ642/100))</f>
        <v>31</v>
      </c>
      <c r="AS642">
        <f>IF(AR642&gt;0,1,0)</f>
        <v>1</v>
      </c>
      <c r="AT642" s="1">
        <f>IF(V642=1,K642,0)*AS642</f>
        <v>0</v>
      </c>
      <c r="AU642" s="1">
        <f>MIN(AR642,AN$13)*AS642*AT642</f>
        <v>0</v>
      </c>
      <c r="AV642" s="1">
        <f>MIN(AR642,AN$13)*AS642*100</f>
        <v>2000</v>
      </c>
      <c r="AW642" s="1">
        <f>AU642-AV642</f>
        <v>-2000</v>
      </c>
      <c r="AX642" s="1">
        <f>AX641+AW642</f>
        <v>102540</v>
      </c>
      <c r="AY642">
        <f>IF(AT642=0,IF(AS642=1,AY641+1,AY641),0)</f>
        <v>5</v>
      </c>
      <c r="AZ642">
        <f t="shared" si="10"/>
        <v>0</v>
      </c>
    </row>
    <row r="643" spans="1:52" x14ac:dyDescent="0.4">
      <c r="A643">
        <f ca="1">RAND()</f>
        <v>0.16971806171406933</v>
      </c>
      <c r="B643">
        <v>20251129</v>
      </c>
      <c r="C643">
        <v>8</v>
      </c>
      <c r="D643">
        <v>9</v>
      </c>
      <c r="E643">
        <v>2</v>
      </c>
      <c r="F643">
        <v>10</v>
      </c>
      <c r="G643">
        <v>24</v>
      </c>
      <c r="H643">
        <v>1800</v>
      </c>
      <c r="I643">
        <v>1</v>
      </c>
      <c r="J643">
        <v>13</v>
      </c>
      <c r="K643">
        <v>510</v>
      </c>
      <c r="L643">
        <v>150</v>
      </c>
      <c r="M643">
        <v>820</v>
      </c>
      <c r="N643">
        <v>120</v>
      </c>
      <c r="O643">
        <v>19800</v>
      </c>
      <c r="P643">
        <v>29100</v>
      </c>
      <c r="Q643">
        <v>7960</v>
      </c>
      <c r="R643">
        <v>71970</v>
      </c>
      <c r="S643">
        <v>3970</v>
      </c>
      <c r="T643">
        <v>250</v>
      </c>
      <c r="U643">
        <v>1900</v>
      </c>
      <c r="V643">
        <v>3</v>
      </c>
      <c r="W643">
        <v>1</v>
      </c>
      <c r="X643">
        <v>8</v>
      </c>
      <c r="Y643">
        <v>4</v>
      </c>
      <c r="Z643">
        <v>9</v>
      </c>
      <c r="AA643">
        <v>13</v>
      </c>
      <c r="AB643">
        <v>7</v>
      </c>
      <c r="AC643">
        <v>6</v>
      </c>
      <c r="AD643">
        <v>12</v>
      </c>
      <c r="AE643">
        <v>2</v>
      </c>
      <c r="AF643">
        <v>11</v>
      </c>
      <c r="AG643">
        <v>5</v>
      </c>
      <c r="AH643">
        <v>10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0.40500000000000003</v>
      </c>
      <c r="AO643">
        <v>1.9</v>
      </c>
      <c r="AP643">
        <f>(AN643+AN$12-(1-AN643-AN$12)/(AO643-1))/AN$11</f>
        <v>-6.4027777777777767E-2</v>
      </c>
      <c r="AQ643">
        <f>MAX(MIN(AP643,AN$9),AN$10)</f>
        <v>0</v>
      </c>
      <c r="AR643">
        <f>IF(OR(AP643&lt;0,V643=0),0,INT(AX642*AQ643/100))</f>
        <v>0</v>
      </c>
      <c r="AS643">
        <f>IF(AR643&gt;0,1,0)</f>
        <v>0</v>
      </c>
      <c r="AT643" s="1">
        <f>IF(V643=1,K643,0)*AS643</f>
        <v>0</v>
      </c>
      <c r="AU643" s="1">
        <f>MIN(AR643,AN$13)*AS643*AT643</f>
        <v>0</v>
      </c>
      <c r="AV643" s="1">
        <f>MIN(AR643,AN$13)*AS643*100</f>
        <v>0</v>
      </c>
      <c r="AW643" s="1">
        <f>AU643-AV643</f>
        <v>0</v>
      </c>
      <c r="AX643" s="1">
        <f>AX642+AW643</f>
        <v>102540</v>
      </c>
      <c r="AY643">
        <f>IF(AT643=0,IF(AS643=1,AY642+1,AY642),0)</f>
        <v>5</v>
      </c>
      <c r="AZ643">
        <f t="shared" si="10"/>
        <v>0</v>
      </c>
    </row>
    <row r="644" spans="1:52" x14ac:dyDescent="0.4">
      <c r="A644">
        <f ca="1">RAND()</f>
        <v>0.28962973267856473</v>
      </c>
      <c r="B644">
        <v>20251129</v>
      </c>
      <c r="C644">
        <v>5</v>
      </c>
      <c r="D644">
        <v>10</v>
      </c>
      <c r="E644">
        <v>2</v>
      </c>
      <c r="F644">
        <v>16</v>
      </c>
      <c r="G644">
        <v>23</v>
      </c>
      <c r="H644">
        <v>1400</v>
      </c>
      <c r="I644">
        <v>1</v>
      </c>
      <c r="J644">
        <v>16</v>
      </c>
      <c r="K644">
        <v>2890</v>
      </c>
      <c r="L644">
        <v>500</v>
      </c>
      <c r="M644">
        <v>820</v>
      </c>
      <c r="N644">
        <v>180</v>
      </c>
      <c r="O644">
        <v>33360</v>
      </c>
      <c r="P644">
        <v>59420</v>
      </c>
      <c r="Q644">
        <v>28240</v>
      </c>
      <c r="R644">
        <v>347230</v>
      </c>
      <c r="S644">
        <v>6250</v>
      </c>
      <c r="T644">
        <v>1160</v>
      </c>
      <c r="U644">
        <v>1790</v>
      </c>
      <c r="V644">
        <v>3</v>
      </c>
      <c r="W644">
        <v>5</v>
      </c>
      <c r="X644">
        <v>6</v>
      </c>
      <c r="Y644">
        <v>8</v>
      </c>
      <c r="Z644">
        <v>15</v>
      </c>
      <c r="AA644">
        <v>1</v>
      </c>
      <c r="AB644">
        <v>7</v>
      </c>
      <c r="AC644">
        <v>11</v>
      </c>
      <c r="AD644">
        <v>2</v>
      </c>
      <c r="AE644">
        <v>12</v>
      </c>
      <c r="AF644">
        <v>16</v>
      </c>
      <c r="AG644">
        <v>13</v>
      </c>
      <c r="AH644">
        <v>4</v>
      </c>
      <c r="AI644">
        <v>10</v>
      </c>
      <c r="AJ644">
        <v>14</v>
      </c>
      <c r="AK644">
        <v>9</v>
      </c>
      <c r="AL644">
        <v>0</v>
      </c>
      <c r="AM644">
        <v>0</v>
      </c>
      <c r="AN644">
        <v>0.21299999999999999</v>
      </c>
      <c r="AO644">
        <v>4.5</v>
      </c>
      <c r="AP644">
        <f>(AN644+AN$12-(1-AN644-AN$12)/(AO644-1))/AN$11</f>
        <v>-2.9642857142857179E-3</v>
      </c>
      <c r="AQ644">
        <f>MAX(MIN(AP644,AN$9),AN$10)</f>
        <v>0</v>
      </c>
      <c r="AR644">
        <f>IF(OR(AP644&lt;0,V644=0),0,INT(AX643*AQ644/100))</f>
        <v>0</v>
      </c>
      <c r="AS644">
        <f>IF(AR644&gt;0,1,0)</f>
        <v>0</v>
      </c>
      <c r="AT644" s="1">
        <f>IF(V644=1,K644,0)*AS644</f>
        <v>0</v>
      </c>
      <c r="AU644" s="1">
        <f>MIN(AR644,AN$13)*AS644*AT644</f>
        <v>0</v>
      </c>
      <c r="AV644" s="1">
        <f>MIN(AR644,AN$13)*AS644*100</f>
        <v>0</v>
      </c>
      <c r="AW644" s="1">
        <f>AU644-AV644</f>
        <v>0</v>
      </c>
      <c r="AX644" s="1">
        <f>AX643+AW644</f>
        <v>102540</v>
      </c>
      <c r="AY644">
        <f>IF(AT644=0,IF(AS644=1,AY643+1,AY643),0)</f>
        <v>5</v>
      </c>
      <c r="AZ644">
        <f t="shared" si="10"/>
        <v>0</v>
      </c>
    </row>
    <row r="645" spans="1:52" x14ac:dyDescent="0.4">
      <c r="A645">
        <f ca="1">RAND()</f>
        <v>0.63932754059480101</v>
      </c>
      <c r="B645">
        <v>20251130</v>
      </c>
      <c r="C645">
        <v>5</v>
      </c>
      <c r="D645">
        <v>12</v>
      </c>
      <c r="E645">
        <v>2</v>
      </c>
      <c r="F645">
        <v>999</v>
      </c>
      <c r="G645">
        <v>11</v>
      </c>
      <c r="H645">
        <v>2400</v>
      </c>
      <c r="I645">
        <v>1</v>
      </c>
      <c r="J645">
        <v>18</v>
      </c>
      <c r="K645">
        <v>620</v>
      </c>
      <c r="L645">
        <v>210</v>
      </c>
      <c r="M645">
        <v>120</v>
      </c>
      <c r="N645">
        <v>180</v>
      </c>
      <c r="O645">
        <v>1180</v>
      </c>
      <c r="P645">
        <v>2370</v>
      </c>
      <c r="Q645">
        <v>1930</v>
      </c>
      <c r="R645">
        <v>11070</v>
      </c>
      <c r="S645">
        <v>520</v>
      </c>
      <c r="T645">
        <v>740</v>
      </c>
      <c r="U645">
        <v>320</v>
      </c>
      <c r="V645">
        <v>4</v>
      </c>
      <c r="W645">
        <v>2</v>
      </c>
      <c r="X645">
        <v>0</v>
      </c>
      <c r="Y645">
        <v>8</v>
      </c>
      <c r="Z645">
        <v>3</v>
      </c>
      <c r="AA645">
        <v>5</v>
      </c>
      <c r="AB645">
        <v>12</v>
      </c>
      <c r="AC645">
        <v>15</v>
      </c>
      <c r="AD645">
        <v>1</v>
      </c>
      <c r="AE645">
        <v>16</v>
      </c>
      <c r="AF645">
        <v>6</v>
      </c>
      <c r="AG645">
        <v>14</v>
      </c>
      <c r="AH645">
        <v>7</v>
      </c>
      <c r="AI645">
        <v>11</v>
      </c>
      <c r="AJ645">
        <v>0</v>
      </c>
      <c r="AK645">
        <v>9</v>
      </c>
      <c r="AL645">
        <v>10</v>
      </c>
      <c r="AM645">
        <v>13</v>
      </c>
      <c r="AN645">
        <v>0.37</v>
      </c>
      <c r="AO645">
        <v>4.5999999999999996</v>
      </c>
      <c r="AP645">
        <f>(AN645+AN$12-(1-AN645-AN$12)/(AO645-1))/AN$11</f>
        <v>4.8749999999999995E-2</v>
      </c>
      <c r="AQ645">
        <f>MAX(MIN(AP645,AN$9),AN$10)</f>
        <v>0.03</v>
      </c>
      <c r="AR645">
        <f>IF(OR(AP645&lt;0,V645=0),0,INT(AX644*AQ645/100))</f>
        <v>30</v>
      </c>
      <c r="AS645">
        <f>IF(AR645&gt;0,1,0)</f>
        <v>1</v>
      </c>
      <c r="AT645" s="1">
        <f>IF(V645=1,K645,0)*AS645</f>
        <v>0</v>
      </c>
      <c r="AU645" s="1">
        <f>MIN(AR645,AN$13)*AS645*AT645</f>
        <v>0</v>
      </c>
      <c r="AV645" s="1">
        <f>MIN(AR645,AN$13)*AS645*100</f>
        <v>2000</v>
      </c>
      <c r="AW645" s="1">
        <f>AU645-AV645</f>
        <v>-2000</v>
      </c>
      <c r="AX645" s="1">
        <f>AX644+AW645</f>
        <v>100540</v>
      </c>
      <c r="AY645">
        <f>IF(AT645=0,IF(AS645=1,AY644+1,AY644),0)</f>
        <v>6</v>
      </c>
      <c r="AZ645">
        <f t="shared" si="10"/>
        <v>0</v>
      </c>
    </row>
    <row r="646" spans="1:52" x14ac:dyDescent="0.4">
      <c r="A646">
        <f ca="1">RAND()</f>
        <v>0.21330630820995644</v>
      </c>
      <c r="B646">
        <v>20251130</v>
      </c>
      <c r="C646">
        <v>5</v>
      </c>
      <c r="D646">
        <v>8</v>
      </c>
      <c r="E646">
        <v>0</v>
      </c>
      <c r="F646">
        <v>5</v>
      </c>
      <c r="G646">
        <v>11</v>
      </c>
      <c r="H646">
        <v>1600</v>
      </c>
      <c r="I646">
        <v>1</v>
      </c>
      <c r="J646">
        <v>8</v>
      </c>
      <c r="K646">
        <v>210</v>
      </c>
      <c r="L646">
        <v>110</v>
      </c>
      <c r="M646">
        <v>280</v>
      </c>
      <c r="N646">
        <v>290</v>
      </c>
      <c r="O646">
        <v>2040</v>
      </c>
      <c r="P646">
        <v>2910</v>
      </c>
      <c r="Q646">
        <v>5950</v>
      </c>
      <c r="R646">
        <v>24210</v>
      </c>
      <c r="S646">
        <v>710</v>
      </c>
      <c r="T646">
        <v>600</v>
      </c>
      <c r="U646">
        <v>1850</v>
      </c>
      <c r="V646">
        <v>7</v>
      </c>
      <c r="W646">
        <v>5</v>
      </c>
      <c r="X646">
        <v>6</v>
      </c>
      <c r="Y646">
        <v>1</v>
      </c>
      <c r="Z646">
        <v>4</v>
      </c>
      <c r="AA646">
        <v>3</v>
      </c>
      <c r="AB646">
        <v>0</v>
      </c>
      <c r="AC646">
        <v>2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0.19500000000000001</v>
      </c>
      <c r="AO646">
        <v>10.6</v>
      </c>
      <c r="AP646">
        <f>(AN646+AN$12-(1-AN646-AN$12)/(AO646-1))/AN$11</f>
        <v>2.7786458333333337E-2</v>
      </c>
      <c r="AQ646">
        <f>MAX(MIN(AP646,AN$9),AN$10)</f>
        <v>2.7786458333333337E-2</v>
      </c>
      <c r="AR646">
        <f>IF(OR(AP646&lt;0,V646=0),0,INT(AX645*AQ646/100))</f>
        <v>27</v>
      </c>
      <c r="AS646">
        <f>IF(AR646&gt;0,1,0)</f>
        <v>1</v>
      </c>
      <c r="AT646" s="1">
        <f>IF(V646=1,K646,0)*AS646</f>
        <v>0</v>
      </c>
      <c r="AU646" s="1">
        <f>MIN(AR646,AN$13)*AS646*AT646</f>
        <v>0</v>
      </c>
      <c r="AV646" s="1">
        <f>MIN(AR646,AN$13)*AS646*100</f>
        <v>2000</v>
      </c>
      <c r="AW646" s="1">
        <f>AU646-AV646</f>
        <v>-2000</v>
      </c>
      <c r="AX646" s="1">
        <f>AX645+AW646</f>
        <v>98540</v>
      </c>
      <c r="AY646">
        <f>IF(AT646=0,IF(AS646=1,AY645+1,AY645),0)</f>
        <v>7</v>
      </c>
      <c r="AZ646">
        <f t="shared" si="10"/>
        <v>0</v>
      </c>
    </row>
    <row r="647" spans="1:52" x14ac:dyDescent="0.4">
      <c r="A647">
        <f ca="1">RAND()</f>
        <v>0.26570353468615771</v>
      </c>
      <c r="B647">
        <v>20251130</v>
      </c>
      <c r="C647">
        <v>8</v>
      </c>
      <c r="D647">
        <v>10</v>
      </c>
      <c r="E647">
        <v>2</v>
      </c>
      <c r="F647">
        <v>16</v>
      </c>
      <c r="G647">
        <v>24</v>
      </c>
      <c r="H647">
        <v>1800</v>
      </c>
      <c r="I647">
        <v>1</v>
      </c>
      <c r="J647">
        <v>16</v>
      </c>
      <c r="K647">
        <v>800</v>
      </c>
      <c r="L647">
        <v>300</v>
      </c>
      <c r="M647">
        <v>180</v>
      </c>
      <c r="N647">
        <v>1210</v>
      </c>
      <c r="O647">
        <v>2580</v>
      </c>
      <c r="P647">
        <v>5880</v>
      </c>
      <c r="Q647">
        <v>56470</v>
      </c>
      <c r="R647">
        <v>218250</v>
      </c>
      <c r="S647">
        <v>910</v>
      </c>
      <c r="T647">
        <v>7250</v>
      </c>
      <c r="U647">
        <v>4720</v>
      </c>
      <c r="V647">
        <v>15</v>
      </c>
      <c r="W647">
        <v>14</v>
      </c>
      <c r="X647">
        <v>11</v>
      </c>
      <c r="Y647">
        <v>13</v>
      </c>
      <c r="Z647">
        <v>4</v>
      </c>
      <c r="AA647">
        <v>9</v>
      </c>
      <c r="AB647">
        <v>2</v>
      </c>
      <c r="AC647">
        <v>8</v>
      </c>
      <c r="AD647">
        <v>1</v>
      </c>
      <c r="AE647">
        <v>12</v>
      </c>
      <c r="AF647">
        <v>3</v>
      </c>
      <c r="AG647">
        <v>6</v>
      </c>
      <c r="AH647">
        <v>16</v>
      </c>
      <c r="AI647">
        <v>7</v>
      </c>
      <c r="AJ647">
        <v>5</v>
      </c>
      <c r="AK647">
        <v>10</v>
      </c>
      <c r="AL647">
        <v>0</v>
      </c>
      <c r="AM647">
        <v>0</v>
      </c>
      <c r="AN647">
        <v>0.154</v>
      </c>
      <c r="AO647">
        <v>7.5</v>
      </c>
      <c r="AP647">
        <f>(AN647+AN$12-(1-AN647-AN$12)/(AO647-1))/AN$11</f>
        <v>5.9615384615384626E-3</v>
      </c>
      <c r="AQ647">
        <f>MAX(MIN(AP647,AN$9),AN$10)</f>
        <v>5.9615384615384626E-3</v>
      </c>
      <c r="AR647">
        <f>IF(OR(AP647&lt;0,V647=0),0,INT(AX646*AQ647/100))</f>
        <v>5</v>
      </c>
      <c r="AS647">
        <f>IF(AR647&gt;0,1,0)</f>
        <v>1</v>
      </c>
      <c r="AT647" s="1">
        <f>IF(V647=1,K647,0)*AS647</f>
        <v>0</v>
      </c>
      <c r="AU647" s="1">
        <f>MIN(AR647,AN$13)*AS647*AT647</f>
        <v>0</v>
      </c>
      <c r="AV647" s="1">
        <f>MIN(AR647,AN$13)*AS647*100</f>
        <v>500</v>
      </c>
      <c r="AW647" s="1">
        <f>AU647-AV647</f>
        <v>-500</v>
      </c>
      <c r="AX647" s="1">
        <f>AX646+AW647</f>
        <v>98040</v>
      </c>
      <c r="AY647">
        <f>IF(AT647=0,IF(AS647=1,AY646+1,AY646),0)</f>
        <v>8</v>
      </c>
      <c r="AZ647">
        <f t="shared" si="10"/>
        <v>0</v>
      </c>
    </row>
    <row r="648" spans="1:52" x14ac:dyDescent="0.4">
      <c r="A648">
        <f ca="1">RAND()</f>
        <v>0.82594201380430154</v>
      </c>
      <c r="B648">
        <v>20251130</v>
      </c>
      <c r="C648">
        <v>8</v>
      </c>
      <c r="D648">
        <v>2</v>
      </c>
      <c r="E648">
        <v>0</v>
      </c>
      <c r="F648">
        <v>703</v>
      </c>
      <c r="G648">
        <v>18</v>
      </c>
      <c r="H648">
        <v>1800</v>
      </c>
      <c r="I648">
        <v>1</v>
      </c>
      <c r="J648">
        <v>13</v>
      </c>
      <c r="K648">
        <v>250</v>
      </c>
      <c r="L648">
        <v>110</v>
      </c>
      <c r="M648">
        <v>110</v>
      </c>
      <c r="N648">
        <v>1290</v>
      </c>
      <c r="O648">
        <v>190</v>
      </c>
      <c r="P648">
        <v>470</v>
      </c>
      <c r="Q648">
        <v>6870</v>
      </c>
      <c r="R648">
        <v>18170</v>
      </c>
      <c r="S648">
        <v>140</v>
      </c>
      <c r="T648">
        <v>5610</v>
      </c>
      <c r="U648">
        <v>3850</v>
      </c>
      <c r="V648">
        <v>2</v>
      </c>
      <c r="W648">
        <v>1</v>
      </c>
      <c r="X648">
        <v>7</v>
      </c>
      <c r="Y648">
        <v>11</v>
      </c>
      <c r="Z648">
        <v>13</v>
      </c>
      <c r="AA648">
        <v>10</v>
      </c>
      <c r="AB648">
        <v>5</v>
      </c>
      <c r="AC648">
        <v>6</v>
      </c>
      <c r="AD648">
        <v>3</v>
      </c>
      <c r="AE648">
        <v>8</v>
      </c>
      <c r="AF648">
        <v>12</v>
      </c>
      <c r="AG648">
        <v>9</v>
      </c>
      <c r="AH648">
        <v>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0.433</v>
      </c>
      <c r="AO648">
        <v>1.8</v>
      </c>
      <c r="AP648">
        <f>(AN648+AN$12-(1-AN648-AN$12)/(AO648-1))/AN$11</f>
        <v>-6.8937499999999971E-2</v>
      </c>
      <c r="AQ648">
        <f>MAX(MIN(AP648,AN$9),AN$10)</f>
        <v>0</v>
      </c>
      <c r="AR648">
        <f>IF(OR(AP648&lt;0,V648=0),0,INT(AX647*AQ648/100))</f>
        <v>0</v>
      </c>
      <c r="AS648">
        <f>IF(AR648&gt;0,1,0)</f>
        <v>0</v>
      </c>
      <c r="AT648" s="1">
        <f>IF(V648=1,K648,0)*AS648</f>
        <v>0</v>
      </c>
      <c r="AU648" s="1">
        <f>MIN(AR648,AN$13)*AS648*AT648</f>
        <v>0</v>
      </c>
      <c r="AV648" s="1">
        <f>MIN(AR648,AN$13)*AS648*100</f>
        <v>0</v>
      </c>
      <c r="AW648" s="1">
        <f>AU648-AV648</f>
        <v>0</v>
      </c>
      <c r="AX648" s="1">
        <f>AX647+AW648</f>
        <v>98040</v>
      </c>
      <c r="AY648">
        <f>IF(AT648=0,IF(AS648=1,AY647+1,AY647),0)</f>
        <v>8</v>
      </c>
      <c r="AZ648">
        <f t="shared" si="10"/>
        <v>0</v>
      </c>
    </row>
    <row r="649" spans="1:52" x14ac:dyDescent="0.4">
      <c r="A649">
        <f ca="1">RAND()</f>
        <v>0.49618993415762713</v>
      </c>
      <c r="B649">
        <v>20251130</v>
      </c>
      <c r="C649">
        <v>8</v>
      </c>
      <c r="D649">
        <v>1</v>
      </c>
      <c r="E649">
        <v>0</v>
      </c>
      <c r="F649">
        <v>703</v>
      </c>
      <c r="G649">
        <v>24</v>
      </c>
      <c r="H649">
        <v>1200</v>
      </c>
      <c r="I649">
        <v>1</v>
      </c>
      <c r="J649">
        <v>16</v>
      </c>
      <c r="K649">
        <v>530</v>
      </c>
      <c r="L649">
        <v>170</v>
      </c>
      <c r="M649">
        <v>140</v>
      </c>
      <c r="N649">
        <v>200</v>
      </c>
      <c r="O649">
        <v>760</v>
      </c>
      <c r="P649">
        <v>1780</v>
      </c>
      <c r="Q649">
        <v>2900</v>
      </c>
      <c r="R649">
        <v>16280</v>
      </c>
      <c r="S649">
        <v>350</v>
      </c>
      <c r="T649">
        <v>710</v>
      </c>
      <c r="U649">
        <v>570</v>
      </c>
      <c r="V649">
        <v>5</v>
      </c>
      <c r="W649">
        <v>2</v>
      </c>
      <c r="X649">
        <v>1</v>
      </c>
      <c r="Y649">
        <v>12</v>
      </c>
      <c r="Z649">
        <v>9</v>
      </c>
      <c r="AA649">
        <v>14</v>
      </c>
      <c r="AB649">
        <v>3</v>
      </c>
      <c r="AC649">
        <v>4</v>
      </c>
      <c r="AD649">
        <v>8</v>
      </c>
      <c r="AE649">
        <v>11</v>
      </c>
      <c r="AF649">
        <v>16</v>
      </c>
      <c r="AG649">
        <v>6</v>
      </c>
      <c r="AH649">
        <v>15</v>
      </c>
      <c r="AI649">
        <v>10</v>
      </c>
      <c r="AJ649">
        <v>7</v>
      </c>
      <c r="AK649">
        <v>13</v>
      </c>
      <c r="AL649">
        <v>0</v>
      </c>
      <c r="AM649">
        <v>0</v>
      </c>
      <c r="AN649">
        <v>0.28000000000000003</v>
      </c>
      <c r="AO649">
        <v>2.5</v>
      </c>
      <c r="AP649">
        <f>(AN649+AN$12-(1-AN649-AN$12)/(AO649-1))/AN$11</f>
        <v>-4.9999999999999989E-2</v>
      </c>
      <c r="AQ649">
        <f>MAX(MIN(AP649,AN$9),AN$10)</f>
        <v>0</v>
      </c>
      <c r="AR649">
        <f>IF(OR(AP649&lt;0,V649=0),0,INT(AX648*AQ649/100))</f>
        <v>0</v>
      </c>
      <c r="AS649">
        <f>IF(AR649&gt;0,1,0)</f>
        <v>0</v>
      </c>
      <c r="AT649" s="1">
        <f>IF(V649=1,K649,0)*AS649</f>
        <v>0</v>
      </c>
      <c r="AU649" s="1">
        <f>MIN(AR649,AN$13)*AS649*AT649</f>
        <v>0</v>
      </c>
      <c r="AV649" s="1">
        <f>MIN(AR649,AN$13)*AS649*100</f>
        <v>0</v>
      </c>
      <c r="AW649" s="1">
        <f>AU649-AV649</f>
        <v>0</v>
      </c>
      <c r="AX649" s="1">
        <f>AX648+AW649</f>
        <v>98040</v>
      </c>
      <c r="AY649">
        <f>IF(AT649=0,IF(AS649=1,AY648+1,AY648),0)</f>
        <v>8</v>
      </c>
      <c r="AZ649">
        <f t="shared" si="10"/>
        <v>0</v>
      </c>
    </row>
    <row r="650" spans="1:52" x14ac:dyDescent="0.4">
      <c r="A650">
        <f ca="1">RAND()</f>
        <v>0.7962798518004609</v>
      </c>
      <c r="B650">
        <v>20251130</v>
      </c>
      <c r="C650">
        <v>8</v>
      </c>
      <c r="D650">
        <v>4</v>
      </c>
      <c r="E650">
        <v>2</v>
      </c>
      <c r="F650">
        <v>5</v>
      </c>
      <c r="G650">
        <v>24</v>
      </c>
      <c r="H650">
        <v>1400</v>
      </c>
      <c r="I650">
        <v>1</v>
      </c>
      <c r="J650">
        <v>16</v>
      </c>
      <c r="K650">
        <v>500</v>
      </c>
      <c r="L650">
        <v>150</v>
      </c>
      <c r="M650">
        <v>110</v>
      </c>
      <c r="N650">
        <v>190</v>
      </c>
      <c r="O650">
        <v>490</v>
      </c>
      <c r="P650">
        <v>1130</v>
      </c>
      <c r="Q650">
        <v>1190</v>
      </c>
      <c r="R650">
        <v>6270</v>
      </c>
      <c r="S650">
        <v>230</v>
      </c>
      <c r="T650">
        <v>590</v>
      </c>
      <c r="U650">
        <v>360</v>
      </c>
      <c r="V650">
        <v>2</v>
      </c>
      <c r="W650">
        <v>1</v>
      </c>
      <c r="X650">
        <v>3</v>
      </c>
      <c r="Y650">
        <v>12</v>
      </c>
      <c r="Z650">
        <v>8</v>
      </c>
      <c r="AA650">
        <v>13</v>
      </c>
      <c r="AB650">
        <v>6</v>
      </c>
      <c r="AC650">
        <v>4</v>
      </c>
      <c r="AD650">
        <v>9</v>
      </c>
      <c r="AE650">
        <v>7</v>
      </c>
      <c r="AF650">
        <v>10</v>
      </c>
      <c r="AG650">
        <v>11</v>
      </c>
      <c r="AH650">
        <v>16</v>
      </c>
      <c r="AI650">
        <v>14</v>
      </c>
      <c r="AJ650">
        <v>15</v>
      </c>
      <c r="AK650">
        <v>5</v>
      </c>
      <c r="AL650">
        <v>0</v>
      </c>
      <c r="AM650">
        <v>0</v>
      </c>
      <c r="AN650">
        <v>0.20499999999999999</v>
      </c>
      <c r="AO650">
        <v>2</v>
      </c>
      <c r="AP650">
        <f>(AN650+AN$12-(1-AN650-AN$12)/(AO650-1))/AN$11</f>
        <v>-0.14750000000000002</v>
      </c>
      <c r="AQ650">
        <f>MAX(MIN(AP650,AN$9),AN$10)</f>
        <v>0</v>
      </c>
      <c r="AR650">
        <f>IF(OR(AP650&lt;0,V650=0),0,INT(AX649*AQ650/100))</f>
        <v>0</v>
      </c>
      <c r="AS650">
        <f>IF(AR650&gt;0,1,0)</f>
        <v>0</v>
      </c>
      <c r="AT650" s="1">
        <f>IF(V650=1,K650,0)*AS650</f>
        <v>0</v>
      </c>
      <c r="AU650" s="1">
        <f>MIN(AR650,AN$13)*AS650*AT650</f>
        <v>0</v>
      </c>
      <c r="AV650" s="1">
        <f>MIN(AR650,AN$13)*AS650*100</f>
        <v>0</v>
      </c>
      <c r="AW650" s="1">
        <f>AU650-AV650</f>
        <v>0</v>
      </c>
      <c r="AX650" s="1">
        <f>AX649+AW650</f>
        <v>98040</v>
      </c>
      <c r="AY650">
        <f>IF(AT650=0,IF(AS650=1,AY649+1,AY649),0)</f>
        <v>8</v>
      </c>
      <c r="AZ650">
        <f t="shared" si="10"/>
        <v>0</v>
      </c>
    </row>
    <row r="651" spans="1:52" x14ac:dyDescent="0.4">
      <c r="A651">
        <f ca="1">RAND()</f>
        <v>0.59868925667781303</v>
      </c>
      <c r="B651">
        <v>20251130</v>
      </c>
      <c r="C651">
        <v>8</v>
      </c>
      <c r="D651">
        <v>7</v>
      </c>
      <c r="E651">
        <v>2</v>
      </c>
      <c r="F651">
        <v>5</v>
      </c>
      <c r="G651">
        <v>24</v>
      </c>
      <c r="H651">
        <v>1800</v>
      </c>
      <c r="I651">
        <v>1</v>
      </c>
      <c r="J651">
        <v>16</v>
      </c>
      <c r="K651">
        <v>630</v>
      </c>
      <c r="L651">
        <v>210</v>
      </c>
      <c r="M651">
        <v>290</v>
      </c>
      <c r="N651">
        <v>560</v>
      </c>
      <c r="O651">
        <v>2940</v>
      </c>
      <c r="P651">
        <v>4890</v>
      </c>
      <c r="Q651">
        <v>31450</v>
      </c>
      <c r="R651">
        <v>150470</v>
      </c>
      <c r="S651">
        <v>820</v>
      </c>
      <c r="T651">
        <v>2130</v>
      </c>
      <c r="U651">
        <v>3140</v>
      </c>
      <c r="V651">
        <v>1</v>
      </c>
      <c r="W651">
        <v>4</v>
      </c>
      <c r="X651">
        <v>5</v>
      </c>
      <c r="Y651">
        <v>2</v>
      </c>
      <c r="Z651">
        <v>11</v>
      </c>
      <c r="AA651">
        <v>7</v>
      </c>
      <c r="AB651">
        <v>6</v>
      </c>
      <c r="AC651">
        <v>10</v>
      </c>
      <c r="AD651">
        <v>9</v>
      </c>
      <c r="AE651">
        <v>16</v>
      </c>
      <c r="AF651">
        <v>3</v>
      </c>
      <c r="AG651">
        <v>15</v>
      </c>
      <c r="AH651">
        <v>14</v>
      </c>
      <c r="AI651">
        <v>8</v>
      </c>
      <c r="AJ651">
        <v>13</v>
      </c>
      <c r="AK651">
        <v>12</v>
      </c>
      <c r="AL651">
        <v>0</v>
      </c>
      <c r="AM651">
        <v>0</v>
      </c>
      <c r="AN651">
        <v>0.24299999999999999</v>
      </c>
      <c r="AO651">
        <v>6.3</v>
      </c>
      <c r="AP651">
        <f>(AN651+AN$12-(1-AN651-AN$12)/(AO651-1))/AN$11</f>
        <v>2.5042452830188675E-2</v>
      </c>
      <c r="AQ651">
        <f>MAX(MIN(AP651,AN$9),AN$10)</f>
        <v>2.5042452830188675E-2</v>
      </c>
      <c r="AR651">
        <f>IF(OR(AP651&lt;0,V651=0),0,INT(AX650*AQ651/100))</f>
        <v>24</v>
      </c>
      <c r="AS651">
        <f>IF(AR651&gt;0,1,0)</f>
        <v>1</v>
      </c>
      <c r="AT651" s="1">
        <f>IF(V651=1,K651,0)*AS651</f>
        <v>630</v>
      </c>
      <c r="AU651" s="1">
        <f>MIN(AR651,AN$13)*AS651*AT651</f>
        <v>12600</v>
      </c>
      <c r="AV651" s="1">
        <f>MIN(AR651,AN$13)*AS651*100</f>
        <v>2000</v>
      </c>
      <c r="AW651" s="1">
        <f>AU651-AV651</f>
        <v>10600</v>
      </c>
      <c r="AX651" s="1">
        <f>AX650+AW651</f>
        <v>108640</v>
      </c>
      <c r="AY651">
        <f>IF(AT651=0,IF(AS651=1,AY650+1,AY650),0)</f>
        <v>0</v>
      </c>
      <c r="AZ651">
        <f t="shared" si="10"/>
        <v>2000</v>
      </c>
    </row>
    <row r="652" spans="1:52" x14ac:dyDescent="0.4">
      <c r="A652">
        <f ca="1">RAND()</f>
        <v>5.4532305345199927E-2</v>
      </c>
      <c r="B652">
        <v>20251130</v>
      </c>
      <c r="C652">
        <v>8</v>
      </c>
      <c r="D652">
        <v>8</v>
      </c>
      <c r="E652">
        <v>2</v>
      </c>
      <c r="F652">
        <v>10</v>
      </c>
      <c r="G652">
        <v>18</v>
      </c>
      <c r="H652">
        <v>2200</v>
      </c>
      <c r="I652">
        <v>1</v>
      </c>
      <c r="J652">
        <v>8</v>
      </c>
      <c r="K652">
        <v>1890</v>
      </c>
      <c r="L652">
        <v>310</v>
      </c>
      <c r="M652">
        <v>160</v>
      </c>
      <c r="N652">
        <v>280</v>
      </c>
      <c r="O652">
        <v>2370</v>
      </c>
      <c r="P652">
        <v>7650</v>
      </c>
      <c r="Q652">
        <v>5410</v>
      </c>
      <c r="R652">
        <v>50300</v>
      </c>
      <c r="S652">
        <v>530</v>
      </c>
      <c r="T652">
        <v>1320</v>
      </c>
      <c r="U652">
        <v>550</v>
      </c>
      <c r="V652">
        <v>6</v>
      </c>
      <c r="W652">
        <v>4</v>
      </c>
      <c r="X652">
        <v>2</v>
      </c>
      <c r="Y652">
        <v>1</v>
      </c>
      <c r="Z652">
        <v>3</v>
      </c>
      <c r="AA652">
        <v>5</v>
      </c>
      <c r="AB652">
        <v>7</v>
      </c>
      <c r="AC652">
        <v>8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0.29899999999999999</v>
      </c>
      <c r="AO652">
        <v>2.6</v>
      </c>
      <c r="AP652">
        <f>(AN652+AN$12-(1-AN652-AN$12)/(AO652-1))/AN$11</f>
        <v>-3.4781250000000014E-2</v>
      </c>
      <c r="AQ652">
        <f>MAX(MIN(AP652,AN$9),AN$10)</f>
        <v>0</v>
      </c>
      <c r="AR652">
        <f>IF(OR(AP652&lt;0,V652=0),0,INT(AX651*AQ652/100))</f>
        <v>0</v>
      </c>
      <c r="AS652">
        <f>IF(AR652&gt;0,1,0)</f>
        <v>0</v>
      </c>
      <c r="AT652" s="1">
        <f>IF(V652=1,K652,0)*AS652</f>
        <v>0</v>
      </c>
      <c r="AU652" s="1">
        <f>MIN(AR652,AN$13)*AS652*AT652</f>
        <v>0</v>
      </c>
      <c r="AV652" s="1">
        <f>MIN(AR652,AN$13)*AS652*100</f>
        <v>0</v>
      </c>
      <c r="AW652" s="1">
        <f>AU652-AV652</f>
        <v>0</v>
      </c>
      <c r="AX652" s="1">
        <f>AX651+AW652</f>
        <v>108640</v>
      </c>
      <c r="AY652">
        <f>IF(AT652=0,IF(AS652=1,AY651+1,AY651),0)</f>
        <v>0</v>
      </c>
      <c r="AZ652">
        <f t="shared" si="10"/>
        <v>0</v>
      </c>
    </row>
    <row r="653" spans="1:52" x14ac:dyDescent="0.4">
      <c r="A653">
        <f ca="1">RAND()</f>
        <v>0.40305258154861701</v>
      </c>
      <c r="B653">
        <v>20251130</v>
      </c>
      <c r="C653">
        <v>8</v>
      </c>
      <c r="D653">
        <v>9</v>
      </c>
      <c r="E653">
        <v>0</v>
      </c>
      <c r="F653">
        <v>5</v>
      </c>
      <c r="G653">
        <v>17</v>
      </c>
      <c r="H653">
        <v>1600</v>
      </c>
      <c r="I653">
        <v>1</v>
      </c>
      <c r="J653">
        <v>11</v>
      </c>
      <c r="K653">
        <v>380</v>
      </c>
      <c r="L653">
        <v>180</v>
      </c>
      <c r="M653">
        <v>190</v>
      </c>
      <c r="N653">
        <v>340</v>
      </c>
      <c r="O653">
        <v>1140</v>
      </c>
      <c r="P653">
        <v>1920</v>
      </c>
      <c r="Q653">
        <v>6280</v>
      </c>
      <c r="R653">
        <v>19150</v>
      </c>
      <c r="S653">
        <v>470</v>
      </c>
      <c r="T653">
        <v>1190</v>
      </c>
      <c r="U653">
        <v>1290</v>
      </c>
      <c r="V653">
        <v>1</v>
      </c>
      <c r="W653">
        <v>2</v>
      </c>
      <c r="X653">
        <v>5</v>
      </c>
      <c r="Y653">
        <v>9</v>
      </c>
      <c r="Z653">
        <v>7</v>
      </c>
      <c r="AA653">
        <v>6</v>
      </c>
      <c r="AB653">
        <v>3</v>
      </c>
      <c r="AC653">
        <v>4</v>
      </c>
      <c r="AD653">
        <v>11</v>
      </c>
      <c r="AE653">
        <v>10</v>
      </c>
      <c r="AF653">
        <v>8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0.17699999999999999</v>
      </c>
      <c r="AO653">
        <v>3.8</v>
      </c>
      <c r="AP653">
        <f>(AN653+AN$12-(1-AN653-AN$12)/(AO653-1))/AN$11</f>
        <v>-2.9232142857142859E-2</v>
      </c>
      <c r="AQ653">
        <f>MAX(MIN(AP653,AN$9),AN$10)</f>
        <v>0</v>
      </c>
      <c r="AR653">
        <f>IF(OR(AP653&lt;0,V653=0),0,INT(AX652*AQ653/100))</f>
        <v>0</v>
      </c>
      <c r="AS653">
        <f>IF(AR653&gt;0,1,0)</f>
        <v>0</v>
      </c>
      <c r="AT653" s="1">
        <f>IF(V653=1,K653,0)*AS653</f>
        <v>0</v>
      </c>
      <c r="AU653" s="1">
        <f>MIN(AR653,AN$13)*AS653*AT653</f>
        <v>0</v>
      </c>
      <c r="AV653" s="1">
        <f>MIN(AR653,AN$13)*AS653*100</f>
        <v>0</v>
      </c>
      <c r="AW653" s="1">
        <f>AU653-AV653</f>
        <v>0</v>
      </c>
      <c r="AX653" s="1">
        <f>AX652+AW653</f>
        <v>108640</v>
      </c>
      <c r="AY653">
        <f>IF(AT653=0,IF(AS653=1,AY652+1,AY652),0)</f>
        <v>0</v>
      </c>
      <c r="AZ653">
        <f t="shared" si="10"/>
        <v>0</v>
      </c>
    </row>
    <row r="654" spans="1:52" x14ac:dyDescent="0.4">
      <c r="A654">
        <f ca="1">RAND()</f>
        <v>0.50977421702052128</v>
      </c>
      <c r="B654">
        <v>20251130</v>
      </c>
      <c r="C654">
        <v>8</v>
      </c>
      <c r="D654">
        <v>11</v>
      </c>
      <c r="E654">
        <v>2</v>
      </c>
      <c r="F654">
        <v>999</v>
      </c>
      <c r="G654">
        <v>24</v>
      </c>
      <c r="H654">
        <v>1400</v>
      </c>
      <c r="I654">
        <v>1</v>
      </c>
      <c r="J654">
        <v>16</v>
      </c>
      <c r="K654">
        <v>3590</v>
      </c>
      <c r="L654">
        <v>520</v>
      </c>
      <c r="M654">
        <v>110</v>
      </c>
      <c r="N654">
        <v>300</v>
      </c>
      <c r="O654">
        <v>2410</v>
      </c>
      <c r="P654">
        <v>7620</v>
      </c>
      <c r="Q654">
        <v>6890</v>
      </c>
      <c r="R654">
        <v>63810</v>
      </c>
      <c r="S654">
        <v>870</v>
      </c>
      <c r="T654">
        <v>3220</v>
      </c>
      <c r="U654">
        <v>510</v>
      </c>
      <c r="V654">
        <v>5</v>
      </c>
      <c r="W654">
        <v>11</v>
      </c>
      <c r="X654">
        <v>2</v>
      </c>
      <c r="Y654">
        <v>6</v>
      </c>
      <c r="Z654">
        <v>4</v>
      </c>
      <c r="AA654">
        <v>3</v>
      </c>
      <c r="AB654">
        <v>14</v>
      </c>
      <c r="AC654">
        <v>9</v>
      </c>
      <c r="AD654">
        <v>13</v>
      </c>
      <c r="AE654">
        <v>15</v>
      </c>
      <c r="AF654">
        <v>10</v>
      </c>
      <c r="AG654">
        <v>1</v>
      </c>
      <c r="AH654">
        <v>16</v>
      </c>
      <c r="AI654">
        <v>8</v>
      </c>
      <c r="AJ654">
        <v>7</v>
      </c>
      <c r="AK654">
        <v>12</v>
      </c>
      <c r="AL654">
        <v>0</v>
      </c>
      <c r="AM654">
        <v>0</v>
      </c>
      <c r="AN654">
        <v>0.30099999999999999</v>
      </c>
      <c r="AO654">
        <v>4.3</v>
      </c>
      <c r="AP654">
        <f>(AN654+AN$12-(1-AN654-AN$12)/(AO654-1))/AN$11</f>
        <v>2.2295454545454535E-2</v>
      </c>
      <c r="AQ654">
        <f>MAX(MIN(AP654,AN$9),AN$10)</f>
        <v>2.2295454545454535E-2</v>
      </c>
      <c r="AR654">
        <f>IF(OR(AP654&lt;0,V654=0),0,INT(AX653*AQ654/100))</f>
        <v>24</v>
      </c>
      <c r="AS654">
        <f>IF(AR654&gt;0,1,0)</f>
        <v>1</v>
      </c>
      <c r="AT654" s="1">
        <f>IF(V654=1,K654,0)*AS654</f>
        <v>0</v>
      </c>
      <c r="AU654" s="1">
        <f>MIN(AR654,AN$13)*AS654*AT654</f>
        <v>0</v>
      </c>
      <c r="AV654" s="1">
        <f>MIN(AR654,AN$13)*AS654*100</f>
        <v>2000</v>
      </c>
      <c r="AW654" s="1">
        <f>AU654-AV654</f>
        <v>-2000</v>
      </c>
      <c r="AX654" s="1">
        <f>AX653+AW654</f>
        <v>106640</v>
      </c>
      <c r="AY654">
        <f>IF(AT654=0,IF(AS654=1,AY653+1,AY653),0)</f>
        <v>1</v>
      </c>
      <c r="AZ654">
        <f t="shared" si="10"/>
        <v>0</v>
      </c>
    </row>
    <row r="655" spans="1:52" x14ac:dyDescent="0.4">
      <c r="A655">
        <f ca="1">RAND()</f>
        <v>0.32832372167258916</v>
      </c>
      <c r="B655">
        <v>20251130</v>
      </c>
      <c r="C655">
        <v>8</v>
      </c>
      <c r="D655">
        <v>12</v>
      </c>
      <c r="E655">
        <v>2</v>
      </c>
      <c r="F655">
        <v>999</v>
      </c>
      <c r="G655">
        <v>17</v>
      </c>
      <c r="H655">
        <v>1200</v>
      </c>
      <c r="I655">
        <v>1</v>
      </c>
      <c r="J655">
        <v>18</v>
      </c>
      <c r="K655">
        <v>1170</v>
      </c>
      <c r="L655">
        <v>300</v>
      </c>
      <c r="M655">
        <v>220</v>
      </c>
      <c r="N655">
        <v>260</v>
      </c>
      <c r="O655">
        <v>4470</v>
      </c>
      <c r="P655">
        <v>10490</v>
      </c>
      <c r="Q655">
        <v>10360</v>
      </c>
      <c r="R655">
        <v>72100</v>
      </c>
      <c r="S655">
        <v>1400</v>
      </c>
      <c r="T655">
        <v>1590</v>
      </c>
      <c r="U655">
        <v>760</v>
      </c>
      <c r="V655">
        <v>13</v>
      </c>
      <c r="W655">
        <v>2</v>
      </c>
      <c r="X655">
        <v>16</v>
      </c>
      <c r="Y655">
        <v>3</v>
      </c>
      <c r="Z655">
        <v>6</v>
      </c>
      <c r="AA655">
        <v>1</v>
      </c>
      <c r="AB655">
        <v>12</v>
      </c>
      <c r="AC655">
        <v>15</v>
      </c>
      <c r="AD655">
        <v>10</v>
      </c>
      <c r="AE655">
        <v>5</v>
      </c>
      <c r="AF655">
        <v>17</v>
      </c>
      <c r="AG655">
        <v>7</v>
      </c>
      <c r="AH655">
        <v>11</v>
      </c>
      <c r="AI655">
        <v>4</v>
      </c>
      <c r="AJ655">
        <v>8</v>
      </c>
      <c r="AK655">
        <v>0</v>
      </c>
      <c r="AL655">
        <v>14</v>
      </c>
      <c r="AM655">
        <v>9</v>
      </c>
      <c r="AN655">
        <v>0.13900000000000001</v>
      </c>
      <c r="AO655">
        <v>5.0999999999999996</v>
      </c>
      <c r="AP655">
        <f>(AN655+AN$12-(1-AN655-AN$12)/(AO655-1))/AN$11</f>
        <v>-1.7750000000000002E-2</v>
      </c>
      <c r="AQ655">
        <f>MAX(MIN(AP655,AN$9),AN$10)</f>
        <v>0</v>
      </c>
      <c r="AR655">
        <f>IF(OR(AP655&lt;0,V655=0),0,INT(AX654*AQ655/100))</f>
        <v>0</v>
      </c>
      <c r="AS655">
        <f>IF(AR655&gt;0,1,0)</f>
        <v>0</v>
      </c>
      <c r="AT655" s="1">
        <f>IF(V655=1,K655,0)*AS655</f>
        <v>0</v>
      </c>
      <c r="AU655" s="1">
        <f>MIN(AR655,AN$13)*AS655*AT655</f>
        <v>0</v>
      </c>
      <c r="AV655" s="1">
        <f>MIN(AR655,AN$13)*AS655*100</f>
        <v>0</v>
      </c>
      <c r="AW655" s="1">
        <f>AU655-AV655</f>
        <v>0</v>
      </c>
      <c r="AX655" s="1">
        <f>AX654+AW655</f>
        <v>106640</v>
      </c>
      <c r="AY655">
        <f>IF(AT655=0,IF(AS655=1,AY654+1,AY654),0)</f>
        <v>1</v>
      </c>
      <c r="AZ655">
        <f t="shared" si="10"/>
        <v>0</v>
      </c>
    </row>
    <row r="656" spans="1:52" x14ac:dyDescent="0.4">
      <c r="A656">
        <f ca="1">RAND()</f>
        <v>0.18442637998052902</v>
      </c>
      <c r="B656">
        <v>20251130</v>
      </c>
      <c r="C656">
        <v>5</v>
      </c>
      <c r="D656">
        <v>1</v>
      </c>
      <c r="E656">
        <v>0</v>
      </c>
      <c r="F656">
        <v>703</v>
      </c>
      <c r="G656">
        <v>23</v>
      </c>
      <c r="H656">
        <v>1400</v>
      </c>
      <c r="I656">
        <v>1</v>
      </c>
      <c r="J656">
        <v>16</v>
      </c>
      <c r="K656">
        <v>1020</v>
      </c>
      <c r="L656">
        <v>320</v>
      </c>
      <c r="M656">
        <v>160</v>
      </c>
      <c r="N656">
        <v>130</v>
      </c>
      <c r="O656">
        <v>2680</v>
      </c>
      <c r="P656">
        <v>6140</v>
      </c>
      <c r="Q656">
        <v>2510</v>
      </c>
      <c r="R656">
        <v>21390</v>
      </c>
      <c r="S656">
        <v>1140</v>
      </c>
      <c r="T656">
        <v>870</v>
      </c>
      <c r="U656">
        <v>340</v>
      </c>
      <c r="V656">
        <v>3</v>
      </c>
      <c r="W656">
        <v>5</v>
      </c>
      <c r="X656">
        <v>13</v>
      </c>
      <c r="Y656">
        <v>14</v>
      </c>
      <c r="Z656">
        <v>7</v>
      </c>
      <c r="AA656">
        <v>4</v>
      </c>
      <c r="AB656">
        <v>9</v>
      </c>
      <c r="AC656">
        <v>6</v>
      </c>
      <c r="AD656">
        <v>10</v>
      </c>
      <c r="AE656">
        <v>15</v>
      </c>
      <c r="AF656">
        <v>1</v>
      </c>
      <c r="AG656">
        <v>2</v>
      </c>
      <c r="AH656">
        <v>8</v>
      </c>
      <c r="AI656">
        <v>11</v>
      </c>
      <c r="AJ656">
        <v>12</v>
      </c>
      <c r="AK656">
        <v>16</v>
      </c>
      <c r="AL656">
        <v>0</v>
      </c>
      <c r="AM656">
        <v>0</v>
      </c>
      <c r="AN656">
        <v>0.28399999999999997</v>
      </c>
      <c r="AO656">
        <v>2.5</v>
      </c>
      <c r="AP656">
        <f>(AN656+AN$12-(1-AN656-AN$12)/(AO656-1))/AN$11</f>
        <v>-4.8333333333333339E-2</v>
      </c>
      <c r="AQ656">
        <f>MAX(MIN(AP656,AN$9),AN$10)</f>
        <v>0</v>
      </c>
      <c r="AR656">
        <f>IF(OR(AP656&lt;0,V656=0),0,INT(AX655*AQ656/100))</f>
        <v>0</v>
      </c>
      <c r="AS656">
        <f>IF(AR656&gt;0,1,0)</f>
        <v>0</v>
      </c>
      <c r="AT656" s="1">
        <f>IF(V656=1,K656,0)*AS656</f>
        <v>0</v>
      </c>
      <c r="AU656" s="1">
        <f>MIN(AR656,AN$13)*AS656*AT656</f>
        <v>0</v>
      </c>
      <c r="AV656" s="1">
        <f>MIN(AR656,AN$13)*AS656*100</f>
        <v>0</v>
      </c>
      <c r="AW656" s="1">
        <f>AU656-AV656</f>
        <v>0</v>
      </c>
      <c r="AX656" s="1">
        <f>AX655+AW656</f>
        <v>106640</v>
      </c>
      <c r="AY656">
        <f>IF(AT656=0,IF(AS656=1,AY655+1,AY655),0)</f>
        <v>1</v>
      </c>
      <c r="AZ656">
        <f t="shared" si="10"/>
        <v>0</v>
      </c>
    </row>
    <row r="657" spans="1:52" x14ac:dyDescent="0.4">
      <c r="A657">
        <f ca="1">RAND()</f>
        <v>0.32952095053444574</v>
      </c>
      <c r="B657">
        <v>20251130</v>
      </c>
      <c r="C657">
        <v>5</v>
      </c>
      <c r="D657">
        <v>2</v>
      </c>
      <c r="E657">
        <v>0</v>
      </c>
      <c r="F657">
        <v>703</v>
      </c>
      <c r="G657">
        <v>11</v>
      </c>
      <c r="H657">
        <v>1600</v>
      </c>
      <c r="I657">
        <v>1</v>
      </c>
      <c r="J657">
        <v>13</v>
      </c>
      <c r="K657">
        <v>740</v>
      </c>
      <c r="L657">
        <v>120</v>
      </c>
      <c r="M657">
        <v>100</v>
      </c>
      <c r="N657">
        <v>120</v>
      </c>
      <c r="O657">
        <v>310</v>
      </c>
      <c r="P657">
        <v>1140</v>
      </c>
      <c r="Q657">
        <v>280</v>
      </c>
      <c r="R657">
        <v>3520</v>
      </c>
      <c r="S657">
        <v>150</v>
      </c>
      <c r="T657">
        <v>270</v>
      </c>
      <c r="U657">
        <v>160</v>
      </c>
      <c r="V657">
        <v>2</v>
      </c>
      <c r="W657">
        <v>3</v>
      </c>
      <c r="X657">
        <v>1</v>
      </c>
      <c r="Y657">
        <v>4</v>
      </c>
      <c r="Z657">
        <v>5</v>
      </c>
      <c r="AA657">
        <v>6</v>
      </c>
      <c r="AB657">
        <v>7</v>
      </c>
      <c r="AC657">
        <v>9</v>
      </c>
      <c r="AD657">
        <v>8</v>
      </c>
      <c r="AE657">
        <v>10</v>
      </c>
      <c r="AF657">
        <v>12</v>
      </c>
      <c r="AG657">
        <v>13</v>
      </c>
      <c r="AH657">
        <v>11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0.247</v>
      </c>
      <c r="AO657">
        <v>1.1000000000000001</v>
      </c>
      <c r="AP657">
        <f>(AN657+AN$12-(1-AN657-AN$12)/(AO657-1))/AN$11</f>
        <v>-1.8207499999999983</v>
      </c>
      <c r="AQ657">
        <f>MAX(MIN(AP657,AN$9),AN$10)</f>
        <v>0</v>
      </c>
      <c r="AR657">
        <f>IF(OR(AP657&lt;0,V657=0),0,INT(AX656*AQ657/100))</f>
        <v>0</v>
      </c>
      <c r="AS657">
        <f>IF(AR657&gt;0,1,0)</f>
        <v>0</v>
      </c>
      <c r="AT657" s="1">
        <f>IF(V657=1,K657,0)*AS657</f>
        <v>0</v>
      </c>
      <c r="AU657" s="1">
        <f>MIN(AR657,AN$13)*AS657*AT657</f>
        <v>0</v>
      </c>
      <c r="AV657" s="1">
        <f>MIN(AR657,AN$13)*AS657*100</f>
        <v>0</v>
      </c>
      <c r="AW657" s="1">
        <f>AU657-AV657</f>
        <v>0</v>
      </c>
      <c r="AX657" s="1">
        <f>AX656+AW657</f>
        <v>106640</v>
      </c>
      <c r="AY657">
        <f>IF(AT657=0,IF(AS657=1,AY656+1,AY656),0)</f>
        <v>1</v>
      </c>
      <c r="AZ657">
        <f t="shared" si="10"/>
        <v>0</v>
      </c>
    </row>
    <row r="658" spans="1:52" x14ac:dyDescent="0.4">
      <c r="A658">
        <f ca="1">RAND()</f>
        <v>0.11806793050031006</v>
      </c>
      <c r="B658">
        <v>20251130</v>
      </c>
      <c r="C658">
        <v>5</v>
      </c>
      <c r="D658">
        <v>3</v>
      </c>
      <c r="E658">
        <v>0</v>
      </c>
      <c r="F658">
        <v>703</v>
      </c>
      <c r="G658">
        <v>23</v>
      </c>
      <c r="H658">
        <v>1600</v>
      </c>
      <c r="I658">
        <v>1</v>
      </c>
      <c r="J658">
        <v>16</v>
      </c>
      <c r="K658">
        <v>160</v>
      </c>
      <c r="L658">
        <v>110</v>
      </c>
      <c r="M658">
        <v>300</v>
      </c>
      <c r="N658">
        <v>240</v>
      </c>
      <c r="O658">
        <v>1520</v>
      </c>
      <c r="P658">
        <v>2150</v>
      </c>
      <c r="Q658">
        <v>4360</v>
      </c>
      <c r="R658">
        <v>12850</v>
      </c>
      <c r="S658">
        <v>550</v>
      </c>
      <c r="T658">
        <v>350</v>
      </c>
      <c r="U658">
        <v>2500</v>
      </c>
      <c r="V658">
        <v>1</v>
      </c>
      <c r="W658">
        <v>4</v>
      </c>
      <c r="X658">
        <v>3</v>
      </c>
      <c r="Y658">
        <v>8</v>
      </c>
      <c r="Z658">
        <v>5</v>
      </c>
      <c r="AA658">
        <v>2</v>
      </c>
      <c r="AB658">
        <v>6</v>
      </c>
      <c r="AC658">
        <v>16</v>
      </c>
      <c r="AD658">
        <v>15</v>
      </c>
      <c r="AE658">
        <v>14</v>
      </c>
      <c r="AF658">
        <v>10</v>
      </c>
      <c r="AG658">
        <v>7</v>
      </c>
      <c r="AH658">
        <v>13</v>
      </c>
      <c r="AI658">
        <v>11</v>
      </c>
      <c r="AJ658">
        <v>9</v>
      </c>
      <c r="AK658">
        <v>12</v>
      </c>
      <c r="AL658">
        <v>0</v>
      </c>
      <c r="AM658">
        <v>0</v>
      </c>
      <c r="AN658">
        <v>0.35799999999999998</v>
      </c>
      <c r="AO658">
        <v>1.6</v>
      </c>
      <c r="AP658">
        <f>(AN658+AN$12-(1-AN658-AN$12)/(AO658-1))/AN$11</f>
        <v>-0.17799999999999996</v>
      </c>
      <c r="AQ658">
        <f>MAX(MIN(AP658,AN$9),AN$10)</f>
        <v>0</v>
      </c>
      <c r="AR658">
        <f>IF(OR(AP658&lt;0,V658=0),0,INT(AX657*AQ658/100))</f>
        <v>0</v>
      </c>
      <c r="AS658">
        <f>IF(AR658&gt;0,1,0)</f>
        <v>0</v>
      </c>
      <c r="AT658" s="1">
        <f>IF(V658=1,K658,0)*AS658</f>
        <v>0</v>
      </c>
      <c r="AU658" s="1">
        <f>MIN(AR658,AN$13)*AS658*AT658</f>
        <v>0</v>
      </c>
      <c r="AV658" s="1">
        <f>MIN(AR658,AN$13)*AS658*100</f>
        <v>0</v>
      </c>
      <c r="AW658" s="1">
        <f>AU658-AV658</f>
        <v>0</v>
      </c>
      <c r="AX658" s="1">
        <f>AX657+AW658</f>
        <v>106640</v>
      </c>
      <c r="AY658">
        <f>IF(AT658=0,IF(AS658=1,AY657+1,AY657),0)</f>
        <v>1</v>
      </c>
      <c r="AZ658">
        <f t="shared" si="10"/>
        <v>0</v>
      </c>
    </row>
    <row r="659" spans="1:52" x14ac:dyDescent="0.4">
      <c r="A659">
        <f ca="1">RAND()</f>
        <v>0.4306113952376871</v>
      </c>
      <c r="B659">
        <v>20251130</v>
      </c>
      <c r="C659">
        <v>5</v>
      </c>
      <c r="D659">
        <v>4</v>
      </c>
      <c r="E659">
        <v>0</v>
      </c>
      <c r="F659">
        <v>703</v>
      </c>
      <c r="G659">
        <v>11</v>
      </c>
      <c r="H659">
        <v>2000</v>
      </c>
      <c r="I659">
        <v>1</v>
      </c>
      <c r="J659">
        <v>13</v>
      </c>
      <c r="K659">
        <v>800</v>
      </c>
      <c r="L659">
        <v>140</v>
      </c>
      <c r="M659">
        <v>110</v>
      </c>
      <c r="N659">
        <v>130</v>
      </c>
      <c r="O659">
        <v>540</v>
      </c>
      <c r="P659">
        <v>1800</v>
      </c>
      <c r="Q659">
        <v>770</v>
      </c>
      <c r="R659">
        <v>6440</v>
      </c>
      <c r="S659">
        <v>220</v>
      </c>
      <c r="T659">
        <v>420</v>
      </c>
      <c r="U659">
        <v>160</v>
      </c>
      <c r="V659">
        <v>2</v>
      </c>
      <c r="W659">
        <v>1</v>
      </c>
      <c r="X659">
        <v>4</v>
      </c>
      <c r="Y659">
        <v>7</v>
      </c>
      <c r="Z659">
        <v>3</v>
      </c>
      <c r="AA659">
        <v>11</v>
      </c>
      <c r="AB659">
        <v>5</v>
      </c>
      <c r="AC659">
        <v>13</v>
      </c>
      <c r="AD659">
        <v>10</v>
      </c>
      <c r="AE659">
        <v>6</v>
      </c>
      <c r="AF659">
        <v>8</v>
      </c>
      <c r="AG659">
        <v>9</v>
      </c>
      <c r="AH659">
        <v>12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0.317</v>
      </c>
      <c r="AO659">
        <v>1.5</v>
      </c>
      <c r="AP659">
        <f>(AN659+AN$12-(1-AN659-AN$12)/(AO659-1))/AN$11</f>
        <v>-0.26225000000000004</v>
      </c>
      <c r="AQ659">
        <f>MAX(MIN(AP659,AN$9),AN$10)</f>
        <v>0</v>
      </c>
      <c r="AR659">
        <f>IF(OR(AP659&lt;0,V659=0),0,INT(AX658*AQ659/100))</f>
        <v>0</v>
      </c>
      <c r="AS659">
        <f>IF(AR659&gt;0,1,0)</f>
        <v>0</v>
      </c>
      <c r="AT659" s="1">
        <f>IF(V659=1,K659,0)*AS659</f>
        <v>0</v>
      </c>
      <c r="AU659" s="1">
        <f>MIN(AR659,AN$13)*AS659*AT659</f>
        <v>0</v>
      </c>
      <c r="AV659" s="1">
        <f>MIN(AR659,AN$13)*AS659*100</f>
        <v>0</v>
      </c>
      <c r="AW659" s="1">
        <f>AU659-AV659</f>
        <v>0</v>
      </c>
      <c r="AX659" s="1">
        <f>AX658+AW659</f>
        <v>106640</v>
      </c>
      <c r="AY659">
        <f>IF(AT659=0,IF(AS659=1,AY658+1,AY658),0)</f>
        <v>1</v>
      </c>
      <c r="AZ659">
        <f t="shared" si="10"/>
        <v>0</v>
      </c>
    </row>
    <row r="660" spans="1:52" x14ac:dyDescent="0.4">
      <c r="A660">
        <f ca="1">RAND()</f>
        <v>0.24050839926295808</v>
      </c>
      <c r="B660">
        <v>20251130</v>
      </c>
      <c r="C660">
        <v>5</v>
      </c>
      <c r="D660">
        <v>7</v>
      </c>
      <c r="E660">
        <v>2</v>
      </c>
      <c r="F660">
        <v>5</v>
      </c>
      <c r="G660">
        <v>23</v>
      </c>
      <c r="H660">
        <v>1400</v>
      </c>
      <c r="I660">
        <v>1</v>
      </c>
      <c r="J660">
        <v>16</v>
      </c>
      <c r="K660">
        <v>400</v>
      </c>
      <c r="L660">
        <v>180</v>
      </c>
      <c r="M660">
        <v>360</v>
      </c>
      <c r="N660">
        <v>260</v>
      </c>
      <c r="O660">
        <v>2680</v>
      </c>
      <c r="P660">
        <v>3560</v>
      </c>
      <c r="Q660">
        <v>5220</v>
      </c>
      <c r="R660">
        <v>20860</v>
      </c>
      <c r="S660">
        <v>750</v>
      </c>
      <c r="T660">
        <v>470</v>
      </c>
      <c r="U660">
        <v>1890</v>
      </c>
      <c r="V660">
        <v>7</v>
      </c>
      <c r="W660">
        <v>6</v>
      </c>
      <c r="X660">
        <v>1</v>
      </c>
      <c r="Y660">
        <v>3</v>
      </c>
      <c r="Z660">
        <v>11</v>
      </c>
      <c r="AA660">
        <v>14</v>
      </c>
      <c r="AB660">
        <v>10</v>
      </c>
      <c r="AC660">
        <v>2</v>
      </c>
      <c r="AD660">
        <v>12</v>
      </c>
      <c r="AE660">
        <v>9</v>
      </c>
      <c r="AF660">
        <v>5</v>
      </c>
      <c r="AG660">
        <v>13</v>
      </c>
      <c r="AH660">
        <v>16</v>
      </c>
      <c r="AI660">
        <v>8</v>
      </c>
      <c r="AJ660">
        <v>4</v>
      </c>
      <c r="AK660">
        <v>15</v>
      </c>
      <c r="AL660">
        <v>0</v>
      </c>
      <c r="AM660">
        <v>0</v>
      </c>
      <c r="AN660">
        <v>0.255</v>
      </c>
      <c r="AO660">
        <v>2.5</v>
      </c>
      <c r="AP660">
        <f>(AN660+AN$12-(1-AN660-AN$12)/(AO660-1))/AN$11</f>
        <v>-6.041666666666666E-2</v>
      </c>
      <c r="AQ660">
        <f>MAX(MIN(AP660,AN$9),AN$10)</f>
        <v>0</v>
      </c>
      <c r="AR660">
        <f>IF(OR(AP660&lt;0,V660=0),0,INT(AX659*AQ660/100))</f>
        <v>0</v>
      </c>
      <c r="AS660">
        <f>IF(AR660&gt;0,1,0)</f>
        <v>0</v>
      </c>
      <c r="AT660" s="1">
        <f>IF(V660=1,K660,0)*AS660</f>
        <v>0</v>
      </c>
      <c r="AU660" s="1">
        <f>MIN(AR660,AN$13)*AS660*AT660</f>
        <v>0</v>
      </c>
      <c r="AV660" s="1">
        <f>MIN(AR660,AN$13)*AS660*100</f>
        <v>0</v>
      </c>
      <c r="AW660" s="1">
        <f>AU660-AV660</f>
        <v>0</v>
      </c>
      <c r="AX660" s="1">
        <f>AX659+AW660</f>
        <v>106640</v>
      </c>
      <c r="AY660">
        <f>IF(AT660=0,IF(AS660=1,AY659+1,AY659),0)</f>
        <v>1</v>
      </c>
      <c r="AZ660">
        <f t="shared" si="10"/>
        <v>0</v>
      </c>
    </row>
    <row r="661" spans="1:52" x14ac:dyDescent="0.4">
      <c r="A661">
        <f ca="1">RAND()</f>
        <v>0.93384173673294935</v>
      </c>
      <c r="B661">
        <v>20251130</v>
      </c>
      <c r="C661">
        <v>5</v>
      </c>
      <c r="D661">
        <v>9</v>
      </c>
      <c r="E661">
        <v>2</v>
      </c>
      <c r="F661">
        <v>10</v>
      </c>
      <c r="G661">
        <v>11</v>
      </c>
      <c r="H661">
        <v>2000</v>
      </c>
      <c r="I661">
        <v>1</v>
      </c>
      <c r="J661">
        <v>9</v>
      </c>
      <c r="K661">
        <v>330</v>
      </c>
      <c r="L661">
        <v>130</v>
      </c>
      <c r="M661">
        <v>110</v>
      </c>
      <c r="N661">
        <v>210</v>
      </c>
      <c r="O661">
        <v>310</v>
      </c>
      <c r="P661">
        <v>700</v>
      </c>
      <c r="Q661">
        <v>1020</v>
      </c>
      <c r="R661">
        <v>3910</v>
      </c>
      <c r="S661">
        <v>170</v>
      </c>
      <c r="T661">
        <v>460</v>
      </c>
      <c r="U661">
        <v>450</v>
      </c>
      <c r="V661">
        <v>2</v>
      </c>
      <c r="W661">
        <v>6</v>
      </c>
      <c r="X661">
        <v>1</v>
      </c>
      <c r="Y661">
        <v>4</v>
      </c>
      <c r="Z661">
        <v>3</v>
      </c>
      <c r="AA661">
        <v>8</v>
      </c>
      <c r="AB661">
        <v>5</v>
      </c>
      <c r="AC661">
        <v>9</v>
      </c>
      <c r="AD661">
        <v>7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0.33100000000000002</v>
      </c>
      <c r="AO661">
        <v>2</v>
      </c>
      <c r="AP661">
        <f>(AN661+AN$12-(1-AN661-AN$12)/(AO661-1))/AN$11</f>
        <v>-8.4500000000000006E-2</v>
      </c>
      <c r="AQ661">
        <f>MAX(MIN(AP661,AN$9),AN$10)</f>
        <v>0</v>
      </c>
      <c r="AR661">
        <f>IF(OR(AP661&lt;0,V661=0),0,INT(AX660*AQ661/100))</f>
        <v>0</v>
      </c>
      <c r="AS661">
        <f>IF(AR661&gt;0,1,0)</f>
        <v>0</v>
      </c>
      <c r="AT661" s="1">
        <f>IF(V661=1,K661,0)*AS661</f>
        <v>0</v>
      </c>
      <c r="AU661" s="1">
        <f>MIN(AR661,AN$13)*AS661*AT661</f>
        <v>0</v>
      </c>
      <c r="AV661" s="1">
        <f>MIN(AR661,AN$13)*AS661*100</f>
        <v>0</v>
      </c>
      <c r="AW661" s="1">
        <f>AU661-AV661</f>
        <v>0</v>
      </c>
      <c r="AX661" s="1">
        <f>AX660+AW661</f>
        <v>106640</v>
      </c>
      <c r="AY661">
        <f>IF(AT661=0,IF(AS661=1,AY660+1,AY660),0)</f>
        <v>1</v>
      </c>
      <c r="AZ661">
        <f t="shared" si="10"/>
        <v>0</v>
      </c>
    </row>
    <row r="662" spans="1:52" x14ac:dyDescent="0.4">
      <c r="A662">
        <f ca="1">RAND()</f>
        <v>6.3154644413640493E-2</v>
      </c>
      <c r="B662">
        <v>20251130</v>
      </c>
      <c r="C662">
        <v>5</v>
      </c>
      <c r="D662">
        <v>10</v>
      </c>
      <c r="E662">
        <v>2</v>
      </c>
      <c r="F662">
        <v>10</v>
      </c>
      <c r="G662">
        <v>23</v>
      </c>
      <c r="H662">
        <v>1400</v>
      </c>
      <c r="I662">
        <v>1</v>
      </c>
      <c r="J662">
        <v>16</v>
      </c>
      <c r="K662">
        <v>2700</v>
      </c>
      <c r="L662">
        <v>570</v>
      </c>
      <c r="M662">
        <v>340</v>
      </c>
      <c r="N662">
        <v>1090</v>
      </c>
      <c r="O662">
        <v>8090</v>
      </c>
      <c r="P662">
        <v>24110</v>
      </c>
      <c r="Q662">
        <v>168130</v>
      </c>
      <c r="R662">
        <v>853310</v>
      </c>
      <c r="S662">
        <v>2670</v>
      </c>
      <c r="T662">
        <v>13150</v>
      </c>
      <c r="U662">
        <v>6670</v>
      </c>
      <c r="V662">
        <v>10</v>
      </c>
      <c r="W662">
        <v>4</v>
      </c>
      <c r="X662">
        <v>13</v>
      </c>
      <c r="Y662">
        <v>5</v>
      </c>
      <c r="Z662">
        <v>7</v>
      </c>
      <c r="AA662">
        <v>14</v>
      </c>
      <c r="AB662">
        <v>6</v>
      </c>
      <c r="AC662">
        <v>1</v>
      </c>
      <c r="AD662">
        <v>8</v>
      </c>
      <c r="AE662">
        <v>2</v>
      </c>
      <c r="AF662">
        <v>11</v>
      </c>
      <c r="AG662">
        <v>3</v>
      </c>
      <c r="AH662">
        <v>12</v>
      </c>
      <c r="AI662">
        <v>16</v>
      </c>
      <c r="AJ662">
        <v>9</v>
      </c>
      <c r="AK662">
        <v>15</v>
      </c>
      <c r="AL662">
        <v>0</v>
      </c>
      <c r="AM662">
        <v>0</v>
      </c>
      <c r="AN662">
        <v>0.14000000000000001</v>
      </c>
      <c r="AO662">
        <v>2</v>
      </c>
      <c r="AP662">
        <f>(AN662+AN$12-(1-AN662-AN$12)/(AO662-1))/AN$11</f>
        <v>-0.18</v>
      </c>
      <c r="AQ662">
        <f>MAX(MIN(AP662,AN$9),AN$10)</f>
        <v>0</v>
      </c>
      <c r="AR662">
        <f>IF(OR(AP662&lt;0,V662=0),0,INT(AX661*AQ662/100))</f>
        <v>0</v>
      </c>
      <c r="AS662">
        <f>IF(AR662&gt;0,1,0)</f>
        <v>0</v>
      </c>
      <c r="AT662" s="1">
        <f>IF(V662=1,K662,0)*AS662</f>
        <v>0</v>
      </c>
      <c r="AU662" s="1">
        <f>MIN(AR662,AN$13)*AS662*AT662</f>
        <v>0</v>
      </c>
      <c r="AV662" s="1">
        <f>MIN(AR662,AN$13)*AS662*100</f>
        <v>0</v>
      </c>
      <c r="AW662" s="1">
        <f>AU662-AV662</f>
        <v>0</v>
      </c>
      <c r="AX662" s="1">
        <f>AX661+AW662</f>
        <v>106640</v>
      </c>
      <c r="AY662">
        <f>IF(AT662=0,IF(AS662=1,AY661+1,AY661),0)</f>
        <v>1</v>
      </c>
      <c r="AZ662">
        <f t="shared" si="10"/>
        <v>0</v>
      </c>
    </row>
    <row r="663" spans="1:52" x14ac:dyDescent="0.4">
      <c r="A663">
        <f ca="1">RAND()</f>
        <v>0.58624723376823007</v>
      </c>
      <c r="B663">
        <v>20251130</v>
      </c>
      <c r="C663">
        <v>5</v>
      </c>
      <c r="D663">
        <v>11</v>
      </c>
      <c r="E663">
        <v>2</v>
      </c>
      <c r="F663">
        <v>16</v>
      </c>
      <c r="G663">
        <v>11</v>
      </c>
      <c r="H663">
        <v>2000</v>
      </c>
      <c r="I663">
        <v>1</v>
      </c>
      <c r="J663">
        <v>16</v>
      </c>
      <c r="K663">
        <v>320</v>
      </c>
      <c r="L663">
        <v>160</v>
      </c>
      <c r="M663">
        <v>200</v>
      </c>
      <c r="N663">
        <v>300</v>
      </c>
      <c r="O663">
        <v>940</v>
      </c>
      <c r="P663">
        <v>1610</v>
      </c>
      <c r="Q663">
        <v>2700</v>
      </c>
      <c r="R663">
        <v>10400</v>
      </c>
      <c r="S663">
        <v>390</v>
      </c>
      <c r="T663">
        <v>620</v>
      </c>
      <c r="U663">
        <v>950</v>
      </c>
      <c r="V663">
        <v>5</v>
      </c>
      <c r="W663">
        <v>12</v>
      </c>
      <c r="X663">
        <v>3</v>
      </c>
      <c r="Y663">
        <v>2</v>
      </c>
      <c r="Z663">
        <v>6</v>
      </c>
      <c r="AA663">
        <v>1</v>
      </c>
      <c r="AB663">
        <v>4</v>
      </c>
      <c r="AC663">
        <v>8</v>
      </c>
      <c r="AD663">
        <v>0</v>
      </c>
      <c r="AE663">
        <v>9</v>
      </c>
      <c r="AF663">
        <v>13</v>
      </c>
      <c r="AG663">
        <v>10</v>
      </c>
      <c r="AH663">
        <v>7</v>
      </c>
      <c r="AI663">
        <v>11</v>
      </c>
      <c r="AJ663">
        <v>14</v>
      </c>
      <c r="AK663">
        <v>15</v>
      </c>
      <c r="AL663">
        <v>0</v>
      </c>
      <c r="AM663">
        <v>0</v>
      </c>
      <c r="AN663">
        <v>0.16</v>
      </c>
      <c r="AO663">
        <v>3.3</v>
      </c>
      <c r="AP663">
        <f>(AN663+AN$12-(1-AN663-AN$12)/(AO663-1))/AN$11</f>
        <v>-5.1304347826086956E-2</v>
      </c>
      <c r="AQ663">
        <f>MAX(MIN(AP663,AN$9),AN$10)</f>
        <v>0</v>
      </c>
      <c r="AR663">
        <f>IF(OR(AP663&lt;0,V663=0),0,INT(AX662*AQ663/100))</f>
        <v>0</v>
      </c>
      <c r="AS663">
        <f>IF(AR663&gt;0,1,0)</f>
        <v>0</v>
      </c>
      <c r="AT663" s="1">
        <f>IF(V663=1,K663,0)*AS663</f>
        <v>0</v>
      </c>
      <c r="AU663" s="1">
        <f>MIN(AR663,AN$13)*AS663*AT663</f>
        <v>0</v>
      </c>
      <c r="AV663" s="1">
        <f>MIN(AR663,AN$13)*AS663*100</f>
        <v>0</v>
      </c>
      <c r="AW663" s="1">
        <f>AU663-AV663</f>
        <v>0</v>
      </c>
      <c r="AX663" s="1">
        <f>AX662+AW663</f>
        <v>106640</v>
      </c>
      <c r="AY663">
        <f>IF(AT663=0,IF(AS663=1,AY662+1,AY662),0)</f>
        <v>1</v>
      </c>
      <c r="AZ663">
        <f t="shared" ref="AZ663:AZ726" si="11">IF(AU663&gt;0,AV663,0)</f>
        <v>0</v>
      </c>
    </row>
    <row r="664" spans="1:52" x14ac:dyDescent="0.4">
      <c r="A664">
        <f ca="1">RAND()</f>
        <v>0.69549556795620848</v>
      </c>
      <c r="B664">
        <v>20251206</v>
      </c>
      <c r="C664">
        <v>9</v>
      </c>
      <c r="D664">
        <v>2</v>
      </c>
      <c r="E664">
        <v>0</v>
      </c>
      <c r="F664">
        <v>703</v>
      </c>
      <c r="G664">
        <v>24</v>
      </c>
      <c r="H664">
        <v>1800</v>
      </c>
      <c r="I664">
        <v>1</v>
      </c>
      <c r="J664">
        <v>16</v>
      </c>
      <c r="K664">
        <v>220</v>
      </c>
      <c r="L664">
        <v>140</v>
      </c>
      <c r="M664">
        <v>250</v>
      </c>
      <c r="N664">
        <v>1820</v>
      </c>
      <c r="O664">
        <v>1310</v>
      </c>
      <c r="P664">
        <v>1990</v>
      </c>
      <c r="Q664">
        <v>24810</v>
      </c>
      <c r="R664">
        <v>70980</v>
      </c>
      <c r="S664">
        <v>620</v>
      </c>
      <c r="T664">
        <v>2440</v>
      </c>
      <c r="U664">
        <v>11310</v>
      </c>
      <c r="V664">
        <v>1</v>
      </c>
      <c r="W664">
        <v>4</v>
      </c>
      <c r="X664">
        <v>11</v>
      </c>
      <c r="Y664">
        <v>9</v>
      </c>
      <c r="Z664">
        <v>10</v>
      </c>
      <c r="AA664">
        <v>12</v>
      </c>
      <c r="AB664">
        <v>14</v>
      </c>
      <c r="AC664">
        <v>6</v>
      </c>
      <c r="AD664">
        <v>7</v>
      </c>
      <c r="AE664">
        <v>3</v>
      </c>
      <c r="AF664">
        <v>2</v>
      </c>
      <c r="AG664">
        <v>5</v>
      </c>
      <c r="AH664">
        <v>13</v>
      </c>
      <c r="AI664">
        <v>16</v>
      </c>
      <c r="AJ664">
        <v>8</v>
      </c>
      <c r="AK664">
        <v>15</v>
      </c>
      <c r="AL664">
        <v>0</v>
      </c>
      <c r="AM664">
        <v>0</v>
      </c>
      <c r="AN664">
        <v>0.25700000000000001</v>
      </c>
      <c r="AO664">
        <v>2.2000000000000002</v>
      </c>
      <c r="AP664">
        <f>(AN664+AN$12-(1-AN664-AN$12)/(AO664-1))/AN$11</f>
        <v>-9.0541666666666631E-2</v>
      </c>
      <c r="AQ664">
        <f>MAX(MIN(AP664,AN$9),AN$10)</f>
        <v>0</v>
      </c>
      <c r="AR664">
        <f>IF(OR(AP664&lt;0,V664=0),0,INT(AX663*AQ664/100))</f>
        <v>0</v>
      </c>
      <c r="AS664">
        <f>IF(AR664&gt;0,1,0)</f>
        <v>0</v>
      </c>
      <c r="AT664" s="1">
        <f>IF(V664=1,K664,0)*AS664</f>
        <v>0</v>
      </c>
      <c r="AU664" s="1">
        <f>MIN(AR664,AN$13)*AS664*AT664</f>
        <v>0</v>
      </c>
      <c r="AV664" s="1">
        <f>MIN(AR664,AN$13)*AS664*100</f>
        <v>0</v>
      </c>
      <c r="AW664" s="1">
        <f>AU664-AV664</f>
        <v>0</v>
      </c>
      <c r="AX664" s="1">
        <f>AX663+AW664</f>
        <v>106640</v>
      </c>
      <c r="AY664">
        <f>IF(AT664=0,IF(AS664=1,AY663+1,AY663),0)</f>
        <v>1</v>
      </c>
      <c r="AZ664">
        <f t="shared" si="11"/>
        <v>0</v>
      </c>
    </row>
    <row r="665" spans="1:52" x14ac:dyDescent="0.4">
      <c r="A665">
        <f ca="1">RAND()</f>
        <v>0.58815033461597288</v>
      </c>
      <c r="B665">
        <v>20251206</v>
      </c>
      <c r="C665">
        <v>6</v>
      </c>
      <c r="D665">
        <v>11</v>
      </c>
      <c r="E665">
        <v>2</v>
      </c>
      <c r="F665">
        <v>999</v>
      </c>
      <c r="G665">
        <v>21</v>
      </c>
      <c r="H665">
        <v>3600</v>
      </c>
      <c r="I665">
        <v>1</v>
      </c>
      <c r="J665">
        <v>14</v>
      </c>
      <c r="K665">
        <v>440</v>
      </c>
      <c r="L665">
        <v>160</v>
      </c>
      <c r="M665">
        <v>290</v>
      </c>
      <c r="N665">
        <v>160</v>
      </c>
      <c r="O665">
        <v>2200</v>
      </c>
      <c r="P665">
        <v>4150</v>
      </c>
      <c r="Q665">
        <v>3030</v>
      </c>
      <c r="R665">
        <v>17550</v>
      </c>
      <c r="S665">
        <v>730</v>
      </c>
      <c r="T665">
        <v>360</v>
      </c>
      <c r="U665">
        <v>980</v>
      </c>
      <c r="V665">
        <v>3</v>
      </c>
      <c r="W665">
        <v>1</v>
      </c>
      <c r="X665">
        <v>2</v>
      </c>
      <c r="Y665">
        <v>14</v>
      </c>
      <c r="Z665">
        <v>8</v>
      </c>
      <c r="AA665">
        <v>6</v>
      </c>
      <c r="AB665">
        <v>7</v>
      </c>
      <c r="AC665">
        <v>11</v>
      </c>
      <c r="AD665">
        <v>4</v>
      </c>
      <c r="AE665">
        <v>9</v>
      </c>
      <c r="AF665">
        <v>5</v>
      </c>
      <c r="AG665">
        <v>13</v>
      </c>
      <c r="AH665">
        <v>12</v>
      </c>
      <c r="AI665">
        <v>10</v>
      </c>
      <c r="AJ665">
        <v>0</v>
      </c>
      <c r="AK665">
        <v>0</v>
      </c>
      <c r="AL665">
        <v>0</v>
      </c>
      <c r="AM665">
        <v>0</v>
      </c>
      <c r="AN665">
        <v>0.26900000000000002</v>
      </c>
      <c r="AO665">
        <v>3.5</v>
      </c>
      <c r="AP665">
        <f>(AN665+AN$12-(1-AN665-AN$12)/(AO665-1))/AN$11</f>
        <v>-5.8499999999999941E-3</v>
      </c>
      <c r="AQ665">
        <f>MAX(MIN(AP665,AN$9),AN$10)</f>
        <v>0</v>
      </c>
      <c r="AR665">
        <f>IF(OR(AP665&lt;0,V665=0),0,INT(AX664*AQ665/100))</f>
        <v>0</v>
      </c>
      <c r="AS665">
        <f>IF(AR665&gt;0,1,0)</f>
        <v>0</v>
      </c>
      <c r="AT665" s="1">
        <f>IF(V665=1,K665,0)*AS665</f>
        <v>0</v>
      </c>
      <c r="AU665" s="1">
        <f>MIN(AR665,AN$13)*AS665*AT665</f>
        <v>0</v>
      </c>
      <c r="AV665" s="1">
        <f>MIN(AR665,AN$13)*AS665*100</f>
        <v>0</v>
      </c>
      <c r="AW665" s="1">
        <f>AU665-AV665</f>
        <v>0</v>
      </c>
      <c r="AX665" s="1">
        <f>AX664+AW665</f>
        <v>106640</v>
      </c>
      <c r="AY665">
        <f>IF(AT665=0,IF(AS665=1,AY664+1,AY664),0)</f>
        <v>1</v>
      </c>
      <c r="AZ665">
        <f t="shared" si="11"/>
        <v>0</v>
      </c>
    </row>
    <row r="666" spans="1:52" x14ac:dyDescent="0.4">
      <c r="A666">
        <f ca="1">RAND()</f>
        <v>0.86817664683083995</v>
      </c>
      <c r="B666">
        <v>20251206</v>
      </c>
      <c r="C666">
        <v>6</v>
      </c>
      <c r="D666">
        <v>12</v>
      </c>
      <c r="E666">
        <v>2</v>
      </c>
      <c r="F666">
        <v>10</v>
      </c>
      <c r="G666">
        <v>18</v>
      </c>
      <c r="H666">
        <v>1200</v>
      </c>
      <c r="I666">
        <v>1</v>
      </c>
      <c r="J666">
        <v>16</v>
      </c>
      <c r="K666">
        <v>740</v>
      </c>
      <c r="L666">
        <v>230</v>
      </c>
      <c r="M666">
        <v>160</v>
      </c>
      <c r="N666">
        <v>200</v>
      </c>
      <c r="O666">
        <v>1350</v>
      </c>
      <c r="P666">
        <v>2980</v>
      </c>
      <c r="Q666">
        <v>2350</v>
      </c>
      <c r="R666">
        <v>14850</v>
      </c>
      <c r="S666">
        <v>550</v>
      </c>
      <c r="T666">
        <v>630</v>
      </c>
      <c r="U666">
        <v>420</v>
      </c>
      <c r="V666">
        <v>10</v>
      </c>
      <c r="W666">
        <v>11</v>
      </c>
      <c r="X666">
        <v>0</v>
      </c>
      <c r="Y666">
        <v>2</v>
      </c>
      <c r="Z666">
        <v>1</v>
      </c>
      <c r="AA666">
        <v>3</v>
      </c>
      <c r="AB666">
        <v>0</v>
      </c>
      <c r="AC666">
        <v>6</v>
      </c>
      <c r="AD666">
        <v>5</v>
      </c>
      <c r="AE666">
        <v>9</v>
      </c>
      <c r="AF666">
        <v>0</v>
      </c>
      <c r="AG666">
        <v>4</v>
      </c>
      <c r="AH666">
        <v>7</v>
      </c>
      <c r="AI666">
        <v>12</v>
      </c>
      <c r="AJ666">
        <v>8</v>
      </c>
      <c r="AK666">
        <v>13</v>
      </c>
      <c r="AL666">
        <v>0</v>
      </c>
      <c r="AM666">
        <v>0</v>
      </c>
      <c r="AN666">
        <v>0.13600000000000001</v>
      </c>
      <c r="AO666">
        <v>4.4000000000000004</v>
      </c>
      <c r="AP666">
        <f>(AN666+AN$12-(1-AN666-AN$12)/(AO666-1))/AN$11</f>
        <v>-2.9529411764705873E-2</v>
      </c>
      <c r="AQ666">
        <f>MAX(MIN(AP666,AN$9),AN$10)</f>
        <v>0</v>
      </c>
      <c r="AR666">
        <f>IF(OR(AP666&lt;0,V666=0),0,INT(AX665*AQ666/100))</f>
        <v>0</v>
      </c>
      <c r="AS666">
        <f>IF(AR666&gt;0,1,0)</f>
        <v>0</v>
      </c>
      <c r="AT666" s="1">
        <f>IF(V666=1,K666,0)*AS666</f>
        <v>0</v>
      </c>
      <c r="AU666" s="1">
        <f>MIN(AR666,AN$13)*AS666*AT666</f>
        <v>0</v>
      </c>
      <c r="AV666" s="1">
        <f>MIN(AR666,AN$13)*AS666*100</f>
        <v>0</v>
      </c>
      <c r="AW666" s="1">
        <f>AU666-AV666</f>
        <v>0</v>
      </c>
      <c r="AX666" s="1">
        <f>AX665+AW666</f>
        <v>106640</v>
      </c>
      <c r="AY666">
        <f>IF(AT666=0,IF(AS666=1,AY665+1,AY665),0)</f>
        <v>1</v>
      </c>
      <c r="AZ666">
        <f t="shared" si="11"/>
        <v>0</v>
      </c>
    </row>
    <row r="667" spans="1:52" x14ac:dyDescent="0.4">
      <c r="A667">
        <f ca="1">RAND()</f>
        <v>0.43558054928501033</v>
      </c>
      <c r="B667">
        <v>20251206</v>
      </c>
      <c r="C667">
        <v>7</v>
      </c>
      <c r="D667">
        <v>1</v>
      </c>
      <c r="E667">
        <v>0</v>
      </c>
      <c r="F667">
        <v>703</v>
      </c>
      <c r="G667">
        <v>23</v>
      </c>
      <c r="H667">
        <v>1400</v>
      </c>
      <c r="I667">
        <v>1</v>
      </c>
      <c r="J667">
        <v>16</v>
      </c>
      <c r="K667">
        <v>290</v>
      </c>
      <c r="L667">
        <v>180</v>
      </c>
      <c r="M667">
        <v>180</v>
      </c>
      <c r="N667">
        <v>670</v>
      </c>
      <c r="O667">
        <v>1120</v>
      </c>
      <c r="P667">
        <v>1540</v>
      </c>
      <c r="Q667">
        <v>8290</v>
      </c>
      <c r="R667">
        <v>23020</v>
      </c>
      <c r="S667">
        <v>490</v>
      </c>
      <c r="T667">
        <v>1350</v>
      </c>
      <c r="U667">
        <v>1920</v>
      </c>
      <c r="V667">
        <v>2</v>
      </c>
      <c r="W667">
        <v>1</v>
      </c>
      <c r="X667">
        <v>8</v>
      </c>
      <c r="Y667">
        <v>7</v>
      </c>
      <c r="Z667">
        <v>9</v>
      </c>
      <c r="AA667">
        <v>4</v>
      </c>
      <c r="AB667">
        <v>5</v>
      </c>
      <c r="AC667">
        <v>12</v>
      </c>
      <c r="AD667">
        <v>14</v>
      </c>
      <c r="AE667">
        <v>16</v>
      </c>
      <c r="AF667">
        <v>10</v>
      </c>
      <c r="AG667">
        <v>15</v>
      </c>
      <c r="AH667">
        <v>13</v>
      </c>
      <c r="AI667">
        <v>6</v>
      </c>
      <c r="AJ667">
        <v>3</v>
      </c>
      <c r="AK667">
        <v>11</v>
      </c>
      <c r="AL667">
        <v>0</v>
      </c>
      <c r="AM667">
        <v>0</v>
      </c>
      <c r="AN667">
        <v>0.221</v>
      </c>
      <c r="AO667">
        <v>7.2</v>
      </c>
      <c r="AP667">
        <f>(AN667+AN$12-(1-AN667-AN$12)/(AO667-1))/AN$11</f>
        <v>2.3838709677419356E-2</v>
      </c>
      <c r="AQ667">
        <f>MAX(MIN(AP667,AN$9),AN$10)</f>
        <v>2.3838709677419356E-2</v>
      </c>
      <c r="AR667">
        <f>IF(OR(AP667&lt;0,V667=0),0,INT(AX666*AQ667/100))</f>
        <v>25</v>
      </c>
      <c r="AS667">
        <f>IF(AR667&gt;0,1,0)</f>
        <v>1</v>
      </c>
      <c r="AT667" s="1">
        <f>IF(V667=1,K667,0)*AS667</f>
        <v>0</v>
      </c>
      <c r="AU667" s="1">
        <f>MIN(AR667,AN$13)*AS667*AT667</f>
        <v>0</v>
      </c>
      <c r="AV667" s="1">
        <f>MIN(AR667,AN$13)*AS667*100</f>
        <v>2000</v>
      </c>
      <c r="AW667" s="1">
        <f>AU667-AV667</f>
        <v>-2000</v>
      </c>
      <c r="AX667" s="1">
        <f>AX666+AW667</f>
        <v>104640</v>
      </c>
      <c r="AY667">
        <f>IF(AT667=0,IF(AS667=1,AY666+1,AY666),0)</f>
        <v>2</v>
      </c>
      <c r="AZ667">
        <f t="shared" si="11"/>
        <v>0</v>
      </c>
    </row>
    <row r="668" spans="1:52" x14ac:dyDescent="0.4">
      <c r="A668">
        <f ca="1">RAND()</f>
        <v>0.9588646251091768</v>
      </c>
      <c r="B668">
        <v>20251206</v>
      </c>
      <c r="C668">
        <v>7</v>
      </c>
      <c r="D668">
        <v>2</v>
      </c>
      <c r="E668">
        <v>2</v>
      </c>
      <c r="F668">
        <v>5</v>
      </c>
      <c r="G668">
        <v>23</v>
      </c>
      <c r="H668">
        <v>1200</v>
      </c>
      <c r="I668">
        <v>1</v>
      </c>
      <c r="J668">
        <v>13</v>
      </c>
      <c r="K668">
        <v>1260</v>
      </c>
      <c r="L668">
        <v>320</v>
      </c>
      <c r="M668">
        <v>150</v>
      </c>
      <c r="N668">
        <v>130</v>
      </c>
      <c r="O668">
        <v>2280</v>
      </c>
      <c r="P668">
        <v>5910</v>
      </c>
      <c r="Q668">
        <v>2710</v>
      </c>
      <c r="R668">
        <v>20420</v>
      </c>
      <c r="S668">
        <v>720</v>
      </c>
      <c r="T668">
        <v>970</v>
      </c>
      <c r="U668">
        <v>270</v>
      </c>
      <c r="V668">
        <v>1</v>
      </c>
      <c r="W668">
        <v>2</v>
      </c>
      <c r="X668">
        <v>4</v>
      </c>
      <c r="Y668">
        <v>3</v>
      </c>
      <c r="Z668">
        <v>10</v>
      </c>
      <c r="AA668">
        <v>7</v>
      </c>
      <c r="AB668">
        <v>6</v>
      </c>
      <c r="AC668">
        <v>9</v>
      </c>
      <c r="AD668">
        <v>8</v>
      </c>
      <c r="AE668">
        <v>5</v>
      </c>
      <c r="AF668">
        <v>13</v>
      </c>
      <c r="AG668">
        <v>11</v>
      </c>
      <c r="AH668">
        <v>12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0.221</v>
      </c>
      <c r="AO668">
        <v>12.6</v>
      </c>
      <c r="AP668">
        <f>(AN668+AN$12-(1-AN668-AN$12)/(AO668-1))/AN$11</f>
        <v>3.846120689655172E-2</v>
      </c>
      <c r="AQ668">
        <f>MAX(MIN(AP668,AN$9),AN$10)</f>
        <v>0.03</v>
      </c>
      <c r="AR668">
        <f>IF(OR(AP668&lt;0,V668=0),0,INT(AX667*AQ668/100))</f>
        <v>31</v>
      </c>
      <c r="AS668">
        <f>IF(AR668&gt;0,1,0)</f>
        <v>1</v>
      </c>
      <c r="AT668" s="1">
        <f>IF(V668=1,K668,0)*AS668</f>
        <v>1260</v>
      </c>
      <c r="AU668" s="1">
        <f>MIN(AR668,AN$13)*AS668*AT668</f>
        <v>25200</v>
      </c>
      <c r="AV668" s="1">
        <f>MIN(AR668,AN$13)*AS668*100</f>
        <v>2000</v>
      </c>
      <c r="AW668" s="1">
        <f>AU668-AV668</f>
        <v>23200</v>
      </c>
      <c r="AX668" s="1">
        <f>AX667+AW668</f>
        <v>127840</v>
      </c>
      <c r="AY668">
        <f>IF(AT668=0,IF(AS668=1,AY667+1,AY667),0)</f>
        <v>0</v>
      </c>
      <c r="AZ668">
        <f t="shared" si="11"/>
        <v>2000</v>
      </c>
    </row>
    <row r="669" spans="1:52" x14ac:dyDescent="0.4">
      <c r="A669">
        <f ca="1">RAND()</f>
        <v>0.92429437775149192</v>
      </c>
      <c r="B669">
        <v>20251206</v>
      </c>
      <c r="C669">
        <v>7</v>
      </c>
      <c r="D669">
        <v>4</v>
      </c>
      <c r="E669">
        <v>0</v>
      </c>
      <c r="F669">
        <v>703</v>
      </c>
      <c r="G669">
        <v>11</v>
      </c>
      <c r="H669">
        <v>1200</v>
      </c>
      <c r="I669">
        <v>1</v>
      </c>
      <c r="J669">
        <v>18</v>
      </c>
      <c r="K669">
        <v>380</v>
      </c>
      <c r="L669">
        <v>140</v>
      </c>
      <c r="M669">
        <v>140</v>
      </c>
      <c r="N669">
        <v>190</v>
      </c>
      <c r="O669">
        <v>550</v>
      </c>
      <c r="P669">
        <v>1300</v>
      </c>
      <c r="Q669">
        <v>1000</v>
      </c>
      <c r="R669">
        <v>4900</v>
      </c>
      <c r="S669">
        <v>240</v>
      </c>
      <c r="T669">
        <v>410</v>
      </c>
      <c r="U669">
        <v>350</v>
      </c>
      <c r="V669">
        <v>2</v>
      </c>
      <c r="W669">
        <v>9</v>
      </c>
      <c r="X669">
        <v>1</v>
      </c>
      <c r="Y669">
        <v>3</v>
      </c>
      <c r="Z669">
        <v>5</v>
      </c>
      <c r="AA669">
        <v>6</v>
      </c>
      <c r="AB669">
        <v>13</v>
      </c>
      <c r="AC669">
        <v>4</v>
      </c>
      <c r="AD669">
        <v>11</v>
      </c>
      <c r="AE669">
        <v>17</v>
      </c>
      <c r="AF669">
        <v>14</v>
      </c>
      <c r="AG669">
        <v>8</v>
      </c>
      <c r="AH669">
        <v>15</v>
      </c>
      <c r="AI669">
        <v>7</v>
      </c>
      <c r="AJ669">
        <v>12</v>
      </c>
      <c r="AK669">
        <v>16</v>
      </c>
      <c r="AL669">
        <v>18</v>
      </c>
      <c r="AM669">
        <v>10</v>
      </c>
      <c r="AN669">
        <v>0.2</v>
      </c>
      <c r="AO669">
        <v>2.7</v>
      </c>
      <c r="AP669">
        <f>(AN669+AN$12-(1-AN669-AN$12)/(AO669-1))/AN$11</f>
        <v>-6.7647058823529407E-2</v>
      </c>
      <c r="AQ669">
        <f>MAX(MIN(AP669,AN$9),AN$10)</f>
        <v>0</v>
      </c>
      <c r="AR669">
        <f>IF(OR(AP669&lt;0,V669=0),0,INT(AX668*AQ669/100))</f>
        <v>0</v>
      </c>
      <c r="AS669">
        <f>IF(AR669&gt;0,1,0)</f>
        <v>0</v>
      </c>
      <c r="AT669" s="1">
        <f>IF(V669=1,K669,0)*AS669</f>
        <v>0</v>
      </c>
      <c r="AU669" s="1">
        <f>MIN(AR669,AN$13)*AS669*AT669</f>
        <v>0</v>
      </c>
      <c r="AV669" s="1">
        <f>MIN(AR669,AN$13)*AS669*100</f>
        <v>0</v>
      </c>
      <c r="AW669" s="1">
        <f>AU669-AV669</f>
        <v>0</v>
      </c>
      <c r="AX669" s="1">
        <f>AX668+AW669</f>
        <v>127840</v>
      </c>
      <c r="AY669">
        <f>IF(AT669=0,IF(AS669=1,AY668+1,AY668),0)</f>
        <v>0</v>
      </c>
      <c r="AZ669">
        <f t="shared" si="11"/>
        <v>0</v>
      </c>
    </row>
    <row r="670" spans="1:52" x14ac:dyDescent="0.4">
      <c r="A670">
        <f ca="1">RAND()</f>
        <v>0.14705411078855857</v>
      </c>
      <c r="B670">
        <v>20251206</v>
      </c>
      <c r="C670">
        <v>7</v>
      </c>
      <c r="D670">
        <v>5</v>
      </c>
      <c r="E670">
        <v>0</v>
      </c>
      <c r="F670">
        <v>703</v>
      </c>
      <c r="G670">
        <v>11</v>
      </c>
      <c r="H670">
        <v>2000</v>
      </c>
      <c r="I670">
        <v>1</v>
      </c>
      <c r="J670">
        <v>14</v>
      </c>
      <c r="K670">
        <v>650</v>
      </c>
      <c r="L670">
        <v>190</v>
      </c>
      <c r="M670">
        <v>110</v>
      </c>
      <c r="N670">
        <v>130</v>
      </c>
      <c r="O670">
        <v>630</v>
      </c>
      <c r="P670">
        <v>1570</v>
      </c>
      <c r="Q670">
        <v>620</v>
      </c>
      <c r="R670">
        <v>4660</v>
      </c>
      <c r="S670">
        <v>290</v>
      </c>
      <c r="T670">
        <v>440</v>
      </c>
      <c r="U670">
        <v>190</v>
      </c>
      <c r="V670">
        <v>2</v>
      </c>
      <c r="W670">
        <v>3</v>
      </c>
      <c r="X670">
        <v>6</v>
      </c>
      <c r="Y670">
        <v>11</v>
      </c>
      <c r="Z670">
        <v>8</v>
      </c>
      <c r="AA670">
        <v>10</v>
      </c>
      <c r="AB670">
        <v>1</v>
      </c>
      <c r="AC670">
        <v>9</v>
      </c>
      <c r="AD670">
        <v>7</v>
      </c>
      <c r="AE670">
        <v>4</v>
      </c>
      <c r="AF670">
        <v>13</v>
      </c>
      <c r="AG670">
        <v>5</v>
      </c>
      <c r="AH670">
        <v>14</v>
      </c>
      <c r="AI670">
        <v>12</v>
      </c>
      <c r="AJ670">
        <v>0</v>
      </c>
      <c r="AK670">
        <v>0</v>
      </c>
      <c r="AL670">
        <v>0</v>
      </c>
      <c r="AM670">
        <v>0</v>
      </c>
      <c r="AN670">
        <v>0.28100000000000003</v>
      </c>
      <c r="AO670">
        <v>1.9</v>
      </c>
      <c r="AP670">
        <f>(AN670+AN$12-(1-AN670-AN$12)/(AO670-1))/AN$11</f>
        <v>-0.12947222222222224</v>
      </c>
      <c r="AQ670">
        <f>MAX(MIN(AP670,AN$9),AN$10)</f>
        <v>0</v>
      </c>
      <c r="AR670">
        <f>IF(OR(AP670&lt;0,V670=0),0,INT(AX669*AQ670/100))</f>
        <v>0</v>
      </c>
      <c r="AS670">
        <f>IF(AR670&gt;0,1,0)</f>
        <v>0</v>
      </c>
      <c r="AT670" s="1">
        <f>IF(V670=1,K670,0)*AS670</f>
        <v>0</v>
      </c>
      <c r="AU670" s="1">
        <f>MIN(AR670,AN$13)*AS670*AT670</f>
        <v>0</v>
      </c>
      <c r="AV670" s="1">
        <f>MIN(AR670,AN$13)*AS670*100</f>
        <v>0</v>
      </c>
      <c r="AW670" s="1">
        <f>AU670-AV670</f>
        <v>0</v>
      </c>
      <c r="AX670" s="1">
        <f>AX669+AW670</f>
        <v>127840</v>
      </c>
      <c r="AY670">
        <f>IF(AT670=0,IF(AS670=1,AY669+1,AY669),0)</f>
        <v>0</v>
      </c>
      <c r="AZ670">
        <f t="shared" si="11"/>
        <v>0</v>
      </c>
    </row>
    <row r="671" spans="1:52" x14ac:dyDescent="0.4">
      <c r="A671">
        <f ca="1">RAND()</f>
        <v>0.3621318024645731</v>
      </c>
      <c r="B671">
        <v>20251206</v>
      </c>
      <c r="C671">
        <v>7</v>
      </c>
      <c r="D671">
        <v>6</v>
      </c>
      <c r="E671">
        <v>2</v>
      </c>
      <c r="F671">
        <v>5</v>
      </c>
      <c r="G671">
        <v>23</v>
      </c>
      <c r="H671">
        <v>1900</v>
      </c>
      <c r="I671">
        <v>1</v>
      </c>
      <c r="J671">
        <v>16</v>
      </c>
      <c r="K671">
        <v>2380</v>
      </c>
      <c r="L671">
        <v>530</v>
      </c>
      <c r="M671">
        <v>140</v>
      </c>
      <c r="N671">
        <v>130</v>
      </c>
      <c r="O671">
        <v>6000</v>
      </c>
      <c r="P671">
        <v>10690</v>
      </c>
      <c r="Q671">
        <v>6350</v>
      </c>
      <c r="R671">
        <v>51610</v>
      </c>
      <c r="S671">
        <v>1540</v>
      </c>
      <c r="T671">
        <v>1350</v>
      </c>
      <c r="U671">
        <v>280</v>
      </c>
      <c r="V671">
        <v>3</v>
      </c>
      <c r="W671">
        <v>4</v>
      </c>
      <c r="X671">
        <v>5</v>
      </c>
      <c r="Y671">
        <v>6</v>
      </c>
      <c r="Z671">
        <v>9</v>
      </c>
      <c r="AA671">
        <v>2</v>
      </c>
      <c r="AB671">
        <v>7</v>
      </c>
      <c r="AC671">
        <v>15</v>
      </c>
      <c r="AD671">
        <v>8</v>
      </c>
      <c r="AE671">
        <v>1</v>
      </c>
      <c r="AF671">
        <v>11</v>
      </c>
      <c r="AG671">
        <v>13</v>
      </c>
      <c r="AH671">
        <v>14</v>
      </c>
      <c r="AI671">
        <v>10</v>
      </c>
      <c r="AJ671">
        <v>12</v>
      </c>
      <c r="AK671">
        <v>16</v>
      </c>
      <c r="AL671">
        <v>0</v>
      </c>
      <c r="AM671">
        <v>0</v>
      </c>
      <c r="AN671">
        <v>0.17599999999999999</v>
      </c>
      <c r="AO671">
        <v>3.1</v>
      </c>
      <c r="AP671">
        <f>(AN671+AN$12-(1-AN671-AN$12)/(AO671-1))/AN$11</f>
        <v>-5.4095238095238099E-2</v>
      </c>
      <c r="AQ671">
        <f>MAX(MIN(AP671,AN$9),AN$10)</f>
        <v>0</v>
      </c>
      <c r="AR671">
        <f>IF(OR(AP671&lt;0,V671=0),0,INT(AX670*AQ671/100))</f>
        <v>0</v>
      </c>
      <c r="AS671">
        <f>IF(AR671&gt;0,1,0)</f>
        <v>0</v>
      </c>
      <c r="AT671" s="1">
        <f>IF(V671=1,K671,0)*AS671</f>
        <v>0</v>
      </c>
      <c r="AU671" s="1">
        <f>MIN(AR671,AN$13)*AS671*AT671</f>
        <v>0</v>
      </c>
      <c r="AV671" s="1">
        <f>MIN(AR671,AN$13)*AS671*100</f>
        <v>0</v>
      </c>
      <c r="AW671" s="1">
        <f>AU671-AV671</f>
        <v>0</v>
      </c>
      <c r="AX671" s="1">
        <f>AX670+AW671</f>
        <v>127840</v>
      </c>
      <c r="AY671">
        <f>IF(AT671=0,IF(AS671=1,AY670+1,AY670),0)</f>
        <v>0</v>
      </c>
      <c r="AZ671">
        <f t="shared" si="11"/>
        <v>0</v>
      </c>
    </row>
    <row r="672" spans="1:52" x14ac:dyDescent="0.4">
      <c r="A672">
        <f ca="1">RAND()</f>
        <v>0.37095183824707645</v>
      </c>
      <c r="B672">
        <v>20251206</v>
      </c>
      <c r="C672">
        <v>7</v>
      </c>
      <c r="D672">
        <v>8</v>
      </c>
      <c r="E672">
        <v>2</v>
      </c>
      <c r="F672">
        <v>5</v>
      </c>
      <c r="G672">
        <v>11</v>
      </c>
      <c r="H672">
        <v>2000</v>
      </c>
      <c r="I672">
        <v>1</v>
      </c>
      <c r="J672">
        <v>18</v>
      </c>
      <c r="K672">
        <v>420</v>
      </c>
      <c r="L672">
        <v>200</v>
      </c>
      <c r="M672">
        <v>240</v>
      </c>
      <c r="N672">
        <v>260</v>
      </c>
      <c r="O672">
        <v>2010</v>
      </c>
      <c r="P672">
        <v>3660</v>
      </c>
      <c r="Q672">
        <v>6660</v>
      </c>
      <c r="R672">
        <v>33620</v>
      </c>
      <c r="S672">
        <v>800</v>
      </c>
      <c r="T672">
        <v>1240</v>
      </c>
      <c r="U672">
        <v>1180</v>
      </c>
      <c r="V672">
        <v>15</v>
      </c>
      <c r="W672">
        <v>4</v>
      </c>
      <c r="X672">
        <v>1</v>
      </c>
      <c r="Y672">
        <v>11</v>
      </c>
      <c r="Z672">
        <v>8</v>
      </c>
      <c r="AA672">
        <v>3</v>
      </c>
      <c r="AB672">
        <v>7</v>
      </c>
      <c r="AC672">
        <v>5</v>
      </c>
      <c r="AD672">
        <v>10</v>
      </c>
      <c r="AE672">
        <v>2</v>
      </c>
      <c r="AF672">
        <v>17</v>
      </c>
      <c r="AG672">
        <v>6</v>
      </c>
      <c r="AH672">
        <v>13</v>
      </c>
      <c r="AI672">
        <v>12</v>
      </c>
      <c r="AJ672">
        <v>9</v>
      </c>
      <c r="AK672">
        <v>14</v>
      </c>
      <c r="AL672">
        <v>16</v>
      </c>
      <c r="AM672">
        <v>18</v>
      </c>
      <c r="AN672">
        <v>0.151</v>
      </c>
      <c r="AO672">
        <v>29.4</v>
      </c>
      <c r="AP672">
        <f>(AN672+AN$12-(1-AN672-AN$12)/(AO672-1))/AN$11</f>
        <v>3.0276408450704225E-2</v>
      </c>
      <c r="AQ672">
        <f>MAX(MIN(AP672,AN$9),AN$10)</f>
        <v>0.03</v>
      </c>
      <c r="AR672">
        <f>IF(OR(AP672&lt;0,V672=0),0,INT(AX671*AQ672/100))</f>
        <v>38</v>
      </c>
      <c r="AS672">
        <f>IF(AR672&gt;0,1,0)</f>
        <v>1</v>
      </c>
      <c r="AT672" s="1">
        <f>IF(V672=1,K672,0)*AS672</f>
        <v>0</v>
      </c>
      <c r="AU672" s="1">
        <f>MIN(AR672,AN$13)*AS672*AT672</f>
        <v>0</v>
      </c>
      <c r="AV672" s="1">
        <f>MIN(AR672,AN$13)*AS672*100</f>
        <v>2000</v>
      </c>
      <c r="AW672" s="1">
        <f>AU672-AV672</f>
        <v>-2000</v>
      </c>
      <c r="AX672" s="1">
        <f>AX671+AW672</f>
        <v>125840</v>
      </c>
      <c r="AY672">
        <f>IF(AT672=0,IF(AS672=1,AY671+1,AY671),0)</f>
        <v>1</v>
      </c>
      <c r="AZ672">
        <f t="shared" si="11"/>
        <v>0</v>
      </c>
    </row>
    <row r="673" spans="1:52" x14ac:dyDescent="0.4">
      <c r="A673">
        <f ca="1">RAND()</f>
        <v>0.78621001256230483</v>
      </c>
      <c r="B673">
        <v>20251206</v>
      </c>
      <c r="C673">
        <v>7</v>
      </c>
      <c r="D673">
        <v>9</v>
      </c>
      <c r="E673">
        <v>0</v>
      </c>
      <c r="F673">
        <v>5</v>
      </c>
      <c r="G673">
        <v>11</v>
      </c>
      <c r="H673">
        <v>1600</v>
      </c>
      <c r="I673">
        <v>1</v>
      </c>
      <c r="J673">
        <v>8</v>
      </c>
      <c r="K673">
        <v>550</v>
      </c>
      <c r="L673">
        <v>140</v>
      </c>
      <c r="M673">
        <v>140</v>
      </c>
      <c r="N673">
        <v>110</v>
      </c>
      <c r="O673">
        <v>1540</v>
      </c>
      <c r="P673">
        <v>3010</v>
      </c>
      <c r="Q673">
        <v>900</v>
      </c>
      <c r="R673">
        <v>8800</v>
      </c>
      <c r="S673">
        <v>410</v>
      </c>
      <c r="T673">
        <v>260</v>
      </c>
      <c r="U673">
        <v>220</v>
      </c>
      <c r="V673">
        <v>3</v>
      </c>
      <c r="W673">
        <v>6</v>
      </c>
      <c r="X673">
        <v>1</v>
      </c>
      <c r="Y673">
        <v>2</v>
      </c>
      <c r="Z673">
        <v>4</v>
      </c>
      <c r="AA673">
        <v>5</v>
      </c>
      <c r="AB673">
        <v>7</v>
      </c>
      <c r="AC673">
        <v>8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0.252</v>
      </c>
      <c r="AO673">
        <v>2.2999999999999998</v>
      </c>
      <c r="AP673">
        <f>(AN673+AN$12-(1-AN673-AN$12)/(AO673-1))/AN$11</f>
        <v>-8.0846153846153873E-2</v>
      </c>
      <c r="AQ673">
        <f>MAX(MIN(AP673,AN$9),AN$10)</f>
        <v>0</v>
      </c>
      <c r="AR673">
        <f>IF(OR(AP673&lt;0,V673=0),0,INT(AX672*AQ673/100))</f>
        <v>0</v>
      </c>
      <c r="AS673">
        <f>IF(AR673&gt;0,1,0)</f>
        <v>0</v>
      </c>
      <c r="AT673" s="1">
        <f>IF(V673=1,K673,0)*AS673</f>
        <v>0</v>
      </c>
      <c r="AU673" s="1">
        <f>MIN(AR673,AN$13)*AS673*AT673</f>
        <v>0</v>
      </c>
      <c r="AV673" s="1">
        <f>MIN(AR673,AN$13)*AS673*100</f>
        <v>0</v>
      </c>
      <c r="AW673" s="1">
        <f>AU673-AV673</f>
        <v>0</v>
      </c>
      <c r="AX673" s="1">
        <f>AX672+AW673</f>
        <v>125840</v>
      </c>
      <c r="AY673">
        <f>IF(AT673=0,IF(AS673=1,AY672+1,AY672),0)</f>
        <v>1</v>
      </c>
      <c r="AZ673">
        <f t="shared" si="11"/>
        <v>0</v>
      </c>
    </row>
    <row r="674" spans="1:52" x14ac:dyDescent="0.4">
      <c r="A674">
        <f ca="1">RAND()</f>
        <v>0.93140365818185511</v>
      </c>
      <c r="B674">
        <v>20251206</v>
      </c>
      <c r="C674">
        <v>7</v>
      </c>
      <c r="D674">
        <v>10</v>
      </c>
      <c r="E674">
        <v>2</v>
      </c>
      <c r="F674">
        <v>10</v>
      </c>
      <c r="G674">
        <v>23</v>
      </c>
      <c r="H674">
        <v>1200</v>
      </c>
      <c r="I674">
        <v>1</v>
      </c>
      <c r="J674">
        <v>13</v>
      </c>
      <c r="K674">
        <v>130</v>
      </c>
      <c r="L674">
        <v>110</v>
      </c>
      <c r="M674">
        <v>180</v>
      </c>
      <c r="N674">
        <v>120</v>
      </c>
      <c r="O674">
        <v>860</v>
      </c>
      <c r="P674">
        <v>940</v>
      </c>
      <c r="Q674">
        <v>1040</v>
      </c>
      <c r="R674">
        <v>3960</v>
      </c>
      <c r="S674">
        <v>270</v>
      </c>
      <c r="T674">
        <v>160</v>
      </c>
      <c r="U674">
        <v>490</v>
      </c>
      <c r="V674">
        <v>1</v>
      </c>
      <c r="W674">
        <v>3</v>
      </c>
      <c r="X674">
        <v>5</v>
      </c>
      <c r="Y674">
        <v>2</v>
      </c>
      <c r="Z674">
        <v>6</v>
      </c>
      <c r="AA674">
        <v>4</v>
      </c>
      <c r="AB674">
        <v>10</v>
      </c>
      <c r="AC674">
        <v>8</v>
      </c>
      <c r="AD674">
        <v>9</v>
      </c>
      <c r="AE674">
        <v>12</v>
      </c>
      <c r="AF674">
        <v>7</v>
      </c>
      <c r="AG674">
        <v>13</v>
      </c>
      <c r="AH674">
        <v>11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0.33500000000000002</v>
      </c>
      <c r="AO674">
        <v>1.3</v>
      </c>
      <c r="AP674">
        <f>(AN674+AN$12-(1-AN674-AN$12)/(AO674-1))/AN$11</f>
        <v>-0.47041666666666659</v>
      </c>
      <c r="AQ674">
        <f>MAX(MIN(AP674,AN$9),AN$10)</f>
        <v>0</v>
      </c>
      <c r="AR674">
        <f>IF(OR(AP674&lt;0,V674=0),0,INT(AX673*AQ674/100))</f>
        <v>0</v>
      </c>
      <c r="AS674">
        <f>IF(AR674&gt;0,1,0)</f>
        <v>0</v>
      </c>
      <c r="AT674" s="1">
        <f>IF(V674=1,K674,0)*AS674</f>
        <v>0</v>
      </c>
      <c r="AU674" s="1">
        <f>MIN(AR674,AN$13)*AS674*AT674</f>
        <v>0</v>
      </c>
      <c r="AV674" s="1">
        <f>MIN(AR674,AN$13)*AS674*100</f>
        <v>0</v>
      </c>
      <c r="AW674" s="1">
        <f>AU674-AV674</f>
        <v>0</v>
      </c>
      <c r="AX674" s="1">
        <f>AX673+AW674</f>
        <v>125840</v>
      </c>
      <c r="AY674">
        <f>IF(AT674=0,IF(AS674=1,AY673+1,AY673),0)</f>
        <v>1</v>
      </c>
      <c r="AZ674">
        <f t="shared" si="11"/>
        <v>0</v>
      </c>
    </row>
    <row r="675" spans="1:52" x14ac:dyDescent="0.4">
      <c r="A675">
        <f ca="1">RAND()</f>
        <v>0.49060738642653323</v>
      </c>
      <c r="B675">
        <v>20251206</v>
      </c>
      <c r="C675">
        <v>7</v>
      </c>
      <c r="D675">
        <v>11</v>
      </c>
      <c r="E675">
        <v>2</v>
      </c>
      <c r="F675">
        <v>16</v>
      </c>
      <c r="G675">
        <v>11</v>
      </c>
      <c r="H675">
        <v>1400</v>
      </c>
      <c r="I675">
        <v>1</v>
      </c>
      <c r="J675">
        <v>12</v>
      </c>
      <c r="K675">
        <v>360</v>
      </c>
      <c r="L675">
        <v>140</v>
      </c>
      <c r="M675">
        <v>350</v>
      </c>
      <c r="N675">
        <v>150</v>
      </c>
      <c r="O675">
        <v>3450</v>
      </c>
      <c r="P675">
        <v>5500</v>
      </c>
      <c r="Q675">
        <v>2920</v>
      </c>
      <c r="R675">
        <v>19350</v>
      </c>
      <c r="S675">
        <v>1060</v>
      </c>
      <c r="T675">
        <v>280</v>
      </c>
      <c r="U675">
        <v>710</v>
      </c>
      <c r="V675">
        <v>1</v>
      </c>
      <c r="W675">
        <v>7</v>
      </c>
      <c r="X675">
        <v>6</v>
      </c>
      <c r="Y675">
        <v>10</v>
      </c>
      <c r="Z675">
        <v>3</v>
      </c>
      <c r="AA675">
        <v>12</v>
      </c>
      <c r="AB675">
        <v>11</v>
      </c>
      <c r="AC675">
        <v>4</v>
      </c>
      <c r="AD675">
        <v>5</v>
      </c>
      <c r="AE675">
        <v>8</v>
      </c>
      <c r="AF675">
        <v>2</v>
      </c>
      <c r="AG675">
        <v>9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0.221</v>
      </c>
      <c r="AO675">
        <v>3.6</v>
      </c>
      <c r="AP675">
        <f>(AN675+AN$12-(1-AN675-AN$12)/(AO675-1))/AN$11</f>
        <v>-1.9653846153846154E-2</v>
      </c>
      <c r="AQ675">
        <f>MAX(MIN(AP675,AN$9),AN$10)</f>
        <v>0</v>
      </c>
      <c r="AR675">
        <f>IF(OR(AP675&lt;0,V675=0),0,INT(AX674*AQ675/100))</f>
        <v>0</v>
      </c>
      <c r="AS675">
        <f>IF(AR675&gt;0,1,0)</f>
        <v>0</v>
      </c>
      <c r="AT675" s="1">
        <f>IF(V675=1,K675,0)*AS675</f>
        <v>0</v>
      </c>
      <c r="AU675" s="1">
        <f>MIN(AR675,AN$13)*AS675*AT675</f>
        <v>0</v>
      </c>
      <c r="AV675" s="1">
        <f>MIN(AR675,AN$13)*AS675*100</f>
        <v>0</v>
      </c>
      <c r="AW675" s="1">
        <f>AU675-AV675</f>
        <v>0</v>
      </c>
      <c r="AX675" s="1">
        <f>AX674+AW675</f>
        <v>125840</v>
      </c>
      <c r="AY675">
        <f>IF(AT675=0,IF(AS675=1,AY674+1,AY674),0)</f>
        <v>1</v>
      </c>
      <c r="AZ675">
        <f t="shared" si="11"/>
        <v>0</v>
      </c>
    </row>
    <row r="676" spans="1:52" x14ac:dyDescent="0.4">
      <c r="A676">
        <f ca="1">RAND()</f>
        <v>0.75067708047905424</v>
      </c>
      <c r="B676">
        <v>20251206</v>
      </c>
      <c r="C676">
        <v>7</v>
      </c>
      <c r="D676">
        <v>12</v>
      </c>
      <c r="E676">
        <v>2</v>
      </c>
      <c r="F676">
        <v>5</v>
      </c>
      <c r="G676">
        <v>11</v>
      </c>
      <c r="H676">
        <v>1600</v>
      </c>
      <c r="I676">
        <v>1</v>
      </c>
      <c r="J676">
        <v>16</v>
      </c>
      <c r="K676">
        <v>1410</v>
      </c>
      <c r="L676">
        <v>400</v>
      </c>
      <c r="M676">
        <v>1430</v>
      </c>
      <c r="N676">
        <v>760</v>
      </c>
      <c r="O676">
        <v>30310</v>
      </c>
      <c r="P676">
        <v>50100</v>
      </c>
      <c r="Q676">
        <v>129810</v>
      </c>
      <c r="R676">
        <v>938650</v>
      </c>
      <c r="S676">
        <v>7290</v>
      </c>
      <c r="T676">
        <v>4050</v>
      </c>
      <c r="U676">
        <v>10390</v>
      </c>
      <c r="V676">
        <v>5</v>
      </c>
      <c r="W676">
        <v>6</v>
      </c>
      <c r="X676">
        <v>7</v>
      </c>
      <c r="Y676">
        <v>10</v>
      </c>
      <c r="Z676">
        <v>15</v>
      </c>
      <c r="AA676">
        <v>1</v>
      </c>
      <c r="AB676">
        <v>13</v>
      </c>
      <c r="AC676">
        <v>2</v>
      </c>
      <c r="AD676">
        <v>9</v>
      </c>
      <c r="AE676">
        <v>8</v>
      </c>
      <c r="AF676">
        <v>12</v>
      </c>
      <c r="AG676">
        <v>3</v>
      </c>
      <c r="AH676">
        <v>11</v>
      </c>
      <c r="AI676">
        <v>4</v>
      </c>
      <c r="AJ676">
        <v>14</v>
      </c>
      <c r="AK676">
        <v>16</v>
      </c>
      <c r="AL676">
        <v>0</v>
      </c>
      <c r="AM676">
        <v>0</v>
      </c>
      <c r="AN676">
        <v>0.22</v>
      </c>
      <c r="AO676">
        <v>2.5</v>
      </c>
      <c r="AP676">
        <f>(AN676+AN$12-(1-AN676-AN$12)/(AO676-1))/AN$11</f>
        <v>-7.5000000000000011E-2</v>
      </c>
      <c r="AQ676">
        <f>MAX(MIN(AP676,AN$9),AN$10)</f>
        <v>0</v>
      </c>
      <c r="AR676">
        <f>IF(OR(AP676&lt;0,V676=0),0,INT(AX675*AQ676/100))</f>
        <v>0</v>
      </c>
      <c r="AS676">
        <f>IF(AR676&gt;0,1,0)</f>
        <v>0</v>
      </c>
      <c r="AT676" s="1">
        <f>IF(V676=1,K676,0)*AS676</f>
        <v>0</v>
      </c>
      <c r="AU676" s="1">
        <f>MIN(AR676,AN$13)*AS676*AT676</f>
        <v>0</v>
      </c>
      <c r="AV676" s="1">
        <f>MIN(AR676,AN$13)*AS676*100</f>
        <v>0</v>
      </c>
      <c r="AW676" s="1">
        <f>AU676-AV676</f>
        <v>0</v>
      </c>
      <c r="AX676" s="1">
        <f>AX675+AW676</f>
        <v>125840</v>
      </c>
      <c r="AY676">
        <f>IF(AT676=0,IF(AS676=1,AY675+1,AY675),0)</f>
        <v>1</v>
      </c>
      <c r="AZ676">
        <f t="shared" si="11"/>
        <v>0</v>
      </c>
    </row>
    <row r="677" spans="1:52" x14ac:dyDescent="0.4">
      <c r="A677">
        <f ca="1">RAND()</f>
        <v>0.82736664680133065</v>
      </c>
      <c r="B677">
        <v>20251206</v>
      </c>
      <c r="C677">
        <v>6</v>
      </c>
      <c r="D677">
        <v>4</v>
      </c>
      <c r="E677">
        <v>0</v>
      </c>
      <c r="F677">
        <v>703</v>
      </c>
      <c r="G677">
        <v>24</v>
      </c>
      <c r="H677">
        <v>1800</v>
      </c>
      <c r="I677">
        <v>1</v>
      </c>
      <c r="J677">
        <v>16</v>
      </c>
      <c r="K677">
        <v>410</v>
      </c>
      <c r="L677">
        <v>160</v>
      </c>
      <c r="M677">
        <v>250</v>
      </c>
      <c r="N677">
        <v>130</v>
      </c>
      <c r="O677">
        <v>3100</v>
      </c>
      <c r="P677">
        <v>4700</v>
      </c>
      <c r="Q677">
        <v>2290</v>
      </c>
      <c r="R677">
        <v>14380</v>
      </c>
      <c r="S677">
        <v>800</v>
      </c>
      <c r="T677">
        <v>270</v>
      </c>
      <c r="U677">
        <v>600</v>
      </c>
      <c r="V677">
        <v>3</v>
      </c>
      <c r="W677">
        <v>6</v>
      </c>
      <c r="X677">
        <v>2</v>
      </c>
      <c r="Y677">
        <v>9</v>
      </c>
      <c r="Z677">
        <v>1</v>
      </c>
      <c r="AA677">
        <v>15</v>
      </c>
      <c r="AB677">
        <v>16</v>
      </c>
      <c r="AC677">
        <v>4</v>
      </c>
      <c r="AD677">
        <v>8</v>
      </c>
      <c r="AE677">
        <v>10</v>
      </c>
      <c r="AF677">
        <v>11</v>
      </c>
      <c r="AG677">
        <v>5</v>
      </c>
      <c r="AH677">
        <v>14</v>
      </c>
      <c r="AI677">
        <v>7</v>
      </c>
      <c r="AJ677">
        <v>13</v>
      </c>
      <c r="AK677">
        <v>12</v>
      </c>
      <c r="AL677">
        <v>0</v>
      </c>
      <c r="AM677">
        <v>0</v>
      </c>
      <c r="AN677">
        <v>0.251</v>
      </c>
      <c r="AO677">
        <v>3.1</v>
      </c>
      <c r="AP677">
        <f>(AN677+AN$12-(1-AN677-AN$12)/(AO677-1))/AN$11</f>
        <v>-2.6416666666666658E-2</v>
      </c>
      <c r="AQ677">
        <f>MAX(MIN(AP677,AN$9),AN$10)</f>
        <v>0</v>
      </c>
      <c r="AR677">
        <f>IF(OR(AP677&lt;0,V677=0),0,INT(AX676*AQ677/100))</f>
        <v>0</v>
      </c>
      <c r="AS677">
        <f>IF(AR677&gt;0,1,0)</f>
        <v>0</v>
      </c>
      <c r="AT677" s="1">
        <f>IF(V677=1,K677,0)*AS677</f>
        <v>0</v>
      </c>
      <c r="AU677" s="1">
        <f>MIN(AR677,AN$13)*AS677*AT677</f>
        <v>0</v>
      </c>
      <c r="AV677" s="1">
        <f>MIN(AR677,AN$13)*AS677*100</f>
        <v>0</v>
      </c>
      <c r="AW677" s="1">
        <f>AU677-AV677</f>
        <v>0</v>
      </c>
      <c r="AX677" s="1">
        <f>AX676+AW677</f>
        <v>125840</v>
      </c>
      <c r="AY677">
        <f>IF(AT677=0,IF(AS677=1,AY676+1,AY676),0)</f>
        <v>1</v>
      </c>
      <c r="AZ677">
        <f t="shared" si="11"/>
        <v>0</v>
      </c>
    </row>
    <row r="678" spans="1:52" x14ac:dyDescent="0.4">
      <c r="A678">
        <f ca="1">RAND()</f>
        <v>0.28304519419573393</v>
      </c>
      <c r="B678">
        <v>20251206</v>
      </c>
      <c r="C678">
        <v>9</v>
      </c>
      <c r="D678">
        <v>4</v>
      </c>
      <c r="E678">
        <v>0</v>
      </c>
      <c r="F678">
        <v>703</v>
      </c>
      <c r="G678">
        <v>18</v>
      </c>
      <c r="H678">
        <v>1800</v>
      </c>
      <c r="I678">
        <v>1</v>
      </c>
      <c r="J678">
        <v>9</v>
      </c>
      <c r="K678">
        <v>140</v>
      </c>
      <c r="L678">
        <v>100</v>
      </c>
      <c r="M678">
        <v>130</v>
      </c>
      <c r="N678">
        <v>120</v>
      </c>
      <c r="O678">
        <v>280</v>
      </c>
      <c r="P678">
        <v>400</v>
      </c>
      <c r="Q678">
        <v>510</v>
      </c>
      <c r="R678">
        <v>1210</v>
      </c>
      <c r="S678">
        <v>150</v>
      </c>
      <c r="T678">
        <v>160</v>
      </c>
      <c r="U678">
        <v>450</v>
      </c>
      <c r="V678">
        <v>1</v>
      </c>
      <c r="W678">
        <v>4</v>
      </c>
      <c r="X678">
        <v>3</v>
      </c>
      <c r="Y678">
        <v>7</v>
      </c>
      <c r="Z678">
        <v>5</v>
      </c>
      <c r="AA678">
        <v>2</v>
      </c>
      <c r="AB678">
        <v>6</v>
      </c>
      <c r="AC678">
        <v>9</v>
      </c>
      <c r="AD678">
        <v>8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0.28799999999999998</v>
      </c>
      <c r="AO678">
        <v>1.4</v>
      </c>
      <c r="AP678">
        <f>(AN678+AN$12-(1-AN678-AN$12)/(AO678-1))/AN$11</f>
        <v>-0.37300000000000005</v>
      </c>
      <c r="AQ678">
        <f>MAX(MIN(AP678,AN$9),AN$10)</f>
        <v>0</v>
      </c>
      <c r="AR678">
        <f>IF(OR(AP678&lt;0,V678=0),0,INT(AX677*AQ678/100))</f>
        <v>0</v>
      </c>
      <c r="AS678">
        <f>IF(AR678&gt;0,1,0)</f>
        <v>0</v>
      </c>
      <c r="AT678" s="1">
        <f>IF(V678=1,K678,0)*AS678</f>
        <v>0</v>
      </c>
      <c r="AU678" s="1">
        <f>MIN(AR678,AN$13)*AS678*AT678</f>
        <v>0</v>
      </c>
      <c r="AV678" s="1">
        <f>MIN(AR678,AN$13)*AS678*100</f>
        <v>0</v>
      </c>
      <c r="AW678" s="1">
        <f>AU678-AV678</f>
        <v>0</v>
      </c>
      <c r="AX678" s="1">
        <f>AX677+AW678</f>
        <v>125840</v>
      </c>
      <c r="AY678">
        <f>IF(AT678=0,IF(AS678=1,AY677+1,AY677),0)</f>
        <v>1</v>
      </c>
      <c r="AZ678">
        <f t="shared" si="11"/>
        <v>0</v>
      </c>
    </row>
    <row r="679" spans="1:52" x14ac:dyDescent="0.4">
      <c r="A679">
        <f ca="1">RAND()</f>
        <v>0.44460161827391964</v>
      </c>
      <c r="B679">
        <v>20251206</v>
      </c>
      <c r="C679">
        <v>9</v>
      </c>
      <c r="D679">
        <v>7</v>
      </c>
      <c r="E679">
        <v>2</v>
      </c>
      <c r="F679">
        <v>5</v>
      </c>
      <c r="G679">
        <v>24</v>
      </c>
      <c r="H679">
        <v>1800</v>
      </c>
      <c r="I679">
        <v>1</v>
      </c>
      <c r="J679">
        <v>14</v>
      </c>
      <c r="K679">
        <v>7650</v>
      </c>
      <c r="L679">
        <v>1590</v>
      </c>
      <c r="M679">
        <v>530</v>
      </c>
      <c r="N679">
        <v>320</v>
      </c>
      <c r="O679">
        <v>43660</v>
      </c>
      <c r="P679">
        <v>98020</v>
      </c>
      <c r="Q679">
        <v>70000</v>
      </c>
      <c r="R679">
        <v>623790</v>
      </c>
      <c r="S679">
        <v>12090</v>
      </c>
      <c r="T679">
        <v>7020</v>
      </c>
      <c r="U679">
        <v>1750</v>
      </c>
      <c r="V679">
        <v>8</v>
      </c>
      <c r="W679">
        <v>14</v>
      </c>
      <c r="X679">
        <v>5</v>
      </c>
      <c r="Y679">
        <v>4</v>
      </c>
      <c r="Z679">
        <v>9</v>
      </c>
      <c r="AA679">
        <v>6</v>
      </c>
      <c r="AB679">
        <v>3</v>
      </c>
      <c r="AC679">
        <v>7</v>
      </c>
      <c r="AD679">
        <v>11</v>
      </c>
      <c r="AE679">
        <v>2</v>
      </c>
      <c r="AF679">
        <v>1</v>
      </c>
      <c r="AG679">
        <v>10</v>
      </c>
      <c r="AH679">
        <v>13</v>
      </c>
      <c r="AI679">
        <v>12</v>
      </c>
      <c r="AJ679">
        <v>0</v>
      </c>
      <c r="AK679">
        <v>0</v>
      </c>
      <c r="AL679">
        <v>0</v>
      </c>
      <c r="AM679">
        <v>0</v>
      </c>
      <c r="AN679">
        <v>0.23200000000000001</v>
      </c>
      <c r="AO679">
        <v>2.2000000000000002</v>
      </c>
      <c r="AP679">
        <f>(AN679+AN$12-(1-AN679-AN$12)/(AO679-1))/AN$11</f>
        <v>-0.10199999999999998</v>
      </c>
      <c r="AQ679">
        <f>MAX(MIN(AP679,AN$9),AN$10)</f>
        <v>0</v>
      </c>
      <c r="AR679">
        <f>IF(OR(AP679&lt;0,V679=0),0,INT(AX678*AQ679/100))</f>
        <v>0</v>
      </c>
      <c r="AS679">
        <f>IF(AR679&gt;0,1,0)</f>
        <v>0</v>
      </c>
      <c r="AT679" s="1">
        <f>IF(V679=1,K679,0)*AS679</f>
        <v>0</v>
      </c>
      <c r="AU679" s="1">
        <f>MIN(AR679,AN$13)*AS679*AT679</f>
        <v>0</v>
      </c>
      <c r="AV679" s="1">
        <f>MIN(AR679,AN$13)*AS679*100</f>
        <v>0</v>
      </c>
      <c r="AW679" s="1">
        <f>AU679-AV679</f>
        <v>0</v>
      </c>
      <c r="AX679" s="1">
        <f>AX678+AW679</f>
        <v>125840</v>
      </c>
      <c r="AY679">
        <f>IF(AT679=0,IF(AS679=1,AY678+1,AY678),0)</f>
        <v>1</v>
      </c>
      <c r="AZ679">
        <f t="shared" si="11"/>
        <v>0</v>
      </c>
    </row>
    <row r="680" spans="1:52" x14ac:dyDescent="0.4">
      <c r="A680">
        <f ca="1">RAND()</f>
        <v>6.6975712129173415E-2</v>
      </c>
      <c r="B680">
        <v>20251206</v>
      </c>
      <c r="C680">
        <v>9</v>
      </c>
      <c r="D680">
        <v>8</v>
      </c>
      <c r="E680">
        <v>2</v>
      </c>
      <c r="F680">
        <v>10</v>
      </c>
      <c r="G680">
        <v>24</v>
      </c>
      <c r="H680">
        <v>1400</v>
      </c>
      <c r="I680">
        <v>1</v>
      </c>
      <c r="J680">
        <v>16</v>
      </c>
      <c r="K680">
        <v>3640</v>
      </c>
      <c r="L680">
        <v>960</v>
      </c>
      <c r="M680">
        <v>400</v>
      </c>
      <c r="N680">
        <v>270</v>
      </c>
      <c r="O680">
        <v>30250</v>
      </c>
      <c r="P680">
        <v>85270</v>
      </c>
      <c r="Q680">
        <v>70180</v>
      </c>
      <c r="R680">
        <v>856350</v>
      </c>
      <c r="S680">
        <v>10960</v>
      </c>
      <c r="T680">
        <v>4720</v>
      </c>
      <c r="U680">
        <v>2090</v>
      </c>
      <c r="V680">
        <v>13</v>
      </c>
      <c r="W680">
        <v>7</v>
      </c>
      <c r="X680">
        <v>10</v>
      </c>
      <c r="Y680">
        <v>16</v>
      </c>
      <c r="Z680">
        <v>4</v>
      </c>
      <c r="AA680">
        <v>6</v>
      </c>
      <c r="AB680">
        <v>3</v>
      </c>
      <c r="AC680">
        <v>5</v>
      </c>
      <c r="AD680">
        <v>1</v>
      </c>
      <c r="AE680">
        <v>2</v>
      </c>
      <c r="AF680">
        <v>8</v>
      </c>
      <c r="AG680">
        <v>14</v>
      </c>
      <c r="AH680">
        <v>9</v>
      </c>
      <c r="AI680">
        <v>12</v>
      </c>
      <c r="AJ680">
        <v>11</v>
      </c>
      <c r="AK680">
        <v>15</v>
      </c>
      <c r="AL680">
        <v>0</v>
      </c>
      <c r="AM680">
        <v>0</v>
      </c>
      <c r="AN680">
        <v>0.19900000000000001</v>
      </c>
      <c r="AO680">
        <v>2.2999999999999998</v>
      </c>
      <c r="AP680">
        <f>(AN680+AN$12-(1-AN680-AN$12)/(AO680-1))/AN$11</f>
        <v>-0.10428846153846154</v>
      </c>
      <c r="AQ680">
        <f>MAX(MIN(AP680,AN$9),AN$10)</f>
        <v>0</v>
      </c>
      <c r="AR680">
        <f>IF(OR(AP680&lt;0,V680=0),0,INT(AX679*AQ680/100))</f>
        <v>0</v>
      </c>
      <c r="AS680">
        <f>IF(AR680&gt;0,1,0)</f>
        <v>0</v>
      </c>
      <c r="AT680" s="1">
        <f>IF(V680=1,K680,0)*AS680</f>
        <v>0</v>
      </c>
      <c r="AU680" s="1">
        <f>MIN(AR680,AN$13)*AS680*AT680</f>
        <v>0</v>
      </c>
      <c r="AV680" s="1">
        <f>MIN(AR680,AN$13)*AS680*100</f>
        <v>0</v>
      </c>
      <c r="AW680" s="1">
        <f>AU680-AV680</f>
        <v>0</v>
      </c>
      <c r="AX680" s="1">
        <f>AX679+AW680</f>
        <v>125840</v>
      </c>
      <c r="AY680">
        <f>IF(AT680=0,IF(AS680=1,AY679+1,AY679),0)</f>
        <v>1</v>
      </c>
      <c r="AZ680">
        <f t="shared" si="11"/>
        <v>0</v>
      </c>
    </row>
    <row r="681" spans="1:52" x14ac:dyDescent="0.4">
      <c r="A681">
        <f ca="1">RAND()</f>
        <v>0.84745998199286443</v>
      </c>
      <c r="B681">
        <v>20251206</v>
      </c>
      <c r="C681">
        <v>9</v>
      </c>
      <c r="D681">
        <v>10</v>
      </c>
      <c r="E681">
        <v>2</v>
      </c>
      <c r="F681">
        <v>16</v>
      </c>
      <c r="G681">
        <v>24</v>
      </c>
      <c r="H681">
        <v>1200</v>
      </c>
      <c r="I681">
        <v>1</v>
      </c>
      <c r="J681">
        <v>16</v>
      </c>
      <c r="K681">
        <v>880</v>
      </c>
      <c r="L681">
        <v>260</v>
      </c>
      <c r="M681">
        <v>180</v>
      </c>
      <c r="N681">
        <v>270</v>
      </c>
      <c r="O681">
        <v>1870</v>
      </c>
      <c r="P681">
        <v>4020</v>
      </c>
      <c r="Q681">
        <v>4170</v>
      </c>
      <c r="R681">
        <v>26190</v>
      </c>
      <c r="S681">
        <v>700</v>
      </c>
      <c r="T681">
        <v>1590</v>
      </c>
      <c r="U681">
        <v>530</v>
      </c>
      <c r="V681">
        <v>2</v>
      </c>
      <c r="W681">
        <v>8</v>
      </c>
      <c r="X681">
        <v>3</v>
      </c>
      <c r="Y681">
        <v>1</v>
      </c>
      <c r="Z681">
        <v>7</v>
      </c>
      <c r="AA681">
        <v>5</v>
      </c>
      <c r="AB681">
        <v>16</v>
      </c>
      <c r="AC681">
        <v>15</v>
      </c>
      <c r="AD681">
        <v>4</v>
      </c>
      <c r="AE681">
        <v>9</v>
      </c>
      <c r="AF681">
        <v>6</v>
      </c>
      <c r="AG681">
        <v>10</v>
      </c>
      <c r="AH681">
        <v>12</v>
      </c>
      <c r="AI681">
        <v>13</v>
      </c>
      <c r="AJ681">
        <v>11</v>
      </c>
      <c r="AK681">
        <v>14</v>
      </c>
      <c r="AL681">
        <v>0</v>
      </c>
      <c r="AM681">
        <v>0</v>
      </c>
      <c r="AN681">
        <v>0.39200000000000002</v>
      </c>
      <c r="AO681">
        <v>4</v>
      </c>
      <c r="AP681">
        <f>(AN681+AN$12-(1-AN681-AN$12)/(AO681-1))/AN$11</f>
        <v>4.7333333333333338E-2</v>
      </c>
      <c r="AQ681">
        <f>MAX(MIN(AP681,AN$9),AN$10)</f>
        <v>0.03</v>
      </c>
      <c r="AR681">
        <f>IF(OR(AP681&lt;0,V681=0),0,INT(AX680*AQ681/100))</f>
        <v>37</v>
      </c>
      <c r="AS681">
        <f>IF(AR681&gt;0,1,0)</f>
        <v>1</v>
      </c>
      <c r="AT681" s="1">
        <f>IF(V681=1,K681,0)*AS681</f>
        <v>0</v>
      </c>
      <c r="AU681" s="1">
        <f>MIN(AR681,AN$13)*AS681*AT681</f>
        <v>0</v>
      </c>
      <c r="AV681" s="1">
        <f>MIN(AR681,AN$13)*AS681*100</f>
        <v>2000</v>
      </c>
      <c r="AW681" s="1">
        <f>AU681-AV681</f>
        <v>-2000</v>
      </c>
      <c r="AX681" s="1">
        <f>AX680+AW681</f>
        <v>123840</v>
      </c>
      <c r="AY681">
        <f>IF(AT681=0,IF(AS681=1,AY680+1,AY680),0)</f>
        <v>2</v>
      </c>
      <c r="AZ681">
        <f t="shared" si="11"/>
        <v>0</v>
      </c>
    </row>
    <row r="682" spans="1:52" x14ac:dyDescent="0.4">
      <c r="A682">
        <f ca="1">RAND()</f>
        <v>0.89550346694186556</v>
      </c>
      <c r="B682">
        <v>20251206</v>
      </c>
      <c r="C682">
        <v>9</v>
      </c>
      <c r="D682">
        <v>11</v>
      </c>
      <c r="E682">
        <v>2</v>
      </c>
      <c r="F682">
        <v>999</v>
      </c>
      <c r="G682">
        <v>18</v>
      </c>
      <c r="H682">
        <v>1800</v>
      </c>
      <c r="I682">
        <v>1</v>
      </c>
      <c r="J682">
        <v>14</v>
      </c>
      <c r="K682">
        <v>430</v>
      </c>
      <c r="L682">
        <v>200</v>
      </c>
      <c r="M682">
        <v>400</v>
      </c>
      <c r="N682">
        <v>260</v>
      </c>
      <c r="O682">
        <v>3540</v>
      </c>
      <c r="P682">
        <v>5960</v>
      </c>
      <c r="Q682">
        <v>9440</v>
      </c>
      <c r="R682">
        <v>48840</v>
      </c>
      <c r="S682">
        <v>1230</v>
      </c>
      <c r="T682">
        <v>670</v>
      </c>
      <c r="U682">
        <v>1490</v>
      </c>
      <c r="V682">
        <v>4</v>
      </c>
      <c r="W682">
        <v>3</v>
      </c>
      <c r="X682">
        <v>10</v>
      </c>
      <c r="Y682">
        <v>2</v>
      </c>
      <c r="Z682">
        <v>5</v>
      </c>
      <c r="AA682">
        <v>9</v>
      </c>
      <c r="AB682">
        <v>14</v>
      </c>
      <c r="AC682">
        <v>13</v>
      </c>
      <c r="AD682">
        <v>1</v>
      </c>
      <c r="AE682">
        <v>8</v>
      </c>
      <c r="AF682">
        <v>6</v>
      </c>
      <c r="AG682">
        <v>12</v>
      </c>
      <c r="AH682">
        <v>7</v>
      </c>
      <c r="AI682">
        <v>11</v>
      </c>
      <c r="AJ682">
        <v>0</v>
      </c>
      <c r="AK682">
        <v>0</v>
      </c>
      <c r="AL682">
        <v>0</v>
      </c>
      <c r="AM682">
        <v>0</v>
      </c>
      <c r="AN682">
        <v>0.23100000000000001</v>
      </c>
      <c r="AO682">
        <v>2.6</v>
      </c>
      <c r="AP682">
        <f>(AN682+AN$12-(1-AN682-AN$12)/(AO682-1))/AN$11</f>
        <v>-6.240624999999999E-2</v>
      </c>
      <c r="AQ682">
        <f>MAX(MIN(AP682,AN$9),AN$10)</f>
        <v>0</v>
      </c>
      <c r="AR682">
        <f>IF(OR(AP682&lt;0,V682=0),0,INT(AX681*AQ682/100))</f>
        <v>0</v>
      </c>
      <c r="AS682">
        <f>IF(AR682&gt;0,1,0)</f>
        <v>0</v>
      </c>
      <c r="AT682" s="1">
        <f>IF(V682=1,K682,0)*AS682</f>
        <v>0</v>
      </c>
      <c r="AU682" s="1">
        <f>MIN(AR682,AN$13)*AS682*AT682</f>
        <v>0</v>
      </c>
      <c r="AV682" s="1">
        <f>MIN(AR682,AN$13)*AS682*100</f>
        <v>0</v>
      </c>
      <c r="AW682" s="1">
        <f>AU682-AV682</f>
        <v>0</v>
      </c>
      <c r="AX682" s="1">
        <f>AX681+AW682</f>
        <v>123840</v>
      </c>
      <c r="AY682">
        <f>IF(AT682=0,IF(AS682=1,AY681+1,AY681),0)</f>
        <v>2</v>
      </c>
      <c r="AZ682">
        <f t="shared" si="11"/>
        <v>0</v>
      </c>
    </row>
    <row r="683" spans="1:52" x14ac:dyDescent="0.4">
      <c r="A683">
        <f ca="1">RAND()</f>
        <v>0.2985938439022402</v>
      </c>
      <c r="B683">
        <v>20251206</v>
      </c>
      <c r="C683">
        <v>9</v>
      </c>
      <c r="D683">
        <v>12</v>
      </c>
      <c r="E683">
        <v>2</v>
      </c>
      <c r="F683">
        <v>5</v>
      </c>
      <c r="G683">
        <v>18</v>
      </c>
      <c r="H683">
        <v>1600</v>
      </c>
      <c r="I683">
        <v>1</v>
      </c>
      <c r="J683">
        <v>15</v>
      </c>
      <c r="K683">
        <v>280</v>
      </c>
      <c r="L683">
        <v>120</v>
      </c>
      <c r="M683">
        <v>130</v>
      </c>
      <c r="N683">
        <v>180</v>
      </c>
      <c r="O683">
        <v>560</v>
      </c>
      <c r="P683">
        <v>1000</v>
      </c>
      <c r="Q683">
        <v>1200</v>
      </c>
      <c r="R683">
        <v>4490</v>
      </c>
      <c r="S683">
        <v>240</v>
      </c>
      <c r="T683">
        <v>380</v>
      </c>
      <c r="U683">
        <v>420</v>
      </c>
      <c r="V683">
        <v>1</v>
      </c>
      <c r="W683">
        <v>3</v>
      </c>
      <c r="X683">
        <v>5</v>
      </c>
      <c r="Y683">
        <v>6</v>
      </c>
      <c r="Z683">
        <v>2</v>
      </c>
      <c r="AA683">
        <v>11</v>
      </c>
      <c r="AB683">
        <v>9</v>
      </c>
      <c r="AC683">
        <v>13</v>
      </c>
      <c r="AD683">
        <v>8</v>
      </c>
      <c r="AE683">
        <v>7</v>
      </c>
      <c r="AF683">
        <v>4</v>
      </c>
      <c r="AG683">
        <v>10</v>
      </c>
      <c r="AH683">
        <v>15</v>
      </c>
      <c r="AI683">
        <v>14</v>
      </c>
      <c r="AJ683">
        <v>12</v>
      </c>
      <c r="AK683">
        <v>0</v>
      </c>
      <c r="AL683">
        <v>0</v>
      </c>
      <c r="AM683">
        <v>0</v>
      </c>
      <c r="AN683">
        <v>0.27400000000000002</v>
      </c>
      <c r="AO683">
        <v>2.8</v>
      </c>
      <c r="AP683">
        <f>(AN683+AN$12-(1-AN683-AN$12)/(AO683-1))/AN$11</f>
        <v>-3.2333333333333339E-2</v>
      </c>
      <c r="AQ683">
        <f>MAX(MIN(AP683,AN$9),AN$10)</f>
        <v>0</v>
      </c>
      <c r="AR683">
        <f>IF(OR(AP683&lt;0,V683=0),0,INT(AX682*AQ683/100))</f>
        <v>0</v>
      </c>
      <c r="AS683">
        <f>IF(AR683&gt;0,1,0)</f>
        <v>0</v>
      </c>
      <c r="AT683" s="1">
        <f>IF(V683=1,K683,0)*AS683</f>
        <v>0</v>
      </c>
      <c r="AU683" s="1">
        <f>MIN(AR683,AN$13)*AS683*AT683</f>
        <v>0</v>
      </c>
      <c r="AV683" s="1">
        <f>MIN(AR683,AN$13)*AS683*100</f>
        <v>0</v>
      </c>
      <c r="AW683" s="1">
        <f>AU683-AV683</f>
        <v>0</v>
      </c>
      <c r="AX683" s="1">
        <f>AX682+AW683</f>
        <v>123840</v>
      </c>
      <c r="AY683">
        <f>IF(AT683=0,IF(AS683=1,AY682+1,AY682),0)</f>
        <v>2</v>
      </c>
      <c r="AZ683">
        <f t="shared" si="11"/>
        <v>0</v>
      </c>
    </row>
    <row r="684" spans="1:52" x14ac:dyDescent="0.4">
      <c r="A684">
        <f ca="1">RAND()</f>
        <v>0.14235713815352458</v>
      </c>
      <c r="B684">
        <v>20251206</v>
      </c>
      <c r="C684">
        <v>6</v>
      </c>
      <c r="D684">
        <v>10</v>
      </c>
      <c r="E684">
        <v>2</v>
      </c>
      <c r="F684">
        <v>10</v>
      </c>
      <c r="G684">
        <v>24</v>
      </c>
      <c r="H684">
        <v>1800</v>
      </c>
      <c r="I684">
        <v>1</v>
      </c>
      <c r="J684">
        <v>12</v>
      </c>
      <c r="K684">
        <v>280</v>
      </c>
      <c r="L684">
        <v>140</v>
      </c>
      <c r="M684">
        <v>170</v>
      </c>
      <c r="N684">
        <v>400</v>
      </c>
      <c r="O684">
        <v>520</v>
      </c>
      <c r="P684">
        <v>850</v>
      </c>
      <c r="Q684">
        <v>2420</v>
      </c>
      <c r="R684">
        <v>7040</v>
      </c>
      <c r="S684">
        <v>260</v>
      </c>
      <c r="T684">
        <v>990</v>
      </c>
      <c r="U684">
        <v>1100</v>
      </c>
      <c r="V684">
        <v>4</v>
      </c>
      <c r="W684">
        <v>1</v>
      </c>
      <c r="X684">
        <v>2</v>
      </c>
      <c r="Y684">
        <v>6</v>
      </c>
      <c r="Z684">
        <v>7</v>
      </c>
      <c r="AA684">
        <v>10</v>
      </c>
      <c r="AB684">
        <v>11</v>
      </c>
      <c r="AC684">
        <v>3</v>
      </c>
      <c r="AD684">
        <v>5</v>
      </c>
      <c r="AE684">
        <v>9</v>
      </c>
      <c r="AF684">
        <v>8</v>
      </c>
      <c r="AG684">
        <v>12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0.24</v>
      </c>
      <c r="AO684">
        <v>4.2</v>
      </c>
      <c r="AP684">
        <f>(AN684+AN$12-(1-AN684-AN$12)/(AO684-1))/AN$11</f>
        <v>6.2500000000000056E-4</v>
      </c>
      <c r="AQ684">
        <f>MAX(MIN(AP684,AN$9),AN$10)</f>
        <v>6.2500000000000056E-4</v>
      </c>
      <c r="AR684">
        <f>IF(OR(AP684&lt;0,V684=0),0,INT(AX683*AQ684/100))</f>
        <v>0</v>
      </c>
      <c r="AS684">
        <f>IF(AR684&gt;0,1,0)</f>
        <v>0</v>
      </c>
      <c r="AT684" s="1">
        <f>IF(V684=1,K684,0)*AS684</f>
        <v>0</v>
      </c>
      <c r="AU684" s="1">
        <f>MIN(AR684,AN$13)*AS684*AT684</f>
        <v>0</v>
      </c>
      <c r="AV684" s="1">
        <f>MIN(AR684,AN$13)*AS684*100</f>
        <v>0</v>
      </c>
      <c r="AW684" s="1">
        <f>AU684-AV684</f>
        <v>0</v>
      </c>
      <c r="AX684" s="1">
        <f>AX683+AW684</f>
        <v>123840</v>
      </c>
      <c r="AY684">
        <f>IF(AT684=0,IF(AS684=1,AY683+1,AY683),0)</f>
        <v>2</v>
      </c>
      <c r="AZ684">
        <f t="shared" si="11"/>
        <v>0</v>
      </c>
    </row>
    <row r="685" spans="1:52" x14ac:dyDescent="0.4">
      <c r="A685">
        <f ca="1">RAND()</f>
        <v>0.72667545861115168</v>
      </c>
      <c r="B685">
        <v>20251206</v>
      </c>
      <c r="C685">
        <v>7</v>
      </c>
      <c r="D685">
        <v>3</v>
      </c>
      <c r="E685">
        <v>2</v>
      </c>
      <c r="F685">
        <v>5</v>
      </c>
      <c r="G685">
        <v>23</v>
      </c>
      <c r="H685">
        <v>1800</v>
      </c>
      <c r="I685">
        <v>1</v>
      </c>
      <c r="J685">
        <v>15</v>
      </c>
      <c r="K685">
        <v>3150</v>
      </c>
      <c r="L685">
        <v>640</v>
      </c>
      <c r="M685">
        <v>440</v>
      </c>
      <c r="N685">
        <v>210</v>
      </c>
      <c r="O685">
        <v>16350</v>
      </c>
      <c r="P685">
        <v>30750</v>
      </c>
      <c r="Q685">
        <v>36020</v>
      </c>
      <c r="R685">
        <v>280200</v>
      </c>
      <c r="S685">
        <v>4830</v>
      </c>
      <c r="T685">
        <v>2960</v>
      </c>
      <c r="U685">
        <v>1890</v>
      </c>
      <c r="V685">
        <v>7</v>
      </c>
      <c r="W685">
        <v>11</v>
      </c>
      <c r="X685">
        <v>13</v>
      </c>
      <c r="Y685">
        <v>5</v>
      </c>
      <c r="Z685">
        <v>3</v>
      </c>
      <c r="AA685">
        <v>9</v>
      </c>
      <c r="AB685">
        <v>1</v>
      </c>
      <c r="AC685">
        <v>2</v>
      </c>
      <c r="AD685">
        <v>8</v>
      </c>
      <c r="AE685">
        <v>10</v>
      </c>
      <c r="AF685">
        <v>14</v>
      </c>
      <c r="AG685">
        <v>12</v>
      </c>
      <c r="AH685">
        <v>15</v>
      </c>
      <c r="AI685">
        <v>6</v>
      </c>
      <c r="AJ685">
        <v>4</v>
      </c>
      <c r="AK685">
        <v>0</v>
      </c>
      <c r="AL685">
        <v>0</v>
      </c>
      <c r="AM685">
        <v>0</v>
      </c>
      <c r="AN685">
        <v>0.24299999999999999</v>
      </c>
      <c r="AO685">
        <v>2.4</v>
      </c>
      <c r="AP685">
        <f>(AN685+AN$12-(1-AN685-AN$12)/(AO685-1))/AN$11</f>
        <v>-7.4428571428571427E-2</v>
      </c>
      <c r="AQ685">
        <f>MAX(MIN(AP685,AN$9),AN$10)</f>
        <v>0</v>
      </c>
      <c r="AR685">
        <f>IF(OR(AP685&lt;0,V685=0),0,INT(AX684*AQ685/100))</f>
        <v>0</v>
      </c>
      <c r="AS685">
        <f>IF(AR685&gt;0,1,0)</f>
        <v>0</v>
      </c>
      <c r="AT685" s="1">
        <f>IF(V685=1,K685,0)*AS685</f>
        <v>0</v>
      </c>
      <c r="AU685" s="1">
        <f>MIN(AR685,AN$13)*AS685*AT685</f>
        <v>0</v>
      </c>
      <c r="AV685" s="1">
        <f>MIN(AR685,AN$13)*AS685*100</f>
        <v>0</v>
      </c>
      <c r="AW685" s="1">
        <f>AU685-AV685</f>
        <v>0</v>
      </c>
      <c r="AX685" s="1">
        <f>AX684+AW685</f>
        <v>123840</v>
      </c>
      <c r="AY685">
        <f>IF(AT685=0,IF(AS685=1,AY684+1,AY684),0)</f>
        <v>2</v>
      </c>
      <c r="AZ685">
        <f t="shared" si="11"/>
        <v>0</v>
      </c>
    </row>
    <row r="686" spans="1:52" x14ac:dyDescent="0.4">
      <c r="A686">
        <f ca="1">RAND()</f>
        <v>0.91825564300964935</v>
      </c>
      <c r="B686">
        <v>20251206</v>
      </c>
      <c r="C686">
        <v>7</v>
      </c>
      <c r="D686">
        <v>7</v>
      </c>
      <c r="E686">
        <v>2</v>
      </c>
      <c r="F686">
        <v>5</v>
      </c>
      <c r="G686">
        <v>23</v>
      </c>
      <c r="H686">
        <v>1800</v>
      </c>
      <c r="I686">
        <v>1</v>
      </c>
      <c r="J686">
        <v>16</v>
      </c>
      <c r="K686">
        <v>200</v>
      </c>
      <c r="L686">
        <v>110</v>
      </c>
      <c r="M686">
        <v>290</v>
      </c>
      <c r="N686">
        <v>180</v>
      </c>
      <c r="O686">
        <v>1550</v>
      </c>
      <c r="P686">
        <v>2190</v>
      </c>
      <c r="Q686">
        <v>2400</v>
      </c>
      <c r="R686">
        <v>9070</v>
      </c>
      <c r="S686">
        <v>660</v>
      </c>
      <c r="T686">
        <v>290</v>
      </c>
      <c r="U686">
        <v>1060</v>
      </c>
      <c r="V686">
        <v>1</v>
      </c>
      <c r="W686">
        <v>8</v>
      </c>
      <c r="X686">
        <v>3</v>
      </c>
      <c r="Y686">
        <v>2</v>
      </c>
      <c r="Z686">
        <v>15</v>
      </c>
      <c r="AA686">
        <v>13</v>
      </c>
      <c r="AB686">
        <v>5</v>
      </c>
      <c r="AC686">
        <v>7</v>
      </c>
      <c r="AD686">
        <v>12</v>
      </c>
      <c r="AE686">
        <v>4</v>
      </c>
      <c r="AF686">
        <v>9</v>
      </c>
      <c r="AG686">
        <v>11</v>
      </c>
      <c r="AH686">
        <v>10</v>
      </c>
      <c r="AI686">
        <v>16</v>
      </c>
      <c r="AJ686">
        <v>6</v>
      </c>
      <c r="AK686">
        <v>14</v>
      </c>
      <c r="AL686">
        <v>0</v>
      </c>
      <c r="AM686">
        <v>0</v>
      </c>
      <c r="AN686">
        <v>0.29499999999999998</v>
      </c>
      <c r="AO686">
        <v>2</v>
      </c>
      <c r="AP686">
        <f>(AN686+AN$12-(1-AN686-AN$12)/(AO686-1))/AN$11</f>
        <v>-0.10250000000000002</v>
      </c>
      <c r="AQ686">
        <f>MAX(MIN(AP686,AN$9),AN$10)</f>
        <v>0</v>
      </c>
      <c r="AR686">
        <f>IF(OR(AP686&lt;0,V686=0),0,INT(AX685*AQ686/100))</f>
        <v>0</v>
      </c>
      <c r="AS686">
        <f>IF(AR686&gt;0,1,0)</f>
        <v>0</v>
      </c>
      <c r="AT686" s="1">
        <f>IF(V686=1,K686,0)*AS686</f>
        <v>0</v>
      </c>
      <c r="AU686" s="1">
        <f>MIN(AR686,AN$13)*AS686*AT686</f>
        <v>0</v>
      </c>
      <c r="AV686" s="1">
        <f>MIN(AR686,AN$13)*AS686*100</f>
        <v>0</v>
      </c>
      <c r="AW686" s="1">
        <f>AU686-AV686</f>
        <v>0</v>
      </c>
      <c r="AX686" s="1">
        <f>AX685+AW686</f>
        <v>123840</v>
      </c>
      <c r="AY686">
        <f>IF(AT686=0,IF(AS686=1,AY685+1,AY685),0)</f>
        <v>2</v>
      </c>
      <c r="AZ686">
        <f t="shared" si="11"/>
        <v>0</v>
      </c>
    </row>
    <row r="687" spans="1:52" x14ac:dyDescent="0.4">
      <c r="A687">
        <f ca="1">RAND()</f>
        <v>0.33142709259022896</v>
      </c>
      <c r="B687">
        <v>20251206</v>
      </c>
      <c r="C687">
        <v>9</v>
      </c>
      <c r="D687">
        <v>1</v>
      </c>
      <c r="E687">
        <v>0</v>
      </c>
      <c r="F687">
        <v>703</v>
      </c>
      <c r="G687">
        <v>24</v>
      </c>
      <c r="H687">
        <v>1200</v>
      </c>
      <c r="I687">
        <v>1</v>
      </c>
      <c r="J687">
        <v>16</v>
      </c>
      <c r="K687">
        <v>2380</v>
      </c>
      <c r="L687">
        <v>1270</v>
      </c>
      <c r="M687">
        <v>510</v>
      </c>
      <c r="N687">
        <v>400</v>
      </c>
      <c r="O687">
        <v>7460</v>
      </c>
      <c r="P687">
        <v>19750</v>
      </c>
      <c r="Q687">
        <v>10140</v>
      </c>
      <c r="R687">
        <v>103900</v>
      </c>
      <c r="S687">
        <v>1820</v>
      </c>
      <c r="T687">
        <v>1120</v>
      </c>
      <c r="U687">
        <v>820</v>
      </c>
      <c r="V687">
        <v>4</v>
      </c>
      <c r="W687">
        <v>1</v>
      </c>
      <c r="X687">
        <v>3</v>
      </c>
      <c r="Y687">
        <v>6</v>
      </c>
      <c r="Z687">
        <v>13</v>
      </c>
      <c r="AA687">
        <v>2</v>
      </c>
      <c r="AB687">
        <v>10</v>
      </c>
      <c r="AC687">
        <v>7</v>
      </c>
      <c r="AD687">
        <v>5</v>
      </c>
      <c r="AE687">
        <v>14</v>
      </c>
      <c r="AF687">
        <v>15</v>
      </c>
      <c r="AG687">
        <v>12</v>
      </c>
      <c r="AH687">
        <v>16</v>
      </c>
      <c r="AI687">
        <v>8</v>
      </c>
      <c r="AJ687">
        <v>11</v>
      </c>
      <c r="AK687">
        <v>9</v>
      </c>
      <c r="AL687">
        <v>0</v>
      </c>
      <c r="AM687">
        <v>0</v>
      </c>
      <c r="AN687">
        <v>0.21099999999999999</v>
      </c>
      <c r="AO687">
        <v>1.6</v>
      </c>
      <c r="AP687">
        <f>(AN687+AN$12-(1-AN687-AN$12)/(AO687-1))/AN$11</f>
        <v>-0.27599999999999997</v>
      </c>
      <c r="AQ687">
        <f>MAX(MIN(AP687,AN$9),AN$10)</f>
        <v>0</v>
      </c>
      <c r="AR687">
        <f>IF(OR(AP687&lt;0,V687=0),0,INT(AX686*AQ687/100))</f>
        <v>0</v>
      </c>
      <c r="AS687">
        <f>IF(AR687&gt;0,1,0)</f>
        <v>0</v>
      </c>
      <c r="AT687" s="1">
        <f>IF(V687=1,K687,0)*AS687</f>
        <v>0</v>
      </c>
      <c r="AU687" s="1">
        <f>MIN(AR687,AN$13)*AS687*AT687</f>
        <v>0</v>
      </c>
      <c r="AV687" s="1">
        <f>MIN(AR687,AN$13)*AS687*100</f>
        <v>0</v>
      </c>
      <c r="AW687" s="1">
        <f>AU687-AV687</f>
        <v>0</v>
      </c>
      <c r="AX687" s="1">
        <f>AX686+AW687</f>
        <v>123840</v>
      </c>
      <c r="AY687">
        <f>IF(AT687=0,IF(AS687=1,AY686+1,AY686),0)</f>
        <v>2</v>
      </c>
      <c r="AZ687">
        <f t="shared" si="11"/>
        <v>0</v>
      </c>
    </row>
    <row r="688" spans="1:52" x14ac:dyDescent="0.4">
      <c r="A688">
        <f ca="1">RAND()</f>
        <v>0.51111711742110744</v>
      </c>
      <c r="B688">
        <v>20251206</v>
      </c>
      <c r="C688">
        <v>9</v>
      </c>
      <c r="D688">
        <v>3</v>
      </c>
      <c r="E688">
        <v>0</v>
      </c>
      <c r="F688">
        <v>703</v>
      </c>
      <c r="G688">
        <v>18</v>
      </c>
      <c r="H688">
        <v>1600</v>
      </c>
      <c r="I688">
        <v>1</v>
      </c>
      <c r="J688">
        <v>17</v>
      </c>
      <c r="K688">
        <v>890</v>
      </c>
      <c r="L688">
        <v>180</v>
      </c>
      <c r="M688">
        <v>140</v>
      </c>
      <c r="N688">
        <v>110</v>
      </c>
      <c r="O688">
        <v>1780</v>
      </c>
      <c r="P688">
        <v>3850</v>
      </c>
      <c r="Q688">
        <v>1020</v>
      </c>
      <c r="R688">
        <v>10160</v>
      </c>
      <c r="S688">
        <v>500</v>
      </c>
      <c r="T688">
        <v>340</v>
      </c>
      <c r="U688">
        <v>190</v>
      </c>
      <c r="V688">
        <v>3</v>
      </c>
      <c r="W688">
        <v>9</v>
      </c>
      <c r="X688">
        <v>2</v>
      </c>
      <c r="Y688">
        <v>13</v>
      </c>
      <c r="Z688">
        <v>8</v>
      </c>
      <c r="AA688">
        <v>1</v>
      </c>
      <c r="AB688">
        <v>5</v>
      </c>
      <c r="AC688">
        <v>4</v>
      </c>
      <c r="AD688">
        <v>7</v>
      </c>
      <c r="AE688">
        <v>16</v>
      </c>
      <c r="AF688">
        <v>6</v>
      </c>
      <c r="AG688">
        <v>15</v>
      </c>
      <c r="AH688">
        <v>12</v>
      </c>
      <c r="AI688">
        <v>11</v>
      </c>
      <c r="AJ688">
        <v>14</v>
      </c>
      <c r="AK688">
        <v>17</v>
      </c>
      <c r="AL688">
        <v>10</v>
      </c>
      <c r="AM688">
        <v>0</v>
      </c>
      <c r="AN688">
        <v>0.13800000000000001</v>
      </c>
      <c r="AO688">
        <v>2.1</v>
      </c>
      <c r="AP688">
        <f>(AN688+AN$12-(1-AN688-AN$12)/(AO688-1))/AN$11</f>
        <v>-0.16140909090909089</v>
      </c>
      <c r="AQ688">
        <f>MAX(MIN(AP688,AN$9),AN$10)</f>
        <v>0</v>
      </c>
      <c r="AR688">
        <f>IF(OR(AP688&lt;0,V688=0),0,INT(AX687*AQ688/100))</f>
        <v>0</v>
      </c>
      <c r="AS688">
        <f>IF(AR688&gt;0,1,0)</f>
        <v>0</v>
      </c>
      <c r="AT688" s="1">
        <f>IF(V688=1,K688,0)*AS688</f>
        <v>0</v>
      </c>
      <c r="AU688" s="1">
        <f>MIN(AR688,AN$13)*AS688*AT688</f>
        <v>0</v>
      </c>
      <c r="AV688" s="1">
        <f>MIN(AR688,AN$13)*AS688*100</f>
        <v>0</v>
      </c>
      <c r="AW688" s="1">
        <f>AU688-AV688</f>
        <v>0</v>
      </c>
      <c r="AX688" s="1">
        <f>AX687+AW688</f>
        <v>123840</v>
      </c>
      <c r="AY688">
        <f>IF(AT688=0,IF(AS688=1,AY687+1,AY687),0)</f>
        <v>2</v>
      </c>
      <c r="AZ688">
        <f t="shared" si="11"/>
        <v>0</v>
      </c>
    </row>
    <row r="689" spans="1:52" x14ac:dyDescent="0.4">
      <c r="A689">
        <f ca="1">RAND()</f>
        <v>0.97840735051867989</v>
      </c>
      <c r="B689">
        <v>20251206</v>
      </c>
      <c r="C689">
        <v>9</v>
      </c>
      <c r="D689">
        <v>9</v>
      </c>
      <c r="E689">
        <v>0</v>
      </c>
      <c r="F689">
        <v>5</v>
      </c>
      <c r="G689">
        <v>17</v>
      </c>
      <c r="H689">
        <v>1200</v>
      </c>
      <c r="I689">
        <v>1</v>
      </c>
      <c r="J689">
        <v>8</v>
      </c>
      <c r="K689">
        <v>210</v>
      </c>
      <c r="L689">
        <v>110</v>
      </c>
      <c r="M689">
        <v>110</v>
      </c>
      <c r="N689">
        <v>110</v>
      </c>
      <c r="O689">
        <v>290</v>
      </c>
      <c r="P689">
        <v>570</v>
      </c>
      <c r="Q689">
        <v>330</v>
      </c>
      <c r="R689">
        <v>1240</v>
      </c>
      <c r="S689">
        <v>130</v>
      </c>
      <c r="T689">
        <v>170</v>
      </c>
      <c r="U689">
        <v>200</v>
      </c>
      <c r="V689">
        <v>2</v>
      </c>
      <c r="W689">
        <v>3</v>
      </c>
      <c r="X689">
        <v>4</v>
      </c>
      <c r="Y689">
        <v>1</v>
      </c>
      <c r="Z689">
        <v>7</v>
      </c>
      <c r="AA689">
        <v>5</v>
      </c>
      <c r="AB689">
        <v>6</v>
      </c>
      <c r="AC689">
        <v>8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0.34499999999999997</v>
      </c>
      <c r="AO689">
        <v>3.3</v>
      </c>
      <c r="AP689">
        <f>(AN689+AN$12-(1-AN689-AN$12)/(AO689-1))/AN$11</f>
        <v>1.5054347826086945E-2</v>
      </c>
      <c r="AQ689">
        <f>MAX(MIN(AP689,AN$9),AN$10)</f>
        <v>1.5054347826086945E-2</v>
      </c>
      <c r="AR689">
        <f>IF(OR(AP689&lt;0,V689=0),0,INT(AX688*AQ689/100))</f>
        <v>18</v>
      </c>
      <c r="AS689">
        <f>IF(AR689&gt;0,1,0)</f>
        <v>1</v>
      </c>
      <c r="AT689" s="1">
        <f>IF(V689=1,K689,0)*AS689</f>
        <v>0</v>
      </c>
      <c r="AU689" s="1">
        <f>MIN(AR689,AN$13)*AS689*AT689</f>
        <v>0</v>
      </c>
      <c r="AV689" s="1">
        <f>MIN(AR689,AN$13)*AS689*100</f>
        <v>1800</v>
      </c>
      <c r="AW689" s="1">
        <f>AU689-AV689</f>
        <v>-1800</v>
      </c>
      <c r="AX689" s="1">
        <f>AX688+AW689</f>
        <v>122040</v>
      </c>
      <c r="AY689">
        <f>IF(AT689=0,IF(AS689=1,AY688+1,AY688),0)</f>
        <v>3</v>
      </c>
      <c r="AZ689">
        <f t="shared" si="11"/>
        <v>0</v>
      </c>
    </row>
    <row r="690" spans="1:52" x14ac:dyDescent="0.4">
      <c r="A690">
        <f ca="1">RAND()</f>
        <v>0.32904193527250714</v>
      </c>
      <c r="B690">
        <v>20251206</v>
      </c>
      <c r="C690">
        <v>6</v>
      </c>
      <c r="D690">
        <v>7</v>
      </c>
      <c r="E690">
        <v>2</v>
      </c>
      <c r="F690">
        <v>5</v>
      </c>
      <c r="G690">
        <v>24</v>
      </c>
      <c r="H690">
        <v>1200</v>
      </c>
      <c r="I690">
        <v>1</v>
      </c>
      <c r="J690">
        <v>16</v>
      </c>
      <c r="K690">
        <v>1520</v>
      </c>
      <c r="L690">
        <v>200</v>
      </c>
      <c r="M690">
        <v>110</v>
      </c>
      <c r="N690">
        <v>220</v>
      </c>
      <c r="O690">
        <v>870</v>
      </c>
      <c r="P690">
        <v>3710</v>
      </c>
      <c r="Q690">
        <v>1970</v>
      </c>
      <c r="R690">
        <v>20710</v>
      </c>
      <c r="S690">
        <v>330</v>
      </c>
      <c r="T690">
        <v>980</v>
      </c>
      <c r="U690">
        <v>320</v>
      </c>
      <c r="V690">
        <v>2</v>
      </c>
      <c r="W690">
        <v>15</v>
      </c>
      <c r="X690">
        <v>16</v>
      </c>
      <c r="Y690">
        <v>4</v>
      </c>
      <c r="Z690">
        <v>3</v>
      </c>
      <c r="AA690">
        <v>1</v>
      </c>
      <c r="AB690">
        <v>13</v>
      </c>
      <c r="AC690">
        <v>6</v>
      </c>
      <c r="AD690">
        <v>5</v>
      </c>
      <c r="AE690">
        <v>11</v>
      </c>
      <c r="AF690">
        <v>9</v>
      </c>
      <c r="AG690">
        <v>7</v>
      </c>
      <c r="AH690">
        <v>14</v>
      </c>
      <c r="AI690">
        <v>8</v>
      </c>
      <c r="AJ690">
        <v>10</v>
      </c>
      <c r="AK690">
        <v>12</v>
      </c>
      <c r="AL690">
        <v>0</v>
      </c>
      <c r="AM690">
        <v>0</v>
      </c>
      <c r="AN690">
        <v>0.31900000000000001</v>
      </c>
      <c r="AO690">
        <v>1.5</v>
      </c>
      <c r="AP690">
        <f>(AN690+AN$12-(1-AN690-AN$12)/(AO690-1))/AN$11</f>
        <v>-0.26075000000000004</v>
      </c>
      <c r="AQ690">
        <f>MAX(MIN(AP690,AN$9),AN$10)</f>
        <v>0</v>
      </c>
      <c r="AR690">
        <f>IF(OR(AP690&lt;0,V690=0),0,INT(AX689*AQ690/100))</f>
        <v>0</v>
      </c>
      <c r="AS690">
        <f>IF(AR690&gt;0,1,0)</f>
        <v>0</v>
      </c>
      <c r="AT690" s="1">
        <f>IF(V690=1,K690,0)*AS690</f>
        <v>0</v>
      </c>
      <c r="AU690" s="1">
        <f>MIN(AR690,AN$13)*AS690*AT690</f>
        <v>0</v>
      </c>
      <c r="AV690" s="1">
        <f>MIN(AR690,AN$13)*AS690*100</f>
        <v>0</v>
      </c>
      <c r="AW690" s="1">
        <f>AU690-AV690</f>
        <v>0</v>
      </c>
      <c r="AX690" s="1">
        <f>AX689+AW690</f>
        <v>122040</v>
      </c>
      <c r="AY690">
        <f>IF(AT690=0,IF(AS690=1,AY689+1,AY689),0)</f>
        <v>3</v>
      </c>
      <c r="AZ690">
        <f t="shared" si="11"/>
        <v>0</v>
      </c>
    </row>
    <row r="691" spans="1:52" x14ac:dyDescent="0.4">
      <c r="A691">
        <f ca="1">RAND()</f>
        <v>5.7530728167957235E-2</v>
      </c>
      <c r="B691">
        <v>20251206</v>
      </c>
      <c r="C691">
        <v>6</v>
      </c>
      <c r="D691">
        <v>3</v>
      </c>
      <c r="E691">
        <v>0</v>
      </c>
      <c r="F691">
        <v>703</v>
      </c>
      <c r="G691">
        <v>18</v>
      </c>
      <c r="H691">
        <v>1600</v>
      </c>
      <c r="I691">
        <v>1</v>
      </c>
      <c r="J691">
        <v>15</v>
      </c>
      <c r="K691">
        <v>590</v>
      </c>
      <c r="L691">
        <v>340</v>
      </c>
      <c r="M691">
        <v>330</v>
      </c>
      <c r="N691">
        <v>810</v>
      </c>
      <c r="O691">
        <v>1490</v>
      </c>
      <c r="P691">
        <v>3080</v>
      </c>
      <c r="Q691">
        <v>6190</v>
      </c>
      <c r="R691">
        <v>28780</v>
      </c>
      <c r="S691">
        <v>540</v>
      </c>
      <c r="T691">
        <v>1290</v>
      </c>
      <c r="U691">
        <v>1330</v>
      </c>
      <c r="V691">
        <v>2</v>
      </c>
      <c r="W691">
        <v>6</v>
      </c>
      <c r="X691">
        <v>4</v>
      </c>
      <c r="Y691">
        <v>5</v>
      </c>
      <c r="Z691">
        <v>1</v>
      </c>
      <c r="AA691">
        <v>8</v>
      </c>
      <c r="AB691">
        <v>9</v>
      </c>
      <c r="AC691">
        <v>3</v>
      </c>
      <c r="AD691">
        <v>7</v>
      </c>
      <c r="AE691">
        <v>11</v>
      </c>
      <c r="AF691">
        <v>10</v>
      </c>
      <c r="AG691">
        <v>15</v>
      </c>
      <c r="AH691">
        <v>12</v>
      </c>
      <c r="AI691">
        <v>13</v>
      </c>
      <c r="AJ691">
        <v>14</v>
      </c>
      <c r="AK691">
        <v>0</v>
      </c>
      <c r="AL691">
        <v>0</v>
      </c>
      <c r="AM691">
        <v>0</v>
      </c>
      <c r="AN691">
        <v>0.25800000000000001</v>
      </c>
      <c r="AO691">
        <v>6</v>
      </c>
      <c r="AP691">
        <f>(AN691+AN$12-(1-AN691-AN$12)/(AO691-1))/AN$11</f>
        <v>2.7400000000000001E-2</v>
      </c>
      <c r="AQ691">
        <f>MAX(MIN(AP691,AN$9),AN$10)</f>
        <v>2.7400000000000001E-2</v>
      </c>
      <c r="AR691">
        <f>IF(OR(AP691&lt;0,V691=0),0,INT(AX690*AQ691/100))</f>
        <v>33</v>
      </c>
      <c r="AS691">
        <f>IF(AR691&gt;0,1,0)</f>
        <v>1</v>
      </c>
      <c r="AT691" s="1">
        <f>IF(V691=1,K691,0)*AS691</f>
        <v>0</v>
      </c>
      <c r="AU691" s="1">
        <f>MIN(AR691,AN$13)*AS691*AT691</f>
        <v>0</v>
      </c>
      <c r="AV691" s="1">
        <f>MIN(AR691,AN$13)*AS691*100</f>
        <v>2000</v>
      </c>
      <c r="AW691" s="1">
        <f>AU691-AV691</f>
        <v>-2000</v>
      </c>
      <c r="AX691" s="1">
        <f>AX690+AW691</f>
        <v>120040</v>
      </c>
      <c r="AY691">
        <f>IF(AT691=0,IF(AS691=1,AY690+1,AY690),0)</f>
        <v>4</v>
      </c>
      <c r="AZ691">
        <f t="shared" si="11"/>
        <v>0</v>
      </c>
    </row>
    <row r="692" spans="1:52" x14ac:dyDescent="0.4">
      <c r="A692">
        <f ca="1">RAND()</f>
        <v>0.49789183052518515</v>
      </c>
      <c r="B692">
        <v>20251206</v>
      </c>
      <c r="C692">
        <v>6</v>
      </c>
      <c r="D692">
        <v>2</v>
      </c>
      <c r="E692">
        <v>0</v>
      </c>
      <c r="F692">
        <v>703</v>
      </c>
      <c r="G692">
        <v>24</v>
      </c>
      <c r="H692">
        <v>1800</v>
      </c>
      <c r="I692">
        <v>1</v>
      </c>
      <c r="J692">
        <v>13</v>
      </c>
      <c r="K692">
        <v>810</v>
      </c>
      <c r="L692">
        <v>230</v>
      </c>
      <c r="M692">
        <v>310</v>
      </c>
      <c r="N692">
        <v>440</v>
      </c>
      <c r="O692">
        <v>3280</v>
      </c>
      <c r="P692">
        <v>7370</v>
      </c>
      <c r="Q692">
        <v>12250</v>
      </c>
      <c r="R692">
        <v>68050</v>
      </c>
      <c r="S692">
        <v>1050</v>
      </c>
      <c r="T692">
        <v>1510</v>
      </c>
      <c r="U692">
        <v>1620</v>
      </c>
      <c r="V692">
        <v>6</v>
      </c>
      <c r="W692">
        <v>1</v>
      </c>
      <c r="X692">
        <v>5</v>
      </c>
      <c r="Y692">
        <v>3</v>
      </c>
      <c r="Z692">
        <v>9</v>
      </c>
      <c r="AA692">
        <v>7</v>
      </c>
      <c r="AB692">
        <v>2</v>
      </c>
      <c r="AC692">
        <v>4</v>
      </c>
      <c r="AD692">
        <v>11</v>
      </c>
      <c r="AE692">
        <v>13</v>
      </c>
      <c r="AF692">
        <v>8</v>
      </c>
      <c r="AG692">
        <v>12</v>
      </c>
      <c r="AH692">
        <v>10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0.23400000000000001</v>
      </c>
      <c r="AO692">
        <v>9.6</v>
      </c>
      <c r="AP692">
        <f>(AN692+AN$12-(1-AN692-AN$12)/(AO692-1))/AN$11</f>
        <v>3.6232558139534882E-2</v>
      </c>
      <c r="AQ692">
        <f>MAX(MIN(AP692,AN$9),AN$10)</f>
        <v>0.03</v>
      </c>
      <c r="AR692">
        <f>IF(OR(AP692&lt;0,V692=0),0,INT(AX691*AQ692/100))</f>
        <v>36</v>
      </c>
      <c r="AS692">
        <f>IF(AR692&gt;0,1,0)</f>
        <v>1</v>
      </c>
      <c r="AT692" s="1">
        <f>IF(V692=1,K692,0)*AS692</f>
        <v>0</v>
      </c>
      <c r="AU692" s="1">
        <f>MIN(AR692,AN$13)*AS692*AT692</f>
        <v>0</v>
      </c>
      <c r="AV692" s="1">
        <f>MIN(AR692,AN$13)*AS692*100</f>
        <v>2000</v>
      </c>
      <c r="AW692" s="1">
        <f>AU692-AV692</f>
        <v>-2000</v>
      </c>
      <c r="AX692" s="1">
        <f>AX691+AW692</f>
        <v>118040</v>
      </c>
      <c r="AY692">
        <f>IF(AT692=0,IF(AS692=1,AY691+1,AY691),0)</f>
        <v>5</v>
      </c>
      <c r="AZ692">
        <f t="shared" si="11"/>
        <v>0</v>
      </c>
    </row>
    <row r="693" spans="1:52" x14ac:dyDescent="0.4">
      <c r="A693">
        <f ca="1">RAND()</f>
        <v>0.61126503899135687</v>
      </c>
      <c r="B693">
        <v>20251206</v>
      </c>
      <c r="C693">
        <v>6</v>
      </c>
      <c r="D693">
        <v>1</v>
      </c>
      <c r="E693">
        <v>0</v>
      </c>
      <c r="F693">
        <v>703</v>
      </c>
      <c r="G693">
        <v>24</v>
      </c>
      <c r="H693">
        <v>1200</v>
      </c>
      <c r="I693">
        <v>1</v>
      </c>
      <c r="J693">
        <v>15</v>
      </c>
      <c r="K693">
        <v>170</v>
      </c>
      <c r="L693">
        <v>110</v>
      </c>
      <c r="M693">
        <v>240</v>
      </c>
      <c r="N693">
        <v>690</v>
      </c>
      <c r="O693">
        <v>720</v>
      </c>
      <c r="P693">
        <v>1010</v>
      </c>
      <c r="Q693">
        <v>6870</v>
      </c>
      <c r="R693">
        <v>21570</v>
      </c>
      <c r="S693">
        <v>290</v>
      </c>
      <c r="T693">
        <v>1530</v>
      </c>
      <c r="U693">
        <v>3500</v>
      </c>
      <c r="V693">
        <v>1</v>
      </c>
      <c r="W693">
        <v>9</v>
      </c>
      <c r="X693">
        <v>14</v>
      </c>
      <c r="Y693">
        <v>8</v>
      </c>
      <c r="Z693">
        <v>10</v>
      </c>
      <c r="AA693">
        <v>12</v>
      </c>
      <c r="AB693">
        <v>4</v>
      </c>
      <c r="AC693">
        <v>5</v>
      </c>
      <c r="AD693">
        <v>2</v>
      </c>
      <c r="AE693">
        <v>3</v>
      </c>
      <c r="AF693">
        <v>0</v>
      </c>
      <c r="AG693">
        <v>7</v>
      </c>
      <c r="AH693">
        <v>6</v>
      </c>
      <c r="AI693">
        <v>11</v>
      </c>
      <c r="AJ693">
        <v>13</v>
      </c>
      <c r="AK693">
        <v>0</v>
      </c>
      <c r="AL693">
        <v>0</v>
      </c>
      <c r="AM693">
        <v>0</v>
      </c>
      <c r="AN693">
        <v>0.43099999999999999</v>
      </c>
      <c r="AO693">
        <v>1.7</v>
      </c>
      <c r="AP693">
        <f>(AN693+AN$12-(1-AN693-AN$12)/(AO693-1))/AN$11</f>
        <v>-9.546428571428571E-2</v>
      </c>
      <c r="AQ693">
        <f>MAX(MIN(AP693,AN$9),AN$10)</f>
        <v>0</v>
      </c>
      <c r="AR693">
        <f>IF(OR(AP693&lt;0,V693=0),0,INT(AX692*AQ693/100))</f>
        <v>0</v>
      </c>
      <c r="AS693">
        <f>IF(AR693&gt;0,1,0)</f>
        <v>0</v>
      </c>
      <c r="AT693" s="1">
        <f>IF(V693=1,K693,0)*AS693</f>
        <v>0</v>
      </c>
      <c r="AU693" s="1">
        <f>MIN(AR693,AN$13)*AS693*AT693</f>
        <v>0</v>
      </c>
      <c r="AV693" s="1">
        <f>MIN(AR693,AN$13)*AS693*100</f>
        <v>0</v>
      </c>
      <c r="AW693" s="1">
        <f>AU693-AV693</f>
        <v>0</v>
      </c>
      <c r="AX693" s="1">
        <f>AX692+AW693</f>
        <v>118040</v>
      </c>
      <c r="AY693">
        <f>IF(AT693=0,IF(AS693=1,AY692+1,AY692),0)</f>
        <v>5</v>
      </c>
      <c r="AZ693">
        <f t="shared" si="11"/>
        <v>0</v>
      </c>
    </row>
    <row r="694" spans="1:52" x14ac:dyDescent="0.4">
      <c r="A694">
        <f ca="1">RAND()</f>
        <v>0.21653064376943387</v>
      </c>
      <c r="B694">
        <v>20251206</v>
      </c>
      <c r="C694">
        <v>6</v>
      </c>
      <c r="D694">
        <v>9</v>
      </c>
      <c r="E694">
        <v>0</v>
      </c>
      <c r="F694">
        <v>5</v>
      </c>
      <c r="G694">
        <v>17</v>
      </c>
      <c r="H694">
        <v>2000</v>
      </c>
      <c r="I694">
        <v>1</v>
      </c>
      <c r="J694">
        <v>11</v>
      </c>
      <c r="K694">
        <v>690</v>
      </c>
      <c r="L694">
        <v>240</v>
      </c>
      <c r="M694">
        <v>190</v>
      </c>
      <c r="N694">
        <v>380</v>
      </c>
      <c r="O694">
        <v>1730</v>
      </c>
      <c r="P694">
        <v>3780</v>
      </c>
      <c r="Q694">
        <v>10340</v>
      </c>
      <c r="R694">
        <v>45130</v>
      </c>
      <c r="S694">
        <v>680</v>
      </c>
      <c r="T694">
        <v>1590</v>
      </c>
      <c r="U694">
        <v>1170</v>
      </c>
      <c r="V694">
        <v>8</v>
      </c>
      <c r="W694">
        <v>7</v>
      </c>
      <c r="X694">
        <v>0</v>
      </c>
      <c r="Y694">
        <v>4</v>
      </c>
      <c r="Z694">
        <v>1</v>
      </c>
      <c r="AA694">
        <v>3</v>
      </c>
      <c r="AB694">
        <v>6</v>
      </c>
      <c r="AC694">
        <v>2</v>
      </c>
      <c r="AD694">
        <v>9</v>
      </c>
      <c r="AE694">
        <v>5</v>
      </c>
      <c r="AF694">
        <v>10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0.14499999999999999</v>
      </c>
      <c r="AO694">
        <v>2.5</v>
      </c>
      <c r="AP694">
        <f>(AN694+AN$12-(1-AN694-AN$12)/(AO694-1))/AN$11</f>
        <v>-0.10624999999999998</v>
      </c>
      <c r="AQ694">
        <f>MAX(MIN(AP694,AN$9),AN$10)</f>
        <v>0</v>
      </c>
      <c r="AR694">
        <f>IF(OR(AP694&lt;0,V694=0),0,INT(AX693*AQ694/100))</f>
        <v>0</v>
      </c>
      <c r="AS694">
        <f>IF(AR694&gt;0,1,0)</f>
        <v>0</v>
      </c>
      <c r="AT694" s="1">
        <f>IF(V694=1,K694,0)*AS694</f>
        <v>0</v>
      </c>
      <c r="AU694" s="1">
        <f>MIN(AR694,AN$13)*AS694*AT694</f>
        <v>0</v>
      </c>
      <c r="AV694" s="1">
        <f>MIN(AR694,AN$13)*AS694*100</f>
        <v>0</v>
      </c>
      <c r="AW694" s="1">
        <f>AU694-AV694</f>
        <v>0</v>
      </c>
      <c r="AX694" s="1">
        <f>AX693+AW694</f>
        <v>118040</v>
      </c>
      <c r="AY694">
        <f>IF(AT694=0,IF(AS694=1,AY693+1,AY693),0)</f>
        <v>5</v>
      </c>
      <c r="AZ694">
        <f t="shared" si="11"/>
        <v>0</v>
      </c>
    </row>
    <row r="695" spans="1:52" x14ac:dyDescent="0.4">
      <c r="A695">
        <f ca="1">RAND()</f>
        <v>0.13844466861189209</v>
      </c>
      <c r="B695">
        <v>20251207</v>
      </c>
      <c r="C695">
        <v>9</v>
      </c>
      <c r="D695">
        <v>2</v>
      </c>
      <c r="E695">
        <v>0</v>
      </c>
      <c r="F695">
        <v>703</v>
      </c>
      <c r="G695">
        <v>24</v>
      </c>
      <c r="H695">
        <v>1400</v>
      </c>
      <c r="I695">
        <v>1</v>
      </c>
      <c r="J695">
        <v>16</v>
      </c>
      <c r="K695">
        <v>250</v>
      </c>
      <c r="L695">
        <v>120</v>
      </c>
      <c r="M695">
        <v>210</v>
      </c>
      <c r="N695">
        <v>180</v>
      </c>
      <c r="O695">
        <v>1200</v>
      </c>
      <c r="P695">
        <v>2060</v>
      </c>
      <c r="Q695">
        <v>2060</v>
      </c>
      <c r="R695">
        <v>8000</v>
      </c>
      <c r="S695">
        <v>500</v>
      </c>
      <c r="T695">
        <v>350</v>
      </c>
      <c r="U695">
        <v>630</v>
      </c>
      <c r="V695">
        <v>3</v>
      </c>
      <c r="W695">
        <v>1</v>
      </c>
      <c r="X695">
        <v>5</v>
      </c>
      <c r="Y695">
        <v>7</v>
      </c>
      <c r="Z695">
        <v>2</v>
      </c>
      <c r="AA695">
        <v>15</v>
      </c>
      <c r="AB695">
        <v>13</v>
      </c>
      <c r="AC695">
        <v>9</v>
      </c>
      <c r="AD695">
        <v>11</v>
      </c>
      <c r="AE695">
        <v>4</v>
      </c>
      <c r="AF695">
        <v>8</v>
      </c>
      <c r="AG695">
        <v>12</v>
      </c>
      <c r="AH695">
        <v>6</v>
      </c>
      <c r="AI695">
        <v>14</v>
      </c>
      <c r="AJ695">
        <v>10</v>
      </c>
      <c r="AK695">
        <v>16</v>
      </c>
      <c r="AL695">
        <v>0</v>
      </c>
      <c r="AM695">
        <v>0</v>
      </c>
      <c r="AN695">
        <v>0.21099999999999999</v>
      </c>
      <c r="AO695">
        <v>9.1</v>
      </c>
      <c r="AP695">
        <f>(AN695+AN$12-(1-AN695-AN$12)/(AO695-1))/AN$11</f>
        <v>2.8398148148148145E-2</v>
      </c>
      <c r="AQ695">
        <f>MAX(MIN(AP695,AN$9),AN$10)</f>
        <v>2.8398148148148145E-2</v>
      </c>
      <c r="AR695">
        <f>IF(OR(AP695&lt;0,V695=0),0,INT(AX694*AQ695/100))</f>
        <v>33</v>
      </c>
      <c r="AS695">
        <f>IF(AR695&gt;0,1,0)</f>
        <v>1</v>
      </c>
      <c r="AT695" s="1">
        <f>IF(V695=1,K695,0)*AS695</f>
        <v>0</v>
      </c>
      <c r="AU695" s="1">
        <f>MIN(AR695,AN$13)*AS695*AT695</f>
        <v>0</v>
      </c>
      <c r="AV695" s="1">
        <f>MIN(AR695,AN$13)*AS695*100</f>
        <v>2000</v>
      </c>
      <c r="AW695" s="1">
        <f>AU695-AV695</f>
        <v>-2000</v>
      </c>
      <c r="AX695" s="1">
        <f>AX694+AW695</f>
        <v>116040</v>
      </c>
      <c r="AY695">
        <f>IF(AT695=0,IF(AS695=1,AY694+1,AY694),0)</f>
        <v>6</v>
      </c>
      <c r="AZ695">
        <f t="shared" si="11"/>
        <v>0</v>
      </c>
    </row>
    <row r="696" spans="1:52" x14ac:dyDescent="0.4">
      <c r="A696">
        <f ca="1">RAND()</f>
        <v>0.66268099838007977</v>
      </c>
      <c r="B696">
        <v>20251207</v>
      </c>
      <c r="C696">
        <v>6</v>
      </c>
      <c r="D696">
        <v>8</v>
      </c>
      <c r="E696">
        <v>2</v>
      </c>
      <c r="F696">
        <v>10</v>
      </c>
      <c r="G696">
        <v>24</v>
      </c>
      <c r="H696">
        <v>1200</v>
      </c>
      <c r="I696">
        <v>1</v>
      </c>
      <c r="J696">
        <v>16</v>
      </c>
      <c r="K696">
        <v>270</v>
      </c>
      <c r="L696">
        <v>150</v>
      </c>
      <c r="M696">
        <v>180</v>
      </c>
      <c r="N696">
        <v>220</v>
      </c>
      <c r="O696">
        <v>710</v>
      </c>
      <c r="P696">
        <v>1160</v>
      </c>
      <c r="Q696">
        <v>2360</v>
      </c>
      <c r="R696">
        <v>8110</v>
      </c>
      <c r="S696">
        <v>320</v>
      </c>
      <c r="T696">
        <v>540</v>
      </c>
      <c r="U696">
        <v>890</v>
      </c>
      <c r="V696">
        <v>1</v>
      </c>
      <c r="W696">
        <v>8</v>
      </c>
      <c r="X696">
        <v>3</v>
      </c>
      <c r="Y696">
        <v>2</v>
      </c>
      <c r="Z696">
        <v>5</v>
      </c>
      <c r="AA696">
        <v>6</v>
      </c>
      <c r="AB696">
        <v>15</v>
      </c>
      <c r="AC696">
        <v>4</v>
      </c>
      <c r="AD696">
        <v>14</v>
      </c>
      <c r="AE696">
        <v>12</v>
      </c>
      <c r="AF696">
        <v>11</v>
      </c>
      <c r="AG696">
        <v>10</v>
      </c>
      <c r="AH696">
        <v>13</v>
      </c>
      <c r="AI696">
        <v>16</v>
      </c>
      <c r="AJ696">
        <v>9</v>
      </c>
      <c r="AK696">
        <v>7</v>
      </c>
      <c r="AL696">
        <v>0</v>
      </c>
      <c r="AM696">
        <v>0</v>
      </c>
      <c r="AN696">
        <v>0.3</v>
      </c>
      <c r="AO696">
        <v>2.7</v>
      </c>
      <c r="AP696">
        <f>(AN696+AN$12-(1-AN696-AN$12)/(AO696-1))/AN$11</f>
        <v>-2.7941176470588219E-2</v>
      </c>
      <c r="AQ696">
        <f>MAX(MIN(AP696,AN$9),AN$10)</f>
        <v>0</v>
      </c>
      <c r="AR696">
        <f>IF(OR(AP696&lt;0,V696=0),0,INT(AX695*AQ696/100))</f>
        <v>0</v>
      </c>
      <c r="AS696">
        <f>IF(AR696&gt;0,1,0)</f>
        <v>0</v>
      </c>
      <c r="AT696" s="1">
        <f>IF(V696=1,K696,0)*AS696</f>
        <v>0</v>
      </c>
      <c r="AU696" s="1">
        <f>MIN(AR696,AN$13)*AS696*AT696</f>
        <v>0</v>
      </c>
      <c r="AV696" s="1">
        <f>MIN(AR696,AN$13)*AS696*100</f>
        <v>0</v>
      </c>
      <c r="AW696" s="1">
        <f>AU696-AV696</f>
        <v>0</v>
      </c>
      <c r="AX696" s="1">
        <f>AX695+AW696</f>
        <v>116040</v>
      </c>
      <c r="AY696">
        <f>IF(AT696=0,IF(AS696=1,AY695+1,AY695),0)</f>
        <v>6</v>
      </c>
      <c r="AZ696">
        <f t="shared" si="11"/>
        <v>0</v>
      </c>
    </row>
    <row r="697" spans="1:52" x14ac:dyDescent="0.4">
      <c r="A697">
        <f ca="1">RAND()</f>
        <v>0.10396723507505901</v>
      </c>
      <c r="B697">
        <v>20251207</v>
      </c>
      <c r="C697">
        <v>6</v>
      </c>
      <c r="D697">
        <v>7</v>
      </c>
      <c r="E697">
        <v>2</v>
      </c>
      <c r="F697">
        <v>10</v>
      </c>
      <c r="G697">
        <v>17</v>
      </c>
      <c r="H697">
        <v>2500</v>
      </c>
      <c r="I697">
        <v>1</v>
      </c>
      <c r="J697">
        <v>11</v>
      </c>
      <c r="K697">
        <v>290</v>
      </c>
      <c r="L697">
        <v>160</v>
      </c>
      <c r="M697">
        <v>130</v>
      </c>
      <c r="N697">
        <v>490</v>
      </c>
      <c r="O697">
        <v>450</v>
      </c>
      <c r="P697">
        <v>880</v>
      </c>
      <c r="Q697">
        <v>4880</v>
      </c>
      <c r="R697">
        <v>15600</v>
      </c>
      <c r="S697">
        <v>280</v>
      </c>
      <c r="T697">
        <v>2230</v>
      </c>
      <c r="U697">
        <v>1300</v>
      </c>
      <c r="V697">
        <v>1</v>
      </c>
      <c r="W697">
        <v>2</v>
      </c>
      <c r="X697">
        <v>11</v>
      </c>
      <c r="Y697">
        <v>6</v>
      </c>
      <c r="Z697">
        <v>3</v>
      </c>
      <c r="AA697">
        <v>5</v>
      </c>
      <c r="AB697">
        <v>8</v>
      </c>
      <c r="AC697">
        <v>9</v>
      </c>
      <c r="AD697">
        <v>10</v>
      </c>
      <c r="AE697">
        <v>4</v>
      </c>
      <c r="AF697">
        <v>7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0.379</v>
      </c>
      <c r="AO697">
        <v>2.9</v>
      </c>
      <c r="AP697">
        <f>(AN697+AN$12-(1-AN697-AN$12)/(AO697-1))/AN$11</f>
        <v>1.3039473684210517E-2</v>
      </c>
      <c r="AQ697">
        <f>MAX(MIN(AP697,AN$9),AN$10)</f>
        <v>1.3039473684210517E-2</v>
      </c>
      <c r="AR697">
        <f>IF(OR(AP697&lt;0,V697=0),0,INT(AX696*AQ697/100))</f>
        <v>15</v>
      </c>
      <c r="AS697">
        <f>IF(AR697&gt;0,1,0)</f>
        <v>1</v>
      </c>
      <c r="AT697" s="1">
        <f>IF(V697=1,K697,0)*AS697</f>
        <v>290</v>
      </c>
      <c r="AU697" s="1">
        <f>MIN(AR697,AN$13)*AS697*AT697</f>
        <v>4350</v>
      </c>
      <c r="AV697" s="1">
        <f>MIN(AR697,AN$13)*AS697*100</f>
        <v>1500</v>
      </c>
      <c r="AW697" s="1">
        <f>AU697-AV697</f>
        <v>2850</v>
      </c>
      <c r="AX697" s="1">
        <f>AX696+AW697</f>
        <v>118890</v>
      </c>
      <c r="AY697">
        <f>IF(AT697=0,IF(AS697=1,AY696+1,AY696),0)</f>
        <v>0</v>
      </c>
      <c r="AZ697">
        <f t="shared" si="11"/>
        <v>1500</v>
      </c>
    </row>
    <row r="698" spans="1:52" x14ac:dyDescent="0.4">
      <c r="A698">
        <f ca="1">RAND()</f>
        <v>0.82636580136042437</v>
      </c>
      <c r="B698">
        <v>20251207</v>
      </c>
      <c r="C698">
        <v>6</v>
      </c>
      <c r="D698">
        <v>6</v>
      </c>
      <c r="E698">
        <v>0</v>
      </c>
      <c r="F698">
        <v>5</v>
      </c>
      <c r="G698">
        <v>24</v>
      </c>
      <c r="H698">
        <v>1200</v>
      </c>
      <c r="I698">
        <v>1</v>
      </c>
      <c r="J698">
        <v>6</v>
      </c>
      <c r="K698">
        <v>250</v>
      </c>
      <c r="L698">
        <v>180</v>
      </c>
      <c r="M698">
        <v>260</v>
      </c>
      <c r="N698">
        <v>0</v>
      </c>
      <c r="O698">
        <v>640</v>
      </c>
      <c r="P698">
        <v>1090</v>
      </c>
      <c r="Q698">
        <v>760</v>
      </c>
      <c r="R698">
        <v>3250</v>
      </c>
      <c r="S698">
        <v>200</v>
      </c>
      <c r="T698">
        <v>180</v>
      </c>
      <c r="U698">
        <v>290</v>
      </c>
      <c r="V698">
        <v>3</v>
      </c>
      <c r="W698">
        <v>4</v>
      </c>
      <c r="X698">
        <v>2</v>
      </c>
      <c r="Y698">
        <v>1</v>
      </c>
      <c r="Z698">
        <v>5</v>
      </c>
      <c r="AA698">
        <v>6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0.254</v>
      </c>
      <c r="AO698">
        <v>3.9</v>
      </c>
      <c r="AP698">
        <f>(AN698+AN$12-(1-AN698-AN$12)/(AO698-1))/AN$11</f>
        <v>-8.103448275862124E-4</v>
      </c>
      <c r="AQ698">
        <f>MAX(MIN(AP698,AN$9),AN$10)</f>
        <v>0</v>
      </c>
      <c r="AR698">
        <f>IF(OR(AP698&lt;0,V698=0),0,INT(AX697*AQ698/100))</f>
        <v>0</v>
      </c>
      <c r="AS698">
        <f>IF(AR698&gt;0,1,0)</f>
        <v>0</v>
      </c>
      <c r="AT698" s="1">
        <f>IF(V698=1,K698,0)*AS698</f>
        <v>0</v>
      </c>
      <c r="AU698" s="1">
        <f>MIN(AR698,AN$13)*AS698*AT698</f>
        <v>0</v>
      </c>
      <c r="AV698" s="1">
        <f>MIN(AR698,AN$13)*AS698*100</f>
        <v>0</v>
      </c>
      <c r="AW698" s="1">
        <f>AU698-AV698</f>
        <v>0</v>
      </c>
      <c r="AX698" s="1">
        <f>AX697+AW698</f>
        <v>118890</v>
      </c>
      <c r="AY698">
        <f>IF(AT698=0,IF(AS698=1,AY697+1,AY697),0)</f>
        <v>0</v>
      </c>
      <c r="AZ698">
        <f t="shared" si="11"/>
        <v>0</v>
      </c>
    </row>
    <row r="699" spans="1:52" x14ac:dyDescent="0.4">
      <c r="A699">
        <f ca="1">RAND()</f>
        <v>0.13286194755258696</v>
      </c>
      <c r="B699">
        <v>20251207</v>
      </c>
      <c r="C699">
        <v>7</v>
      </c>
      <c r="D699">
        <v>3</v>
      </c>
      <c r="E699">
        <v>2</v>
      </c>
      <c r="F699">
        <v>5</v>
      </c>
      <c r="G699">
        <v>23</v>
      </c>
      <c r="H699">
        <v>1800</v>
      </c>
      <c r="I699">
        <v>1</v>
      </c>
      <c r="J699">
        <v>14</v>
      </c>
      <c r="K699">
        <v>360</v>
      </c>
      <c r="L699">
        <v>160</v>
      </c>
      <c r="M699">
        <v>300</v>
      </c>
      <c r="N699">
        <v>150</v>
      </c>
      <c r="O699">
        <v>3310</v>
      </c>
      <c r="P699">
        <v>4730</v>
      </c>
      <c r="Q699">
        <v>3090</v>
      </c>
      <c r="R699">
        <v>16890</v>
      </c>
      <c r="S699">
        <v>1070</v>
      </c>
      <c r="T699">
        <v>360</v>
      </c>
      <c r="U699">
        <v>620</v>
      </c>
      <c r="V699">
        <v>1</v>
      </c>
      <c r="W699">
        <v>3</v>
      </c>
      <c r="X699">
        <v>8</v>
      </c>
      <c r="Y699">
        <v>2</v>
      </c>
      <c r="Z699">
        <v>4</v>
      </c>
      <c r="AA699">
        <v>5</v>
      </c>
      <c r="AB699">
        <v>6</v>
      </c>
      <c r="AC699">
        <v>12</v>
      </c>
      <c r="AD699">
        <v>14</v>
      </c>
      <c r="AE699">
        <v>7</v>
      </c>
      <c r="AF699">
        <v>9</v>
      </c>
      <c r="AG699">
        <v>10</v>
      </c>
      <c r="AH699">
        <v>11</v>
      </c>
      <c r="AI699">
        <v>13</v>
      </c>
      <c r="AJ699">
        <v>0</v>
      </c>
      <c r="AK699">
        <v>0</v>
      </c>
      <c r="AL699">
        <v>0</v>
      </c>
      <c r="AM699">
        <v>0</v>
      </c>
      <c r="AN699">
        <v>0.20100000000000001</v>
      </c>
      <c r="AO699">
        <v>3.6</v>
      </c>
      <c r="AP699">
        <f>(AN699+AN$12-(1-AN699-AN$12)/(AO699-1))/AN$11</f>
        <v>-2.6576923076923067E-2</v>
      </c>
      <c r="AQ699">
        <f>MAX(MIN(AP699,AN$9),AN$10)</f>
        <v>0</v>
      </c>
      <c r="AR699">
        <f>IF(OR(AP699&lt;0,V699=0),0,INT(AX698*AQ699/100))</f>
        <v>0</v>
      </c>
      <c r="AS699">
        <f>IF(AR699&gt;0,1,0)</f>
        <v>0</v>
      </c>
      <c r="AT699" s="1">
        <f>IF(V699=1,K699,0)*AS699</f>
        <v>0</v>
      </c>
      <c r="AU699" s="1">
        <f>MIN(AR699,AN$13)*AS699*AT699</f>
        <v>0</v>
      </c>
      <c r="AV699" s="1">
        <f>MIN(AR699,AN$13)*AS699*100</f>
        <v>0</v>
      </c>
      <c r="AW699" s="1">
        <f>AU699-AV699</f>
        <v>0</v>
      </c>
      <c r="AX699" s="1">
        <f>AX698+AW699</f>
        <v>118890</v>
      </c>
      <c r="AY699">
        <f>IF(AT699=0,IF(AS699=1,AY698+1,AY698),0)</f>
        <v>0</v>
      </c>
      <c r="AZ699">
        <f t="shared" si="11"/>
        <v>0</v>
      </c>
    </row>
    <row r="700" spans="1:52" x14ac:dyDescent="0.4">
      <c r="A700">
        <f ca="1">RAND()</f>
        <v>0.52101672022880052</v>
      </c>
      <c r="B700">
        <v>20251207</v>
      </c>
      <c r="C700">
        <v>7</v>
      </c>
      <c r="D700">
        <v>1</v>
      </c>
      <c r="E700">
        <v>0</v>
      </c>
      <c r="F700">
        <v>703</v>
      </c>
      <c r="G700">
        <v>23</v>
      </c>
      <c r="H700">
        <v>1800</v>
      </c>
      <c r="I700">
        <v>1</v>
      </c>
      <c r="J700">
        <v>13</v>
      </c>
      <c r="K700">
        <v>250</v>
      </c>
      <c r="L700">
        <v>340</v>
      </c>
      <c r="M700">
        <v>980</v>
      </c>
      <c r="N700">
        <v>690</v>
      </c>
      <c r="O700">
        <v>2870</v>
      </c>
      <c r="P700">
        <v>4260</v>
      </c>
      <c r="Q700">
        <v>8040</v>
      </c>
      <c r="R700">
        <v>30750</v>
      </c>
      <c r="S700">
        <v>950</v>
      </c>
      <c r="T700">
        <v>560</v>
      </c>
      <c r="U700">
        <v>3130</v>
      </c>
      <c r="V700">
        <v>7</v>
      </c>
      <c r="W700">
        <v>8</v>
      </c>
      <c r="X700">
        <v>4</v>
      </c>
      <c r="Y700">
        <v>1</v>
      </c>
      <c r="Z700">
        <v>13</v>
      </c>
      <c r="AA700">
        <v>11</v>
      </c>
      <c r="AB700">
        <v>10</v>
      </c>
      <c r="AC700">
        <v>5</v>
      </c>
      <c r="AD700">
        <v>9</v>
      </c>
      <c r="AE700">
        <v>3</v>
      </c>
      <c r="AF700">
        <v>2</v>
      </c>
      <c r="AG700">
        <v>12</v>
      </c>
      <c r="AH700">
        <v>6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0.33800000000000002</v>
      </c>
      <c r="AO700">
        <v>1.6</v>
      </c>
      <c r="AP700">
        <f>(AN700+AN$12-(1-AN700-AN$12)/(AO700-1))/AN$11</f>
        <v>-0.19133333333333324</v>
      </c>
      <c r="AQ700">
        <f>MAX(MIN(AP700,AN$9),AN$10)</f>
        <v>0</v>
      </c>
      <c r="AR700">
        <f>IF(OR(AP700&lt;0,V700=0),0,INT(AX699*AQ700/100))</f>
        <v>0</v>
      </c>
      <c r="AS700">
        <f>IF(AR700&gt;0,1,0)</f>
        <v>0</v>
      </c>
      <c r="AT700" s="1">
        <f>IF(V700=1,K700,0)*AS700</f>
        <v>0</v>
      </c>
      <c r="AU700" s="1">
        <f>MIN(AR700,AN$13)*AS700*AT700</f>
        <v>0</v>
      </c>
      <c r="AV700" s="1">
        <f>MIN(AR700,AN$13)*AS700*100</f>
        <v>0</v>
      </c>
      <c r="AW700" s="1">
        <f>AU700-AV700</f>
        <v>0</v>
      </c>
      <c r="AX700" s="1">
        <f>AX699+AW700</f>
        <v>118890</v>
      </c>
      <c r="AY700">
        <f>IF(AT700=0,IF(AS700=1,AY699+1,AY699),0)</f>
        <v>0</v>
      </c>
      <c r="AZ700">
        <f t="shared" si="11"/>
        <v>0</v>
      </c>
    </row>
    <row r="701" spans="1:52" x14ac:dyDescent="0.4">
      <c r="A701">
        <f ca="1">RAND()</f>
        <v>0.36232932265600559</v>
      </c>
      <c r="B701">
        <v>20251207</v>
      </c>
      <c r="C701">
        <v>7</v>
      </c>
      <c r="D701">
        <v>2</v>
      </c>
      <c r="E701">
        <v>2</v>
      </c>
      <c r="F701">
        <v>5</v>
      </c>
      <c r="G701">
        <v>23</v>
      </c>
      <c r="H701">
        <v>1400</v>
      </c>
      <c r="I701">
        <v>1</v>
      </c>
      <c r="J701">
        <v>16</v>
      </c>
      <c r="K701">
        <v>1550</v>
      </c>
      <c r="L701">
        <v>430</v>
      </c>
      <c r="M701">
        <v>260</v>
      </c>
      <c r="N701">
        <v>370</v>
      </c>
      <c r="O701">
        <v>3420</v>
      </c>
      <c r="P701">
        <v>7960</v>
      </c>
      <c r="Q701">
        <v>13000</v>
      </c>
      <c r="R701">
        <v>95690</v>
      </c>
      <c r="S701">
        <v>1040</v>
      </c>
      <c r="T701">
        <v>2360</v>
      </c>
      <c r="U701">
        <v>980</v>
      </c>
      <c r="V701">
        <v>2</v>
      </c>
      <c r="W701">
        <v>4</v>
      </c>
      <c r="X701">
        <v>11</v>
      </c>
      <c r="Y701">
        <v>6</v>
      </c>
      <c r="Z701">
        <v>9</v>
      </c>
      <c r="AA701">
        <v>5</v>
      </c>
      <c r="AB701">
        <v>8</v>
      </c>
      <c r="AC701">
        <v>7</v>
      </c>
      <c r="AD701">
        <v>3</v>
      </c>
      <c r="AE701">
        <v>12</v>
      </c>
      <c r="AF701">
        <v>1</v>
      </c>
      <c r="AG701">
        <v>15</v>
      </c>
      <c r="AH701">
        <v>16</v>
      </c>
      <c r="AI701">
        <v>13</v>
      </c>
      <c r="AJ701">
        <v>10</v>
      </c>
      <c r="AK701">
        <v>14</v>
      </c>
      <c r="AL701">
        <v>0</v>
      </c>
      <c r="AM701">
        <v>0</v>
      </c>
      <c r="AN701">
        <v>0.29499999999999998</v>
      </c>
      <c r="AO701">
        <v>5.0999999999999996</v>
      </c>
      <c r="AP701">
        <f>(AN701+AN$12-(1-AN701-AN$12)/(AO701-1))/AN$11</f>
        <v>3.0762195121951205E-2</v>
      </c>
      <c r="AQ701">
        <f>MAX(MIN(AP701,AN$9),AN$10)</f>
        <v>0.03</v>
      </c>
      <c r="AR701">
        <f>IF(OR(AP701&lt;0,V701=0),0,INT(AX700*AQ701/100))</f>
        <v>35</v>
      </c>
      <c r="AS701">
        <f>IF(AR701&gt;0,1,0)</f>
        <v>1</v>
      </c>
      <c r="AT701" s="1">
        <f>IF(V701=1,K701,0)*AS701</f>
        <v>0</v>
      </c>
      <c r="AU701" s="1">
        <f>MIN(AR701,AN$13)*AS701*AT701</f>
        <v>0</v>
      </c>
      <c r="AV701" s="1">
        <f>MIN(AR701,AN$13)*AS701*100</f>
        <v>2000</v>
      </c>
      <c r="AW701" s="1">
        <f>AU701-AV701</f>
        <v>-2000</v>
      </c>
      <c r="AX701" s="1">
        <f>AX700+AW701</f>
        <v>116890</v>
      </c>
      <c r="AY701">
        <f>IF(AT701=0,IF(AS701=1,AY700+1,AY700),0)</f>
        <v>1</v>
      </c>
      <c r="AZ701">
        <f t="shared" si="11"/>
        <v>0</v>
      </c>
    </row>
    <row r="702" spans="1:52" x14ac:dyDescent="0.4">
      <c r="A702">
        <f ca="1">RAND()</f>
        <v>0.44766716138083096</v>
      </c>
      <c r="B702">
        <v>20251207</v>
      </c>
      <c r="C702">
        <v>6</v>
      </c>
      <c r="D702">
        <v>2</v>
      </c>
      <c r="E702">
        <v>0</v>
      </c>
      <c r="F702">
        <v>703</v>
      </c>
      <c r="G702">
        <v>17</v>
      </c>
      <c r="H702">
        <v>1800</v>
      </c>
      <c r="I702">
        <v>1</v>
      </c>
      <c r="J702">
        <v>16</v>
      </c>
      <c r="K702">
        <v>520</v>
      </c>
      <c r="L702">
        <v>160</v>
      </c>
      <c r="M702">
        <v>190</v>
      </c>
      <c r="N702">
        <v>220</v>
      </c>
      <c r="O702">
        <v>1300</v>
      </c>
      <c r="P702">
        <v>2150</v>
      </c>
      <c r="Q702">
        <v>3410</v>
      </c>
      <c r="R702">
        <v>17580</v>
      </c>
      <c r="S702">
        <v>510</v>
      </c>
      <c r="T702">
        <v>590</v>
      </c>
      <c r="U702">
        <v>950</v>
      </c>
      <c r="V702">
        <v>4</v>
      </c>
      <c r="W702">
        <v>1</v>
      </c>
      <c r="X702">
        <v>3</v>
      </c>
      <c r="Y702">
        <v>9</v>
      </c>
      <c r="Z702">
        <v>8</v>
      </c>
      <c r="AA702">
        <v>6</v>
      </c>
      <c r="AB702">
        <v>2</v>
      </c>
      <c r="AC702">
        <v>5</v>
      </c>
      <c r="AD702">
        <v>14</v>
      </c>
      <c r="AE702">
        <v>11</v>
      </c>
      <c r="AF702">
        <v>16</v>
      </c>
      <c r="AG702">
        <v>10</v>
      </c>
      <c r="AH702">
        <v>7</v>
      </c>
      <c r="AI702">
        <v>15</v>
      </c>
      <c r="AJ702">
        <v>13</v>
      </c>
      <c r="AK702">
        <v>12</v>
      </c>
      <c r="AL702">
        <v>0</v>
      </c>
      <c r="AM702">
        <v>0</v>
      </c>
      <c r="AN702">
        <v>0.15</v>
      </c>
      <c r="AO702">
        <v>5.0999999999999996</v>
      </c>
      <c r="AP702">
        <f>(AN702+AN$12-(1-AN702-AN$12)/(AO702-1))/AN$11</f>
        <v>-1.4329268292682933E-2</v>
      </c>
      <c r="AQ702">
        <f>MAX(MIN(AP702,AN$9),AN$10)</f>
        <v>0</v>
      </c>
      <c r="AR702">
        <f>IF(OR(AP702&lt;0,V702=0),0,INT(AX701*AQ702/100))</f>
        <v>0</v>
      </c>
      <c r="AS702">
        <f>IF(AR702&gt;0,1,0)</f>
        <v>0</v>
      </c>
      <c r="AT702" s="1">
        <f>IF(V702=1,K702,0)*AS702</f>
        <v>0</v>
      </c>
      <c r="AU702" s="1">
        <f>MIN(AR702,AN$13)*AS702*AT702</f>
        <v>0</v>
      </c>
      <c r="AV702" s="1">
        <f>MIN(AR702,AN$13)*AS702*100</f>
        <v>0</v>
      </c>
      <c r="AW702" s="1">
        <f>AU702-AV702</f>
        <v>0</v>
      </c>
      <c r="AX702" s="1">
        <f>AX701+AW702</f>
        <v>116890</v>
      </c>
      <c r="AY702">
        <f>IF(AT702=0,IF(AS702=1,AY701+1,AY701),0)</f>
        <v>1</v>
      </c>
      <c r="AZ702">
        <f t="shared" si="11"/>
        <v>0</v>
      </c>
    </row>
    <row r="703" spans="1:52" x14ac:dyDescent="0.4">
      <c r="A703">
        <f ca="1">RAND()</f>
        <v>0.1954074667696567</v>
      </c>
      <c r="B703">
        <v>20251207</v>
      </c>
      <c r="C703">
        <v>7</v>
      </c>
      <c r="D703">
        <v>6</v>
      </c>
      <c r="E703">
        <v>2</v>
      </c>
      <c r="F703">
        <v>5</v>
      </c>
      <c r="G703">
        <v>23</v>
      </c>
      <c r="H703">
        <v>1400</v>
      </c>
      <c r="I703">
        <v>1</v>
      </c>
      <c r="J703">
        <v>16</v>
      </c>
      <c r="K703">
        <v>550</v>
      </c>
      <c r="L703">
        <v>210</v>
      </c>
      <c r="M703">
        <v>200</v>
      </c>
      <c r="N703">
        <v>930</v>
      </c>
      <c r="O703">
        <v>1750</v>
      </c>
      <c r="P703">
        <v>3420</v>
      </c>
      <c r="Q703">
        <v>31610</v>
      </c>
      <c r="R703">
        <v>127310</v>
      </c>
      <c r="S703">
        <v>640</v>
      </c>
      <c r="T703">
        <v>5260</v>
      </c>
      <c r="U703">
        <v>3690</v>
      </c>
      <c r="V703">
        <v>2</v>
      </c>
      <c r="W703">
        <v>9</v>
      </c>
      <c r="X703">
        <v>5</v>
      </c>
      <c r="Y703">
        <v>1</v>
      </c>
      <c r="Z703">
        <v>6</v>
      </c>
      <c r="AA703">
        <v>13</v>
      </c>
      <c r="AB703">
        <v>4</v>
      </c>
      <c r="AC703">
        <v>8</v>
      </c>
      <c r="AD703">
        <v>3</v>
      </c>
      <c r="AE703">
        <v>11</v>
      </c>
      <c r="AF703">
        <v>14</v>
      </c>
      <c r="AG703">
        <v>10</v>
      </c>
      <c r="AH703">
        <v>12</v>
      </c>
      <c r="AI703">
        <v>7</v>
      </c>
      <c r="AJ703">
        <v>15</v>
      </c>
      <c r="AK703">
        <v>16</v>
      </c>
      <c r="AL703">
        <v>0</v>
      </c>
      <c r="AM703">
        <v>0</v>
      </c>
      <c r="AN703">
        <v>0.19700000000000001</v>
      </c>
      <c r="AO703">
        <v>5</v>
      </c>
      <c r="AP703">
        <f>(AN703+AN$12-(1-AN703-AN$12)/(AO703-1))/AN$11</f>
        <v>-9.3749999999999389E-4</v>
      </c>
      <c r="AQ703">
        <f>MAX(MIN(AP703,AN$9),AN$10)</f>
        <v>0</v>
      </c>
      <c r="AR703">
        <f>IF(OR(AP703&lt;0,V703=0),0,INT(AX702*AQ703/100))</f>
        <v>0</v>
      </c>
      <c r="AS703">
        <f>IF(AR703&gt;0,1,0)</f>
        <v>0</v>
      </c>
      <c r="AT703" s="1">
        <f>IF(V703=1,K703,0)*AS703</f>
        <v>0</v>
      </c>
      <c r="AU703" s="1">
        <f>MIN(AR703,AN$13)*AS703*AT703</f>
        <v>0</v>
      </c>
      <c r="AV703" s="1">
        <f>MIN(AR703,AN$13)*AS703*100</f>
        <v>0</v>
      </c>
      <c r="AW703" s="1">
        <f>AU703-AV703</f>
        <v>0</v>
      </c>
      <c r="AX703" s="1">
        <f>AX702+AW703</f>
        <v>116890</v>
      </c>
      <c r="AY703">
        <f>IF(AT703=0,IF(AS703=1,AY702+1,AY702),0)</f>
        <v>1</v>
      </c>
      <c r="AZ703">
        <f t="shared" si="11"/>
        <v>0</v>
      </c>
    </row>
    <row r="704" spans="1:52" x14ac:dyDescent="0.4">
      <c r="A704">
        <f ca="1">RAND()</f>
        <v>8.9447665863121362E-2</v>
      </c>
      <c r="B704">
        <v>20251207</v>
      </c>
      <c r="C704">
        <v>7</v>
      </c>
      <c r="D704">
        <v>8</v>
      </c>
      <c r="E704">
        <v>2</v>
      </c>
      <c r="F704">
        <v>5</v>
      </c>
      <c r="G704">
        <v>11</v>
      </c>
      <c r="H704">
        <v>1400</v>
      </c>
      <c r="I704">
        <v>1</v>
      </c>
      <c r="J704">
        <v>18</v>
      </c>
      <c r="K704">
        <v>2260</v>
      </c>
      <c r="L704">
        <v>650</v>
      </c>
      <c r="M704">
        <v>320</v>
      </c>
      <c r="N704">
        <v>570</v>
      </c>
      <c r="O704">
        <v>14330</v>
      </c>
      <c r="P704">
        <v>28470</v>
      </c>
      <c r="Q704">
        <v>78470</v>
      </c>
      <c r="R704">
        <v>442000</v>
      </c>
      <c r="S704">
        <v>4240</v>
      </c>
      <c r="T704">
        <v>6140</v>
      </c>
      <c r="U704">
        <v>3300</v>
      </c>
      <c r="V704">
        <v>6</v>
      </c>
      <c r="W704">
        <v>9</v>
      </c>
      <c r="X704">
        <v>5</v>
      </c>
      <c r="Y704">
        <v>4</v>
      </c>
      <c r="Z704">
        <v>3</v>
      </c>
      <c r="AA704">
        <v>2</v>
      </c>
      <c r="AB704">
        <v>8</v>
      </c>
      <c r="AC704">
        <v>14</v>
      </c>
      <c r="AD704">
        <v>18</v>
      </c>
      <c r="AE704">
        <v>1</v>
      </c>
      <c r="AF704">
        <v>15</v>
      </c>
      <c r="AG704">
        <v>12</v>
      </c>
      <c r="AH704">
        <v>13</v>
      </c>
      <c r="AI704">
        <v>11</v>
      </c>
      <c r="AJ704">
        <v>7</v>
      </c>
      <c r="AK704">
        <v>10</v>
      </c>
      <c r="AL704">
        <v>17</v>
      </c>
      <c r="AM704">
        <v>16</v>
      </c>
      <c r="AN704">
        <v>0.21</v>
      </c>
      <c r="AO704">
        <v>2.5</v>
      </c>
      <c r="AP704">
        <f>(AN704+AN$12-(1-AN704-AN$12)/(AO704-1))/AN$11</f>
        <v>-7.9166666666666691E-2</v>
      </c>
      <c r="AQ704">
        <f>MAX(MIN(AP704,AN$9),AN$10)</f>
        <v>0</v>
      </c>
      <c r="AR704">
        <f>IF(OR(AP704&lt;0,V704=0),0,INT(AX703*AQ704/100))</f>
        <v>0</v>
      </c>
      <c r="AS704">
        <f>IF(AR704&gt;0,1,0)</f>
        <v>0</v>
      </c>
      <c r="AT704" s="1">
        <f>IF(V704=1,K704,0)*AS704</f>
        <v>0</v>
      </c>
      <c r="AU704" s="1">
        <f>MIN(AR704,AN$13)*AS704*AT704</f>
        <v>0</v>
      </c>
      <c r="AV704" s="1">
        <f>MIN(AR704,AN$13)*AS704*100</f>
        <v>0</v>
      </c>
      <c r="AW704" s="1">
        <f>AU704-AV704</f>
        <v>0</v>
      </c>
      <c r="AX704" s="1">
        <f>AX703+AW704</f>
        <v>116890</v>
      </c>
      <c r="AY704">
        <f>IF(AT704=0,IF(AS704=1,AY703+1,AY703),0)</f>
        <v>1</v>
      </c>
      <c r="AZ704">
        <f t="shared" si="11"/>
        <v>0</v>
      </c>
    </row>
    <row r="705" spans="1:52" x14ac:dyDescent="0.4">
      <c r="A705">
        <f ca="1">RAND()</f>
        <v>0.62682922040979161</v>
      </c>
      <c r="B705">
        <v>20251207</v>
      </c>
      <c r="C705">
        <v>7</v>
      </c>
      <c r="D705">
        <v>9</v>
      </c>
      <c r="E705">
        <v>2</v>
      </c>
      <c r="F705">
        <v>10</v>
      </c>
      <c r="G705">
        <v>23</v>
      </c>
      <c r="H705">
        <v>1800</v>
      </c>
      <c r="I705">
        <v>1</v>
      </c>
      <c r="J705">
        <v>16</v>
      </c>
      <c r="K705">
        <v>2550</v>
      </c>
      <c r="L705">
        <v>560</v>
      </c>
      <c r="M705">
        <v>280</v>
      </c>
      <c r="N705">
        <v>240</v>
      </c>
      <c r="O705">
        <v>8520</v>
      </c>
      <c r="P705">
        <v>22020</v>
      </c>
      <c r="Q705">
        <v>13210</v>
      </c>
      <c r="R705">
        <v>110090</v>
      </c>
      <c r="S705">
        <v>2400</v>
      </c>
      <c r="T705">
        <v>1990</v>
      </c>
      <c r="U705">
        <v>840</v>
      </c>
      <c r="V705">
        <v>11</v>
      </c>
      <c r="W705">
        <v>2</v>
      </c>
      <c r="X705">
        <v>3</v>
      </c>
      <c r="Y705">
        <v>6</v>
      </c>
      <c r="Z705">
        <v>13</v>
      </c>
      <c r="AA705">
        <v>8</v>
      </c>
      <c r="AB705">
        <v>14</v>
      </c>
      <c r="AC705">
        <v>1</v>
      </c>
      <c r="AD705">
        <v>4</v>
      </c>
      <c r="AE705">
        <v>7</v>
      </c>
      <c r="AF705">
        <v>16</v>
      </c>
      <c r="AG705">
        <v>10</v>
      </c>
      <c r="AH705">
        <v>5</v>
      </c>
      <c r="AI705">
        <v>15</v>
      </c>
      <c r="AJ705">
        <v>9</v>
      </c>
      <c r="AK705">
        <v>12</v>
      </c>
      <c r="AL705">
        <v>0</v>
      </c>
      <c r="AM705">
        <v>0</v>
      </c>
      <c r="AN705">
        <v>0.23</v>
      </c>
      <c r="AO705">
        <v>4.5999999999999996</v>
      </c>
      <c r="AP705">
        <f>(AN705+AN$12-(1-AN705-AN$12)/(AO705-1))/AN$11</f>
        <v>4.027777777777776E-3</v>
      </c>
      <c r="AQ705">
        <f>MAX(MIN(AP705,AN$9),AN$10)</f>
        <v>4.027777777777776E-3</v>
      </c>
      <c r="AR705">
        <f>IF(OR(AP705&lt;0,V705=0),0,INT(AX704*AQ705/100))</f>
        <v>4</v>
      </c>
      <c r="AS705">
        <f>IF(AR705&gt;0,1,0)</f>
        <v>1</v>
      </c>
      <c r="AT705" s="1">
        <f>IF(V705=1,K705,0)*AS705</f>
        <v>0</v>
      </c>
      <c r="AU705" s="1">
        <f>MIN(AR705,AN$13)*AS705*AT705</f>
        <v>0</v>
      </c>
      <c r="AV705" s="1">
        <f>MIN(AR705,AN$13)*AS705*100</f>
        <v>400</v>
      </c>
      <c r="AW705" s="1">
        <f>AU705-AV705</f>
        <v>-400</v>
      </c>
      <c r="AX705" s="1">
        <f>AX704+AW705</f>
        <v>116490</v>
      </c>
      <c r="AY705">
        <f>IF(AT705=0,IF(AS705=1,AY704+1,AY704),0)</f>
        <v>2</v>
      </c>
      <c r="AZ705">
        <f t="shared" si="11"/>
        <v>0</v>
      </c>
    </row>
    <row r="706" spans="1:52" x14ac:dyDescent="0.4">
      <c r="A706">
        <f ca="1">RAND()</f>
        <v>0.54396433632646257</v>
      </c>
      <c r="B706">
        <v>20251207</v>
      </c>
      <c r="C706">
        <v>7</v>
      </c>
      <c r="D706">
        <v>12</v>
      </c>
      <c r="E706">
        <v>2</v>
      </c>
      <c r="F706">
        <v>5</v>
      </c>
      <c r="G706">
        <v>11</v>
      </c>
      <c r="H706">
        <v>2200</v>
      </c>
      <c r="I706">
        <v>1</v>
      </c>
      <c r="J706">
        <v>10</v>
      </c>
      <c r="K706">
        <v>660</v>
      </c>
      <c r="L706">
        <v>240</v>
      </c>
      <c r="M706">
        <v>550</v>
      </c>
      <c r="N706">
        <v>250</v>
      </c>
      <c r="O706">
        <v>7860</v>
      </c>
      <c r="P706">
        <v>12750</v>
      </c>
      <c r="Q706">
        <v>12780</v>
      </c>
      <c r="R706">
        <v>94060</v>
      </c>
      <c r="S706">
        <v>2090</v>
      </c>
      <c r="T706">
        <v>740</v>
      </c>
      <c r="U706">
        <v>2090</v>
      </c>
      <c r="V706">
        <v>8</v>
      </c>
      <c r="W706">
        <v>5</v>
      </c>
      <c r="X706">
        <v>3</v>
      </c>
      <c r="Y706">
        <v>4</v>
      </c>
      <c r="Z706">
        <v>1</v>
      </c>
      <c r="AA706">
        <v>6</v>
      </c>
      <c r="AB706">
        <v>2</v>
      </c>
      <c r="AC706">
        <v>7</v>
      </c>
      <c r="AD706">
        <v>10</v>
      </c>
      <c r="AE706">
        <v>9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0.216</v>
      </c>
      <c r="AO706">
        <v>4.0999999999999996</v>
      </c>
      <c r="AP706">
        <f>(AN706+AN$12-(1-AN706-AN$12)/(AO706-1))/AN$11</f>
        <v>-9.2258064516129099E-3</v>
      </c>
      <c r="AQ706">
        <f>MAX(MIN(AP706,AN$9),AN$10)</f>
        <v>0</v>
      </c>
      <c r="AR706">
        <f>IF(OR(AP706&lt;0,V706=0),0,INT(AX705*AQ706/100))</f>
        <v>0</v>
      </c>
      <c r="AS706">
        <f>IF(AR706&gt;0,1,0)</f>
        <v>0</v>
      </c>
      <c r="AT706" s="1">
        <f>IF(V706=1,K706,0)*AS706</f>
        <v>0</v>
      </c>
      <c r="AU706" s="1">
        <f>MIN(AR706,AN$13)*AS706*AT706</f>
        <v>0</v>
      </c>
      <c r="AV706" s="1">
        <f>MIN(AR706,AN$13)*AS706*100</f>
        <v>0</v>
      </c>
      <c r="AW706" s="1">
        <f>AU706-AV706</f>
        <v>0</v>
      </c>
      <c r="AX706" s="1">
        <f>AX705+AW706</f>
        <v>116490</v>
      </c>
      <c r="AY706">
        <f>IF(AT706=0,IF(AS706=1,AY705+1,AY705),0)</f>
        <v>2</v>
      </c>
      <c r="AZ706">
        <f t="shared" si="11"/>
        <v>0</v>
      </c>
    </row>
    <row r="707" spans="1:52" x14ac:dyDescent="0.4">
      <c r="A707">
        <f ca="1">RAND()</f>
        <v>0.66222568297442297</v>
      </c>
      <c r="B707">
        <v>20251207</v>
      </c>
      <c r="C707">
        <v>9</v>
      </c>
      <c r="D707">
        <v>1</v>
      </c>
      <c r="E707">
        <v>0</v>
      </c>
      <c r="F707">
        <v>703</v>
      </c>
      <c r="G707">
        <v>24</v>
      </c>
      <c r="H707">
        <v>1800</v>
      </c>
      <c r="I707">
        <v>1</v>
      </c>
      <c r="J707">
        <v>10</v>
      </c>
      <c r="K707">
        <v>590</v>
      </c>
      <c r="L707">
        <v>150</v>
      </c>
      <c r="M707">
        <v>110</v>
      </c>
      <c r="N707">
        <v>240</v>
      </c>
      <c r="O707">
        <v>410</v>
      </c>
      <c r="P707">
        <v>1070</v>
      </c>
      <c r="Q707">
        <v>1450</v>
      </c>
      <c r="R707">
        <v>8100</v>
      </c>
      <c r="S707">
        <v>220</v>
      </c>
      <c r="T707">
        <v>600</v>
      </c>
      <c r="U707">
        <v>390</v>
      </c>
      <c r="V707">
        <v>6</v>
      </c>
      <c r="W707">
        <v>2</v>
      </c>
      <c r="X707">
        <v>7</v>
      </c>
      <c r="Y707">
        <v>4</v>
      </c>
      <c r="Z707">
        <v>10</v>
      </c>
      <c r="AA707">
        <v>9</v>
      </c>
      <c r="AB707">
        <v>3</v>
      </c>
      <c r="AC707">
        <v>1</v>
      </c>
      <c r="AD707">
        <v>8</v>
      </c>
      <c r="AE707">
        <v>5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0.30299999999999999</v>
      </c>
      <c r="AO707">
        <v>4</v>
      </c>
      <c r="AP707">
        <f>(AN707+AN$12-(1-AN707-AN$12)/(AO707-1))/AN$11</f>
        <v>1.7666666666666657E-2</v>
      </c>
      <c r="AQ707">
        <f>MAX(MIN(AP707,AN$9),AN$10)</f>
        <v>1.7666666666666657E-2</v>
      </c>
      <c r="AR707">
        <f>IF(OR(AP707&lt;0,V707=0),0,INT(AX706*AQ707/100))</f>
        <v>20</v>
      </c>
      <c r="AS707">
        <f>IF(AR707&gt;0,1,0)</f>
        <v>1</v>
      </c>
      <c r="AT707" s="1">
        <f>IF(V707=1,K707,0)*AS707</f>
        <v>0</v>
      </c>
      <c r="AU707" s="1">
        <f>MIN(AR707,AN$13)*AS707*AT707</f>
        <v>0</v>
      </c>
      <c r="AV707" s="1">
        <f>MIN(AR707,AN$13)*AS707*100</f>
        <v>2000</v>
      </c>
      <c r="AW707" s="1">
        <f>AU707-AV707</f>
        <v>-2000</v>
      </c>
      <c r="AX707" s="1">
        <f>AX706+AW707</f>
        <v>114490</v>
      </c>
      <c r="AY707">
        <f>IF(AT707=0,IF(AS707=1,AY706+1,AY706),0)</f>
        <v>3</v>
      </c>
      <c r="AZ707">
        <f t="shared" si="11"/>
        <v>0</v>
      </c>
    </row>
    <row r="708" spans="1:52" x14ac:dyDescent="0.4">
      <c r="A708">
        <f ca="1">RAND()</f>
        <v>5.9493825836075209E-2</v>
      </c>
      <c r="B708">
        <v>20251207</v>
      </c>
      <c r="C708">
        <v>6</v>
      </c>
      <c r="D708">
        <v>9</v>
      </c>
      <c r="E708">
        <v>2</v>
      </c>
      <c r="F708">
        <v>16</v>
      </c>
      <c r="G708">
        <v>18</v>
      </c>
      <c r="H708">
        <v>1200</v>
      </c>
      <c r="I708">
        <v>1</v>
      </c>
      <c r="J708">
        <v>12</v>
      </c>
      <c r="K708">
        <v>1070</v>
      </c>
      <c r="L708">
        <v>260</v>
      </c>
      <c r="M708">
        <v>140</v>
      </c>
      <c r="N708">
        <v>210</v>
      </c>
      <c r="O708">
        <v>1470</v>
      </c>
      <c r="P708">
        <v>4190</v>
      </c>
      <c r="Q708">
        <v>3840</v>
      </c>
      <c r="R708">
        <v>23320</v>
      </c>
      <c r="S708">
        <v>630</v>
      </c>
      <c r="T708">
        <v>1440</v>
      </c>
      <c r="U708">
        <v>440</v>
      </c>
      <c r="V708">
        <v>2</v>
      </c>
      <c r="W708">
        <v>7</v>
      </c>
      <c r="X708">
        <v>3</v>
      </c>
      <c r="Y708">
        <v>11</v>
      </c>
      <c r="Z708">
        <v>4</v>
      </c>
      <c r="AA708">
        <v>8</v>
      </c>
      <c r="AB708">
        <v>1</v>
      </c>
      <c r="AC708">
        <v>5</v>
      </c>
      <c r="AD708">
        <v>9</v>
      </c>
      <c r="AE708">
        <v>6</v>
      </c>
      <c r="AF708">
        <v>12</v>
      </c>
      <c r="AG708">
        <v>10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0.253</v>
      </c>
      <c r="AO708">
        <v>2.2000000000000002</v>
      </c>
      <c r="AP708">
        <f>(AN708+AN$12-(1-AN708-AN$12)/(AO708-1))/AN$11</f>
        <v>-9.2374999999999985E-2</v>
      </c>
      <c r="AQ708">
        <f>MAX(MIN(AP708,AN$9),AN$10)</f>
        <v>0</v>
      </c>
      <c r="AR708">
        <f>IF(OR(AP708&lt;0,V708=0),0,INT(AX707*AQ708/100))</f>
        <v>0</v>
      </c>
      <c r="AS708">
        <f>IF(AR708&gt;0,1,0)</f>
        <v>0</v>
      </c>
      <c r="AT708" s="1">
        <f>IF(V708=1,K708,0)*AS708</f>
        <v>0</v>
      </c>
      <c r="AU708" s="1">
        <f>MIN(AR708,AN$13)*AS708*AT708</f>
        <v>0</v>
      </c>
      <c r="AV708" s="1">
        <f>MIN(AR708,AN$13)*AS708*100</f>
        <v>0</v>
      </c>
      <c r="AW708" s="1">
        <f>AU708-AV708</f>
        <v>0</v>
      </c>
      <c r="AX708" s="1">
        <f>AX707+AW708</f>
        <v>114490</v>
      </c>
      <c r="AY708">
        <f>IF(AT708=0,IF(AS708=1,AY707+1,AY707),0)</f>
        <v>3</v>
      </c>
      <c r="AZ708">
        <f t="shared" si="11"/>
        <v>0</v>
      </c>
    </row>
    <row r="709" spans="1:52" x14ac:dyDescent="0.4">
      <c r="A709">
        <f ca="1">RAND()</f>
        <v>6.7541830781968515E-2</v>
      </c>
      <c r="B709">
        <v>20251207</v>
      </c>
      <c r="C709">
        <v>9</v>
      </c>
      <c r="D709">
        <v>3</v>
      </c>
      <c r="E709">
        <v>0</v>
      </c>
      <c r="F709">
        <v>703</v>
      </c>
      <c r="G709">
        <v>17</v>
      </c>
      <c r="H709">
        <v>1400</v>
      </c>
      <c r="I709">
        <v>1</v>
      </c>
      <c r="J709">
        <v>18</v>
      </c>
      <c r="K709">
        <v>620</v>
      </c>
      <c r="L709">
        <v>240</v>
      </c>
      <c r="M709">
        <v>160</v>
      </c>
      <c r="N709">
        <v>440</v>
      </c>
      <c r="O709">
        <v>890</v>
      </c>
      <c r="P709">
        <v>1890</v>
      </c>
      <c r="Q709">
        <v>5090</v>
      </c>
      <c r="R709">
        <v>24570</v>
      </c>
      <c r="S709">
        <v>530</v>
      </c>
      <c r="T709">
        <v>2010</v>
      </c>
      <c r="U709">
        <v>1420</v>
      </c>
      <c r="V709">
        <v>5</v>
      </c>
      <c r="W709">
        <v>13</v>
      </c>
      <c r="X709">
        <v>7</v>
      </c>
      <c r="Y709">
        <v>2</v>
      </c>
      <c r="Z709">
        <v>3</v>
      </c>
      <c r="AA709">
        <v>1</v>
      </c>
      <c r="AB709">
        <v>18</v>
      </c>
      <c r="AC709">
        <v>8</v>
      </c>
      <c r="AD709">
        <v>11</v>
      </c>
      <c r="AE709">
        <v>9</v>
      </c>
      <c r="AF709">
        <v>6</v>
      </c>
      <c r="AG709">
        <v>12</v>
      </c>
      <c r="AH709">
        <v>10</v>
      </c>
      <c r="AI709">
        <v>4</v>
      </c>
      <c r="AJ709">
        <v>17</v>
      </c>
      <c r="AK709">
        <v>16</v>
      </c>
      <c r="AL709">
        <v>15</v>
      </c>
      <c r="AM709">
        <v>14</v>
      </c>
      <c r="AN709">
        <v>0.16500000000000001</v>
      </c>
      <c r="AO709">
        <v>6.9</v>
      </c>
      <c r="AP709">
        <f>(AN709+AN$12-(1-AN709-AN$12)/(AO709-1))/AN$11</f>
        <v>5.8686440677966148E-3</v>
      </c>
      <c r="AQ709">
        <f>MAX(MIN(AP709,AN$9),AN$10)</f>
        <v>5.8686440677966148E-3</v>
      </c>
      <c r="AR709">
        <f>IF(OR(AP709&lt;0,V709=0),0,INT(AX708*AQ709/100))</f>
        <v>6</v>
      </c>
      <c r="AS709">
        <f>IF(AR709&gt;0,1,0)</f>
        <v>1</v>
      </c>
      <c r="AT709" s="1">
        <f>IF(V709=1,K709,0)*AS709</f>
        <v>0</v>
      </c>
      <c r="AU709" s="1">
        <f>MIN(AR709,AN$13)*AS709*AT709</f>
        <v>0</v>
      </c>
      <c r="AV709" s="1">
        <f>MIN(AR709,AN$13)*AS709*100</f>
        <v>600</v>
      </c>
      <c r="AW709" s="1">
        <f>AU709-AV709</f>
        <v>-600</v>
      </c>
      <c r="AX709" s="1">
        <f>AX708+AW709</f>
        <v>113890</v>
      </c>
      <c r="AY709">
        <f>IF(AT709=0,IF(AS709=1,AY708+1,AY708),0)</f>
        <v>4</v>
      </c>
      <c r="AZ709">
        <f t="shared" si="11"/>
        <v>0</v>
      </c>
    </row>
    <row r="710" spans="1:52" x14ac:dyDescent="0.4">
      <c r="A710">
        <f ca="1">RAND()</f>
        <v>0.19895079811483851</v>
      </c>
      <c r="B710">
        <v>20251207</v>
      </c>
      <c r="C710">
        <v>9</v>
      </c>
      <c r="D710">
        <v>4</v>
      </c>
      <c r="E710">
        <v>0</v>
      </c>
      <c r="F710">
        <v>703</v>
      </c>
      <c r="G710">
        <v>17</v>
      </c>
      <c r="H710">
        <v>2000</v>
      </c>
      <c r="I710">
        <v>1</v>
      </c>
      <c r="J710">
        <v>8</v>
      </c>
      <c r="K710">
        <v>770</v>
      </c>
      <c r="L710">
        <v>190</v>
      </c>
      <c r="M710">
        <v>260</v>
      </c>
      <c r="N710">
        <v>120</v>
      </c>
      <c r="O710">
        <v>4030</v>
      </c>
      <c r="P710">
        <v>6540</v>
      </c>
      <c r="Q710">
        <v>3260</v>
      </c>
      <c r="R710">
        <v>22890</v>
      </c>
      <c r="S710">
        <v>970</v>
      </c>
      <c r="T710">
        <v>400</v>
      </c>
      <c r="U710">
        <v>520</v>
      </c>
      <c r="V710">
        <v>3</v>
      </c>
      <c r="W710">
        <v>4</v>
      </c>
      <c r="X710">
        <v>6</v>
      </c>
      <c r="Y710">
        <v>5</v>
      </c>
      <c r="Z710">
        <v>2</v>
      </c>
      <c r="AA710">
        <v>7</v>
      </c>
      <c r="AB710">
        <v>1</v>
      </c>
      <c r="AC710">
        <v>8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0.217</v>
      </c>
      <c r="AO710">
        <v>2.7</v>
      </c>
      <c r="AP710">
        <f>(AN710+AN$12-(1-AN710-AN$12)/(AO710-1))/AN$11</f>
        <v>-6.0897058823529408E-2</v>
      </c>
      <c r="AQ710">
        <f>MAX(MIN(AP710,AN$9),AN$10)</f>
        <v>0</v>
      </c>
      <c r="AR710">
        <f>IF(OR(AP710&lt;0,V710=0),0,INT(AX709*AQ710/100))</f>
        <v>0</v>
      </c>
      <c r="AS710">
        <f>IF(AR710&gt;0,1,0)</f>
        <v>0</v>
      </c>
      <c r="AT710" s="1">
        <f>IF(V710=1,K710,0)*AS710</f>
        <v>0</v>
      </c>
      <c r="AU710" s="1">
        <f>MIN(AR710,AN$13)*AS710*AT710</f>
        <v>0</v>
      </c>
      <c r="AV710" s="1">
        <f>MIN(AR710,AN$13)*AS710*100</f>
        <v>0</v>
      </c>
      <c r="AW710" s="1">
        <f>AU710-AV710</f>
        <v>0</v>
      </c>
      <c r="AX710" s="1">
        <f>AX709+AW710</f>
        <v>113890</v>
      </c>
      <c r="AY710">
        <f>IF(AT710=0,IF(AS710=1,AY709+1,AY709),0)</f>
        <v>4</v>
      </c>
      <c r="AZ710">
        <f t="shared" si="11"/>
        <v>0</v>
      </c>
    </row>
    <row r="711" spans="1:52" x14ac:dyDescent="0.4">
      <c r="A711">
        <f ca="1">RAND()</f>
        <v>0.4257784847747127</v>
      </c>
      <c r="B711">
        <v>20251207</v>
      </c>
      <c r="C711">
        <v>7</v>
      </c>
      <c r="D711">
        <v>4</v>
      </c>
      <c r="E711">
        <v>0</v>
      </c>
      <c r="F711">
        <v>703</v>
      </c>
      <c r="G711">
        <v>11</v>
      </c>
      <c r="H711">
        <v>1600</v>
      </c>
      <c r="I711">
        <v>1</v>
      </c>
      <c r="J711">
        <v>14</v>
      </c>
      <c r="K711">
        <v>250</v>
      </c>
      <c r="L711">
        <v>140</v>
      </c>
      <c r="M711">
        <v>180</v>
      </c>
      <c r="N711">
        <v>390</v>
      </c>
      <c r="O711">
        <v>720</v>
      </c>
      <c r="P711">
        <v>1210</v>
      </c>
      <c r="Q711">
        <v>3280</v>
      </c>
      <c r="R711">
        <v>9550</v>
      </c>
      <c r="S711">
        <v>310</v>
      </c>
      <c r="T711">
        <v>800</v>
      </c>
      <c r="U711">
        <v>1070</v>
      </c>
      <c r="V711">
        <v>1</v>
      </c>
      <c r="W711">
        <v>7</v>
      </c>
      <c r="X711">
        <v>6</v>
      </c>
      <c r="Y711">
        <v>5</v>
      </c>
      <c r="Z711">
        <v>8</v>
      </c>
      <c r="AA711">
        <v>9</v>
      </c>
      <c r="AB711">
        <v>13</v>
      </c>
      <c r="AC711">
        <v>2</v>
      </c>
      <c r="AD711">
        <v>3</v>
      </c>
      <c r="AE711">
        <v>4</v>
      </c>
      <c r="AF711">
        <v>10</v>
      </c>
      <c r="AG711">
        <v>12</v>
      </c>
      <c r="AH711">
        <v>11</v>
      </c>
      <c r="AI711">
        <v>14</v>
      </c>
      <c r="AJ711">
        <v>0</v>
      </c>
      <c r="AK711">
        <v>0</v>
      </c>
      <c r="AL711">
        <v>0</v>
      </c>
      <c r="AM711">
        <v>0</v>
      </c>
      <c r="AN711">
        <v>0.30099999999999999</v>
      </c>
      <c r="AO711">
        <v>2.5</v>
      </c>
      <c r="AP711">
        <f>(AN711+AN$12-(1-AN711-AN$12)/(AO711-1))/AN$11</f>
        <v>-4.1250000000000009E-2</v>
      </c>
      <c r="AQ711">
        <f>MAX(MIN(AP711,AN$9),AN$10)</f>
        <v>0</v>
      </c>
      <c r="AR711">
        <f>IF(OR(AP711&lt;0,V711=0),0,INT(AX710*AQ711/100))</f>
        <v>0</v>
      </c>
      <c r="AS711">
        <f>IF(AR711&gt;0,1,0)</f>
        <v>0</v>
      </c>
      <c r="AT711" s="1">
        <f>IF(V711=1,K711,0)*AS711</f>
        <v>0</v>
      </c>
      <c r="AU711" s="1">
        <f>MIN(AR711,AN$13)*AS711*AT711</f>
        <v>0</v>
      </c>
      <c r="AV711" s="1">
        <f>MIN(AR711,AN$13)*AS711*100</f>
        <v>0</v>
      </c>
      <c r="AW711" s="1">
        <f>AU711-AV711</f>
        <v>0</v>
      </c>
      <c r="AX711" s="1">
        <f>AX710+AW711</f>
        <v>113890</v>
      </c>
      <c r="AY711">
        <f>IF(AT711=0,IF(AS711=1,AY710+1,AY710),0)</f>
        <v>4</v>
      </c>
      <c r="AZ711">
        <f t="shared" si="11"/>
        <v>0</v>
      </c>
    </row>
    <row r="712" spans="1:52" x14ac:dyDescent="0.4">
      <c r="A712">
        <f ca="1">RAND()</f>
        <v>3.6238713320550842E-2</v>
      </c>
      <c r="B712">
        <v>20251207</v>
      </c>
      <c r="C712">
        <v>9</v>
      </c>
      <c r="D712">
        <v>9</v>
      </c>
      <c r="E712">
        <v>2</v>
      </c>
      <c r="F712">
        <v>10</v>
      </c>
      <c r="G712">
        <v>24</v>
      </c>
      <c r="H712">
        <v>1800</v>
      </c>
      <c r="I712">
        <v>1</v>
      </c>
      <c r="J712">
        <v>13</v>
      </c>
      <c r="K712">
        <v>460</v>
      </c>
      <c r="L712">
        <v>230</v>
      </c>
      <c r="M712">
        <v>380</v>
      </c>
      <c r="N712">
        <v>810</v>
      </c>
      <c r="O712">
        <v>2760</v>
      </c>
      <c r="P712">
        <v>5200</v>
      </c>
      <c r="Q712">
        <v>20050</v>
      </c>
      <c r="R712">
        <v>79180</v>
      </c>
      <c r="S712">
        <v>890</v>
      </c>
      <c r="T712">
        <v>2150</v>
      </c>
      <c r="U712">
        <v>4450</v>
      </c>
      <c r="V712">
        <v>1</v>
      </c>
      <c r="W712">
        <v>5</v>
      </c>
      <c r="X712">
        <v>12</v>
      </c>
      <c r="Y712">
        <v>11</v>
      </c>
      <c r="Z712">
        <v>6</v>
      </c>
      <c r="AA712">
        <v>3</v>
      </c>
      <c r="AB712">
        <v>10</v>
      </c>
      <c r="AC712">
        <v>7</v>
      </c>
      <c r="AD712">
        <v>2</v>
      </c>
      <c r="AE712">
        <v>4</v>
      </c>
      <c r="AF712">
        <v>13</v>
      </c>
      <c r="AG712">
        <v>9</v>
      </c>
      <c r="AH712">
        <v>8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0.184</v>
      </c>
      <c r="AO712">
        <v>4.5999999999999996</v>
      </c>
      <c r="AP712">
        <f>(AN712+AN$12-(1-AN712-AN$12)/(AO712-1))/AN$11</f>
        <v>-1.0666666666666678E-2</v>
      </c>
      <c r="AQ712">
        <f>MAX(MIN(AP712,AN$9),AN$10)</f>
        <v>0</v>
      </c>
      <c r="AR712">
        <f>IF(OR(AP712&lt;0,V712=0),0,INT(AX711*AQ712/100))</f>
        <v>0</v>
      </c>
      <c r="AS712">
        <f>IF(AR712&gt;0,1,0)</f>
        <v>0</v>
      </c>
      <c r="AT712" s="1">
        <f>IF(V712=1,K712,0)*AS712</f>
        <v>0</v>
      </c>
      <c r="AU712" s="1">
        <f>MIN(AR712,AN$13)*AS712*AT712</f>
        <v>0</v>
      </c>
      <c r="AV712" s="1">
        <f>MIN(AR712,AN$13)*AS712*100</f>
        <v>0</v>
      </c>
      <c r="AW712" s="1">
        <f>AU712-AV712</f>
        <v>0</v>
      </c>
      <c r="AX712" s="1">
        <f>AX711+AW712</f>
        <v>113890</v>
      </c>
      <c r="AY712">
        <f>IF(AT712=0,IF(AS712=1,AY711+1,AY711),0)</f>
        <v>4</v>
      </c>
      <c r="AZ712">
        <f t="shared" si="11"/>
        <v>0</v>
      </c>
    </row>
    <row r="713" spans="1:52" x14ac:dyDescent="0.4">
      <c r="A713">
        <f ca="1">RAND()</f>
        <v>0.76857426993459876</v>
      </c>
      <c r="B713">
        <v>20251207</v>
      </c>
      <c r="C713">
        <v>9</v>
      </c>
      <c r="D713">
        <v>10</v>
      </c>
      <c r="E713">
        <v>2</v>
      </c>
      <c r="F713">
        <v>16</v>
      </c>
      <c r="G713">
        <v>18</v>
      </c>
      <c r="H713">
        <v>1800</v>
      </c>
      <c r="I713">
        <v>1</v>
      </c>
      <c r="J713">
        <v>18</v>
      </c>
      <c r="K713">
        <v>800</v>
      </c>
      <c r="L713">
        <v>330</v>
      </c>
      <c r="M713">
        <v>300</v>
      </c>
      <c r="N713">
        <v>470</v>
      </c>
      <c r="O713">
        <v>4750</v>
      </c>
      <c r="P713">
        <v>8020</v>
      </c>
      <c r="Q713">
        <v>30250</v>
      </c>
      <c r="R713">
        <v>125540</v>
      </c>
      <c r="S713">
        <v>2080</v>
      </c>
      <c r="T713">
        <v>2990</v>
      </c>
      <c r="U713">
        <v>2380</v>
      </c>
      <c r="V713">
        <v>2</v>
      </c>
      <c r="W713">
        <v>10</v>
      </c>
      <c r="X713">
        <v>3</v>
      </c>
      <c r="Y713">
        <v>7</v>
      </c>
      <c r="Z713">
        <v>16</v>
      </c>
      <c r="AA713">
        <v>9</v>
      </c>
      <c r="AB713">
        <v>13</v>
      </c>
      <c r="AC713">
        <v>5</v>
      </c>
      <c r="AD713">
        <v>14</v>
      </c>
      <c r="AE713">
        <v>12</v>
      </c>
      <c r="AF713">
        <v>6</v>
      </c>
      <c r="AG713">
        <v>4</v>
      </c>
      <c r="AH713">
        <v>11</v>
      </c>
      <c r="AI713">
        <v>17</v>
      </c>
      <c r="AJ713">
        <v>8</v>
      </c>
      <c r="AK713">
        <v>15</v>
      </c>
      <c r="AL713">
        <v>1</v>
      </c>
      <c r="AM713">
        <v>18</v>
      </c>
      <c r="AN713">
        <v>0.129</v>
      </c>
      <c r="AO713">
        <v>8.4</v>
      </c>
      <c r="AP713">
        <f>(AN713+AN$12-(1-AN713-AN$12)/(AO713-1))/AN$11</f>
        <v>2.8243243243243274E-3</v>
      </c>
      <c r="AQ713">
        <f>MAX(MIN(AP713,AN$9),AN$10)</f>
        <v>2.8243243243243274E-3</v>
      </c>
      <c r="AR713">
        <f>IF(OR(AP713&lt;0,V713=0),0,INT(AX712*AQ713/100))</f>
        <v>3</v>
      </c>
      <c r="AS713">
        <f>IF(AR713&gt;0,1,0)</f>
        <v>1</v>
      </c>
      <c r="AT713" s="1">
        <f>IF(V713=1,K713,0)*AS713</f>
        <v>0</v>
      </c>
      <c r="AU713" s="1">
        <f>MIN(AR713,AN$13)*AS713*AT713</f>
        <v>0</v>
      </c>
      <c r="AV713" s="1">
        <f>MIN(AR713,AN$13)*AS713*100</f>
        <v>300</v>
      </c>
      <c r="AW713" s="1">
        <f>AU713-AV713</f>
        <v>-300</v>
      </c>
      <c r="AX713" s="1">
        <f>AX712+AW713</f>
        <v>113590</v>
      </c>
      <c r="AY713">
        <f>IF(AT713=0,IF(AS713=1,AY712+1,AY712),0)</f>
        <v>5</v>
      </c>
      <c r="AZ713">
        <f t="shared" si="11"/>
        <v>0</v>
      </c>
    </row>
    <row r="714" spans="1:52" x14ac:dyDescent="0.4">
      <c r="A714">
        <f ca="1">RAND()</f>
        <v>0.51269105768920353</v>
      </c>
      <c r="B714">
        <v>20251207</v>
      </c>
      <c r="C714">
        <v>9</v>
      </c>
      <c r="D714">
        <v>11</v>
      </c>
      <c r="E714">
        <v>2</v>
      </c>
      <c r="F714">
        <v>999</v>
      </c>
      <c r="G714">
        <v>24</v>
      </c>
      <c r="H714">
        <v>1200</v>
      </c>
      <c r="I714">
        <v>1</v>
      </c>
      <c r="J714">
        <v>16</v>
      </c>
      <c r="K714">
        <v>340</v>
      </c>
      <c r="L714">
        <v>160</v>
      </c>
      <c r="M714">
        <v>290</v>
      </c>
      <c r="N714">
        <v>290</v>
      </c>
      <c r="O714">
        <v>1700</v>
      </c>
      <c r="P714">
        <v>2930</v>
      </c>
      <c r="Q714">
        <v>6620</v>
      </c>
      <c r="R714">
        <v>23870</v>
      </c>
      <c r="S714">
        <v>720</v>
      </c>
      <c r="T714">
        <v>720</v>
      </c>
      <c r="U714">
        <v>2320</v>
      </c>
      <c r="V714">
        <v>1</v>
      </c>
      <c r="W714">
        <v>3</v>
      </c>
      <c r="X714">
        <v>6</v>
      </c>
      <c r="Y714">
        <v>10</v>
      </c>
      <c r="Z714">
        <v>8</v>
      </c>
      <c r="AA714">
        <v>12</v>
      </c>
      <c r="AB714">
        <v>7</v>
      </c>
      <c r="AC714">
        <v>4</v>
      </c>
      <c r="AD714">
        <v>13</v>
      </c>
      <c r="AE714">
        <v>5</v>
      </c>
      <c r="AF714">
        <v>16</v>
      </c>
      <c r="AG714">
        <v>14</v>
      </c>
      <c r="AH714">
        <v>15</v>
      </c>
      <c r="AI714">
        <v>2</v>
      </c>
      <c r="AJ714">
        <v>11</v>
      </c>
      <c r="AK714">
        <v>9</v>
      </c>
      <c r="AL714">
        <v>0</v>
      </c>
      <c r="AM714">
        <v>0</v>
      </c>
      <c r="AN714">
        <v>0.314</v>
      </c>
      <c r="AO714">
        <v>3.4</v>
      </c>
      <c r="AP714">
        <f>(AN714+AN$12-(1-AN714-AN$12)/(AO714-1))/AN$11</f>
        <v>7.0416666666666683E-3</v>
      </c>
      <c r="AQ714">
        <f>MAX(MIN(AP714,AN$9),AN$10)</f>
        <v>7.0416666666666683E-3</v>
      </c>
      <c r="AR714">
        <f>IF(OR(AP714&lt;0,V714=0),0,INT(AX713*AQ714/100))</f>
        <v>7</v>
      </c>
      <c r="AS714">
        <f>IF(AR714&gt;0,1,0)</f>
        <v>1</v>
      </c>
      <c r="AT714" s="1">
        <f>IF(V714=1,K714,0)*AS714</f>
        <v>340</v>
      </c>
      <c r="AU714" s="1">
        <f>MIN(AR714,AN$13)*AS714*AT714</f>
        <v>2380</v>
      </c>
      <c r="AV714" s="1">
        <f>MIN(AR714,AN$13)*AS714*100</f>
        <v>700</v>
      </c>
      <c r="AW714" s="1">
        <f>AU714-AV714</f>
        <v>1680</v>
      </c>
      <c r="AX714" s="1">
        <f>AX713+AW714</f>
        <v>115270</v>
      </c>
      <c r="AY714">
        <f>IF(AT714=0,IF(AS714=1,AY713+1,AY713),0)</f>
        <v>0</v>
      </c>
      <c r="AZ714">
        <f t="shared" si="11"/>
        <v>700</v>
      </c>
    </row>
    <row r="715" spans="1:52" x14ac:dyDescent="0.4">
      <c r="A715">
        <f ca="1">RAND()</f>
        <v>7.1220740903316537E-2</v>
      </c>
      <c r="B715">
        <v>20251207</v>
      </c>
      <c r="C715">
        <v>9</v>
      </c>
      <c r="D715">
        <v>12</v>
      </c>
      <c r="E715">
        <v>2</v>
      </c>
      <c r="F715">
        <v>10</v>
      </c>
      <c r="G715">
        <v>17</v>
      </c>
      <c r="H715">
        <v>1400</v>
      </c>
      <c r="I715">
        <v>1</v>
      </c>
      <c r="J715">
        <v>17</v>
      </c>
      <c r="K715">
        <v>400</v>
      </c>
      <c r="L715">
        <v>200</v>
      </c>
      <c r="M715">
        <v>1370</v>
      </c>
      <c r="N715">
        <v>350</v>
      </c>
      <c r="O715">
        <v>18220</v>
      </c>
      <c r="P715">
        <v>27590</v>
      </c>
      <c r="Q715">
        <v>46540</v>
      </c>
      <c r="R715">
        <v>276440</v>
      </c>
      <c r="S715">
        <v>6410</v>
      </c>
      <c r="T715">
        <v>1190</v>
      </c>
      <c r="U715">
        <v>5920</v>
      </c>
      <c r="V715">
        <v>16</v>
      </c>
      <c r="W715">
        <v>15</v>
      </c>
      <c r="X715">
        <v>1</v>
      </c>
      <c r="Y715">
        <v>6</v>
      </c>
      <c r="Z715">
        <v>14</v>
      </c>
      <c r="AA715">
        <v>7</v>
      </c>
      <c r="AB715">
        <v>3</v>
      </c>
      <c r="AC715">
        <v>13</v>
      </c>
      <c r="AD715">
        <v>11</v>
      </c>
      <c r="AE715">
        <v>9</v>
      </c>
      <c r="AF715">
        <v>17</v>
      </c>
      <c r="AG715">
        <v>2</v>
      </c>
      <c r="AH715">
        <v>10</v>
      </c>
      <c r="AI715">
        <v>8</v>
      </c>
      <c r="AJ715">
        <v>12</v>
      </c>
      <c r="AK715">
        <v>4</v>
      </c>
      <c r="AL715">
        <v>5</v>
      </c>
      <c r="AM715">
        <v>0</v>
      </c>
      <c r="AN715">
        <v>0.17699999999999999</v>
      </c>
      <c r="AO715">
        <v>3.7</v>
      </c>
      <c r="AP715">
        <f>(AN715+AN$12-(1-AN715-AN$12)/(AO715-1))/AN$11</f>
        <v>-3.1953703703703693E-2</v>
      </c>
      <c r="AQ715">
        <f>MAX(MIN(AP715,AN$9),AN$10)</f>
        <v>0</v>
      </c>
      <c r="AR715">
        <f>IF(OR(AP715&lt;0,V715=0),0,INT(AX714*AQ715/100))</f>
        <v>0</v>
      </c>
      <c r="AS715">
        <f>IF(AR715&gt;0,1,0)</f>
        <v>0</v>
      </c>
      <c r="AT715" s="1">
        <f>IF(V715=1,K715,0)*AS715</f>
        <v>0</v>
      </c>
      <c r="AU715" s="1">
        <f>MIN(AR715,AN$13)*AS715*AT715</f>
        <v>0</v>
      </c>
      <c r="AV715" s="1">
        <f>MIN(AR715,AN$13)*AS715*100</f>
        <v>0</v>
      </c>
      <c r="AW715" s="1">
        <f>AU715-AV715</f>
        <v>0</v>
      </c>
      <c r="AX715" s="1">
        <f>AX714+AW715</f>
        <v>115270</v>
      </c>
      <c r="AY715">
        <f>IF(AT715=0,IF(AS715=1,AY714+1,AY714),0)</f>
        <v>0</v>
      </c>
      <c r="AZ715">
        <f t="shared" si="11"/>
        <v>0</v>
      </c>
    </row>
    <row r="716" spans="1:52" x14ac:dyDescent="0.4">
      <c r="A716">
        <f ca="1">RAND()</f>
        <v>0.40507000512372393</v>
      </c>
      <c r="B716">
        <v>20251207</v>
      </c>
      <c r="C716">
        <v>9</v>
      </c>
      <c r="D716">
        <v>8</v>
      </c>
      <c r="E716">
        <v>2</v>
      </c>
      <c r="F716">
        <v>10</v>
      </c>
      <c r="G716">
        <v>18</v>
      </c>
      <c r="H716">
        <v>1800</v>
      </c>
      <c r="I716">
        <v>1</v>
      </c>
      <c r="J716">
        <v>8</v>
      </c>
      <c r="K716">
        <v>800</v>
      </c>
      <c r="L716">
        <v>200</v>
      </c>
      <c r="M716">
        <v>160</v>
      </c>
      <c r="N716">
        <v>360</v>
      </c>
      <c r="O716">
        <v>1340</v>
      </c>
      <c r="P716">
        <v>3500</v>
      </c>
      <c r="Q716">
        <v>4420</v>
      </c>
      <c r="R716">
        <v>30180</v>
      </c>
      <c r="S716">
        <v>410</v>
      </c>
      <c r="T716">
        <v>1440</v>
      </c>
      <c r="U716">
        <v>560</v>
      </c>
      <c r="V716">
        <v>2</v>
      </c>
      <c r="W716">
        <v>6</v>
      </c>
      <c r="X716">
        <v>4</v>
      </c>
      <c r="Y716">
        <v>1</v>
      </c>
      <c r="Z716">
        <v>3</v>
      </c>
      <c r="AA716">
        <v>7</v>
      </c>
      <c r="AB716">
        <v>5</v>
      </c>
      <c r="AC716">
        <v>8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0.30399999999999999</v>
      </c>
      <c r="AO716">
        <v>2.9</v>
      </c>
      <c r="AP716">
        <f>(AN716+AN$12-(1-AN716-AN$12)/(AO716-1))/AN$11</f>
        <v>-1.5578947368421053E-2</v>
      </c>
      <c r="AQ716">
        <f>MAX(MIN(AP716,AN$9),AN$10)</f>
        <v>0</v>
      </c>
      <c r="AR716">
        <f>IF(OR(AP716&lt;0,V716=0),0,INT(AX715*AQ716/100))</f>
        <v>0</v>
      </c>
      <c r="AS716">
        <f>IF(AR716&gt;0,1,0)</f>
        <v>0</v>
      </c>
      <c r="AT716" s="1">
        <f>IF(V716=1,K716,0)*AS716</f>
        <v>0</v>
      </c>
      <c r="AU716" s="1">
        <f>MIN(AR716,AN$13)*AS716*AT716</f>
        <v>0</v>
      </c>
      <c r="AV716" s="1">
        <f>MIN(AR716,AN$13)*AS716*100</f>
        <v>0</v>
      </c>
      <c r="AW716" s="1">
        <f>AU716-AV716</f>
        <v>0</v>
      </c>
      <c r="AX716" s="1">
        <f>AX715+AW716</f>
        <v>115270</v>
      </c>
      <c r="AY716">
        <f>IF(AT716=0,IF(AS716=1,AY715+1,AY715),0)</f>
        <v>0</v>
      </c>
      <c r="AZ716">
        <f t="shared" si="11"/>
        <v>0</v>
      </c>
    </row>
    <row r="717" spans="1:52" x14ac:dyDescent="0.4">
      <c r="A717">
        <f ca="1">RAND()</f>
        <v>0.28026092694765181</v>
      </c>
      <c r="B717">
        <v>20251207</v>
      </c>
      <c r="C717">
        <v>6</v>
      </c>
      <c r="D717">
        <v>12</v>
      </c>
      <c r="E717">
        <v>2</v>
      </c>
      <c r="F717">
        <v>5</v>
      </c>
      <c r="G717">
        <v>24</v>
      </c>
      <c r="H717">
        <v>1800</v>
      </c>
      <c r="I717">
        <v>1</v>
      </c>
      <c r="J717">
        <v>16</v>
      </c>
      <c r="K717">
        <v>160</v>
      </c>
      <c r="L717">
        <v>110</v>
      </c>
      <c r="M717">
        <v>170</v>
      </c>
      <c r="N717">
        <v>250</v>
      </c>
      <c r="O717">
        <v>440</v>
      </c>
      <c r="P717">
        <v>580</v>
      </c>
      <c r="Q717">
        <v>1430</v>
      </c>
      <c r="R717">
        <v>4030</v>
      </c>
      <c r="S717">
        <v>240</v>
      </c>
      <c r="T717">
        <v>390</v>
      </c>
      <c r="U717">
        <v>770</v>
      </c>
      <c r="V717">
        <v>1</v>
      </c>
      <c r="W717">
        <v>2</v>
      </c>
      <c r="X717">
        <v>16</v>
      </c>
      <c r="Y717">
        <v>6</v>
      </c>
      <c r="Z717">
        <v>7</v>
      </c>
      <c r="AA717">
        <v>5</v>
      </c>
      <c r="AB717">
        <v>11</v>
      </c>
      <c r="AC717">
        <v>4</v>
      </c>
      <c r="AD717">
        <v>3</v>
      </c>
      <c r="AE717">
        <v>12</v>
      </c>
      <c r="AF717">
        <v>8</v>
      </c>
      <c r="AG717">
        <v>9</v>
      </c>
      <c r="AH717">
        <v>15</v>
      </c>
      <c r="AI717">
        <v>14</v>
      </c>
      <c r="AJ717">
        <v>10</v>
      </c>
      <c r="AK717">
        <v>13</v>
      </c>
      <c r="AL717">
        <v>0</v>
      </c>
      <c r="AM717">
        <v>0</v>
      </c>
      <c r="AN717">
        <v>0.32500000000000001</v>
      </c>
      <c r="AO717">
        <v>1.6</v>
      </c>
      <c r="AP717">
        <f>(AN717+AN$12-(1-AN717-AN$12)/(AO717-1))/AN$11</f>
        <v>-0.2</v>
      </c>
      <c r="AQ717">
        <f>MAX(MIN(AP717,AN$9),AN$10)</f>
        <v>0</v>
      </c>
      <c r="AR717">
        <f>IF(OR(AP717&lt;0,V717=0),0,INT(AX716*AQ717/100))</f>
        <v>0</v>
      </c>
      <c r="AS717">
        <f>IF(AR717&gt;0,1,0)</f>
        <v>0</v>
      </c>
      <c r="AT717" s="1">
        <f>IF(V717=1,K717,0)*AS717</f>
        <v>0</v>
      </c>
      <c r="AU717" s="1">
        <f>MIN(AR717,AN$13)*AS717*AT717</f>
        <v>0</v>
      </c>
      <c r="AV717" s="1">
        <f>MIN(AR717,AN$13)*AS717*100</f>
        <v>0</v>
      </c>
      <c r="AW717" s="1">
        <f>AU717-AV717</f>
        <v>0</v>
      </c>
      <c r="AX717" s="1">
        <f>AX716+AW717</f>
        <v>115270</v>
      </c>
      <c r="AY717">
        <f>IF(AT717=0,IF(AS717=1,AY716+1,AY716),0)</f>
        <v>0</v>
      </c>
      <c r="AZ717">
        <f t="shared" si="11"/>
        <v>0</v>
      </c>
    </row>
    <row r="718" spans="1:52" x14ac:dyDescent="0.4">
      <c r="A718">
        <f ca="1">RAND()</f>
        <v>0.51980631748521833</v>
      </c>
      <c r="B718">
        <v>20251207</v>
      </c>
      <c r="C718">
        <v>6</v>
      </c>
      <c r="D718">
        <v>11</v>
      </c>
      <c r="E718">
        <v>2</v>
      </c>
      <c r="F718">
        <v>999</v>
      </c>
      <c r="G718">
        <v>18</v>
      </c>
      <c r="H718">
        <v>1200</v>
      </c>
      <c r="I718">
        <v>1</v>
      </c>
      <c r="J718">
        <v>16</v>
      </c>
      <c r="K718">
        <v>420</v>
      </c>
      <c r="L718">
        <v>180</v>
      </c>
      <c r="M718">
        <v>270</v>
      </c>
      <c r="N718">
        <v>140</v>
      </c>
      <c r="O718">
        <v>2460</v>
      </c>
      <c r="P718">
        <v>4150</v>
      </c>
      <c r="Q718">
        <v>3080</v>
      </c>
      <c r="R718">
        <v>19770</v>
      </c>
      <c r="S718">
        <v>720</v>
      </c>
      <c r="T718">
        <v>420</v>
      </c>
      <c r="U718">
        <v>890</v>
      </c>
      <c r="V718">
        <v>5</v>
      </c>
      <c r="W718">
        <v>3</v>
      </c>
      <c r="X718">
        <v>2</v>
      </c>
      <c r="Y718">
        <v>1</v>
      </c>
      <c r="Z718">
        <v>4</v>
      </c>
      <c r="AA718">
        <v>13</v>
      </c>
      <c r="AB718">
        <v>10</v>
      </c>
      <c r="AC718">
        <v>7</v>
      </c>
      <c r="AD718">
        <v>11</v>
      </c>
      <c r="AE718">
        <v>8</v>
      </c>
      <c r="AF718">
        <v>6</v>
      </c>
      <c r="AG718">
        <v>12</v>
      </c>
      <c r="AH718">
        <v>14</v>
      </c>
      <c r="AI718">
        <v>16</v>
      </c>
      <c r="AJ718">
        <v>9</v>
      </c>
      <c r="AK718">
        <v>15</v>
      </c>
      <c r="AL718">
        <v>0</v>
      </c>
      <c r="AM718">
        <v>0</v>
      </c>
      <c r="AN718">
        <v>0.18</v>
      </c>
      <c r="AO718">
        <v>4</v>
      </c>
      <c r="AP718">
        <f>(AN718+AN$12-(1-AN718-AN$12)/(AO718-1))/AN$11</f>
        <v>-2.3333333333333345E-2</v>
      </c>
      <c r="AQ718">
        <f>MAX(MIN(AP718,AN$9),AN$10)</f>
        <v>0</v>
      </c>
      <c r="AR718">
        <f>IF(OR(AP718&lt;0,V718=0),0,INT(AX717*AQ718/100))</f>
        <v>0</v>
      </c>
      <c r="AS718">
        <f>IF(AR718&gt;0,1,0)</f>
        <v>0</v>
      </c>
      <c r="AT718" s="1">
        <f>IF(V718=1,K718,0)*AS718</f>
        <v>0</v>
      </c>
      <c r="AU718" s="1">
        <f>MIN(AR718,AN$13)*AS718*AT718</f>
        <v>0</v>
      </c>
      <c r="AV718" s="1">
        <f>MIN(AR718,AN$13)*AS718*100</f>
        <v>0</v>
      </c>
      <c r="AW718" s="1">
        <f>AU718-AV718</f>
        <v>0</v>
      </c>
      <c r="AX718" s="1">
        <f>AX717+AW718</f>
        <v>115270</v>
      </c>
      <c r="AY718">
        <f>IF(AT718=0,IF(AS718=1,AY717+1,AY717),0)</f>
        <v>0</v>
      </c>
      <c r="AZ718">
        <f t="shared" si="11"/>
        <v>0</v>
      </c>
    </row>
    <row r="719" spans="1:52" x14ac:dyDescent="0.4">
      <c r="A719">
        <f ca="1">RAND()</f>
        <v>0.89853680305301942</v>
      </c>
      <c r="B719">
        <v>20251207</v>
      </c>
      <c r="C719">
        <v>6</v>
      </c>
      <c r="D719">
        <v>10</v>
      </c>
      <c r="E719">
        <v>2</v>
      </c>
      <c r="F719">
        <v>16</v>
      </c>
      <c r="G719">
        <v>24</v>
      </c>
      <c r="H719">
        <v>1800</v>
      </c>
      <c r="I719">
        <v>1</v>
      </c>
      <c r="J719">
        <v>16</v>
      </c>
      <c r="K719">
        <v>250</v>
      </c>
      <c r="L719">
        <v>120</v>
      </c>
      <c r="M719">
        <v>290</v>
      </c>
      <c r="N719">
        <v>340</v>
      </c>
      <c r="O719">
        <v>1510</v>
      </c>
      <c r="P719">
        <v>2860</v>
      </c>
      <c r="Q719">
        <v>5180</v>
      </c>
      <c r="R719">
        <v>25000</v>
      </c>
      <c r="S719">
        <v>660</v>
      </c>
      <c r="T719">
        <v>660</v>
      </c>
      <c r="U719">
        <v>1930</v>
      </c>
      <c r="V719">
        <v>8</v>
      </c>
      <c r="W719">
        <v>1</v>
      </c>
      <c r="X719">
        <v>4</v>
      </c>
      <c r="Y719">
        <v>2</v>
      </c>
      <c r="Z719">
        <v>10</v>
      </c>
      <c r="AA719">
        <v>13</v>
      </c>
      <c r="AB719">
        <v>9</v>
      </c>
      <c r="AC719">
        <v>12</v>
      </c>
      <c r="AD719">
        <v>3</v>
      </c>
      <c r="AE719">
        <v>5</v>
      </c>
      <c r="AF719">
        <v>7</v>
      </c>
      <c r="AG719">
        <v>15</v>
      </c>
      <c r="AH719">
        <v>6</v>
      </c>
      <c r="AI719">
        <v>14</v>
      </c>
      <c r="AJ719">
        <v>16</v>
      </c>
      <c r="AK719">
        <v>11</v>
      </c>
      <c r="AL719">
        <v>0</v>
      </c>
      <c r="AM719">
        <v>0</v>
      </c>
      <c r="AN719">
        <v>0.245</v>
      </c>
      <c r="AO719">
        <v>4.5999999999999996</v>
      </c>
      <c r="AP719">
        <f>(AN719+AN$12-(1-AN719-AN$12)/(AO719-1))/AN$11</f>
        <v>8.8194444444444353E-3</v>
      </c>
      <c r="AQ719">
        <f>MAX(MIN(AP719,AN$9),AN$10)</f>
        <v>8.8194444444444353E-3</v>
      </c>
      <c r="AR719">
        <f>IF(OR(AP719&lt;0,V719=0),0,INT(AX718*AQ719/100))</f>
        <v>10</v>
      </c>
      <c r="AS719">
        <f>IF(AR719&gt;0,1,0)</f>
        <v>1</v>
      </c>
      <c r="AT719" s="1">
        <f>IF(V719=1,K719,0)*AS719</f>
        <v>0</v>
      </c>
      <c r="AU719" s="1">
        <f>MIN(AR719,AN$13)*AS719*AT719</f>
        <v>0</v>
      </c>
      <c r="AV719" s="1">
        <f>MIN(AR719,AN$13)*AS719*100</f>
        <v>1000</v>
      </c>
      <c r="AW719" s="1">
        <f>AU719-AV719</f>
        <v>-1000</v>
      </c>
      <c r="AX719" s="1">
        <f>AX718+AW719</f>
        <v>114270</v>
      </c>
      <c r="AY719">
        <f>IF(AT719=0,IF(AS719=1,AY718+1,AY718),0)</f>
        <v>1</v>
      </c>
      <c r="AZ719">
        <f t="shared" si="11"/>
        <v>0</v>
      </c>
    </row>
    <row r="720" spans="1:52" x14ac:dyDescent="0.4">
      <c r="A720">
        <f ca="1">RAND()</f>
        <v>0.21399115409888303</v>
      </c>
      <c r="B720">
        <v>20251207</v>
      </c>
      <c r="C720">
        <v>7</v>
      </c>
      <c r="D720">
        <v>10</v>
      </c>
      <c r="E720">
        <v>2</v>
      </c>
      <c r="F720">
        <v>10</v>
      </c>
      <c r="G720">
        <v>11</v>
      </c>
      <c r="H720">
        <v>1600</v>
      </c>
      <c r="I720">
        <v>1</v>
      </c>
      <c r="J720">
        <v>13</v>
      </c>
      <c r="K720">
        <v>450</v>
      </c>
      <c r="L720">
        <v>190</v>
      </c>
      <c r="M720">
        <v>280</v>
      </c>
      <c r="N720">
        <v>160</v>
      </c>
      <c r="O720">
        <v>2190</v>
      </c>
      <c r="P720">
        <v>3790</v>
      </c>
      <c r="Q720">
        <v>4260</v>
      </c>
      <c r="R720">
        <v>21870</v>
      </c>
      <c r="S720">
        <v>900</v>
      </c>
      <c r="T720">
        <v>550</v>
      </c>
      <c r="U720">
        <v>780</v>
      </c>
      <c r="V720">
        <v>2</v>
      </c>
      <c r="W720">
        <v>1</v>
      </c>
      <c r="X720">
        <v>12</v>
      </c>
      <c r="Y720">
        <v>3</v>
      </c>
      <c r="Z720">
        <v>7</v>
      </c>
      <c r="AA720">
        <v>4</v>
      </c>
      <c r="AB720">
        <v>6</v>
      </c>
      <c r="AC720">
        <v>5</v>
      </c>
      <c r="AD720">
        <v>8</v>
      </c>
      <c r="AE720">
        <v>11</v>
      </c>
      <c r="AF720">
        <v>9</v>
      </c>
      <c r="AG720">
        <v>13</v>
      </c>
      <c r="AH720">
        <v>10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0.17100000000000001</v>
      </c>
      <c r="AO720">
        <v>9.3000000000000007</v>
      </c>
      <c r="AP720">
        <f>(AN720+AN$12-(1-AN720-AN$12)/(AO720-1))/AN$11</f>
        <v>1.7780120481927716E-2</v>
      </c>
      <c r="AQ720">
        <f>MAX(MIN(AP720,AN$9),AN$10)</f>
        <v>1.7780120481927716E-2</v>
      </c>
      <c r="AR720">
        <f>IF(OR(AP720&lt;0,V720=0),0,INT(AX719*AQ720/100))</f>
        <v>20</v>
      </c>
      <c r="AS720">
        <f>IF(AR720&gt;0,1,0)</f>
        <v>1</v>
      </c>
      <c r="AT720" s="1">
        <f>IF(V720=1,K720,0)*AS720</f>
        <v>0</v>
      </c>
      <c r="AU720" s="1">
        <f>MIN(AR720,AN$13)*AS720*AT720</f>
        <v>0</v>
      </c>
      <c r="AV720" s="1">
        <f>MIN(AR720,AN$13)*AS720*100</f>
        <v>2000</v>
      </c>
      <c r="AW720" s="1">
        <f>AU720-AV720</f>
        <v>-2000</v>
      </c>
      <c r="AX720" s="1">
        <f>AX719+AW720</f>
        <v>112270</v>
      </c>
      <c r="AY720">
        <f>IF(AT720=0,IF(AS720=1,AY719+1,AY719),0)</f>
        <v>2</v>
      </c>
      <c r="AZ720">
        <f t="shared" si="11"/>
        <v>0</v>
      </c>
    </row>
    <row r="721" spans="1:52" x14ac:dyDescent="0.4">
      <c r="A721">
        <f ca="1">RAND()</f>
        <v>0.48067323270293161</v>
      </c>
      <c r="B721">
        <v>20251207</v>
      </c>
      <c r="C721">
        <v>7</v>
      </c>
      <c r="D721">
        <v>11</v>
      </c>
      <c r="E721">
        <v>2</v>
      </c>
      <c r="F721">
        <v>999</v>
      </c>
      <c r="G721">
        <v>23</v>
      </c>
      <c r="H721">
        <v>1800</v>
      </c>
      <c r="I721">
        <v>1</v>
      </c>
      <c r="J721">
        <v>16</v>
      </c>
      <c r="K721">
        <v>730</v>
      </c>
      <c r="L721">
        <v>250</v>
      </c>
      <c r="M721">
        <v>230</v>
      </c>
      <c r="N721">
        <v>320</v>
      </c>
      <c r="O721">
        <v>2300</v>
      </c>
      <c r="P721">
        <v>4160</v>
      </c>
      <c r="Q721">
        <v>8700</v>
      </c>
      <c r="R721">
        <v>36790</v>
      </c>
      <c r="S721">
        <v>910</v>
      </c>
      <c r="T721">
        <v>1680</v>
      </c>
      <c r="U721">
        <v>1010</v>
      </c>
      <c r="V721">
        <v>13</v>
      </c>
      <c r="W721">
        <v>1</v>
      </c>
      <c r="X721">
        <v>7</v>
      </c>
      <c r="Y721">
        <v>2</v>
      </c>
      <c r="Z721">
        <v>8</v>
      </c>
      <c r="AA721">
        <v>11</v>
      </c>
      <c r="AB721">
        <v>15</v>
      </c>
      <c r="AC721">
        <v>3</v>
      </c>
      <c r="AD721">
        <v>12</v>
      </c>
      <c r="AE721">
        <v>6</v>
      </c>
      <c r="AF721">
        <v>4</v>
      </c>
      <c r="AG721">
        <v>5</v>
      </c>
      <c r="AH721">
        <v>16</v>
      </c>
      <c r="AI721">
        <v>10</v>
      </c>
      <c r="AJ721">
        <v>9</v>
      </c>
      <c r="AK721">
        <v>14</v>
      </c>
      <c r="AL721">
        <v>0</v>
      </c>
      <c r="AM721">
        <v>0</v>
      </c>
      <c r="AN721">
        <v>0.20799999999999999</v>
      </c>
      <c r="AO721">
        <v>2.2000000000000002</v>
      </c>
      <c r="AP721">
        <f>(AN721+AN$12-(1-AN721-AN$12)/(AO721-1))/AN$11</f>
        <v>-0.11299999999999999</v>
      </c>
      <c r="AQ721">
        <f>MAX(MIN(AP721,AN$9),AN$10)</f>
        <v>0</v>
      </c>
      <c r="AR721">
        <f>IF(OR(AP721&lt;0,V721=0),0,INT(AX720*AQ721/100))</f>
        <v>0</v>
      </c>
      <c r="AS721">
        <f>IF(AR721&gt;0,1,0)</f>
        <v>0</v>
      </c>
      <c r="AT721" s="1">
        <f>IF(V721=1,K721,0)*AS721</f>
        <v>0</v>
      </c>
      <c r="AU721" s="1">
        <f>MIN(AR721,AN$13)*AS721*AT721</f>
        <v>0</v>
      </c>
      <c r="AV721" s="1">
        <f>MIN(AR721,AN$13)*AS721*100</f>
        <v>0</v>
      </c>
      <c r="AW721" s="1">
        <f>AU721-AV721</f>
        <v>0</v>
      </c>
      <c r="AX721" s="1">
        <f>AX720+AW721</f>
        <v>112270</v>
      </c>
      <c r="AY721">
        <f>IF(AT721=0,IF(AS721=1,AY720+1,AY720),0)</f>
        <v>2</v>
      </c>
      <c r="AZ721">
        <f t="shared" si="11"/>
        <v>0</v>
      </c>
    </row>
    <row r="722" spans="1:52" x14ac:dyDescent="0.4">
      <c r="A722">
        <f ca="1">RAND()</f>
        <v>6.0136640029779143E-2</v>
      </c>
      <c r="B722">
        <v>20251207</v>
      </c>
      <c r="C722">
        <v>9</v>
      </c>
      <c r="D722">
        <v>7</v>
      </c>
      <c r="E722">
        <v>2</v>
      </c>
      <c r="F722">
        <v>5</v>
      </c>
      <c r="G722">
        <v>24</v>
      </c>
      <c r="H722">
        <v>1200</v>
      </c>
      <c r="I722">
        <v>1</v>
      </c>
      <c r="J722">
        <v>11</v>
      </c>
      <c r="K722">
        <v>290</v>
      </c>
      <c r="L722">
        <v>130</v>
      </c>
      <c r="M722">
        <v>150</v>
      </c>
      <c r="N722">
        <v>190</v>
      </c>
      <c r="O722">
        <v>590</v>
      </c>
      <c r="P722">
        <v>930</v>
      </c>
      <c r="Q722">
        <v>1410</v>
      </c>
      <c r="R722">
        <v>6260</v>
      </c>
      <c r="S722">
        <v>260</v>
      </c>
      <c r="T722">
        <v>350</v>
      </c>
      <c r="U722">
        <v>540</v>
      </c>
      <c r="V722">
        <v>1</v>
      </c>
      <c r="W722">
        <v>2</v>
      </c>
      <c r="X722">
        <v>11</v>
      </c>
      <c r="Y722">
        <v>10</v>
      </c>
      <c r="Z722">
        <v>7</v>
      </c>
      <c r="AA722">
        <v>3</v>
      </c>
      <c r="AB722">
        <v>8</v>
      </c>
      <c r="AC722">
        <v>4</v>
      </c>
      <c r="AD722">
        <v>9</v>
      </c>
      <c r="AE722">
        <v>6</v>
      </c>
      <c r="AF722">
        <v>5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0.216</v>
      </c>
      <c r="AO722">
        <v>2.9</v>
      </c>
      <c r="AP722">
        <f>(AN722+AN$12-(1-AN722-AN$12)/(AO722-1))/AN$11</f>
        <v>-4.9157894736842116E-2</v>
      </c>
      <c r="AQ722">
        <f>MAX(MIN(AP722,AN$9),AN$10)</f>
        <v>0</v>
      </c>
      <c r="AR722">
        <f>IF(OR(AP722&lt;0,V722=0),0,INT(AX721*AQ722/100))</f>
        <v>0</v>
      </c>
      <c r="AS722">
        <f>IF(AR722&gt;0,1,0)</f>
        <v>0</v>
      </c>
      <c r="AT722" s="1">
        <f>IF(V722=1,K722,0)*AS722</f>
        <v>0</v>
      </c>
      <c r="AU722" s="1">
        <f>MIN(AR722,AN$13)*AS722*AT722</f>
        <v>0</v>
      </c>
      <c r="AV722" s="1">
        <f>MIN(AR722,AN$13)*AS722*100</f>
        <v>0</v>
      </c>
      <c r="AW722" s="1">
        <f>AU722-AV722</f>
        <v>0</v>
      </c>
      <c r="AX722" s="1">
        <f>AX721+AW722</f>
        <v>112270</v>
      </c>
      <c r="AY722">
        <f>IF(AT722=0,IF(AS722=1,AY721+1,AY721),0)</f>
        <v>2</v>
      </c>
      <c r="AZ722">
        <f t="shared" si="11"/>
        <v>0</v>
      </c>
    </row>
    <row r="723" spans="1:52" x14ac:dyDescent="0.4">
      <c r="A723">
        <f ca="1">RAND()</f>
        <v>0.25489736559653697</v>
      </c>
      <c r="B723">
        <v>20251207</v>
      </c>
      <c r="C723">
        <v>6</v>
      </c>
      <c r="D723">
        <v>1</v>
      </c>
      <c r="E723">
        <v>0</v>
      </c>
      <c r="F723">
        <v>703</v>
      </c>
      <c r="G723">
        <v>24</v>
      </c>
      <c r="H723">
        <v>1200</v>
      </c>
      <c r="I723">
        <v>1</v>
      </c>
      <c r="J723">
        <v>16</v>
      </c>
      <c r="K723">
        <v>1180</v>
      </c>
      <c r="L723">
        <v>340</v>
      </c>
      <c r="M723">
        <v>680</v>
      </c>
      <c r="N723">
        <v>630</v>
      </c>
      <c r="O723">
        <v>10280</v>
      </c>
      <c r="P723">
        <v>20980</v>
      </c>
      <c r="Q723">
        <v>43230</v>
      </c>
      <c r="R723">
        <v>250360</v>
      </c>
      <c r="S723">
        <v>2570</v>
      </c>
      <c r="T723">
        <v>2150</v>
      </c>
      <c r="U723">
        <v>5560</v>
      </c>
      <c r="V723">
        <v>5</v>
      </c>
      <c r="W723">
        <v>7</v>
      </c>
      <c r="X723">
        <v>6</v>
      </c>
      <c r="Y723">
        <v>13</v>
      </c>
      <c r="Z723">
        <v>3</v>
      </c>
      <c r="AA723">
        <v>1</v>
      </c>
      <c r="AB723">
        <v>2</v>
      </c>
      <c r="AC723">
        <v>10</v>
      </c>
      <c r="AD723">
        <v>4</v>
      </c>
      <c r="AE723">
        <v>15</v>
      </c>
      <c r="AF723">
        <v>12</v>
      </c>
      <c r="AG723">
        <v>8</v>
      </c>
      <c r="AH723">
        <v>14</v>
      </c>
      <c r="AI723">
        <v>9</v>
      </c>
      <c r="AJ723">
        <v>11</v>
      </c>
      <c r="AK723">
        <v>16</v>
      </c>
      <c r="AL723">
        <v>0</v>
      </c>
      <c r="AM723">
        <v>0</v>
      </c>
      <c r="AN723">
        <v>0.20499999999999999</v>
      </c>
      <c r="AO723">
        <v>2.1</v>
      </c>
      <c r="AP723">
        <f>(AN723+AN$12-(1-AN723-AN$12)/(AO723-1))/AN$11</f>
        <v>-0.12943181818181818</v>
      </c>
      <c r="AQ723">
        <f>MAX(MIN(AP723,AN$9),AN$10)</f>
        <v>0</v>
      </c>
      <c r="AR723">
        <f>IF(OR(AP723&lt;0,V723=0),0,INT(AX722*AQ723/100))</f>
        <v>0</v>
      </c>
      <c r="AS723">
        <f>IF(AR723&gt;0,1,0)</f>
        <v>0</v>
      </c>
      <c r="AT723" s="1">
        <f>IF(V723=1,K723,0)*AS723</f>
        <v>0</v>
      </c>
      <c r="AU723" s="1">
        <f>MIN(AR723,AN$13)*AS723*AT723</f>
        <v>0</v>
      </c>
      <c r="AV723" s="1">
        <f>MIN(AR723,AN$13)*AS723*100</f>
        <v>0</v>
      </c>
      <c r="AW723" s="1">
        <f>AU723-AV723</f>
        <v>0</v>
      </c>
      <c r="AX723" s="1">
        <f>AX722+AW723</f>
        <v>112270</v>
      </c>
      <c r="AY723">
        <f>IF(AT723=0,IF(AS723=1,AY722+1,AY722),0)</f>
        <v>2</v>
      </c>
      <c r="AZ723">
        <f t="shared" si="11"/>
        <v>0</v>
      </c>
    </row>
    <row r="724" spans="1:52" x14ac:dyDescent="0.4">
      <c r="A724">
        <f ca="1">RAND()</f>
        <v>0.28175361218836537</v>
      </c>
      <c r="B724">
        <v>20251213</v>
      </c>
      <c r="C724">
        <v>6</v>
      </c>
      <c r="D724">
        <v>11</v>
      </c>
      <c r="E724">
        <v>2</v>
      </c>
      <c r="F724">
        <v>16</v>
      </c>
      <c r="G724">
        <v>17</v>
      </c>
      <c r="H724">
        <v>1800</v>
      </c>
      <c r="I724">
        <v>1</v>
      </c>
      <c r="J724">
        <v>16</v>
      </c>
      <c r="K724">
        <v>2900</v>
      </c>
      <c r="L724">
        <v>660</v>
      </c>
      <c r="M724">
        <v>320</v>
      </c>
      <c r="N724">
        <v>180</v>
      </c>
      <c r="O724">
        <v>12520</v>
      </c>
      <c r="P724">
        <v>30120</v>
      </c>
      <c r="Q724">
        <v>14210</v>
      </c>
      <c r="R724">
        <v>158580</v>
      </c>
      <c r="S724">
        <v>3110</v>
      </c>
      <c r="T724">
        <v>2040</v>
      </c>
      <c r="U724">
        <v>820</v>
      </c>
      <c r="V724">
        <v>3</v>
      </c>
      <c r="W724">
        <v>7</v>
      </c>
      <c r="X724">
        <v>2</v>
      </c>
      <c r="Y724">
        <v>5</v>
      </c>
      <c r="Z724">
        <v>11</v>
      </c>
      <c r="AA724">
        <v>16</v>
      </c>
      <c r="AB724">
        <v>15</v>
      </c>
      <c r="AC724">
        <v>8</v>
      </c>
      <c r="AD724">
        <v>13</v>
      </c>
      <c r="AE724">
        <v>4</v>
      </c>
      <c r="AF724">
        <v>12</v>
      </c>
      <c r="AG724">
        <v>1</v>
      </c>
      <c r="AH724">
        <v>6</v>
      </c>
      <c r="AI724">
        <v>10</v>
      </c>
      <c r="AJ724">
        <v>14</v>
      </c>
      <c r="AK724">
        <v>9</v>
      </c>
      <c r="AL724">
        <v>0</v>
      </c>
      <c r="AM724">
        <v>0</v>
      </c>
      <c r="AN724">
        <v>0.17699999999999999</v>
      </c>
      <c r="AO724">
        <v>3.2</v>
      </c>
      <c r="AP724">
        <f>(AN724+AN$12-(1-AN724-AN$12)/(AO724-1))/AN$11</f>
        <v>-4.927272727272726E-2</v>
      </c>
      <c r="AQ724">
        <f>MAX(MIN(AP724,AN$9),AN$10)</f>
        <v>0</v>
      </c>
      <c r="AR724">
        <f>IF(OR(AP724&lt;0,V724=0),0,INT(AX723*AQ724/100))</f>
        <v>0</v>
      </c>
      <c r="AS724">
        <f>IF(AR724&gt;0,1,0)</f>
        <v>0</v>
      </c>
      <c r="AT724" s="1">
        <f>IF(V724=1,K724,0)*AS724</f>
        <v>0</v>
      </c>
      <c r="AU724" s="1">
        <f>MIN(AR724,AN$13)*AS724*AT724</f>
        <v>0</v>
      </c>
      <c r="AV724" s="1">
        <f>MIN(AR724,AN$13)*AS724*100</f>
        <v>0</v>
      </c>
      <c r="AW724" s="1">
        <f>AU724-AV724</f>
        <v>0</v>
      </c>
      <c r="AX724" s="1">
        <f>AX723+AW724</f>
        <v>112270</v>
      </c>
      <c r="AY724">
        <f>IF(AT724=0,IF(AS724=1,AY723+1,AY723),0)</f>
        <v>2</v>
      </c>
      <c r="AZ724">
        <f t="shared" si="11"/>
        <v>0</v>
      </c>
    </row>
    <row r="725" spans="1:52" x14ac:dyDescent="0.4">
      <c r="A725">
        <f ca="1">RAND()</f>
        <v>0.27590940388381568</v>
      </c>
      <c r="B725">
        <v>20251213</v>
      </c>
      <c r="C725">
        <v>7</v>
      </c>
      <c r="D725">
        <v>11</v>
      </c>
      <c r="E725">
        <v>2</v>
      </c>
      <c r="F725">
        <v>999</v>
      </c>
      <c r="G725">
        <v>11</v>
      </c>
      <c r="H725">
        <v>2000</v>
      </c>
      <c r="I725">
        <v>1</v>
      </c>
      <c r="J725">
        <v>18</v>
      </c>
      <c r="K725">
        <v>540</v>
      </c>
      <c r="L725">
        <v>180</v>
      </c>
      <c r="M725">
        <v>380</v>
      </c>
      <c r="N725">
        <v>320</v>
      </c>
      <c r="O725">
        <v>3040</v>
      </c>
      <c r="P725">
        <v>5970</v>
      </c>
      <c r="Q725">
        <v>11540</v>
      </c>
      <c r="R725">
        <v>55460</v>
      </c>
      <c r="S725">
        <v>850</v>
      </c>
      <c r="T725">
        <v>830</v>
      </c>
      <c r="U725">
        <v>2560</v>
      </c>
      <c r="V725">
        <v>7</v>
      </c>
      <c r="W725">
        <v>1</v>
      </c>
      <c r="X725">
        <v>4</v>
      </c>
      <c r="Y725">
        <v>8</v>
      </c>
      <c r="Z725">
        <v>6</v>
      </c>
      <c r="AA725">
        <v>2</v>
      </c>
      <c r="AB725">
        <v>5</v>
      </c>
      <c r="AC725">
        <v>3</v>
      </c>
      <c r="AD725">
        <v>16</v>
      </c>
      <c r="AE725">
        <v>14</v>
      </c>
      <c r="AF725">
        <v>9</v>
      </c>
      <c r="AG725">
        <v>10</v>
      </c>
      <c r="AH725">
        <v>12</v>
      </c>
      <c r="AI725">
        <v>13</v>
      </c>
      <c r="AJ725">
        <v>11</v>
      </c>
      <c r="AK725">
        <v>0</v>
      </c>
      <c r="AL725">
        <v>17</v>
      </c>
      <c r="AM725">
        <v>15</v>
      </c>
      <c r="AN725">
        <v>0.248</v>
      </c>
      <c r="AO725">
        <v>4.5999999999999996</v>
      </c>
      <c r="AP725">
        <f>(AN725+AN$12-(1-AN725-AN$12)/(AO725-1))/AN$11</f>
        <v>9.7777777777777741E-3</v>
      </c>
      <c r="AQ725">
        <f>MAX(MIN(AP725,AN$9),AN$10)</f>
        <v>9.7777777777777741E-3</v>
      </c>
      <c r="AR725">
        <f>IF(OR(AP725&lt;0,V725=0),0,INT(AX724*AQ725/100))</f>
        <v>10</v>
      </c>
      <c r="AS725">
        <f>IF(AR725&gt;0,1,0)</f>
        <v>1</v>
      </c>
      <c r="AT725" s="1">
        <f>IF(V725=1,K725,0)*AS725</f>
        <v>0</v>
      </c>
      <c r="AU725" s="1">
        <f>MIN(AR725,AN$13)*AS725*AT725</f>
        <v>0</v>
      </c>
      <c r="AV725" s="1">
        <f>MIN(AR725,AN$13)*AS725*100</f>
        <v>1000</v>
      </c>
      <c r="AW725" s="1">
        <f>AU725-AV725</f>
        <v>-1000</v>
      </c>
      <c r="AX725" s="1">
        <f>AX724+AW725</f>
        <v>111270</v>
      </c>
      <c r="AY725">
        <f>IF(AT725=0,IF(AS725=1,AY724+1,AY724),0)</f>
        <v>3</v>
      </c>
      <c r="AZ725">
        <f t="shared" si="11"/>
        <v>0</v>
      </c>
    </row>
    <row r="726" spans="1:52" x14ac:dyDescent="0.4">
      <c r="A726">
        <f ca="1">RAND()</f>
        <v>0.67026454322103424</v>
      </c>
      <c r="B726">
        <v>20251213</v>
      </c>
      <c r="C726">
        <v>7</v>
      </c>
      <c r="D726">
        <v>6</v>
      </c>
      <c r="E726">
        <v>2</v>
      </c>
      <c r="F726">
        <v>5</v>
      </c>
      <c r="G726">
        <v>23</v>
      </c>
      <c r="H726">
        <v>1800</v>
      </c>
      <c r="I726">
        <v>1</v>
      </c>
      <c r="J726">
        <v>16</v>
      </c>
      <c r="K726">
        <v>3290</v>
      </c>
      <c r="L726">
        <v>760</v>
      </c>
      <c r="M726">
        <v>160</v>
      </c>
      <c r="N726">
        <v>150</v>
      </c>
      <c r="O726">
        <v>4310</v>
      </c>
      <c r="P726">
        <v>9610</v>
      </c>
      <c r="Q726">
        <v>8030</v>
      </c>
      <c r="R726">
        <v>58640</v>
      </c>
      <c r="S726">
        <v>1900</v>
      </c>
      <c r="T726">
        <v>2100</v>
      </c>
      <c r="U726">
        <v>340</v>
      </c>
      <c r="V726">
        <v>13</v>
      </c>
      <c r="W726">
        <v>2</v>
      </c>
      <c r="X726">
        <v>10</v>
      </c>
      <c r="Y726">
        <v>5</v>
      </c>
      <c r="Z726">
        <v>6</v>
      </c>
      <c r="AA726">
        <v>3</v>
      </c>
      <c r="AB726">
        <v>8</v>
      </c>
      <c r="AC726">
        <v>9</v>
      </c>
      <c r="AD726">
        <v>7</v>
      </c>
      <c r="AE726">
        <v>15</v>
      </c>
      <c r="AF726">
        <v>16</v>
      </c>
      <c r="AG726">
        <v>1</v>
      </c>
      <c r="AH726">
        <v>4</v>
      </c>
      <c r="AI726">
        <v>11</v>
      </c>
      <c r="AJ726">
        <v>12</v>
      </c>
      <c r="AK726">
        <v>14</v>
      </c>
      <c r="AL726">
        <v>0</v>
      </c>
      <c r="AM726">
        <v>0</v>
      </c>
      <c r="AN726">
        <v>0.17899999999999999</v>
      </c>
      <c r="AO726">
        <v>7.6</v>
      </c>
      <c r="AP726">
        <f>(AN726+AN$12-(1-AN726-AN$12)/(AO726-1))/AN$11</f>
        <v>1.3651515151515151E-2</v>
      </c>
      <c r="AQ726">
        <f>MAX(MIN(AP726,AN$9),AN$10)</f>
        <v>1.3651515151515151E-2</v>
      </c>
      <c r="AR726">
        <f>IF(OR(AP726&lt;0,V726=0),0,INT(AX725*AQ726/100))</f>
        <v>15</v>
      </c>
      <c r="AS726">
        <f>IF(AR726&gt;0,1,0)</f>
        <v>1</v>
      </c>
      <c r="AT726" s="1">
        <f>IF(V726=1,K726,0)*AS726</f>
        <v>0</v>
      </c>
      <c r="AU726" s="1">
        <f>MIN(AR726,AN$13)*AS726*AT726</f>
        <v>0</v>
      </c>
      <c r="AV726" s="1">
        <f>MIN(AR726,AN$13)*AS726*100</f>
        <v>1500</v>
      </c>
      <c r="AW726" s="1">
        <f>AU726-AV726</f>
        <v>-1500</v>
      </c>
      <c r="AX726" s="1">
        <f>AX725+AW726</f>
        <v>109770</v>
      </c>
      <c r="AY726">
        <f>IF(AT726=0,IF(AS726=1,AY725+1,AY725),0)</f>
        <v>4</v>
      </c>
      <c r="AZ726">
        <f t="shared" si="11"/>
        <v>0</v>
      </c>
    </row>
    <row r="727" spans="1:52" x14ac:dyDescent="0.4">
      <c r="A727">
        <f ca="1">RAND()</f>
        <v>0.20592831696791392</v>
      </c>
      <c r="B727">
        <v>20251213</v>
      </c>
      <c r="C727">
        <v>7</v>
      </c>
      <c r="D727">
        <v>2</v>
      </c>
      <c r="E727">
        <v>2</v>
      </c>
      <c r="F727">
        <v>5</v>
      </c>
      <c r="G727">
        <v>23</v>
      </c>
      <c r="H727">
        <v>1200</v>
      </c>
      <c r="I727">
        <v>1</v>
      </c>
      <c r="J727">
        <v>16</v>
      </c>
      <c r="K727">
        <v>2050</v>
      </c>
      <c r="L727">
        <v>450</v>
      </c>
      <c r="M727">
        <v>160</v>
      </c>
      <c r="N727">
        <v>480</v>
      </c>
      <c r="O727">
        <v>2860</v>
      </c>
      <c r="P727">
        <v>7470</v>
      </c>
      <c r="Q727">
        <v>13270</v>
      </c>
      <c r="R727">
        <v>90910</v>
      </c>
      <c r="S727">
        <v>980</v>
      </c>
      <c r="T727">
        <v>2760</v>
      </c>
      <c r="U727">
        <v>1210</v>
      </c>
      <c r="V727">
        <v>2</v>
      </c>
      <c r="W727">
        <v>11</v>
      </c>
      <c r="X727">
        <v>1</v>
      </c>
      <c r="Y727">
        <v>8</v>
      </c>
      <c r="Z727">
        <v>6</v>
      </c>
      <c r="AA727">
        <v>7</v>
      </c>
      <c r="AB727">
        <v>4</v>
      </c>
      <c r="AC727">
        <v>12</v>
      </c>
      <c r="AD727">
        <v>13</v>
      </c>
      <c r="AE727">
        <v>14</v>
      </c>
      <c r="AF727">
        <v>9</v>
      </c>
      <c r="AG727">
        <v>3</v>
      </c>
      <c r="AH727">
        <v>10</v>
      </c>
      <c r="AI727">
        <v>16</v>
      </c>
      <c r="AJ727">
        <v>5</v>
      </c>
      <c r="AK727">
        <v>15</v>
      </c>
      <c r="AL727">
        <v>0</v>
      </c>
      <c r="AM727">
        <v>0</v>
      </c>
      <c r="AN727">
        <v>0.193</v>
      </c>
      <c r="AO727">
        <v>3.2</v>
      </c>
      <c r="AP727">
        <f>(AN727+AN$12-(1-AN727-AN$12)/(AO727-1))/AN$11</f>
        <v>-4.345454545454544E-2</v>
      </c>
      <c r="AQ727">
        <f>MAX(MIN(AP727,AN$9),AN$10)</f>
        <v>0</v>
      </c>
      <c r="AR727">
        <f>IF(OR(AP727&lt;0,V727=0),0,INT(AX726*AQ727/100))</f>
        <v>0</v>
      </c>
      <c r="AS727">
        <f>IF(AR727&gt;0,1,0)</f>
        <v>0</v>
      </c>
      <c r="AT727" s="1">
        <f>IF(V727=1,K727,0)*AS727</f>
        <v>0</v>
      </c>
      <c r="AU727" s="1">
        <f>MIN(AR727,AN$13)*AS727*AT727</f>
        <v>0</v>
      </c>
      <c r="AV727" s="1">
        <f>MIN(AR727,AN$13)*AS727*100</f>
        <v>0</v>
      </c>
      <c r="AW727" s="1">
        <f>AU727-AV727</f>
        <v>0</v>
      </c>
      <c r="AX727" s="1">
        <f>AX726+AW727</f>
        <v>109770</v>
      </c>
      <c r="AY727">
        <f>IF(AT727=0,IF(AS727=1,AY726+1,AY726),0)</f>
        <v>4</v>
      </c>
      <c r="AZ727">
        <f t="shared" ref="AZ727:AZ790" si="12">IF(AU727&gt;0,AV727,0)</f>
        <v>0</v>
      </c>
    </row>
    <row r="728" spans="1:52" x14ac:dyDescent="0.4">
      <c r="A728">
        <f ca="1">RAND()</f>
        <v>0.18553087146655933</v>
      </c>
      <c r="B728">
        <v>20251213</v>
      </c>
      <c r="C728">
        <v>6</v>
      </c>
      <c r="D728">
        <v>9</v>
      </c>
      <c r="E728">
        <v>0</v>
      </c>
      <c r="F728">
        <v>5</v>
      </c>
      <c r="G728">
        <v>18</v>
      </c>
      <c r="H728">
        <v>1200</v>
      </c>
      <c r="I728">
        <v>1</v>
      </c>
      <c r="J728">
        <v>13</v>
      </c>
      <c r="K728">
        <v>1050</v>
      </c>
      <c r="L728">
        <v>290</v>
      </c>
      <c r="M728">
        <v>200</v>
      </c>
      <c r="N728">
        <v>180</v>
      </c>
      <c r="O728">
        <v>3620</v>
      </c>
      <c r="P728">
        <v>8360</v>
      </c>
      <c r="Q728">
        <v>5700</v>
      </c>
      <c r="R728">
        <v>44120</v>
      </c>
      <c r="S728">
        <v>1200</v>
      </c>
      <c r="T728">
        <v>970</v>
      </c>
      <c r="U728">
        <v>630</v>
      </c>
      <c r="V728">
        <v>1</v>
      </c>
      <c r="W728">
        <v>4</v>
      </c>
      <c r="X728">
        <v>8</v>
      </c>
      <c r="Y728">
        <v>5</v>
      </c>
      <c r="Z728">
        <v>3</v>
      </c>
      <c r="AA728">
        <v>10</v>
      </c>
      <c r="AB728">
        <v>2</v>
      </c>
      <c r="AC728">
        <v>13</v>
      </c>
      <c r="AD728">
        <v>9</v>
      </c>
      <c r="AE728">
        <v>7</v>
      </c>
      <c r="AF728">
        <v>6</v>
      </c>
      <c r="AG728">
        <v>12</v>
      </c>
      <c r="AH728">
        <v>11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0.185</v>
      </c>
      <c r="AO728">
        <v>10.5</v>
      </c>
      <c r="AP728">
        <f>(AN728+AN$12-(1-AN728-AN$12)/(AO728-1))/AN$11</f>
        <v>2.4802631578947368E-2</v>
      </c>
      <c r="AQ728">
        <f>MAX(MIN(AP728,AN$9),AN$10)</f>
        <v>2.4802631578947368E-2</v>
      </c>
      <c r="AR728">
        <f>IF(OR(AP728&lt;0,V728=0),0,INT(AX727*AQ728/100))</f>
        <v>27</v>
      </c>
      <c r="AS728">
        <f>IF(AR728&gt;0,1,0)</f>
        <v>1</v>
      </c>
      <c r="AT728" s="1">
        <f>IF(V728=1,K728,0)*AS728</f>
        <v>1050</v>
      </c>
      <c r="AU728" s="1">
        <f>MIN(AR728,AN$13)*AS728*AT728</f>
        <v>21000</v>
      </c>
      <c r="AV728" s="1">
        <f>MIN(AR728,AN$13)*AS728*100</f>
        <v>2000</v>
      </c>
      <c r="AW728" s="1">
        <f>AU728-AV728</f>
        <v>19000</v>
      </c>
      <c r="AX728" s="1">
        <f>AX727+AW728</f>
        <v>128770</v>
      </c>
      <c r="AY728">
        <f>IF(AT728=0,IF(AS728=1,AY727+1,AY727),0)</f>
        <v>0</v>
      </c>
      <c r="AZ728">
        <f t="shared" si="12"/>
        <v>2000</v>
      </c>
    </row>
    <row r="729" spans="1:52" x14ac:dyDescent="0.4">
      <c r="A729">
        <f ca="1">RAND()</f>
        <v>0.13004095999439846</v>
      </c>
      <c r="B729">
        <v>20251213</v>
      </c>
      <c r="C729">
        <v>6</v>
      </c>
      <c r="D729">
        <v>8</v>
      </c>
      <c r="E729">
        <v>2</v>
      </c>
      <c r="F729">
        <v>10</v>
      </c>
      <c r="G729">
        <v>24</v>
      </c>
      <c r="H729">
        <v>1800</v>
      </c>
      <c r="I729">
        <v>1</v>
      </c>
      <c r="J729">
        <v>15</v>
      </c>
      <c r="K729">
        <v>330</v>
      </c>
      <c r="L729">
        <v>150</v>
      </c>
      <c r="M729">
        <v>340</v>
      </c>
      <c r="N729">
        <v>130</v>
      </c>
      <c r="O729">
        <v>3150</v>
      </c>
      <c r="P729">
        <v>4370</v>
      </c>
      <c r="Q729">
        <v>2250</v>
      </c>
      <c r="R729">
        <v>15320</v>
      </c>
      <c r="S729">
        <v>780</v>
      </c>
      <c r="T729">
        <v>230</v>
      </c>
      <c r="U729">
        <v>870</v>
      </c>
      <c r="V729">
        <v>1</v>
      </c>
      <c r="W729">
        <v>3</v>
      </c>
      <c r="X729">
        <v>10</v>
      </c>
      <c r="Y729">
        <v>2</v>
      </c>
      <c r="Z729">
        <v>11</v>
      </c>
      <c r="AA729">
        <v>9</v>
      </c>
      <c r="AB729">
        <v>5</v>
      </c>
      <c r="AC729">
        <v>13</v>
      </c>
      <c r="AD729">
        <v>7</v>
      </c>
      <c r="AE729">
        <v>0</v>
      </c>
      <c r="AF729">
        <v>14</v>
      </c>
      <c r="AG729">
        <v>4</v>
      </c>
      <c r="AH729">
        <v>6</v>
      </c>
      <c r="AI729">
        <v>8</v>
      </c>
      <c r="AJ729">
        <v>12</v>
      </c>
      <c r="AK729">
        <v>0</v>
      </c>
      <c r="AL729">
        <v>0</v>
      </c>
      <c r="AM729">
        <v>0</v>
      </c>
      <c r="AN729">
        <v>0.16900000000000001</v>
      </c>
      <c r="AO729">
        <v>3.3</v>
      </c>
      <c r="AP729">
        <f>(AN729+AN$12-(1-AN729-AN$12)/(AO729-1))/AN$11</f>
        <v>-4.8076086956521734E-2</v>
      </c>
      <c r="AQ729">
        <f>MAX(MIN(AP729,AN$9),AN$10)</f>
        <v>0</v>
      </c>
      <c r="AR729">
        <f>IF(OR(AP729&lt;0,V729=0),0,INT(AX728*AQ729/100))</f>
        <v>0</v>
      </c>
      <c r="AS729">
        <f>IF(AR729&gt;0,1,0)</f>
        <v>0</v>
      </c>
      <c r="AT729" s="1">
        <f>IF(V729=1,K729,0)*AS729</f>
        <v>0</v>
      </c>
      <c r="AU729" s="1">
        <f>MIN(AR729,AN$13)*AS729*AT729</f>
        <v>0</v>
      </c>
      <c r="AV729" s="1">
        <f>MIN(AR729,AN$13)*AS729*100</f>
        <v>0</v>
      </c>
      <c r="AW729" s="1">
        <f>AU729-AV729</f>
        <v>0</v>
      </c>
      <c r="AX729" s="1">
        <f>AX728+AW729</f>
        <v>128770</v>
      </c>
      <c r="AY729">
        <f>IF(AT729=0,IF(AS729=1,AY728+1,AY728),0)</f>
        <v>0</v>
      </c>
      <c r="AZ729">
        <f t="shared" si="12"/>
        <v>0</v>
      </c>
    </row>
    <row r="730" spans="1:52" x14ac:dyDescent="0.4">
      <c r="A730">
        <f ca="1">RAND()</f>
        <v>0.82729826926796757</v>
      </c>
      <c r="B730">
        <v>20251213</v>
      </c>
      <c r="C730">
        <v>9</v>
      </c>
      <c r="D730">
        <v>12</v>
      </c>
      <c r="E730">
        <v>2</v>
      </c>
      <c r="F730">
        <v>10</v>
      </c>
      <c r="G730">
        <v>18</v>
      </c>
      <c r="H730">
        <v>1800</v>
      </c>
      <c r="I730">
        <v>1</v>
      </c>
      <c r="J730">
        <v>10</v>
      </c>
      <c r="K730">
        <v>740</v>
      </c>
      <c r="L730">
        <v>450</v>
      </c>
      <c r="M730">
        <v>360</v>
      </c>
      <c r="N730">
        <v>670</v>
      </c>
      <c r="O730">
        <v>1670</v>
      </c>
      <c r="P730">
        <v>4170</v>
      </c>
      <c r="Q730">
        <v>4910</v>
      </c>
      <c r="R730">
        <v>25350</v>
      </c>
      <c r="S730">
        <v>470</v>
      </c>
      <c r="T730">
        <v>900</v>
      </c>
      <c r="U730">
        <v>790</v>
      </c>
      <c r="V730">
        <v>4</v>
      </c>
      <c r="W730">
        <v>2</v>
      </c>
      <c r="X730">
        <v>5</v>
      </c>
      <c r="Y730">
        <v>10</v>
      </c>
      <c r="Z730">
        <v>1</v>
      </c>
      <c r="AA730">
        <v>3</v>
      </c>
      <c r="AB730">
        <v>7</v>
      </c>
      <c r="AC730">
        <v>8</v>
      </c>
      <c r="AD730">
        <v>9</v>
      </c>
      <c r="AE730">
        <v>6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0.376</v>
      </c>
      <c r="AO730">
        <v>1.7</v>
      </c>
      <c r="AP730">
        <f>(AN730+AN$12-(1-AN730-AN$12)/(AO730-1))/AN$11</f>
        <v>-0.12885714285714286</v>
      </c>
      <c r="AQ730">
        <f>MAX(MIN(AP730,AN$9),AN$10)</f>
        <v>0</v>
      </c>
      <c r="AR730">
        <f>IF(OR(AP730&lt;0,V730=0),0,INT(AX729*AQ730/100))</f>
        <v>0</v>
      </c>
      <c r="AS730">
        <f>IF(AR730&gt;0,1,0)</f>
        <v>0</v>
      </c>
      <c r="AT730" s="1">
        <f>IF(V730=1,K730,0)*AS730</f>
        <v>0</v>
      </c>
      <c r="AU730" s="1">
        <f>MIN(AR730,AN$13)*AS730*AT730</f>
        <v>0</v>
      </c>
      <c r="AV730" s="1">
        <f>MIN(AR730,AN$13)*AS730*100</f>
        <v>0</v>
      </c>
      <c r="AW730" s="1">
        <f>AU730-AV730</f>
        <v>0</v>
      </c>
      <c r="AX730" s="1">
        <f>AX729+AW730</f>
        <v>128770</v>
      </c>
      <c r="AY730">
        <f>IF(AT730=0,IF(AS730=1,AY729+1,AY729),0)</f>
        <v>0</v>
      </c>
      <c r="AZ730">
        <f t="shared" si="12"/>
        <v>0</v>
      </c>
    </row>
    <row r="731" spans="1:52" x14ac:dyDescent="0.4">
      <c r="A731">
        <f ca="1">RAND()</f>
        <v>0.12992752199937874</v>
      </c>
      <c r="B731">
        <v>20251213</v>
      </c>
      <c r="C731">
        <v>9</v>
      </c>
      <c r="D731">
        <v>11</v>
      </c>
      <c r="E731">
        <v>2</v>
      </c>
      <c r="F731">
        <v>999</v>
      </c>
      <c r="G731">
        <v>18</v>
      </c>
      <c r="H731">
        <v>1600</v>
      </c>
      <c r="I731">
        <v>1</v>
      </c>
      <c r="J731">
        <v>13</v>
      </c>
      <c r="K731">
        <v>230</v>
      </c>
      <c r="L731">
        <v>120</v>
      </c>
      <c r="M731">
        <v>140</v>
      </c>
      <c r="N731">
        <v>370</v>
      </c>
      <c r="O731">
        <v>460</v>
      </c>
      <c r="P731">
        <v>820</v>
      </c>
      <c r="Q731">
        <v>2480</v>
      </c>
      <c r="R731">
        <v>7460</v>
      </c>
      <c r="S731">
        <v>210</v>
      </c>
      <c r="T731">
        <v>890</v>
      </c>
      <c r="U731">
        <v>970</v>
      </c>
      <c r="V731">
        <v>1</v>
      </c>
      <c r="W731">
        <v>2</v>
      </c>
      <c r="X731">
        <v>4</v>
      </c>
      <c r="Y731">
        <v>8</v>
      </c>
      <c r="Z731">
        <v>11</v>
      </c>
      <c r="AA731">
        <v>12</v>
      </c>
      <c r="AB731">
        <v>9</v>
      </c>
      <c r="AC731">
        <v>3</v>
      </c>
      <c r="AD731">
        <v>7</v>
      </c>
      <c r="AE731">
        <v>13</v>
      </c>
      <c r="AF731">
        <v>6</v>
      </c>
      <c r="AG731">
        <v>5</v>
      </c>
      <c r="AH731">
        <v>10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0.217</v>
      </c>
      <c r="AO731">
        <v>2.2999999999999998</v>
      </c>
      <c r="AP731">
        <f>(AN731+AN$12-(1-AN731-AN$12)/(AO731-1))/AN$11</f>
        <v>-9.6326923076923116E-2</v>
      </c>
      <c r="AQ731">
        <f>MAX(MIN(AP731,AN$9),AN$10)</f>
        <v>0</v>
      </c>
      <c r="AR731">
        <f>IF(OR(AP731&lt;0,V731=0),0,INT(AX730*AQ731/100))</f>
        <v>0</v>
      </c>
      <c r="AS731">
        <f>IF(AR731&gt;0,1,0)</f>
        <v>0</v>
      </c>
      <c r="AT731" s="1">
        <f>IF(V731=1,K731,0)*AS731</f>
        <v>0</v>
      </c>
      <c r="AU731" s="1">
        <f>MIN(AR731,AN$13)*AS731*AT731</f>
        <v>0</v>
      </c>
      <c r="AV731" s="1">
        <f>MIN(AR731,AN$13)*AS731*100</f>
        <v>0</v>
      </c>
      <c r="AW731" s="1">
        <f>AU731-AV731</f>
        <v>0</v>
      </c>
      <c r="AX731" s="1">
        <f>AX730+AW731</f>
        <v>128770</v>
      </c>
      <c r="AY731">
        <f>IF(AT731=0,IF(AS731=1,AY730+1,AY730),0)</f>
        <v>0</v>
      </c>
      <c r="AZ731">
        <f t="shared" si="12"/>
        <v>0</v>
      </c>
    </row>
    <row r="732" spans="1:52" x14ac:dyDescent="0.4">
      <c r="A732">
        <f ca="1">RAND()</f>
        <v>0.45828819054149406</v>
      </c>
      <c r="B732">
        <v>20251213</v>
      </c>
      <c r="C732">
        <v>9</v>
      </c>
      <c r="D732">
        <v>10</v>
      </c>
      <c r="E732">
        <v>2</v>
      </c>
      <c r="F732">
        <v>10</v>
      </c>
      <c r="G732">
        <v>24</v>
      </c>
      <c r="H732">
        <v>2000</v>
      </c>
      <c r="I732">
        <v>1</v>
      </c>
      <c r="J732">
        <v>14</v>
      </c>
      <c r="K732">
        <v>4010</v>
      </c>
      <c r="L732">
        <v>680</v>
      </c>
      <c r="M732">
        <v>140</v>
      </c>
      <c r="N732">
        <v>160</v>
      </c>
      <c r="O732">
        <v>4760</v>
      </c>
      <c r="P732">
        <v>14730</v>
      </c>
      <c r="Q732">
        <v>4690</v>
      </c>
      <c r="R732">
        <v>62020</v>
      </c>
      <c r="S732">
        <v>1540</v>
      </c>
      <c r="T732">
        <v>1470</v>
      </c>
      <c r="U732">
        <v>300</v>
      </c>
      <c r="V732">
        <v>7</v>
      </c>
      <c r="W732">
        <v>2</v>
      </c>
      <c r="X732">
        <v>3</v>
      </c>
      <c r="Y732">
        <v>4</v>
      </c>
      <c r="Z732">
        <v>6</v>
      </c>
      <c r="AA732">
        <v>1</v>
      </c>
      <c r="AB732">
        <v>9</v>
      </c>
      <c r="AC732">
        <v>8</v>
      </c>
      <c r="AD732">
        <v>13</v>
      </c>
      <c r="AE732">
        <v>5</v>
      </c>
      <c r="AF732">
        <v>11</v>
      </c>
      <c r="AG732">
        <v>10</v>
      </c>
      <c r="AH732">
        <v>14</v>
      </c>
      <c r="AI732">
        <v>12</v>
      </c>
      <c r="AJ732">
        <v>0</v>
      </c>
      <c r="AK732">
        <v>0</v>
      </c>
      <c r="AL732">
        <v>0</v>
      </c>
      <c r="AM732">
        <v>0</v>
      </c>
      <c r="AN732">
        <v>0.22800000000000001</v>
      </c>
      <c r="AO732">
        <v>4.2</v>
      </c>
      <c r="AP732">
        <f>(AN732+AN$12-(1-AN732-AN$12)/(AO732-1))/AN$11</f>
        <v>-3.312499999999996E-3</v>
      </c>
      <c r="AQ732">
        <f>MAX(MIN(AP732,AN$9),AN$10)</f>
        <v>0</v>
      </c>
      <c r="AR732">
        <f>IF(OR(AP732&lt;0,V732=0),0,INT(AX731*AQ732/100))</f>
        <v>0</v>
      </c>
      <c r="AS732">
        <f>IF(AR732&gt;0,1,0)</f>
        <v>0</v>
      </c>
      <c r="AT732" s="1">
        <f>IF(V732=1,K732,0)*AS732</f>
        <v>0</v>
      </c>
      <c r="AU732" s="1">
        <f>MIN(AR732,AN$13)*AS732*AT732</f>
        <v>0</v>
      </c>
      <c r="AV732" s="1">
        <f>MIN(AR732,AN$13)*AS732*100</f>
        <v>0</v>
      </c>
      <c r="AW732" s="1">
        <f>AU732-AV732</f>
        <v>0</v>
      </c>
      <c r="AX732" s="1">
        <f>AX731+AW732</f>
        <v>128770</v>
      </c>
      <c r="AY732">
        <f>IF(AT732=0,IF(AS732=1,AY731+1,AY731),0)</f>
        <v>0</v>
      </c>
      <c r="AZ732">
        <f t="shared" si="12"/>
        <v>0</v>
      </c>
    </row>
    <row r="733" spans="1:52" x14ac:dyDescent="0.4">
      <c r="A733">
        <f ca="1">RAND()</f>
        <v>0.55895736571733745</v>
      </c>
      <c r="B733">
        <v>20251213</v>
      </c>
      <c r="C733">
        <v>9</v>
      </c>
      <c r="D733">
        <v>9</v>
      </c>
      <c r="E733">
        <v>0</v>
      </c>
      <c r="F733">
        <v>5</v>
      </c>
      <c r="G733">
        <v>17</v>
      </c>
      <c r="H733">
        <v>2000</v>
      </c>
      <c r="I733">
        <v>1</v>
      </c>
      <c r="J733">
        <v>9</v>
      </c>
      <c r="K733">
        <v>750</v>
      </c>
      <c r="L733">
        <v>160</v>
      </c>
      <c r="M733">
        <v>110</v>
      </c>
      <c r="N733">
        <v>110</v>
      </c>
      <c r="O733">
        <v>630</v>
      </c>
      <c r="P733">
        <v>1760</v>
      </c>
      <c r="Q733">
        <v>630</v>
      </c>
      <c r="R733">
        <v>5110</v>
      </c>
      <c r="S733">
        <v>250</v>
      </c>
      <c r="T733">
        <v>360</v>
      </c>
      <c r="U733">
        <v>170</v>
      </c>
      <c r="V733">
        <v>1</v>
      </c>
      <c r="W733">
        <v>5</v>
      </c>
      <c r="X733">
        <v>4</v>
      </c>
      <c r="Y733">
        <v>3</v>
      </c>
      <c r="Z733">
        <v>8</v>
      </c>
      <c r="AA733">
        <v>2</v>
      </c>
      <c r="AB733">
        <v>6</v>
      </c>
      <c r="AC733">
        <v>9</v>
      </c>
      <c r="AD733">
        <v>7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0.23400000000000001</v>
      </c>
      <c r="AO733">
        <v>7.5</v>
      </c>
      <c r="AP733">
        <f>(AN733+AN$12-(1-AN733-AN$12)/(AO733-1))/AN$11</f>
        <v>2.9038461538461541E-2</v>
      </c>
      <c r="AQ733">
        <f>MAX(MIN(AP733,AN$9),AN$10)</f>
        <v>2.9038461538461541E-2</v>
      </c>
      <c r="AR733">
        <f>IF(OR(AP733&lt;0,V733=0),0,INT(AX732*AQ733/100))</f>
        <v>37</v>
      </c>
      <c r="AS733">
        <f>IF(AR733&gt;0,1,0)</f>
        <v>1</v>
      </c>
      <c r="AT733" s="1">
        <f>IF(V733=1,K733,0)*AS733</f>
        <v>750</v>
      </c>
      <c r="AU733" s="1">
        <f>MIN(AR733,AN$13)*AS733*AT733</f>
        <v>15000</v>
      </c>
      <c r="AV733" s="1">
        <f>MIN(AR733,AN$13)*AS733*100</f>
        <v>2000</v>
      </c>
      <c r="AW733" s="1">
        <f>AU733-AV733</f>
        <v>13000</v>
      </c>
      <c r="AX733" s="1">
        <f>AX732+AW733</f>
        <v>141770</v>
      </c>
      <c r="AY733">
        <f>IF(AT733=0,IF(AS733=1,AY732+1,AY732),0)</f>
        <v>0</v>
      </c>
      <c r="AZ733">
        <f t="shared" si="12"/>
        <v>2000</v>
      </c>
    </row>
    <row r="734" spans="1:52" x14ac:dyDescent="0.4">
      <c r="A734">
        <f ca="1">RAND()</f>
        <v>0.38048403075137827</v>
      </c>
      <c r="B734">
        <v>20251213</v>
      </c>
      <c r="C734">
        <v>9</v>
      </c>
      <c r="D734">
        <v>8</v>
      </c>
      <c r="E734">
        <v>2</v>
      </c>
      <c r="F734">
        <v>5</v>
      </c>
      <c r="G734">
        <v>24</v>
      </c>
      <c r="H734">
        <v>1400</v>
      </c>
      <c r="I734">
        <v>1</v>
      </c>
      <c r="J734">
        <v>16</v>
      </c>
      <c r="K734">
        <v>270</v>
      </c>
      <c r="L734">
        <v>120</v>
      </c>
      <c r="M734">
        <v>130</v>
      </c>
      <c r="N734">
        <v>150</v>
      </c>
      <c r="O734">
        <v>480</v>
      </c>
      <c r="P734">
        <v>990</v>
      </c>
      <c r="Q734">
        <v>760</v>
      </c>
      <c r="R734">
        <v>3470</v>
      </c>
      <c r="S734">
        <v>170</v>
      </c>
      <c r="T734">
        <v>270</v>
      </c>
      <c r="U734">
        <v>290</v>
      </c>
      <c r="V734">
        <v>2</v>
      </c>
      <c r="W734">
        <v>3</v>
      </c>
      <c r="X734">
        <v>1</v>
      </c>
      <c r="Y734">
        <v>4</v>
      </c>
      <c r="Z734">
        <v>0</v>
      </c>
      <c r="AA734">
        <v>13</v>
      </c>
      <c r="AB734">
        <v>8</v>
      </c>
      <c r="AC734">
        <v>9</v>
      </c>
      <c r="AD734">
        <v>6</v>
      </c>
      <c r="AE734">
        <v>15</v>
      </c>
      <c r="AF734">
        <v>14</v>
      </c>
      <c r="AG734">
        <v>11</v>
      </c>
      <c r="AH734">
        <v>10</v>
      </c>
      <c r="AI734">
        <v>5</v>
      </c>
      <c r="AJ734">
        <v>7</v>
      </c>
      <c r="AK734">
        <v>12</v>
      </c>
      <c r="AL734">
        <v>0</v>
      </c>
      <c r="AM734">
        <v>0</v>
      </c>
      <c r="AN734">
        <v>0.33300000000000002</v>
      </c>
      <c r="AO734">
        <v>3.1</v>
      </c>
      <c r="AP734">
        <f>(AN734+AN$12-(1-AN734-AN$12)/(AO734-1))/AN$11</f>
        <v>3.845238095238096E-3</v>
      </c>
      <c r="AQ734">
        <f>MAX(MIN(AP734,AN$9),AN$10)</f>
        <v>3.845238095238096E-3</v>
      </c>
      <c r="AR734">
        <f>IF(OR(AP734&lt;0,V734=0),0,INT(AX733*AQ734/100))</f>
        <v>5</v>
      </c>
      <c r="AS734">
        <f>IF(AR734&gt;0,1,0)</f>
        <v>1</v>
      </c>
      <c r="AT734" s="1">
        <f>IF(V734=1,K734,0)*AS734</f>
        <v>0</v>
      </c>
      <c r="AU734" s="1">
        <f>MIN(AR734,AN$13)*AS734*AT734</f>
        <v>0</v>
      </c>
      <c r="AV734" s="1">
        <f>MIN(AR734,AN$13)*AS734*100</f>
        <v>500</v>
      </c>
      <c r="AW734" s="1">
        <f>AU734-AV734</f>
        <v>-500</v>
      </c>
      <c r="AX734" s="1">
        <f>AX733+AW734</f>
        <v>141270</v>
      </c>
      <c r="AY734">
        <f>IF(AT734=0,IF(AS734=1,AY733+1,AY733),0)</f>
        <v>1</v>
      </c>
      <c r="AZ734">
        <f t="shared" si="12"/>
        <v>0</v>
      </c>
    </row>
    <row r="735" spans="1:52" x14ac:dyDescent="0.4">
      <c r="A735">
        <f ca="1">RAND()</f>
        <v>0.33379609002068966</v>
      </c>
      <c r="B735">
        <v>20251213</v>
      </c>
      <c r="C735">
        <v>9</v>
      </c>
      <c r="D735">
        <v>3</v>
      </c>
      <c r="E735">
        <v>0</v>
      </c>
      <c r="F735">
        <v>703</v>
      </c>
      <c r="G735">
        <v>17</v>
      </c>
      <c r="H735">
        <v>1200</v>
      </c>
      <c r="I735">
        <v>1</v>
      </c>
      <c r="J735">
        <v>14</v>
      </c>
      <c r="K735">
        <v>370</v>
      </c>
      <c r="L735">
        <v>160</v>
      </c>
      <c r="M735">
        <v>230</v>
      </c>
      <c r="N735">
        <v>1040</v>
      </c>
      <c r="O735">
        <v>1370</v>
      </c>
      <c r="P735">
        <v>2690</v>
      </c>
      <c r="Q735">
        <v>17860</v>
      </c>
      <c r="R735">
        <v>69580</v>
      </c>
      <c r="S735">
        <v>620</v>
      </c>
      <c r="T735">
        <v>2820</v>
      </c>
      <c r="U735">
        <v>3530</v>
      </c>
      <c r="V735">
        <v>10</v>
      </c>
      <c r="W735">
        <v>11</v>
      </c>
      <c r="X735">
        <v>9</v>
      </c>
      <c r="Y735">
        <v>5</v>
      </c>
      <c r="Z735">
        <v>3</v>
      </c>
      <c r="AA735">
        <v>8</v>
      </c>
      <c r="AB735">
        <v>7</v>
      </c>
      <c r="AC735">
        <v>1</v>
      </c>
      <c r="AD735">
        <v>12</v>
      </c>
      <c r="AE735">
        <v>14</v>
      </c>
      <c r="AF735">
        <v>13</v>
      </c>
      <c r="AG735">
        <v>2</v>
      </c>
      <c r="AH735">
        <v>4</v>
      </c>
      <c r="AI735">
        <v>6</v>
      </c>
      <c r="AJ735">
        <v>0</v>
      </c>
      <c r="AK735">
        <v>0</v>
      </c>
      <c r="AL735">
        <v>0</v>
      </c>
      <c r="AM735">
        <v>0</v>
      </c>
      <c r="AN735">
        <v>0.20200000000000001</v>
      </c>
      <c r="AO735">
        <v>7.6</v>
      </c>
      <c r="AP735">
        <f>(AN735+AN$12-(1-AN735-AN$12)/(AO735-1))/AN$11</f>
        <v>2.0272727272727272E-2</v>
      </c>
      <c r="AQ735">
        <f>MAX(MIN(AP735,AN$9),AN$10)</f>
        <v>2.0272727272727272E-2</v>
      </c>
      <c r="AR735">
        <f>IF(OR(AP735&lt;0,V735=0),0,INT(AX734*AQ735/100))</f>
        <v>28</v>
      </c>
      <c r="AS735">
        <f>IF(AR735&gt;0,1,0)</f>
        <v>1</v>
      </c>
      <c r="AT735" s="1">
        <f>IF(V735=1,K735,0)*AS735</f>
        <v>0</v>
      </c>
      <c r="AU735" s="1">
        <f>MIN(AR735,AN$13)*AS735*AT735</f>
        <v>0</v>
      </c>
      <c r="AV735" s="1">
        <f>MIN(AR735,AN$13)*AS735*100</f>
        <v>2000</v>
      </c>
      <c r="AW735" s="1">
        <f>AU735-AV735</f>
        <v>-2000</v>
      </c>
      <c r="AX735" s="1">
        <f>AX734+AW735</f>
        <v>139270</v>
      </c>
      <c r="AY735">
        <f>IF(AT735=0,IF(AS735=1,AY734+1,AY734),0)</f>
        <v>2</v>
      </c>
      <c r="AZ735">
        <f t="shared" si="12"/>
        <v>0</v>
      </c>
    </row>
    <row r="736" spans="1:52" x14ac:dyDescent="0.4">
      <c r="A736">
        <f ca="1">RAND()</f>
        <v>0.8512446593557631</v>
      </c>
      <c r="B736">
        <v>20251213</v>
      </c>
      <c r="C736">
        <v>9</v>
      </c>
      <c r="D736">
        <v>2</v>
      </c>
      <c r="E736">
        <v>0</v>
      </c>
      <c r="F736">
        <v>703</v>
      </c>
      <c r="G736">
        <v>24</v>
      </c>
      <c r="H736">
        <v>1800</v>
      </c>
      <c r="I736">
        <v>1</v>
      </c>
      <c r="J736">
        <v>10</v>
      </c>
      <c r="K736">
        <v>260</v>
      </c>
      <c r="L736">
        <v>110</v>
      </c>
      <c r="M736">
        <v>110</v>
      </c>
      <c r="N736">
        <v>110</v>
      </c>
      <c r="O736">
        <v>260</v>
      </c>
      <c r="P736">
        <v>520</v>
      </c>
      <c r="Q736">
        <v>340</v>
      </c>
      <c r="R736">
        <v>1260</v>
      </c>
      <c r="S736">
        <v>140</v>
      </c>
      <c r="T736">
        <v>200</v>
      </c>
      <c r="U736">
        <v>180</v>
      </c>
      <c r="V736">
        <v>2</v>
      </c>
      <c r="W736">
        <v>3</v>
      </c>
      <c r="X736">
        <v>5</v>
      </c>
      <c r="Y736">
        <v>8</v>
      </c>
      <c r="Z736">
        <v>9</v>
      </c>
      <c r="AA736">
        <v>10</v>
      </c>
      <c r="AB736">
        <v>1</v>
      </c>
      <c r="AC736">
        <v>6</v>
      </c>
      <c r="AD736">
        <v>7</v>
      </c>
      <c r="AE736">
        <v>4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0.28899999999999998</v>
      </c>
      <c r="AO736">
        <v>2</v>
      </c>
      <c r="AP736">
        <f>(AN736+AN$12-(1-AN736-AN$12)/(AO736-1))/AN$11</f>
        <v>-0.10550000000000002</v>
      </c>
      <c r="AQ736">
        <f>MAX(MIN(AP736,AN$9),AN$10)</f>
        <v>0</v>
      </c>
      <c r="AR736">
        <f>IF(OR(AP736&lt;0,V736=0),0,INT(AX735*AQ736/100))</f>
        <v>0</v>
      </c>
      <c r="AS736">
        <f>IF(AR736&gt;0,1,0)</f>
        <v>0</v>
      </c>
      <c r="AT736" s="1">
        <f>IF(V736=1,K736,0)*AS736</f>
        <v>0</v>
      </c>
      <c r="AU736" s="1">
        <f>MIN(AR736,AN$13)*AS736*AT736</f>
        <v>0</v>
      </c>
      <c r="AV736" s="1">
        <f>MIN(AR736,AN$13)*AS736*100</f>
        <v>0</v>
      </c>
      <c r="AW736" s="1">
        <f>AU736-AV736</f>
        <v>0</v>
      </c>
      <c r="AX736" s="1">
        <f>AX735+AW736</f>
        <v>139270</v>
      </c>
      <c r="AY736">
        <f>IF(AT736=0,IF(AS736=1,AY735+1,AY735),0)</f>
        <v>2</v>
      </c>
      <c r="AZ736">
        <f t="shared" si="12"/>
        <v>0</v>
      </c>
    </row>
    <row r="737" spans="1:52" x14ac:dyDescent="0.4">
      <c r="A737">
        <f ca="1">RAND()</f>
        <v>0.41918098952566363</v>
      </c>
      <c r="B737">
        <v>20251213</v>
      </c>
      <c r="C737">
        <v>9</v>
      </c>
      <c r="D737">
        <v>1</v>
      </c>
      <c r="E737">
        <v>0</v>
      </c>
      <c r="F737">
        <v>703</v>
      </c>
      <c r="G737">
        <v>24</v>
      </c>
      <c r="H737">
        <v>1400</v>
      </c>
      <c r="I737">
        <v>1</v>
      </c>
      <c r="J737">
        <v>15</v>
      </c>
      <c r="K737">
        <v>370</v>
      </c>
      <c r="L737">
        <v>190</v>
      </c>
      <c r="M737">
        <v>190</v>
      </c>
      <c r="N737">
        <v>1170</v>
      </c>
      <c r="O737">
        <v>1170</v>
      </c>
      <c r="P737">
        <v>2240</v>
      </c>
      <c r="Q737">
        <v>16070</v>
      </c>
      <c r="R737">
        <v>53560</v>
      </c>
      <c r="S737">
        <v>550</v>
      </c>
      <c r="T737">
        <v>3170</v>
      </c>
      <c r="U737">
        <v>3510</v>
      </c>
      <c r="V737">
        <v>1</v>
      </c>
      <c r="W737">
        <v>13</v>
      </c>
      <c r="X737">
        <v>7</v>
      </c>
      <c r="Y737">
        <v>4</v>
      </c>
      <c r="Z737">
        <v>12</v>
      </c>
      <c r="AA737">
        <v>3</v>
      </c>
      <c r="AB737">
        <v>6</v>
      </c>
      <c r="AC737">
        <v>10</v>
      </c>
      <c r="AD737">
        <v>8</v>
      </c>
      <c r="AE737">
        <v>11</v>
      </c>
      <c r="AF737">
        <v>15</v>
      </c>
      <c r="AG737">
        <v>2</v>
      </c>
      <c r="AH737">
        <v>14</v>
      </c>
      <c r="AI737">
        <v>9</v>
      </c>
      <c r="AJ737">
        <v>5</v>
      </c>
      <c r="AK737">
        <v>0</v>
      </c>
      <c r="AL737">
        <v>0</v>
      </c>
      <c r="AM737">
        <v>0</v>
      </c>
      <c r="AN737">
        <v>0.20799999999999999</v>
      </c>
      <c r="AO737">
        <v>3.7</v>
      </c>
      <c r="AP737">
        <f>(AN737+AN$12-(1-AN737-AN$12)/(AO737-1))/AN$11</f>
        <v>-2.1333333333333336E-2</v>
      </c>
      <c r="AQ737">
        <f>MAX(MIN(AP737,AN$9),AN$10)</f>
        <v>0</v>
      </c>
      <c r="AR737">
        <f>IF(OR(AP737&lt;0,V737=0),0,INT(AX736*AQ737/100))</f>
        <v>0</v>
      </c>
      <c r="AS737">
        <f>IF(AR737&gt;0,1,0)</f>
        <v>0</v>
      </c>
      <c r="AT737" s="1">
        <f>IF(V737=1,K737,0)*AS737</f>
        <v>0</v>
      </c>
      <c r="AU737" s="1">
        <f>MIN(AR737,AN$13)*AS737*AT737</f>
        <v>0</v>
      </c>
      <c r="AV737" s="1">
        <f>MIN(AR737,AN$13)*AS737*100</f>
        <v>0</v>
      </c>
      <c r="AW737" s="1">
        <f>AU737-AV737</f>
        <v>0</v>
      </c>
      <c r="AX737" s="1">
        <f>AX736+AW737</f>
        <v>139270</v>
      </c>
      <c r="AY737">
        <f>IF(AT737=0,IF(AS737=1,AY736+1,AY736),0)</f>
        <v>2</v>
      </c>
      <c r="AZ737">
        <f t="shared" si="12"/>
        <v>0</v>
      </c>
    </row>
    <row r="738" spans="1:52" x14ac:dyDescent="0.4">
      <c r="A738">
        <f ca="1">RAND()</f>
        <v>7.6781945779570648E-2</v>
      </c>
      <c r="B738">
        <v>20251213</v>
      </c>
      <c r="C738">
        <v>6</v>
      </c>
      <c r="D738">
        <v>3</v>
      </c>
      <c r="E738">
        <v>0</v>
      </c>
      <c r="F738">
        <v>703</v>
      </c>
      <c r="G738">
        <v>18</v>
      </c>
      <c r="H738">
        <v>1600</v>
      </c>
      <c r="I738">
        <v>1</v>
      </c>
      <c r="J738">
        <v>16</v>
      </c>
      <c r="K738">
        <v>280</v>
      </c>
      <c r="L738">
        <v>140</v>
      </c>
      <c r="M738">
        <v>220</v>
      </c>
      <c r="N738">
        <v>460</v>
      </c>
      <c r="O738">
        <v>1540</v>
      </c>
      <c r="P738">
        <v>2280</v>
      </c>
      <c r="Q738">
        <v>7140</v>
      </c>
      <c r="R738">
        <v>22350</v>
      </c>
      <c r="S738">
        <v>470</v>
      </c>
      <c r="T738">
        <v>950</v>
      </c>
      <c r="U738">
        <v>1970</v>
      </c>
      <c r="V738">
        <v>4</v>
      </c>
      <c r="W738">
        <v>1</v>
      </c>
      <c r="X738">
        <v>6</v>
      </c>
      <c r="Y738">
        <v>11</v>
      </c>
      <c r="Z738">
        <v>3</v>
      </c>
      <c r="AA738">
        <v>15</v>
      </c>
      <c r="AB738">
        <v>7</v>
      </c>
      <c r="AC738">
        <v>2</v>
      </c>
      <c r="AD738">
        <v>5</v>
      </c>
      <c r="AE738">
        <v>16</v>
      </c>
      <c r="AF738">
        <v>12</v>
      </c>
      <c r="AG738">
        <v>10</v>
      </c>
      <c r="AH738">
        <v>8</v>
      </c>
      <c r="AI738">
        <v>9</v>
      </c>
      <c r="AJ738">
        <v>14</v>
      </c>
      <c r="AK738">
        <v>13</v>
      </c>
      <c r="AL738">
        <v>0</v>
      </c>
      <c r="AM738">
        <v>0</v>
      </c>
      <c r="AN738">
        <v>0.187</v>
      </c>
      <c r="AO738">
        <v>2.2000000000000002</v>
      </c>
      <c r="AP738">
        <f>(AN738+AN$12-(1-AN738-AN$12)/(AO738-1))/AN$11</f>
        <v>-0.12262499999999997</v>
      </c>
      <c r="AQ738">
        <f>MAX(MIN(AP738,AN$9),AN$10)</f>
        <v>0</v>
      </c>
      <c r="AR738">
        <f>IF(OR(AP738&lt;0,V738=0),0,INT(AX737*AQ738/100))</f>
        <v>0</v>
      </c>
      <c r="AS738">
        <f>IF(AR738&gt;0,1,0)</f>
        <v>0</v>
      </c>
      <c r="AT738" s="1">
        <f>IF(V738=1,K738,0)*AS738</f>
        <v>0</v>
      </c>
      <c r="AU738" s="1">
        <f>MIN(AR738,AN$13)*AS738*AT738</f>
        <v>0</v>
      </c>
      <c r="AV738" s="1">
        <f>MIN(AR738,AN$13)*AS738*100</f>
        <v>0</v>
      </c>
      <c r="AW738" s="1">
        <f>AU738-AV738</f>
        <v>0</v>
      </c>
      <c r="AX738" s="1">
        <f>AX737+AW738</f>
        <v>139270</v>
      </c>
      <c r="AY738">
        <f>IF(AT738=0,IF(AS738=1,AY737+1,AY737),0)</f>
        <v>2</v>
      </c>
      <c r="AZ738">
        <f t="shared" si="12"/>
        <v>0</v>
      </c>
    </row>
    <row r="739" spans="1:52" x14ac:dyDescent="0.4">
      <c r="A739">
        <f ca="1">RAND()</f>
        <v>0.87094674921083992</v>
      </c>
      <c r="B739">
        <v>20251213</v>
      </c>
      <c r="C739">
        <v>7</v>
      </c>
      <c r="D739">
        <v>10</v>
      </c>
      <c r="E739">
        <v>2</v>
      </c>
      <c r="F739">
        <v>10</v>
      </c>
      <c r="G739">
        <v>23</v>
      </c>
      <c r="H739">
        <v>1800</v>
      </c>
      <c r="I739">
        <v>1</v>
      </c>
      <c r="J739">
        <v>16</v>
      </c>
      <c r="K739">
        <v>460</v>
      </c>
      <c r="L739">
        <v>190</v>
      </c>
      <c r="M739">
        <v>290</v>
      </c>
      <c r="N739">
        <v>550</v>
      </c>
      <c r="O739">
        <v>2600</v>
      </c>
      <c r="P739">
        <v>4660</v>
      </c>
      <c r="Q739">
        <v>11160</v>
      </c>
      <c r="R739">
        <v>61190</v>
      </c>
      <c r="S739">
        <v>810</v>
      </c>
      <c r="T739">
        <v>1250</v>
      </c>
      <c r="U739">
        <v>2850</v>
      </c>
      <c r="V739">
        <v>4</v>
      </c>
      <c r="W739">
        <v>2</v>
      </c>
      <c r="X739">
        <v>14</v>
      </c>
      <c r="Y739">
        <v>1</v>
      </c>
      <c r="Z739">
        <v>7</v>
      </c>
      <c r="AA739">
        <v>6</v>
      </c>
      <c r="AB739">
        <v>3</v>
      </c>
      <c r="AC739">
        <v>12</v>
      </c>
      <c r="AD739">
        <v>10</v>
      </c>
      <c r="AE739">
        <v>9</v>
      </c>
      <c r="AF739">
        <v>11</v>
      </c>
      <c r="AG739">
        <v>13</v>
      </c>
      <c r="AH739">
        <v>15</v>
      </c>
      <c r="AI739">
        <v>16</v>
      </c>
      <c r="AJ739">
        <v>5</v>
      </c>
      <c r="AK739">
        <v>8</v>
      </c>
      <c r="AL739">
        <v>0</v>
      </c>
      <c r="AM739">
        <v>0</v>
      </c>
      <c r="AN739">
        <v>0.20799999999999999</v>
      </c>
      <c r="AO739">
        <v>2.1</v>
      </c>
      <c r="AP739">
        <f>(AN739+AN$12-(1-AN739-AN$12)/(AO739-1))/AN$11</f>
        <v>-0.128</v>
      </c>
      <c r="AQ739">
        <f>MAX(MIN(AP739,AN$9),AN$10)</f>
        <v>0</v>
      </c>
      <c r="AR739">
        <f>IF(OR(AP739&lt;0,V739=0),0,INT(AX738*AQ739/100))</f>
        <v>0</v>
      </c>
      <c r="AS739">
        <f>IF(AR739&gt;0,1,0)</f>
        <v>0</v>
      </c>
      <c r="AT739" s="1">
        <f>IF(V739=1,K739,0)*AS739</f>
        <v>0</v>
      </c>
      <c r="AU739" s="1">
        <f>MIN(AR739,AN$13)*AS739*AT739</f>
        <v>0</v>
      </c>
      <c r="AV739" s="1">
        <f>MIN(AR739,AN$13)*AS739*100</f>
        <v>0</v>
      </c>
      <c r="AW739" s="1">
        <f>AU739-AV739</f>
        <v>0</v>
      </c>
      <c r="AX739" s="1">
        <f>AX738+AW739</f>
        <v>139270</v>
      </c>
      <c r="AY739">
        <f>IF(AT739=0,IF(AS739=1,AY738+1,AY738),0)</f>
        <v>2</v>
      </c>
      <c r="AZ739">
        <f t="shared" si="12"/>
        <v>0</v>
      </c>
    </row>
    <row r="740" spans="1:52" x14ac:dyDescent="0.4">
      <c r="A740">
        <f ca="1">RAND()</f>
        <v>0.68638112589950384</v>
      </c>
      <c r="B740">
        <v>20251213</v>
      </c>
      <c r="C740">
        <v>7</v>
      </c>
      <c r="D740">
        <v>9</v>
      </c>
      <c r="E740">
        <v>0</v>
      </c>
      <c r="F740">
        <v>5</v>
      </c>
      <c r="G740">
        <v>11</v>
      </c>
      <c r="H740">
        <v>1400</v>
      </c>
      <c r="I740">
        <v>1</v>
      </c>
      <c r="J740">
        <v>11</v>
      </c>
      <c r="K740">
        <v>5150</v>
      </c>
      <c r="L740">
        <v>790</v>
      </c>
      <c r="M740">
        <v>250</v>
      </c>
      <c r="N740">
        <v>150</v>
      </c>
      <c r="O740">
        <v>12290</v>
      </c>
      <c r="P740">
        <v>38310</v>
      </c>
      <c r="Q740">
        <v>12500</v>
      </c>
      <c r="R740">
        <v>204380</v>
      </c>
      <c r="S740">
        <v>2610</v>
      </c>
      <c r="T740">
        <v>2330</v>
      </c>
      <c r="U740">
        <v>550</v>
      </c>
      <c r="V740">
        <v>3</v>
      </c>
      <c r="W740">
        <v>9</v>
      </c>
      <c r="X740">
        <v>8</v>
      </c>
      <c r="Y740">
        <v>5</v>
      </c>
      <c r="Z740">
        <v>6</v>
      </c>
      <c r="AA740">
        <v>7</v>
      </c>
      <c r="AB740">
        <v>4</v>
      </c>
      <c r="AC740">
        <v>2</v>
      </c>
      <c r="AD740">
        <v>11</v>
      </c>
      <c r="AE740">
        <v>1</v>
      </c>
      <c r="AF740">
        <v>10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0.25800000000000001</v>
      </c>
      <c r="AO740">
        <v>2.5</v>
      </c>
      <c r="AP740">
        <f>(AN740+AN$12-(1-AN740-AN$12)/(AO740-1))/AN$11</f>
        <v>-5.9166666666666659E-2</v>
      </c>
      <c r="AQ740">
        <f>MAX(MIN(AP740,AN$9),AN$10)</f>
        <v>0</v>
      </c>
      <c r="AR740">
        <f>IF(OR(AP740&lt;0,V740=0),0,INT(AX739*AQ740/100))</f>
        <v>0</v>
      </c>
      <c r="AS740">
        <f>IF(AR740&gt;0,1,0)</f>
        <v>0</v>
      </c>
      <c r="AT740" s="1">
        <f>IF(V740=1,K740,0)*AS740</f>
        <v>0</v>
      </c>
      <c r="AU740" s="1">
        <f>MIN(AR740,AN$13)*AS740*AT740</f>
        <v>0</v>
      </c>
      <c r="AV740" s="1">
        <f>MIN(AR740,AN$13)*AS740*100</f>
        <v>0</v>
      </c>
      <c r="AW740" s="1">
        <f>AU740-AV740</f>
        <v>0</v>
      </c>
      <c r="AX740" s="1">
        <f>AX739+AW740</f>
        <v>139270</v>
      </c>
      <c r="AY740">
        <f>IF(AT740=0,IF(AS740=1,AY739+1,AY739),0)</f>
        <v>2</v>
      </c>
      <c r="AZ740">
        <f t="shared" si="12"/>
        <v>0</v>
      </c>
    </row>
    <row r="741" spans="1:52" x14ac:dyDescent="0.4">
      <c r="A741">
        <f ca="1">RAND()</f>
        <v>0.52202754852307109</v>
      </c>
      <c r="B741">
        <v>20251213</v>
      </c>
      <c r="C741">
        <v>7</v>
      </c>
      <c r="D741">
        <v>8</v>
      </c>
      <c r="E741">
        <v>2</v>
      </c>
      <c r="F741">
        <v>5</v>
      </c>
      <c r="G741">
        <v>23</v>
      </c>
      <c r="H741">
        <v>1400</v>
      </c>
      <c r="I741">
        <v>1</v>
      </c>
      <c r="J741">
        <v>16</v>
      </c>
      <c r="K741">
        <v>570</v>
      </c>
      <c r="L741">
        <v>250</v>
      </c>
      <c r="M741">
        <v>280</v>
      </c>
      <c r="N741">
        <v>160</v>
      </c>
      <c r="O741">
        <v>5140</v>
      </c>
      <c r="P741">
        <v>6890</v>
      </c>
      <c r="Q741">
        <v>7220</v>
      </c>
      <c r="R741">
        <v>39080</v>
      </c>
      <c r="S741">
        <v>1600</v>
      </c>
      <c r="T741">
        <v>830</v>
      </c>
      <c r="U741">
        <v>830</v>
      </c>
      <c r="V741">
        <v>4</v>
      </c>
      <c r="W741">
        <v>3</v>
      </c>
      <c r="X741">
        <v>2</v>
      </c>
      <c r="Y741">
        <v>13</v>
      </c>
      <c r="Z741">
        <v>11</v>
      </c>
      <c r="AA741">
        <v>6</v>
      </c>
      <c r="AB741">
        <v>10</v>
      </c>
      <c r="AC741">
        <v>14</v>
      </c>
      <c r="AD741">
        <v>5</v>
      </c>
      <c r="AE741">
        <v>1</v>
      </c>
      <c r="AF741">
        <v>9</v>
      </c>
      <c r="AG741">
        <v>8</v>
      </c>
      <c r="AH741">
        <v>7</v>
      </c>
      <c r="AI741">
        <v>16</v>
      </c>
      <c r="AJ741">
        <v>12</v>
      </c>
      <c r="AK741">
        <v>15</v>
      </c>
      <c r="AL741">
        <v>0</v>
      </c>
      <c r="AM741">
        <v>0</v>
      </c>
      <c r="AN741">
        <v>0.253</v>
      </c>
      <c r="AO741">
        <v>2.8</v>
      </c>
      <c r="AP741">
        <f>(AN741+AN$12-(1-AN741-AN$12)/(AO741-1))/AN$11</f>
        <v>-4.0500000000000008E-2</v>
      </c>
      <c r="AQ741">
        <f>MAX(MIN(AP741,AN$9),AN$10)</f>
        <v>0</v>
      </c>
      <c r="AR741">
        <f>IF(OR(AP741&lt;0,V741=0),0,INT(AX740*AQ741/100))</f>
        <v>0</v>
      </c>
      <c r="AS741">
        <f>IF(AR741&gt;0,1,0)</f>
        <v>0</v>
      </c>
      <c r="AT741" s="1">
        <f>IF(V741=1,K741,0)*AS741</f>
        <v>0</v>
      </c>
      <c r="AU741" s="1">
        <f>MIN(AR741,AN$13)*AS741*AT741</f>
        <v>0</v>
      </c>
      <c r="AV741" s="1">
        <f>MIN(AR741,AN$13)*AS741*100</f>
        <v>0</v>
      </c>
      <c r="AW741" s="1">
        <f>AU741-AV741</f>
        <v>0</v>
      </c>
      <c r="AX741" s="1">
        <f>AX740+AW741</f>
        <v>139270</v>
      </c>
      <c r="AY741">
        <f>IF(AT741=0,IF(AS741=1,AY740+1,AY740),0)</f>
        <v>2</v>
      </c>
      <c r="AZ741">
        <f t="shared" si="12"/>
        <v>0</v>
      </c>
    </row>
    <row r="742" spans="1:52" x14ac:dyDescent="0.4">
      <c r="A742">
        <f ca="1">RAND()</f>
        <v>0.37127206541303026</v>
      </c>
      <c r="B742">
        <v>20251213</v>
      </c>
      <c r="C742">
        <v>7</v>
      </c>
      <c r="D742">
        <v>7</v>
      </c>
      <c r="E742">
        <v>2</v>
      </c>
      <c r="F742">
        <v>5</v>
      </c>
      <c r="G742">
        <v>11</v>
      </c>
      <c r="H742">
        <v>2200</v>
      </c>
      <c r="I742">
        <v>1</v>
      </c>
      <c r="J742">
        <v>18</v>
      </c>
      <c r="K742">
        <v>290</v>
      </c>
      <c r="L742">
        <v>130</v>
      </c>
      <c r="M742">
        <v>160</v>
      </c>
      <c r="N742">
        <v>470</v>
      </c>
      <c r="O742">
        <v>850</v>
      </c>
      <c r="P742">
        <v>1520</v>
      </c>
      <c r="Q742">
        <v>6930</v>
      </c>
      <c r="R742">
        <v>22810</v>
      </c>
      <c r="S742">
        <v>370</v>
      </c>
      <c r="T742">
        <v>1180</v>
      </c>
      <c r="U742">
        <v>1860</v>
      </c>
      <c r="V742">
        <v>1</v>
      </c>
      <c r="W742">
        <v>5</v>
      </c>
      <c r="X742">
        <v>13</v>
      </c>
      <c r="Y742">
        <v>12</v>
      </c>
      <c r="Z742">
        <v>11</v>
      </c>
      <c r="AA742">
        <v>2</v>
      </c>
      <c r="AB742">
        <v>6</v>
      </c>
      <c r="AC742">
        <v>4</v>
      </c>
      <c r="AD742">
        <v>7</v>
      </c>
      <c r="AE742">
        <v>14</v>
      </c>
      <c r="AF742">
        <v>3</v>
      </c>
      <c r="AG742">
        <v>16</v>
      </c>
      <c r="AH742">
        <v>9</v>
      </c>
      <c r="AI742">
        <v>10</v>
      </c>
      <c r="AJ742">
        <v>18</v>
      </c>
      <c r="AK742">
        <v>8</v>
      </c>
      <c r="AL742">
        <v>17</v>
      </c>
      <c r="AM742">
        <v>15</v>
      </c>
      <c r="AN742">
        <v>0.17899999999999999</v>
      </c>
      <c r="AO742">
        <v>2.9</v>
      </c>
      <c r="AP742">
        <f>(AN742+AN$12-(1-AN742-AN$12)/(AO742-1))/AN$11</f>
        <v>-6.3276315789473681E-2</v>
      </c>
      <c r="AQ742">
        <f>MAX(MIN(AP742,AN$9),AN$10)</f>
        <v>0</v>
      </c>
      <c r="AR742">
        <f>IF(OR(AP742&lt;0,V742=0),0,INT(AX741*AQ742/100))</f>
        <v>0</v>
      </c>
      <c r="AS742">
        <f>IF(AR742&gt;0,1,0)</f>
        <v>0</v>
      </c>
      <c r="AT742" s="1">
        <f>IF(V742=1,K742,0)*AS742</f>
        <v>0</v>
      </c>
      <c r="AU742" s="1">
        <f>MIN(AR742,AN$13)*AS742*AT742</f>
        <v>0</v>
      </c>
      <c r="AV742" s="1">
        <f>MIN(AR742,AN$13)*AS742*100</f>
        <v>0</v>
      </c>
      <c r="AW742" s="1">
        <f>AU742-AV742</f>
        <v>0</v>
      </c>
      <c r="AX742" s="1">
        <f>AX741+AW742</f>
        <v>139270</v>
      </c>
      <c r="AY742">
        <f>IF(AT742=0,IF(AS742=1,AY741+1,AY741),0)</f>
        <v>2</v>
      </c>
      <c r="AZ742">
        <f t="shared" si="12"/>
        <v>0</v>
      </c>
    </row>
    <row r="743" spans="1:52" x14ac:dyDescent="0.4">
      <c r="A743">
        <f ca="1">RAND()</f>
        <v>0.19851039109148472</v>
      </c>
      <c r="B743">
        <v>20251213</v>
      </c>
      <c r="C743">
        <v>7</v>
      </c>
      <c r="D743">
        <v>4</v>
      </c>
      <c r="E743">
        <v>0</v>
      </c>
      <c r="F743">
        <v>703</v>
      </c>
      <c r="G743">
        <v>11</v>
      </c>
      <c r="H743">
        <v>1600</v>
      </c>
      <c r="I743">
        <v>1</v>
      </c>
      <c r="J743">
        <v>13</v>
      </c>
      <c r="K743">
        <v>210</v>
      </c>
      <c r="L743">
        <v>130</v>
      </c>
      <c r="M743">
        <v>220</v>
      </c>
      <c r="N743">
        <v>410</v>
      </c>
      <c r="O743">
        <v>1050</v>
      </c>
      <c r="P743">
        <v>1440</v>
      </c>
      <c r="Q743">
        <v>5260</v>
      </c>
      <c r="R743">
        <v>16590</v>
      </c>
      <c r="S743">
        <v>330</v>
      </c>
      <c r="T743">
        <v>570</v>
      </c>
      <c r="U743">
        <v>1880</v>
      </c>
      <c r="V743">
        <v>4</v>
      </c>
      <c r="W743">
        <v>1</v>
      </c>
      <c r="X743">
        <v>3</v>
      </c>
      <c r="Y743">
        <v>7</v>
      </c>
      <c r="Z743">
        <v>5</v>
      </c>
      <c r="AA743">
        <v>12</v>
      </c>
      <c r="AB743">
        <v>2</v>
      </c>
      <c r="AC743">
        <v>11</v>
      </c>
      <c r="AD743">
        <v>9</v>
      </c>
      <c r="AE743">
        <v>13</v>
      </c>
      <c r="AF743">
        <v>6</v>
      </c>
      <c r="AG743">
        <v>10</v>
      </c>
      <c r="AH743">
        <v>8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0.23799999999999999</v>
      </c>
      <c r="AO743">
        <v>3.4</v>
      </c>
      <c r="AP743">
        <f>(AN743+AN$12-(1-AN743-AN$12)/(AO743-1))/AN$11</f>
        <v>-1.9875000000000004E-2</v>
      </c>
      <c r="AQ743">
        <f>MAX(MIN(AP743,AN$9),AN$10)</f>
        <v>0</v>
      </c>
      <c r="AR743">
        <f>IF(OR(AP743&lt;0,V743=0),0,INT(AX742*AQ743/100))</f>
        <v>0</v>
      </c>
      <c r="AS743">
        <f>IF(AR743&gt;0,1,0)</f>
        <v>0</v>
      </c>
      <c r="AT743" s="1">
        <f>IF(V743=1,K743,0)*AS743</f>
        <v>0</v>
      </c>
      <c r="AU743" s="1">
        <f>MIN(AR743,AN$13)*AS743*AT743</f>
        <v>0</v>
      </c>
      <c r="AV743" s="1">
        <f>MIN(AR743,AN$13)*AS743*100</f>
        <v>0</v>
      </c>
      <c r="AW743" s="1">
        <f>AU743-AV743</f>
        <v>0</v>
      </c>
      <c r="AX743" s="1">
        <f>AX742+AW743</f>
        <v>139270</v>
      </c>
      <c r="AY743">
        <f>IF(AT743=0,IF(AS743=1,AY742+1,AY742),0)</f>
        <v>2</v>
      </c>
      <c r="AZ743">
        <f t="shared" si="12"/>
        <v>0</v>
      </c>
    </row>
    <row r="744" spans="1:52" x14ac:dyDescent="0.4">
      <c r="A744">
        <f ca="1">RAND()</f>
        <v>0.49732315051399278</v>
      </c>
      <c r="B744">
        <v>20251213</v>
      </c>
      <c r="C744">
        <v>7</v>
      </c>
      <c r="D744">
        <v>3</v>
      </c>
      <c r="E744">
        <v>2</v>
      </c>
      <c r="F744">
        <v>5</v>
      </c>
      <c r="G744">
        <v>23</v>
      </c>
      <c r="H744">
        <v>1900</v>
      </c>
      <c r="I744">
        <v>1</v>
      </c>
      <c r="J744">
        <v>12</v>
      </c>
      <c r="K744">
        <v>160</v>
      </c>
      <c r="L744">
        <v>110</v>
      </c>
      <c r="M744">
        <v>180</v>
      </c>
      <c r="N744">
        <v>240</v>
      </c>
      <c r="O744">
        <v>510</v>
      </c>
      <c r="P744">
        <v>660</v>
      </c>
      <c r="Q744">
        <v>1520</v>
      </c>
      <c r="R744">
        <v>4250</v>
      </c>
      <c r="S744">
        <v>250</v>
      </c>
      <c r="T744">
        <v>400</v>
      </c>
      <c r="U744">
        <v>1010</v>
      </c>
      <c r="V744">
        <v>1</v>
      </c>
      <c r="W744">
        <v>5</v>
      </c>
      <c r="X744">
        <v>2</v>
      </c>
      <c r="Y744">
        <v>3</v>
      </c>
      <c r="Z744">
        <v>4</v>
      </c>
      <c r="AA744">
        <v>8</v>
      </c>
      <c r="AB744">
        <v>6</v>
      </c>
      <c r="AC744">
        <v>7</v>
      </c>
      <c r="AD744">
        <v>9</v>
      </c>
      <c r="AE744">
        <v>10</v>
      </c>
      <c r="AF744">
        <v>11</v>
      </c>
      <c r="AG744">
        <v>12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0.33900000000000002</v>
      </c>
      <c r="AO744">
        <v>1.6</v>
      </c>
      <c r="AP744">
        <f>(AN744+AN$12-(1-AN744-AN$12)/(AO744-1))/AN$11</f>
        <v>-0.19066666666666665</v>
      </c>
      <c r="AQ744">
        <f>MAX(MIN(AP744,AN$9),AN$10)</f>
        <v>0</v>
      </c>
      <c r="AR744">
        <f>IF(OR(AP744&lt;0,V744=0),0,INT(AX743*AQ744/100))</f>
        <v>0</v>
      </c>
      <c r="AS744">
        <f>IF(AR744&gt;0,1,0)</f>
        <v>0</v>
      </c>
      <c r="AT744" s="1">
        <f>IF(V744=1,K744,0)*AS744</f>
        <v>0</v>
      </c>
      <c r="AU744" s="1">
        <f>MIN(AR744,AN$13)*AS744*AT744</f>
        <v>0</v>
      </c>
      <c r="AV744" s="1">
        <f>MIN(AR744,AN$13)*AS744*100</f>
        <v>0</v>
      </c>
      <c r="AW744" s="1">
        <f>AU744-AV744</f>
        <v>0</v>
      </c>
      <c r="AX744" s="1">
        <f>AX743+AW744</f>
        <v>139270</v>
      </c>
      <c r="AY744">
        <f>IF(AT744=0,IF(AS744=1,AY743+1,AY743),0)</f>
        <v>2</v>
      </c>
      <c r="AZ744">
        <f t="shared" si="12"/>
        <v>0</v>
      </c>
    </row>
    <row r="745" spans="1:52" x14ac:dyDescent="0.4">
      <c r="A745">
        <f ca="1">RAND()</f>
        <v>0.25934061342905335</v>
      </c>
      <c r="B745">
        <v>20251213</v>
      </c>
      <c r="C745">
        <v>7</v>
      </c>
      <c r="D745">
        <v>1</v>
      </c>
      <c r="E745">
        <v>0</v>
      </c>
      <c r="F745">
        <v>703</v>
      </c>
      <c r="G745">
        <v>23</v>
      </c>
      <c r="H745">
        <v>1800</v>
      </c>
      <c r="I745">
        <v>1</v>
      </c>
      <c r="J745">
        <v>14</v>
      </c>
      <c r="K745">
        <v>200</v>
      </c>
      <c r="L745">
        <v>110</v>
      </c>
      <c r="M745">
        <v>150</v>
      </c>
      <c r="N745">
        <v>160</v>
      </c>
      <c r="O745">
        <v>550</v>
      </c>
      <c r="P745">
        <v>760</v>
      </c>
      <c r="Q745">
        <v>960</v>
      </c>
      <c r="R745">
        <v>2800</v>
      </c>
      <c r="S745">
        <v>250</v>
      </c>
      <c r="T745">
        <v>290</v>
      </c>
      <c r="U745">
        <v>460</v>
      </c>
      <c r="V745">
        <v>4</v>
      </c>
      <c r="W745">
        <v>3</v>
      </c>
      <c r="X745">
        <v>1</v>
      </c>
      <c r="Y745">
        <v>2</v>
      </c>
      <c r="Z745">
        <v>11</v>
      </c>
      <c r="AA745">
        <v>5</v>
      </c>
      <c r="AB745">
        <v>6</v>
      </c>
      <c r="AC745">
        <v>7</v>
      </c>
      <c r="AD745">
        <v>9</v>
      </c>
      <c r="AE745">
        <v>8</v>
      </c>
      <c r="AF745">
        <v>12</v>
      </c>
      <c r="AG745">
        <v>10</v>
      </c>
      <c r="AH745">
        <v>13</v>
      </c>
      <c r="AI745">
        <v>14</v>
      </c>
      <c r="AJ745">
        <v>0</v>
      </c>
      <c r="AK745">
        <v>0</v>
      </c>
      <c r="AL745">
        <v>0</v>
      </c>
      <c r="AM745">
        <v>0</v>
      </c>
      <c r="AN745">
        <v>0.31900000000000001</v>
      </c>
      <c r="AO745">
        <v>3.7</v>
      </c>
      <c r="AP745">
        <f>(AN745+AN$12-(1-AN745-AN$12)/(AO745-1))/AN$11</f>
        <v>1.6694444444444442E-2</v>
      </c>
      <c r="AQ745">
        <f>MAX(MIN(AP745,AN$9),AN$10)</f>
        <v>1.6694444444444442E-2</v>
      </c>
      <c r="AR745">
        <f>IF(OR(AP745&lt;0,V745=0),0,INT(AX744*AQ745/100))</f>
        <v>23</v>
      </c>
      <c r="AS745">
        <f>IF(AR745&gt;0,1,0)</f>
        <v>1</v>
      </c>
      <c r="AT745" s="1">
        <f>IF(V745=1,K745,0)*AS745</f>
        <v>0</v>
      </c>
      <c r="AU745" s="1">
        <f>MIN(AR745,AN$13)*AS745*AT745</f>
        <v>0</v>
      </c>
      <c r="AV745" s="1">
        <f>MIN(AR745,AN$13)*AS745*100</f>
        <v>2000</v>
      </c>
      <c r="AW745" s="1">
        <f>AU745-AV745</f>
        <v>-2000</v>
      </c>
      <c r="AX745" s="1">
        <f>AX744+AW745</f>
        <v>137270</v>
      </c>
      <c r="AY745">
        <f>IF(AT745=0,IF(AS745=1,AY744+1,AY744),0)</f>
        <v>3</v>
      </c>
      <c r="AZ745">
        <f t="shared" si="12"/>
        <v>0</v>
      </c>
    </row>
    <row r="746" spans="1:52" x14ac:dyDescent="0.4">
      <c r="A746">
        <f ca="1">RAND()</f>
        <v>0.63415918099390434</v>
      </c>
      <c r="B746">
        <v>20251213</v>
      </c>
      <c r="C746">
        <v>6</v>
      </c>
      <c r="D746">
        <v>12</v>
      </c>
      <c r="E746">
        <v>2</v>
      </c>
      <c r="F746">
        <v>10</v>
      </c>
      <c r="G746">
        <v>24</v>
      </c>
      <c r="H746">
        <v>1200</v>
      </c>
      <c r="I746">
        <v>1</v>
      </c>
      <c r="J746">
        <v>13</v>
      </c>
      <c r="K746">
        <v>170</v>
      </c>
      <c r="L746">
        <v>110</v>
      </c>
      <c r="M746">
        <v>210</v>
      </c>
      <c r="N746">
        <v>1110</v>
      </c>
      <c r="O746">
        <v>500</v>
      </c>
      <c r="P746">
        <v>740</v>
      </c>
      <c r="Q746">
        <v>9340</v>
      </c>
      <c r="R746">
        <v>22000</v>
      </c>
      <c r="S746">
        <v>290</v>
      </c>
      <c r="T746">
        <v>1820</v>
      </c>
      <c r="U746">
        <v>6090</v>
      </c>
      <c r="V746">
        <v>1</v>
      </c>
      <c r="W746">
        <v>6</v>
      </c>
      <c r="X746">
        <v>12</v>
      </c>
      <c r="Y746">
        <v>2</v>
      </c>
      <c r="Z746">
        <v>4</v>
      </c>
      <c r="AA746">
        <v>5</v>
      </c>
      <c r="AB746">
        <v>9</v>
      </c>
      <c r="AC746">
        <v>11</v>
      </c>
      <c r="AD746">
        <v>8</v>
      </c>
      <c r="AE746">
        <v>13</v>
      </c>
      <c r="AF746">
        <v>7</v>
      </c>
      <c r="AG746">
        <v>3</v>
      </c>
      <c r="AH746">
        <v>10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0.45100000000000001</v>
      </c>
      <c r="AO746">
        <v>1.7</v>
      </c>
      <c r="AP746">
        <f>(AN746+AN$12-(1-AN746-AN$12)/(AO746-1))/AN$11</f>
        <v>-8.332142857142856E-2</v>
      </c>
      <c r="AQ746">
        <f>MAX(MIN(AP746,AN$9),AN$10)</f>
        <v>0</v>
      </c>
      <c r="AR746">
        <f>IF(OR(AP746&lt;0,V746=0),0,INT(AX745*AQ746/100))</f>
        <v>0</v>
      </c>
      <c r="AS746">
        <f>IF(AR746&gt;0,1,0)</f>
        <v>0</v>
      </c>
      <c r="AT746" s="1">
        <f>IF(V746=1,K746,0)*AS746</f>
        <v>0</v>
      </c>
      <c r="AU746" s="1">
        <f>MIN(AR746,AN$13)*AS746*AT746</f>
        <v>0</v>
      </c>
      <c r="AV746" s="1">
        <f>MIN(AR746,AN$13)*AS746*100</f>
        <v>0</v>
      </c>
      <c r="AW746" s="1">
        <f>AU746-AV746</f>
        <v>0</v>
      </c>
      <c r="AX746" s="1">
        <f>AX745+AW746</f>
        <v>137270</v>
      </c>
      <c r="AY746">
        <f>IF(AT746=0,IF(AS746=1,AY745+1,AY745),0)</f>
        <v>3</v>
      </c>
      <c r="AZ746">
        <f t="shared" si="12"/>
        <v>0</v>
      </c>
    </row>
    <row r="747" spans="1:52" x14ac:dyDescent="0.4">
      <c r="A747">
        <f ca="1">RAND()</f>
        <v>0.13539995554691464</v>
      </c>
      <c r="B747">
        <v>20251213</v>
      </c>
      <c r="C747">
        <v>7</v>
      </c>
      <c r="D747">
        <v>12</v>
      </c>
      <c r="E747">
        <v>2</v>
      </c>
      <c r="F747">
        <v>5</v>
      </c>
      <c r="G747">
        <v>11</v>
      </c>
      <c r="H747">
        <v>1200</v>
      </c>
      <c r="I747">
        <v>1</v>
      </c>
      <c r="J747">
        <v>18</v>
      </c>
      <c r="K747">
        <v>1400</v>
      </c>
      <c r="L747">
        <v>470</v>
      </c>
      <c r="M747">
        <v>4170</v>
      </c>
      <c r="N747">
        <v>430</v>
      </c>
      <c r="O747">
        <v>83760</v>
      </c>
      <c r="P747">
        <v>143220</v>
      </c>
      <c r="Q747">
        <v>297370</v>
      </c>
      <c r="R747">
        <v>2118230</v>
      </c>
      <c r="S747">
        <v>21940</v>
      </c>
      <c r="T747">
        <v>2110</v>
      </c>
      <c r="U747">
        <v>22610</v>
      </c>
      <c r="V747">
        <v>6</v>
      </c>
      <c r="W747">
        <v>13</v>
      </c>
      <c r="X747">
        <v>7</v>
      </c>
      <c r="Y747">
        <v>10</v>
      </c>
      <c r="Z747">
        <v>17</v>
      </c>
      <c r="AA747">
        <v>9</v>
      </c>
      <c r="AB747">
        <v>11</v>
      </c>
      <c r="AC747">
        <v>1</v>
      </c>
      <c r="AD747">
        <v>5</v>
      </c>
      <c r="AE747">
        <v>3</v>
      </c>
      <c r="AF747">
        <v>4</v>
      </c>
      <c r="AG747">
        <v>18</v>
      </c>
      <c r="AH747">
        <v>14</v>
      </c>
      <c r="AI747">
        <v>8</v>
      </c>
      <c r="AJ747">
        <v>12</v>
      </c>
      <c r="AK747">
        <v>15</v>
      </c>
      <c r="AL747">
        <v>2</v>
      </c>
      <c r="AM747">
        <v>16</v>
      </c>
      <c r="AN747">
        <v>0.13500000000000001</v>
      </c>
      <c r="AO747">
        <v>10.1</v>
      </c>
      <c r="AP747">
        <f>(AN747+AN$12-(1-AN747-AN$12)/(AO747-1))/AN$11</f>
        <v>9.9862637362637362E-3</v>
      </c>
      <c r="AQ747">
        <f>MAX(MIN(AP747,AN$9),AN$10)</f>
        <v>9.9862637362637362E-3</v>
      </c>
      <c r="AR747">
        <f>IF(OR(AP747&lt;0,V747=0),0,INT(AX746*AQ747/100))</f>
        <v>13</v>
      </c>
      <c r="AS747">
        <f>IF(AR747&gt;0,1,0)</f>
        <v>1</v>
      </c>
      <c r="AT747" s="1">
        <f>IF(V747=1,K747,0)*AS747</f>
        <v>0</v>
      </c>
      <c r="AU747" s="1">
        <f>MIN(AR747,AN$13)*AS747*AT747</f>
        <v>0</v>
      </c>
      <c r="AV747" s="1">
        <f>MIN(AR747,AN$13)*AS747*100</f>
        <v>1300</v>
      </c>
      <c r="AW747" s="1">
        <f>AU747-AV747</f>
        <v>-1300</v>
      </c>
      <c r="AX747" s="1">
        <f>AX746+AW747</f>
        <v>135970</v>
      </c>
      <c r="AY747">
        <f>IF(AT747=0,IF(AS747=1,AY746+1,AY746),0)</f>
        <v>4</v>
      </c>
      <c r="AZ747">
        <f t="shared" si="12"/>
        <v>0</v>
      </c>
    </row>
    <row r="748" spans="1:52" x14ac:dyDescent="0.4">
      <c r="A748">
        <f ca="1">RAND()</f>
        <v>0.86736425755009317</v>
      </c>
      <c r="B748">
        <v>20251213</v>
      </c>
      <c r="C748">
        <v>9</v>
      </c>
      <c r="D748">
        <v>7</v>
      </c>
      <c r="E748">
        <v>0</v>
      </c>
      <c r="F748">
        <v>703</v>
      </c>
      <c r="G748">
        <v>17</v>
      </c>
      <c r="H748">
        <v>2000</v>
      </c>
      <c r="I748">
        <v>1</v>
      </c>
      <c r="J748">
        <v>8</v>
      </c>
      <c r="K748">
        <v>820</v>
      </c>
      <c r="L748">
        <v>180</v>
      </c>
      <c r="M748">
        <v>520</v>
      </c>
      <c r="N748">
        <v>110</v>
      </c>
      <c r="O748">
        <v>9010</v>
      </c>
      <c r="P748">
        <v>19980</v>
      </c>
      <c r="Q748">
        <v>3140</v>
      </c>
      <c r="R748">
        <v>49700</v>
      </c>
      <c r="S748">
        <v>2060</v>
      </c>
      <c r="T748">
        <v>270</v>
      </c>
      <c r="U748">
        <v>690</v>
      </c>
      <c r="V748">
        <v>3</v>
      </c>
      <c r="W748">
        <v>7</v>
      </c>
      <c r="X748">
        <v>4</v>
      </c>
      <c r="Y748">
        <v>5</v>
      </c>
      <c r="Z748">
        <v>1</v>
      </c>
      <c r="AA748">
        <v>6</v>
      </c>
      <c r="AB748">
        <v>2</v>
      </c>
      <c r="AC748">
        <v>8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0.27400000000000002</v>
      </c>
      <c r="AO748">
        <v>1.5</v>
      </c>
      <c r="AP748">
        <f>(AN748+AN$12-(1-AN748-AN$12)/(AO748-1))/AN$11</f>
        <v>-0.29449999999999998</v>
      </c>
      <c r="AQ748">
        <f>MAX(MIN(AP748,AN$9),AN$10)</f>
        <v>0</v>
      </c>
      <c r="AR748">
        <f>IF(OR(AP748&lt;0,V748=0),0,INT(AX747*AQ748/100))</f>
        <v>0</v>
      </c>
      <c r="AS748">
        <f>IF(AR748&gt;0,1,0)</f>
        <v>0</v>
      </c>
      <c r="AT748" s="1">
        <f>IF(V748=1,K748,0)*AS748</f>
        <v>0</v>
      </c>
      <c r="AU748" s="1">
        <f>MIN(AR748,AN$13)*AS748*AT748</f>
        <v>0</v>
      </c>
      <c r="AV748" s="1">
        <f>MIN(AR748,AN$13)*AS748*100</f>
        <v>0</v>
      </c>
      <c r="AW748" s="1">
        <f>AU748-AV748</f>
        <v>0</v>
      </c>
      <c r="AX748" s="1">
        <f>AX747+AW748</f>
        <v>135970</v>
      </c>
      <c r="AY748">
        <f>IF(AT748=0,IF(AS748=1,AY747+1,AY747),0)</f>
        <v>4</v>
      </c>
      <c r="AZ748">
        <f t="shared" si="12"/>
        <v>0</v>
      </c>
    </row>
    <row r="749" spans="1:52" x14ac:dyDescent="0.4">
      <c r="A749">
        <f ca="1">RAND()</f>
        <v>0.65851103657850429</v>
      </c>
      <c r="B749">
        <v>20251213</v>
      </c>
      <c r="C749">
        <v>6</v>
      </c>
      <c r="D749">
        <v>2</v>
      </c>
      <c r="E749">
        <v>0</v>
      </c>
      <c r="F749">
        <v>703</v>
      </c>
      <c r="G749">
        <v>24</v>
      </c>
      <c r="H749">
        <v>1800</v>
      </c>
      <c r="I749">
        <v>1</v>
      </c>
      <c r="J749">
        <v>16</v>
      </c>
      <c r="K749">
        <v>280</v>
      </c>
      <c r="L749">
        <v>130</v>
      </c>
      <c r="M749">
        <v>240</v>
      </c>
      <c r="N749">
        <v>150</v>
      </c>
      <c r="O749">
        <v>1650</v>
      </c>
      <c r="P749">
        <v>2440</v>
      </c>
      <c r="Q749">
        <v>1810</v>
      </c>
      <c r="R749">
        <v>9000</v>
      </c>
      <c r="S749">
        <v>620</v>
      </c>
      <c r="T749">
        <v>290</v>
      </c>
      <c r="U749">
        <v>790</v>
      </c>
      <c r="V749">
        <v>3</v>
      </c>
      <c r="W749">
        <v>5</v>
      </c>
      <c r="X749">
        <v>1</v>
      </c>
      <c r="Y749">
        <v>4</v>
      </c>
      <c r="Z749">
        <v>10</v>
      </c>
      <c r="AA749">
        <v>9</v>
      </c>
      <c r="AB749">
        <v>11</v>
      </c>
      <c r="AC749">
        <v>12</v>
      </c>
      <c r="AD749">
        <v>13</v>
      </c>
      <c r="AE749">
        <v>2</v>
      </c>
      <c r="AF749">
        <v>6</v>
      </c>
      <c r="AG749">
        <v>16</v>
      </c>
      <c r="AH749">
        <v>8</v>
      </c>
      <c r="AI749">
        <v>15</v>
      </c>
      <c r="AJ749">
        <v>7</v>
      </c>
      <c r="AK749">
        <v>14</v>
      </c>
      <c r="AL749">
        <v>0</v>
      </c>
      <c r="AM749">
        <v>0</v>
      </c>
      <c r="AN749">
        <v>0.254</v>
      </c>
      <c r="AO749">
        <v>3.8</v>
      </c>
      <c r="AP749">
        <f>(AN749+AN$12-(1-AN749-AN$12)/(AO749-1))/AN$11</f>
        <v>-3.1071428571428639E-3</v>
      </c>
      <c r="AQ749">
        <f>MAX(MIN(AP749,AN$9),AN$10)</f>
        <v>0</v>
      </c>
      <c r="AR749">
        <f>IF(OR(AP749&lt;0,V749=0),0,INT(AX748*AQ749/100))</f>
        <v>0</v>
      </c>
      <c r="AS749">
        <f>IF(AR749&gt;0,1,0)</f>
        <v>0</v>
      </c>
      <c r="AT749" s="1">
        <f>IF(V749=1,K749,0)*AS749</f>
        <v>0</v>
      </c>
      <c r="AU749" s="1">
        <f>MIN(AR749,AN$13)*AS749*AT749</f>
        <v>0</v>
      </c>
      <c r="AV749" s="1">
        <f>MIN(AR749,AN$13)*AS749*100</f>
        <v>0</v>
      </c>
      <c r="AW749" s="1">
        <f>AU749-AV749</f>
        <v>0</v>
      </c>
      <c r="AX749" s="1">
        <f>AX748+AW749</f>
        <v>135970</v>
      </c>
      <c r="AY749">
        <f>IF(AT749=0,IF(AS749=1,AY748+1,AY748),0)</f>
        <v>4</v>
      </c>
      <c r="AZ749">
        <f t="shared" si="12"/>
        <v>0</v>
      </c>
    </row>
    <row r="750" spans="1:52" x14ac:dyDescent="0.4">
      <c r="A750">
        <f ca="1">RAND()</f>
        <v>1.0479525568616421E-2</v>
      </c>
      <c r="B750">
        <v>20251213</v>
      </c>
      <c r="C750">
        <v>6</v>
      </c>
      <c r="D750">
        <v>4</v>
      </c>
      <c r="E750">
        <v>0</v>
      </c>
      <c r="F750">
        <v>703</v>
      </c>
      <c r="G750">
        <v>24</v>
      </c>
      <c r="H750">
        <v>1800</v>
      </c>
      <c r="I750">
        <v>1</v>
      </c>
      <c r="J750">
        <v>16</v>
      </c>
      <c r="K750">
        <v>370</v>
      </c>
      <c r="L750">
        <v>170</v>
      </c>
      <c r="M750">
        <v>280</v>
      </c>
      <c r="N750">
        <v>260</v>
      </c>
      <c r="O750">
        <v>2370</v>
      </c>
      <c r="P750">
        <v>3590</v>
      </c>
      <c r="Q750">
        <v>6640</v>
      </c>
      <c r="R750">
        <v>28240</v>
      </c>
      <c r="S750">
        <v>850</v>
      </c>
      <c r="T750">
        <v>770</v>
      </c>
      <c r="U750">
        <v>1310</v>
      </c>
      <c r="V750">
        <v>3</v>
      </c>
      <c r="W750">
        <v>6</v>
      </c>
      <c r="X750">
        <v>4</v>
      </c>
      <c r="Y750">
        <v>2</v>
      </c>
      <c r="Z750">
        <v>1</v>
      </c>
      <c r="AA750">
        <v>10</v>
      </c>
      <c r="AB750">
        <v>15</v>
      </c>
      <c r="AC750">
        <v>7</v>
      </c>
      <c r="AD750">
        <v>12</v>
      </c>
      <c r="AE750">
        <v>5</v>
      </c>
      <c r="AF750">
        <v>9</v>
      </c>
      <c r="AG750">
        <v>8</v>
      </c>
      <c r="AH750">
        <v>16</v>
      </c>
      <c r="AI750">
        <v>14</v>
      </c>
      <c r="AJ750">
        <v>11</v>
      </c>
      <c r="AK750">
        <v>13</v>
      </c>
      <c r="AL750">
        <v>0</v>
      </c>
      <c r="AM750">
        <v>0</v>
      </c>
      <c r="AN750">
        <v>0.23</v>
      </c>
      <c r="AO750">
        <v>11</v>
      </c>
      <c r="AP750">
        <f>(AN750+AN$12-(1-AN750-AN$12)/(AO750-1))/AN$11</f>
        <v>3.8250000000000006E-2</v>
      </c>
      <c r="AQ750">
        <f>MAX(MIN(AP750,AN$9),AN$10)</f>
        <v>0.03</v>
      </c>
      <c r="AR750">
        <f>IF(OR(AP750&lt;0,V750=0),0,INT(AX749*AQ750/100))</f>
        <v>40</v>
      </c>
      <c r="AS750">
        <f>IF(AR750&gt;0,1,0)</f>
        <v>1</v>
      </c>
      <c r="AT750" s="1">
        <f>IF(V750=1,K750,0)*AS750</f>
        <v>0</v>
      </c>
      <c r="AU750" s="1">
        <f>MIN(AR750,AN$13)*AS750*AT750</f>
        <v>0</v>
      </c>
      <c r="AV750" s="1">
        <f>MIN(AR750,AN$13)*AS750*100</f>
        <v>2000</v>
      </c>
      <c r="AW750" s="1">
        <f>AU750-AV750</f>
        <v>-2000</v>
      </c>
      <c r="AX750" s="1">
        <f>AX749+AW750</f>
        <v>133970</v>
      </c>
      <c r="AY750">
        <f>IF(AT750=0,IF(AS750=1,AY749+1,AY749),0)</f>
        <v>5</v>
      </c>
      <c r="AZ750">
        <f t="shared" si="12"/>
        <v>0</v>
      </c>
    </row>
    <row r="751" spans="1:52" x14ac:dyDescent="0.4">
      <c r="A751">
        <f ca="1">RAND()</f>
        <v>0.6921208404877679</v>
      </c>
      <c r="B751">
        <v>20251213</v>
      </c>
      <c r="C751">
        <v>6</v>
      </c>
      <c r="D751">
        <v>7</v>
      </c>
      <c r="E751">
        <v>2</v>
      </c>
      <c r="F751">
        <v>5</v>
      </c>
      <c r="G751">
        <v>24</v>
      </c>
      <c r="H751">
        <v>1200</v>
      </c>
      <c r="I751">
        <v>1</v>
      </c>
      <c r="J751">
        <v>16</v>
      </c>
      <c r="K751">
        <v>1370</v>
      </c>
      <c r="L751">
        <v>380</v>
      </c>
      <c r="M751">
        <v>280</v>
      </c>
      <c r="N751">
        <v>230</v>
      </c>
      <c r="O751">
        <v>5240</v>
      </c>
      <c r="P751">
        <v>12260</v>
      </c>
      <c r="Q751">
        <v>10700</v>
      </c>
      <c r="R751">
        <v>88800</v>
      </c>
      <c r="S751">
        <v>2080</v>
      </c>
      <c r="T751">
        <v>1650</v>
      </c>
      <c r="U751">
        <v>810</v>
      </c>
      <c r="V751">
        <v>2</v>
      </c>
      <c r="W751">
        <v>8</v>
      </c>
      <c r="X751">
        <v>9</v>
      </c>
      <c r="Y751">
        <v>5</v>
      </c>
      <c r="Z751">
        <v>3</v>
      </c>
      <c r="AA751">
        <v>6</v>
      </c>
      <c r="AB751">
        <v>4</v>
      </c>
      <c r="AC751">
        <v>1</v>
      </c>
      <c r="AD751">
        <v>16</v>
      </c>
      <c r="AE751">
        <v>10</v>
      </c>
      <c r="AF751">
        <v>13</v>
      </c>
      <c r="AG751">
        <v>7</v>
      </c>
      <c r="AH751">
        <v>12</v>
      </c>
      <c r="AI751">
        <v>11</v>
      </c>
      <c r="AJ751">
        <v>14</v>
      </c>
      <c r="AK751">
        <v>15</v>
      </c>
      <c r="AL751">
        <v>0</v>
      </c>
      <c r="AM751">
        <v>0</v>
      </c>
      <c r="AN751">
        <v>0.16700000000000001</v>
      </c>
      <c r="AO751">
        <v>11.2</v>
      </c>
      <c r="AP751">
        <f>(AN751+AN$12-(1-AN751-AN$12)/(AO751-1))/AN$11</f>
        <v>2.1333333333333336E-2</v>
      </c>
      <c r="AQ751">
        <f>MAX(MIN(AP751,AN$9),AN$10)</f>
        <v>2.1333333333333336E-2</v>
      </c>
      <c r="AR751">
        <f>IF(OR(AP751&lt;0,V751=0),0,INT(AX750*AQ751/100))</f>
        <v>28</v>
      </c>
      <c r="AS751">
        <f>IF(AR751&gt;0,1,0)</f>
        <v>1</v>
      </c>
      <c r="AT751" s="1">
        <f>IF(V751=1,K751,0)*AS751</f>
        <v>0</v>
      </c>
      <c r="AU751" s="1">
        <f>MIN(AR751,AN$13)*AS751*AT751</f>
        <v>0</v>
      </c>
      <c r="AV751" s="1">
        <f>MIN(AR751,AN$13)*AS751*100</f>
        <v>2000</v>
      </c>
      <c r="AW751" s="1">
        <f>AU751-AV751</f>
        <v>-2000</v>
      </c>
      <c r="AX751" s="1">
        <f>AX750+AW751</f>
        <v>131970</v>
      </c>
      <c r="AY751">
        <f>IF(AT751=0,IF(AS751=1,AY750+1,AY750),0)</f>
        <v>6</v>
      </c>
      <c r="AZ751">
        <f t="shared" si="12"/>
        <v>0</v>
      </c>
    </row>
    <row r="752" spans="1:52" x14ac:dyDescent="0.4">
      <c r="A752">
        <f ca="1">RAND()</f>
        <v>0.56698713880923379</v>
      </c>
      <c r="B752">
        <v>20251213</v>
      </c>
      <c r="C752">
        <v>6</v>
      </c>
      <c r="D752">
        <v>10</v>
      </c>
      <c r="E752">
        <v>2</v>
      </c>
      <c r="F752">
        <v>16</v>
      </c>
      <c r="G752">
        <v>24</v>
      </c>
      <c r="H752">
        <v>1200</v>
      </c>
      <c r="I752">
        <v>1</v>
      </c>
      <c r="J752">
        <v>15</v>
      </c>
      <c r="K752">
        <v>2030</v>
      </c>
      <c r="L752">
        <v>470</v>
      </c>
      <c r="M752">
        <v>530</v>
      </c>
      <c r="N752">
        <v>400</v>
      </c>
      <c r="O752">
        <v>19570</v>
      </c>
      <c r="P752">
        <v>35010</v>
      </c>
      <c r="Q752">
        <v>57600</v>
      </c>
      <c r="R752">
        <v>475770</v>
      </c>
      <c r="S752">
        <v>4510</v>
      </c>
      <c r="T752">
        <v>2570</v>
      </c>
      <c r="U752">
        <v>3960</v>
      </c>
      <c r="V752">
        <v>8</v>
      </c>
      <c r="W752">
        <v>3</v>
      </c>
      <c r="X752">
        <v>4</v>
      </c>
      <c r="Y752">
        <v>1</v>
      </c>
      <c r="Z752">
        <v>15</v>
      </c>
      <c r="AA752">
        <v>5</v>
      </c>
      <c r="AB752">
        <v>6</v>
      </c>
      <c r="AC752">
        <v>13</v>
      </c>
      <c r="AD752">
        <v>10</v>
      </c>
      <c r="AE752">
        <v>9</v>
      </c>
      <c r="AF752">
        <v>7</v>
      </c>
      <c r="AG752">
        <v>11</v>
      </c>
      <c r="AH752">
        <v>14</v>
      </c>
      <c r="AI752">
        <v>2</v>
      </c>
      <c r="AJ752">
        <v>12</v>
      </c>
      <c r="AK752">
        <v>0</v>
      </c>
      <c r="AL752">
        <v>0</v>
      </c>
      <c r="AM752">
        <v>0</v>
      </c>
      <c r="AN752">
        <v>0.18099999999999999</v>
      </c>
      <c r="AO752">
        <v>2.2999999999999998</v>
      </c>
      <c r="AP752">
        <f>(AN752+AN$12-(1-AN752-AN$12)/(AO752-1))/AN$11</f>
        <v>-0.11225</v>
      </c>
      <c r="AQ752">
        <f>MAX(MIN(AP752,AN$9),AN$10)</f>
        <v>0</v>
      </c>
      <c r="AR752">
        <f>IF(OR(AP752&lt;0,V752=0),0,INT(AX751*AQ752/100))</f>
        <v>0</v>
      </c>
      <c r="AS752">
        <f>IF(AR752&gt;0,1,0)</f>
        <v>0</v>
      </c>
      <c r="AT752" s="1">
        <f>IF(V752=1,K752,0)*AS752</f>
        <v>0</v>
      </c>
      <c r="AU752" s="1">
        <f>MIN(AR752,AN$13)*AS752*AT752</f>
        <v>0</v>
      </c>
      <c r="AV752" s="1">
        <f>MIN(AR752,AN$13)*AS752*100</f>
        <v>0</v>
      </c>
      <c r="AW752" s="1">
        <f>AU752-AV752</f>
        <v>0</v>
      </c>
      <c r="AX752" s="1">
        <f>AX751+AW752</f>
        <v>131970</v>
      </c>
      <c r="AY752">
        <f>IF(AT752=0,IF(AS752=1,AY751+1,AY751),0)</f>
        <v>6</v>
      </c>
      <c r="AZ752">
        <f t="shared" si="12"/>
        <v>0</v>
      </c>
    </row>
    <row r="753" spans="1:52" x14ac:dyDescent="0.4">
      <c r="A753">
        <f ca="1">RAND()</f>
        <v>0.22722123704673247</v>
      </c>
      <c r="B753">
        <v>20251214</v>
      </c>
      <c r="C753">
        <v>7</v>
      </c>
      <c r="D753">
        <v>8</v>
      </c>
      <c r="E753">
        <v>2</v>
      </c>
      <c r="F753">
        <v>5</v>
      </c>
      <c r="G753">
        <v>23</v>
      </c>
      <c r="H753">
        <v>1400</v>
      </c>
      <c r="I753">
        <v>2</v>
      </c>
      <c r="J753">
        <v>16</v>
      </c>
      <c r="K753">
        <v>500</v>
      </c>
      <c r="L753">
        <v>210</v>
      </c>
      <c r="M753">
        <v>160</v>
      </c>
      <c r="N753">
        <v>800</v>
      </c>
      <c r="O753">
        <v>690</v>
      </c>
      <c r="P753">
        <v>1680</v>
      </c>
      <c r="Q753">
        <v>8370</v>
      </c>
      <c r="R753">
        <v>39310</v>
      </c>
      <c r="S753">
        <v>380</v>
      </c>
      <c r="T753">
        <v>2510</v>
      </c>
      <c r="U753">
        <v>1810</v>
      </c>
      <c r="V753">
        <v>2</v>
      </c>
      <c r="W753">
        <v>6</v>
      </c>
      <c r="X753">
        <v>12</v>
      </c>
      <c r="Y753">
        <v>1</v>
      </c>
      <c r="Z753">
        <v>4</v>
      </c>
      <c r="AA753">
        <v>8</v>
      </c>
      <c r="AB753">
        <v>11</v>
      </c>
      <c r="AC753">
        <v>10</v>
      </c>
      <c r="AD753">
        <v>9</v>
      </c>
      <c r="AE753">
        <v>7</v>
      </c>
      <c r="AF753">
        <v>5</v>
      </c>
      <c r="AG753">
        <v>3</v>
      </c>
      <c r="AH753">
        <v>14</v>
      </c>
      <c r="AI753">
        <v>16</v>
      </c>
      <c r="AJ753">
        <v>15</v>
      </c>
      <c r="AK753">
        <v>13</v>
      </c>
      <c r="AL753">
        <v>0</v>
      </c>
      <c r="AM753">
        <v>0</v>
      </c>
      <c r="AN753">
        <v>0.217</v>
      </c>
      <c r="AO753">
        <v>2.8</v>
      </c>
      <c r="AP753">
        <f>(AN753+AN$12-(1-AN753-AN$12)/(AO753-1))/AN$11</f>
        <v>-5.4500000000000014E-2</v>
      </c>
      <c r="AQ753">
        <f>MAX(MIN(AP753,AN$9),AN$10)</f>
        <v>0</v>
      </c>
      <c r="AR753">
        <f>IF(OR(AP753&lt;0,V753=0),0,INT(AX752*AQ753/100))</f>
        <v>0</v>
      </c>
      <c r="AS753">
        <f>IF(AR753&gt;0,1,0)</f>
        <v>0</v>
      </c>
      <c r="AT753" s="1">
        <f>IF(V753=1,K753,0)*AS753</f>
        <v>0</v>
      </c>
      <c r="AU753" s="1">
        <f>MIN(AR753,AN$13)*AS753*AT753</f>
        <v>0</v>
      </c>
      <c r="AV753" s="1">
        <f>MIN(AR753,AN$13)*AS753*100</f>
        <v>0</v>
      </c>
      <c r="AW753" s="1">
        <f>AU753-AV753</f>
        <v>0</v>
      </c>
      <c r="AX753" s="1">
        <f>AX752+AW753</f>
        <v>131970</v>
      </c>
      <c r="AY753">
        <f>IF(AT753=0,IF(AS753=1,AY752+1,AY752),0)</f>
        <v>6</v>
      </c>
      <c r="AZ753">
        <f t="shared" si="12"/>
        <v>0</v>
      </c>
    </row>
    <row r="754" spans="1:52" x14ac:dyDescent="0.4">
      <c r="A754">
        <f ca="1">RAND()</f>
        <v>0.76557721502458909</v>
      </c>
      <c r="B754">
        <v>20251214</v>
      </c>
      <c r="C754">
        <v>7</v>
      </c>
      <c r="D754">
        <v>10</v>
      </c>
      <c r="E754">
        <v>2</v>
      </c>
      <c r="F754">
        <v>10</v>
      </c>
      <c r="G754">
        <v>11</v>
      </c>
      <c r="H754">
        <v>2200</v>
      </c>
      <c r="I754">
        <v>2</v>
      </c>
      <c r="J754">
        <v>10</v>
      </c>
      <c r="K754">
        <v>470</v>
      </c>
      <c r="L754">
        <v>140</v>
      </c>
      <c r="M754">
        <v>110</v>
      </c>
      <c r="N754">
        <v>170</v>
      </c>
      <c r="O754">
        <v>490</v>
      </c>
      <c r="P754">
        <v>1560</v>
      </c>
      <c r="Q754">
        <v>1110</v>
      </c>
      <c r="R754">
        <v>6920</v>
      </c>
      <c r="S754">
        <v>190</v>
      </c>
      <c r="T754">
        <v>530</v>
      </c>
      <c r="U754">
        <v>310</v>
      </c>
      <c r="V754">
        <v>2</v>
      </c>
      <c r="W754">
        <v>8</v>
      </c>
      <c r="X754">
        <v>4</v>
      </c>
      <c r="Y754">
        <v>9</v>
      </c>
      <c r="Z754">
        <v>3</v>
      </c>
      <c r="AA754">
        <v>5</v>
      </c>
      <c r="AB754">
        <v>1</v>
      </c>
      <c r="AC754">
        <v>6</v>
      </c>
      <c r="AD754">
        <v>7</v>
      </c>
      <c r="AE754">
        <v>10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0.30499999999999999</v>
      </c>
      <c r="AO754">
        <v>1.7</v>
      </c>
      <c r="AP754">
        <f>(AN754+AN$12-(1-AN754-AN$12)/(AO754-1))/AN$11</f>
        <v>-0.17196428571428574</v>
      </c>
      <c r="AQ754">
        <f>MAX(MIN(AP754,AN$9),AN$10)</f>
        <v>0</v>
      </c>
      <c r="AR754">
        <f>IF(OR(AP754&lt;0,V754=0),0,INT(AX753*AQ754/100))</f>
        <v>0</v>
      </c>
      <c r="AS754">
        <f>IF(AR754&gt;0,1,0)</f>
        <v>0</v>
      </c>
      <c r="AT754" s="1">
        <f>IF(V754=1,K754,0)*AS754</f>
        <v>0</v>
      </c>
      <c r="AU754" s="1">
        <f>MIN(AR754,AN$13)*AS754*AT754</f>
        <v>0</v>
      </c>
      <c r="AV754" s="1">
        <f>MIN(AR754,AN$13)*AS754*100</f>
        <v>0</v>
      </c>
      <c r="AW754" s="1">
        <f>AU754-AV754</f>
        <v>0</v>
      </c>
      <c r="AX754" s="1">
        <f>AX753+AW754</f>
        <v>131970</v>
      </c>
      <c r="AY754">
        <f>IF(AT754=0,IF(AS754=1,AY753+1,AY753),0)</f>
        <v>6</v>
      </c>
      <c r="AZ754">
        <f t="shared" si="12"/>
        <v>0</v>
      </c>
    </row>
    <row r="755" spans="1:52" x14ac:dyDescent="0.4">
      <c r="A755">
        <f ca="1">RAND()</f>
        <v>0.82890952279800256</v>
      </c>
      <c r="B755">
        <v>20251214</v>
      </c>
      <c r="C755">
        <v>7</v>
      </c>
      <c r="D755">
        <v>11</v>
      </c>
      <c r="E755">
        <v>2</v>
      </c>
      <c r="F755">
        <v>16</v>
      </c>
      <c r="G755">
        <v>11</v>
      </c>
      <c r="H755">
        <v>1200</v>
      </c>
      <c r="I755">
        <v>2</v>
      </c>
      <c r="J755">
        <v>10</v>
      </c>
      <c r="K755">
        <v>1460</v>
      </c>
      <c r="L755">
        <v>380</v>
      </c>
      <c r="M755">
        <v>310</v>
      </c>
      <c r="N755">
        <v>480</v>
      </c>
      <c r="O755">
        <v>3870</v>
      </c>
      <c r="P755">
        <v>9270</v>
      </c>
      <c r="Q755">
        <v>14370</v>
      </c>
      <c r="R755">
        <v>101350</v>
      </c>
      <c r="S755">
        <v>1180</v>
      </c>
      <c r="T755">
        <v>1860</v>
      </c>
      <c r="U755">
        <v>1430</v>
      </c>
      <c r="V755">
        <v>6</v>
      </c>
      <c r="W755">
        <v>8</v>
      </c>
      <c r="X755">
        <v>4</v>
      </c>
      <c r="Y755">
        <v>2</v>
      </c>
      <c r="Z755">
        <v>9</v>
      </c>
      <c r="AA755">
        <v>5</v>
      </c>
      <c r="AB755">
        <v>1</v>
      </c>
      <c r="AC755">
        <v>3</v>
      </c>
      <c r="AD755">
        <v>7</v>
      </c>
      <c r="AE755">
        <v>10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0.317</v>
      </c>
      <c r="AO755">
        <v>1.9</v>
      </c>
      <c r="AP755">
        <f>(AN755+AN$12-(1-AN755-AN$12)/(AO755-1))/AN$11</f>
        <v>-0.11047222222222226</v>
      </c>
      <c r="AQ755">
        <f>MAX(MIN(AP755,AN$9),AN$10)</f>
        <v>0</v>
      </c>
      <c r="AR755">
        <f>IF(OR(AP755&lt;0,V755=0),0,INT(AX754*AQ755/100))</f>
        <v>0</v>
      </c>
      <c r="AS755">
        <f>IF(AR755&gt;0,1,0)</f>
        <v>0</v>
      </c>
      <c r="AT755" s="1">
        <f>IF(V755=1,K755,0)*AS755</f>
        <v>0</v>
      </c>
      <c r="AU755" s="1">
        <f>MIN(AR755,AN$13)*AS755*AT755</f>
        <v>0</v>
      </c>
      <c r="AV755" s="1">
        <f>MIN(AR755,AN$13)*AS755*100</f>
        <v>0</v>
      </c>
      <c r="AW755" s="1">
        <f>AU755-AV755</f>
        <v>0</v>
      </c>
      <c r="AX755" s="1">
        <f>AX754+AW755</f>
        <v>131970</v>
      </c>
      <c r="AY755">
        <f>IF(AT755=0,IF(AS755=1,AY754+1,AY754),0)</f>
        <v>6</v>
      </c>
      <c r="AZ755">
        <f t="shared" si="12"/>
        <v>0</v>
      </c>
    </row>
    <row r="756" spans="1:52" x14ac:dyDescent="0.4">
      <c r="A756">
        <f ca="1">RAND()</f>
        <v>0.34027665592779877</v>
      </c>
      <c r="B756">
        <v>20251214</v>
      </c>
      <c r="C756">
        <v>7</v>
      </c>
      <c r="D756">
        <v>12</v>
      </c>
      <c r="E756">
        <v>2</v>
      </c>
      <c r="F756">
        <v>5</v>
      </c>
      <c r="G756">
        <v>11</v>
      </c>
      <c r="H756">
        <v>1600</v>
      </c>
      <c r="I756">
        <v>2</v>
      </c>
      <c r="J756">
        <v>16</v>
      </c>
      <c r="K756">
        <v>660</v>
      </c>
      <c r="L756">
        <v>230</v>
      </c>
      <c r="M756">
        <v>170</v>
      </c>
      <c r="N756">
        <v>610</v>
      </c>
      <c r="O756">
        <v>1740</v>
      </c>
      <c r="P756">
        <v>3410</v>
      </c>
      <c r="Q756">
        <v>13920</v>
      </c>
      <c r="R756">
        <v>69480</v>
      </c>
      <c r="S756">
        <v>650</v>
      </c>
      <c r="T756">
        <v>2900</v>
      </c>
      <c r="U756">
        <v>1880</v>
      </c>
      <c r="V756">
        <v>1</v>
      </c>
      <c r="W756">
        <v>5</v>
      </c>
      <c r="X756">
        <v>13</v>
      </c>
      <c r="Y756">
        <v>4</v>
      </c>
      <c r="Z756">
        <v>2</v>
      </c>
      <c r="AA756">
        <v>3</v>
      </c>
      <c r="AB756">
        <v>9</v>
      </c>
      <c r="AC756">
        <v>12</v>
      </c>
      <c r="AD756">
        <v>6</v>
      </c>
      <c r="AE756">
        <v>8</v>
      </c>
      <c r="AF756">
        <v>7</v>
      </c>
      <c r="AG756">
        <v>14</v>
      </c>
      <c r="AH756">
        <v>11</v>
      </c>
      <c r="AI756">
        <v>10</v>
      </c>
      <c r="AJ756">
        <v>15</v>
      </c>
      <c r="AK756">
        <v>16</v>
      </c>
      <c r="AL756">
        <v>0</v>
      </c>
      <c r="AM756">
        <v>0</v>
      </c>
      <c r="AN756">
        <v>0.2</v>
      </c>
      <c r="AO756">
        <v>6.6</v>
      </c>
      <c r="AP756">
        <f>(AN756+AN$12-(1-AN756-AN$12)/(AO756-1))/AN$11</f>
        <v>1.4285714285714284E-2</v>
      </c>
      <c r="AQ756">
        <f>MAX(MIN(AP756,AN$9),AN$10)</f>
        <v>1.4285714285714284E-2</v>
      </c>
      <c r="AR756">
        <f>IF(OR(AP756&lt;0,V756=0),0,INT(AX755*AQ756/100))</f>
        <v>18</v>
      </c>
      <c r="AS756">
        <f>IF(AR756&gt;0,1,0)</f>
        <v>1</v>
      </c>
      <c r="AT756" s="1">
        <f>IF(V756=1,K756,0)*AS756</f>
        <v>660</v>
      </c>
      <c r="AU756" s="1">
        <f>MIN(AR756,AN$13)*AS756*AT756</f>
        <v>11880</v>
      </c>
      <c r="AV756" s="1">
        <f>MIN(AR756,AN$13)*AS756*100</f>
        <v>1800</v>
      </c>
      <c r="AW756" s="1">
        <f>AU756-AV756</f>
        <v>10080</v>
      </c>
      <c r="AX756" s="1">
        <f>AX755+AW756</f>
        <v>142050</v>
      </c>
      <c r="AY756">
        <f>IF(AT756=0,IF(AS756=1,AY755+1,AY755),0)</f>
        <v>0</v>
      </c>
      <c r="AZ756">
        <f t="shared" si="12"/>
        <v>1800</v>
      </c>
    </row>
    <row r="757" spans="1:52" x14ac:dyDescent="0.4">
      <c r="A757">
        <f ca="1">RAND()</f>
        <v>0.89714905695254366</v>
      </c>
      <c r="B757">
        <v>20251214</v>
      </c>
      <c r="C757">
        <v>9</v>
      </c>
      <c r="D757">
        <v>1</v>
      </c>
      <c r="E757">
        <v>0</v>
      </c>
      <c r="F757">
        <v>703</v>
      </c>
      <c r="G757">
        <v>24</v>
      </c>
      <c r="H757">
        <v>1800</v>
      </c>
      <c r="I757">
        <v>2</v>
      </c>
      <c r="J757">
        <v>11</v>
      </c>
      <c r="K757">
        <v>360</v>
      </c>
      <c r="L757">
        <v>120</v>
      </c>
      <c r="M757">
        <v>120</v>
      </c>
      <c r="N757">
        <v>380</v>
      </c>
      <c r="O757">
        <v>350</v>
      </c>
      <c r="P757">
        <v>820</v>
      </c>
      <c r="Q757">
        <v>3590</v>
      </c>
      <c r="R757">
        <v>13090</v>
      </c>
      <c r="S757">
        <v>180</v>
      </c>
      <c r="T757">
        <v>1240</v>
      </c>
      <c r="U757">
        <v>1270</v>
      </c>
      <c r="V757">
        <v>1</v>
      </c>
      <c r="W757">
        <v>2</v>
      </c>
      <c r="X757">
        <v>8</v>
      </c>
      <c r="Y757">
        <v>5</v>
      </c>
      <c r="Z757">
        <v>9</v>
      </c>
      <c r="AA757">
        <v>3</v>
      </c>
      <c r="AB757">
        <v>7</v>
      </c>
      <c r="AC757">
        <v>4</v>
      </c>
      <c r="AD757">
        <v>11</v>
      </c>
      <c r="AE757">
        <v>6</v>
      </c>
      <c r="AF757">
        <v>10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0.27300000000000002</v>
      </c>
      <c r="AO757">
        <v>3.6</v>
      </c>
      <c r="AP757">
        <f>(AN757+AN$12-(1-AN757-AN$12)/(AO757-1))/AN$11</f>
        <v>-1.6538461538461446E-3</v>
      </c>
      <c r="AQ757">
        <f>MAX(MIN(AP757,AN$9),AN$10)</f>
        <v>0</v>
      </c>
      <c r="AR757">
        <f>IF(OR(AP757&lt;0,V757=0),0,INT(AX756*AQ757/100))</f>
        <v>0</v>
      </c>
      <c r="AS757">
        <f>IF(AR757&gt;0,1,0)</f>
        <v>0</v>
      </c>
      <c r="AT757" s="1">
        <f>IF(V757=1,K757,0)*AS757</f>
        <v>0</v>
      </c>
      <c r="AU757" s="1">
        <f>MIN(AR757,AN$13)*AS757*AT757</f>
        <v>0</v>
      </c>
      <c r="AV757" s="1">
        <f>MIN(AR757,AN$13)*AS757*100</f>
        <v>0</v>
      </c>
      <c r="AW757" s="1">
        <f>AU757-AV757</f>
        <v>0</v>
      </c>
      <c r="AX757" s="1">
        <f>AX756+AW757</f>
        <v>142050</v>
      </c>
      <c r="AY757">
        <f>IF(AT757=0,IF(AS757=1,AY756+1,AY756),0)</f>
        <v>0</v>
      </c>
      <c r="AZ757">
        <f t="shared" si="12"/>
        <v>0</v>
      </c>
    </row>
    <row r="758" spans="1:52" x14ac:dyDescent="0.4">
      <c r="A758">
        <f ca="1">RAND()</f>
        <v>0.18481229397424614</v>
      </c>
      <c r="B758">
        <v>20251214</v>
      </c>
      <c r="C758">
        <v>9</v>
      </c>
      <c r="D758">
        <v>2</v>
      </c>
      <c r="E758">
        <v>0</v>
      </c>
      <c r="F758">
        <v>703</v>
      </c>
      <c r="G758">
        <v>24</v>
      </c>
      <c r="H758">
        <v>1400</v>
      </c>
      <c r="I758">
        <v>2</v>
      </c>
      <c r="J758">
        <v>16</v>
      </c>
      <c r="K758">
        <v>540</v>
      </c>
      <c r="L758">
        <v>170</v>
      </c>
      <c r="M758">
        <v>110</v>
      </c>
      <c r="N758">
        <v>1000</v>
      </c>
      <c r="O758">
        <v>570</v>
      </c>
      <c r="P758">
        <v>1720</v>
      </c>
      <c r="Q758">
        <v>8430</v>
      </c>
      <c r="R758">
        <v>45280</v>
      </c>
      <c r="S758">
        <v>240</v>
      </c>
      <c r="T758">
        <v>4030</v>
      </c>
      <c r="U758">
        <v>2580</v>
      </c>
      <c r="V758">
        <v>9</v>
      </c>
      <c r="W758">
        <v>2</v>
      </c>
      <c r="X758">
        <v>1</v>
      </c>
      <c r="Y758">
        <v>16</v>
      </c>
      <c r="Z758">
        <v>10</v>
      </c>
      <c r="AA758">
        <v>5</v>
      </c>
      <c r="AB758">
        <v>6</v>
      </c>
      <c r="AC758">
        <v>8</v>
      </c>
      <c r="AD758">
        <v>11</v>
      </c>
      <c r="AE758">
        <v>4</v>
      </c>
      <c r="AF758">
        <v>12</v>
      </c>
      <c r="AG758">
        <v>15</v>
      </c>
      <c r="AH758">
        <v>7</v>
      </c>
      <c r="AI758">
        <v>14</v>
      </c>
      <c r="AJ758">
        <v>3</v>
      </c>
      <c r="AK758">
        <v>13</v>
      </c>
      <c r="AL758">
        <v>0</v>
      </c>
      <c r="AM758">
        <v>0</v>
      </c>
      <c r="AN758">
        <v>0.159</v>
      </c>
      <c r="AO758">
        <v>8</v>
      </c>
      <c r="AP758">
        <f>(AN758+AN$12-(1-AN758-AN$12)/(AO758-1))/AN$11</f>
        <v>9.714285714285717E-3</v>
      </c>
      <c r="AQ758">
        <f>MAX(MIN(AP758,AN$9),AN$10)</f>
        <v>9.714285714285717E-3</v>
      </c>
      <c r="AR758">
        <f>IF(OR(AP758&lt;0,V758=0),0,INT(AX757*AQ758/100))</f>
        <v>13</v>
      </c>
      <c r="AS758">
        <f>IF(AR758&gt;0,1,0)</f>
        <v>1</v>
      </c>
      <c r="AT758" s="1">
        <f>IF(V758=1,K758,0)*AS758</f>
        <v>0</v>
      </c>
      <c r="AU758" s="1">
        <f>MIN(AR758,AN$13)*AS758*AT758</f>
        <v>0</v>
      </c>
      <c r="AV758" s="1">
        <f>MIN(AR758,AN$13)*AS758*100</f>
        <v>1300</v>
      </c>
      <c r="AW758" s="1">
        <f>AU758-AV758</f>
        <v>-1300</v>
      </c>
      <c r="AX758" s="1">
        <f>AX757+AW758</f>
        <v>140750</v>
      </c>
      <c r="AY758">
        <f>IF(AT758=0,IF(AS758=1,AY757+1,AY757),0)</f>
        <v>1</v>
      </c>
      <c r="AZ758">
        <f t="shared" si="12"/>
        <v>0</v>
      </c>
    </row>
    <row r="759" spans="1:52" x14ac:dyDescent="0.4">
      <c r="A759">
        <f ca="1">RAND()</f>
        <v>0.79617617271573815</v>
      </c>
      <c r="B759">
        <v>20251214</v>
      </c>
      <c r="C759">
        <v>9</v>
      </c>
      <c r="D759">
        <v>3</v>
      </c>
      <c r="E759">
        <v>0</v>
      </c>
      <c r="F759">
        <v>703</v>
      </c>
      <c r="G759">
        <v>18</v>
      </c>
      <c r="H759">
        <v>1800</v>
      </c>
      <c r="I759">
        <v>2</v>
      </c>
      <c r="J759">
        <v>11</v>
      </c>
      <c r="K759">
        <v>150</v>
      </c>
      <c r="L759">
        <v>110</v>
      </c>
      <c r="M759">
        <v>170</v>
      </c>
      <c r="N759">
        <v>200</v>
      </c>
      <c r="O759">
        <v>480</v>
      </c>
      <c r="P759">
        <v>650</v>
      </c>
      <c r="Q759">
        <v>1040</v>
      </c>
      <c r="R759">
        <v>3110</v>
      </c>
      <c r="S759">
        <v>210</v>
      </c>
      <c r="T759">
        <v>280</v>
      </c>
      <c r="U759">
        <v>660</v>
      </c>
      <c r="V759">
        <v>1</v>
      </c>
      <c r="W759">
        <v>4</v>
      </c>
      <c r="X759">
        <v>2</v>
      </c>
      <c r="Y759">
        <v>6</v>
      </c>
      <c r="Z759">
        <v>9</v>
      </c>
      <c r="AA759">
        <v>3</v>
      </c>
      <c r="AB759">
        <v>10</v>
      </c>
      <c r="AC759">
        <v>8</v>
      </c>
      <c r="AD759">
        <v>7</v>
      </c>
      <c r="AE759">
        <v>5</v>
      </c>
      <c r="AF759">
        <v>11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0.28899999999999998</v>
      </c>
      <c r="AO759">
        <v>1.5</v>
      </c>
      <c r="AP759">
        <f>(AN759+AN$12-(1-AN759-AN$12)/(AO759-1))/AN$11</f>
        <v>-0.28325000000000006</v>
      </c>
      <c r="AQ759">
        <f>MAX(MIN(AP759,AN$9),AN$10)</f>
        <v>0</v>
      </c>
      <c r="AR759">
        <f>IF(OR(AP759&lt;0,V759=0),0,INT(AX758*AQ759/100))</f>
        <v>0</v>
      </c>
      <c r="AS759">
        <f>IF(AR759&gt;0,1,0)</f>
        <v>0</v>
      </c>
      <c r="AT759" s="1">
        <f>IF(V759=1,K759,0)*AS759</f>
        <v>0</v>
      </c>
      <c r="AU759" s="1">
        <f>MIN(AR759,AN$13)*AS759*AT759</f>
        <v>0</v>
      </c>
      <c r="AV759" s="1">
        <f>MIN(AR759,AN$13)*AS759*100</f>
        <v>0</v>
      </c>
      <c r="AW759" s="1">
        <f>AU759-AV759</f>
        <v>0</v>
      </c>
      <c r="AX759" s="1">
        <f>AX758+AW759</f>
        <v>140750</v>
      </c>
      <c r="AY759">
        <f>IF(AT759=0,IF(AS759=1,AY758+1,AY758),0)</f>
        <v>1</v>
      </c>
      <c r="AZ759">
        <f t="shared" si="12"/>
        <v>0</v>
      </c>
    </row>
    <row r="760" spans="1:52" x14ac:dyDescent="0.4">
      <c r="A760">
        <f ca="1">RAND()</f>
        <v>0.45313244426424737</v>
      </c>
      <c r="B760">
        <v>20251214</v>
      </c>
      <c r="C760">
        <v>9</v>
      </c>
      <c r="D760">
        <v>6</v>
      </c>
      <c r="E760">
        <v>0</v>
      </c>
      <c r="F760">
        <v>5</v>
      </c>
      <c r="G760">
        <v>24</v>
      </c>
      <c r="H760">
        <v>1200</v>
      </c>
      <c r="I760">
        <v>1</v>
      </c>
      <c r="J760">
        <v>7</v>
      </c>
      <c r="K760">
        <v>220</v>
      </c>
      <c r="L760">
        <v>120</v>
      </c>
      <c r="M760">
        <v>130</v>
      </c>
      <c r="N760">
        <v>0</v>
      </c>
      <c r="O760">
        <v>230</v>
      </c>
      <c r="P760">
        <v>480</v>
      </c>
      <c r="Q760">
        <v>560</v>
      </c>
      <c r="R760">
        <v>1930</v>
      </c>
      <c r="S760">
        <v>150</v>
      </c>
      <c r="T760">
        <v>310</v>
      </c>
      <c r="U760">
        <v>400</v>
      </c>
      <c r="V760">
        <v>1</v>
      </c>
      <c r="W760">
        <v>2</v>
      </c>
      <c r="X760">
        <v>4</v>
      </c>
      <c r="Y760">
        <v>3</v>
      </c>
      <c r="Z760">
        <v>5</v>
      </c>
      <c r="AA760">
        <v>7</v>
      </c>
      <c r="AB760">
        <v>6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0.26700000000000002</v>
      </c>
      <c r="AO760">
        <v>2.2000000000000002</v>
      </c>
      <c r="AP760">
        <f>(AN760+AN$12-(1-AN760-AN$12)/(AO760-1))/AN$11</f>
        <v>-8.5958333333333303E-2</v>
      </c>
      <c r="AQ760">
        <f>MAX(MIN(AP760,AN$9),AN$10)</f>
        <v>0</v>
      </c>
      <c r="AR760">
        <f>IF(OR(AP760&lt;0,V760=0),0,INT(AX759*AQ760/100))</f>
        <v>0</v>
      </c>
      <c r="AS760">
        <f>IF(AR760&gt;0,1,0)</f>
        <v>0</v>
      </c>
      <c r="AT760" s="1">
        <f>IF(V760=1,K760,0)*AS760</f>
        <v>0</v>
      </c>
      <c r="AU760" s="1">
        <f>MIN(AR760,AN$13)*AS760*AT760</f>
        <v>0</v>
      </c>
      <c r="AV760" s="1">
        <f>MIN(AR760,AN$13)*AS760*100</f>
        <v>0</v>
      </c>
      <c r="AW760" s="1">
        <f>AU760-AV760</f>
        <v>0</v>
      </c>
      <c r="AX760" s="1">
        <f>AX759+AW760</f>
        <v>140750</v>
      </c>
      <c r="AY760">
        <f>IF(AT760=0,IF(AS760=1,AY759+1,AY759),0)</f>
        <v>1</v>
      </c>
      <c r="AZ760">
        <f t="shared" si="12"/>
        <v>0</v>
      </c>
    </row>
    <row r="761" spans="1:52" x14ac:dyDescent="0.4">
      <c r="A761">
        <f ca="1">RAND()</f>
        <v>0.42762082797262757</v>
      </c>
      <c r="B761">
        <v>20251214</v>
      </c>
      <c r="C761">
        <v>9</v>
      </c>
      <c r="D761">
        <v>8</v>
      </c>
      <c r="E761">
        <v>2</v>
      </c>
      <c r="F761">
        <v>10</v>
      </c>
      <c r="G761">
        <v>24</v>
      </c>
      <c r="H761">
        <v>1200</v>
      </c>
      <c r="I761">
        <v>1</v>
      </c>
      <c r="J761">
        <v>11</v>
      </c>
      <c r="K761">
        <v>1690</v>
      </c>
      <c r="L761">
        <v>380</v>
      </c>
      <c r="M761">
        <v>290</v>
      </c>
      <c r="N761">
        <v>890</v>
      </c>
      <c r="O761">
        <v>10950</v>
      </c>
      <c r="P761">
        <v>22160</v>
      </c>
      <c r="Q761">
        <v>88170</v>
      </c>
      <c r="R761">
        <v>387530</v>
      </c>
      <c r="S761">
        <v>2910</v>
      </c>
      <c r="T761">
        <v>6760</v>
      </c>
      <c r="U761">
        <v>3870</v>
      </c>
      <c r="V761">
        <v>11</v>
      </c>
      <c r="W761">
        <v>8</v>
      </c>
      <c r="X761">
        <v>10</v>
      </c>
      <c r="Y761">
        <v>4</v>
      </c>
      <c r="Z761">
        <v>2</v>
      </c>
      <c r="AA761">
        <v>3</v>
      </c>
      <c r="AB761">
        <v>6</v>
      </c>
      <c r="AC761">
        <v>7</v>
      </c>
      <c r="AD761">
        <v>5</v>
      </c>
      <c r="AE761">
        <v>1</v>
      </c>
      <c r="AF761">
        <v>9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0.17599999999999999</v>
      </c>
      <c r="AO761">
        <v>25.9</v>
      </c>
      <c r="AP761">
        <f>(AN761+AN$12-(1-AN761-AN$12)/(AO761-1))/AN$11</f>
        <v>3.5726907630522081E-2</v>
      </c>
      <c r="AQ761">
        <f>MAX(MIN(AP761,AN$9),AN$10)</f>
        <v>0.03</v>
      </c>
      <c r="AR761">
        <f>IF(OR(AP761&lt;0,V761=0),0,INT(AX760*AQ761/100))</f>
        <v>42</v>
      </c>
      <c r="AS761">
        <f>IF(AR761&gt;0,1,0)</f>
        <v>1</v>
      </c>
      <c r="AT761" s="1">
        <f>IF(V761=1,K761,0)*AS761</f>
        <v>0</v>
      </c>
      <c r="AU761" s="1">
        <f>MIN(AR761,AN$13)*AS761*AT761</f>
        <v>0</v>
      </c>
      <c r="AV761" s="1">
        <f>MIN(AR761,AN$13)*AS761*100</f>
        <v>2000</v>
      </c>
      <c r="AW761" s="1">
        <f>AU761-AV761</f>
        <v>-2000</v>
      </c>
      <c r="AX761" s="1">
        <f>AX760+AW761</f>
        <v>138750</v>
      </c>
      <c r="AY761">
        <f>IF(AT761=0,IF(AS761=1,AY760+1,AY760),0)</f>
        <v>2</v>
      </c>
      <c r="AZ761">
        <f t="shared" si="12"/>
        <v>0</v>
      </c>
    </row>
    <row r="762" spans="1:52" x14ac:dyDescent="0.4">
      <c r="A762">
        <f ca="1">RAND()</f>
        <v>0.74816892459801987</v>
      </c>
      <c r="B762">
        <v>20251214</v>
      </c>
      <c r="C762">
        <v>9</v>
      </c>
      <c r="D762">
        <v>9</v>
      </c>
      <c r="E762">
        <v>2</v>
      </c>
      <c r="F762">
        <v>16</v>
      </c>
      <c r="G762">
        <v>17</v>
      </c>
      <c r="H762">
        <v>2200</v>
      </c>
      <c r="I762">
        <v>1</v>
      </c>
      <c r="J762">
        <v>15</v>
      </c>
      <c r="K762">
        <v>330</v>
      </c>
      <c r="L762">
        <v>160</v>
      </c>
      <c r="M762">
        <v>190</v>
      </c>
      <c r="N762">
        <v>160</v>
      </c>
      <c r="O762">
        <v>1940</v>
      </c>
      <c r="P762">
        <v>3130</v>
      </c>
      <c r="Q762">
        <v>3370</v>
      </c>
      <c r="R762">
        <v>15530</v>
      </c>
      <c r="S762">
        <v>610</v>
      </c>
      <c r="T762">
        <v>450</v>
      </c>
      <c r="U762">
        <v>610</v>
      </c>
      <c r="V762">
        <v>5</v>
      </c>
      <c r="W762">
        <v>1</v>
      </c>
      <c r="X762">
        <v>4</v>
      </c>
      <c r="Y762">
        <v>3</v>
      </c>
      <c r="Z762">
        <v>2</v>
      </c>
      <c r="AA762">
        <v>11</v>
      </c>
      <c r="AB762">
        <v>8</v>
      </c>
      <c r="AC762">
        <v>7</v>
      </c>
      <c r="AD762">
        <v>9</v>
      </c>
      <c r="AE762">
        <v>12</v>
      </c>
      <c r="AF762">
        <v>14</v>
      </c>
      <c r="AG762">
        <v>6</v>
      </c>
      <c r="AH762">
        <v>13</v>
      </c>
      <c r="AI762">
        <v>15</v>
      </c>
      <c r="AJ762">
        <v>10</v>
      </c>
      <c r="AK762">
        <v>0</v>
      </c>
      <c r="AL762">
        <v>0</v>
      </c>
      <c r="AM762">
        <v>0</v>
      </c>
      <c r="AN762">
        <v>0.34699999999999998</v>
      </c>
      <c r="AO762">
        <v>2.8</v>
      </c>
      <c r="AP762">
        <f>(AN762+AN$12-(1-AN762-AN$12)/(AO762-1))/AN$11</f>
        <v>-3.9444444444444587E-3</v>
      </c>
      <c r="AQ762">
        <f>MAX(MIN(AP762,AN$9),AN$10)</f>
        <v>0</v>
      </c>
      <c r="AR762">
        <f>IF(OR(AP762&lt;0,V762=0),0,INT(AX761*AQ762/100))</f>
        <v>0</v>
      </c>
      <c r="AS762">
        <f>IF(AR762&gt;0,1,0)</f>
        <v>0</v>
      </c>
      <c r="AT762" s="1">
        <f>IF(V762=1,K762,0)*AS762</f>
        <v>0</v>
      </c>
      <c r="AU762" s="1">
        <f>MIN(AR762,AN$13)*AS762*AT762</f>
        <v>0</v>
      </c>
      <c r="AV762" s="1">
        <f>MIN(AR762,AN$13)*AS762*100</f>
        <v>0</v>
      </c>
      <c r="AW762" s="1">
        <f>AU762-AV762</f>
        <v>0</v>
      </c>
      <c r="AX762" s="1">
        <f>AX761+AW762</f>
        <v>138750</v>
      </c>
      <c r="AY762">
        <f>IF(AT762=0,IF(AS762=1,AY761+1,AY761),0)</f>
        <v>2</v>
      </c>
      <c r="AZ762">
        <f t="shared" si="12"/>
        <v>0</v>
      </c>
    </row>
    <row r="763" spans="1:52" x14ac:dyDescent="0.4">
      <c r="A763">
        <f ca="1">RAND()</f>
        <v>0.25458693719056635</v>
      </c>
      <c r="B763">
        <v>20251214</v>
      </c>
      <c r="C763">
        <v>9</v>
      </c>
      <c r="D763">
        <v>11</v>
      </c>
      <c r="E763">
        <v>0</v>
      </c>
      <c r="F763">
        <v>999</v>
      </c>
      <c r="G763">
        <v>18</v>
      </c>
      <c r="H763">
        <v>1600</v>
      </c>
      <c r="I763">
        <v>1</v>
      </c>
      <c r="J763">
        <v>18</v>
      </c>
      <c r="K763">
        <v>500</v>
      </c>
      <c r="L763">
        <v>200</v>
      </c>
      <c r="M763">
        <v>230</v>
      </c>
      <c r="N763">
        <v>260</v>
      </c>
      <c r="O763">
        <v>2020</v>
      </c>
      <c r="P763">
        <v>3710</v>
      </c>
      <c r="Q763">
        <v>6470</v>
      </c>
      <c r="R763">
        <v>30180</v>
      </c>
      <c r="S763">
        <v>710</v>
      </c>
      <c r="T763">
        <v>830</v>
      </c>
      <c r="U763">
        <v>780</v>
      </c>
      <c r="V763">
        <v>2</v>
      </c>
      <c r="W763">
        <v>5</v>
      </c>
      <c r="X763">
        <v>8</v>
      </c>
      <c r="Y763">
        <v>1</v>
      </c>
      <c r="Z763">
        <v>12</v>
      </c>
      <c r="AA763">
        <v>4</v>
      </c>
      <c r="AB763">
        <v>6</v>
      </c>
      <c r="AC763">
        <v>15</v>
      </c>
      <c r="AD763">
        <v>3</v>
      </c>
      <c r="AE763">
        <v>14</v>
      </c>
      <c r="AF763">
        <v>10</v>
      </c>
      <c r="AG763">
        <v>11</v>
      </c>
      <c r="AH763">
        <v>7</v>
      </c>
      <c r="AI763">
        <v>17</v>
      </c>
      <c r="AJ763">
        <v>16</v>
      </c>
      <c r="AK763">
        <v>9</v>
      </c>
      <c r="AL763">
        <v>18</v>
      </c>
      <c r="AM763">
        <v>13</v>
      </c>
      <c r="AN763">
        <v>0.157</v>
      </c>
      <c r="AO763">
        <v>7.2</v>
      </c>
      <c r="AP763">
        <f>(AN763+AN$12-(1-AN763-AN$12)/(AO763-1))/AN$11</f>
        <v>5.2580645161290351E-3</v>
      </c>
      <c r="AQ763">
        <f>MAX(MIN(AP763,AN$9),AN$10)</f>
        <v>5.2580645161290351E-3</v>
      </c>
      <c r="AR763">
        <f>IF(OR(AP763&lt;0,V763=0),0,INT(AX762*AQ763/100))</f>
        <v>7</v>
      </c>
      <c r="AS763">
        <f>IF(AR763&gt;0,1,0)</f>
        <v>1</v>
      </c>
      <c r="AT763" s="1">
        <f>IF(V763=1,K763,0)*AS763</f>
        <v>0</v>
      </c>
      <c r="AU763" s="1">
        <f>MIN(AR763,AN$13)*AS763*AT763</f>
        <v>0</v>
      </c>
      <c r="AV763" s="1">
        <f>MIN(AR763,AN$13)*AS763*100</f>
        <v>700</v>
      </c>
      <c r="AW763" s="1">
        <f>AU763-AV763</f>
        <v>-700</v>
      </c>
      <c r="AX763" s="1">
        <f>AX762+AW763</f>
        <v>138050</v>
      </c>
      <c r="AY763">
        <f>IF(AT763=0,IF(AS763=1,AY762+1,AY762),0)</f>
        <v>3</v>
      </c>
      <c r="AZ763">
        <f t="shared" si="12"/>
        <v>0</v>
      </c>
    </row>
    <row r="764" spans="1:52" x14ac:dyDescent="0.4">
      <c r="A764">
        <f ca="1">RAND()</f>
        <v>0.98584711287160387</v>
      </c>
      <c r="B764">
        <v>20251214</v>
      </c>
      <c r="C764">
        <v>9</v>
      </c>
      <c r="D764">
        <v>12</v>
      </c>
      <c r="E764">
        <v>2</v>
      </c>
      <c r="F764">
        <v>10</v>
      </c>
      <c r="G764">
        <v>18</v>
      </c>
      <c r="H764">
        <v>1600</v>
      </c>
      <c r="I764">
        <v>1</v>
      </c>
      <c r="J764">
        <v>10</v>
      </c>
      <c r="K764">
        <v>550</v>
      </c>
      <c r="L764">
        <v>150</v>
      </c>
      <c r="M764">
        <v>160</v>
      </c>
      <c r="N764">
        <v>130</v>
      </c>
      <c r="O764">
        <v>1370</v>
      </c>
      <c r="P764">
        <v>3240</v>
      </c>
      <c r="Q764">
        <v>1210</v>
      </c>
      <c r="R764">
        <v>9710</v>
      </c>
      <c r="S764">
        <v>440</v>
      </c>
      <c r="T764">
        <v>280</v>
      </c>
      <c r="U764">
        <v>310</v>
      </c>
      <c r="V764">
        <v>5</v>
      </c>
      <c r="W764">
        <v>3</v>
      </c>
      <c r="X764">
        <v>1</v>
      </c>
      <c r="Y764">
        <v>2</v>
      </c>
      <c r="Z764">
        <v>6</v>
      </c>
      <c r="AA764">
        <v>4</v>
      </c>
      <c r="AB764">
        <v>10</v>
      </c>
      <c r="AC764">
        <v>7</v>
      </c>
      <c r="AD764">
        <v>9</v>
      </c>
      <c r="AE764">
        <v>8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0.26400000000000001</v>
      </c>
      <c r="AO764">
        <v>2.7</v>
      </c>
      <c r="AP764">
        <f>(AN764+AN$12-(1-AN764-AN$12)/(AO764-1))/AN$11</f>
        <v>-4.2235294117647038E-2</v>
      </c>
      <c r="AQ764">
        <f>MAX(MIN(AP764,AN$9),AN$10)</f>
        <v>0</v>
      </c>
      <c r="AR764">
        <f>IF(OR(AP764&lt;0,V764=0),0,INT(AX763*AQ764/100))</f>
        <v>0</v>
      </c>
      <c r="AS764">
        <f>IF(AR764&gt;0,1,0)</f>
        <v>0</v>
      </c>
      <c r="AT764" s="1">
        <f>IF(V764=1,K764,0)*AS764</f>
        <v>0</v>
      </c>
      <c r="AU764" s="1">
        <f>MIN(AR764,AN$13)*AS764*AT764</f>
        <v>0</v>
      </c>
      <c r="AV764" s="1">
        <f>MIN(AR764,AN$13)*AS764*100</f>
        <v>0</v>
      </c>
      <c r="AW764" s="1">
        <f>AU764-AV764</f>
        <v>0</v>
      </c>
      <c r="AX764" s="1">
        <f>AX763+AW764</f>
        <v>138050</v>
      </c>
      <c r="AY764">
        <f>IF(AT764=0,IF(AS764=1,AY763+1,AY763),0)</f>
        <v>3</v>
      </c>
      <c r="AZ764">
        <f t="shared" si="12"/>
        <v>0</v>
      </c>
    </row>
    <row r="765" spans="1:52" x14ac:dyDescent="0.4">
      <c r="A765">
        <f ca="1">RAND()</f>
        <v>0.9397075662022667</v>
      </c>
      <c r="B765">
        <v>20251214</v>
      </c>
      <c r="C765">
        <v>6</v>
      </c>
      <c r="D765">
        <v>11</v>
      </c>
      <c r="E765">
        <v>2</v>
      </c>
      <c r="F765">
        <v>999</v>
      </c>
      <c r="G765">
        <v>24</v>
      </c>
      <c r="H765">
        <v>1200</v>
      </c>
      <c r="I765">
        <v>2</v>
      </c>
      <c r="J765">
        <v>16</v>
      </c>
      <c r="K765">
        <v>320</v>
      </c>
      <c r="L765">
        <v>160</v>
      </c>
      <c r="M765">
        <v>210</v>
      </c>
      <c r="N765">
        <v>390</v>
      </c>
      <c r="O765">
        <v>840</v>
      </c>
      <c r="P765">
        <v>1390</v>
      </c>
      <c r="Q765">
        <v>3560</v>
      </c>
      <c r="R765">
        <v>12330</v>
      </c>
      <c r="S765">
        <v>410</v>
      </c>
      <c r="T765">
        <v>860</v>
      </c>
      <c r="U765">
        <v>1060</v>
      </c>
      <c r="V765">
        <v>11</v>
      </c>
      <c r="W765">
        <v>1</v>
      </c>
      <c r="X765">
        <v>15</v>
      </c>
      <c r="Y765">
        <v>7</v>
      </c>
      <c r="Z765">
        <v>3</v>
      </c>
      <c r="AA765">
        <v>2</v>
      </c>
      <c r="AB765">
        <v>14</v>
      </c>
      <c r="AC765">
        <v>10</v>
      </c>
      <c r="AD765">
        <v>16</v>
      </c>
      <c r="AE765">
        <v>4</v>
      </c>
      <c r="AF765">
        <v>6</v>
      </c>
      <c r="AG765">
        <v>9</v>
      </c>
      <c r="AH765">
        <v>5</v>
      </c>
      <c r="AI765">
        <v>8</v>
      </c>
      <c r="AJ765">
        <v>13</v>
      </c>
      <c r="AK765">
        <v>12</v>
      </c>
      <c r="AL765">
        <v>0</v>
      </c>
      <c r="AM765">
        <v>0</v>
      </c>
      <c r="AN765">
        <v>0.17499999999999999</v>
      </c>
      <c r="AO765">
        <v>23.6</v>
      </c>
      <c r="AP765">
        <f>(AN765+AN$12-(1-AN765-AN$12)/(AO765-1))/AN$11</f>
        <v>3.4623893805309731E-2</v>
      </c>
      <c r="AQ765">
        <f>MAX(MIN(AP765,AN$9),AN$10)</f>
        <v>0.03</v>
      </c>
      <c r="AR765">
        <f>IF(OR(AP765&lt;0,V765=0),0,INT(AX764*AQ765/100))</f>
        <v>41</v>
      </c>
      <c r="AS765">
        <f>IF(AR765&gt;0,1,0)</f>
        <v>1</v>
      </c>
      <c r="AT765" s="1">
        <f>IF(V765=1,K765,0)*AS765</f>
        <v>0</v>
      </c>
      <c r="AU765" s="1">
        <f>MIN(AR765,AN$13)*AS765*AT765</f>
        <v>0</v>
      </c>
      <c r="AV765" s="1">
        <f>MIN(AR765,AN$13)*AS765*100</f>
        <v>2000</v>
      </c>
      <c r="AW765" s="1">
        <f>AU765-AV765</f>
        <v>-2000</v>
      </c>
      <c r="AX765" s="1">
        <f>AX764+AW765</f>
        <v>136050</v>
      </c>
      <c r="AY765">
        <f>IF(AT765=0,IF(AS765=1,AY764+1,AY764),0)</f>
        <v>4</v>
      </c>
      <c r="AZ765">
        <f t="shared" si="12"/>
        <v>0</v>
      </c>
    </row>
    <row r="766" spans="1:52" x14ac:dyDescent="0.4">
      <c r="A766">
        <f ca="1">RAND()</f>
        <v>0.28409469312412072</v>
      </c>
      <c r="B766">
        <v>20251214</v>
      </c>
      <c r="C766">
        <v>6</v>
      </c>
      <c r="D766">
        <v>2</v>
      </c>
      <c r="E766">
        <v>0</v>
      </c>
      <c r="F766">
        <v>703</v>
      </c>
      <c r="G766">
        <v>18</v>
      </c>
      <c r="H766">
        <v>1200</v>
      </c>
      <c r="I766">
        <v>1</v>
      </c>
      <c r="J766">
        <v>16</v>
      </c>
      <c r="K766">
        <v>470</v>
      </c>
      <c r="L766">
        <v>180</v>
      </c>
      <c r="M766">
        <v>330</v>
      </c>
      <c r="N766">
        <v>270</v>
      </c>
      <c r="O766">
        <v>5070</v>
      </c>
      <c r="P766">
        <v>8290</v>
      </c>
      <c r="Q766">
        <v>16800</v>
      </c>
      <c r="R766">
        <v>78610</v>
      </c>
      <c r="S766">
        <v>1320</v>
      </c>
      <c r="T766">
        <v>1190</v>
      </c>
      <c r="U766">
        <v>2240</v>
      </c>
      <c r="V766">
        <v>4</v>
      </c>
      <c r="W766">
        <v>2</v>
      </c>
      <c r="X766">
        <v>1</v>
      </c>
      <c r="Y766">
        <v>8</v>
      </c>
      <c r="Z766">
        <v>14</v>
      </c>
      <c r="AA766">
        <v>5</v>
      </c>
      <c r="AB766">
        <v>11</v>
      </c>
      <c r="AC766">
        <v>3</v>
      </c>
      <c r="AD766">
        <v>9</v>
      </c>
      <c r="AE766">
        <v>6</v>
      </c>
      <c r="AF766">
        <v>13</v>
      </c>
      <c r="AG766">
        <v>7</v>
      </c>
      <c r="AH766">
        <v>12</v>
      </c>
      <c r="AI766">
        <v>10</v>
      </c>
      <c r="AJ766">
        <v>16</v>
      </c>
      <c r="AK766">
        <v>15</v>
      </c>
      <c r="AL766">
        <v>0</v>
      </c>
      <c r="AM766">
        <v>0</v>
      </c>
      <c r="AN766">
        <v>0.221</v>
      </c>
      <c r="AO766">
        <v>1.9</v>
      </c>
      <c r="AP766">
        <f>(AN766+AN$12-(1-AN766-AN$12)/(AO766-1))/AN$11</f>
        <v>-0.16113888888888891</v>
      </c>
      <c r="AQ766">
        <f>MAX(MIN(AP766,AN$9),AN$10)</f>
        <v>0</v>
      </c>
      <c r="AR766">
        <f>IF(OR(AP766&lt;0,V766=0),0,INT(AX765*AQ766/100))</f>
        <v>0</v>
      </c>
      <c r="AS766">
        <f>IF(AR766&gt;0,1,0)</f>
        <v>0</v>
      </c>
      <c r="AT766" s="1">
        <f>IF(V766=1,K766,0)*AS766</f>
        <v>0</v>
      </c>
      <c r="AU766" s="1">
        <f>MIN(AR766,AN$13)*AS766*AT766</f>
        <v>0</v>
      </c>
      <c r="AV766" s="1">
        <f>MIN(AR766,AN$13)*AS766*100</f>
        <v>0</v>
      </c>
      <c r="AW766" s="1">
        <f>AU766-AV766</f>
        <v>0</v>
      </c>
      <c r="AX766" s="1">
        <f>AX765+AW766</f>
        <v>136050</v>
      </c>
      <c r="AY766">
        <f>IF(AT766=0,IF(AS766=1,AY765+1,AY765),0)</f>
        <v>4</v>
      </c>
      <c r="AZ766">
        <f t="shared" si="12"/>
        <v>0</v>
      </c>
    </row>
    <row r="767" spans="1:52" x14ac:dyDescent="0.4">
      <c r="A767">
        <f ca="1">RAND()</f>
        <v>0.27042416816683446</v>
      </c>
      <c r="B767">
        <v>20251214</v>
      </c>
      <c r="C767">
        <v>6</v>
      </c>
      <c r="D767">
        <v>10</v>
      </c>
      <c r="E767">
        <v>2</v>
      </c>
      <c r="F767">
        <v>999</v>
      </c>
      <c r="G767">
        <v>24</v>
      </c>
      <c r="H767">
        <v>1800</v>
      </c>
      <c r="I767">
        <v>2</v>
      </c>
      <c r="J767">
        <v>16</v>
      </c>
      <c r="K767">
        <v>450</v>
      </c>
      <c r="L767">
        <v>200</v>
      </c>
      <c r="M767">
        <v>290</v>
      </c>
      <c r="N767">
        <v>380</v>
      </c>
      <c r="O767">
        <v>1870</v>
      </c>
      <c r="P767">
        <v>3650</v>
      </c>
      <c r="Q767">
        <v>12190</v>
      </c>
      <c r="R767">
        <v>41980</v>
      </c>
      <c r="S767">
        <v>710</v>
      </c>
      <c r="T767">
        <v>1420</v>
      </c>
      <c r="U767">
        <v>2400</v>
      </c>
      <c r="V767">
        <v>6</v>
      </c>
      <c r="W767">
        <v>7</v>
      </c>
      <c r="X767">
        <v>9</v>
      </c>
      <c r="Y767">
        <v>1</v>
      </c>
      <c r="Z767">
        <v>11</v>
      </c>
      <c r="AA767">
        <v>10</v>
      </c>
      <c r="AB767">
        <v>16</v>
      </c>
      <c r="AC767">
        <v>8</v>
      </c>
      <c r="AD767">
        <v>3</v>
      </c>
      <c r="AE767">
        <v>2</v>
      </c>
      <c r="AF767">
        <v>13</v>
      </c>
      <c r="AG767">
        <v>4</v>
      </c>
      <c r="AH767">
        <v>12</v>
      </c>
      <c r="AI767">
        <v>15</v>
      </c>
      <c r="AJ767">
        <v>14</v>
      </c>
      <c r="AK767">
        <v>5</v>
      </c>
      <c r="AL767">
        <v>0</v>
      </c>
      <c r="AM767">
        <v>0</v>
      </c>
      <c r="AN767">
        <v>0.17100000000000001</v>
      </c>
      <c r="AO767">
        <v>2.7</v>
      </c>
      <c r="AP767">
        <f>(AN767+AN$12-(1-AN767-AN$12)/(AO767-1))/AN$11</f>
        <v>-7.916176470588232E-2</v>
      </c>
      <c r="AQ767">
        <f>MAX(MIN(AP767,AN$9),AN$10)</f>
        <v>0</v>
      </c>
      <c r="AR767">
        <f>IF(OR(AP767&lt;0,V767=0),0,INT(AX766*AQ767/100))</f>
        <v>0</v>
      </c>
      <c r="AS767">
        <f>IF(AR767&gt;0,1,0)</f>
        <v>0</v>
      </c>
      <c r="AT767" s="1">
        <f>IF(V767=1,K767,0)*AS767</f>
        <v>0</v>
      </c>
      <c r="AU767" s="1">
        <f>MIN(AR767,AN$13)*AS767*AT767</f>
        <v>0</v>
      </c>
      <c r="AV767" s="1">
        <f>MIN(AR767,AN$13)*AS767*100</f>
        <v>0</v>
      </c>
      <c r="AW767" s="1">
        <f>AU767-AV767</f>
        <v>0</v>
      </c>
      <c r="AX767" s="1">
        <f>AX766+AW767</f>
        <v>136050</v>
      </c>
      <c r="AY767">
        <f>IF(AT767=0,IF(AS767=1,AY766+1,AY766),0)</f>
        <v>4</v>
      </c>
      <c r="AZ767">
        <f t="shared" si="12"/>
        <v>0</v>
      </c>
    </row>
    <row r="768" spans="1:52" x14ac:dyDescent="0.4">
      <c r="A768">
        <f ca="1">RAND()</f>
        <v>0.5351419473540322</v>
      </c>
      <c r="B768">
        <v>20251214</v>
      </c>
      <c r="C768">
        <v>7</v>
      </c>
      <c r="D768">
        <v>4</v>
      </c>
      <c r="E768">
        <v>0</v>
      </c>
      <c r="F768">
        <v>703</v>
      </c>
      <c r="G768">
        <v>11</v>
      </c>
      <c r="H768">
        <v>2000</v>
      </c>
      <c r="I768">
        <v>2</v>
      </c>
      <c r="J768">
        <v>13</v>
      </c>
      <c r="K768">
        <v>390</v>
      </c>
      <c r="L768">
        <v>150</v>
      </c>
      <c r="M768">
        <v>260</v>
      </c>
      <c r="N768">
        <v>130</v>
      </c>
      <c r="O768">
        <v>3520</v>
      </c>
      <c r="P768">
        <v>4930</v>
      </c>
      <c r="Q768">
        <v>1720</v>
      </c>
      <c r="R768">
        <v>15470</v>
      </c>
      <c r="S768">
        <v>780</v>
      </c>
      <c r="T768">
        <v>220</v>
      </c>
      <c r="U768">
        <v>530</v>
      </c>
      <c r="V768">
        <v>1</v>
      </c>
      <c r="W768">
        <v>3</v>
      </c>
      <c r="X768">
        <v>4</v>
      </c>
      <c r="Y768">
        <v>8</v>
      </c>
      <c r="Z768">
        <v>6</v>
      </c>
      <c r="AA768">
        <v>10</v>
      </c>
      <c r="AB768">
        <v>13</v>
      </c>
      <c r="AC768">
        <v>2</v>
      </c>
      <c r="AD768">
        <v>5</v>
      </c>
      <c r="AE768">
        <v>11</v>
      </c>
      <c r="AF768">
        <v>12</v>
      </c>
      <c r="AG768">
        <v>9</v>
      </c>
      <c r="AH768">
        <v>7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0.26400000000000001</v>
      </c>
      <c r="AO768">
        <v>3.9</v>
      </c>
      <c r="AP768">
        <f>(AN768+AN$12-(1-AN768-AN$12)/(AO768-1))/AN$11</f>
        <v>2.5517241379310329E-3</v>
      </c>
      <c r="AQ768">
        <f>MAX(MIN(AP768,AN$9),AN$10)</f>
        <v>2.5517241379310329E-3</v>
      </c>
      <c r="AR768">
        <f>IF(OR(AP768&lt;0,V768=0),0,INT(AX767*AQ768/100))</f>
        <v>3</v>
      </c>
      <c r="AS768">
        <f>IF(AR768&gt;0,1,0)</f>
        <v>1</v>
      </c>
      <c r="AT768" s="1">
        <f>IF(V768=1,K768,0)*AS768</f>
        <v>390</v>
      </c>
      <c r="AU768" s="1">
        <f>MIN(AR768,AN$13)*AS768*AT768</f>
        <v>1170</v>
      </c>
      <c r="AV768" s="1">
        <f>MIN(AR768,AN$13)*AS768*100</f>
        <v>300</v>
      </c>
      <c r="AW768" s="1">
        <f>AU768-AV768</f>
        <v>870</v>
      </c>
      <c r="AX768" s="1">
        <f>AX767+AW768</f>
        <v>136920</v>
      </c>
      <c r="AY768">
        <f>IF(AT768=0,IF(AS768=1,AY767+1,AY767),0)</f>
        <v>0</v>
      </c>
      <c r="AZ768">
        <f t="shared" si="12"/>
        <v>300</v>
      </c>
    </row>
    <row r="769" spans="1:52" x14ac:dyDescent="0.4">
      <c r="A769">
        <f ca="1">RAND()</f>
        <v>0.97934471215331431</v>
      </c>
      <c r="B769">
        <v>20251214</v>
      </c>
      <c r="C769">
        <v>7</v>
      </c>
      <c r="D769">
        <v>9</v>
      </c>
      <c r="E769">
        <v>2</v>
      </c>
      <c r="F769">
        <v>5</v>
      </c>
      <c r="G769">
        <v>23</v>
      </c>
      <c r="H769">
        <v>1800</v>
      </c>
      <c r="I769">
        <v>2</v>
      </c>
      <c r="J769">
        <v>12</v>
      </c>
      <c r="K769">
        <v>350</v>
      </c>
      <c r="L769">
        <v>160</v>
      </c>
      <c r="M769">
        <v>180</v>
      </c>
      <c r="N769">
        <v>1100</v>
      </c>
      <c r="O769">
        <v>690</v>
      </c>
      <c r="P769">
        <v>1490</v>
      </c>
      <c r="Q769">
        <v>11010</v>
      </c>
      <c r="R769">
        <v>32570</v>
      </c>
      <c r="S769">
        <v>320</v>
      </c>
      <c r="T769">
        <v>2670</v>
      </c>
      <c r="U769">
        <v>3320</v>
      </c>
      <c r="V769">
        <v>9</v>
      </c>
      <c r="W769">
        <v>6</v>
      </c>
      <c r="X769">
        <v>1</v>
      </c>
      <c r="Y769">
        <v>2</v>
      </c>
      <c r="Z769">
        <v>7</v>
      </c>
      <c r="AA769">
        <v>4</v>
      </c>
      <c r="AB769">
        <v>5</v>
      </c>
      <c r="AC769">
        <v>3</v>
      </c>
      <c r="AD769">
        <v>11</v>
      </c>
      <c r="AE769">
        <v>10</v>
      </c>
      <c r="AF769">
        <v>8</v>
      </c>
      <c r="AG769">
        <v>12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0.27400000000000002</v>
      </c>
      <c r="AO769">
        <v>3.3</v>
      </c>
      <c r="AP769">
        <f>(AN769+AN$12-(1-AN769-AN$12)/(AO769-1))/AN$11</f>
        <v>-1.0413043478260872E-2</v>
      </c>
      <c r="AQ769">
        <f>MAX(MIN(AP769,AN$9),AN$10)</f>
        <v>0</v>
      </c>
      <c r="AR769">
        <f>IF(OR(AP769&lt;0,V769=0),0,INT(AX768*AQ769/100))</f>
        <v>0</v>
      </c>
      <c r="AS769">
        <f>IF(AR769&gt;0,1,0)</f>
        <v>0</v>
      </c>
      <c r="AT769" s="1">
        <f>IF(V769=1,K769,0)*AS769</f>
        <v>0</v>
      </c>
      <c r="AU769" s="1">
        <f>MIN(AR769,AN$13)*AS769*AT769</f>
        <v>0</v>
      </c>
      <c r="AV769" s="1">
        <f>MIN(AR769,AN$13)*AS769*100</f>
        <v>0</v>
      </c>
      <c r="AW769" s="1">
        <f>AU769-AV769</f>
        <v>0</v>
      </c>
      <c r="AX769" s="1">
        <f>AX768+AW769</f>
        <v>136920</v>
      </c>
      <c r="AY769">
        <f>IF(AT769=0,IF(AS769=1,AY768+1,AY768),0)</f>
        <v>0</v>
      </c>
      <c r="AZ769">
        <f t="shared" si="12"/>
        <v>0</v>
      </c>
    </row>
    <row r="770" spans="1:52" x14ac:dyDescent="0.4">
      <c r="A770">
        <f ca="1">RAND()</f>
        <v>0.66492953488414097</v>
      </c>
      <c r="B770">
        <v>20251214</v>
      </c>
      <c r="C770">
        <v>9</v>
      </c>
      <c r="D770">
        <v>7</v>
      </c>
      <c r="E770">
        <v>2</v>
      </c>
      <c r="F770">
        <v>5</v>
      </c>
      <c r="G770">
        <v>24</v>
      </c>
      <c r="H770">
        <v>1800</v>
      </c>
      <c r="I770">
        <v>1</v>
      </c>
      <c r="J770">
        <v>12</v>
      </c>
      <c r="K770">
        <v>270</v>
      </c>
      <c r="L770">
        <v>130</v>
      </c>
      <c r="M770">
        <v>240</v>
      </c>
      <c r="N770">
        <v>740</v>
      </c>
      <c r="O770">
        <v>1420</v>
      </c>
      <c r="P770">
        <v>2160</v>
      </c>
      <c r="Q770">
        <v>20130</v>
      </c>
      <c r="R770">
        <v>73720</v>
      </c>
      <c r="S770">
        <v>470</v>
      </c>
      <c r="T770">
        <v>1670</v>
      </c>
      <c r="U770">
        <v>6110</v>
      </c>
      <c r="V770">
        <v>1</v>
      </c>
      <c r="W770">
        <v>4</v>
      </c>
      <c r="X770">
        <v>6</v>
      </c>
      <c r="Y770">
        <v>10</v>
      </c>
      <c r="Z770">
        <v>3</v>
      </c>
      <c r="AA770">
        <v>2</v>
      </c>
      <c r="AB770">
        <v>12</v>
      </c>
      <c r="AC770">
        <v>5</v>
      </c>
      <c r="AD770">
        <v>8</v>
      </c>
      <c r="AE770">
        <v>9</v>
      </c>
      <c r="AF770">
        <v>7</v>
      </c>
      <c r="AG770">
        <v>11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0.247</v>
      </c>
      <c r="AO770">
        <v>2.7</v>
      </c>
      <c r="AP770">
        <f>(AN770+AN$12-(1-AN770-AN$12)/(AO770-1))/AN$11</f>
        <v>-4.8985294117647044E-2</v>
      </c>
      <c r="AQ770">
        <f>MAX(MIN(AP770,AN$9),AN$10)</f>
        <v>0</v>
      </c>
      <c r="AR770">
        <f>IF(OR(AP770&lt;0,V770=0),0,INT(AX769*AQ770/100))</f>
        <v>0</v>
      </c>
      <c r="AS770">
        <f>IF(AR770&gt;0,1,0)</f>
        <v>0</v>
      </c>
      <c r="AT770" s="1">
        <f>IF(V770=1,K770,0)*AS770</f>
        <v>0</v>
      </c>
      <c r="AU770" s="1">
        <f>MIN(AR770,AN$13)*AS770*AT770</f>
        <v>0</v>
      </c>
      <c r="AV770" s="1">
        <f>MIN(AR770,AN$13)*AS770*100</f>
        <v>0</v>
      </c>
      <c r="AW770" s="1">
        <f>AU770-AV770</f>
        <v>0</v>
      </c>
      <c r="AX770" s="1">
        <f>AX769+AW770</f>
        <v>136920</v>
      </c>
      <c r="AY770">
        <f>IF(AT770=0,IF(AS770=1,AY769+1,AY769),0)</f>
        <v>0</v>
      </c>
      <c r="AZ770">
        <f t="shared" si="12"/>
        <v>0</v>
      </c>
    </row>
    <row r="771" spans="1:52" x14ac:dyDescent="0.4">
      <c r="A771">
        <f ca="1">RAND()</f>
        <v>7.7811212163665266E-2</v>
      </c>
      <c r="B771">
        <v>20251214</v>
      </c>
      <c r="C771">
        <v>9</v>
      </c>
      <c r="D771">
        <v>10</v>
      </c>
      <c r="E771">
        <v>2</v>
      </c>
      <c r="F771">
        <v>16</v>
      </c>
      <c r="G771">
        <v>24</v>
      </c>
      <c r="H771">
        <v>2000</v>
      </c>
      <c r="I771">
        <v>1</v>
      </c>
      <c r="J771">
        <v>16</v>
      </c>
      <c r="K771">
        <v>3010</v>
      </c>
      <c r="L771">
        <v>790</v>
      </c>
      <c r="M771">
        <v>540</v>
      </c>
      <c r="N771">
        <v>710</v>
      </c>
      <c r="O771">
        <v>30290</v>
      </c>
      <c r="P771">
        <v>58990</v>
      </c>
      <c r="Q771">
        <v>149420</v>
      </c>
      <c r="R771">
        <v>952200</v>
      </c>
      <c r="S771">
        <v>6380</v>
      </c>
      <c r="T771">
        <v>6980</v>
      </c>
      <c r="U771">
        <v>3780</v>
      </c>
      <c r="V771">
        <v>16</v>
      </c>
      <c r="W771">
        <v>4</v>
      </c>
      <c r="X771">
        <v>6</v>
      </c>
      <c r="Y771">
        <v>8</v>
      </c>
      <c r="Z771">
        <v>9</v>
      </c>
      <c r="AA771">
        <v>5</v>
      </c>
      <c r="AB771">
        <v>2</v>
      </c>
      <c r="AC771">
        <v>1</v>
      </c>
      <c r="AD771">
        <v>10</v>
      </c>
      <c r="AE771">
        <v>11</v>
      </c>
      <c r="AF771">
        <v>3</v>
      </c>
      <c r="AG771">
        <v>13</v>
      </c>
      <c r="AH771">
        <v>15</v>
      </c>
      <c r="AI771">
        <v>7</v>
      </c>
      <c r="AJ771">
        <v>12</v>
      </c>
      <c r="AK771">
        <v>14</v>
      </c>
      <c r="AL771">
        <v>0</v>
      </c>
      <c r="AM771">
        <v>0</v>
      </c>
      <c r="AN771">
        <v>0.20300000000000001</v>
      </c>
      <c r="AO771">
        <v>2.1</v>
      </c>
      <c r="AP771">
        <f>(AN771+AN$12-(1-AN771-AN$12)/(AO771-1))/AN$11</f>
        <v>-0.13038636363636358</v>
      </c>
      <c r="AQ771">
        <f>MAX(MIN(AP771,AN$9),AN$10)</f>
        <v>0</v>
      </c>
      <c r="AR771">
        <f>IF(OR(AP771&lt;0,V771=0),0,INT(AX770*AQ771/100))</f>
        <v>0</v>
      </c>
      <c r="AS771">
        <f>IF(AR771&gt;0,1,0)</f>
        <v>0</v>
      </c>
      <c r="AT771" s="1">
        <f>IF(V771=1,K771,0)*AS771</f>
        <v>0</v>
      </c>
      <c r="AU771" s="1">
        <f>MIN(AR771,AN$13)*AS771*AT771</f>
        <v>0</v>
      </c>
      <c r="AV771" s="1">
        <f>MIN(AR771,AN$13)*AS771*100</f>
        <v>0</v>
      </c>
      <c r="AW771" s="1">
        <f>AU771-AV771</f>
        <v>0</v>
      </c>
      <c r="AX771" s="1">
        <f>AX770+AW771</f>
        <v>136920</v>
      </c>
      <c r="AY771">
        <f>IF(AT771=0,IF(AS771=1,AY770+1,AY770),0)</f>
        <v>0</v>
      </c>
      <c r="AZ771">
        <f t="shared" si="12"/>
        <v>0</v>
      </c>
    </row>
    <row r="772" spans="1:52" x14ac:dyDescent="0.4">
      <c r="A772">
        <f ca="1">RAND()</f>
        <v>0.28274369548404477</v>
      </c>
      <c r="B772">
        <v>20251214</v>
      </c>
      <c r="C772">
        <v>7</v>
      </c>
      <c r="D772">
        <v>7</v>
      </c>
      <c r="E772">
        <v>2</v>
      </c>
      <c r="F772">
        <v>5</v>
      </c>
      <c r="G772">
        <v>23</v>
      </c>
      <c r="H772">
        <v>1800</v>
      </c>
      <c r="I772">
        <v>2</v>
      </c>
      <c r="J772">
        <v>15</v>
      </c>
      <c r="K772">
        <v>1940</v>
      </c>
      <c r="L772">
        <v>430</v>
      </c>
      <c r="M772">
        <v>170</v>
      </c>
      <c r="N772">
        <v>190</v>
      </c>
      <c r="O772">
        <v>3520</v>
      </c>
      <c r="P772">
        <v>8330</v>
      </c>
      <c r="Q772">
        <v>7860</v>
      </c>
      <c r="R772">
        <v>55050</v>
      </c>
      <c r="S772">
        <v>1090</v>
      </c>
      <c r="T772">
        <v>2270</v>
      </c>
      <c r="U772">
        <v>590</v>
      </c>
      <c r="V772">
        <v>2</v>
      </c>
      <c r="W772">
        <v>3</v>
      </c>
      <c r="X772">
        <v>15</v>
      </c>
      <c r="Y772">
        <v>5</v>
      </c>
      <c r="Z772">
        <v>1</v>
      </c>
      <c r="AA772">
        <v>9</v>
      </c>
      <c r="AB772">
        <v>6</v>
      </c>
      <c r="AC772">
        <v>12</v>
      </c>
      <c r="AD772">
        <v>8</v>
      </c>
      <c r="AE772">
        <v>7</v>
      </c>
      <c r="AF772">
        <v>4</v>
      </c>
      <c r="AG772">
        <v>11</v>
      </c>
      <c r="AH772">
        <v>10</v>
      </c>
      <c r="AI772">
        <v>14</v>
      </c>
      <c r="AJ772">
        <v>13</v>
      </c>
      <c r="AK772">
        <v>0</v>
      </c>
      <c r="AL772">
        <v>0</v>
      </c>
      <c r="AM772">
        <v>0</v>
      </c>
      <c r="AN772">
        <v>0.312</v>
      </c>
      <c r="AO772">
        <v>3.7</v>
      </c>
      <c r="AP772">
        <f>(AN772+AN$12-(1-AN772-AN$12)/(AO772-1))/AN$11</f>
        <v>1.4296296296296307E-2</v>
      </c>
      <c r="AQ772">
        <f>MAX(MIN(AP772,AN$9),AN$10)</f>
        <v>1.4296296296296307E-2</v>
      </c>
      <c r="AR772">
        <f>IF(OR(AP772&lt;0,V772=0),0,INT(AX771*AQ772/100))</f>
        <v>19</v>
      </c>
      <c r="AS772">
        <f>IF(AR772&gt;0,1,0)</f>
        <v>1</v>
      </c>
      <c r="AT772" s="1">
        <f>IF(V772=1,K772,0)*AS772</f>
        <v>0</v>
      </c>
      <c r="AU772" s="1">
        <f>MIN(AR772,AN$13)*AS772*AT772</f>
        <v>0</v>
      </c>
      <c r="AV772" s="1">
        <f>MIN(AR772,AN$13)*AS772*100</f>
        <v>1900</v>
      </c>
      <c r="AW772" s="1">
        <f>AU772-AV772</f>
        <v>-1900</v>
      </c>
      <c r="AX772" s="1">
        <f>AX771+AW772</f>
        <v>135020</v>
      </c>
      <c r="AY772">
        <f>IF(AT772=0,IF(AS772=1,AY771+1,AY771),0)</f>
        <v>1</v>
      </c>
      <c r="AZ772">
        <f t="shared" si="12"/>
        <v>0</v>
      </c>
    </row>
    <row r="773" spans="1:52" x14ac:dyDescent="0.4">
      <c r="A773">
        <f ca="1">RAND()</f>
        <v>0.70170825217587496</v>
      </c>
      <c r="B773">
        <v>20251214</v>
      </c>
      <c r="C773">
        <v>7</v>
      </c>
      <c r="D773">
        <v>6</v>
      </c>
      <c r="E773">
        <v>2</v>
      </c>
      <c r="F773">
        <v>5</v>
      </c>
      <c r="G773">
        <v>11</v>
      </c>
      <c r="H773">
        <v>2000</v>
      </c>
      <c r="I773">
        <v>2</v>
      </c>
      <c r="J773">
        <v>18</v>
      </c>
      <c r="K773">
        <v>330</v>
      </c>
      <c r="L773">
        <v>180</v>
      </c>
      <c r="M773">
        <v>350</v>
      </c>
      <c r="N773">
        <v>300</v>
      </c>
      <c r="O773">
        <v>2310</v>
      </c>
      <c r="P773">
        <v>3440</v>
      </c>
      <c r="Q773">
        <v>8950</v>
      </c>
      <c r="R773">
        <v>33930</v>
      </c>
      <c r="S773">
        <v>980</v>
      </c>
      <c r="T773">
        <v>1130</v>
      </c>
      <c r="U773">
        <v>2000</v>
      </c>
      <c r="V773">
        <v>11</v>
      </c>
      <c r="W773">
        <v>1</v>
      </c>
      <c r="X773">
        <v>8</v>
      </c>
      <c r="Y773">
        <v>3</v>
      </c>
      <c r="Z773">
        <v>12</v>
      </c>
      <c r="AA773">
        <v>14</v>
      </c>
      <c r="AB773">
        <v>7</v>
      </c>
      <c r="AC773">
        <v>6</v>
      </c>
      <c r="AD773">
        <v>5</v>
      </c>
      <c r="AE773">
        <v>2</v>
      </c>
      <c r="AF773">
        <v>13</v>
      </c>
      <c r="AG773">
        <v>9</v>
      </c>
      <c r="AH773">
        <v>17</v>
      </c>
      <c r="AI773">
        <v>10</v>
      </c>
      <c r="AJ773">
        <v>15</v>
      </c>
      <c r="AK773">
        <v>16</v>
      </c>
      <c r="AL773">
        <v>4</v>
      </c>
      <c r="AM773">
        <v>18</v>
      </c>
      <c r="AN773">
        <v>0.24</v>
      </c>
      <c r="AO773">
        <v>6.1</v>
      </c>
      <c r="AP773">
        <f>(AN773+AN$12-(1-AN773-AN$12)/(AO773-1))/AN$11</f>
        <v>2.2745098039215678E-2</v>
      </c>
      <c r="AQ773">
        <f>MAX(MIN(AP773,AN$9),AN$10)</f>
        <v>2.2745098039215678E-2</v>
      </c>
      <c r="AR773">
        <f>IF(OR(AP773&lt;0,V773=0),0,INT(AX772*AQ773/100))</f>
        <v>30</v>
      </c>
      <c r="AS773">
        <f>IF(AR773&gt;0,1,0)</f>
        <v>1</v>
      </c>
      <c r="AT773" s="1">
        <f>IF(V773=1,K773,0)*AS773</f>
        <v>0</v>
      </c>
      <c r="AU773" s="1">
        <f>MIN(AR773,AN$13)*AS773*AT773</f>
        <v>0</v>
      </c>
      <c r="AV773" s="1">
        <f>MIN(AR773,AN$13)*AS773*100</f>
        <v>2000</v>
      </c>
      <c r="AW773" s="1">
        <f>AU773-AV773</f>
        <v>-2000</v>
      </c>
      <c r="AX773" s="1">
        <f>AX772+AW773</f>
        <v>133020</v>
      </c>
      <c r="AY773">
        <f>IF(AT773=0,IF(AS773=1,AY772+1,AY772),0)</f>
        <v>2</v>
      </c>
      <c r="AZ773">
        <f t="shared" si="12"/>
        <v>0</v>
      </c>
    </row>
    <row r="774" spans="1:52" x14ac:dyDescent="0.4">
      <c r="A774">
        <f ca="1">RAND()</f>
        <v>0.69139242458367411</v>
      </c>
      <c r="B774">
        <v>20251214</v>
      </c>
      <c r="C774">
        <v>6</v>
      </c>
      <c r="D774">
        <v>9</v>
      </c>
      <c r="E774">
        <v>2</v>
      </c>
      <c r="F774">
        <v>10</v>
      </c>
      <c r="G774">
        <v>17</v>
      </c>
      <c r="H774">
        <v>1800</v>
      </c>
      <c r="I774">
        <v>2</v>
      </c>
      <c r="J774">
        <v>12</v>
      </c>
      <c r="K774">
        <v>700</v>
      </c>
      <c r="L774">
        <v>260</v>
      </c>
      <c r="M774">
        <v>410</v>
      </c>
      <c r="N774">
        <v>230</v>
      </c>
      <c r="O774">
        <v>5590</v>
      </c>
      <c r="P774">
        <v>9120</v>
      </c>
      <c r="Q774">
        <v>13130</v>
      </c>
      <c r="R774">
        <v>78710</v>
      </c>
      <c r="S774">
        <v>1990</v>
      </c>
      <c r="T774">
        <v>1350</v>
      </c>
      <c r="U774">
        <v>1690</v>
      </c>
      <c r="V774">
        <v>5</v>
      </c>
      <c r="W774">
        <v>9</v>
      </c>
      <c r="X774">
        <v>12</v>
      </c>
      <c r="Y774">
        <v>3</v>
      </c>
      <c r="Z774">
        <v>4</v>
      </c>
      <c r="AA774">
        <v>1</v>
      </c>
      <c r="AB774">
        <v>7</v>
      </c>
      <c r="AC774">
        <v>2</v>
      </c>
      <c r="AD774">
        <v>6</v>
      </c>
      <c r="AE774">
        <v>8</v>
      </c>
      <c r="AF774">
        <v>10</v>
      </c>
      <c r="AG774">
        <v>11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0.191</v>
      </c>
      <c r="AO774">
        <v>2.2000000000000002</v>
      </c>
      <c r="AP774">
        <f>(AN774+AN$12-(1-AN774-AN$12)/(AO774-1))/AN$11</f>
        <v>-0.12079166666666662</v>
      </c>
      <c r="AQ774">
        <f>MAX(MIN(AP774,AN$9),AN$10)</f>
        <v>0</v>
      </c>
      <c r="AR774">
        <f>IF(OR(AP774&lt;0,V774=0),0,INT(AX773*AQ774/100))</f>
        <v>0</v>
      </c>
      <c r="AS774">
        <f>IF(AR774&gt;0,1,0)</f>
        <v>0</v>
      </c>
      <c r="AT774" s="1">
        <f>IF(V774=1,K774,0)*AS774</f>
        <v>0</v>
      </c>
      <c r="AU774" s="1">
        <f>MIN(AR774,AN$13)*AS774*AT774</f>
        <v>0</v>
      </c>
      <c r="AV774" s="1">
        <f>MIN(AR774,AN$13)*AS774*100</f>
        <v>0</v>
      </c>
      <c r="AW774" s="1">
        <f>AU774-AV774</f>
        <v>0</v>
      </c>
      <c r="AX774" s="1">
        <f>AX773+AW774</f>
        <v>133020</v>
      </c>
      <c r="AY774">
        <f>IF(AT774=0,IF(AS774=1,AY773+1,AY773),0)</f>
        <v>2</v>
      </c>
      <c r="AZ774">
        <f t="shared" si="12"/>
        <v>0</v>
      </c>
    </row>
    <row r="775" spans="1:52" x14ac:dyDescent="0.4">
      <c r="A775">
        <f ca="1">RAND()</f>
        <v>0.91889429966593961</v>
      </c>
      <c r="B775">
        <v>20251214</v>
      </c>
      <c r="C775">
        <v>7</v>
      </c>
      <c r="D775">
        <v>3</v>
      </c>
      <c r="E775">
        <v>2</v>
      </c>
      <c r="F775">
        <v>5</v>
      </c>
      <c r="G775">
        <v>23</v>
      </c>
      <c r="H775">
        <v>1200</v>
      </c>
      <c r="I775">
        <v>2</v>
      </c>
      <c r="J775">
        <v>16</v>
      </c>
      <c r="K775">
        <v>260</v>
      </c>
      <c r="L775">
        <v>170</v>
      </c>
      <c r="M775">
        <v>170</v>
      </c>
      <c r="N775">
        <v>400</v>
      </c>
      <c r="O775">
        <v>750</v>
      </c>
      <c r="P775">
        <v>1340</v>
      </c>
      <c r="Q775">
        <v>4380</v>
      </c>
      <c r="R775">
        <v>13300</v>
      </c>
      <c r="S775">
        <v>340</v>
      </c>
      <c r="T775">
        <v>1310</v>
      </c>
      <c r="U775">
        <v>1240</v>
      </c>
      <c r="V775">
        <v>6</v>
      </c>
      <c r="W775">
        <v>4</v>
      </c>
      <c r="X775">
        <v>5</v>
      </c>
      <c r="Y775">
        <v>2</v>
      </c>
      <c r="Z775">
        <v>3</v>
      </c>
      <c r="AA775">
        <v>1</v>
      </c>
      <c r="AB775">
        <v>13</v>
      </c>
      <c r="AC775">
        <v>10</v>
      </c>
      <c r="AD775">
        <v>9</v>
      </c>
      <c r="AE775">
        <v>8</v>
      </c>
      <c r="AF775">
        <v>15</v>
      </c>
      <c r="AG775">
        <v>7</v>
      </c>
      <c r="AH775">
        <v>16</v>
      </c>
      <c r="AI775">
        <v>11</v>
      </c>
      <c r="AJ775">
        <v>14</v>
      </c>
      <c r="AK775">
        <v>12</v>
      </c>
      <c r="AL775">
        <v>0</v>
      </c>
      <c r="AM775">
        <v>0</v>
      </c>
      <c r="AN775">
        <v>0.22600000000000001</v>
      </c>
      <c r="AO775">
        <v>14.9</v>
      </c>
      <c r="AP775">
        <f>(AN775+AN$12-(1-AN775-AN$12)/(AO775-1))/AN$11</f>
        <v>4.2579136690647487E-2</v>
      </c>
      <c r="AQ775">
        <f>MAX(MIN(AP775,AN$9),AN$10)</f>
        <v>0.03</v>
      </c>
      <c r="AR775">
        <f>IF(OR(AP775&lt;0,V775=0),0,INT(AX774*AQ775/100))</f>
        <v>39</v>
      </c>
      <c r="AS775">
        <f>IF(AR775&gt;0,1,0)</f>
        <v>1</v>
      </c>
      <c r="AT775" s="1">
        <f>IF(V775=1,K775,0)*AS775</f>
        <v>0</v>
      </c>
      <c r="AU775" s="1">
        <f>MIN(AR775,AN$13)*AS775*AT775</f>
        <v>0</v>
      </c>
      <c r="AV775" s="1">
        <f>MIN(AR775,AN$13)*AS775*100</f>
        <v>2000</v>
      </c>
      <c r="AW775" s="1">
        <f>AU775-AV775</f>
        <v>-2000</v>
      </c>
      <c r="AX775" s="1">
        <f>AX774+AW775</f>
        <v>131020</v>
      </c>
      <c r="AY775">
        <f>IF(AT775=0,IF(AS775=1,AY774+1,AY774),0)</f>
        <v>3</v>
      </c>
      <c r="AZ775">
        <f t="shared" si="12"/>
        <v>0</v>
      </c>
    </row>
    <row r="776" spans="1:52" x14ac:dyDescent="0.4">
      <c r="A776">
        <f ca="1">RAND()</f>
        <v>0.55864754074861989</v>
      </c>
      <c r="B776">
        <v>20251214</v>
      </c>
      <c r="C776">
        <v>6</v>
      </c>
      <c r="D776">
        <v>1</v>
      </c>
      <c r="E776">
        <v>0</v>
      </c>
      <c r="F776">
        <v>703</v>
      </c>
      <c r="G776">
        <v>24</v>
      </c>
      <c r="H776">
        <v>1200</v>
      </c>
      <c r="I776">
        <v>2</v>
      </c>
      <c r="J776">
        <v>16</v>
      </c>
      <c r="K776">
        <v>140</v>
      </c>
      <c r="L776">
        <v>110</v>
      </c>
      <c r="M776">
        <v>110</v>
      </c>
      <c r="N776">
        <v>2890</v>
      </c>
      <c r="O776">
        <v>200</v>
      </c>
      <c r="P776">
        <v>280</v>
      </c>
      <c r="Q776">
        <v>14790</v>
      </c>
      <c r="R776">
        <v>26740</v>
      </c>
      <c r="S776">
        <v>140</v>
      </c>
      <c r="T776">
        <v>7800</v>
      </c>
      <c r="U776">
        <v>10610</v>
      </c>
      <c r="V776">
        <v>1</v>
      </c>
      <c r="W776">
        <v>2</v>
      </c>
      <c r="X776">
        <v>8</v>
      </c>
      <c r="Y776">
        <v>9</v>
      </c>
      <c r="Z776">
        <v>0</v>
      </c>
      <c r="AA776">
        <v>14</v>
      </c>
      <c r="AB776">
        <v>11</v>
      </c>
      <c r="AC776">
        <v>12</v>
      </c>
      <c r="AD776">
        <v>5</v>
      </c>
      <c r="AE776">
        <v>6</v>
      </c>
      <c r="AF776">
        <v>4</v>
      </c>
      <c r="AG776">
        <v>13</v>
      </c>
      <c r="AH776">
        <v>3</v>
      </c>
      <c r="AI776">
        <v>15</v>
      </c>
      <c r="AJ776">
        <v>7</v>
      </c>
      <c r="AK776">
        <v>10</v>
      </c>
      <c r="AL776">
        <v>0</v>
      </c>
      <c r="AM776">
        <v>0</v>
      </c>
      <c r="AN776">
        <v>0.371</v>
      </c>
      <c r="AO776">
        <v>1.4</v>
      </c>
      <c r="AP776">
        <f>(AN776+AN$12-(1-AN776-AN$12)/(AO776-1))/AN$11</f>
        <v>-0.30037500000000011</v>
      </c>
      <c r="AQ776">
        <f>MAX(MIN(AP776,AN$9),AN$10)</f>
        <v>0</v>
      </c>
      <c r="AR776">
        <f>IF(OR(AP776&lt;0,V776=0),0,INT(AX775*AQ776/100))</f>
        <v>0</v>
      </c>
      <c r="AS776">
        <f>IF(AR776&gt;0,1,0)</f>
        <v>0</v>
      </c>
      <c r="AT776" s="1">
        <f>IF(V776=1,K776,0)*AS776</f>
        <v>0</v>
      </c>
      <c r="AU776" s="1">
        <f>MIN(AR776,AN$13)*AS776*AT776</f>
        <v>0</v>
      </c>
      <c r="AV776" s="1">
        <f>MIN(AR776,AN$13)*AS776*100</f>
        <v>0</v>
      </c>
      <c r="AW776" s="1">
        <f>AU776-AV776</f>
        <v>0</v>
      </c>
      <c r="AX776" s="1">
        <f>AX775+AW776</f>
        <v>131020</v>
      </c>
      <c r="AY776">
        <f>IF(AT776=0,IF(AS776=1,AY775+1,AY775),0)</f>
        <v>3</v>
      </c>
      <c r="AZ776">
        <f t="shared" si="12"/>
        <v>0</v>
      </c>
    </row>
    <row r="777" spans="1:52" x14ac:dyDescent="0.4">
      <c r="A777">
        <f ca="1">RAND()</f>
        <v>0.42818817595760073</v>
      </c>
      <c r="B777">
        <v>20251214</v>
      </c>
      <c r="C777">
        <v>6</v>
      </c>
      <c r="D777">
        <v>3</v>
      </c>
      <c r="E777">
        <v>0</v>
      </c>
      <c r="F777">
        <v>703</v>
      </c>
      <c r="G777">
        <v>17</v>
      </c>
      <c r="H777">
        <v>2000</v>
      </c>
      <c r="I777">
        <v>2</v>
      </c>
      <c r="J777">
        <v>18</v>
      </c>
      <c r="K777">
        <v>510</v>
      </c>
      <c r="L777">
        <v>230</v>
      </c>
      <c r="M777">
        <v>3280</v>
      </c>
      <c r="N777">
        <v>420</v>
      </c>
      <c r="O777">
        <v>24410</v>
      </c>
      <c r="P777">
        <v>34610</v>
      </c>
      <c r="Q777">
        <v>65120</v>
      </c>
      <c r="R777">
        <v>293480</v>
      </c>
      <c r="S777">
        <v>6240</v>
      </c>
      <c r="T777">
        <v>880</v>
      </c>
      <c r="U777">
        <v>15860</v>
      </c>
      <c r="V777">
        <v>6</v>
      </c>
      <c r="W777">
        <v>15</v>
      </c>
      <c r="X777">
        <v>14</v>
      </c>
      <c r="Y777">
        <v>5</v>
      </c>
      <c r="Z777">
        <v>7</v>
      </c>
      <c r="AA777">
        <v>4</v>
      </c>
      <c r="AB777">
        <v>1</v>
      </c>
      <c r="AC777">
        <v>11</v>
      </c>
      <c r="AD777">
        <v>10</v>
      </c>
      <c r="AE777">
        <v>3</v>
      </c>
      <c r="AF777">
        <v>18</v>
      </c>
      <c r="AG777">
        <v>8</v>
      </c>
      <c r="AH777">
        <v>2</v>
      </c>
      <c r="AI777">
        <v>12</v>
      </c>
      <c r="AJ777">
        <v>17</v>
      </c>
      <c r="AK777">
        <v>16</v>
      </c>
      <c r="AL777">
        <v>13</v>
      </c>
      <c r="AM777">
        <v>9</v>
      </c>
      <c r="AN777">
        <v>0.16800000000000001</v>
      </c>
      <c r="AO777">
        <v>2.9</v>
      </c>
      <c r="AP777">
        <f>(AN777+AN$12-(1-AN777-AN$12)/(AO777-1))/AN$11</f>
        <v>-6.7473684210526325E-2</v>
      </c>
      <c r="AQ777">
        <f>MAX(MIN(AP777,AN$9),AN$10)</f>
        <v>0</v>
      </c>
      <c r="AR777">
        <f>IF(OR(AP777&lt;0,V777=0),0,INT(AX776*AQ777/100))</f>
        <v>0</v>
      </c>
      <c r="AS777">
        <f>IF(AR777&gt;0,1,0)</f>
        <v>0</v>
      </c>
      <c r="AT777" s="1">
        <f>IF(V777=1,K777,0)*AS777</f>
        <v>0</v>
      </c>
      <c r="AU777" s="1">
        <f>MIN(AR777,AN$13)*AS777*AT777</f>
        <v>0</v>
      </c>
      <c r="AV777" s="1">
        <f>MIN(AR777,AN$13)*AS777*100</f>
        <v>0</v>
      </c>
      <c r="AW777" s="1">
        <f>AU777-AV777</f>
        <v>0</v>
      </c>
      <c r="AX777" s="1">
        <f>AX776+AW777</f>
        <v>131020</v>
      </c>
      <c r="AY777">
        <f>IF(AT777=0,IF(AS777=1,AY776+1,AY776),0)</f>
        <v>3</v>
      </c>
      <c r="AZ777">
        <f t="shared" si="12"/>
        <v>0</v>
      </c>
    </row>
    <row r="778" spans="1:52" x14ac:dyDescent="0.4">
      <c r="A778">
        <f ca="1">RAND()</f>
        <v>0.37255898943166199</v>
      </c>
      <c r="B778">
        <v>20251214</v>
      </c>
      <c r="C778">
        <v>6</v>
      </c>
      <c r="D778">
        <v>7</v>
      </c>
      <c r="E778">
        <v>0</v>
      </c>
      <c r="F778">
        <v>5</v>
      </c>
      <c r="G778">
        <v>24</v>
      </c>
      <c r="H778">
        <v>1800</v>
      </c>
      <c r="I778">
        <v>2</v>
      </c>
      <c r="J778">
        <v>16</v>
      </c>
      <c r="K778">
        <v>4080</v>
      </c>
      <c r="L778">
        <v>740</v>
      </c>
      <c r="M778">
        <v>1770</v>
      </c>
      <c r="N778">
        <v>200</v>
      </c>
      <c r="O778">
        <v>98420</v>
      </c>
      <c r="P778">
        <v>267050</v>
      </c>
      <c r="Q778">
        <v>93770</v>
      </c>
      <c r="R778">
        <v>1419800</v>
      </c>
      <c r="S778">
        <v>19640</v>
      </c>
      <c r="T778">
        <v>1950</v>
      </c>
      <c r="U778">
        <v>4010</v>
      </c>
      <c r="V778">
        <v>6</v>
      </c>
      <c r="W778">
        <v>3</v>
      </c>
      <c r="X778">
        <v>16</v>
      </c>
      <c r="Y778">
        <v>7</v>
      </c>
      <c r="Z778">
        <v>4</v>
      </c>
      <c r="AA778">
        <v>8</v>
      </c>
      <c r="AB778">
        <v>9</v>
      </c>
      <c r="AC778">
        <v>11</v>
      </c>
      <c r="AD778">
        <v>1</v>
      </c>
      <c r="AE778">
        <v>15</v>
      </c>
      <c r="AF778">
        <v>12</v>
      </c>
      <c r="AG778">
        <v>10</v>
      </c>
      <c r="AH778">
        <v>14</v>
      </c>
      <c r="AI778">
        <v>5</v>
      </c>
      <c r="AJ778">
        <v>2</v>
      </c>
      <c r="AK778">
        <v>13</v>
      </c>
      <c r="AL778">
        <v>0</v>
      </c>
      <c r="AM778">
        <v>0</v>
      </c>
      <c r="AN778">
        <v>0.155</v>
      </c>
      <c r="AO778">
        <v>37.6</v>
      </c>
      <c r="AP778">
        <f>(AN778+AN$12-(1-AN778-AN$12)/(AO778-1))/AN$11</f>
        <v>3.297814207650273E-2</v>
      </c>
      <c r="AQ778">
        <f>MAX(MIN(AP778,AN$9),AN$10)</f>
        <v>0.03</v>
      </c>
      <c r="AR778">
        <f>IF(OR(AP778&lt;0,V778=0),0,INT(AX777*AQ778/100))</f>
        <v>39</v>
      </c>
      <c r="AS778">
        <f>IF(AR778&gt;0,1,0)</f>
        <v>1</v>
      </c>
      <c r="AT778" s="1">
        <f>IF(V778=1,K778,0)*AS778</f>
        <v>0</v>
      </c>
      <c r="AU778" s="1">
        <f>MIN(AR778,AN$13)*AS778*AT778</f>
        <v>0</v>
      </c>
      <c r="AV778" s="1">
        <f>MIN(AR778,AN$13)*AS778*100</f>
        <v>2000</v>
      </c>
      <c r="AW778" s="1">
        <f>AU778-AV778</f>
        <v>-2000</v>
      </c>
      <c r="AX778" s="1">
        <f>AX777+AW778</f>
        <v>129020</v>
      </c>
      <c r="AY778">
        <f>IF(AT778=0,IF(AS778=1,AY777+1,AY777),0)</f>
        <v>4</v>
      </c>
      <c r="AZ778">
        <f t="shared" si="12"/>
        <v>0</v>
      </c>
    </row>
    <row r="779" spans="1:52" x14ac:dyDescent="0.4">
      <c r="A779">
        <f ca="1">RAND()</f>
        <v>0.80528538634261371</v>
      </c>
      <c r="B779">
        <v>20251214</v>
      </c>
      <c r="C779">
        <v>6</v>
      </c>
      <c r="D779">
        <v>8</v>
      </c>
      <c r="E779">
        <v>2</v>
      </c>
      <c r="F779">
        <v>5</v>
      </c>
      <c r="G779">
        <v>24</v>
      </c>
      <c r="H779">
        <v>2500</v>
      </c>
      <c r="I779">
        <v>2</v>
      </c>
      <c r="J779">
        <v>14</v>
      </c>
      <c r="K779">
        <v>1200</v>
      </c>
      <c r="L779">
        <v>270</v>
      </c>
      <c r="M779">
        <v>210</v>
      </c>
      <c r="N779">
        <v>1520</v>
      </c>
      <c r="O779">
        <v>3400</v>
      </c>
      <c r="P779">
        <v>7920</v>
      </c>
      <c r="Q779">
        <v>50590</v>
      </c>
      <c r="R779">
        <v>275200</v>
      </c>
      <c r="S779">
        <v>1000</v>
      </c>
      <c r="T779">
        <v>6770</v>
      </c>
      <c r="U779">
        <v>3340</v>
      </c>
      <c r="V779">
        <v>5</v>
      </c>
      <c r="W779">
        <v>11</v>
      </c>
      <c r="X779">
        <v>2</v>
      </c>
      <c r="Y779">
        <v>6</v>
      </c>
      <c r="Z779">
        <v>1</v>
      </c>
      <c r="AA779">
        <v>9</v>
      </c>
      <c r="AB779">
        <v>4</v>
      </c>
      <c r="AC779">
        <v>8</v>
      </c>
      <c r="AD779">
        <v>12</v>
      </c>
      <c r="AE779">
        <v>7</v>
      </c>
      <c r="AF779">
        <v>3</v>
      </c>
      <c r="AG779">
        <v>10</v>
      </c>
      <c r="AH779">
        <v>14</v>
      </c>
      <c r="AI779">
        <v>13</v>
      </c>
      <c r="AJ779">
        <v>0</v>
      </c>
      <c r="AK779">
        <v>0</v>
      </c>
      <c r="AL779">
        <v>0</v>
      </c>
      <c r="AM779">
        <v>0</v>
      </c>
      <c r="AN779">
        <v>0.26</v>
      </c>
      <c r="AO779">
        <v>3</v>
      </c>
      <c r="AP779">
        <f>(AN779+AN$12-(1-AN779-AN$12)/(AO779-1))/AN$11</f>
        <v>-2.7499999999999997E-2</v>
      </c>
      <c r="AQ779">
        <f>MAX(MIN(AP779,AN$9),AN$10)</f>
        <v>0</v>
      </c>
      <c r="AR779">
        <f>IF(OR(AP779&lt;0,V779=0),0,INT(AX778*AQ779/100))</f>
        <v>0</v>
      </c>
      <c r="AS779">
        <f>IF(AR779&gt;0,1,0)</f>
        <v>0</v>
      </c>
      <c r="AT779" s="1">
        <f>IF(V779=1,K779,0)*AS779</f>
        <v>0</v>
      </c>
      <c r="AU779" s="1">
        <f>MIN(AR779,AN$13)*AS779*AT779</f>
        <v>0</v>
      </c>
      <c r="AV779" s="1">
        <f>MIN(AR779,AN$13)*AS779*100</f>
        <v>0</v>
      </c>
      <c r="AW779" s="1">
        <f>AU779-AV779</f>
        <v>0</v>
      </c>
      <c r="AX779" s="1">
        <f>AX778+AW779</f>
        <v>129020</v>
      </c>
      <c r="AY779">
        <f>IF(AT779=0,IF(AS779=1,AY778+1,AY778),0)</f>
        <v>4</v>
      </c>
      <c r="AZ779">
        <f t="shared" si="12"/>
        <v>0</v>
      </c>
    </row>
    <row r="780" spans="1:52" x14ac:dyDescent="0.4">
      <c r="A780">
        <f ca="1">RAND()</f>
        <v>0.81490624285043423</v>
      </c>
      <c r="B780">
        <v>20251214</v>
      </c>
      <c r="C780">
        <v>6</v>
      </c>
      <c r="D780">
        <v>12</v>
      </c>
      <c r="E780">
        <v>2</v>
      </c>
      <c r="F780">
        <v>5</v>
      </c>
      <c r="G780">
        <v>17</v>
      </c>
      <c r="H780">
        <v>1800</v>
      </c>
      <c r="I780">
        <v>2</v>
      </c>
      <c r="J780">
        <v>16</v>
      </c>
      <c r="K780">
        <v>3050</v>
      </c>
      <c r="L780">
        <v>880</v>
      </c>
      <c r="M780">
        <v>320</v>
      </c>
      <c r="N780">
        <v>350</v>
      </c>
      <c r="O780">
        <v>16490</v>
      </c>
      <c r="P780">
        <v>38950</v>
      </c>
      <c r="Q780">
        <v>57540</v>
      </c>
      <c r="R780">
        <v>355540</v>
      </c>
      <c r="S780">
        <v>5560</v>
      </c>
      <c r="T780">
        <v>6360</v>
      </c>
      <c r="U780">
        <v>2110</v>
      </c>
      <c r="V780">
        <v>8</v>
      </c>
      <c r="W780">
        <v>7</v>
      </c>
      <c r="X780">
        <v>13</v>
      </c>
      <c r="Y780">
        <v>2</v>
      </c>
      <c r="Z780">
        <v>6</v>
      </c>
      <c r="AA780">
        <v>12</v>
      </c>
      <c r="AB780">
        <v>9</v>
      </c>
      <c r="AC780">
        <v>3</v>
      </c>
      <c r="AD780">
        <v>4</v>
      </c>
      <c r="AE780">
        <v>1</v>
      </c>
      <c r="AF780">
        <v>15</v>
      </c>
      <c r="AG780">
        <v>16</v>
      </c>
      <c r="AH780">
        <v>14</v>
      </c>
      <c r="AI780">
        <v>11</v>
      </c>
      <c r="AJ780">
        <v>5</v>
      </c>
      <c r="AK780">
        <v>9</v>
      </c>
      <c r="AL780">
        <v>0</v>
      </c>
      <c r="AM780">
        <v>0</v>
      </c>
      <c r="AN780">
        <v>0.20599999999999999</v>
      </c>
      <c r="AO780">
        <v>3.5</v>
      </c>
      <c r="AP780">
        <f>(AN780+AN$12-(1-AN780-AN$12)/(AO780-1))/AN$11</f>
        <v>-2.7900000000000001E-2</v>
      </c>
      <c r="AQ780">
        <f>MAX(MIN(AP780,AN$9),AN$10)</f>
        <v>0</v>
      </c>
      <c r="AR780">
        <f>IF(OR(AP780&lt;0,V780=0),0,INT(AX779*AQ780/100))</f>
        <v>0</v>
      </c>
      <c r="AS780">
        <f>IF(AR780&gt;0,1,0)</f>
        <v>0</v>
      </c>
      <c r="AT780" s="1">
        <f>IF(V780=1,K780,0)*AS780</f>
        <v>0</v>
      </c>
      <c r="AU780" s="1">
        <f>MIN(AR780,AN$13)*AS780*AT780</f>
        <v>0</v>
      </c>
      <c r="AV780" s="1">
        <f>MIN(AR780,AN$13)*AS780*100</f>
        <v>0</v>
      </c>
      <c r="AW780" s="1">
        <f>AU780-AV780</f>
        <v>0</v>
      </c>
      <c r="AX780" s="1">
        <f>AX779+AW780</f>
        <v>129020</v>
      </c>
      <c r="AY780">
        <f>IF(AT780=0,IF(AS780=1,AY779+1,AY779),0)</f>
        <v>4</v>
      </c>
      <c r="AZ780">
        <f t="shared" si="12"/>
        <v>0</v>
      </c>
    </row>
    <row r="781" spans="1:52" x14ac:dyDescent="0.4">
      <c r="A781">
        <f ca="1">RAND()</f>
        <v>0.49483040526180688</v>
      </c>
      <c r="B781">
        <v>20251214</v>
      </c>
      <c r="C781">
        <v>7</v>
      </c>
      <c r="D781">
        <v>1</v>
      </c>
      <c r="E781">
        <v>0</v>
      </c>
      <c r="F781">
        <v>703</v>
      </c>
      <c r="G781">
        <v>23</v>
      </c>
      <c r="H781">
        <v>1800</v>
      </c>
      <c r="I781">
        <v>2</v>
      </c>
      <c r="J781">
        <v>14</v>
      </c>
      <c r="K781">
        <v>380</v>
      </c>
      <c r="L781">
        <v>130</v>
      </c>
      <c r="M781">
        <v>700</v>
      </c>
      <c r="N781">
        <v>120</v>
      </c>
      <c r="O781">
        <v>9900</v>
      </c>
      <c r="P781">
        <v>14960</v>
      </c>
      <c r="Q781">
        <v>5020</v>
      </c>
      <c r="R781">
        <v>40900</v>
      </c>
      <c r="S781">
        <v>2070</v>
      </c>
      <c r="T781">
        <v>210</v>
      </c>
      <c r="U781">
        <v>1940</v>
      </c>
      <c r="V781">
        <v>3</v>
      </c>
      <c r="W781">
        <v>1</v>
      </c>
      <c r="X781">
        <v>5</v>
      </c>
      <c r="Y781">
        <v>0</v>
      </c>
      <c r="Z781">
        <v>13</v>
      </c>
      <c r="AA781">
        <v>2</v>
      </c>
      <c r="AB781">
        <v>8</v>
      </c>
      <c r="AC781">
        <v>4</v>
      </c>
      <c r="AD781">
        <v>6</v>
      </c>
      <c r="AE781">
        <v>7</v>
      </c>
      <c r="AF781">
        <v>11</v>
      </c>
      <c r="AG781">
        <v>10</v>
      </c>
      <c r="AH781">
        <v>9</v>
      </c>
      <c r="AI781">
        <v>12</v>
      </c>
      <c r="AJ781">
        <v>0</v>
      </c>
      <c r="AK781">
        <v>0</v>
      </c>
      <c r="AL781">
        <v>0</v>
      </c>
      <c r="AM781">
        <v>0</v>
      </c>
      <c r="AN781">
        <v>0.27400000000000002</v>
      </c>
      <c r="AO781">
        <v>2.4</v>
      </c>
      <c r="AP781">
        <f>(AN781+AN$12-(1-AN781-AN$12)/(AO781-1))/AN$11</f>
        <v>-6.1142857142857138E-2</v>
      </c>
      <c r="AQ781">
        <f>MAX(MIN(AP781,AN$9),AN$10)</f>
        <v>0</v>
      </c>
      <c r="AR781">
        <f>IF(OR(AP781&lt;0,V781=0),0,INT(AX780*AQ781/100))</f>
        <v>0</v>
      </c>
      <c r="AS781">
        <f>IF(AR781&gt;0,1,0)</f>
        <v>0</v>
      </c>
      <c r="AT781" s="1">
        <f>IF(V781=1,K781,0)*AS781</f>
        <v>0</v>
      </c>
      <c r="AU781" s="1">
        <f>MIN(AR781,AN$13)*AS781*AT781</f>
        <v>0</v>
      </c>
      <c r="AV781" s="1">
        <f>MIN(AR781,AN$13)*AS781*100</f>
        <v>0</v>
      </c>
      <c r="AW781" s="1">
        <f>AU781-AV781</f>
        <v>0</v>
      </c>
      <c r="AX781" s="1">
        <f>AX780+AW781</f>
        <v>129020</v>
      </c>
      <c r="AY781">
        <f>IF(AT781=0,IF(AS781=1,AY780+1,AY780),0)</f>
        <v>4</v>
      </c>
      <c r="AZ781">
        <f t="shared" si="12"/>
        <v>0</v>
      </c>
    </row>
    <row r="782" spans="1:52" x14ac:dyDescent="0.4">
      <c r="A782">
        <f ca="1">RAND()</f>
        <v>0.51143587108524691</v>
      </c>
      <c r="B782">
        <v>20251214</v>
      </c>
      <c r="C782">
        <v>7</v>
      </c>
      <c r="D782">
        <v>2</v>
      </c>
      <c r="E782">
        <v>0</v>
      </c>
      <c r="F782">
        <v>703</v>
      </c>
      <c r="G782">
        <v>23</v>
      </c>
      <c r="H782">
        <v>1400</v>
      </c>
      <c r="I782">
        <v>2</v>
      </c>
      <c r="J782">
        <v>13</v>
      </c>
      <c r="K782">
        <v>1740</v>
      </c>
      <c r="L782">
        <v>580</v>
      </c>
      <c r="M782">
        <v>240</v>
      </c>
      <c r="N782">
        <v>280</v>
      </c>
      <c r="O782">
        <v>5720</v>
      </c>
      <c r="P782">
        <v>11930</v>
      </c>
      <c r="Q782">
        <v>18690</v>
      </c>
      <c r="R782">
        <v>129780</v>
      </c>
      <c r="S782">
        <v>1770</v>
      </c>
      <c r="T782">
        <v>2750</v>
      </c>
      <c r="U782">
        <v>1370</v>
      </c>
      <c r="V782">
        <v>4</v>
      </c>
      <c r="W782">
        <v>3</v>
      </c>
      <c r="X782">
        <v>10</v>
      </c>
      <c r="Y782">
        <v>12</v>
      </c>
      <c r="Z782">
        <v>7</v>
      </c>
      <c r="AA782">
        <v>5</v>
      </c>
      <c r="AB782">
        <v>2</v>
      </c>
      <c r="AC782">
        <v>1</v>
      </c>
      <c r="AD782">
        <v>9</v>
      </c>
      <c r="AE782">
        <v>13</v>
      </c>
      <c r="AF782">
        <v>6</v>
      </c>
      <c r="AG782">
        <v>8</v>
      </c>
      <c r="AH782">
        <v>11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0.16200000000000001</v>
      </c>
      <c r="AO782">
        <v>4</v>
      </c>
      <c r="AP782">
        <f>(AN782+AN$12-(1-AN782-AN$12)/(AO782-1))/AN$11</f>
        <v>-2.9333333333333329E-2</v>
      </c>
      <c r="AQ782">
        <f>MAX(MIN(AP782,AN$9),AN$10)</f>
        <v>0</v>
      </c>
      <c r="AR782">
        <f>IF(OR(AP782&lt;0,V782=0),0,INT(AX781*AQ782/100))</f>
        <v>0</v>
      </c>
      <c r="AS782">
        <f>IF(AR782&gt;0,1,0)</f>
        <v>0</v>
      </c>
      <c r="AT782" s="1">
        <f>IF(V782=1,K782,0)*AS782</f>
        <v>0</v>
      </c>
      <c r="AU782" s="1">
        <f>MIN(AR782,AN$13)*AS782*AT782</f>
        <v>0</v>
      </c>
      <c r="AV782" s="1">
        <f>MIN(AR782,AN$13)*AS782*100</f>
        <v>0</v>
      </c>
      <c r="AW782" s="1">
        <f>AU782-AV782</f>
        <v>0</v>
      </c>
      <c r="AX782" s="1">
        <f>AX781+AW782</f>
        <v>129020</v>
      </c>
      <c r="AY782">
        <f>IF(AT782=0,IF(AS782=1,AY781+1,AY781),0)</f>
        <v>4</v>
      </c>
      <c r="AZ782">
        <f t="shared" si="12"/>
        <v>0</v>
      </c>
    </row>
    <row r="783" spans="1:52" x14ac:dyDescent="0.4">
      <c r="A783">
        <f ca="1">RAND()</f>
        <v>0.10871399791181768</v>
      </c>
      <c r="B783">
        <v>20251220</v>
      </c>
      <c r="C783">
        <v>9</v>
      </c>
      <c r="D783">
        <v>8</v>
      </c>
      <c r="E783">
        <v>2</v>
      </c>
      <c r="F783">
        <v>5</v>
      </c>
      <c r="G783">
        <v>24</v>
      </c>
      <c r="H783">
        <v>1200</v>
      </c>
      <c r="I783">
        <v>1</v>
      </c>
      <c r="J783">
        <v>13</v>
      </c>
      <c r="K783">
        <v>610</v>
      </c>
      <c r="L783">
        <v>180</v>
      </c>
      <c r="M783">
        <v>130</v>
      </c>
      <c r="N783">
        <v>530</v>
      </c>
      <c r="O783">
        <v>740</v>
      </c>
      <c r="P783">
        <v>1850</v>
      </c>
      <c r="Q783">
        <v>4590</v>
      </c>
      <c r="R783">
        <v>25800</v>
      </c>
      <c r="S783">
        <v>330</v>
      </c>
      <c r="T783">
        <v>2010</v>
      </c>
      <c r="U783">
        <v>790</v>
      </c>
      <c r="V783">
        <v>2</v>
      </c>
      <c r="W783">
        <v>6</v>
      </c>
      <c r="X783">
        <v>1</v>
      </c>
      <c r="Y783">
        <v>10</v>
      </c>
      <c r="Z783">
        <v>4</v>
      </c>
      <c r="AA783">
        <v>13</v>
      </c>
      <c r="AB783">
        <v>5</v>
      </c>
      <c r="AC783">
        <v>9</v>
      </c>
      <c r="AD783">
        <v>3</v>
      </c>
      <c r="AE783">
        <v>7</v>
      </c>
      <c r="AF783">
        <v>8</v>
      </c>
      <c r="AG783">
        <v>12</v>
      </c>
      <c r="AH783">
        <v>11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0.30399999999999999</v>
      </c>
      <c r="AO783">
        <v>2.4</v>
      </c>
      <c r="AP783">
        <f>(AN783+AN$12-(1-AN783-AN$12)/(AO783-1))/AN$11</f>
        <v>-4.8285714285714293E-2</v>
      </c>
      <c r="AQ783">
        <f>MAX(MIN(AP783,AN$9),AN$10)</f>
        <v>0</v>
      </c>
      <c r="AR783">
        <f>IF(OR(AP783&lt;0,V783=0),0,INT(AX782*AQ783/100))</f>
        <v>0</v>
      </c>
      <c r="AS783">
        <f>IF(AR783&gt;0,1,0)</f>
        <v>0</v>
      </c>
      <c r="AT783" s="1">
        <f>IF(V783=1,K783,0)*AS783</f>
        <v>0</v>
      </c>
      <c r="AU783" s="1">
        <f>MIN(AR783,AN$13)*AS783*AT783</f>
        <v>0</v>
      </c>
      <c r="AV783" s="1">
        <f>MIN(AR783,AN$13)*AS783*100</f>
        <v>0</v>
      </c>
      <c r="AW783" s="1">
        <f>AU783-AV783</f>
        <v>0</v>
      </c>
      <c r="AX783" s="1">
        <f>AX782+AW783</f>
        <v>129020</v>
      </c>
      <c r="AY783">
        <f>IF(AT783=0,IF(AS783=1,AY782+1,AY782),0)</f>
        <v>4</v>
      </c>
      <c r="AZ783">
        <f t="shared" si="12"/>
        <v>0</v>
      </c>
    </row>
    <row r="784" spans="1:52" x14ac:dyDescent="0.4">
      <c r="A784">
        <f ca="1">RAND()</f>
        <v>0.84234068981414401</v>
      </c>
      <c r="B784">
        <v>20251220</v>
      </c>
      <c r="C784">
        <v>6</v>
      </c>
      <c r="D784">
        <v>1</v>
      </c>
      <c r="E784">
        <v>0</v>
      </c>
      <c r="F784">
        <v>703</v>
      </c>
      <c r="G784">
        <v>24</v>
      </c>
      <c r="H784">
        <v>1200</v>
      </c>
      <c r="I784">
        <v>1</v>
      </c>
      <c r="J784">
        <v>16</v>
      </c>
      <c r="K784">
        <v>330</v>
      </c>
      <c r="L784">
        <v>150</v>
      </c>
      <c r="M784">
        <v>320</v>
      </c>
      <c r="N784">
        <v>180</v>
      </c>
      <c r="O784">
        <v>2670</v>
      </c>
      <c r="P784">
        <v>3810</v>
      </c>
      <c r="Q784">
        <v>3710</v>
      </c>
      <c r="R784">
        <v>20240</v>
      </c>
      <c r="S784">
        <v>900</v>
      </c>
      <c r="T784">
        <v>350</v>
      </c>
      <c r="U784">
        <v>1460</v>
      </c>
      <c r="V784">
        <v>4</v>
      </c>
      <c r="W784">
        <v>1</v>
      </c>
      <c r="X784">
        <v>3</v>
      </c>
      <c r="Y784">
        <v>14</v>
      </c>
      <c r="Z784">
        <v>6</v>
      </c>
      <c r="AA784">
        <v>5</v>
      </c>
      <c r="AB784">
        <v>2</v>
      </c>
      <c r="AC784">
        <v>15</v>
      </c>
      <c r="AD784">
        <v>16</v>
      </c>
      <c r="AE784">
        <v>8</v>
      </c>
      <c r="AF784">
        <v>13</v>
      </c>
      <c r="AG784">
        <v>12</v>
      </c>
      <c r="AH784">
        <v>11</v>
      </c>
      <c r="AI784">
        <v>9</v>
      </c>
      <c r="AJ784">
        <v>10</v>
      </c>
      <c r="AK784">
        <v>7</v>
      </c>
      <c r="AL784">
        <v>0</v>
      </c>
      <c r="AM784">
        <v>0</v>
      </c>
      <c r="AN784">
        <v>0.29199999999999998</v>
      </c>
      <c r="AO784">
        <v>2.5</v>
      </c>
      <c r="AP784">
        <f>(AN784+AN$12-(1-AN784-AN$12)/(AO784-1))/AN$11</f>
        <v>-4.4999999999999998E-2</v>
      </c>
      <c r="AQ784">
        <f>MAX(MIN(AP784,AN$9),AN$10)</f>
        <v>0</v>
      </c>
      <c r="AR784">
        <f>IF(OR(AP784&lt;0,V784=0),0,INT(AX783*AQ784/100))</f>
        <v>0</v>
      </c>
      <c r="AS784">
        <f>IF(AR784&gt;0,1,0)</f>
        <v>0</v>
      </c>
      <c r="AT784" s="1">
        <f>IF(V784=1,K784,0)*AS784</f>
        <v>0</v>
      </c>
      <c r="AU784" s="1">
        <f>MIN(AR784,AN$13)*AS784*AT784</f>
        <v>0</v>
      </c>
      <c r="AV784" s="1">
        <f>MIN(AR784,AN$13)*AS784*100</f>
        <v>0</v>
      </c>
      <c r="AW784" s="1">
        <f>AU784-AV784</f>
        <v>0</v>
      </c>
      <c r="AX784" s="1">
        <f>AX783+AW784</f>
        <v>129020</v>
      </c>
      <c r="AY784">
        <f>IF(AT784=0,IF(AS784=1,AY783+1,AY783),0)</f>
        <v>4</v>
      </c>
      <c r="AZ784">
        <f t="shared" si="12"/>
        <v>0</v>
      </c>
    </row>
    <row r="785" spans="1:52" x14ac:dyDescent="0.4">
      <c r="A785">
        <f ca="1">RAND()</f>
        <v>0.21155862033418893</v>
      </c>
      <c r="B785">
        <v>20251220</v>
      </c>
      <c r="C785">
        <v>6</v>
      </c>
      <c r="D785">
        <v>2</v>
      </c>
      <c r="E785">
        <v>0</v>
      </c>
      <c r="F785">
        <v>703</v>
      </c>
      <c r="G785">
        <v>24</v>
      </c>
      <c r="H785">
        <v>1800</v>
      </c>
      <c r="I785">
        <v>1</v>
      </c>
      <c r="J785">
        <v>16</v>
      </c>
      <c r="K785">
        <v>800</v>
      </c>
      <c r="L785">
        <v>270</v>
      </c>
      <c r="M785">
        <v>1510</v>
      </c>
      <c r="N785">
        <v>210</v>
      </c>
      <c r="O785">
        <v>27810</v>
      </c>
      <c r="P785">
        <v>51960</v>
      </c>
      <c r="Q785">
        <v>31430</v>
      </c>
      <c r="R785">
        <v>233030</v>
      </c>
      <c r="S785">
        <v>6800</v>
      </c>
      <c r="T785">
        <v>730</v>
      </c>
      <c r="U785">
        <v>4980</v>
      </c>
      <c r="V785">
        <v>6</v>
      </c>
      <c r="W785">
        <v>12</v>
      </c>
      <c r="X785">
        <v>4</v>
      </c>
      <c r="Y785">
        <v>10</v>
      </c>
      <c r="Z785">
        <v>9</v>
      </c>
      <c r="AA785">
        <v>11</v>
      </c>
      <c r="AB785">
        <v>3</v>
      </c>
      <c r="AC785">
        <v>1</v>
      </c>
      <c r="AD785">
        <v>5</v>
      </c>
      <c r="AE785">
        <v>16</v>
      </c>
      <c r="AF785">
        <v>8</v>
      </c>
      <c r="AG785">
        <v>13</v>
      </c>
      <c r="AH785">
        <v>7</v>
      </c>
      <c r="AI785">
        <v>2</v>
      </c>
      <c r="AJ785">
        <v>14</v>
      </c>
      <c r="AK785">
        <v>15</v>
      </c>
      <c r="AL785">
        <v>0</v>
      </c>
      <c r="AM785">
        <v>0</v>
      </c>
      <c r="AN785">
        <v>0.16</v>
      </c>
      <c r="AO785">
        <v>5.2</v>
      </c>
      <c r="AP785">
        <f>(AN785+AN$12-(1-AN785-AN$12)/(AO785-1))/AN$11</f>
        <v>-9.999999999999995E-3</v>
      </c>
      <c r="AQ785">
        <f>MAX(MIN(AP785,AN$9),AN$10)</f>
        <v>0</v>
      </c>
      <c r="AR785">
        <f>IF(OR(AP785&lt;0,V785=0),0,INT(AX784*AQ785/100))</f>
        <v>0</v>
      </c>
      <c r="AS785">
        <f>IF(AR785&gt;0,1,0)</f>
        <v>0</v>
      </c>
      <c r="AT785" s="1">
        <f>IF(V785=1,K785,0)*AS785</f>
        <v>0</v>
      </c>
      <c r="AU785" s="1">
        <f>MIN(AR785,AN$13)*AS785*AT785</f>
        <v>0</v>
      </c>
      <c r="AV785" s="1">
        <f>MIN(AR785,AN$13)*AS785*100</f>
        <v>0</v>
      </c>
      <c r="AW785" s="1">
        <f>AU785-AV785</f>
        <v>0</v>
      </c>
      <c r="AX785" s="1">
        <f>AX784+AW785</f>
        <v>129020</v>
      </c>
      <c r="AY785">
        <f>IF(AT785=0,IF(AS785=1,AY784+1,AY784),0)</f>
        <v>4</v>
      </c>
      <c r="AZ785">
        <f t="shared" si="12"/>
        <v>0</v>
      </c>
    </row>
    <row r="786" spans="1:52" x14ac:dyDescent="0.4">
      <c r="A786">
        <f ca="1">RAND()</f>
        <v>0.1940960683523224</v>
      </c>
      <c r="B786">
        <v>20251220</v>
      </c>
      <c r="C786">
        <v>6</v>
      </c>
      <c r="D786">
        <v>8</v>
      </c>
      <c r="E786">
        <v>2</v>
      </c>
      <c r="F786">
        <v>5</v>
      </c>
      <c r="G786">
        <v>24</v>
      </c>
      <c r="H786">
        <v>1200</v>
      </c>
      <c r="I786">
        <v>1</v>
      </c>
      <c r="J786">
        <v>16</v>
      </c>
      <c r="K786">
        <v>420</v>
      </c>
      <c r="L786">
        <v>160</v>
      </c>
      <c r="M786">
        <v>110</v>
      </c>
      <c r="N786">
        <v>240</v>
      </c>
      <c r="O786">
        <v>380</v>
      </c>
      <c r="P786">
        <v>820</v>
      </c>
      <c r="Q786">
        <v>1250</v>
      </c>
      <c r="R786">
        <v>5430</v>
      </c>
      <c r="S786">
        <v>240</v>
      </c>
      <c r="T786">
        <v>780</v>
      </c>
      <c r="U786">
        <v>370</v>
      </c>
      <c r="V786">
        <v>2</v>
      </c>
      <c r="W786">
        <v>1</v>
      </c>
      <c r="X786">
        <v>5</v>
      </c>
      <c r="Y786">
        <v>15</v>
      </c>
      <c r="Z786">
        <v>9</v>
      </c>
      <c r="AA786">
        <v>6</v>
      </c>
      <c r="AB786">
        <v>8</v>
      </c>
      <c r="AC786">
        <v>7</v>
      </c>
      <c r="AD786">
        <v>13</v>
      </c>
      <c r="AE786">
        <v>3</v>
      </c>
      <c r="AF786">
        <v>12</v>
      </c>
      <c r="AG786">
        <v>16</v>
      </c>
      <c r="AH786">
        <v>4</v>
      </c>
      <c r="AI786">
        <v>11</v>
      </c>
      <c r="AJ786">
        <v>14</v>
      </c>
      <c r="AK786">
        <v>10</v>
      </c>
      <c r="AL786">
        <v>0</v>
      </c>
      <c r="AM786">
        <v>0</v>
      </c>
      <c r="AN786">
        <v>0.36599999999999999</v>
      </c>
      <c r="AO786">
        <v>1.7</v>
      </c>
      <c r="AP786">
        <f>(AN786+AN$12-(1-AN786-AN$12)/(AO786-1))/AN$11</f>
        <v>-0.13492857142857145</v>
      </c>
      <c r="AQ786">
        <f>MAX(MIN(AP786,AN$9),AN$10)</f>
        <v>0</v>
      </c>
      <c r="AR786">
        <f>IF(OR(AP786&lt;0,V786=0),0,INT(AX785*AQ786/100))</f>
        <v>0</v>
      </c>
      <c r="AS786">
        <f>IF(AR786&gt;0,1,0)</f>
        <v>0</v>
      </c>
      <c r="AT786" s="1">
        <f>IF(V786=1,K786,0)*AS786</f>
        <v>0</v>
      </c>
      <c r="AU786" s="1">
        <f>MIN(AR786,AN$13)*AS786*AT786</f>
        <v>0</v>
      </c>
      <c r="AV786" s="1">
        <f>MIN(AR786,AN$13)*AS786*100</f>
        <v>0</v>
      </c>
      <c r="AW786" s="1">
        <f>AU786-AV786</f>
        <v>0</v>
      </c>
      <c r="AX786" s="1">
        <f>AX785+AW786</f>
        <v>129020</v>
      </c>
      <c r="AY786">
        <f>IF(AT786=0,IF(AS786=1,AY785+1,AY785),0)</f>
        <v>4</v>
      </c>
      <c r="AZ786">
        <f t="shared" si="12"/>
        <v>0</v>
      </c>
    </row>
    <row r="787" spans="1:52" x14ac:dyDescent="0.4">
      <c r="A787">
        <f ca="1">RAND()</f>
        <v>0.96267144093702595</v>
      </c>
      <c r="B787">
        <v>20251220</v>
      </c>
      <c r="C787">
        <v>6</v>
      </c>
      <c r="D787">
        <v>10</v>
      </c>
      <c r="E787">
        <v>2</v>
      </c>
      <c r="F787">
        <v>10</v>
      </c>
      <c r="G787">
        <v>24</v>
      </c>
      <c r="H787">
        <v>2400</v>
      </c>
      <c r="I787">
        <v>1</v>
      </c>
      <c r="J787">
        <v>16</v>
      </c>
      <c r="K787">
        <v>260</v>
      </c>
      <c r="L787">
        <v>160</v>
      </c>
      <c r="M787">
        <v>330</v>
      </c>
      <c r="N787">
        <v>470</v>
      </c>
      <c r="O787">
        <v>2080</v>
      </c>
      <c r="P787">
        <v>3010</v>
      </c>
      <c r="Q787">
        <v>9550</v>
      </c>
      <c r="R787">
        <v>33440</v>
      </c>
      <c r="S787">
        <v>940</v>
      </c>
      <c r="T787">
        <v>1000</v>
      </c>
      <c r="U787">
        <v>2720</v>
      </c>
      <c r="V787">
        <v>6</v>
      </c>
      <c r="W787">
        <v>4</v>
      </c>
      <c r="X787">
        <v>1</v>
      </c>
      <c r="Y787">
        <v>11</v>
      </c>
      <c r="Z787">
        <v>12</v>
      </c>
      <c r="AA787">
        <v>2</v>
      </c>
      <c r="AB787">
        <v>14</v>
      </c>
      <c r="AC787">
        <v>8</v>
      </c>
      <c r="AD787">
        <v>7</v>
      </c>
      <c r="AE787">
        <v>9</v>
      </c>
      <c r="AF787">
        <v>5</v>
      </c>
      <c r="AG787">
        <v>3</v>
      </c>
      <c r="AH787">
        <v>16</v>
      </c>
      <c r="AI787">
        <v>10</v>
      </c>
      <c r="AJ787">
        <v>15</v>
      </c>
      <c r="AK787">
        <v>13</v>
      </c>
      <c r="AL787">
        <v>0</v>
      </c>
      <c r="AM787">
        <v>0</v>
      </c>
      <c r="AN787">
        <v>0.248</v>
      </c>
      <c r="AO787">
        <v>3.9</v>
      </c>
      <c r="AP787">
        <f>(AN787+AN$12-(1-AN787-AN$12)/(AO787-1))/AN$11</f>
        <v>-2.8275862068965485E-3</v>
      </c>
      <c r="AQ787">
        <f>MAX(MIN(AP787,AN$9),AN$10)</f>
        <v>0</v>
      </c>
      <c r="AR787">
        <f>IF(OR(AP787&lt;0,V787=0),0,INT(AX786*AQ787/100))</f>
        <v>0</v>
      </c>
      <c r="AS787">
        <f>IF(AR787&gt;0,1,0)</f>
        <v>0</v>
      </c>
      <c r="AT787" s="1">
        <f>IF(V787=1,K787,0)*AS787</f>
        <v>0</v>
      </c>
      <c r="AU787" s="1">
        <f>MIN(AR787,AN$13)*AS787*AT787</f>
        <v>0</v>
      </c>
      <c r="AV787" s="1">
        <f>MIN(AR787,AN$13)*AS787*100</f>
        <v>0</v>
      </c>
      <c r="AW787" s="1">
        <f>AU787-AV787</f>
        <v>0</v>
      </c>
      <c r="AX787" s="1">
        <f>AX786+AW787</f>
        <v>129020</v>
      </c>
      <c r="AY787">
        <f>IF(AT787=0,IF(AS787=1,AY786+1,AY786),0)</f>
        <v>4</v>
      </c>
      <c r="AZ787">
        <f t="shared" si="12"/>
        <v>0</v>
      </c>
    </row>
    <row r="788" spans="1:52" x14ac:dyDescent="0.4">
      <c r="A788">
        <f ca="1">RAND()</f>
        <v>0.54272105715493946</v>
      </c>
      <c r="B788">
        <v>20251220</v>
      </c>
      <c r="C788">
        <v>6</v>
      </c>
      <c r="D788">
        <v>11</v>
      </c>
      <c r="E788">
        <v>2</v>
      </c>
      <c r="F788">
        <v>999</v>
      </c>
      <c r="G788">
        <v>18</v>
      </c>
      <c r="H788">
        <v>1600</v>
      </c>
      <c r="I788">
        <v>1</v>
      </c>
      <c r="J788">
        <v>16</v>
      </c>
      <c r="K788">
        <v>1050</v>
      </c>
      <c r="L788">
        <v>350</v>
      </c>
      <c r="M788">
        <v>380</v>
      </c>
      <c r="N788">
        <v>540</v>
      </c>
      <c r="O788">
        <v>5840</v>
      </c>
      <c r="P788">
        <v>10840</v>
      </c>
      <c r="Q788">
        <v>25530</v>
      </c>
      <c r="R788">
        <v>143360</v>
      </c>
      <c r="S788">
        <v>1930</v>
      </c>
      <c r="T788">
        <v>2950</v>
      </c>
      <c r="U788">
        <v>2570</v>
      </c>
      <c r="V788">
        <v>12</v>
      </c>
      <c r="W788">
        <v>10</v>
      </c>
      <c r="X788">
        <v>4</v>
      </c>
      <c r="Y788">
        <v>2</v>
      </c>
      <c r="Z788">
        <v>8</v>
      </c>
      <c r="AA788">
        <v>11</v>
      </c>
      <c r="AB788">
        <v>7</v>
      </c>
      <c r="AC788">
        <v>9</v>
      </c>
      <c r="AD788">
        <v>13</v>
      </c>
      <c r="AE788">
        <v>3</v>
      </c>
      <c r="AF788">
        <v>6</v>
      </c>
      <c r="AG788">
        <v>1</v>
      </c>
      <c r="AH788">
        <v>14</v>
      </c>
      <c r="AI788">
        <v>5</v>
      </c>
      <c r="AJ788">
        <v>15</v>
      </c>
      <c r="AK788">
        <v>16</v>
      </c>
      <c r="AL788">
        <v>0</v>
      </c>
      <c r="AM788">
        <v>0</v>
      </c>
      <c r="AN788">
        <v>0.13800000000000001</v>
      </c>
      <c r="AO788">
        <v>3.6</v>
      </c>
      <c r="AP788">
        <f>(AN788+AN$12-(1-AN788-AN$12)/(AO788-1))/AN$11</f>
        <v>-4.8384615384615373E-2</v>
      </c>
      <c r="AQ788">
        <f>MAX(MIN(AP788,AN$9),AN$10)</f>
        <v>0</v>
      </c>
      <c r="AR788">
        <f>IF(OR(AP788&lt;0,V788=0),0,INT(AX787*AQ788/100))</f>
        <v>0</v>
      </c>
      <c r="AS788">
        <f>IF(AR788&gt;0,1,0)</f>
        <v>0</v>
      </c>
      <c r="AT788" s="1">
        <f>IF(V788=1,K788,0)*AS788</f>
        <v>0</v>
      </c>
      <c r="AU788" s="1">
        <f>MIN(AR788,AN$13)*AS788*AT788</f>
        <v>0</v>
      </c>
      <c r="AV788" s="1">
        <f>MIN(AR788,AN$13)*AS788*100</f>
        <v>0</v>
      </c>
      <c r="AW788" s="1">
        <f>AU788-AV788</f>
        <v>0</v>
      </c>
      <c r="AX788" s="1">
        <f>AX787+AW788</f>
        <v>129020</v>
      </c>
      <c r="AY788">
        <f>IF(AT788=0,IF(AS788=1,AY787+1,AY787),0)</f>
        <v>4</v>
      </c>
      <c r="AZ788">
        <f t="shared" si="12"/>
        <v>0</v>
      </c>
    </row>
    <row r="789" spans="1:52" x14ac:dyDescent="0.4">
      <c r="A789">
        <f ca="1">RAND()</f>
        <v>1.2369965004333294E-2</v>
      </c>
      <c r="B789">
        <v>20251220</v>
      </c>
      <c r="C789">
        <v>6</v>
      </c>
      <c r="D789">
        <v>12</v>
      </c>
      <c r="E789">
        <v>2</v>
      </c>
      <c r="F789">
        <v>10</v>
      </c>
      <c r="G789">
        <v>24</v>
      </c>
      <c r="H789">
        <v>1200</v>
      </c>
      <c r="I789">
        <v>1</v>
      </c>
      <c r="J789">
        <v>16</v>
      </c>
      <c r="K789">
        <v>1220</v>
      </c>
      <c r="L789">
        <v>280</v>
      </c>
      <c r="M789">
        <v>200</v>
      </c>
      <c r="N789">
        <v>280</v>
      </c>
      <c r="O789">
        <v>3490</v>
      </c>
      <c r="P789">
        <v>10610</v>
      </c>
      <c r="Q789">
        <v>8940</v>
      </c>
      <c r="R789">
        <v>66060</v>
      </c>
      <c r="S789">
        <v>1090</v>
      </c>
      <c r="T789">
        <v>1280</v>
      </c>
      <c r="U789">
        <v>1070</v>
      </c>
      <c r="V789">
        <v>5</v>
      </c>
      <c r="W789">
        <v>2</v>
      </c>
      <c r="X789">
        <v>4</v>
      </c>
      <c r="Y789">
        <v>6</v>
      </c>
      <c r="Z789">
        <v>1</v>
      </c>
      <c r="AA789">
        <v>9</v>
      </c>
      <c r="AB789">
        <v>8</v>
      </c>
      <c r="AC789">
        <v>12</v>
      </c>
      <c r="AD789">
        <v>10</v>
      </c>
      <c r="AE789">
        <v>7</v>
      </c>
      <c r="AF789">
        <v>3</v>
      </c>
      <c r="AG789">
        <v>14</v>
      </c>
      <c r="AH789">
        <v>11</v>
      </c>
      <c r="AI789">
        <v>13</v>
      </c>
      <c r="AJ789">
        <v>16</v>
      </c>
      <c r="AK789">
        <v>15</v>
      </c>
      <c r="AL789">
        <v>0</v>
      </c>
      <c r="AM789">
        <v>0</v>
      </c>
      <c r="AN789">
        <v>0.3</v>
      </c>
      <c r="AO789">
        <v>2.7</v>
      </c>
      <c r="AP789">
        <f>(AN789+AN$12-(1-AN789-AN$12)/(AO789-1))/AN$11</f>
        <v>-2.7941176470588219E-2</v>
      </c>
      <c r="AQ789">
        <f>MAX(MIN(AP789,AN$9),AN$10)</f>
        <v>0</v>
      </c>
      <c r="AR789">
        <f>IF(OR(AP789&lt;0,V789=0),0,INT(AX788*AQ789/100))</f>
        <v>0</v>
      </c>
      <c r="AS789">
        <f>IF(AR789&gt;0,1,0)</f>
        <v>0</v>
      </c>
      <c r="AT789" s="1">
        <f>IF(V789=1,K789,0)*AS789</f>
        <v>0</v>
      </c>
      <c r="AU789" s="1">
        <f>MIN(AR789,AN$13)*AS789*AT789</f>
        <v>0</v>
      </c>
      <c r="AV789" s="1">
        <f>MIN(AR789,AN$13)*AS789*100</f>
        <v>0</v>
      </c>
      <c r="AW789" s="1">
        <f>AU789-AV789</f>
        <v>0</v>
      </c>
      <c r="AX789" s="1">
        <f>AX788+AW789</f>
        <v>129020</v>
      </c>
      <c r="AY789">
        <f>IF(AT789=0,IF(AS789=1,AY788+1,AY788),0)</f>
        <v>4</v>
      </c>
      <c r="AZ789">
        <f t="shared" si="12"/>
        <v>0</v>
      </c>
    </row>
    <row r="790" spans="1:52" x14ac:dyDescent="0.4">
      <c r="A790">
        <f ca="1">RAND()</f>
        <v>0.98279734758881676</v>
      </c>
      <c r="B790">
        <v>20251220</v>
      </c>
      <c r="C790">
        <v>7</v>
      </c>
      <c r="D790">
        <v>1</v>
      </c>
      <c r="E790">
        <v>0</v>
      </c>
      <c r="F790">
        <v>703</v>
      </c>
      <c r="G790">
        <v>23</v>
      </c>
      <c r="H790">
        <v>1200</v>
      </c>
      <c r="I790">
        <v>2</v>
      </c>
      <c r="J790">
        <v>16</v>
      </c>
      <c r="K790">
        <v>260</v>
      </c>
      <c r="L790">
        <v>150</v>
      </c>
      <c r="M790">
        <v>280</v>
      </c>
      <c r="N790">
        <v>1960</v>
      </c>
      <c r="O790">
        <v>1470</v>
      </c>
      <c r="P790">
        <v>2210</v>
      </c>
      <c r="Q790">
        <v>28320</v>
      </c>
      <c r="R790">
        <v>98530</v>
      </c>
      <c r="S790">
        <v>600</v>
      </c>
      <c r="T790">
        <v>5730</v>
      </c>
      <c r="U790">
        <v>8420</v>
      </c>
      <c r="V790">
        <v>9</v>
      </c>
      <c r="W790">
        <v>4</v>
      </c>
      <c r="X790">
        <v>1</v>
      </c>
      <c r="Y790">
        <v>8</v>
      </c>
      <c r="Z790">
        <v>2</v>
      </c>
      <c r="AA790">
        <v>12</v>
      </c>
      <c r="AB790">
        <v>7</v>
      </c>
      <c r="AC790">
        <v>6</v>
      </c>
      <c r="AD790">
        <v>5</v>
      </c>
      <c r="AE790">
        <v>14</v>
      </c>
      <c r="AF790">
        <v>10</v>
      </c>
      <c r="AG790">
        <v>11</v>
      </c>
      <c r="AH790">
        <v>16</v>
      </c>
      <c r="AI790">
        <v>13</v>
      </c>
      <c r="AJ790">
        <v>3</v>
      </c>
      <c r="AK790">
        <v>15</v>
      </c>
      <c r="AL790">
        <v>0</v>
      </c>
      <c r="AM790">
        <v>0</v>
      </c>
      <c r="AN790">
        <v>0.19600000000000001</v>
      </c>
      <c r="AO790">
        <v>5.5</v>
      </c>
      <c r="AP790">
        <f>(AN790+AN$12-(1-AN790-AN$12)/(AO790-1))/AN$11</f>
        <v>4.3333333333333349E-3</v>
      </c>
      <c r="AQ790">
        <f>MAX(MIN(AP790,AN$9),AN$10)</f>
        <v>4.3333333333333349E-3</v>
      </c>
      <c r="AR790">
        <f>IF(OR(AP790&lt;0,V790=0),0,INT(AX789*AQ790/100))</f>
        <v>5</v>
      </c>
      <c r="AS790">
        <f>IF(AR790&gt;0,1,0)</f>
        <v>1</v>
      </c>
      <c r="AT790" s="1">
        <f>IF(V790=1,K790,0)*AS790</f>
        <v>0</v>
      </c>
      <c r="AU790" s="1">
        <f>MIN(AR790,AN$13)*AS790*AT790</f>
        <v>0</v>
      </c>
      <c r="AV790" s="1">
        <f>MIN(AR790,AN$13)*AS790*100</f>
        <v>500</v>
      </c>
      <c r="AW790" s="1">
        <f>AU790-AV790</f>
        <v>-500</v>
      </c>
      <c r="AX790" s="1">
        <f>AX789+AW790</f>
        <v>128520</v>
      </c>
      <c r="AY790">
        <f>IF(AT790=0,IF(AS790=1,AY789+1,AY789),0)</f>
        <v>5</v>
      </c>
      <c r="AZ790">
        <f t="shared" si="12"/>
        <v>0</v>
      </c>
    </row>
    <row r="791" spans="1:52" x14ac:dyDescent="0.4">
      <c r="A791">
        <f ca="1">RAND()</f>
        <v>0.58273743856402715</v>
      </c>
      <c r="B791">
        <v>20251220</v>
      </c>
      <c r="C791">
        <v>7</v>
      </c>
      <c r="D791">
        <v>3</v>
      </c>
      <c r="E791">
        <v>2</v>
      </c>
      <c r="F791">
        <v>5</v>
      </c>
      <c r="G791">
        <v>23</v>
      </c>
      <c r="H791">
        <v>1900</v>
      </c>
      <c r="I791">
        <v>2</v>
      </c>
      <c r="J791">
        <v>16</v>
      </c>
      <c r="K791">
        <v>680</v>
      </c>
      <c r="L791">
        <v>190</v>
      </c>
      <c r="M791">
        <v>150</v>
      </c>
      <c r="N791">
        <v>310</v>
      </c>
      <c r="O791">
        <v>1110</v>
      </c>
      <c r="P791">
        <v>2630</v>
      </c>
      <c r="Q791">
        <v>5140</v>
      </c>
      <c r="R791">
        <v>24820</v>
      </c>
      <c r="S791">
        <v>430</v>
      </c>
      <c r="T791">
        <v>1380</v>
      </c>
      <c r="U791">
        <v>980</v>
      </c>
      <c r="V791">
        <v>2</v>
      </c>
      <c r="W791">
        <v>4</v>
      </c>
      <c r="X791">
        <v>1</v>
      </c>
      <c r="Y791">
        <v>6</v>
      </c>
      <c r="Z791">
        <v>10</v>
      </c>
      <c r="AA791">
        <v>3</v>
      </c>
      <c r="AB791">
        <v>7</v>
      </c>
      <c r="AC791">
        <v>16</v>
      </c>
      <c r="AD791">
        <v>8</v>
      </c>
      <c r="AE791">
        <v>5</v>
      </c>
      <c r="AF791">
        <v>11</v>
      </c>
      <c r="AG791">
        <v>9</v>
      </c>
      <c r="AH791">
        <v>14</v>
      </c>
      <c r="AI791">
        <v>13</v>
      </c>
      <c r="AJ791">
        <v>15</v>
      </c>
      <c r="AK791">
        <v>12</v>
      </c>
      <c r="AL791">
        <v>0</v>
      </c>
      <c r="AM791">
        <v>0</v>
      </c>
      <c r="AN791">
        <v>0.30599999999999999</v>
      </c>
      <c r="AO791">
        <v>3.8</v>
      </c>
      <c r="AP791">
        <f>(AN791+AN$12-(1-AN791-AN$12)/(AO791-1))/AN$11</f>
        <v>1.4535714285714284E-2</v>
      </c>
      <c r="AQ791">
        <f>MAX(MIN(AP791,AN$9),AN$10)</f>
        <v>1.4535714285714284E-2</v>
      </c>
      <c r="AR791">
        <f>IF(OR(AP791&lt;0,V791=0),0,INT(AX790*AQ791/100))</f>
        <v>18</v>
      </c>
      <c r="AS791">
        <f>IF(AR791&gt;0,1,0)</f>
        <v>1</v>
      </c>
      <c r="AT791" s="1">
        <f>IF(V791=1,K791,0)*AS791</f>
        <v>0</v>
      </c>
      <c r="AU791" s="1">
        <f>MIN(AR791,AN$13)*AS791*AT791</f>
        <v>0</v>
      </c>
      <c r="AV791" s="1">
        <f>MIN(AR791,AN$13)*AS791*100</f>
        <v>1800</v>
      </c>
      <c r="AW791" s="1">
        <f>AU791-AV791</f>
        <v>-1800</v>
      </c>
      <c r="AX791" s="1">
        <f>AX790+AW791</f>
        <v>126720</v>
      </c>
      <c r="AY791">
        <f>IF(AT791=0,IF(AS791=1,AY790+1,AY790),0)</f>
        <v>6</v>
      </c>
      <c r="AZ791">
        <f t="shared" ref="AZ791:AZ854" si="13">IF(AU791&gt;0,AV791,0)</f>
        <v>0</v>
      </c>
    </row>
    <row r="792" spans="1:52" x14ac:dyDescent="0.4">
      <c r="A792">
        <f ca="1">RAND()</f>
        <v>0.6854523985145401</v>
      </c>
      <c r="B792">
        <v>20251220</v>
      </c>
      <c r="C792">
        <v>7</v>
      </c>
      <c r="D792">
        <v>4</v>
      </c>
      <c r="E792">
        <v>0</v>
      </c>
      <c r="F792">
        <v>703</v>
      </c>
      <c r="G792">
        <v>11</v>
      </c>
      <c r="H792">
        <v>1600</v>
      </c>
      <c r="I792">
        <v>2</v>
      </c>
      <c r="J792">
        <v>16</v>
      </c>
      <c r="K792">
        <v>290</v>
      </c>
      <c r="L792">
        <v>150</v>
      </c>
      <c r="M792">
        <v>150</v>
      </c>
      <c r="N792">
        <v>1180</v>
      </c>
      <c r="O792">
        <v>570</v>
      </c>
      <c r="P792">
        <v>1110</v>
      </c>
      <c r="Q792">
        <v>17350</v>
      </c>
      <c r="R792">
        <v>54560</v>
      </c>
      <c r="S792">
        <v>300</v>
      </c>
      <c r="T792">
        <v>4400</v>
      </c>
      <c r="U792">
        <v>4840</v>
      </c>
      <c r="V792">
        <v>1</v>
      </c>
      <c r="W792">
        <v>15</v>
      </c>
      <c r="X792">
        <v>2</v>
      </c>
      <c r="Y792">
        <v>7</v>
      </c>
      <c r="Z792">
        <v>4</v>
      </c>
      <c r="AA792">
        <v>12</v>
      </c>
      <c r="AB792">
        <v>14</v>
      </c>
      <c r="AC792">
        <v>3</v>
      </c>
      <c r="AD792">
        <v>16</v>
      </c>
      <c r="AE792">
        <v>8</v>
      </c>
      <c r="AF792">
        <v>10</v>
      </c>
      <c r="AG792">
        <v>6</v>
      </c>
      <c r="AH792">
        <v>5</v>
      </c>
      <c r="AI792">
        <v>9</v>
      </c>
      <c r="AJ792">
        <v>13</v>
      </c>
      <c r="AK792">
        <v>11</v>
      </c>
      <c r="AL792">
        <v>0</v>
      </c>
      <c r="AM792">
        <v>0</v>
      </c>
      <c r="AN792">
        <v>0.20899999999999999</v>
      </c>
      <c r="AO792">
        <v>2.9</v>
      </c>
      <c r="AP792">
        <f>(AN792+AN$12-(1-AN792-AN$12)/(AO792-1))/AN$11</f>
        <v>-5.1828947368421065E-2</v>
      </c>
      <c r="AQ792">
        <f>MAX(MIN(AP792,AN$9),AN$10)</f>
        <v>0</v>
      </c>
      <c r="AR792">
        <f>IF(OR(AP792&lt;0,V792=0),0,INT(AX791*AQ792/100))</f>
        <v>0</v>
      </c>
      <c r="AS792">
        <f>IF(AR792&gt;0,1,0)</f>
        <v>0</v>
      </c>
      <c r="AT792" s="1">
        <f>IF(V792=1,K792,0)*AS792</f>
        <v>0</v>
      </c>
      <c r="AU792" s="1">
        <f>MIN(AR792,AN$13)*AS792*AT792</f>
        <v>0</v>
      </c>
      <c r="AV792" s="1">
        <f>MIN(AR792,AN$13)*AS792*100</f>
        <v>0</v>
      </c>
      <c r="AW792" s="1">
        <f>AU792-AV792</f>
        <v>0</v>
      </c>
      <c r="AX792" s="1">
        <f>AX791+AW792</f>
        <v>126720</v>
      </c>
      <c r="AY792">
        <f>IF(AT792=0,IF(AS792=1,AY791+1,AY791),0)</f>
        <v>6</v>
      </c>
      <c r="AZ792">
        <f t="shared" si="13"/>
        <v>0</v>
      </c>
    </row>
    <row r="793" spans="1:52" x14ac:dyDescent="0.4">
      <c r="A793">
        <f ca="1">RAND()</f>
        <v>0.15098170573918479</v>
      </c>
      <c r="B793">
        <v>20251220</v>
      </c>
      <c r="C793">
        <v>7</v>
      </c>
      <c r="D793">
        <v>5</v>
      </c>
      <c r="E793">
        <v>0</v>
      </c>
      <c r="F793">
        <v>703</v>
      </c>
      <c r="G793">
        <v>11</v>
      </c>
      <c r="H793">
        <v>2000</v>
      </c>
      <c r="I793">
        <v>2</v>
      </c>
      <c r="J793">
        <v>18</v>
      </c>
      <c r="K793">
        <v>570</v>
      </c>
      <c r="L793">
        <v>200</v>
      </c>
      <c r="M793">
        <v>240</v>
      </c>
      <c r="N793">
        <v>660</v>
      </c>
      <c r="O793">
        <v>2510</v>
      </c>
      <c r="P793">
        <v>5490</v>
      </c>
      <c r="Q793">
        <v>24660</v>
      </c>
      <c r="R793">
        <v>90030</v>
      </c>
      <c r="S793">
        <v>870</v>
      </c>
      <c r="T793">
        <v>1910</v>
      </c>
      <c r="U793">
        <v>3710</v>
      </c>
      <c r="V793">
        <v>1</v>
      </c>
      <c r="W793">
        <v>9</v>
      </c>
      <c r="X793">
        <v>4</v>
      </c>
      <c r="Y793">
        <v>5</v>
      </c>
      <c r="Z793">
        <v>2</v>
      </c>
      <c r="AA793">
        <v>10</v>
      </c>
      <c r="AB793">
        <v>7</v>
      </c>
      <c r="AC793">
        <v>13</v>
      </c>
      <c r="AD793">
        <v>11</v>
      </c>
      <c r="AE793">
        <v>8</v>
      </c>
      <c r="AF793">
        <v>14</v>
      </c>
      <c r="AG793">
        <v>12</v>
      </c>
      <c r="AH793">
        <v>3</v>
      </c>
      <c r="AI793">
        <v>16</v>
      </c>
      <c r="AJ793">
        <v>15</v>
      </c>
      <c r="AK793">
        <v>6</v>
      </c>
      <c r="AL793">
        <v>17</v>
      </c>
      <c r="AM793">
        <v>18</v>
      </c>
      <c r="AN793">
        <v>0.20699999999999999</v>
      </c>
      <c r="AO793">
        <v>5.7</v>
      </c>
      <c r="AP793">
        <f>(AN793+AN$12-(1-AN793-AN$12)/(AO793-1))/AN$11</f>
        <v>9.5691489361702103E-3</v>
      </c>
      <c r="AQ793">
        <f>MAX(MIN(AP793,AN$9),AN$10)</f>
        <v>9.5691489361702103E-3</v>
      </c>
      <c r="AR793">
        <f>IF(OR(AP793&lt;0,V793=0),0,INT(AX792*AQ793/100))</f>
        <v>12</v>
      </c>
      <c r="AS793">
        <f>IF(AR793&gt;0,1,0)</f>
        <v>1</v>
      </c>
      <c r="AT793" s="1">
        <f>IF(V793=1,K793,0)*AS793</f>
        <v>570</v>
      </c>
      <c r="AU793" s="1">
        <f>MIN(AR793,AN$13)*AS793*AT793</f>
        <v>6840</v>
      </c>
      <c r="AV793" s="1">
        <f>MIN(AR793,AN$13)*AS793*100</f>
        <v>1200</v>
      </c>
      <c r="AW793" s="1">
        <f>AU793-AV793</f>
        <v>5640</v>
      </c>
      <c r="AX793" s="1">
        <f>AX792+AW793</f>
        <v>132360</v>
      </c>
      <c r="AY793">
        <f>IF(AT793=0,IF(AS793=1,AY792+1,AY792),0)</f>
        <v>0</v>
      </c>
      <c r="AZ793">
        <f t="shared" si="13"/>
        <v>1200</v>
      </c>
    </row>
    <row r="794" spans="1:52" x14ac:dyDescent="0.4">
      <c r="A794">
        <f ca="1">RAND()</f>
        <v>0.54941223103803083</v>
      </c>
      <c r="B794">
        <v>20251220</v>
      </c>
      <c r="C794">
        <v>7</v>
      </c>
      <c r="D794">
        <v>7</v>
      </c>
      <c r="E794">
        <v>2</v>
      </c>
      <c r="F794">
        <v>5</v>
      </c>
      <c r="G794">
        <v>23</v>
      </c>
      <c r="H794">
        <v>1400</v>
      </c>
      <c r="I794">
        <v>2</v>
      </c>
      <c r="J794">
        <v>16</v>
      </c>
      <c r="K794">
        <v>1860</v>
      </c>
      <c r="L794">
        <v>440</v>
      </c>
      <c r="M794">
        <v>190</v>
      </c>
      <c r="N794">
        <v>140</v>
      </c>
      <c r="O794">
        <v>3660</v>
      </c>
      <c r="P794">
        <v>10800</v>
      </c>
      <c r="Q794">
        <v>3800</v>
      </c>
      <c r="R794">
        <v>37120</v>
      </c>
      <c r="S794">
        <v>1110</v>
      </c>
      <c r="T794">
        <v>970</v>
      </c>
      <c r="U794">
        <v>350</v>
      </c>
      <c r="V794">
        <v>3</v>
      </c>
      <c r="W794">
        <v>8</v>
      </c>
      <c r="X794">
        <v>4</v>
      </c>
      <c r="Y794">
        <v>6</v>
      </c>
      <c r="Z794">
        <v>1</v>
      </c>
      <c r="AA794">
        <v>5</v>
      </c>
      <c r="AB794">
        <v>2</v>
      </c>
      <c r="AC794">
        <v>9</v>
      </c>
      <c r="AD794">
        <v>7</v>
      </c>
      <c r="AE794">
        <v>13</v>
      </c>
      <c r="AF794">
        <v>12</v>
      </c>
      <c r="AG794">
        <v>10</v>
      </c>
      <c r="AH794">
        <v>11</v>
      </c>
      <c r="AI794">
        <v>0</v>
      </c>
      <c r="AJ794">
        <v>14</v>
      </c>
      <c r="AK794">
        <v>15</v>
      </c>
      <c r="AL794">
        <v>0</v>
      </c>
      <c r="AM794">
        <v>0</v>
      </c>
      <c r="AN794">
        <v>0.189</v>
      </c>
      <c r="AO794">
        <v>2.6</v>
      </c>
      <c r="AP794">
        <f>(AN794+AN$12-(1-AN794-AN$12)/(AO794-1))/AN$11</f>
        <v>-7.9468749999999991E-2</v>
      </c>
      <c r="AQ794">
        <f>MAX(MIN(AP794,AN$9),AN$10)</f>
        <v>0</v>
      </c>
      <c r="AR794">
        <f>IF(OR(AP794&lt;0,V794=0),0,INT(AX793*AQ794/100))</f>
        <v>0</v>
      </c>
      <c r="AS794">
        <f>IF(AR794&gt;0,1,0)</f>
        <v>0</v>
      </c>
      <c r="AT794" s="1">
        <f>IF(V794=1,K794,0)*AS794</f>
        <v>0</v>
      </c>
      <c r="AU794" s="1">
        <f>MIN(AR794,AN$13)*AS794*AT794</f>
        <v>0</v>
      </c>
      <c r="AV794" s="1">
        <f>MIN(AR794,AN$13)*AS794*100</f>
        <v>0</v>
      </c>
      <c r="AW794" s="1">
        <f>AU794-AV794</f>
        <v>0</v>
      </c>
      <c r="AX794" s="1">
        <f>AX793+AW794</f>
        <v>132360</v>
      </c>
      <c r="AY794">
        <f>IF(AT794=0,IF(AS794=1,AY793+1,AY793),0)</f>
        <v>0</v>
      </c>
      <c r="AZ794">
        <f t="shared" si="13"/>
        <v>0</v>
      </c>
    </row>
    <row r="795" spans="1:52" x14ac:dyDescent="0.4">
      <c r="A795">
        <f ca="1">RAND()</f>
        <v>0.6495715048509223</v>
      </c>
      <c r="B795">
        <v>20251220</v>
      </c>
      <c r="C795">
        <v>7</v>
      </c>
      <c r="D795">
        <v>8</v>
      </c>
      <c r="E795">
        <v>2</v>
      </c>
      <c r="F795">
        <v>5</v>
      </c>
      <c r="G795">
        <v>11</v>
      </c>
      <c r="H795">
        <v>2000</v>
      </c>
      <c r="I795">
        <v>2</v>
      </c>
      <c r="J795">
        <v>16</v>
      </c>
      <c r="K795">
        <v>910</v>
      </c>
      <c r="L795">
        <v>340</v>
      </c>
      <c r="M795">
        <v>280</v>
      </c>
      <c r="N795">
        <v>2140</v>
      </c>
      <c r="O795">
        <v>4130</v>
      </c>
      <c r="P795">
        <v>10080</v>
      </c>
      <c r="Q795">
        <v>114130</v>
      </c>
      <c r="R795">
        <v>389710</v>
      </c>
      <c r="S795">
        <v>1190</v>
      </c>
      <c r="T795">
        <v>9280</v>
      </c>
      <c r="U795">
        <v>9950</v>
      </c>
      <c r="V795">
        <v>16</v>
      </c>
      <c r="W795">
        <v>13</v>
      </c>
      <c r="X795">
        <v>5</v>
      </c>
      <c r="Y795">
        <v>2</v>
      </c>
      <c r="Z795">
        <v>15</v>
      </c>
      <c r="AA795">
        <v>8</v>
      </c>
      <c r="AB795">
        <v>10</v>
      </c>
      <c r="AC795">
        <v>1</v>
      </c>
      <c r="AD795">
        <v>4</v>
      </c>
      <c r="AE795">
        <v>3</v>
      </c>
      <c r="AF795">
        <v>7</v>
      </c>
      <c r="AG795">
        <v>11</v>
      </c>
      <c r="AH795">
        <v>6</v>
      </c>
      <c r="AI795">
        <v>12</v>
      </c>
      <c r="AJ795">
        <v>14</v>
      </c>
      <c r="AK795">
        <v>9</v>
      </c>
      <c r="AL795">
        <v>0</v>
      </c>
      <c r="AM795">
        <v>0</v>
      </c>
      <c r="AN795">
        <v>0.38600000000000001</v>
      </c>
      <c r="AO795">
        <v>114.8</v>
      </c>
      <c r="AP795">
        <f>(AN795+AN$12-(1-AN795-AN$12)/(AO795-1))/AN$11</f>
        <v>9.5151142355008794E-2</v>
      </c>
      <c r="AQ795">
        <f>MAX(MIN(AP795,AN$9),AN$10)</f>
        <v>0.03</v>
      </c>
      <c r="AR795">
        <f>IF(OR(AP795&lt;0,V795=0),0,INT(AX794*AQ795/100))</f>
        <v>39</v>
      </c>
      <c r="AS795">
        <f>IF(AR795&gt;0,1,0)</f>
        <v>1</v>
      </c>
      <c r="AT795" s="1">
        <f>IF(V795=1,K795,0)*AS795</f>
        <v>0</v>
      </c>
      <c r="AU795" s="1">
        <f>MIN(AR795,AN$13)*AS795*AT795</f>
        <v>0</v>
      </c>
      <c r="AV795" s="1">
        <f>MIN(AR795,AN$13)*AS795*100</f>
        <v>2000</v>
      </c>
      <c r="AW795" s="1">
        <f>AU795-AV795</f>
        <v>-2000</v>
      </c>
      <c r="AX795" s="1">
        <f>AX794+AW795</f>
        <v>130360</v>
      </c>
      <c r="AY795">
        <f>IF(AT795=0,IF(AS795=1,AY794+1,AY794),0)</f>
        <v>1</v>
      </c>
      <c r="AZ795">
        <f t="shared" si="13"/>
        <v>0</v>
      </c>
    </row>
    <row r="796" spans="1:52" x14ac:dyDescent="0.4">
      <c r="A796">
        <f ca="1">RAND()</f>
        <v>0.7073307234083247</v>
      </c>
      <c r="B796">
        <v>20251220</v>
      </c>
      <c r="C796">
        <v>7</v>
      </c>
      <c r="D796">
        <v>9</v>
      </c>
      <c r="E796">
        <v>0</v>
      </c>
      <c r="F796">
        <v>999</v>
      </c>
      <c r="G796">
        <v>11</v>
      </c>
      <c r="H796">
        <v>1200</v>
      </c>
      <c r="I796">
        <v>2</v>
      </c>
      <c r="J796">
        <v>9</v>
      </c>
      <c r="K796">
        <v>920</v>
      </c>
      <c r="L796">
        <v>210</v>
      </c>
      <c r="M796">
        <v>140</v>
      </c>
      <c r="N796">
        <v>520</v>
      </c>
      <c r="O796">
        <v>930</v>
      </c>
      <c r="P796">
        <v>2510</v>
      </c>
      <c r="Q796">
        <v>4780</v>
      </c>
      <c r="R796">
        <v>27550</v>
      </c>
      <c r="S796">
        <v>370</v>
      </c>
      <c r="T796">
        <v>1860</v>
      </c>
      <c r="U796">
        <v>940</v>
      </c>
      <c r="V796">
        <v>6</v>
      </c>
      <c r="W796">
        <v>2</v>
      </c>
      <c r="X796">
        <v>8</v>
      </c>
      <c r="Y796">
        <v>9</v>
      </c>
      <c r="Z796">
        <v>1</v>
      </c>
      <c r="AA796">
        <v>3</v>
      </c>
      <c r="AB796">
        <v>4</v>
      </c>
      <c r="AC796">
        <v>5</v>
      </c>
      <c r="AD796">
        <v>7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0.28399999999999997</v>
      </c>
      <c r="AO796">
        <v>3.6</v>
      </c>
      <c r="AP796">
        <f>(AN796+AN$12-(1-AN796-AN$12)/(AO796-1))/AN$11</f>
        <v>2.153846153846159E-3</v>
      </c>
      <c r="AQ796">
        <f>MAX(MIN(AP796,AN$9),AN$10)</f>
        <v>2.153846153846159E-3</v>
      </c>
      <c r="AR796">
        <f>IF(OR(AP796&lt;0,V796=0),0,INT(AX795*AQ796/100))</f>
        <v>2</v>
      </c>
      <c r="AS796">
        <f>IF(AR796&gt;0,1,0)</f>
        <v>1</v>
      </c>
      <c r="AT796" s="1">
        <f>IF(V796=1,K796,0)*AS796</f>
        <v>0</v>
      </c>
      <c r="AU796" s="1">
        <f>MIN(AR796,AN$13)*AS796*AT796</f>
        <v>0</v>
      </c>
      <c r="AV796" s="1">
        <f>MIN(AR796,AN$13)*AS796*100</f>
        <v>200</v>
      </c>
      <c r="AW796" s="1">
        <f>AU796-AV796</f>
        <v>-200</v>
      </c>
      <c r="AX796" s="1">
        <f>AX795+AW796</f>
        <v>130160</v>
      </c>
      <c r="AY796">
        <f>IF(AT796=0,IF(AS796=1,AY795+1,AY795),0)</f>
        <v>2</v>
      </c>
      <c r="AZ796">
        <f t="shared" si="13"/>
        <v>0</v>
      </c>
    </row>
    <row r="797" spans="1:52" x14ac:dyDescent="0.4">
      <c r="A797">
        <f ca="1">RAND()</f>
        <v>0.73341248522074376</v>
      </c>
      <c r="B797">
        <v>20251220</v>
      </c>
      <c r="C797">
        <v>7</v>
      </c>
      <c r="D797">
        <v>12</v>
      </c>
      <c r="E797">
        <v>2</v>
      </c>
      <c r="F797">
        <v>5</v>
      </c>
      <c r="G797">
        <v>11</v>
      </c>
      <c r="H797">
        <v>1400</v>
      </c>
      <c r="I797">
        <v>2</v>
      </c>
      <c r="J797">
        <v>18</v>
      </c>
      <c r="K797">
        <v>500</v>
      </c>
      <c r="L797">
        <v>220</v>
      </c>
      <c r="M797">
        <v>290</v>
      </c>
      <c r="N797">
        <v>200</v>
      </c>
      <c r="O797">
        <v>3220</v>
      </c>
      <c r="P797">
        <v>5790</v>
      </c>
      <c r="Q797">
        <v>7300</v>
      </c>
      <c r="R797">
        <v>50510</v>
      </c>
      <c r="S797">
        <v>1180</v>
      </c>
      <c r="T797">
        <v>780</v>
      </c>
      <c r="U797">
        <v>1000</v>
      </c>
      <c r="V797">
        <v>1</v>
      </c>
      <c r="W797">
        <v>10</v>
      </c>
      <c r="X797">
        <v>12</v>
      </c>
      <c r="Y797">
        <v>4</v>
      </c>
      <c r="Z797">
        <v>16</v>
      </c>
      <c r="AA797">
        <v>3</v>
      </c>
      <c r="AB797">
        <v>17</v>
      </c>
      <c r="AC797">
        <v>9</v>
      </c>
      <c r="AD797">
        <v>6</v>
      </c>
      <c r="AE797">
        <v>11</v>
      </c>
      <c r="AF797">
        <v>2</v>
      </c>
      <c r="AG797">
        <v>14</v>
      </c>
      <c r="AH797">
        <v>5</v>
      </c>
      <c r="AI797">
        <v>7</v>
      </c>
      <c r="AJ797">
        <v>8</v>
      </c>
      <c r="AK797">
        <v>13</v>
      </c>
      <c r="AL797">
        <v>18</v>
      </c>
      <c r="AM797">
        <v>15</v>
      </c>
      <c r="AN797">
        <v>0.16300000000000001</v>
      </c>
      <c r="AO797">
        <v>5</v>
      </c>
      <c r="AP797">
        <f>(AN797+AN$12-(1-AN797-AN$12)/(AO797-1))/AN$11</f>
        <v>-1.1562499999999996E-2</v>
      </c>
      <c r="AQ797">
        <f>MAX(MIN(AP797,AN$9),AN$10)</f>
        <v>0</v>
      </c>
      <c r="AR797">
        <f>IF(OR(AP797&lt;0,V797=0),0,INT(AX796*AQ797/100))</f>
        <v>0</v>
      </c>
      <c r="AS797">
        <f>IF(AR797&gt;0,1,0)</f>
        <v>0</v>
      </c>
      <c r="AT797" s="1">
        <f>IF(V797=1,K797,0)*AS797</f>
        <v>0</v>
      </c>
      <c r="AU797" s="1">
        <f>MIN(AR797,AN$13)*AS797*AT797</f>
        <v>0</v>
      </c>
      <c r="AV797" s="1">
        <f>MIN(AR797,AN$13)*AS797*100</f>
        <v>0</v>
      </c>
      <c r="AW797" s="1">
        <f>AU797-AV797</f>
        <v>0</v>
      </c>
      <c r="AX797" s="1">
        <f>AX796+AW797</f>
        <v>130160</v>
      </c>
      <c r="AY797">
        <f>IF(AT797=0,IF(AS797=1,AY796+1,AY796),0)</f>
        <v>2</v>
      </c>
      <c r="AZ797">
        <f t="shared" si="13"/>
        <v>0</v>
      </c>
    </row>
    <row r="798" spans="1:52" x14ac:dyDescent="0.4">
      <c r="A798">
        <f ca="1">RAND()</f>
        <v>0.56860093647946586</v>
      </c>
      <c r="B798">
        <v>20251220</v>
      </c>
      <c r="C798">
        <v>9</v>
      </c>
      <c r="D798">
        <v>1</v>
      </c>
      <c r="E798">
        <v>0</v>
      </c>
      <c r="F798">
        <v>703</v>
      </c>
      <c r="G798">
        <v>24</v>
      </c>
      <c r="H798">
        <v>1400</v>
      </c>
      <c r="I798">
        <v>1</v>
      </c>
      <c r="J798">
        <v>16</v>
      </c>
      <c r="K798">
        <v>1380</v>
      </c>
      <c r="L798">
        <v>330</v>
      </c>
      <c r="M798">
        <v>190</v>
      </c>
      <c r="N798">
        <v>140</v>
      </c>
      <c r="O798">
        <v>6750</v>
      </c>
      <c r="P798">
        <v>12570</v>
      </c>
      <c r="Q798">
        <v>4860</v>
      </c>
      <c r="R798">
        <v>46780</v>
      </c>
      <c r="S798">
        <v>1710</v>
      </c>
      <c r="T798">
        <v>740</v>
      </c>
      <c r="U798">
        <v>420</v>
      </c>
      <c r="V798">
        <v>3</v>
      </c>
      <c r="W798">
        <v>7</v>
      </c>
      <c r="X798">
        <v>2</v>
      </c>
      <c r="Y798">
        <v>11</v>
      </c>
      <c r="Z798">
        <v>5</v>
      </c>
      <c r="AA798">
        <v>14</v>
      </c>
      <c r="AB798">
        <v>10</v>
      </c>
      <c r="AC798">
        <v>9</v>
      </c>
      <c r="AD798">
        <v>6</v>
      </c>
      <c r="AE798">
        <v>4</v>
      </c>
      <c r="AF798">
        <v>15</v>
      </c>
      <c r="AG798">
        <v>1</v>
      </c>
      <c r="AH798">
        <v>13</v>
      </c>
      <c r="AI798">
        <v>16</v>
      </c>
      <c r="AJ798">
        <v>12</v>
      </c>
      <c r="AK798">
        <v>8</v>
      </c>
      <c r="AL798">
        <v>0</v>
      </c>
      <c r="AM798">
        <v>0</v>
      </c>
      <c r="AN798">
        <v>0.32400000000000001</v>
      </c>
      <c r="AO798">
        <v>2.4</v>
      </c>
      <c r="AP798">
        <f>(AN798+AN$12-(1-AN798-AN$12)/(AO798-1))/AN$11</f>
        <v>-3.9714285714285702E-2</v>
      </c>
      <c r="AQ798">
        <f>MAX(MIN(AP798,AN$9),AN$10)</f>
        <v>0</v>
      </c>
      <c r="AR798">
        <f>IF(OR(AP798&lt;0,V798=0),0,INT(AX797*AQ798/100))</f>
        <v>0</v>
      </c>
      <c r="AS798">
        <f>IF(AR798&gt;0,1,0)</f>
        <v>0</v>
      </c>
      <c r="AT798" s="1">
        <f>IF(V798=1,K798,0)*AS798</f>
        <v>0</v>
      </c>
      <c r="AU798" s="1">
        <f>MIN(AR798,AN$13)*AS798*AT798</f>
        <v>0</v>
      </c>
      <c r="AV798" s="1">
        <f>MIN(AR798,AN$13)*AS798*100</f>
        <v>0</v>
      </c>
      <c r="AW798" s="1">
        <f>AU798-AV798</f>
        <v>0</v>
      </c>
      <c r="AX798" s="1">
        <f>AX797+AW798</f>
        <v>130160</v>
      </c>
      <c r="AY798">
        <f>IF(AT798=0,IF(AS798=1,AY797+1,AY797),0)</f>
        <v>2</v>
      </c>
      <c r="AZ798">
        <f t="shared" si="13"/>
        <v>0</v>
      </c>
    </row>
    <row r="799" spans="1:52" x14ac:dyDescent="0.4">
      <c r="A799">
        <f ca="1">RAND()</f>
        <v>0.49462882504089123</v>
      </c>
      <c r="B799">
        <v>20251220</v>
      </c>
      <c r="C799">
        <v>9</v>
      </c>
      <c r="D799">
        <v>2</v>
      </c>
      <c r="E799">
        <v>0</v>
      </c>
      <c r="F799">
        <v>703</v>
      </c>
      <c r="G799">
        <v>17</v>
      </c>
      <c r="H799">
        <v>2000</v>
      </c>
      <c r="I799">
        <v>1</v>
      </c>
      <c r="J799">
        <v>16</v>
      </c>
      <c r="K799">
        <v>150</v>
      </c>
      <c r="L799">
        <v>110</v>
      </c>
      <c r="M799">
        <v>140</v>
      </c>
      <c r="N799">
        <v>110</v>
      </c>
      <c r="O799">
        <v>710</v>
      </c>
      <c r="P799">
        <v>920</v>
      </c>
      <c r="Q799">
        <v>450</v>
      </c>
      <c r="R799">
        <v>1990</v>
      </c>
      <c r="S799">
        <v>220</v>
      </c>
      <c r="T799">
        <v>130</v>
      </c>
      <c r="U799">
        <v>310</v>
      </c>
      <c r="V799">
        <v>1</v>
      </c>
      <c r="W799">
        <v>3</v>
      </c>
      <c r="X799">
        <v>2</v>
      </c>
      <c r="Y799">
        <v>14</v>
      </c>
      <c r="Z799">
        <v>6</v>
      </c>
      <c r="AA799">
        <v>5</v>
      </c>
      <c r="AB799">
        <v>8</v>
      </c>
      <c r="AC799">
        <v>10</v>
      </c>
      <c r="AD799">
        <v>13</v>
      </c>
      <c r="AE799">
        <v>4</v>
      </c>
      <c r="AF799">
        <v>9</v>
      </c>
      <c r="AG799">
        <v>12</v>
      </c>
      <c r="AH799">
        <v>7</v>
      </c>
      <c r="AI799">
        <v>11</v>
      </c>
      <c r="AJ799">
        <v>16</v>
      </c>
      <c r="AK799">
        <v>15</v>
      </c>
      <c r="AL799">
        <v>0</v>
      </c>
      <c r="AM799">
        <v>0</v>
      </c>
      <c r="AN799">
        <v>0.23</v>
      </c>
      <c r="AO799">
        <v>1.5</v>
      </c>
      <c r="AP799">
        <f>(AN799+AN$12-(1-AN799-AN$12)/(AO799-1))/AN$11</f>
        <v>-0.32750000000000001</v>
      </c>
      <c r="AQ799">
        <f>MAX(MIN(AP799,AN$9),AN$10)</f>
        <v>0</v>
      </c>
      <c r="AR799">
        <f>IF(OR(AP799&lt;0,V799=0),0,INT(AX798*AQ799/100))</f>
        <v>0</v>
      </c>
      <c r="AS799">
        <f>IF(AR799&gt;0,1,0)</f>
        <v>0</v>
      </c>
      <c r="AT799" s="1">
        <f>IF(V799=1,K799,0)*AS799</f>
        <v>0</v>
      </c>
      <c r="AU799" s="1">
        <f>MIN(AR799,AN$13)*AS799*AT799</f>
        <v>0</v>
      </c>
      <c r="AV799" s="1">
        <f>MIN(AR799,AN$13)*AS799*100</f>
        <v>0</v>
      </c>
      <c r="AW799" s="1">
        <f>AU799-AV799</f>
        <v>0</v>
      </c>
      <c r="AX799" s="1">
        <f>AX798+AW799</f>
        <v>130160</v>
      </c>
      <c r="AY799">
        <f>IF(AT799=0,IF(AS799=1,AY798+1,AY798),0)</f>
        <v>2</v>
      </c>
      <c r="AZ799">
        <f t="shared" si="13"/>
        <v>0</v>
      </c>
    </row>
    <row r="800" spans="1:52" x14ac:dyDescent="0.4">
      <c r="A800">
        <f ca="1">RAND()</f>
        <v>0.6757587393870873</v>
      </c>
      <c r="B800">
        <v>20251220</v>
      </c>
      <c r="C800">
        <v>9</v>
      </c>
      <c r="D800">
        <v>3</v>
      </c>
      <c r="E800">
        <v>0</v>
      </c>
      <c r="F800">
        <v>703</v>
      </c>
      <c r="G800">
        <v>18</v>
      </c>
      <c r="H800">
        <v>1600</v>
      </c>
      <c r="I800">
        <v>1</v>
      </c>
      <c r="J800">
        <v>18</v>
      </c>
      <c r="K800">
        <v>350</v>
      </c>
      <c r="L800">
        <v>150</v>
      </c>
      <c r="M800">
        <v>200</v>
      </c>
      <c r="N800">
        <v>150</v>
      </c>
      <c r="O800">
        <v>700</v>
      </c>
      <c r="P800">
        <v>1290</v>
      </c>
      <c r="Q800">
        <v>1980</v>
      </c>
      <c r="R800">
        <v>6570</v>
      </c>
      <c r="S800">
        <v>530</v>
      </c>
      <c r="T800">
        <v>350</v>
      </c>
      <c r="U800">
        <v>530</v>
      </c>
      <c r="V800">
        <v>2</v>
      </c>
      <c r="W800">
        <v>16</v>
      </c>
      <c r="X800">
        <v>4</v>
      </c>
      <c r="Y800">
        <v>6</v>
      </c>
      <c r="Z800">
        <v>9</v>
      </c>
      <c r="AA800">
        <v>11</v>
      </c>
      <c r="AB800">
        <v>5</v>
      </c>
      <c r="AC800">
        <v>7</v>
      </c>
      <c r="AD800">
        <v>17</v>
      </c>
      <c r="AE800">
        <v>2</v>
      </c>
      <c r="AF800">
        <v>1</v>
      </c>
      <c r="AG800">
        <v>10</v>
      </c>
      <c r="AH800">
        <v>18</v>
      </c>
      <c r="AI800">
        <v>8</v>
      </c>
      <c r="AJ800">
        <v>13</v>
      </c>
      <c r="AK800">
        <v>15</v>
      </c>
      <c r="AL800">
        <v>12</v>
      </c>
      <c r="AM800">
        <v>14</v>
      </c>
      <c r="AN800">
        <v>0.14499999999999999</v>
      </c>
      <c r="AO800">
        <v>8</v>
      </c>
      <c r="AP800">
        <f>(AN800+AN$12-(1-AN800-AN$12)/(AO800-1))/AN$11</f>
        <v>5.7142857142857134E-3</v>
      </c>
      <c r="AQ800">
        <f>MAX(MIN(AP800,AN$9),AN$10)</f>
        <v>5.7142857142857134E-3</v>
      </c>
      <c r="AR800">
        <f>IF(OR(AP800&lt;0,V800=0),0,INT(AX799*AQ800/100))</f>
        <v>7</v>
      </c>
      <c r="AS800">
        <f>IF(AR800&gt;0,1,0)</f>
        <v>1</v>
      </c>
      <c r="AT800" s="1">
        <f>IF(V800=1,K800,0)*AS800</f>
        <v>0</v>
      </c>
      <c r="AU800" s="1">
        <f>MIN(AR800,AN$13)*AS800*AT800</f>
        <v>0</v>
      </c>
      <c r="AV800" s="1">
        <f>MIN(AR800,AN$13)*AS800*100</f>
        <v>700</v>
      </c>
      <c r="AW800" s="1">
        <f>AU800-AV800</f>
        <v>-700</v>
      </c>
      <c r="AX800" s="1">
        <f>AX799+AW800</f>
        <v>129460</v>
      </c>
      <c r="AY800">
        <f>IF(AT800=0,IF(AS800=1,AY799+1,AY799),0)</f>
        <v>3</v>
      </c>
      <c r="AZ800">
        <f t="shared" si="13"/>
        <v>0</v>
      </c>
    </row>
    <row r="801" spans="1:52" x14ac:dyDescent="0.4">
      <c r="A801">
        <f ca="1">RAND()</f>
        <v>5.4386957477294828E-2</v>
      </c>
      <c r="B801">
        <v>20251220</v>
      </c>
      <c r="C801">
        <v>9</v>
      </c>
      <c r="D801">
        <v>7</v>
      </c>
      <c r="E801">
        <v>2</v>
      </c>
      <c r="F801">
        <v>5</v>
      </c>
      <c r="G801">
        <v>24</v>
      </c>
      <c r="H801">
        <v>1800</v>
      </c>
      <c r="I801">
        <v>1</v>
      </c>
      <c r="J801">
        <v>16</v>
      </c>
      <c r="K801">
        <v>150</v>
      </c>
      <c r="L801">
        <v>110</v>
      </c>
      <c r="M801">
        <v>320</v>
      </c>
      <c r="N801">
        <v>140</v>
      </c>
      <c r="O801">
        <v>1510</v>
      </c>
      <c r="P801">
        <v>1870</v>
      </c>
      <c r="Q801">
        <v>1350</v>
      </c>
      <c r="R801">
        <v>7370</v>
      </c>
      <c r="S801">
        <v>510</v>
      </c>
      <c r="T801">
        <v>220</v>
      </c>
      <c r="U801">
        <v>860</v>
      </c>
      <c r="V801">
        <v>1</v>
      </c>
      <c r="W801">
        <v>4</v>
      </c>
      <c r="X801">
        <v>7</v>
      </c>
      <c r="Y801">
        <v>5</v>
      </c>
      <c r="Z801">
        <v>2</v>
      </c>
      <c r="AA801">
        <v>3</v>
      </c>
      <c r="AB801">
        <v>11</v>
      </c>
      <c r="AC801">
        <v>13</v>
      </c>
      <c r="AD801">
        <v>6</v>
      </c>
      <c r="AE801">
        <v>12</v>
      </c>
      <c r="AF801">
        <v>14</v>
      </c>
      <c r="AG801">
        <v>9</v>
      </c>
      <c r="AH801">
        <v>15</v>
      </c>
      <c r="AI801">
        <v>10</v>
      </c>
      <c r="AJ801">
        <v>16</v>
      </c>
      <c r="AK801">
        <v>8</v>
      </c>
      <c r="AL801">
        <v>0</v>
      </c>
      <c r="AM801">
        <v>0</v>
      </c>
      <c r="AN801">
        <v>0.26600000000000001</v>
      </c>
      <c r="AO801">
        <v>1.5</v>
      </c>
      <c r="AP801">
        <f>(AN801+AN$12-(1-AN801-AN$12)/(AO801-1))/AN$11</f>
        <v>-0.30049999999999999</v>
      </c>
      <c r="AQ801">
        <f>MAX(MIN(AP801,AN$9),AN$10)</f>
        <v>0</v>
      </c>
      <c r="AR801">
        <f>IF(OR(AP801&lt;0,V801=0),0,INT(AX800*AQ801/100))</f>
        <v>0</v>
      </c>
      <c r="AS801">
        <f>IF(AR801&gt;0,1,0)</f>
        <v>0</v>
      </c>
      <c r="AT801" s="1">
        <f>IF(V801=1,K801,0)*AS801</f>
        <v>0</v>
      </c>
      <c r="AU801" s="1">
        <f>MIN(AR801,AN$13)*AS801*AT801</f>
        <v>0</v>
      </c>
      <c r="AV801" s="1">
        <f>MIN(AR801,AN$13)*AS801*100</f>
        <v>0</v>
      </c>
      <c r="AW801" s="1">
        <f>AU801-AV801</f>
        <v>0</v>
      </c>
      <c r="AX801" s="1">
        <f>AX800+AW801</f>
        <v>129460</v>
      </c>
      <c r="AY801">
        <f>IF(AT801=0,IF(AS801=1,AY800+1,AY800),0)</f>
        <v>3</v>
      </c>
      <c r="AZ801">
        <f t="shared" si="13"/>
        <v>0</v>
      </c>
    </row>
    <row r="802" spans="1:52" x14ac:dyDescent="0.4">
      <c r="A802">
        <f ca="1">RAND()</f>
        <v>2.7455865435442761E-2</v>
      </c>
      <c r="B802">
        <v>20251220</v>
      </c>
      <c r="C802">
        <v>9</v>
      </c>
      <c r="D802">
        <v>10</v>
      </c>
      <c r="E802">
        <v>2</v>
      </c>
      <c r="F802">
        <v>10</v>
      </c>
      <c r="G802">
        <v>18</v>
      </c>
      <c r="H802">
        <v>2400</v>
      </c>
      <c r="I802">
        <v>1</v>
      </c>
      <c r="J802">
        <v>8</v>
      </c>
      <c r="K802">
        <v>330</v>
      </c>
      <c r="L802">
        <v>110</v>
      </c>
      <c r="M802">
        <v>110</v>
      </c>
      <c r="N802">
        <v>110</v>
      </c>
      <c r="O802">
        <v>460</v>
      </c>
      <c r="P802">
        <v>970</v>
      </c>
      <c r="Q802">
        <v>180</v>
      </c>
      <c r="R802">
        <v>1530</v>
      </c>
      <c r="S802">
        <v>150</v>
      </c>
      <c r="T802">
        <v>140</v>
      </c>
      <c r="U802">
        <v>120</v>
      </c>
      <c r="V802">
        <v>3</v>
      </c>
      <c r="W802">
        <v>2</v>
      </c>
      <c r="X802">
        <v>1</v>
      </c>
      <c r="Y802">
        <v>5</v>
      </c>
      <c r="Z802">
        <v>4</v>
      </c>
      <c r="AA802">
        <v>8</v>
      </c>
      <c r="AB802">
        <v>6</v>
      </c>
      <c r="AC802">
        <v>7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0.35899999999999999</v>
      </c>
      <c r="AO802">
        <v>2</v>
      </c>
      <c r="AP802">
        <f>(AN802+AN$12-(1-AN802-AN$12)/(AO802-1))/AN$11</f>
        <v>-7.0500000000000007E-2</v>
      </c>
      <c r="AQ802">
        <f>MAX(MIN(AP802,AN$9),AN$10)</f>
        <v>0</v>
      </c>
      <c r="AR802">
        <f>IF(OR(AP802&lt;0,V802=0),0,INT(AX801*AQ802/100))</f>
        <v>0</v>
      </c>
      <c r="AS802">
        <f>IF(AR802&gt;0,1,0)</f>
        <v>0</v>
      </c>
      <c r="AT802" s="1">
        <f>IF(V802=1,K802,0)*AS802</f>
        <v>0</v>
      </c>
      <c r="AU802" s="1">
        <f>MIN(AR802,AN$13)*AS802*AT802</f>
        <v>0</v>
      </c>
      <c r="AV802" s="1">
        <f>MIN(AR802,AN$13)*AS802*100</f>
        <v>0</v>
      </c>
      <c r="AW802" s="1">
        <f>AU802-AV802</f>
        <v>0</v>
      </c>
      <c r="AX802" s="1">
        <f>AX801+AW802</f>
        <v>129460</v>
      </c>
      <c r="AY802">
        <f>IF(AT802=0,IF(AS802=1,AY801+1,AY801),0)</f>
        <v>3</v>
      </c>
      <c r="AZ802">
        <f t="shared" si="13"/>
        <v>0</v>
      </c>
    </row>
    <row r="803" spans="1:52" x14ac:dyDescent="0.4">
      <c r="A803">
        <f ca="1">RAND()</f>
        <v>0.91047214568530344</v>
      </c>
      <c r="B803">
        <v>20251220</v>
      </c>
      <c r="C803">
        <v>9</v>
      </c>
      <c r="D803">
        <v>11</v>
      </c>
      <c r="E803">
        <v>2</v>
      </c>
      <c r="F803">
        <v>999</v>
      </c>
      <c r="G803">
        <v>17</v>
      </c>
      <c r="H803">
        <v>1200</v>
      </c>
      <c r="I803">
        <v>1</v>
      </c>
      <c r="J803">
        <v>16</v>
      </c>
      <c r="K803">
        <v>1060</v>
      </c>
      <c r="L803">
        <v>330</v>
      </c>
      <c r="M803">
        <v>830</v>
      </c>
      <c r="N803">
        <v>230</v>
      </c>
      <c r="O803">
        <v>21490</v>
      </c>
      <c r="P803">
        <v>37780</v>
      </c>
      <c r="Q803">
        <v>43590</v>
      </c>
      <c r="R803">
        <v>283330</v>
      </c>
      <c r="S803">
        <v>4630</v>
      </c>
      <c r="T803">
        <v>1300</v>
      </c>
      <c r="U803">
        <v>2860</v>
      </c>
      <c r="V803">
        <v>0</v>
      </c>
      <c r="W803">
        <v>13</v>
      </c>
      <c r="X803">
        <v>4</v>
      </c>
      <c r="Y803">
        <v>14</v>
      </c>
      <c r="Z803">
        <v>5</v>
      </c>
      <c r="AA803">
        <v>6</v>
      </c>
      <c r="AB803">
        <v>10</v>
      </c>
      <c r="AC803">
        <v>12</v>
      </c>
      <c r="AD803">
        <v>9</v>
      </c>
      <c r="AE803">
        <v>1</v>
      </c>
      <c r="AF803">
        <v>3</v>
      </c>
      <c r="AG803">
        <v>8</v>
      </c>
      <c r="AH803">
        <v>2</v>
      </c>
      <c r="AI803">
        <v>15</v>
      </c>
      <c r="AJ803">
        <v>10</v>
      </c>
      <c r="AK803">
        <v>7</v>
      </c>
      <c r="AL803">
        <v>0</v>
      </c>
      <c r="AM803">
        <v>0</v>
      </c>
      <c r="AN803">
        <v>0.2</v>
      </c>
      <c r="AO803">
        <v>0</v>
      </c>
      <c r="AP803">
        <f>(AN803+AN$12-(1-AN803-AN$12)/(AO803-1))/AN$11</f>
        <v>0.25</v>
      </c>
      <c r="AQ803">
        <f>MAX(MIN(AP803,AN$9),AN$10)</f>
        <v>0.03</v>
      </c>
      <c r="AR803">
        <f>IF(OR(AP803&lt;0,V803=0),0,INT(AX802*AQ803/100))</f>
        <v>0</v>
      </c>
      <c r="AS803">
        <f>IF(AR803&gt;0,1,0)</f>
        <v>0</v>
      </c>
      <c r="AT803" s="1">
        <f>IF(V803=1,K803,0)*AS803</f>
        <v>0</v>
      </c>
      <c r="AU803" s="1">
        <f>MIN(AR803,AN$13)*AS803*AT803</f>
        <v>0</v>
      </c>
      <c r="AV803" s="1">
        <f>MIN(AR803,AN$13)*AS803*100</f>
        <v>0</v>
      </c>
      <c r="AW803" s="1">
        <f>AU803-AV803</f>
        <v>0</v>
      </c>
      <c r="AX803" s="1">
        <f>AX802+AW803</f>
        <v>129460</v>
      </c>
      <c r="AY803">
        <f>IF(AT803=0,IF(AS803=1,AY802+1,AY802),0)</f>
        <v>3</v>
      </c>
      <c r="AZ803">
        <f t="shared" si="13"/>
        <v>0</v>
      </c>
    </row>
    <row r="804" spans="1:52" x14ac:dyDescent="0.4">
      <c r="A804">
        <f ca="1">RAND()</f>
        <v>0.66401163952739517</v>
      </c>
      <c r="B804">
        <v>20251220</v>
      </c>
      <c r="C804">
        <v>9</v>
      </c>
      <c r="D804">
        <v>12</v>
      </c>
      <c r="E804">
        <v>2</v>
      </c>
      <c r="F804">
        <v>10</v>
      </c>
      <c r="G804">
        <v>17</v>
      </c>
      <c r="H804">
        <v>1200</v>
      </c>
      <c r="I804">
        <v>1</v>
      </c>
      <c r="J804">
        <v>16</v>
      </c>
      <c r="K804">
        <v>360</v>
      </c>
      <c r="L804">
        <v>160</v>
      </c>
      <c r="M804">
        <v>2670</v>
      </c>
      <c r="N804">
        <v>200</v>
      </c>
      <c r="O804">
        <v>32580</v>
      </c>
      <c r="P804">
        <v>43610</v>
      </c>
      <c r="Q804">
        <v>35060</v>
      </c>
      <c r="R804">
        <v>270250</v>
      </c>
      <c r="S804">
        <v>7450</v>
      </c>
      <c r="T804">
        <v>350</v>
      </c>
      <c r="U804">
        <v>11900</v>
      </c>
      <c r="V804">
        <v>16</v>
      </c>
      <c r="W804">
        <v>1</v>
      </c>
      <c r="X804">
        <v>3</v>
      </c>
      <c r="Y804">
        <v>10</v>
      </c>
      <c r="Z804">
        <v>11</v>
      </c>
      <c r="AA804">
        <v>8</v>
      </c>
      <c r="AB804">
        <v>15</v>
      </c>
      <c r="AC804">
        <v>2</v>
      </c>
      <c r="AD804">
        <v>6</v>
      </c>
      <c r="AE804">
        <v>13</v>
      </c>
      <c r="AF804">
        <v>5</v>
      </c>
      <c r="AG804">
        <v>14</v>
      </c>
      <c r="AH804">
        <v>7</v>
      </c>
      <c r="AI804">
        <v>9</v>
      </c>
      <c r="AJ804">
        <v>4</v>
      </c>
      <c r="AK804">
        <v>12</v>
      </c>
      <c r="AL804">
        <v>0</v>
      </c>
      <c r="AM804">
        <v>0</v>
      </c>
      <c r="AN804">
        <v>0.3</v>
      </c>
      <c r="AO804">
        <v>7.2</v>
      </c>
      <c r="AP804">
        <f>(AN804+AN$12-(1-AN804-AN$12)/(AO804-1))/AN$11</f>
        <v>4.6774193548387098E-2</v>
      </c>
      <c r="AQ804">
        <f>MAX(MIN(AP804,AN$9),AN$10)</f>
        <v>0.03</v>
      </c>
      <c r="AR804">
        <f>IF(OR(AP804&lt;0,V804=0),0,INT(AX803*AQ804/100))</f>
        <v>38</v>
      </c>
      <c r="AS804">
        <f>IF(AR804&gt;0,1,0)</f>
        <v>1</v>
      </c>
      <c r="AT804" s="1">
        <f>IF(V804=1,K804,0)*AS804</f>
        <v>0</v>
      </c>
      <c r="AU804" s="1">
        <f>MIN(AR804,AN$13)*AS804*AT804</f>
        <v>0</v>
      </c>
      <c r="AV804" s="1">
        <f>MIN(AR804,AN$13)*AS804*100</f>
        <v>2000</v>
      </c>
      <c r="AW804" s="1">
        <f>AU804-AV804</f>
        <v>-2000</v>
      </c>
      <c r="AX804" s="1">
        <f>AX803+AW804</f>
        <v>127460</v>
      </c>
      <c r="AY804">
        <f>IF(AT804=0,IF(AS804=1,AY803+1,AY803),0)</f>
        <v>4</v>
      </c>
      <c r="AZ804">
        <f t="shared" si="13"/>
        <v>0</v>
      </c>
    </row>
    <row r="805" spans="1:52" x14ac:dyDescent="0.4">
      <c r="A805">
        <f ca="1">RAND()</f>
        <v>0.16709524497825612</v>
      </c>
      <c r="B805">
        <v>20251220</v>
      </c>
      <c r="C805">
        <v>6</v>
      </c>
      <c r="D805">
        <v>3</v>
      </c>
      <c r="E805">
        <v>0</v>
      </c>
      <c r="F805">
        <v>703</v>
      </c>
      <c r="G805">
        <v>17</v>
      </c>
      <c r="H805">
        <v>1800</v>
      </c>
      <c r="I805">
        <v>1</v>
      </c>
      <c r="J805">
        <v>16</v>
      </c>
      <c r="K805">
        <v>260</v>
      </c>
      <c r="L805">
        <v>120</v>
      </c>
      <c r="M805">
        <v>110</v>
      </c>
      <c r="N805">
        <v>540</v>
      </c>
      <c r="O805">
        <v>250</v>
      </c>
      <c r="P805">
        <v>510</v>
      </c>
      <c r="Q805">
        <v>2640</v>
      </c>
      <c r="R805">
        <v>8590</v>
      </c>
      <c r="S805">
        <v>160</v>
      </c>
      <c r="T805">
        <v>1390</v>
      </c>
      <c r="U805">
        <v>1050</v>
      </c>
      <c r="V805">
        <v>10</v>
      </c>
      <c r="W805">
        <v>2</v>
      </c>
      <c r="X805">
        <v>4</v>
      </c>
      <c r="Y805">
        <v>1</v>
      </c>
      <c r="Z805">
        <v>14</v>
      </c>
      <c r="AA805">
        <v>11</v>
      </c>
      <c r="AB805">
        <v>13</v>
      </c>
      <c r="AC805">
        <v>6</v>
      </c>
      <c r="AD805">
        <v>9</v>
      </c>
      <c r="AE805">
        <v>5</v>
      </c>
      <c r="AF805">
        <v>12</v>
      </c>
      <c r="AG805">
        <v>8</v>
      </c>
      <c r="AH805">
        <v>3</v>
      </c>
      <c r="AI805">
        <v>7</v>
      </c>
      <c r="AJ805">
        <v>15</v>
      </c>
      <c r="AK805">
        <v>16</v>
      </c>
      <c r="AL805">
        <v>0</v>
      </c>
      <c r="AM805">
        <v>0</v>
      </c>
      <c r="AN805">
        <v>0.17100000000000001</v>
      </c>
      <c r="AO805">
        <v>32.6</v>
      </c>
      <c r="AP805">
        <f>(AN805+AN$12-(1-AN805-AN$12)/(AO805-1))/AN$11</f>
        <v>3.6191455696202537E-2</v>
      </c>
      <c r="AQ805">
        <f>MAX(MIN(AP805,AN$9),AN$10)</f>
        <v>0.03</v>
      </c>
      <c r="AR805">
        <f>IF(OR(AP805&lt;0,V805=0),0,INT(AX804*AQ805/100))</f>
        <v>38</v>
      </c>
      <c r="AS805">
        <f>IF(AR805&gt;0,1,0)</f>
        <v>1</v>
      </c>
      <c r="AT805" s="1">
        <f>IF(V805=1,K805,0)*AS805</f>
        <v>0</v>
      </c>
      <c r="AU805" s="1">
        <f>MIN(AR805,AN$13)*AS805*AT805</f>
        <v>0</v>
      </c>
      <c r="AV805" s="1">
        <f>MIN(AR805,AN$13)*AS805*100</f>
        <v>2000</v>
      </c>
      <c r="AW805" s="1">
        <f>AU805-AV805</f>
        <v>-2000</v>
      </c>
      <c r="AX805" s="1">
        <f>AX804+AW805</f>
        <v>125460</v>
      </c>
      <c r="AY805">
        <f>IF(AT805=0,IF(AS805=1,AY804+1,AY804),0)</f>
        <v>5</v>
      </c>
      <c r="AZ805">
        <f t="shared" si="13"/>
        <v>0</v>
      </c>
    </row>
    <row r="806" spans="1:52" x14ac:dyDescent="0.4">
      <c r="A806">
        <f ca="1">RAND()</f>
        <v>0.20927844811846918</v>
      </c>
      <c r="B806">
        <v>20251220</v>
      </c>
      <c r="C806">
        <v>6</v>
      </c>
      <c r="D806">
        <v>9</v>
      </c>
      <c r="E806">
        <v>0</v>
      </c>
      <c r="F806">
        <v>5</v>
      </c>
      <c r="G806">
        <v>18</v>
      </c>
      <c r="H806">
        <v>1600</v>
      </c>
      <c r="I806">
        <v>1</v>
      </c>
      <c r="J806">
        <v>12</v>
      </c>
      <c r="K806">
        <v>180</v>
      </c>
      <c r="L806">
        <v>120</v>
      </c>
      <c r="M806">
        <v>240</v>
      </c>
      <c r="N806">
        <v>210</v>
      </c>
      <c r="O806">
        <v>860</v>
      </c>
      <c r="P806">
        <v>1100</v>
      </c>
      <c r="Q806">
        <v>1790</v>
      </c>
      <c r="R806">
        <v>5010</v>
      </c>
      <c r="S806">
        <v>350</v>
      </c>
      <c r="T806">
        <v>420</v>
      </c>
      <c r="U806">
        <v>910</v>
      </c>
      <c r="V806">
        <v>1</v>
      </c>
      <c r="W806">
        <v>8</v>
      </c>
      <c r="X806">
        <v>2</v>
      </c>
      <c r="Y806">
        <v>10</v>
      </c>
      <c r="Z806">
        <v>3</v>
      </c>
      <c r="AA806">
        <v>6</v>
      </c>
      <c r="AB806">
        <v>5</v>
      </c>
      <c r="AC806">
        <v>7</v>
      </c>
      <c r="AD806">
        <v>9</v>
      </c>
      <c r="AE806">
        <v>11</v>
      </c>
      <c r="AF806">
        <v>4</v>
      </c>
      <c r="AG806">
        <v>12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0.188</v>
      </c>
      <c r="AO806">
        <v>1.8</v>
      </c>
      <c r="AP806">
        <f>(AN806+AN$12-(1-AN806-AN$12)/(AO806-1))/AN$11</f>
        <v>-0.20674999999999999</v>
      </c>
      <c r="AQ806">
        <f>MAX(MIN(AP806,AN$9),AN$10)</f>
        <v>0</v>
      </c>
      <c r="AR806">
        <f>IF(OR(AP806&lt;0,V806=0),0,INT(AX805*AQ806/100))</f>
        <v>0</v>
      </c>
      <c r="AS806">
        <f>IF(AR806&gt;0,1,0)</f>
        <v>0</v>
      </c>
      <c r="AT806" s="1">
        <f>IF(V806=1,K806,0)*AS806</f>
        <v>0</v>
      </c>
      <c r="AU806" s="1">
        <f>MIN(AR806,AN$13)*AS806*AT806</f>
        <v>0</v>
      </c>
      <c r="AV806" s="1">
        <f>MIN(AR806,AN$13)*AS806*100</f>
        <v>0</v>
      </c>
      <c r="AW806" s="1">
        <f>AU806-AV806</f>
        <v>0</v>
      </c>
      <c r="AX806" s="1">
        <f>AX805+AW806</f>
        <v>125460</v>
      </c>
      <c r="AY806">
        <f>IF(AT806=0,IF(AS806=1,AY805+1,AY805),0)</f>
        <v>5</v>
      </c>
      <c r="AZ806">
        <f t="shared" si="13"/>
        <v>0</v>
      </c>
    </row>
    <row r="807" spans="1:52" x14ac:dyDescent="0.4">
      <c r="A807">
        <f ca="1">RAND()</f>
        <v>0.62754992576554303</v>
      </c>
      <c r="B807">
        <v>20251220</v>
      </c>
      <c r="C807">
        <v>7</v>
      </c>
      <c r="D807">
        <v>2</v>
      </c>
      <c r="E807">
        <v>2</v>
      </c>
      <c r="F807">
        <v>5</v>
      </c>
      <c r="G807">
        <v>23</v>
      </c>
      <c r="H807">
        <v>1400</v>
      </c>
      <c r="I807">
        <v>2</v>
      </c>
      <c r="J807">
        <v>16</v>
      </c>
      <c r="K807">
        <v>710</v>
      </c>
      <c r="L807">
        <v>230</v>
      </c>
      <c r="M807">
        <v>360</v>
      </c>
      <c r="N807">
        <v>610</v>
      </c>
      <c r="O807">
        <v>3490</v>
      </c>
      <c r="P807">
        <v>6450</v>
      </c>
      <c r="Q807">
        <v>18410</v>
      </c>
      <c r="R807">
        <v>89700</v>
      </c>
      <c r="S807">
        <v>1280</v>
      </c>
      <c r="T807">
        <v>1900</v>
      </c>
      <c r="U807">
        <v>3000</v>
      </c>
      <c r="V807">
        <v>8</v>
      </c>
      <c r="W807">
        <v>2</v>
      </c>
      <c r="X807">
        <v>5</v>
      </c>
      <c r="Y807">
        <v>10</v>
      </c>
      <c r="Z807">
        <v>3</v>
      </c>
      <c r="AA807">
        <v>11</v>
      </c>
      <c r="AB807">
        <v>6</v>
      </c>
      <c r="AC807">
        <v>15</v>
      </c>
      <c r="AD807">
        <v>1</v>
      </c>
      <c r="AE807">
        <v>14</v>
      </c>
      <c r="AF807">
        <v>13</v>
      </c>
      <c r="AG807">
        <v>7</v>
      </c>
      <c r="AH807">
        <v>12</v>
      </c>
      <c r="AI807">
        <v>4</v>
      </c>
      <c r="AJ807">
        <v>9</v>
      </c>
      <c r="AK807">
        <v>16</v>
      </c>
      <c r="AL807">
        <v>0</v>
      </c>
      <c r="AM807">
        <v>0</v>
      </c>
      <c r="AN807">
        <v>0.17199999999999999</v>
      </c>
      <c r="AO807">
        <v>21.8</v>
      </c>
      <c r="AP807">
        <f>(AN807+AN$12-(1-AN807-AN$12)/(AO807-1))/AN$11</f>
        <v>3.3048076923076916E-2</v>
      </c>
      <c r="AQ807">
        <f>MAX(MIN(AP807,AN$9),AN$10)</f>
        <v>0.03</v>
      </c>
      <c r="AR807">
        <f>IF(OR(AP807&lt;0,V807=0),0,INT(AX806*AQ807/100))</f>
        <v>37</v>
      </c>
      <c r="AS807">
        <f>IF(AR807&gt;0,1,0)</f>
        <v>1</v>
      </c>
      <c r="AT807" s="1">
        <f>IF(V807=1,K807,0)*AS807</f>
        <v>0</v>
      </c>
      <c r="AU807" s="1">
        <f>MIN(AR807,AN$13)*AS807*AT807</f>
        <v>0</v>
      </c>
      <c r="AV807" s="1">
        <f>MIN(AR807,AN$13)*AS807*100</f>
        <v>2000</v>
      </c>
      <c r="AW807" s="1">
        <f>AU807-AV807</f>
        <v>-2000</v>
      </c>
      <c r="AX807" s="1">
        <f>AX806+AW807</f>
        <v>123460</v>
      </c>
      <c r="AY807">
        <f>IF(AT807=0,IF(AS807=1,AY806+1,AY806),0)</f>
        <v>6</v>
      </c>
      <c r="AZ807">
        <f t="shared" si="13"/>
        <v>0</v>
      </c>
    </row>
    <row r="808" spans="1:52" x14ac:dyDescent="0.4">
      <c r="A808">
        <f ca="1">RAND()</f>
        <v>0.95579586939836503</v>
      </c>
      <c r="B808">
        <v>20251220</v>
      </c>
      <c r="C808">
        <v>7</v>
      </c>
      <c r="D808">
        <v>6</v>
      </c>
      <c r="E808">
        <v>2</v>
      </c>
      <c r="F808">
        <v>5</v>
      </c>
      <c r="G808">
        <v>23</v>
      </c>
      <c r="H808">
        <v>1800</v>
      </c>
      <c r="I808">
        <v>2</v>
      </c>
      <c r="J808">
        <v>16</v>
      </c>
      <c r="K808">
        <v>430</v>
      </c>
      <c r="L808">
        <v>190</v>
      </c>
      <c r="M808">
        <v>250</v>
      </c>
      <c r="N808">
        <v>500</v>
      </c>
      <c r="O808">
        <v>2320</v>
      </c>
      <c r="P808">
        <v>3570</v>
      </c>
      <c r="Q808">
        <v>14430</v>
      </c>
      <c r="R808">
        <v>52660</v>
      </c>
      <c r="S808">
        <v>1000</v>
      </c>
      <c r="T808">
        <v>1730</v>
      </c>
      <c r="U808">
        <v>2510</v>
      </c>
      <c r="V808">
        <v>1</v>
      </c>
      <c r="W808">
        <v>9</v>
      </c>
      <c r="X808">
        <v>10</v>
      </c>
      <c r="Y808">
        <v>5</v>
      </c>
      <c r="Z808">
        <v>4</v>
      </c>
      <c r="AA808">
        <v>3</v>
      </c>
      <c r="AB808">
        <v>2</v>
      </c>
      <c r="AC808">
        <v>11</v>
      </c>
      <c r="AD808">
        <v>15</v>
      </c>
      <c r="AE808">
        <v>13</v>
      </c>
      <c r="AF808">
        <v>7</v>
      </c>
      <c r="AG808">
        <v>12</v>
      </c>
      <c r="AH808">
        <v>8</v>
      </c>
      <c r="AI808">
        <v>14</v>
      </c>
      <c r="AJ808">
        <v>16</v>
      </c>
      <c r="AK808">
        <v>6</v>
      </c>
      <c r="AL808">
        <v>0</v>
      </c>
      <c r="AM808">
        <v>0</v>
      </c>
      <c r="AN808">
        <v>0.33</v>
      </c>
      <c r="AO808">
        <v>4.3</v>
      </c>
      <c r="AP808">
        <f>(AN808+AN$12-(1-AN808-AN$12)/(AO808-1))/AN$11</f>
        <v>3.1742424242424246E-2</v>
      </c>
      <c r="AQ808">
        <f>MAX(MIN(AP808,AN$9),AN$10)</f>
        <v>0.03</v>
      </c>
      <c r="AR808">
        <f>IF(OR(AP808&lt;0,V808=0),0,INT(AX807*AQ808/100))</f>
        <v>37</v>
      </c>
      <c r="AS808">
        <f>IF(AR808&gt;0,1,0)</f>
        <v>1</v>
      </c>
      <c r="AT808" s="1">
        <f>IF(V808=1,K808,0)*AS808</f>
        <v>430</v>
      </c>
      <c r="AU808" s="1">
        <f>MIN(AR808,AN$13)*AS808*AT808</f>
        <v>8600</v>
      </c>
      <c r="AV808" s="1">
        <f>MIN(AR808,AN$13)*AS808*100</f>
        <v>2000</v>
      </c>
      <c r="AW808" s="1">
        <f>AU808-AV808</f>
        <v>6600</v>
      </c>
      <c r="AX808" s="1">
        <f>AX807+AW808</f>
        <v>130060</v>
      </c>
      <c r="AY808">
        <f>IF(AT808=0,IF(AS808=1,AY807+1,AY807),0)</f>
        <v>0</v>
      </c>
      <c r="AZ808">
        <f t="shared" si="13"/>
        <v>2000</v>
      </c>
    </row>
    <row r="809" spans="1:52" x14ac:dyDescent="0.4">
      <c r="A809">
        <f ca="1">RAND()</f>
        <v>0.41575196043828111</v>
      </c>
      <c r="B809">
        <v>20251220</v>
      </c>
      <c r="C809">
        <v>7</v>
      </c>
      <c r="D809">
        <v>10</v>
      </c>
      <c r="E809">
        <v>2</v>
      </c>
      <c r="F809">
        <v>10</v>
      </c>
      <c r="G809">
        <v>23</v>
      </c>
      <c r="H809">
        <v>1400</v>
      </c>
      <c r="I809">
        <v>2</v>
      </c>
      <c r="J809">
        <v>16</v>
      </c>
      <c r="K809">
        <v>3390</v>
      </c>
      <c r="L809">
        <v>620</v>
      </c>
      <c r="M809">
        <v>580</v>
      </c>
      <c r="N809">
        <v>150</v>
      </c>
      <c r="O809">
        <v>27050</v>
      </c>
      <c r="P809">
        <v>48620</v>
      </c>
      <c r="Q809">
        <v>32260</v>
      </c>
      <c r="R809">
        <v>251550</v>
      </c>
      <c r="S809">
        <v>5240</v>
      </c>
      <c r="T809">
        <v>1550</v>
      </c>
      <c r="U809">
        <v>1710</v>
      </c>
      <c r="V809">
        <v>1</v>
      </c>
      <c r="W809">
        <v>4</v>
      </c>
      <c r="X809">
        <v>13</v>
      </c>
      <c r="Y809">
        <v>3</v>
      </c>
      <c r="Z809">
        <v>10</v>
      </c>
      <c r="AA809">
        <v>15</v>
      </c>
      <c r="AB809">
        <v>16</v>
      </c>
      <c r="AC809">
        <v>12</v>
      </c>
      <c r="AD809">
        <v>5</v>
      </c>
      <c r="AE809">
        <v>6</v>
      </c>
      <c r="AF809">
        <v>8</v>
      </c>
      <c r="AG809">
        <v>2</v>
      </c>
      <c r="AH809">
        <v>14</v>
      </c>
      <c r="AI809">
        <v>7</v>
      </c>
      <c r="AJ809">
        <v>11</v>
      </c>
      <c r="AK809">
        <v>9</v>
      </c>
      <c r="AL809">
        <v>0</v>
      </c>
      <c r="AM809">
        <v>0</v>
      </c>
      <c r="AN809">
        <v>0.25</v>
      </c>
      <c r="AO809">
        <v>33.9</v>
      </c>
      <c r="AP809">
        <f>(AN809+AN$12-(1-AN809-AN$12)/(AO809-1))/AN$11</f>
        <v>5.6800911854103346E-2</v>
      </c>
      <c r="AQ809">
        <f>MAX(MIN(AP809,AN$9),AN$10)</f>
        <v>0.03</v>
      </c>
      <c r="AR809">
        <f>IF(OR(AP809&lt;0,V809=0),0,INT(AX808*AQ809/100))</f>
        <v>39</v>
      </c>
      <c r="AS809">
        <f>IF(AR809&gt;0,1,0)</f>
        <v>1</v>
      </c>
      <c r="AT809" s="1">
        <f>IF(V809=1,K809,0)*AS809</f>
        <v>3390</v>
      </c>
      <c r="AU809" s="1">
        <f>MIN(AR809,AN$13)*AS809*AT809</f>
        <v>67800</v>
      </c>
      <c r="AV809" s="1">
        <f>MIN(AR809,AN$13)*AS809*100</f>
        <v>2000</v>
      </c>
      <c r="AW809" s="1">
        <f>AU809-AV809</f>
        <v>65800</v>
      </c>
      <c r="AX809" s="1">
        <f>AX808+AW809</f>
        <v>195860</v>
      </c>
      <c r="AY809">
        <f>IF(AT809=0,IF(AS809=1,AY808+1,AY808),0)</f>
        <v>0</v>
      </c>
      <c r="AZ809">
        <f t="shared" si="13"/>
        <v>2000</v>
      </c>
    </row>
    <row r="810" spans="1:52" x14ac:dyDescent="0.4">
      <c r="A810">
        <f ca="1">RAND()</f>
        <v>0.70106833859668571</v>
      </c>
      <c r="B810">
        <v>20251220</v>
      </c>
      <c r="C810">
        <v>7</v>
      </c>
      <c r="D810">
        <v>11</v>
      </c>
      <c r="E810">
        <v>2</v>
      </c>
      <c r="F810">
        <v>16</v>
      </c>
      <c r="G810">
        <v>23</v>
      </c>
      <c r="H810">
        <v>1800</v>
      </c>
      <c r="I810">
        <v>2</v>
      </c>
      <c r="J810">
        <v>11</v>
      </c>
      <c r="K810">
        <v>230</v>
      </c>
      <c r="L810">
        <v>130</v>
      </c>
      <c r="M810">
        <v>370</v>
      </c>
      <c r="N810">
        <v>120</v>
      </c>
      <c r="O810">
        <v>4160</v>
      </c>
      <c r="P810">
        <v>5850</v>
      </c>
      <c r="Q810">
        <v>2150</v>
      </c>
      <c r="R810">
        <v>16450</v>
      </c>
      <c r="S810">
        <v>1050</v>
      </c>
      <c r="T810">
        <v>190</v>
      </c>
      <c r="U810">
        <v>990</v>
      </c>
      <c r="V810">
        <v>3</v>
      </c>
      <c r="W810">
        <v>1</v>
      </c>
      <c r="X810">
        <v>2</v>
      </c>
      <c r="Y810">
        <v>11</v>
      </c>
      <c r="Z810">
        <v>9</v>
      </c>
      <c r="AA810">
        <v>5</v>
      </c>
      <c r="AB810">
        <v>4</v>
      </c>
      <c r="AC810">
        <v>8</v>
      </c>
      <c r="AD810">
        <v>7</v>
      </c>
      <c r="AE810">
        <v>6</v>
      </c>
      <c r="AF810">
        <v>10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0.16900000000000001</v>
      </c>
      <c r="AO810">
        <v>3.4</v>
      </c>
      <c r="AP810">
        <f>(AN810+AN$12-(1-AN810-AN$12)/(AO810-1))/AN$11</f>
        <v>-4.4312499999999998E-2</v>
      </c>
      <c r="AQ810">
        <f>MAX(MIN(AP810,AN$9),AN$10)</f>
        <v>0</v>
      </c>
      <c r="AR810">
        <f>IF(OR(AP810&lt;0,V810=0),0,INT(AX809*AQ810/100))</f>
        <v>0</v>
      </c>
      <c r="AS810">
        <f>IF(AR810&gt;0,1,0)</f>
        <v>0</v>
      </c>
      <c r="AT810" s="1">
        <f>IF(V810=1,K810,0)*AS810</f>
        <v>0</v>
      </c>
      <c r="AU810" s="1">
        <f>MIN(AR810,AN$13)*AS810*AT810</f>
        <v>0</v>
      </c>
      <c r="AV810" s="1">
        <f>MIN(AR810,AN$13)*AS810*100</f>
        <v>0</v>
      </c>
      <c r="AW810" s="1">
        <f>AU810-AV810</f>
        <v>0</v>
      </c>
      <c r="AX810" s="1">
        <f>AX809+AW810</f>
        <v>195860</v>
      </c>
      <c r="AY810">
        <f>IF(AT810=0,IF(AS810=1,AY809+1,AY809),0)</f>
        <v>0</v>
      </c>
      <c r="AZ810">
        <f t="shared" si="13"/>
        <v>0</v>
      </c>
    </row>
    <row r="811" spans="1:52" x14ac:dyDescent="0.4">
      <c r="A811">
        <f ca="1">RAND()</f>
        <v>0.98243398674748816</v>
      </c>
      <c r="B811">
        <v>20251220</v>
      </c>
      <c r="C811">
        <v>9</v>
      </c>
      <c r="D811">
        <v>9</v>
      </c>
      <c r="E811">
        <v>0</v>
      </c>
      <c r="F811">
        <v>999</v>
      </c>
      <c r="G811">
        <v>24</v>
      </c>
      <c r="H811">
        <v>1800</v>
      </c>
      <c r="I811">
        <v>1</v>
      </c>
      <c r="J811">
        <v>10</v>
      </c>
      <c r="K811">
        <v>1500</v>
      </c>
      <c r="L811">
        <v>320</v>
      </c>
      <c r="M811">
        <v>140</v>
      </c>
      <c r="N811">
        <v>160</v>
      </c>
      <c r="O811">
        <v>2680</v>
      </c>
      <c r="P811">
        <v>5860</v>
      </c>
      <c r="Q811">
        <v>4700</v>
      </c>
      <c r="R811">
        <v>34150</v>
      </c>
      <c r="S811">
        <v>870</v>
      </c>
      <c r="T811">
        <v>1280</v>
      </c>
      <c r="U811">
        <v>370</v>
      </c>
      <c r="V811">
        <v>3</v>
      </c>
      <c r="W811">
        <v>8</v>
      </c>
      <c r="X811">
        <v>7</v>
      </c>
      <c r="Y811">
        <v>2</v>
      </c>
      <c r="Z811">
        <v>10</v>
      </c>
      <c r="AA811">
        <v>5</v>
      </c>
      <c r="AB811">
        <v>4</v>
      </c>
      <c r="AC811">
        <v>6</v>
      </c>
      <c r="AD811">
        <v>1</v>
      </c>
      <c r="AE811">
        <v>9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0.189</v>
      </c>
      <c r="AO811">
        <v>6.1</v>
      </c>
      <c r="AP811">
        <f>(AN811+AN$12-(1-AN811-AN$12)/(AO811-1))/AN$11</f>
        <v>7.4950980392156849E-3</v>
      </c>
      <c r="AQ811">
        <f>MAX(MIN(AP811,AN$9),AN$10)</f>
        <v>7.4950980392156849E-3</v>
      </c>
      <c r="AR811">
        <f>IF(OR(AP811&lt;0,V811=0),0,INT(AX810*AQ811/100))</f>
        <v>14</v>
      </c>
      <c r="AS811">
        <f>IF(AR811&gt;0,1,0)</f>
        <v>1</v>
      </c>
      <c r="AT811" s="1">
        <f>IF(V811=1,K811,0)*AS811</f>
        <v>0</v>
      </c>
      <c r="AU811" s="1">
        <f>MIN(AR811,AN$13)*AS811*AT811</f>
        <v>0</v>
      </c>
      <c r="AV811" s="1">
        <f>MIN(AR811,AN$13)*AS811*100</f>
        <v>1400</v>
      </c>
      <c r="AW811" s="1">
        <f>AU811-AV811</f>
        <v>-1400</v>
      </c>
      <c r="AX811" s="1">
        <f>AX810+AW811</f>
        <v>194460</v>
      </c>
      <c r="AY811">
        <f>IF(AT811=0,IF(AS811=1,AY810+1,AY810),0)</f>
        <v>1</v>
      </c>
      <c r="AZ811">
        <f t="shared" si="13"/>
        <v>0</v>
      </c>
    </row>
    <row r="812" spans="1:52" x14ac:dyDescent="0.4">
      <c r="A812">
        <f ca="1">RAND()</f>
        <v>0.20234138086035258</v>
      </c>
      <c r="B812">
        <v>20251221</v>
      </c>
      <c r="C812">
        <v>6</v>
      </c>
      <c r="D812">
        <v>3</v>
      </c>
      <c r="E812">
        <v>0</v>
      </c>
      <c r="F812">
        <v>703</v>
      </c>
      <c r="G812">
        <v>17</v>
      </c>
      <c r="H812">
        <v>1800</v>
      </c>
      <c r="I812">
        <v>3</v>
      </c>
      <c r="J812">
        <v>15</v>
      </c>
      <c r="K812">
        <v>550</v>
      </c>
      <c r="L812">
        <v>200</v>
      </c>
      <c r="M812">
        <v>140</v>
      </c>
      <c r="N812">
        <v>330</v>
      </c>
      <c r="O812">
        <v>1070</v>
      </c>
      <c r="P812">
        <v>2520</v>
      </c>
      <c r="Q812">
        <v>5030</v>
      </c>
      <c r="R812">
        <v>24990</v>
      </c>
      <c r="S812">
        <v>420</v>
      </c>
      <c r="T812">
        <v>1630</v>
      </c>
      <c r="U812">
        <v>1210</v>
      </c>
      <c r="V812">
        <v>2</v>
      </c>
      <c r="W812">
        <v>12</v>
      </c>
      <c r="X812">
        <v>7</v>
      </c>
      <c r="Y812">
        <v>4</v>
      </c>
      <c r="Z812">
        <v>1</v>
      </c>
      <c r="AA812">
        <v>5</v>
      </c>
      <c r="AB812">
        <v>13</v>
      </c>
      <c r="AC812">
        <v>3</v>
      </c>
      <c r="AD812">
        <v>6</v>
      </c>
      <c r="AE812">
        <v>9</v>
      </c>
      <c r="AF812">
        <v>8</v>
      </c>
      <c r="AG812">
        <v>10</v>
      </c>
      <c r="AH812">
        <v>11</v>
      </c>
      <c r="AI812">
        <v>14</v>
      </c>
      <c r="AJ812">
        <v>15</v>
      </c>
      <c r="AK812">
        <v>0</v>
      </c>
      <c r="AL812">
        <v>0</v>
      </c>
      <c r="AM812">
        <v>0</v>
      </c>
      <c r="AN812">
        <v>0.223</v>
      </c>
      <c r="AO812">
        <v>3.5</v>
      </c>
      <c r="AP812">
        <f>(AN812+AN$12-(1-AN812-AN$12)/(AO812-1))/AN$11</f>
        <v>-2.1950000000000004E-2</v>
      </c>
      <c r="AQ812">
        <f>MAX(MIN(AP812,AN$9),AN$10)</f>
        <v>0</v>
      </c>
      <c r="AR812">
        <f>IF(OR(AP812&lt;0,V812=0),0,INT(AX811*AQ812/100))</f>
        <v>0</v>
      </c>
      <c r="AS812">
        <f>IF(AR812&gt;0,1,0)</f>
        <v>0</v>
      </c>
      <c r="AT812" s="1">
        <f>IF(V812=1,K812,0)*AS812</f>
        <v>0</v>
      </c>
      <c r="AU812" s="1">
        <f>MIN(AR812,AN$13)*AS812*AT812</f>
        <v>0</v>
      </c>
      <c r="AV812" s="1">
        <f>MIN(AR812,AN$13)*AS812*100</f>
        <v>0</v>
      </c>
      <c r="AW812" s="1">
        <f>AU812-AV812</f>
        <v>0</v>
      </c>
      <c r="AX812" s="1">
        <f>AX811+AW812</f>
        <v>194460</v>
      </c>
      <c r="AY812">
        <f>IF(AT812=0,IF(AS812=1,AY811+1,AY811),0)</f>
        <v>1</v>
      </c>
      <c r="AZ812">
        <f t="shared" si="13"/>
        <v>0</v>
      </c>
    </row>
    <row r="813" spans="1:52" x14ac:dyDescent="0.4">
      <c r="A813">
        <f ca="1">RAND()</f>
        <v>0.83103739241328045</v>
      </c>
      <c r="B813">
        <v>20251221</v>
      </c>
      <c r="C813">
        <v>7</v>
      </c>
      <c r="D813">
        <v>3</v>
      </c>
      <c r="E813">
        <v>2</v>
      </c>
      <c r="F813">
        <v>5</v>
      </c>
      <c r="G813">
        <v>23</v>
      </c>
      <c r="H813">
        <v>1800</v>
      </c>
      <c r="I813">
        <v>2</v>
      </c>
      <c r="J813">
        <v>16</v>
      </c>
      <c r="K813">
        <v>240</v>
      </c>
      <c r="L813">
        <v>130</v>
      </c>
      <c r="M813">
        <v>210</v>
      </c>
      <c r="N813">
        <v>200</v>
      </c>
      <c r="O813">
        <v>740</v>
      </c>
      <c r="P813">
        <v>1190</v>
      </c>
      <c r="Q813">
        <v>1090</v>
      </c>
      <c r="R813">
        <v>4450</v>
      </c>
      <c r="S813">
        <v>350</v>
      </c>
      <c r="T813">
        <v>330</v>
      </c>
      <c r="U813">
        <v>650</v>
      </c>
      <c r="V813">
        <v>1</v>
      </c>
      <c r="W813">
        <v>7</v>
      </c>
      <c r="X813">
        <v>6</v>
      </c>
      <c r="Y813">
        <v>4</v>
      </c>
      <c r="Z813">
        <v>3</v>
      </c>
      <c r="AA813">
        <v>14</v>
      </c>
      <c r="AB813">
        <v>16</v>
      </c>
      <c r="AC813">
        <v>5</v>
      </c>
      <c r="AD813">
        <v>8</v>
      </c>
      <c r="AE813">
        <v>15</v>
      </c>
      <c r="AF813">
        <v>11</v>
      </c>
      <c r="AG813">
        <v>2</v>
      </c>
      <c r="AH813">
        <v>9</v>
      </c>
      <c r="AI813">
        <v>12</v>
      </c>
      <c r="AJ813">
        <v>10</v>
      </c>
      <c r="AK813">
        <v>13</v>
      </c>
      <c r="AL813">
        <v>0</v>
      </c>
      <c r="AM813">
        <v>0</v>
      </c>
      <c r="AN813">
        <v>0.245</v>
      </c>
      <c r="AO813">
        <v>2.4</v>
      </c>
      <c r="AP813">
        <f>(AN813+AN$12-(1-AN813-AN$12)/(AO813-1))/AN$11</f>
        <v>-7.3571428571428593E-2</v>
      </c>
      <c r="AQ813">
        <f>MAX(MIN(AP813,AN$9),AN$10)</f>
        <v>0</v>
      </c>
      <c r="AR813">
        <f>IF(OR(AP813&lt;0,V813=0),0,INT(AX812*AQ813/100))</f>
        <v>0</v>
      </c>
      <c r="AS813">
        <f>IF(AR813&gt;0,1,0)</f>
        <v>0</v>
      </c>
      <c r="AT813" s="1">
        <f>IF(V813=1,K813,0)*AS813</f>
        <v>0</v>
      </c>
      <c r="AU813" s="1">
        <f>MIN(AR813,AN$13)*AS813*AT813</f>
        <v>0</v>
      </c>
      <c r="AV813" s="1">
        <f>MIN(AR813,AN$13)*AS813*100</f>
        <v>0</v>
      </c>
      <c r="AW813" s="1">
        <f>AU813-AV813</f>
        <v>0</v>
      </c>
      <c r="AX813" s="1">
        <f>AX812+AW813</f>
        <v>194460</v>
      </c>
      <c r="AY813">
        <f>IF(AT813=0,IF(AS813=1,AY812+1,AY812),0)</f>
        <v>1</v>
      </c>
      <c r="AZ813">
        <f t="shared" si="13"/>
        <v>0</v>
      </c>
    </row>
    <row r="814" spans="1:52" x14ac:dyDescent="0.4">
      <c r="A814">
        <f ca="1">RAND()</f>
        <v>0.11962170449650145</v>
      </c>
      <c r="B814">
        <v>20251221</v>
      </c>
      <c r="C814">
        <v>7</v>
      </c>
      <c r="D814">
        <v>10</v>
      </c>
      <c r="E814">
        <v>2</v>
      </c>
      <c r="F814">
        <v>10</v>
      </c>
      <c r="G814">
        <v>11</v>
      </c>
      <c r="H814">
        <v>2000</v>
      </c>
      <c r="I814">
        <v>2</v>
      </c>
      <c r="J814">
        <v>10</v>
      </c>
      <c r="K814">
        <v>550</v>
      </c>
      <c r="L814">
        <v>180</v>
      </c>
      <c r="M814">
        <v>140</v>
      </c>
      <c r="N814">
        <v>300</v>
      </c>
      <c r="O814">
        <v>810</v>
      </c>
      <c r="P814">
        <v>2030</v>
      </c>
      <c r="Q814">
        <v>3970</v>
      </c>
      <c r="R814">
        <v>22360</v>
      </c>
      <c r="S814">
        <v>340</v>
      </c>
      <c r="T814">
        <v>1070</v>
      </c>
      <c r="U814">
        <v>860</v>
      </c>
      <c r="V814">
        <v>2</v>
      </c>
      <c r="W814">
        <v>4</v>
      </c>
      <c r="X814">
        <v>10</v>
      </c>
      <c r="Y814">
        <v>6</v>
      </c>
      <c r="Z814">
        <v>1</v>
      </c>
      <c r="AA814">
        <v>3</v>
      </c>
      <c r="AB814">
        <v>9</v>
      </c>
      <c r="AC814">
        <v>8</v>
      </c>
      <c r="AD814">
        <v>7</v>
      </c>
      <c r="AE814">
        <v>5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0.29199999999999998</v>
      </c>
      <c r="AO814">
        <v>3.1</v>
      </c>
      <c r="AP814">
        <f>(AN814+AN$12-(1-AN814-AN$12)/(AO814-1))/AN$11</f>
        <v>-1.1285714285714288E-2</v>
      </c>
      <c r="AQ814">
        <f>MAX(MIN(AP814,AN$9),AN$10)</f>
        <v>0</v>
      </c>
      <c r="AR814">
        <f>IF(OR(AP814&lt;0,V814=0),0,INT(AX813*AQ814/100))</f>
        <v>0</v>
      </c>
      <c r="AS814">
        <f>IF(AR814&gt;0,1,0)</f>
        <v>0</v>
      </c>
      <c r="AT814" s="1">
        <f>IF(V814=1,K814,0)*AS814</f>
        <v>0</v>
      </c>
      <c r="AU814" s="1">
        <f>MIN(AR814,AN$13)*AS814*AT814</f>
        <v>0</v>
      </c>
      <c r="AV814" s="1">
        <f>MIN(AR814,AN$13)*AS814*100</f>
        <v>0</v>
      </c>
      <c r="AW814" s="1">
        <f>AU814-AV814</f>
        <v>0</v>
      </c>
      <c r="AX814" s="1">
        <f>AX813+AW814</f>
        <v>194460</v>
      </c>
      <c r="AY814">
        <f>IF(AT814=0,IF(AS814=1,AY813+1,AY813),0)</f>
        <v>1</v>
      </c>
      <c r="AZ814">
        <f t="shared" si="13"/>
        <v>0</v>
      </c>
    </row>
    <row r="815" spans="1:52" x14ac:dyDescent="0.4">
      <c r="A815">
        <f ca="1">RAND()</f>
        <v>0.1667002242458907</v>
      </c>
      <c r="B815">
        <v>20251221</v>
      </c>
      <c r="C815">
        <v>9</v>
      </c>
      <c r="D815">
        <v>9</v>
      </c>
      <c r="E815">
        <v>2</v>
      </c>
      <c r="F815">
        <v>16</v>
      </c>
      <c r="G815">
        <v>24</v>
      </c>
      <c r="H815">
        <v>1400</v>
      </c>
      <c r="I815">
        <v>3</v>
      </c>
      <c r="J815">
        <v>16</v>
      </c>
      <c r="K815">
        <v>3210</v>
      </c>
      <c r="L815">
        <v>470</v>
      </c>
      <c r="M815">
        <v>290</v>
      </c>
      <c r="N815">
        <v>110</v>
      </c>
      <c r="O815">
        <v>22420</v>
      </c>
      <c r="P815">
        <v>57970</v>
      </c>
      <c r="Q815">
        <v>9910</v>
      </c>
      <c r="R815">
        <v>167060</v>
      </c>
      <c r="S815">
        <v>4050</v>
      </c>
      <c r="T815">
        <v>990</v>
      </c>
      <c r="U815">
        <v>580</v>
      </c>
      <c r="V815">
        <v>2</v>
      </c>
      <c r="W815">
        <v>3</v>
      </c>
      <c r="X815">
        <v>11</v>
      </c>
      <c r="Y815">
        <v>6</v>
      </c>
      <c r="Z815">
        <v>7</v>
      </c>
      <c r="AA815">
        <v>12</v>
      </c>
      <c r="AB815">
        <v>5</v>
      </c>
      <c r="AC815">
        <v>13</v>
      </c>
      <c r="AD815">
        <v>10</v>
      </c>
      <c r="AE815">
        <v>1</v>
      </c>
      <c r="AF815">
        <v>16</v>
      </c>
      <c r="AG815">
        <v>4</v>
      </c>
      <c r="AH815">
        <v>9</v>
      </c>
      <c r="AI815">
        <v>14</v>
      </c>
      <c r="AJ815">
        <v>8</v>
      </c>
      <c r="AK815">
        <v>15</v>
      </c>
      <c r="AL815">
        <v>0</v>
      </c>
      <c r="AM815">
        <v>0</v>
      </c>
      <c r="AN815">
        <v>0.20499999999999999</v>
      </c>
      <c r="AO815">
        <v>13.7</v>
      </c>
      <c r="AP815">
        <f>(AN815+AN$12-(1-AN815-AN$12)/(AO815-1))/AN$11</f>
        <v>3.5600393700787394E-2</v>
      </c>
      <c r="AQ815">
        <f>MAX(MIN(AP815,AN$9),AN$10)</f>
        <v>0.03</v>
      </c>
      <c r="AR815">
        <f>IF(OR(AP815&lt;0,V815=0),0,INT(AX814*AQ815/100))</f>
        <v>58</v>
      </c>
      <c r="AS815">
        <f>IF(AR815&gt;0,1,0)</f>
        <v>1</v>
      </c>
      <c r="AT815" s="1">
        <f>IF(V815=1,K815,0)*AS815</f>
        <v>0</v>
      </c>
      <c r="AU815" s="1">
        <f>MIN(AR815,AN$13)*AS815*AT815</f>
        <v>0</v>
      </c>
      <c r="AV815" s="1">
        <f>MIN(AR815,AN$13)*AS815*100</f>
        <v>2000</v>
      </c>
      <c r="AW815" s="1">
        <f>AU815-AV815</f>
        <v>-2000</v>
      </c>
      <c r="AX815" s="1">
        <f>AX814+AW815</f>
        <v>192460</v>
      </c>
      <c r="AY815">
        <f>IF(AT815=0,IF(AS815=1,AY814+1,AY814),0)</f>
        <v>2</v>
      </c>
      <c r="AZ815">
        <f t="shared" si="13"/>
        <v>0</v>
      </c>
    </row>
    <row r="816" spans="1:52" x14ac:dyDescent="0.4">
      <c r="A816">
        <f ca="1">RAND()</f>
        <v>0.25085558249241202</v>
      </c>
      <c r="B816">
        <v>20251221</v>
      </c>
      <c r="C816">
        <v>7</v>
      </c>
      <c r="D816">
        <v>6</v>
      </c>
      <c r="E816">
        <v>2</v>
      </c>
      <c r="F816">
        <v>5</v>
      </c>
      <c r="G816">
        <v>11</v>
      </c>
      <c r="H816">
        <v>1600</v>
      </c>
      <c r="I816">
        <v>2</v>
      </c>
      <c r="J816">
        <v>16</v>
      </c>
      <c r="K816">
        <v>310</v>
      </c>
      <c r="L816">
        <v>170</v>
      </c>
      <c r="M816">
        <v>320</v>
      </c>
      <c r="N816">
        <v>790</v>
      </c>
      <c r="O816">
        <v>1970</v>
      </c>
      <c r="P816">
        <v>2990</v>
      </c>
      <c r="Q816">
        <v>19410</v>
      </c>
      <c r="R816">
        <v>67800</v>
      </c>
      <c r="S816">
        <v>900</v>
      </c>
      <c r="T816">
        <v>2170</v>
      </c>
      <c r="U816">
        <v>4260</v>
      </c>
      <c r="V816">
        <v>1</v>
      </c>
      <c r="W816">
        <v>14</v>
      </c>
      <c r="X816">
        <v>11</v>
      </c>
      <c r="Y816">
        <v>5</v>
      </c>
      <c r="Z816">
        <v>7</v>
      </c>
      <c r="AA816">
        <v>9</v>
      </c>
      <c r="AB816">
        <v>4</v>
      </c>
      <c r="AC816">
        <v>16</v>
      </c>
      <c r="AD816">
        <v>3</v>
      </c>
      <c r="AE816">
        <v>2</v>
      </c>
      <c r="AF816">
        <v>6</v>
      </c>
      <c r="AG816">
        <v>15</v>
      </c>
      <c r="AH816">
        <v>8</v>
      </c>
      <c r="AI816">
        <v>10</v>
      </c>
      <c r="AJ816">
        <v>12</v>
      </c>
      <c r="AK816">
        <v>13</v>
      </c>
      <c r="AL816">
        <v>0</v>
      </c>
      <c r="AM816">
        <v>0</v>
      </c>
      <c r="AN816">
        <v>0.28799999999999998</v>
      </c>
      <c r="AO816">
        <v>3.1</v>
      </c>
      <c r="AP816">
        <f>(AN816+AN$12-(1-AN816-AN$12)/(AO816-1))/AN$11</f>
        <v>-1.2761904761904766E-2</v>
      </c>
      <c r="AQ816">
        <f>MAX(MIN(AP816,AN$9),AN$10)</f>
        <v>0</v>
      </c>
      <c r="AR816">
        <f>IF(OR(AP816&lt;0,V816=0),0,INT(AX815*AQ816/100))</f>
        <v>0</v>
      </c>
      <c r="AS816">
        <f>IF(AR816&gt;0,1,0)</f>
        <v>0</v>
      </c>
      <c r="AT816" s="1">
        <f>IF(V816=1,K816,0)*AS816</f>
        <v>0</v>
      </c>
      <c r="AU816" s="1">
        <f>MIN(AR816,AN$13)*AS816*AT816</f>
        <v>0</v>
      </c>
      <c r="AV816" s="1">
        <f>MIN(AR816,AN$13)*AS816*100</f>
        <v>0</v>
      </c>
      <c r="AW816" s="1">
        <f>AU816-AV816</f>
        <v>0</v>
      </c>
      <c r="AX816" s="1">
        <f>AX815+AW816</f>
        <v>192460</v>
      </c>
      <c r="AY816">
        <f>IF(AT816=0,IF(AS816=1,AY815+1,AY815),0)</f>
        <v>2</v>
      </c>
      <c r="AZ816">
        <f t="shared" si="13"/>
        <v>0</v>
      </c>
    </row>
    <row r="817" spans="1:52" x14ac:dyDescent="0.4">
      <c r="A817">
        <f ca="1">RAND()</f>
        <v>0.28871223576499727</v>
      </c>
      <c r="B817">
        <v>20251221</v>
      </c>
      <c r="C817">
        <v>7</v>
      </c>
      <c r="D817">
        <v>7</v>
      </c>
      <c r="E817">
        <v>2</v>
      </c>
      <c r="F817">
        <v>5</v>
      </c>
      <c r="G817">
        <v>23</v>
      </c>
      <c r="H817">
        <v>1200</v>
      </c>
      <c r="I817">
        <v>2</v>
      </c>
      <c r="J817">
        <v>16</v>
      </c>
      <c r="K817">
        <v>530</v>
      </c>
      <c r="L817">
        <v>200</v>
      </c>
      <c r="M817">
        <v>370</v>
      </c>
      <c r="N817">
        <v>170</v>
      </c>
      <c r="O817">
        <v>5870</v>
      </c>
      <c r="P817">
        <v>11330</v>
      </c>
      <c r="Q817">
        <v>4920</v>
      </c>
      <c r="R817">
        <v>35290</v>
      </c>
      <c r="S817">
        <v>1670</v>
      </c>
      <c r="T817">
        <v>510</v>
      </c>
      <c r="U817">
        <v>870</v>
      </c>
      <c r="V817">
        <v>3</v>
      </c>
      <c r="W817">
        <v>1</v>
      </c>
      <c r="X817">
        <v>16</v>
      </c>
      <c r="Y817">
        <v>4</v>
      </c>
      <c r="Z817">
        <v>12</v>
      </c>
      <c r="AA817">
        <v>5</v>
      </c>
      <c r="AB817">
        <v>9</v>
      </c>
      <c r="AC817">
        <v>7</v>
      </c>
      <c r="AD817">
        <v>8</v>
      </c>
      <c r="AE817">
        <v>6</v>
      </c>
      <c r="AF817">
        <v>15</v>
      </c>
      <c r="AG817">
        <v>11</v>
      </c>
      <c r="AH817">
        <v>2</v>
      </c>
      <c r="AI817">
        <v>14</v>
      </c>
      <c r="AJ817">
        <v>13</v>
      </c>
      <c r="AK817">
        <v>10</v>
      </c>
      <c r="AL817">
        <v>0</v>
      </c>
      <c r="AM817">
        <v>0</v>
      </c>
      <c r="AN817">
        <v>0.18099999999999999</v>
      </c>
      <c r="AO817">
        <v>4</v>
      </c>
      <c r="AP817">
        <f>(AN817+AN$12-(1-AN817-AN$12)/(AO817-1))/AN$11</f>
        <v>-2.2999999999999993E-2</v>
      </c>
      <c r="AQ817">
        <f>MAX(MIN(AP817,AN$9),AN$10)</f>
        <v>0</v>
      </c>
      <c r="AR817">
        <f>IF(OR(AP817&lt;0,V817=0),0,INT(AX816*AQ817/100))</f>
        <v>0</v>
      </c>
      <c r="AS817">
        <f>IF(AR817&gt;0,1,0)</f>
        <v>0</v>
      </c>
      <c r="AT817" s="1">
        <f>IF(V817=1,K817,0)*AS817</f>
        <v>0</v>
      </c>
      <c r="AU817" s="1">
        <f>MIN(AR817,AN$13)*AS817*AT817</f>
        <v>0</v>
      </c>
      <c r="AV817" s="1">
        <f>MIN(AR817,AN$13)*AS817*100</f>
        <v>0</v>
      </c>
      <c r="AW817" s="1">
        <f>AU817-AV817</f>
        <v>0</v>
      </c>
      <c r="AX817" s="1">
        <f>AX816+AW817</f>
        <v>192460</v>
      </c>
      <c r="AY817">
        <f>IF(AT817=0,IF(AS817=1,AY816+1,AY816),0)</f>
        <v>2</v>
      </c>
      <c r="AZ817">
        <f t="shared" si="13"/>
        <v>0</v>
      </c>
    </row>
    <row r="818" spans="1:52" x14ac:dyDescent="0.4">
      <c r="A818">
        <f ca="1">RAND()</f>
        <v>0.57464075360130829</v>
      </c>
      <c r="B818">
        <v>20251221</v>
      </c>
      <c r="C818">
        <v>7</v>
      </c>
      <c r="D818">
        <v>8</v>
      </c>
      <c r="E818">
        <v>2</v>
      </c>
      <c r="F818">
        <v>5</v>
      </c>
      <c r="G818">
        <v>11</v>
      </c>
      <c r="H818">
        <v>1600</v>
      </c>
      <c r="I818">
        <v>2</v>
      </c>
      <c r="J818">
        <v>16</v>
      </c>
      <c r="K818">
        <v>1280</v>
      </c>
      <c r="L818">
        <v>300</v>
      </c>
      <c r="M818">
        <v>160</v>
      </c>
      <c r="N818">
        <v>210</v>
      </c>
      <c r="O818">
        <v>2310</v>
      </c>
      <c r="P818">
        <v>6000</v>
      </c>
      <c r="Q818">
        <v>4370</v>
      </c>
      <c r="R818">
        <v>37710</v>
      </c>
      <c r="S818">
        <v>740</v>
      </c>
      <c r="T818">
        <v>850</v>
      </c>
      <c r="U818">
        <v>600</v>
      </c>
      <c r="V818">
        <v>3</v>
      </c>
      <c r="W818">
        <v>5</v>
      </c>
      <c r="X818">
        <v>1</v>
      </c>
      <c r="Y818">
        <v>10</v>
      </c>
      <c r="Z818">
        <v>15</v>
      </c>
      <c r="AA818">
        <v>2</v>
      </c>
      <c r="AB818">
        <v>6</v>
      </c>
      <c r="AC818">
        <v>8</v>
      </c>
      <c r="AD818">
        <v>4</v>
      </c>
      <c r="AE818">
        <v>11</v>
      </c>
      <c r="AF818">
        <v>9</v>
      </c>
      <c r="AG818">
        <v>7</v>
      </c>
      <c r="AH818">
        <v>16</v>
      </c>
      <c r="AI818">
        <v>13</v>
      </c>
      <c r="AJ818">
        <v>12</v>
      </c>
      <c r="AK818">
        <v>14</v>
      </c>
      <c r="AL818">
        <v>0</v>
      </c>
      <c r="AM818">
        <v>0</v>
      </c>
      <c r="AN818">
        <v>0.26400000000000001</v>
      </c>
      <c r="AO818">
        <v>5.6</v>
      </c>
      <c r="AP818">
        <f>(AN818+AN$12-(1-AN818-AN$12)/(AO818-1))/AN$11</f>
        <v>2.6000000000000002E-2</v>
      </c>
      <c r="AQ818">
        <f>MAX(MIN(AP818,AN$9),AN$10)</f>
        <v>2.6000000000000002E-2</v>
      </c>
      <c r="AR818">
        <f>IF(OR(AP818&lt;0,V818=0),0,INT(AX817*AQ818/100))</f>
        <v>50</v>
      </c>
      <c r="AS818">
        <f>IF(AR818&gt;0,1,0)</f>
        <v>1</v>
      </c>
      <c r="AT818" s="1">
        <f>IF(V818=1,K818,0)*AS818</f>
        <v>0</v>
      </c>
      <c r="AU818" s="1">
        <f>MIN(AR818,AN$13)*AS818*AT818</f>
        <v>0</v>
      </c>
      <c r="AV818" s="1">
        <f>MIN(AR818,AN$13)*AS818*100</f>
        <v>2000</v>
      </c>
      <c r="AW818" s="1">
        <f>AU818-AV818</f>
        <v>-2000</v>
      </c>
      <c r="AX818" s="1">
        <f>AX817+AW818</f>
        <v>190460</v>
      </c>
      <c r="AY818">
        <f>IF(AT818=0,IF(AS818=1,AY817+1,AY817),0)</f>
        <v>3</v>
      </c>
      <c r="AZ818">
        <f t="shared" si="13"/>
        <v>0</v>
      </c>
    </row>
    <row r="819" spans="1:52" x14ac:dyDescent="0.4">
      <c r="A819">
        <f ca="1">RAND()</f>
        <v>0.82653832602101784</v>
      </c>
      <c r="B819">
        <v>20251221</v>
      </c>
      <c r="C819">
        <v>7</v>
      </c>
      <c r="D819">
        <v>11</v>
      </c>
      <c r="E819">
        <v>2</v>
      </c>
      <c r="F819">
        <v>999</v>
      </c>
      <c r="G819">
        <v>23</v>
      </c>
      <c r="H819">
        <v>1400</v>
      </c>
      <c r="I819">
        <v>2</v>
      </c>
      <c r="J819">
        <v>16</v>
      </c>
      <c r="K819">
        <v>320</v>
      </c>
      <c r="L819">
        <v>170</v>
      </c>
      <c r="M819">
        <v>180</v>
      </c>
      <c r="N819">
        <v>860</v>
      </c>
      <c r="O819">
        <v>1000</v>
      </c>
      <c r="P819">
        <v>1730</v>
      </c>
      <c r="Q819">
        <v>23300</v>
      </c>
      <c r="R819">
        <v>54890</v>
      </c>
      <c r="S819">
        <v>520</v>
      </c>
      <c r="T819">
        <v>3220</v>
      </c>
      <c r="U819">
        <v>3750</v>
      </c>
      <c r="V819">
        <v>1</v>
      </c>
      <c r="W819">
        <v>16</v>
      </c>
      <c r="X819">
        <v>6</v>
      </c>
      <c r="Y819">
        <v>15</v>
      </c>
      <c r="Z819">
        <v>7</v>
      </c>
      <c r="AA819">
        <v>10</v>
      </c>
      <c r="AB819">
        <v>2</v>
      </c>
      <c r="AC819">
        <v>4</v>
      </c>
      <c r="AD819">
        <v>8</v>
      </c>
      <c r="AE819">
        <v>5</v>
      </c>
      <c r="AF819">
        <v>3</v>
      </c>
      <c r="AG819">
        <v>11</v>
      </c>
      <c r="AH819">
        <v>9</v>
      </c>
      <c r="AI819">
        <v>13</v>
      </c>
      <c r="AJ819">
        <v>12</v>
      </c>
      <c r="AK819">
        <v>14</v>
      </c>
      <c r="AL819">
        <v>0</v>
      </c>
      <c r="AM819">
        <v>0</v>
      </c>
      <c r="AN819">
        <v>0.16400000000000001</v>
      </c>
      <c r="AO819">
        <v>3.2</v>
      </c>
      <c r="AP819">
        <f>(AN819+AN$12-(1-AN819-AN$12)/(AO819-1))/AN$11</f>
        <v>-5.3999999999999986E-2</v>
      </c>
      <c r="AQ819">
        <f>MAX(MIN(AP819,AN$9),AN$10)</f>
        <v>0</v>
      </c>
      <c r="AR819">
        <f>IF(OR(AP819&lt;0,V819=0),0,INT(AX818*AQ819/100))</f>
        <v>0</v>
      </c>
      <c r="AS819">
        <f>IF(AR819&gt;0,1,0)</f>
        <v>0</v>
      </c>
      <c r="AT819" s="1">
        <f>IF(V819=1,K819,0)*AS819</f>
        <v>0</v>
      </c>
      <c r="AU819" s="1">
        <f>MIN(AR819,AN$13)*AS819*AT819</f>
        <v>0</v>
      </c>
      <c r="AV819" s="1">
        <f>MIN(AR819,AN$13)*AS819*100</f>
        <v>0</v>
      </c>
      <c r="AW819" s="1">
        <f>AU819-AV819</f>
        <v>0</v>
      </c>
      <c r="AX819" s="1">
        <f>AX818+AW819</f>
        <v>190460</v>
      </c>
      <c r="AY819">
        <f>IF(AT819=0,IF(AS819=1,AY818+1,AY818),0)</f>
        <v>3</v>
      </c>
      <c r="AZ819">
        <f t="shared" si="13"/>
        <v>0</v>
      </c>
    </row>
    <row r="820" spans="1:52" x14ac:dyDescent="0.4">
      <c r="A820">
        <f ca="1">RAND()</f>
        <v>0.73450001608292825</v>
      </c>
      <c r="B820">
        <v>20251221</v>
      </c>
      <c r="C820">
        <v>7</v>
      </c>
      <c r="D820">
        <v>12</v>
      </c>
      <c r="E820">
        <v>2</v>
      </c>
      <c r="F820">
        <v>10</v>
      </c>
      <c r="G820">
        <v>11</v>
      </c>
      <c r="H820">
        <v>1400</v>
      </c>
      <c r="I820">
        <v>2</v>
      </c>
      <c r="J820">
        <v>18</v>
      </c>
      <c r="K820">
        <v>830</v>
      </c>
      <c r="L820">
        <v>320</v>
      </c>
      <c r="M820">
        <v>360</v>
      </c>
      <c r="N820">
        <v>820</v>
      </c>
      <c r="O820">
        <v>4810</v>
      </c>
      <c r="P820">
        <v>8870</v>
      </c>
      <c r="Q820">
        <v>51890</v>
      </c>
      <c r="R820">
        <v>251570</v>
      </c>
      <c r="S820">
        <v>1770</v>
      </c>
      <c r="T820">
        <v>5990</v>
      </c>
      <c r="U820">
        <v>4170</v>
      </c>
      <c r="V820">
        <v>9</v>
      </c>
      <c r="W820">
        <v>14</v>
      </c>
      <c r="X820">
        <v>7</v>
      </c>
      <c r="Y820">
        <v>5</v>
      </c>
      <c r="Z820">
        <v>11</v>
      </c>
      <c r="AA820">
        <v>17</v>
      </c>
      <c r="AB820">
        <v>15</v>
      </c>
      <c r="AC820">
        <v>4</v>
      </c>
      <c r="AD820">
        <v>1</v>
      </c>
      <c r="AE820">
        <v>2</v>
      </c>
      <c r="AF820">
        <v>6</v>
      </c>
      <c r="AG820">
        <v>18</v>
      </c>
      <c r="AH820">
        <v>12</v>
      </c>
      <c r="AI820">
        <v>3</v>
      </c>
      <c r="AJ820">
        <v>13</v>
      </c>
      <c r="AK820">
        <v>8</v>
      </c>
      <c r="AL820">
        <v>10</v>
      </c>
      <c r="AM820">
        <v>16</v>
      </c>
      <c r="AN820">
        <v>0.13900000000000001</v>
      </c>
      <c r="AO820">
        <v>12.6</v>
      </c>
      <c r="AP820">
        <f>(AN820+AN$12-(1-AN820-AN$12)/(AO820-1))/AN$11</f>
        <v>1.6193965517241383E-2</v>
      </c>
      <c r="AQ820">
        <f>MAX(MIN(AP820,AN$9),AN$10)</f>
        <v>1.6193965517241383E-2</v>
      </c>
      <c r="AR820">
        <f>IF(OR(AP820&lt;0,V820=0),0,INT(AX819*AQ820/100))</f>
        <v>30</v>
      </c>
      <c r="AS820">
        <f>IF(AR820&gt;0,1,0)</f>
        <v>1</v>
      </c>
      <c r="AT820" s="1">
        <f>IF(V820=1,K820,0)*AS820</f>
        <v>0</v>
      </c>
      <c r="AU820" s="1">
        <f>MIN(AR820,AN$13)*AS820*AT820</f>
        <v>0</v>
      </c>
      <c r="AV820" s="1">
        <f>MIN(AR820,AN$13)*AS820*100</f>
        <v>2000</v>
      </c>
      <c r="AW820" s="1">
        <f>AU820-AV820</f>
        <v>-2000</v>
      </c>
      <c r="AX820" s="1">
        <f>AX819+AW820</f>
        <v>188460</v>
      </c>
      <c r="AY820">
        <f>IF(AT820=0,IF(AS820=1,AY819+1,AY819),0)</f>
        <v>4</v>
      </c>
      <c r="AZ820">
        <f t="shared" si="13"/>
        <v>0</v>
      </c>
    </row>
    <row r="821" spans="1:52" x14ac:dyDescent="0.4">
      <c r="A821">
        <f ca="1">RAND()</f>
        <v>0.58180373883233027</v>
      </c>
      <c r="B821">
        <v>20251221</v>
      </c>
      <c r="C821">
        <v>6</v>
      </c>
      <c r="D821">
        <v>7</v>
      </c>
      <c r="E821">
        <v>0</v>
      </c>
      <c r="F821">
        <v>703</v>
      </c>
      <c r="G821">
        <v>18</v>
      </c>
      <c r="H821">
        <v>1600</v>
      </c>
      <c r="I821">
        <v>3</v>
      </c>
      <c r="J821">
        <v>16</v>
      </c>
      <c r="K821">
        <v>370</v>
      </c>
      <c r="L821">
        <v>170</v>
      </c>
      <c r="M821">
        <v>160</v>
      </c>
      <c r="N821">
        <v>600</v>
      </c>
      <c r="O821">
        <v>650</v>
      </c>
      <c r="P821">
        <v>1100</v>
      </c>
      <c r="Q821">
        <v>3340</v>
      </c>
      <c r="R821">
        <v>10970</v>
      </c>
      <c r="S821">
        <v>320</v>
      </c>
      <c r="T821">
        <v>1210</v>
      </c>
      <c r="U821">
        <v>1170</v>
      </c>
      <c r="V821">
        <v>6</v>
      </c>
      <c r="W821">
        <v>1</v>
      </c>
      <c r="X821">
        <v>2</v>
      </c>
      <c r="Y821">
        <v>8</v>
      </c>
      <c r="Z821">
        <v>9</v>
      </c>
      <c r="AA821">
        <v>4</v>
      </c>
      <c r="AB821">
        <v>3</v>
      </c>
      <c r="AC821">
        <v>10</v>
      </c>
      <c r="AD821">
        <v>15</v>
      </c>
      <c r="AE821">
        <v>7</v>
      </c>
      <c r="AF821">
        <v>14</v>
      </c>
      <c r="AG821">
        <v>11</v>
      </c>
      <c r="AH821">
        <v>5</v>
      </c>
      <c r="AI821">
        <v>13</v>
      </c>
      <c r="AJ821">
        <v>16</v>
      </c>
      <c r="AK821">
        <v>12</v>
      </c>
      <c r="AL821">
        <v>0</v>
      </c>
      <c r="AM821">
        <v>0</v>
      </c>
      <c r="AN821">
        <v>0.19500000000000001</v>
      </c>
      <c r="AO821">
        <v>3.6</v>
      </c>
      <c r="AP821">
        <f>(AN821+AN$12-(1-AN821-AN$12)/(AO821-1))/AN$11</f>
        <v>-2.8653846153846141E-2</v>
      </c>
      <c r="AQ821">
        <f>MAX(MIN(AP821,AN$9),AN$10)</f>
        <v>0</v>
      </c>
      <c r="AR821">
        <f>IF(OR(AP821&lt;0,V821=0),0,INT(AX820*AQ821/100))</f>
        <v>0</v>
      </c>
      <c r="AS821">
        <f>IF(AR821&gt;0,1,0)</f>
        <v>0</v>
      </c>
      <c r="AT821" s="1">
        <f>IF(V821=1,K821,0)*AS821</f>
        <v>0</v>
      </c>
      <c r="AU821" s="1">
        <f>MIN(AR821,AN$13)*AS821*AT821</f>
        <v>0</v>
      </c>
      <c r="AV821" s="1">
        <f>MIN(AR821,AN$13)*AS821*100</f>
        <v>0</v>
      </c>
      <c r="AW821" s="1">
        <f>AU821-AV821</f>
        <v>0</v>
      </c>
      <c r="AX821" s="1">
        <f>AX820+AW821</f>
        <v>188460</v>
      </c>
      <c r="AY821">
        <f>IF(AT821=0,IF(AS821=1,AY820+1,AY820),0)</f>
        <v>4</v>
      </c>
      <c r="AZ821">
        <f t="shared" si="13"/>
        <v>0</v>
      </c>
    </row>
    <row r="822" spans="1:52" x14ac:dyDescent="0.4">
      <c r="A822">
        <f ca="1">RAND()</f>
        <v>0.77047028708372467</v>
      </c>
      <c r="B822">
        <v>20251221</v>
      </c>
      <c r="C822">
        <v>6</v>
      </c>
      <c r="D822">
        <v>8</v>
      </c>
      <c r="E822">
        <v>2</v>
      </c>
      <c r="F822">
        <v>5</v>
      </c>
      <c r="G822">
        <v>24</v>
      </c>
      <c r="H822">
        <v>1800</v>
      </c>
      <c r="I822">
        <v>3</v>
      </c>
      <c r="J822">
        <v>16</v>
      </c>
      <c r="K822">
        <v>2660</v>
      </c>
      <c r="L822">
        <v>460</v>
      </c>
      <c r="M822">
        <v>150</v>
      </c>
      <c r="N822">
        <v>240</v>
      </c>
      <c r="O822">
        <v>3630</v>
      </c>
      <c r="P822">
        <v>9230</v>
      </c>
      <c r="Q822">
        <v>11370</v>
      </c>
      <c r="R822">
        <v>87990</v>
      </c>
      <c r="S822">
        <v>1240</v>
      </c>
      <c r="T822">
        <v>3300</v>
      </c>
      <c r="U822">
        <v>590</v>
      </c>
      <c r="V822">
        <v>4</v>
      </c>
      <c r="W822">
        <v>2</v>
      </c>
      <c r="X822">
        <v>3</v>
      </c>
      <c r="Y822">
        <v>8</v>
      </c>
      <c r="Z822">
        <v>10</v>
      </c>
      <c r="AA822">
        <v>0</v>
      </c>
      <c r="AB822">
        <v>6</v>
      </c>
      <c r="AC822">
        <v>12</v>
      </c>
      <c r="AD822">
        <v>13</v>
      </c>
      <c r="AE822">
        <v>5</v>
      </c>
      <c r="AF822">
        <v>11</v>
      </c>
      <c r="AG822">
        <v>1</v>
      </c>
      <c r="AH822">
        <v>9</v>
      </c>
      <c r="AI822">
        <v>7</v>
      </c>
      <c r="AJ822">
        <v>15</v>
      </c>
      <c r="AK822">
        <v>14</v>
      </c>
      <c r="AL822">
        <v>0</v>
      </c>
      <c r="AM822">
        <v>0</v>
      </c>
      <c r="AN822">
        <v>0.255</v>
      </c>
      <c r="AO822">
        <v>7.4</v>
      </c>
      <c r="AP822">
        <f>(AN822+AN$12-(1-AN822-AN$12)/(AO822-1))/AN$11</f>
        <v>3.4648437500000004E-2</v>
      </c>
      <c r="AQ822">
        <f>MAX(MIN(AP822,AN$9),AN$10)</f>
        <v>0.03</v>
      </c>
      <c r="AR822">
        <f>IF(OR(AP822&lt;0,V822=0),0,INT(AX821*AQ822/100))</f>
        <v>56</v>
      </c>
      <c r="AS822">
        <f>IF(AR822&gt;0,1,0)</f>
        <v>1</v>
      </c>
      <c r="AT822" s="1">
        <f>IF(V822=1,K822,0)*AS822</f>
        <v>0</v>
      </c>
      <c r="AU822" s="1">
        <f>MIN(AR822,AN$13)*AS822*AT822</f>
        <v>0</v>
      </c>
      <c r="AV822" s="1">
        <f>MIN(AR822,AN$13)*AS822*100</f>
        <v>2000</v>
      </c>
      <c r="AW822" s="1">
        <f>AU822-AV822</f>
        <v>-2000</v>
      </c>
      <c r="AX822" s="1">
        <f>AX821+AW822</f>
        <v>186460</v>
      </c>
      <c r="AY822">
        <f>IF(AT822=0,IF(AS822=1,AY821+1,AY821),0)</f>
        <v>5</v>
      </c>
      <c r="AZ822">
        <f t="shared" si="13"/>
        <v>0</v>
      </c>
    </row>
    <row r="823" spans="1:52" x14ac:dyDescent="0.4">
      <c r="A823">
        <f ca="1">RAND()</f>
        <v>0.84543111292235362</v>
      </c>
      <c r="B823">
        <v>20251221</v>
      </c>
      <c r="C823">
        <v>6</v>
      </c>
      <c r="D823">
        <v>11</v>
      </c>
      <c r="E823">
        <v>2</v>
      </c>
      <c r="F823">
        <v>999</v>
      </c>
      <c r="G823">
        <v>17</v>
      </c>
      <c r="H823">
        <v>1800</v>
      </c>
      <c r="I823">
        <v>3</v>
      </c>
      <c r="J823">
        <v>16</v>
      </c>
      <c r="K823">
        <v>730</v>
      </c>
      <c r="L823">
        <v>260</v>
      </c>
      <c r="M823">
        <v>220</v>
      </c>
      <c r="N823">
        <v>210</v>
      </c>
      <c r="O823">
        <v>2850</v>
      </c>
      <c r="P823">
        <v>5090</v>
      </c>
      <c r="Q823">
        <v>6230</v>
      </c>
      <c r="R823">
        <v>34590</v>
      </c>
      <c r="S823">
        <v>1020</v>
      </c>
      <c r="T823">
        <v>1050</v>
      </c>
      <c r="U823">
        <v>810</v>
      </c>
      <c r="V823">
        <v>5</v>
      </c>
      <c r="W823">
        <v>3</v>
      </c>
      <c r="X823">
        <v>2</v>
      </c>
      <c r="Y823">
        <v>11</v>
      </c>
      <c r="Z823">
        <v>10</v>
      </c>
      <c r="AA823">
        <v>6</v>
      </c>
      <c r="AB823">
        <v>13</v>
      </c>
      <c r="AC823">
        <v>4</v>
      </c>
      <c r="AD823">
        <v>1</v>
      </c>
      <c r="AE823">
        <v>14</v>
      </c>
      <c r="AF823">
        <v>9</v>
      </c>
      <c r="AG823">
        <v>16</v>
      </c>
      <c r="AH823">
        <v>8</v>
      </c>
      <c r="AI823">
        <v>7</v>
      </c>
      <c r="AJ823">
        <v>15</v>
      </c>
      <c r="AK823">
        <v>12</v>
      </c>
      <c r="AL823">
        <v>0</v>
      </c>
      <c r="AM823">
        <v>0</v>
      </c>
      <c r="AN823">
        <v>0.22900000000000001</v>
      </c>
      <c r="AO823">
        <v>2.7</v>
      </c>
      <c r="AP823">
        <f>(AN823+AN$12-(1-AN823-AN$12)/(AO823-1))/AN$11</f>
        <v>-5.613235294117646E-2</v>
      </c>
      <c r="AQ823">
        <f>MAX(MIN(AP823,AN$9),AN$10)</f>
        <v>0</v>
      </c>
      <c r="AR823">
        <f>IF(OR(AP823&lt;0,V823=0),0,INT(AX822*AQ823/100))</f>
        <v>0</v>
      </c>
      <c r="AS823">
        <f>IF(AR823&gt;0,1,0)</f>
        <v>0</v>
      </c>
      <c r="AT823" s="1">
        <f>IF(V823=1,K823,0)*AS823</f>
        <v>0</v>
      </c>
      <c r="AU823" s="1">
        <f>MIN(AR823,AN$13)*AS823*AT823</f>
        <v>0</v>
      </c>
      <c r="AV823" s="1">
        <f>MIN(AR823,AN$13)*AS823*100</f>
        <v>0</v>
      </c>
      <c r="AW823" s="1">
        <f>AU823-AV823</f>
        <v>0</v>
      </c>
      <c r="AX823" s="1">
        <f>AX822+AW823</f>
        <v>186460</v>
      </c>
      <c r="AY823">
        <f>IF(AT823=0,IF(AS823=1,AY822+1,AY822),0)</f>
        <v>5</v>
      </c>
      <c r="AZ823">
        <f t="shared" si="13"/>
        <v>0</v>
      </c>
    </row>
    <row r="824" spans="1:52" x14ac:dyDescent="0.4">
      <c r="A824">
        <f ca="1">RAND()</f>
        <v>0.25696657320534344</v>
      </c>
      <c r="B824">
        <v>20251221</v>
      </c>
      <c r="C824">
        <v>6</v>
      </c>
      <c r="D824">
        <v>12</v>
      </c>
      <c r="E824">
        <v>2</v>
      </c>
      <c r="F824">
        <v>10</v>
      </c>
      <c r="G824">
        <v>18</v>
      </c>
      <c r="H824">
        <v>1600</v>
      </c>
      <c r="I824">
        <v>3</v>
      </c>
      <c r="J824">
        <v>16</v>
      </c>
      <c r="K824">
        <v>460</v>
      </c>
      <c r="L824">
        <v>190</v>
      </c>
      <c r="M824">
        <v>180</v>
      </c>
      <c r="N824">
        <v>590</v>
      </c>
      <c r="O824">
        <v>1470</v>
      </c>
      <c r="P824">
        <v>3050</v>
      </c>
      <c r="Q824">
        <v>13420</v>
      </c>
      <c r="R824">
        <v>56320</v>
      </c>
      <c r="S824">
        <v>580</v>
      </c>
      <c r="T824">
        <v>3110</v>
      </c>
      <c r="U824">
        <v>2410</v>
      </c>
      <c r="V824">
        <v>8</v>
      </c>
      <c r="W824">
        <v>2</v>
      </c>
      <c r="X824">
        <v>4</v>
      </c>
      <c r="Y824">
        <v>6</v>
      </c>
      <c r="Z824">
        <v>16</v>
      </c>
      <c r="AA824">
        <v>1</v>
      </c>
      <c r="AB824">
        <v>7</v>
      </c>
      <c r="AC824">
        <v>9</v>
      </c>
      <c r="AD824">
        <v>5</v>
      </c>
      <c r="AE824">
        <v>3</v>
      </c>
      <c r="AF824">
        <v>11</v>
      </c>
      <c r="AG824">
        <v>10</v>
      </c>
      <c r="AH824">
        <v>13</v>
      </c>
      <c r="AI824">
        <v>12</v>
      </c>
      <c r="AJ824">
        <v>15</v>
      </c>
      <c r="AK824">
        <v>14</v>
      </c>
      <c r="AL824">
        <v>0</v>
      </c>
      <c r="AM824">
        <v>0</v>
      </c>
      <c r="AN824">
        <v>0.14899999999999999</v>
      </c>
      <c r="AO824">
        <v>6.6</v>
      </c>
      <c r="AP824">
        <f>(AN824+AN$12-(1-AN824-AN$12)/(AO824-1))/AN$11</f>
        <v>-7.4107142857143121E-4</v>
      </c>
      <c r="AQ824">
        <f>MAX(MIN(AP824,AN$9),AN$10)</f>
        <v>0</v>
      </c>
      <c r="AR824">
        <f>IF(OR(AP824&lt;0,V824=0),0,INT(AX823*AQ824/100))</f>
        <v>0</v>
      </c>
      <c r="AS824">
        <f>IF(AR824&gt;0,1,0)</f>
        <v>0</v>
      </c>
      <c r="AT824" s="1">
        <f>IF(V824=1,K824,0)*AS824</f>
        <v>0</v>
      </c>
      <c r="AU824" s="1">
        <f>MIN(AR824,AN$13)*AS824*AT824</f>
        <v>0</v>
      </c>
      <c r="AV824" s="1">
        <f>MIN(AR824,AN$13)*AS824*100</f>
        <v>0</v>
      </c>
      <c r="AW824" s="1">
        <f>AU824-AV824</f>
        <v>0</v>
      </c>
      <c r="AX824" s="1">
        <f>AX823+AW824</f>
        <v>186460</v>
      </c>
      <c r="AY824">
        <f>IF(AT824=0,IF(AS824=1,AY823+1,AY823),0)</f>
        <v>5</v>
      </c>
      <c r="AZ824">
        <f t="shared" si="13"/>
        <v>0</v>
      </c>
    </row>
    <row r="825" spans="1:52" x14ac:dyDescent="0.4">
      <c r="A825">
        <f ca="1">RAND()</f>
        <v>0.97013871669716611</v>
      </c>
      <c r="B825">
        <v>20251221</v>
      </c>
      <c r="C825">
        <v>6</v>
      </c>
      <c r="D825">
        <v>2</v>
      </c>
      <c r="E825">
        <v>0</v>
      </c>
      <c r="F825">
        <v>703</v>
      </c>
      <c r="G825">
        <v>24</v>
      </c>
      <c r="H825">
        <v>1800</v>
      </c>
      <c r="I825">
        <v>4</v>
      </c>
      <c r="J825">
        <v>16</v>
      </c>
      <c r="K825">
        <v>7190</v>
      </c>
      <c r="L825">
        <v>910</v>
      </c>
      <c r="M825">
        <v>470</v>
      </c>
      <c r="N825">
        <v>150</v>
      </c>
      <c r="O825">
        <v>40560</v>
      </c>
      <c r="P825">
        <v>118180</v>
      </c>
      <c r="Q825">
        <v>27340</v>
      </c>
      <c r="R825">
        <v>496480</v>
      </c>
      <c r="S825">
        <v>8940</v>
      </c>
      <c r="T825">
        <v>2280</v>
      </c>
      <c r="U825">
        <v>1080</v>
      </c>
      <c r="V825">
        <v>7</v>
      </c>
      <c r="W825">
        <v>8</v>
      </c>
      <c r="X825">
        <v>12</v>
      </c>
      <c r="Y825">
        <v>3</v>
      </c>
      <c r="Z825">
        <v>10</v>
      </c>
      <c r="AA825">
        <v>13</v>
      </c>
      <c r="AB825">
        <v>9</v>
      </c>
      <c r="AC825">
        <v>15</v>
      </c>
      <c r="AD825">
        <v>16</v>
      </c>
      <c r="AE825">
        <v>4</v>
      </c>
      <c r="AF825">
        <v>5</v>
      </c>
      <c r="AG825">
        <v>2</v>
      </c>
      <c r="AH825">
        <v>14</v>
      </c>
      <c r="AI825">
        <v>11</v>
      </c>
      <c r="AJ825">
        <v>1</v>
      </c>
      <c r="AK825">
        <v>6</v>
      </c>
      <c r="AL825">
        <v>0</v>
      </c>
      <c r="AM825">
        <v>0</v>
      </c>
      <c r="AN825">
        <v>0.19700000000000001</v>
      </c>
      <c r="AO825">
        <v>3</v>
      </c>
      <c r="AP825">
        <f>(AN825+AN$12-(1-AN825-AN$12)/(AO825-1))/AN$11</f>
        <v>-5.112499999999999E-2</v>
      </c>
      <c r="AQ825">
        <f>MAX(MIN(AP825,AN$9),AN$10)</f>
        <v>0</v>
      </c>
      <c r="AR825">
        <f>IF(OR(AP825&lt;0,V825=0),0,INT(AX824*AQ825/100))</f>
        <v>0</v>
      </c>
      <c r="AS825">
        <f>IF(AR825&gt;0,1,0)</f>
        <v>0</v>
      </c>
      <c r="AT825" s="1">
        <f>IF(V825=1,K825,0)*AS825</f>
        <v>0</v>
      </c>
      <c r="AU825" s="1">
        <f>MIN(AR825,AN$13)*AS825*AT825</f>
        <v>0</v>
      </c>
      <c r="AV825" s="1">
        <f>MIN(AR825,AN$13)*AS825*100</f>
        <v>0</v>
      </c>
      <c r="AW825" s="1">
        <f>AU825-AV825</f>
        <v>0</v>
      </c>
      <c r="AX825" s="1">
        <f>AX824+AW825</f>
        <v>186460</v>
      </c>
      <c r="AY825">
        <f>IF(AT825=0,IF(AS825=1,AY824+1,AY824),0)</f>
        <v>5</v>
      </c>
      <c r="AZ825">
        <f t="shared" si="13"/>
        <v>0</v>
      </c>
    </row>
    <row r="826" spans="1:52" x14ac:dyDescent="0.4">
      <c r="A826">
        <f ca="1">RAND()</f>
        <v>0.18810285553471939</v>
      </c>
      <c r="B826">
        <v>20251221</v>
      </c>
      <c r="C826">
        <v>9</v>
      </c>
      <c r="D826">
        <v>1</v>
      </c>
      <c r="E826">
        <v>0</v>
      </c>
      <c r="F826">
        <v>703</v>
      </c>
      <c r="G826">
        <v>24</v>
      </c>
      <c r="H826">
        <v>1800</v>
      </c>
      <c r="I826">
        <v>2</v>
      </c>
      <c r="J826">
        <v>12</v>
      </c>
      <c r="K826">
        <v>530</v>
      </c>
      <c r="L826">
        <v>120</v>
      </c>
      <c r="M826">
        <v>110</v>
      </c>
      <c r="N826">
        <v>1020</v>
      </c>
      <c r="O826">
        <v>260</v>
      </c>
      <c r="P826">
        <v>1030</v>
      </c>
      <c r="Q826">
        <v>5030</v>
      </c>
      <c r="R826">
        <v>30870</v>
      </c>
      <c r="S826">
        <v>150</v>
      </c>
      <c r="T826">
        <v>2690</v>
      </c>
      <c r="U826">
        <v>1400</v>
      </c>
      <c r="V826">
        <v>2</v>
      </c>
      <c r="W826">
        <v>4</v>
      </c>
      <c r="X826">
        <v>1</v>
      </c>
      <c r="Y826">
        <v>6</v>
      </c>
      <c r="Z826">
        <v>12</v>
      </c>
      <c r="AA826">
        <v>7</v>
      </c>
      <c r="AB826">
        <v>8</v>
      </c>
      <c r="AC826">
        <v>5</v>
      </c>
      <c r="AD826">
        <v>11</v>
      </c>
      <c r="AE826">
        <v>9</v>
      </c>
      <c r="AF826">
        <v>10</v>
      </c>
      <c r="AG826">
        <v>3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0.32600000000000001</v>
      </c>
      <c r="AO826">
        <v>1.2</v>
      </c>
      <c r="AP826">
        <f>(AN826+AN$12-(1-AN826-AN$12)/(AO826-1))/AN$11</f>
        <v>-0.76100000000000012</v>
      </c>
      <c r="AQ826">
        <f>MAX(MIN(AP826,AN$9),AN$10)</f>
        <v>0</v>
      </c>
      <c r="AR826">
        <f>IF(OR(AP826&lt;0,V826=0),0,INT(AX825*AQ826/100))</f>
        <v>0</v>
      </c>
      <c r="AS826">
        <f>IF(AR826&gt;0,1,0)</f>
        <v>0</v>
      </c>
      <c r="AT826" s="1">
        <f>IF(V826=1,K826,0)*AS826</f>
        <v>0</v>
      </c>
      <c r="AU826" s="1">
        <f>MIN(AR826,AN$13)*AS826*AT826</f>
        <v>0</v>
      </c>
      <c r="AV826" s="1">
        <f>MIN(AR826,AN$13)*AS826*100</f>
        <v>0</v>
      </c>
      <c r="AW826" s="1">
        <f>AU826-AV826</f>
        <v>0</v>
      </c>
      <c r="AX826" s="1">
        <f>AX825+AW826</f>
        <v>186460</v>
      </c>
      <c r="AY826">
        <f>IF(AT826=0,IF(AS826=1,AY825+1,AY825),0)</f>
        <v>5</v>
      </c>
      <c r="AZ826">
        <f t="shared" si="13"/>
        <v>0</v>
      </c>
    </row>
    <row r="827" spans="1:52" x14ac:dyDescent="0.4">
      <c r="A827">
        <f ca="1">RAND()</f>
        <v>0.74627433622784234</v>
      </c>
      <c r="B827">
        <v>20251221</v>
      </c>
      <c r="C827">
        <v>9</v>
      </c>
      <c r="D827">
        <v>2</v>
      </c>
      <c r="E827">
        <v>0</v>
      </c>
      <c r="F827">
        <v>703</v>
      </c>
      <c r="G827">
        <v>24</v>
      </c>
      <c r="H827">
        <v>1200</v>
      </c>
      <c r="I827">
        <v>2</v>
      </c>
      <c r="J827">
        <v>16</v>
      </c>
      <c r="K827">
        <v>240</v>
      </c>
      <c r="L827">
        <v>130</v>
      </c>
      <c r="M827">
        <v>200</v>
      </c>
      <c r="N827">
        <v>170</v>
      </c>
      <c r="O827">
        <v>1040</v>
      </c>
      <c r="P827">
        <v>1490</v>
      </c>
      <c r="Q827">
        <v>2370</v>
      </c>
      <c r="R827">
        <v>8780</v>
      </c>
      <c r="S827">
        <v>410</v>
      </c>
      <c r="T827">
        <v>310</v>
      </c>
      <c r="U827">
        <v>850</v>
      </c>
      <c r="V827">
        <v>1</v>
      </c>
      <c r="W827">
        <v>16</v>
      </c>
      <c r="X827">
        <v>3</v>
      </c>
      <c r="Y827">
        <v>13</v>
      </c>
      <c r="Z827">
        <v>5</v>
      </c>
      <c r="AA827">
        <v>2</v>
      </c>
      <c r="AB827">
        <v>8</v>
      </c>
      <c r="AC827">
        <v>7</v>
      </c>
      <c r="AD827">
        <v>9</v>
      </c>
      <c r="AE827">
        <v>15</v>
      </c>
      <c r="AF827">
        <v>6</v>
      </c>
      <c r="AG827">
        <v>12</v>
      </c>
      <c r="AH827">
        <v>4</v>
      </c>
      <c r="AI827">
        <v>14</v>
      </c>
      <c r="AJ827">
        <v>10</v>
      </c>
      <c r="AK827">
        <v>11</v>
      </c>
      <c r="AL827">
        <v>0</v>
      </c>
      <c r="AM827">
        <v>0</v>
      </c>
      <c r="AN827">
        <v>0.18099999999999999</v>
      </c>
      <c r="AO827">
        <v>2.4</v>
      </c>
      <c r="AP827">
        <f>(AN827+AN$12-(1-AN827-AN$12)/(AO827-1))/AN$11</f>
        <v>-0.10099999999999999</v>
      </c>
      <c r="AQ827">
        <f>MAX(MIN(AP827,AN$9),AN$10)</f>
        <v>0</v>
      </c>
      <c r="AR827">
        <f>IF(OR(AP827&lt;0,V827=0),0,INT(AX826*AQ827/100))</f>
        <v>0</v>
      </c>
      <c r="AS827">
        <f>IF(AR827&gt;0,1,0)</f>
        <v>0</v>
      </c>
      <c r="AT827" s="1">
        <f>IF(V827=1,K827,0)*AS827</f>
        <v>0</v>
      </c>
      <c r="AU827" s="1">
        <f>MIN(AR827,AN$13)*AS827*AT827</f>
        <v>0</v>
      </c>
      <c r="AV827" s="1">
        <f>MIN(AR827,AN$13)*AS827*100</f>
        <v>0</v>
      </c>
      <c r="AW827" s="1">
        <f>AU827-AV827</f>
        <v>0</v>
      </c>
      <c r="AX827" s="1">
        <f>AX826+AW827</f>
        <v>186460</v>
      </c>
      <c r="AY827">
        <f>IF(AT827=0,IF(AS827=1,AY826+1,AY826),0)</f>
        <v>5</v>
      </c>
      <c r="AZ827">
        <f t="shared" si="13"/>
        <v>0</v>
      </c>
    </row>
    <row r="828" spans="1:52" x14ac:dyDescent="0.4">
      <c r="A828">
        <f ca="1">RAND()</f>
        <v>0.3790625612388151</v>
      </c>
      <c r="B828">
        <v>20251221</v>
      </c>
      <c r="C828">
        <v>9</v>
      </c>
      <c r="D828">
        <v>3</v>
      </c>
      <c r="E828">
        <v>0</v>
      </c>
      <c r="F828">
        <v>703</v>
      </c>
      <c r="G828">
        <v>18</v>
      </c>
      <c r="H828">
        <v>1800</v>
      </c>
      <c r="I828">
        <v>2</v>
      </c>
      <c r="J828">
        <v>18</v>
      </c>
      <c r="K828">
        <v>1790</v>
      </c>
      <c r="L828">
        <v>470</v>
      </c>
      <c r="M828">
        <v>340</v>
      </c>
      <c r="N828">
        <v>170</v>
      </c>
      <c r="O828">
        <v>6900</v>
      </c>
      <c r="P828">
        <v>17470</v>
      </c>
      <c r="Q828">
        <v>8230</v>
      </c>
      <c r="R828">
        <v>79130</v>
      </c>
      <c r="S828">
        <v>2000</v>
      </c>
      <c r="T828">
        <v>1020</v>
      </c>
      <c r="U828">
        <v>740</v>
      </c>
      <c r="V828">
        <v>5</v>
      </c>
      <c r="W828">
        <v>2</v>
      </c>
      <c r="X828">
        <v>3</v>
      </c>
      <c r="Y828">
        <v>13</v>
      </c>
      <c r="Z828">
        <v>1</v>
      </c>
      <c r="AA828">
        <v>7</v>
      </c>
      <c r="AB828">
        <v>10</v>
      </c>
      <c r="AC828">
        <v>11</v>
      </c>
      <c r="AD828">
        <v>8</v>
      </c>
      <c r="AE828">
        <v>4</v>
      </c>
      <c r="AF828">
        <v>9</v>
      </c>
      <c r="AG828">
        <v>15</v>
      </c>
      <c r="AH828">
        <v>12</v>
      </c>
      <c r="AI828">
        <v>6</v>
      </c>
      <c r="AJ828">
        <v>17</v>
      </c>
      <c r="AK828">
        <v>16</v>
      </c>
      <c r="AL828">
        <v>18</v>
      </c>
      <c r="AM828">
        <v>14</v>
      </c>
      <c r="AN828">
        <v>0.17699999999999999</v>
      </c>
      <c r="AO828">
        <v>3</v>
      </c>
      <c r="AP828">
        <f>(AN828+AN$12-(1-AN828-AN$12)/(AO828-1))/AN$11</f>
        <v>-5.8624999999999997E-2</v>
      </c>
      <c r="AQ828">
        <f>MAX(MIN(AP828,AN$9),AN$10)</f>
        <v>0</v>
      </c>
      <c r="AR828">
        <f>IF(OR(AP828&lt;0,V828=0),0,INT(AX827*AQ828/100))</f>
        <v>0</v>
      </c>
      <c r="AS828">
        <f>IF(AR828&gt;0,1,0)</f>
        <v>0</v>
      </c>
      <c r="AT828" s="1">
        <f>IF(V828=1,K828,0)*AS828</f>
        <v>0</v>
      </c>
      <c r="AU828" s="1">
        <f>MIN(AR828,AN$13)*AS828*AT828</f>
        <v>0</v>
      </c>
      <c r="AV828" s="1">
        <f>MIN(AR828,AN$13)*AS828*100</f>
        <v>0</v>
      </c>
      <c r="AW828" s="1">
        <f>AU828-AV828</f>
        <v>0</v>
      </c>
      <c r="AX828" s="1">
        <f>AX827+AW828</f>
        <v>186460</v>
      </c>
      <c r="AY828">
        <f>IF(AT828=0,IF(AS828=1,AY827+1,AY827),0)</f>
        <v>5</v>
      </c>
      <c r="AZ828">
        <f t="shared" si="13"/>
        <v>0</v>
      </c>
    </row>
    <row r="829" spans="1:52" x14ac:dyDescent="0.4">
      <c r="A829">
        <f ca="1">RAND()</f>
        <v>0.27201668433846649</v>
      </c>
      <c r="B829">
        <v>20251221</v>
      </c>
      <c r="C829">
        <v>9</v>
      </c>
      <c r="D829">
        <v>4</v>
      </c>
      <c r="E829">
        <v>0</v>
      </c>
      <c r="F829">
        <v>703</v>
      </c>
      <c r="G829">
        <v>24</v>
      </c>
      <c r="H829">
        <v>1800</v>
      </c>
      <c r="I829">
        <v>2</v>
      </c>
      <c r="J829">
        <v>12</v>
      </c>
      <c r="K829">
        <v>11920</v>
      </c>
      <c r="L829">
        <v>1910</v>
      </c>
      <c r="M829">
        <v>270</v>
      </c>
      <c r="N829">
        <v>290</v>
      </c>
      <c r="O829">
        <v>15850</v>
      </c>
      <c r="P829">
        <v>52160</v>
      </c>
      <c r="Q829">
        <v>13760</v>
      </c>
      <c r="R829">
        <v>294060</v>
      </c>
      <c r="S829">
        <v>2570</v>
      </c>
      <c r="T829">
        <v>3450</v>
      </c>
      <c r="U829">
        <v>360</v>
      </c>
      <c r="V829">
        <v>2</v>
      </c>
      <c r="W829">
        <v>4</v>
      </c>
      <c r="X829">
        <v>8</v>
      </c>
      <c r="Y829">
        <v>3</v>
      </c>
      <c r="Z829">
        <v>9</v>
      </c>
      <c r="AA829">
        <v>12</v>
      </c>
      <c r="AB829">
        <v>11</v>
      </c>
      <c r="AC829">
        <v>7</v>
      </c>
      <c r="AD829">
        <v>10</v>
      </c>
      <c r="AE829">
        <v>1</v>
      </c>
      <c r="AF829">
        <v>5</v>
      </c>
      <c r="AG829">
        <v>6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0.22800000000000001</v>
      </c>
      <c r="AO829">
        <v>4</v>
      </c>
      <c r="AP829">
        <f>(AN829+AN$12-(1-AN829-AN$12)/(AO829-1))/AN$11</f>
        <v>-7.3333333333333375E-3</v>
      </c>
      <c r="AQ829">
        <f>MAX(MIN(AP829,AN$9),AN$10)</f>
        <v>0</v>
      </c>
      <c r="AR829">
        <f>IF(OR(AP829&lt;0,V829=0),0,INT(AX828*AQ829/100))</f>
        <v>0</v>
      </c>
      <c r="AS829">
        <f>IF(AR829&gt;0,1,0)</f>
        <v>0</v>
      </c>
      <c r="AT829" s="1">
        <f>IF(V829=1,K829,0)*AS829</f>
        <v>0</v>
      </c>
      <c r="AU829" s="1">
        <f>MIN(AR829,AN$13)*AS829*AT829</f>
        <v>0</v>
      </c>
      <c r="AV829" s="1">
        <f>MIN(AR829,AN$13)*AS829*100</f>
        <v>0</v>
      </c>
      <c r="AW829" s="1">
        <f>AU829-AV829</f>
        <v>0</v>
      </c>
      <c r="AX829" s="1">
        <f>AX828+AW829</f>
        <v>186460</v>
      </c>
      <c r="AY829">
        <f>IF(AT829=0,IF(AS829=1,AY828+1,AY828),0)</f>
        <v>5</v>
      </c>
      <c r="AZ829">
        <f t="shared" si="13"/>
        <v>0</v>
      </c>
    </row>
    <row r="830" spans="1:52" x14ac:dyDescent="0.4">
      <c r="A830">
        <f ca="1">RAND()</f>
        <v>0.82745280193560877</v>
      </c>
      <c r="B830">
        <v>20251221</v>
      </c>
      <c r="C830">
        <v>7</v>
      </c>
      <c r="D830">
        <v>4</v>
      </c>
      <c r="E830">
        <v>0</v>
      </c>
      <c r="F830">
        <v>703</v>
      </c>
      <c r="G830">
        <v>11</v>
      </c>
      <c r="H830">
        <v>1400</v>
      </c>
      <c r="I830">
        <v>2</v>
      </c>
      <c r="J830">
        <v>18</v>
      </c>
      <c r="K830">
        <v>1770</v>
      </c>
      <c r="L830">
        <v>430</v>
      </c>
      <c r="M830">
        <v>400</v>
      </c>
      <c r="N830">
        <v>200</v>
      </c>
      <c r="O830">
        <v>14710</v>
      </c>
      <c r="P830">
        <v>27310</v>
      </c>
      <c r="Q830">
        <v>20490</v>
      </c>
      <c r="R830">
        <v>198970</v>
      </c>
      <c r="S830">
        <v>3380</v>
      </c>
      <c r="T830">
        <v>1730</v>
      </c>
      <c r="U830">
        <v>1370</v>
      </c>
      <c r="V830">
        <v>3</v>
      </c>
      <c r="W830">
        <v>12</v>
      </c>
      <c r="X830">
        <v>10</v>
      </c>
      <c r="Y830">
        <v>2</v>
      </c>
      <c r="Z830">
        <v>0</v>
      </c>
      <c r="AA830">
        <v>9</v>
      </c>
      <c r="AB830">
        <v>4</v>
      </c>
      <c r="AC830">
        <v>5</v>
      </c>
      <c r="AD830">
        <v>7</v>
      </c>
      <c r="AE830">
        <v>6</v>
      </c>
      <c r="AF830">
        <v>8</v>
      </c>
      <c r="AG830">
        <v>14</v>
      </c>
      <c r="AH830">
        <v>1</v>
      </c>
      <c r="AI830">
        <v>13</v>
      </c>
      <c r="AJ830">
        <v>11</v>
      </c>
      <c r="AK830">
        <v>16</v>
      </c>
      <c r="AL830">
        <v>17</v>
      </c>
      <c r="AM830">
        <v>15</v>
      </c>
      <c r="AN830">
        <v>0.129</v>
      </c>
      <c r="AO830">
        <v>4.5999999999999996</v>
      </c>
      <c r="AP830">
        <f>(AN830+AN$12-(1-AN830-AN$12)/(AO830-1))/AN$11</f>
        <v>-2.8236111111111115E-2</v>
      </c>
      <c r="AQ830">
        <f>MAX(MIN(AP830,AN$9),AN$10)</f>
        <v>0</v>
      </c>
      <c r="AR830">
        <f>IF(OR(AP830&lt;0,V830=0),0,INT(AX829*AQ830/100))</f>
        <v>0</v>
      </c>
      <c r="AS830">
        <f>IF(AR830&gt;0,1,0)</f>
        <v>0</v>
      </c>
      <c r="AT830" s="1">
        <f>IF(V830=1,K830,0)*AS830</f>
        <v>0</v>
      </c>
      <c r="AU830" s="1">
        <f>MIN(AR830,AN$13)*AS830*AT830</f>
        <v>0</v>
      </c>
      <c r="AV830" s="1">
        <f>MIN(AR830,AN$13)*AS830*100</f>
        <v>0</v>
      </c>
      <c r="AW830" s="1">
        <f>AU830-AV830</f>
        <v>0</v>
      </c>
      <c r="AX830" s="1">
        <f>AX829+AW830</f>
        <v>186460</v>
      </c>
      <c r="AY830">
        <f>IF(AT830=0,IF(AS830=1,AY829+1,AY829),0)</f>
        <v>5</v>
      </c>
      <c r="AZ830">
        <f t="shared" si="13"/>
        <v>0</v>
      </c>
    </row>
    <row r="831" spans="1:52" x14ac:dyDescent="0.4">
      <c r="A831">
        <f ca="1">RAND()</f>
        <v>0.1316444957243913</v>
      </c>
      <c r="B831">
        <v>20251221</v>
      </c>
      <c r="C831">
        <v>9</v>
      </c>
      <c r="D831">
        <v>8</v>
      </c>
      <c r="E831">
        <v>2</v>
      </c>
      <c r="F831">
        <v>10</v>
      </c>
      <c r="G831">
        <v>24</v>
      </c>
      <c r="H831">
        <v>1800</v>
      </c>
      <c r="I831">
        <v>3</v>
      </c>
      <c r="J831">
        <v>15</v>
      </c>
      <c r="K831">
        <v>350</v>
      </c>
      <c r="L831">
        <v>200</v>
      </c>
      <c r="M831">
        <v>2450</v>
      </c>
      <c r="N831">
        <v>3180</v>
      </c>
      <c r="O831">
        <v>26840</v>
      </c>
      <c r="P831">
        <v>36930</v>
      </c>
      <c r="Q831">
        <v>744050</v>
      </c>
      <c r="R831">
        <v>3008180</v>
      </c>
      <c r="S831">
        <v>7340</v>
      </c>
      <c r="T831">
        <v>12170</v>
      </c>
      <c r="U831">
        <v>77510</v>
      </c>
      <c r="V831">
        <v>4</v>
      </c>
      <c r="W831">
        <v>9</v>
      </c>
      <c r="X831">
        <v>6</v>
      </c>
      <c r="Y831">
        <v>5</v>
      </c>
      <c r="Z831">
        <v>1</v>
      </c>
      <c r="AA831">
        <v>7</v>
      </c>
      <c r="AB831">
        <v>8</v>
      </c>
      <c r="AC831">
        <v>2</v>
      </c>
      <c r="AD831">
        <v>14</v>
      </c>
      <c r="AE831">
        <v>11</v>
      </c>
      <c r="AF831">
        <v>10</v>
      </c>
      <c r="AG831">
        <v>13</v>
      </c>
      <c r="AH831">
        <v>15</v>
      </c>
      <c r="AI831">
        <v>12</v>
      </c>
      <c r="AJ831">
        <v>3</v>
      </c>
      <c r="AK831">
        <v>0</v>
      </c>
      <c r="AL831">
        <v>0</v>
      </c>
      <c r="AM831">
        <v>0</v>
      </c>
      <c r="AN831">
        <v>0.34599999999999997</v>
      </c>
      <c r="AO831">
        <v>3.1</v>
      </c>
      <c r="AP831">
        <f>(AN831+AN$12-(1-AN831-AN$12)/(AO831-1))/AN$11</f>
        <v>8.6428571428571327E-3</v>
      </c>
      <c r="AQ831">
        <f>MAX(MIN(AP831,AN$9),AN$10)</f>
        <v>8.6428571428571327E-3</v>
      </c>
      <c r="AR831">
        <f>IF(OR(AP831&lt;0,V831=0),0,INT(AX830*AQ831/100))</f>
        <v>16</v>
      </c>
      <c r="AS831">
        <f>IF(AR831&gt;0,1,0)</f>
        <v>1</v>
      </c>
      <c r="AT831" s="1">
        <f>IF(V831=1,K831,0)*AS831</f>
        <v>0</v>
      </c>
      <c r="AU831" s="1">
        <f>MIN(AR831,AN$13)*AS831*AT831</f>
        <v>0</v>
      </c>
      <c r="AV831" s="1">
        <f>MIN(AR831,AN$13)*AS831*100</f>
        <v>1600</v>
      </c>
      <c r="AW831" s="1">
        <f>AU831-AV831</f>
        <v>-1600</v>
      </c>
      <c r="AX831" s="1">
        <f>AX830+AW831</f>
        <v>184860</v>
      </c>
      <c r="AY831">
        <f>IF(AT831=0,IF(AS831=1,AY830+1,AY830),0)</f>
        <v>6</v>
      </c>
      <c r="AZ831">
        <f t="shared" si="13"/>
        <v>0</v>
      </c>
    </row>
    <row r="832" spans="1:52" x14ac:dyDescent="0.4">
      <c r="A832">
        <f ca="1">RAND()</f>
        <v>0.8246573768235077</v>
      </c>
      <c r="B832">
        <v>20251221</v>
      </c>
      <c r="C832">
        <v>9</v>
      </c>
      <c r="D832">
        <v>10</v>
      </c>
      <c r="E832">
        <v>2</v>
      </c>
      <c r="F832">
        <v>999</v>
      </c>
      <c r="G832">
        <v>24</v>
      </c>
      <c r="H832">
        <v>1800</v>
      </c>
      <c r="I832">
        <v>3</v>
      </c>
      <c r="J832">
        <v>16</v>
      </c>
      <c r="K832">
        <v>1990</v>
      </c>
      <c r="L832">
        <v>620</v>
      </c>
      <c r="M832">
        <v>310</v>
      </c>
      <c r="N832">
        <v>370</v>
      </c>
      <c r="O832">
        <v>7640</v>
      </c>
      <c r="P832">
        <v>14270</v>
      </c>
      <c r="Q832">
        <v>22560</v>
      </c>
      <c r="R832">
        <v>136410</v>
      </c>
      <c r="S832">
        <v>2350</v>
      </c>
      <c r="T832">
        <v>3070</v>
      </c>
      <c r="U832">
        <v>1490</v>
      </c>
      <c r="V832">
        <v>9</v>
      </c>
      <c r="W832">
        <v>4</v>
      </c>
      <c r="X832">
        <v>5</v>
      </c>
      <c r="Y832">
        <v>7</v>
      </c>
      <c r="Z832">
        <v>1</v>
      </c>
      <c r="AA832">
        <v>3</v>
      </c>
      <c r="AB832">
        <v>6</v>
      </c>
      <c r="AC832">
        <v>2</v>
      </c>
      <c r="AD832">
        <v>15</v>
      </c>
      <c r="AE832">
        <v>13</v>
      </c>
      <c r="AF832">
        <v>16</v>
      </c>
      <c r="AG832">
        <v>12</v>
      </c>
      <c r="AH832">
        <v>8</v>
      </c>
      <c r="AI832">
        <v>10</v>
      </c>
      <c r="AJ832">
        <v>11</v>
      </c>
      <c r="AK832">
        <v>14</v>
      </c>
      <c r="AL832">
        <v>0</v>
      </c>
      <c r="AM832">
        <v>0</v>
      </c>
      <c r="AN832">
        <v>0.223</v>
      </c>
      <c r="AO832">
        <v>4.2</v>
      </c>
      <c r="AP832">
        <f>(AN832+AN$12-(1-AN832-AN$12)/(AO832-1))/AN$11</f>
        <v>-4.9531249999999957E-3</v>
      </c>
      <c r="AQ832">
        <f>MAX(MIN(AP832,AN$9),AN$10)</f>
        <v>0</v>
      </c>
      <c r="AR832">
        <f>IF(OR(AP832&lt;0,V832=0),0,INT(AX831*AQ832/100))</f>
        <v>0</v>
      </c>
      <c r="AS832">
        <f>IF(AR832&gt;0,1,0)</f>
        <v>0</v>
      </c>
      <c r="AT832" s="1">
        <f>IF(V832=1,K832,0)*AS832</f>
        <v>0</v>
      </c>
      <c r="AU832" s="1">
        <f>MIN(AR832,AN$13)*AS832*AT832</f>
        <v>0</v>
      </c>
      <c r="AV832" s="1">
        <f>MIN(AR832,AN$13)*AS832*100</f>
        <v>0</v>
      </c>
      <c r="AW832" s="1">
        <f>AU832-AV832</f>
        <v>0</v>
      </c>
      <c r="AX832" s="1">
        <f>AX831+AW832</f>
        <v>184860</v>
      </c>
      <c r="AY832">
        <f>IF(AT832=0,IF(AS832=1,AY831+1,AY831),0)</f>
        <v>6</v>
      </c>
      <c r="AZ832">
        <f t="shared" si="13"/>
        <v>0</v>
      </c>
    </row>
    <row r="833" spans="1:52" x14ac:dyDescent="0.4">
      <c r="A833">
        <f ca="1">RAND()</f>
        <v>0.11587581801004532</v>
      </c>
      <c r="B833">
        <v>20251221</v>
      </c>
      <c r="C833">
        <v>9</v>
      </c>
      <c r="D833">
        <v>11</v>
      </c>
      <c r="E833">
        <v>0</v>
      </c>
      <c r="F833">
        <v>999</v>
      </c>
      <c r="G833">
        <v>18</v>
      </c>
      <c r="H833">
        <v>1600</v>
      </c>
      <c r="I833">
        <v>3</v>
      </c>
      <c r="J833">
        <v>14</v>
      </c>
      <c r="K833">
        <v>360</v>
      </c>
      <c r="L833">
        <v>140</v>
      </c>
      <c r="M833">
        <v>210</v>
      </c>
      <c r="N833">
        <v>130</v>
      </c>
      <c r="O833">
        <v>1390</v>
      </c>
      <c r="P833">
        <v>2280</v>
      </c>
      <c r="Q833">
        <v>1290</v>
      </c>
      <c r="R833">
        <v>7510</v>
      </c>
      <c r="S833">
        <v>490</v>
      </c>
      <c r="T833">
        <v>230</v>
      </c>
      <c r="U833">
        <v>560</v>
      </c>
      <c r="V833">
        <v>1</v>
      </c>
      <c r="W833">
        <v>2</v>
      </c>
      <c r="X833">
        <v>5</v>
      </c>
      <c r="Y833">
        <v>11</v>
      </c>
      <c r="Z833">
        <v>3</v>
      </c>
      <c r="AA833">
        <v>12</v>
      </c>
      <c r="AB833">
        <v>7</v>
      </c>
      <c r="AC833">
        <v>4</v>
      </c>
      <c r="AD833">
        <v>8</v>
      </c>
      <c r="AE833">
        <v>14</v>
      </c>
      <c r="AF833">
        <v>10</v>
      </c>
      <c r="AG833">
        <v>6</v>
      </c>
      <c r="AH833">
        <v>13</v>
      </c>
      <c r="AI833">
        <v>9</v>
      </c>
      <c r="AJ833">
        <v>0</v>
      </c>
      <c r="AK833">
        <v>0</v>
      </c>
      <c r="AL833">
        <v>0</v>
      </c>
      <c r="AM833">
        <v>0</v>
      </c>
      <c r="AN833">
        <v>0.191</v>
      </c>
      <c r="AO833">
        <v>3.6</v>
      </c>
      <c r="AP833">
        <f>(AN833+AN$12-(1-AN833-AN$12)/(AO833-1))/AN$11</f>
        <v>-3.0038461538461528E-2</v>
      </c>
      <c r="AQ833">
        <f>MAX(MIN(AP833,AN$9),AN$10)</f>
        <v>0</v>
      </c>
      <c r="AR833">
        <f>IF(OR(AP833&lt;0,V833=0),0,INT(AX832*AQ833/100))</f>
        <v>0</v>
      </c>
      <c r="AS833">
        <f>IF(AR833&gt;0,1,0)</f>
        <v>0</v>
      </c>
      <c r="AT833" s="1">
        <f>IF(V833=1,K833,0)*AS833</f>
        <v>0</v>
      </c>
      <c r="AU833" s="1">
        <f>MIN(AR833,AN$13)*AS833*AT833</f>
        <v>0</v>
      </c>
      <c r="AV833" s="1">
        <f>MIN(AR833,AN$13)*AS833*100</f>
        <v>0</v>
      </c>
      <c r="AW833" s="1">
        <f>AU833-AV833</f>
        <v>0</v>
      </c>
      <c r="AX833" s="1">
        <f>AX832+AW833</f>
        <v>184860</v>
      </c>
      <c r="AY833">
        <f>IF(AT833=0,IF(AS833=1,AY832+1,AY832),0)</f>
        <v>6</v>
      </c>
      <c r="AZ833">
        <f t="shared" si="13"/>
        <v>0</v>
      </c>
    </row>
    <row r="834" spans="1:52" x14ac:dyDescent="0.4">
      <c r="A834">
        <f ca="1">RAND()</f>
        <v>0.67530737123104978</v>
      </c>
      <c r="B834">
        <v>20251221</v>
      </c>
      <c r="C834">
        <v>9</v>
      </c>
      <c r="D834">
        <v>12</v>
      </c>
      <c r="E834">
        <v>2</v>
      </c>
      <c r="F834">
        <v>16</v>
      </c>
      <c r="G834">
        <v>17</v>
      </c>
      <c r="H834">
        <v>1400</v>
      </c>
      <c r="I834">
        <v>3</v>
      </c>
      <c r="J834">
        <v>14</v>
      </c>
      <c r="K834">
        <v>250</v>
      </c>
      <c r="L834">
        <v>150</v>
      </c>
      <c r="M834">
        <v>190</v>
      </c>
      <c r="N834">
        <v>350</v>
      </c>
      <c r="O834">
        <v>630</v>
      </c>
      <c r="P834">
        <v>990</v>
      </c>
      <c r="Q834">
        <v>2870</v>
      </c>
      <c r="R834">
        <v>9260</v>
      </c>
      <c r="S834">
        <v>330</v>
      </c>
      <c r="T834">
        <v>740</v>
      </c>
      <c r="U834">
        <v>1140</v>
      </c>
      <c r="V834">
        <v>1</v>
      </c>
      <c r="W834">
        <v>12</v>
      </c>
      <c r="X834">
        <v>5</v>
      </c>
      <c r="Y834">
        <v>14</v>
      </c>
      <c r="Z834">
        <v>2</v>
      </c>
      <c r="AA834">
        <v>11</v>
      </c>
      <c r="AB834">
        <v>4</v>
      </c>
      <c r="AC834">
        <v>13</v>
      </c>
      <c r="AD834">
        <v>3</v>
      </c>
      <c r="AE834">
        <v>8</v>
      </c>
      <c r="AF834">
        <v>10</v>
      </c>
      <c r="AG834">
        <v>6</v>
      </c>
      <c r="AH834">
        <v>9</v>
      </c>
      <c r="AI834">
        <v>7</v>
      </c>
      <c r="AJ834">
        <v>0</v>
      </c>
      <c r="AK834">
        <v>0</v>
      </c>
      <c r="AL834">
        <v>0</v>
      </c>
      <c r="AM834">
        <v>0</v>
      </c>
      <c r="AN834">
        <v>0.41699999999999998</v>
      </c>
      <c r="AO834">
        <v>2.5</v>
      </c>
      <c r="AP834">
        <f>(AN834+AN$12-(1-AN834-AN$12)/(AO834-1))/AN$11</f>
        <v>7.0833333333333304E-3</v>
      </c>
      <c r="AQ834">
        <f>MAX(MIN(AP834,AN$9),AN$10)</f>
        <v>7.0833333333333304E-3</v>
      </c>
      <c r="AR834">
        <f>IF(OR(AP834&lt;0,V834=0),0,INT(AX833*AQ834/100))</f>
        <v>13</v>
      </c>
      <c r="AS834">
        <f>IF(AR834&gt;0,1,0)</f>
        <v>1</v>
      </c>
      <c r="AT834" s="1">
        <f>IF(V834=1,K834,0)*AS834</f>
        <v>250</v>
      </c>
      <c r="AU834" s="1">
        <f>MIN(AR834,AN$13)*AS834*AT834</f>
        <v>3250</v>
      </c>
      <c r="AV834" s="1">
        <f>MIN(AR834,AN$13)*AS834*100</f>
        <v>1300</v>
      </c>
      <c r="AW834" s="1">
        <f>AU834-AV834</f>
        <v>1950</v>
      </c>
      <c r="AX834" s="1">
        <f>AX833+AW834</f>
        <v>186810</v>
      </c>
      <c r="AY834">
        <f>IF(AT834=0,IF(AS834=1,AY833+1,AY833),0)</f>
        <v>0</v>
      </c>
      <c r="AZ834">
        <f t="shared" si="13"/>
        <v>1300</v>
      </c>
    </row>
    <row r="835" spans="1:52" x14ac:dyDescent="0.4">
      <c r="A835">
        <f ca="1">RAND()</f>
        <v>0.47053471807330605</v>
      </c>
      <c r="B835">
        <v>20251221</v>
      </c>
      <c r="C835">
        <v>7</v>
      </c>
      <c r="D835">
        <v>9</v>
      </c>
      <c r="E835">
        <v>0</v>
      </c>
      <c r="F835">
        <v>5</v>
      </c>
      <c r="G835">
        <v>23</v>
      </c>
      <c r="H835">
        <v>1400</v>
      </c>
      <c r="I835">
        <v>2</v>
      </c>
      <c r="J835">
        <v>16</v>
      </c>
      <c r="K835">
        <v>240</v>
      </c>
      <c r="L835">
        <v>140</v>
      </c>
      <c r="M835">
        <v>730</v>
      </c>
      <c r="N835">
        <v>190</v>
      </c>
      <c r="O835">
        <v>5690</v>
      </c>
      <c r="P835">
        <v>7560</v>
      </c>
      <c r="Q835">
        <v>11180</v>
      </c>
      <c r="R835">
        <v>49500</v>
      </c>
      <c r="S835">
        <v>1730</v>
      </c>
      <c r="T835">
        <v>440</v>
      </c>
      <c r="U835">
        <v>3920</v>
      </c>
      <c r="V835">
        <v>3</v>
      </c>
      <c r="W835">
        <v>1</v>
      </c>
      <c r="X835">
        <v>7</v>
      </c>
      <c r="Y835">
        <v>2</v>
      </c>
      <c r="Z835">
        <v>6</v>
      </c>
      <c r="AA835">
        <v>11</v>
      </c>
      <c r="AB835">
        <v>9</v>
      </c>
      <c r="AC835">
        <v>13</v>
      </c>
      <c r="AD835">
        <v>12</v>
      </c>
      <c r="AE835">
        <v>10</v>
      </c>
      <c r="AF835">
        <v>14</v>
      </c>
      <c r="AG835">
        <v>5</v>
      </c>
      <c r="AH835">
        <v>16</v>
      </c>
      <c r="AI835">
        <v>8</v>
      </c>
      <c r="AJ835">
        <v>4</v>
      </c>
      <c r="AK835">
        <v>15</v>
      </c>
      <c r="AL835">
        <v>0</v>
      </c>
      <c r="AM835">
        <v>0</v>
      </c>
      <c r="AN835">
        <v>0.14399999999999999</v>
      </c>
      <c r="AO835">
        <v>6.5</v>
      </c>
      <c r="AP835">
        <f>(AN835+AN$12-(1-AN835-AN$12)/(AO835-1))/AN$11</f>
        <v>-2.9090909090909098E-3</v>
      </c>
      <c r="AQ835">
        <f>MAX(MIN(AP835,AN$9),AN$10)</f>
        <v>0</v>
      </c>
      <c r="AR835">
        <f>IF(OR(AP835&lt;0,V835=0),0,INT(AX834*AQ835/100))</f>
        <v>0</v>
      </c>
      <c r="AS835">
        <f>IF(AR835&gt;0,1,0)</f>
        <v>0</v>
      </c>
      <c r="AT835" s="1">
        <f>IF(V835=1,K835,0)*AS835</f>
        <v>0</v>
      </c>
      <c r="AU835" s="1">
        <f>MIN(AR835,AN$13)*AS835*AT835</f>
        <v>0</v>
      </c>
      <c r="AV835" s="1">
        <f>MIN(AR835,AN$13)*AS835*100</f>
        <v>0</v>
      </c>
      <c r="AW835" s="1">
        <f>AU835-AV835</f>
        <v>0</v>
      </c>
      <c r="AX835" s="1">
        <f>AX834+AW835</f>
        <v>186810</v>
      </c>
      <c r="AY835">
        <f>IF(AT835=0,IF(AS835=1,AY834+1,AY834),0)</f>
        <v>0</v>
      </c>
      <c r="AZ835">
        <f t="shared" si="13"/>
        <v>0</v>
      </c>
    </row>
    <row r="836" spans="1:52" x14ac:dyDescent="0.4">
      <c r="A836">
        <f ca="1">RAND()</f>
        <v>7.8634143806110113E-2</v>
      </c>
      <c r="B836">
        <v>20251221</v>
      </c>
      <c r="C836">
        <v>7</v>
      </c>
      <c r="D836">
        <v>1</v>
      </c>
      <c r="E836">
        <v>0</v>
      </c>
      <c r="F836">
        <v>703</v>
      </c>
      <c r="G836">
        <v>23</v>
      </c>
      <c r="H836">
        <v>1800</v>
      </c>
      <c r="I836">
        <v>2</v>
      </c>
      <c r="J836">
        <v>16</v>
      </c>
      <c r="K836">
        <v>240</v>
      </c>
      <c r="L836">
        <v>110</v>
      </c>
      <c r="M836">
        <v>1070</v>
      </c>
      <c r="N836">
        <v>260</v>
      </c>
      <c r="O836">
        <v>8230</v>
      </c>
      <c r="P836">
        <v>12720</v>
      </c>
      <c r="Q836">
        <v>16700</v>
      </c>
      <c r="R836">
        <v>98890</v>
      </c>
      <c r="S836">
        <v>2170</v>
      </c>
      <c r="T836">
        <v>470</v>
      </c>
      <c r="U836">
        <v>8480</v>
      </c>
      <c r="V836">
        <v>1</v>
      </c>
      <c r="W836">
        <v>3</v>
      </c>
      <c r="X836">
        <v>5</v>
      </c>
      <c r="Y836">
        <v>8</v>
      </c>
      <c r="Z836">
        <v>6</v>
      </c>
      <c r="AA836">
        <v>2</v>
      </c>
      <c r="AB836">
        <v>15</v>
      </c>
      <c r="AC836">
        <v>10</v>
      </c>
      <c r="AD836">
        <v>7</v>
      </c>
      <c r="AE836">
        <v>12</v>
      </c>
      <c r="AF836">
        <v>14</v>
      </c>
      <c r="AG836">
        <v>9</v>
      </c>
      <c r="AH836">
        <v>16</v>
      </c>
      <c r="AI836">
        <v>4</v>
      </c>
      <c r="AJ836">
        <v>13</v>
      </c>
      <c r="AK836">
        <v>11</v>
      </c>
      <c r="AL836">
        <v>0</v>
      </c>
      <c r="AM836">
        <v>0</v>
      </c>
      <c r="AN836">
        <v>0.246</v>
      </c>
      <c r="AO836">
        <v>2.4</v>
      </c>
      <c r="AP836">
        <f>(AN836+AN$12-(1-AN836-AN$12)/(AO836-1))/AN$11</f>
        <v>-7.3142857142857148E-2</v>
      </c>
      <c r="AQ836">
        <f>MAX(MIN(AP836,AN$9),AN$10)</f>
        <v>0</v>
      </c>
      <c r="AR836">
        <f>IF(OR(AP836&lt;0,V836=0),0,INT(AX835*AQ836/100))</f>
        <v>0</v>
      </c>
      <c r="AS836">
        <f>IF(AR836&gt;0,1,0)</f>
        <v>0</v>
      </c>
      <c r="AT836" s="1">
        <f>IF(V836=1,K836,0)*AS836</f>
        <v>0</v>
      </c>
      <c r="AU836" s="1">
        <f>MIN(AR836,AN$13)*AS836*AT836</f>
        <v>0</v>
      </c>
      <c r="AV836" s="1">
        <f>MIN(AR836,AN$13)*AS836*100</f>
        <v>0</v>
      </c>
      <c r="AW836" s="1">
        <f>AU836-AV836</f>
        <v>0</v>
      </c>
      <c r="AX836" s="1">
        <f>AX835+AW836</f>
        <v>186810</v>
      </c>
      <c r="AY836">
        <f>IF(AT836=0,IF(AS836=1,AY835+1,AY835),0)</f>
        <v>0</v>
      </c>
      <c r="AZ836">
        <f t="shared" si="13"/>
        <v>0</v>
      </c>
    </row>
    <row r="837" spans="1:52" x14ac:dyDescent="0.4">
      <c r="A837">
        <f ca="1">RAND()</f>
        <v>0.3975925085966493</v>
      </c>
      <c r="B837">
        <v>20251221</v>
      </c>
      <c r="C837">
        <v>6</v>
      </c>
      <c r="D837">
        <v>9</v>
      </c>
      <c r="E837">
        <v>2</v>
      </c>
      <c r="F837">
        <v>10</v>
      </c>
      <c r="G837">
        <v>17</v>
      </c>
      <c r="H837">
        <v>2000</v>
      </c>
      <c r="I837">
        <v>3</v>
      </c>
      <c r="J837">
        <v>11</v>
      </c>
      <c r="K837">
        <v>320</v>
      </c>
      <c r="L837">
        <v>150</v>
      </c>
      <c r="M837">
        <v>370</v>
      </c>
      <c r="N837">
        <v>180</v>
      </c>
      <c r="O837">
        <v>2250</v>
      </c>
      <c r="P837">
        <v>3600</v>
      </c>
      <c r="Q837">
        <v>4630</v>
      </c>
      <c r="R837">
        <v>24530</v>
      </c>
      <c r="S837">
        <v>860</v>
      </c>
      <c r="T837">
        <v>450</v>
      </c>
      <c r="U837">
        <v>1290</v>
      </c>
      <c r="V837">
        <v>1</v>
      </c>
      <c r="W837">
        <v>3</v>
      </c>
      <c r="X837">
        <v>4</v>
      </c>
      <c r="Y837">
        <v>7</v>
      </c>
      <c r="Z837">
        <v>2</v>
      </c>
      <c r="AA837">
        <v>10</v>
      </c>
      <c r="AB837">
        <v>6</v>
      </c>
      <c r="AC837">
        <v>8</v>
      </c>
      <c r="AD837">
        <v>5</v>
      </c>
      <c r="AE837">
        <v>9</v>
      </c>
      <c r="AF837">
        <v>11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0.20200000000000001</v>
      </c>
      <c r="AO837">
        <v>3.2</v>
      </c>
      <c r="AP837">
        <f>(AN837+AN$12-(1-AN837-AN$12)/(AO837-1))/AN$11</f>
        <v>-4.018181818181818E-2</v>
      </c>
      <c r="AQ837">
        <f>MAX(MIN(AP837,AN$9),AN$10)</f>
        <v>0</v>
      </c>
      <c r="AR837">
        <f>IF(OR(AP837&lt;0,V837=0),0,INT(AX836*AQ837/100))</f>
        <v>0</v>
      </c>
      <c r="AS837">
        <f>IF(AR837&gt;0,1,0)</f>
        <v>0</v>
      </c>
      <c r="AT837" s="1">
        <f>IF(V837=1,K837,0)*AS837</f>
        <v>0</v>
      </c>
      <c r="AU837" s="1">
        <f>MIN(AR837,AN$13)*AS837*AT837</f>
        <v>0</v>
      </c>
      <c r="AV837" s="1">
        <f>MIN(AR837,AN$13)*AS837*100</f>
        <v>0</v>
      </c>
      <c r="AW837" s="1">
        <f>AU837-AV837</f>
        <v>0</v>
      </c>
      <c r="AX837" s="1">
        <f>AX836+AW837</f>
        <v>186810</v>
      </c>
      <c r="AY837">
        <f>IF(AT837=0,IF(AS837=1,AY836+1,AY836),0)</f>
        <v>0</v>
      </c>
      <c r="AZ837">
        <f t="shared" si="13"/>
        <v>0</v>
      </c>
    </row>
    <row r="838" spans="1:52" x14ac:dyDescent="0.4">
      <c r="A838">
        <f ca="1">RAND()</f>
        <v>1.8026851384606579E-2</v>
      </c>
      <c r="B838">
        <v>20251221</v>
      </c>
      <c r="C838">
        <v>6</v>
      </c>
      <c r="D838">
        <v>10</v>
      </c>
      <c r="E838">
        <v>2</v>
      </c>
      <c r="F838">
        <v>16</v>
      </c>
      <c r="G838">
        <v>24</v>
      </c>
      <c r="H838">
        <v>1800</v>
      </c>
      <c r="I838">
        <v>3</v>
      </c>
      <c r="J838">
        <v>15</v>
      </c>
      <c r="K838">
        <v>210</v>
      </c>
      <c r="L838">
        <v>150</v>
      </c>
      <c r="M838">
        <v>230</v>
      </c>
      <c r="N838">
        <v>340</v>
      </c>
      <c r="O838">
        <v>750</v>
      </c>
      <c r="P838">
        <v>970</v>
      </c>
      <c r="Q838">
        <v>2870</v>
      </c>
      <c r="R838">
        <v>7620</v>
      </c>
      <c r="S838">
        <v>370</v>
      </c>
      <c r="T838">
        <v>600</v>
      </c>
      <c r="U838">
        <v>1280</v>
      </c>
      <c r="V838">
        <v>2</v>
      </c>
      <c r="W838">
        <v>1</v>
      </c>
      <c r="X838">
        <v>6</v>
      </c>
      <c r="Y838">
        <v>9</v>
      </c>
      <c r="Z838">
        <v>3</v>
      </c>
      <c r="AA838">
        <v>12</v>
      </c>
      <c r="AB838">
        <v>15</v>
      </c>
      <c r="AC838">
        <v>6</v>
      </c>
      <c r="AD838">
        <v>8</v>
      </c>
      <c r="AE838">
        <v>4</v>
      </c>
      <c r="AF838">
        <v>5</v>
      </c>
      <c r="AG838">
        <v>14</v>
      </c>
      <c r="AH838">
        <v>11</v>
      </c>
      <c r="AI838">
        <v>10</v>
      </c>
      <c r="AJ838">
        <v>13</v>
      </c>
      <c r="AK838">
        <v>0</v>
      </c>
      <c r="AL838">
        <v>0</v>
      </c>
      <c r="AM838">
        <v>0</v>
      </c>
      <c r="AN838">
        <v>0.24199999999999999</v>
      </c>
      <c r="AO838">
        <v>7.3</v>
      </c>
      <c r="AP838">
        <f>(AN838+AN$12-(1-AN838-AN$12)/(AO838-1))/AN$11</f>
        <v>3.0420634920634917E-2</v>
      </c>
      <c r="AQ838">
        <f>MAX(MIN(AP838,AN$9),AN$10)</f>
        <v>0.03</v>
      </c>
      <c r="AR838">
        <f>IF(OR(AP838&lt;0,V838=0),0,INT(AX837*AQ838/100))</f>
        <v>56</v>
      </c>
      <c r="AS838">
        <f>IF(AR838&gt;0,1,0)</f>
        <v>1</v>
      </c>
      <c r="AT838" s="1">
        <f>IF(V838=1,K838,0)*AS838</f>
        <v>0</v>
      </c>
      <c r="AU838" s="1">
        <f>MIN(AR838,AN$13)*AS838*AT838</f>
        <v>0</v>
      </c>
      <c r="AV838" s="1">
        <f>MIN(AR838,AN$13)*AS838*100</f>
        <v>2000</v>
      </c>
      <c r="AW838" s="1">
        <f>AU838-AV838</f>
        <v>-2000</v>
      </c>
      <c r="AX838" s="1">
        <f>AX837+AW838</f>
        <v>184810</v>
      </c>
      <c r="AY838">
        <f>IF(AT838=0,IF(AS838=1,AY837+1,AY837),0)</f>
        <v>1</v>
      </c>
      <c r="AZ838">
        <f t="shared" si="13"/>
        <v>0</v>
      </c>
    </row>
    <row r="839" spans="1:52" x14ac:dyDescent="0.4">
      <c r="A839">
        <f ca="1">RAND()</f>
        <v>0.85035909231478524</v>
      </c>
      <c r="B839">
        <v>20251221</v>
      </c>
      <c r="C839">
        <v>7</v>
      </c>
      <c r="D839">
        <v>2</v>
      </c>
      <c r="E839">
        <v>2</v>
      </c>
      <c r="F839">
        <v>5</v>
      </c>
      <c r="G839">
        <v>23</v>
      </c>
      <c r="H839">
        <v>1200</v>
      </c>
      <c r="I839">
        <v>2</v>
      </c>
      <c r="J839">
        <v>16</v>
      </c>
      <c r="K839">
        <v>340</v>
      </c>
      <c r="L839">
        <v>150</v>
      </c>
      <c r="M839">
        <v>210</v>
      </c>
      <c r="N839">
        <v>1440</v>
      </c>
      <c r="O839">
        <v>910</v>
      </c>
      <c r="P839">
        <v>1660</v>
      </c>
      <c r="Q839">
        <v>12080</v>
      </c>
      <c r="R839">
        <v>44620</v>
      </c>
      <c r="S839">
        <v>400</v>
      </c>
      <c r="T839">
        <v>2860</v>
      </c>
      <c r="U839">
        <v>4950</v>
      </c>
      <c r="V839">
        <v>4</v>
      </c>
      <c r="W839">
        <v>1</v>
      </c>
      <c r="X839">
        <v>2</v>
      </c>
      <c r="Y839">
        <v>8</v>
      </c>
      <c r="Z839">
        <v>6</v>
      </c>
      <c r="AA839">
        <v>11</v>
      </c>
      <c r="AB839">
        <v>16</v>
      </c>
      <c r="AC839">
        <v>5</v>
      </c>
      <c r="AD839">
        <v>10</v>
      </c>
      <c r="AE839">
        <v>9</v>
      </c>
      <c r="AF839">
        <v>7</v>
      </c>
      <c r="AG839">
        <v>3</v>
      </c>
      <c r="AH839">
        <v>14</v>
      </c>
      <c r="AI839">
        <v>12</v>
      </c>
      <c r="AJ839">
        <v>13</v>
      </c>
      <c r="AK839">
        <v>15</v>
      </c>
      <c r="AL839">
        <v>0</v>
      </c>
      <c r="AM839">
        <v>0</v>
      </c>
      <c r="AN839">
        <v>0.20499999999999999</v>
      </c>
      <c r="AO839">
        <v>3.9</v>
      </c>
      <c r="AP839">
        <f>(AN839+AN$12-(1-AN839-AN$12)/(AO839-1))/AN$11</f>
        <v>-1.7284482758620705E-2</v>
      </c>
      <c r="AQ839">
        <f>MAX(MIN(AP839,AN$9),AN$10)</f>
        <v>0</v>
      </c>
      <c r="AR839">
        <f>IF(OR(AP839&lt;0,V839=0),0,INT(AX838*AQ839/100))</f>
        <v>0</v>
      </c>
      <c r="AS839">
        <f>IF(AR839&gt;0,1,0)</f>
        <v>0</v>
      </c>
      <c r="AT839" s="1">
        <f>IF(V839=1,K839,0)*AS839</f>
        <v>0</v>
      </c>
      <c r="AU839" s="1">
        <f>MIN(AR839,AN$13)*AS839*AT839</f>
        <v>0</v>
      </c>
      <c r="AV839" s="1">
        <f>MIN(AR839,AN$13)*AS839*100</f>
        <v>0</v>
      </c>
      <c r="AW839" s="1">
        <f>AU839-AV839</f>
        <v>0</v>
      </c>
      <c r="AX839" s="1">
        <f>AX838+AW839</f>
        <v>184810</v>
      </c>
      <c r="AY839">
        <f>IF(AT839=0,IF(AS839=1,AY838+1,AY838),0)</f>
        <v>1</v>
      </c>
      <c r="AZ839">
        <f t="shared" si="13"/>
        <v>0</v>
      </c>
    </row>
    <row r="840" spans="1:52" x14ac:dyDescent="0.4">
      <c r="A840">
        <f ca="1">RAND()</f>
        <v>0.83664920699155132</v>
      </c>
      <c r="B840">
        <v>20251221</v>
      </c>
      <c r="C840">
        <v>9</v>
      </c>
      <c r="D840">
        <v>7</v>
      </c>
      <c r="E840">
        <v>2</v>
      </c>
      <c r="F840">
        <v>5</v>
      </c>
      <c r="G840">
        <v>17</v>
      </c>
      <c r="H840">
        <v>2200</v>
      </c>
      <c r="I840">
        <v>3</v>
      </c>
      <c r="J840">
        <v>18</v>
      </c>
      <c r="K840">
        <v>540</v>
      </c>
      <c r="L840">
        <v>230</v>
      </c>
      <c r="M840">
        <v>370</v>
      </c>
      <c r="N840">
        <v>470</v>
      </c>
      <c r="O840">
        <v>4420</v>
      </c>
      <c r="P840">
        <v>7340</v>
      </c>
      <c r="Q840">
        <v>15970</v>
      </c>
      <c r="R840">
        <v>72610</v>
      </c>
      <c r="S840">
        <v>1560</v>
      </c>
      <c r="T840">
        <v>1750</v>
      </c>
      <c r="U840">
        <v>2630</v>
      </c>
      <c r="V840">
        <v>1</v>
      </c>
      <c r="W840">
        <v>9</v>
      </c>
      <c r="X840">
        <v>15</v>
      </c>
      <c r="Y840">
        <v>13</v>
      </c>
      <c r="Z840">
        <v>5</v>
      </c>
      <c r="AA840">
        <v>11</v>
      </c>
      <c r="AB840">
        <v>2</v>
      </c>
      <c r="AC840">
        <v>3</v>
      </c>
      <c r="AD840">
        <v>16</v>
      </c>
      <c r="AE840">
        <v>8</v>
      </c>
      <c r="AF840">
        <v>14</v>
      </c>
      <c r="AG840">
        <v>7</v>
      </c>
      <c r="AH840">
        <v>10</v>
      </c>
      <c r="AI840">
        <v>6</v>
      </c>
      <c r="AJ840">
        <v>18</v>
      </c>
      <c r="AK840">
        <v>17</v>
      </c>
      <c r="AL840">
        <v>4</v>
      </c>
      <c r="AM840">
        <v>12</v>
      </c>
      <c r="AN840">
        <v>0.24299999999999999</v>
      </c>
      <c r="AO840">
        <v>5.4</v>
      </c>
      <c r="AP840">
        <f>(AN840+AN$12-(1-AN840-AN$12)/(AO840-1))/AN$11</f>
        <v>1.7738636363636366E-2</v>
      </c>
      <c r="AQ840">
        <f>MAX(MIN(AP840,AN$9),AN$10)</f>
        <v>1.7738636363636366E-2</v>
      </c>
      <c r="AR840">
        <f>IF(OR(AP840&lt;0,V840=0),0,INT(AX839*AQ840/100))</f>
        <v>32</v>
      </c>
      <c r="AS840">
        <f>IF(AR840&gt;0,1,0)</f>
        <v>1</v>
      </c>
      <c r="AT840" s="1">
        <f>IF(V840=1,K840,0)*AS840</f>
        <v>540</v>
      </c>
      <c r="AU840" s="1">
        <f>MIN(AR840,AN$13)*AS840*AT840</f>
        <v>10800</v>
      </c>
      <c r="AV840" s="1">
        <f>MIN(AR840,AN$13)*AS840*100</f>
        <v>2000</v>
      </c>
      <c r="AW840" s="1">
        <f>AU840-AV840</f>
        <v>8800</v>
      </c>
      <c r="AX840" s="1">
        <f>AX839+AW840</f>
        <v>193610</v>
      </c>
      <c r="AY840">
        <f>IF(AT840=0,IF(AS840=1,AY839+1,AY839),0)</f>
        <v>0</v>
      </c>
      <c r="AZ840">
        <f t="shared" si="13"/>
        <v>2000</v>
      </c>
    </row>
    <row r="841" spans="1:52" x14ac:dyDescent="0.4">
      <c r="A841">
        <f ca="1">RAND()</f>
        <v>0.27432884381667078</v>
      </c>
      <c r="B841">
        <v>20251227</v>
      </c>
      <c r="C841">
        <v>9</v>
      </c>
      <c r="D841">
        <v>7</v>
      </c>
      <c r="E841">
        <v>2</v>
      </c>
      <c r="F841">
        <v>5</v>
      </c>
      <c r="G841">
        <v>18</v>
      </c>
      <c r="H841">
        <v>1800</v>
      </c>
      <c r="I841">
        <v>1</v>
      </c>
      <c r="J841">
        <v>15</v>
      </c>
      <c r="K841">
        <v>240</v>
      </c>
      <c r="L841">
        <v>130</v>
      </c>
      <c r="M841">
        <v>610</v>
      </c>
      <c r="N841">
        <v>280</v>
      </c>
      <c r="O841">
        <v>4820</v>
      </c>
      <c r="P841">
        <v>5940</v>
      </c>
      <c r="Q841">
        <v>11970</v>
      </c>
      <c r="R841">
        <v>48840</v>
      </c>
      <c r="S841">
        <v>1470</v>
      </c>
      <c r="T841">
        <v>610</v>
      </c>
      <c r="U841">
        <v>4490</v>
      </c>
      <c r="V841">
        <v>1</v>
      </c>
      <c r="W841">
        <v>4</v>
      </c>
      <c r="X841">
        <v>6</v>
      </c>
      <c r="Y841">
        <v>7</v>
      </c>
      <c r="Z841">
        <v>3</v>
      </c>
      <c r="AA841">
        <v>5</v>
      </c>
      <c r="AB841">
        <v>8</v>
      </c>
      <c r="AC841">
        <v>11</v>
      </c>
      <c r="AD841">
        <v>2</v>
      </c>
      <c r="AE841">
        <v>14</v>
      </c>
      <c r="AF841">
        <v>13</v>
      </c>
      <c r="AG841">
        <v>10</v>
      </c>
      <c r="AH841">
        <v>15</v>
      </c>
      <c r="AI841">
        <v>9</v>
      </c>
      <c r="AJ841">
        <v>12</v>
      </c>
      <c r="AK841">
        <v>0</v>
      </c>
      <c r="AL841">
        <v>0</v>
      </c>
      <c r="AM841">
        <v>0</v>
      </c>
      <c r="AN841">
        <v>0.42199999999999999</v>
      </c>
      <c r="AO841">
        <v>2.4</v>
      </c>
      <c r="AP841">
        <f>(AN841+AN$12-(1-AN841-AN$12)/(AO841-1))/AN$11</f>
        <v>2.2857142857142659E-3</v>
      </c>
      <c r="AQ841">
        <f>MAX(MIN(AP841,AN$9),AN$10)</f>
        <v>2.2857142857142659E-3</v>
      </c>
      <c r="AR841">
        <f>IF(OR(AP841&lt;0,V841=0),0,INT(AX840*AQ841/100))</f>
        <v>4</v>
      </c>
      <c r="AS841">
        <f>IF(AR841&gt;0,1,0)</f>
        <v>1</v>
      </c>
      <c r="AT841" s="1">
        <f>IF(V841=1,K841,0)*AS841</f>
        <v>240</v>
      </c>
      <c r="AU841" s="1">
        <f>MIN(AR841,AN$13)*AS841*AT841</f>
        <v>960</v>
      </c>
      <c r="AV841" s="1">
        <f>MIN(AR841,AN$13)*AS841*100</f>
        <v>400</v>
      </c>
      <c r="AW841" s="1">
        <f>AU841-AV841</f>
        <v>560</v>
      </c>
      <c r="AX841" s="1">
        <f>AX840+AW841</f>
        <v>194170</v>
      </c>
      <c r="AY841">
        <f>IF(AT841=0,IF(AS841=1,AY840+1,AY840),0)</f>
        <v>0</v>
      </c>
      <c r="AZ841">
        <f t="shared" si="13"/>
        <v>400</v>
      </c>
    </row>
    <row r="842" spans="1:52" x14ac:dyDescent="0.4">
      <c r="A842">
        <f ca="1">RAND()</f>
        <v>0.71378822553534815</v>
      </c>
      <c r="B842">
        <v>20251227</v>
      </c>
      <c r="C842">
        <v>6</v>
      </c>
      <c r="D842">
        <v>1</v>
      </c>
      <c r="E842">
        <v>0</v>
      </c>
      <c r="F842">
        <v>703</v>
      </c>
      <c r="G842">
        <v>24</v>
      </c>
      <c r="H842">
        <v>1200</v>
      </c>
      <c r="I842">
        <v>2</v>
      </c>
      <c r="J842">
        <v>15</v>
      </c>
      <c r="K842">
        <v>270</v>
      </c>
      <c r="L842">
        <v>130</v>
      </c>
      <c r="M842">
        <v>150</v>
      </c>
      <c r="N842">
        <v>170</v>
      </c>
      <c r="O842">
        <v>780</v>
      </c>
      <c r="P842">
        <v>1620</v>
      </c>
      <c r="Q842">
        <v>1750</v>
      </c>
      <c r="R842">
        <v>5960</v>
      </c>
      <c r="S842">
        <v>380</v>
      </c>
      <c r="T842">
        <v>390</v>
      </c>
      <c r="U842">
        <v>630</v>
      </c>
      <c r="V842">
        <v>1</v>
      </c>
      <c r="W842">
        <v>4</v>
      </c>
      <c r="X842">
        <v>3</v>
      </c>
      <c r="Y842">
        <v>7</v>
      </c>
      <c r="Z842">
        <v>11</v>
      </c>
      <c r="AA842">
        <v>12</v>
      </c>
      <c r="AB842">
        <v>2</v>
      </c>
      <c r="AC842">
        <v>5</v>
      </c>
      <c r="AD842">
        <v>10</v>
      </c>
      <c r="AE842">
        <v>15</v>
      </c>
      <c r="AF842">
        <v>6</v>
      </c>
      <c r="AG842">
        <v>14</v>
      </c>
      <c r="AH842">
        <v>9</v>
      </c>
      <c r="AI842">
        <v>13</v>
      </c>
      <c r="AJ842">
        <v>8</v>
      </c>
      <c r="AK842">
        <v>0</v>
      </c>
      <c r="AL842">
        <v>0</v>
      </c>
      <c r="AM842">
        <v>0</v>
      </c>
      <c r="AN842">
        <v>0.317</v>
      </c>
      <c r="AO842">
        <v>2.7</v>
      </c>
      <c r="AP842">
        <f>(AN842+AN$12-(1-AN842-AN$12)/(AO842-1))/AN$11</f>
        <v>-2.1191176470588227E-2</v>
      </c>
      <c r="AQ842">
        <f>MAX(MIN(AP842,AN$9),AN$10)</f>
        <v>0</v>
      </c>
      <c r="AR842">
        <f>IF(OR(AP842&lt;0,V842=0),0,INT(AX841*AQ842/100))</f>
        <v>0</v>
      </c>
      <c r="AS842">
        <f>IF(AR842&gt;0,1,0)</f>
        <v>0</v>
      </c>
      <c r="AT842" s="1">
        <f>IF(V842=1,K842,0)*AS842</f>
        <v>0</v>
      </c>
      <c r="AU842" s="1">
        <f>MIN(AR842,AN$13)*AS842*AT842</f>
        <v>0</v>
      </c>
      <c r="AV842" s="1">
        <f>MIN(AR842,AN$13)*AS842*100</f>
        <v>0</v>
      </c>
      <c r="AW842" s="1">
        <f>AU842-AV842</f>
        <v>0</v>
      </c>
      <c r="AX842" s="1">
        <f>AX841+AW842</f>
        <v>194170</v>
      </c>
      <c r="AY842">
        <f>IF(AT842=0,IF(AS842=1,AY841+1,AY841),0)</f>
        <v>0</v>
      </c>
      <c r="AZ842">
        <f t="shared" si="13"/>
        <v>0</v>
      </c>
    </row>
    <row r="843" spans="1:52" x14ac:dyDescent="0.4">
      <c r="A843">
        <f ca="1">RAND()</f>
        <v>0.98579894484777875</v>
      </c>
      <c r="B843">
        <v>20251227</v>
      </c>
      <c r="C843">
        <v>6</v>
      </c>
      <c r="D843">
        <v>7</v>
      </c>
      <c r="E843">
        <v>2</v>
      </c>
      <c r="F843">
        <v>5</v>
      </c>
      <c r="G843">
        <v>18</v>
      </c>
      <c r="H843">
        <v>2200</v>
      </c>
      <c r="I843">
        <v>1</v>
      </c>
      <c r="J843">
        <v>18</v>
      </c>
      <c r="K843">
        <v>260</v>
      </c>
      <c r="L843">
        <v>150</v>
      </c>
      <c r="M843">
        <v>170</v>
      </c>
      <c r="N843">
        <v>760</v>
      </c>
      <c r="O843">
        <v>670</v>
      </c>
      <c r="P843">
        <v>1070</v>
      </c>
      <c r="Q843">
        <v>9480</v>
      </c>
      <c r="R843">
        <v>26960</v>
      </c>
      <c r="S843">
        <v>350</v>
      </c>
      <c r="T843">
        <v>1840</v>
      </c>
      <c r="U843">
        <v>3670</v>
      </c>
      <c r="V843">
        <v>1</v>
      </c>
      <c r="W843">
        <v>2</v>
      </c>
      <c r="X843">
        <v>12</v>
      </c>
      <c r="Y843">
        <v>4</v>
      </c>
      <c r="Z843">
        <v>8</v>
      </c>
      <c r="AA843">
        <v>5</v>
      </c>
      <c r="AB843">
        <v>10</v>
      </c>
      <c r="AC843">
        <v>3</v>
      </c>
      <c r="AD843">
        <v>14</v>
      </c>
      <c r="AE843">
        <v>16</v>
      </c>
      <c r="AF843">
        <v>17</v>
      </c>
      <c r="AG843">
        <v>18</v>
      </c>
      <c r="AH843">
        <v>6</v>
      </c>
      <c r="AI843">
        <v>9</v>
      </c>
      <c r="AJ843">
        <v>11</v>
      </c>
      <c r="AK843">
        <v>13</v>
      </c>
      <c r="AL843">
        <v>15</v>
      </c>
      <c r="AM843">
        <v>7</v>
      </c>
      <c r="AN843">
        <v>0.28599999999999998</v>
      </c>
      <c r="AO843">
        <v>2.6</v>
      </c>
      <c r="AP843">
        <f>(AN843+AN$12-(1-AN843-AN$12)/(AO843-1))/AN$11</f>
        <v>-4.0062500000000001E-2</v>
      </c>
      <c r="AQ843">
        <f>MAX(MIN(AP843,AN$9),AN$10)</f>
        <v>0</v>
      </c>
      <c r="AR843">
        <f>IF(OR(AP843&lt;0,V843=0),0,INT(AX842*AQ843/100))</f>
        <v>0</v>
      </c>
      <c r="AS843">
        <f>IF(AR843&gt;0,1,0)</f>
        <v>0</v>
      </c>
      <c r="AT843" s="1">
        <f>IF(V843=1,K843,0)*AS843</f>
        <v>0</v>
      </c>
      <c r="AU843" s="1">
        <f>MIN(AR843,AN$13)*AS843*AT843</f>
        <v>0</v>
      </c>
      <c r="AV843" s="1">
        <f>MIN(AR843,AN$13)*AS843*100</f>
        <v>0</v>
      </c>
      <c r="AW843" s="1">
        <f>AU843-AV843</f>
        <v>0</v>
      </c>
      <c r="AX843" s="1">
        <f>AX842+AW843</f>
        <v>194170</v>
      </c>
      <c r="AY843">
        <f>IF(AT843=0,IF(AS843=1,AY842+1,AY842),0)</f>
        <v>0</v>
      </c>
      <c r="AZ843">
        <f t="shared" si="13"/>
        <v>0</v>
      </c>
    </row>
    <row r="844" spans="1:52" x14ac:dyDescent="0.4">
      <c r="A844">
        <f ca="1">RAND()</f>
        <v>0.6983514784235817</v>
      </c>
      <c r="B844">
        <v>20251227</v>
      </c>
      <c r="C844">
        <v>6</v>
      </c>
      <c r="D844">
        <v>2</v>
      </c>
      <c r="E844">
        <v>0</v>
      </c>
      <c r="F844">
        <v>703</v>
      </c>
      <c r="G844">
        <v>24</v>
      </c>
      <c r="H844">
        <v>1800</v>
      </c>
      <c r="I844">
        <v>2</v>
      </c>
      <c r="J844">
        <v>16</v>
      </c>
      <c r="K844">
        <v>1160</v>
      </c>
      <c r="L844">
        <v>300</v>
      </c>
      <c r="M844">
        <v>120</v>
      </c>
      <c r="N844">
        <v>140</v>
      </c>
      <c r="O844">
        <v>1770</v>
      </c>
      <c r="P844">
        <v>4680</v>
      </c>
      <c r="Q844">
        <v>2270</v>
      </c>
      <c r="R844">
        <v>19550</v>
      </c>
      <c r="S844">
        <v>650</v>
      </c>
      <c r="T844">
        <v>1020</v>
      </c>
      <c r="U844">
        <v>220</v>
      </c>
      <c r="V844">
        <v>11</v>
      </c>
      <c r="W844">
        <v>2</v>
      </c>
      <c r="X844">
        <v>9</v>
      </c>
      <c r="Y844">
        <v>3</v>
      </c>
      <c r="Z844">
        <v>7</v>
      </c>
      <c r="AA844">
        <v>12</v>
      </c>
      <c r="AB844">
        <v>1</v>
      </c>
      <c r="AC844">
        <v>16</v>
      </c>
      <c r="AD844">
        <v>4</v>
      </c>
      <c r="AE844">
        <v>5</v>
      </c>
      <c r="AF844">
        <v>10</v>
      </c>
      <c r="AG844">
        <v>6</v>
      </c>
      <c r="AH844">
        <v>15</v>
      </c>
      <c r="AI844">
        <v>8</v>
      </c>
      <c r="AJ844">
        <v>14</v>
      </c>
      <c r="AK844">
        <v>13</v>
      </c>
      <c r="AL844">
        <v>0</v>
      </c>
      <c r="AM844">
        <v>0</v>
      </c>
      <c r="AN844">
        <v>0.20599999999999999</v>
      </c>
      <c r="AO844">
        <v>9.3000000000000007</v>
      </c>
      <c r="AP844">
        <f>(AN844+AN$12-(1-AN844-AN$12)/(AO844-1))/AN$11</f>
        <v>2.7584337349397588E-2</v>
      </c>
      <c r="AQ844">
        <f>MAX(MIN(AP844,AN$9),AN$10)</f>
        <v>2.7584337349397588E-2</v>
      </c>
      <c r="AR844">
        <f>IF(OR(AP844&lt;0,V844=0),0,INT(AX843*AQ844/100))</f>
        <v>53</v>
      </c>
      <c r="AS844">
        <f>IF(AR844&gt;0,1,0)</f>
        <v>1</v>
      </c>
      <c r="AT844" s="1">
        <f>IF(V844=1,K844,0)*AS844</f>
        <v>0</v>
      </c>
      <c r="AU844" s="1">
        <f>MIN(AR844,AN$13)*AS844*AT844</f>
        <v>0</v>
      </c>
      <c r="AV844" s="1">
        <f>MIN(AR844,AN$13)*AS844*100</f>
        <v>2000</v>
      </c>
      <c r="AW844" s="1">
        <f>AU844-AV844</f>
        <v>-2000</v>
      </c>
      <c r="AX844" s="1">
        <f>AX843+AW844</f>
        <v>192170</v>
      </c>
      <c r="AY844">
        <f>IF(AT844=0,IF(AS844=1,AY843+1,AY843),0)</f>
        <v>1</v>
      </c>
      <c r="AZ844">
        <f t="shared" si="13"/>
        <v>0</v>
      </c>
    </row>
    <row r="845" spans="1:52" x14ac:dyDescent="0.4">
      <c r="A845">
        <f ca="1">RAND()</f>
        <v>0.7927945429738078</v>
      </c>
      <c r="B845">
        <v>20251227</v>
      </c>
      <c r="C845">
        <v>6</v>
      </c>
      <c r="D845">
        <v>9</v>
      </c>
      <c r="E845">
        <v>2</v>
      </c>
      <c r="F845">
        <v>10</v>
      </c>
      <c r="G845">
        <v>18</v>
      </c>
      <c r="H845">
        <v>1200</v>
      </c>
      <c r="I845">
        <v>1</v>
      </c>
      <c r="J845">
        <v>16</v>
      </c>
      <c r="K845">
        <v>1800</v>
      </c>
      <c r="L845">
        <v>520</v>
      </c>
      <c r="M845">
        <v>4350</v>
      </c>
      <c r="N845">
        <v>280</v>
      </c>
      <c r="O845">
        <v>159030</v>
      </c>
      <c r="P845">
        <v>307420</v>
      </c>
      <c r="Q845">
        <v>377220</v>
      </c>
      <c r="R845">
        <v>3187510</v>
      </c>
      <c r="S845">
        <v>30440</v>
      </c>
      <c r="T845">
        <v>2040</v>
      </c>
      <c r="U845">
        <v>20240</v>
      </c>
      <c r="V845">
        <v>12</v>
      </c>
      <c r="W845">
        <v>3</v>
      </c>
      <c r="X845">
        <v>5</v>
      </c>
      <c r="Y845">
        <v>4</v>
      </c>
      <c r="Z845">
        <v>14</v>
      </c>
      <c r="AA845">
        <v>8</v>
      </c>
      <c r="AB845">
        <v>1</v>
      </c>
      <c r="AC845">
        <v>11</v>
      </c>
      <c r="AD845">
        <v>13</v>
      </c>
      <c r="AE845">
        <v>6</v>
      </c>
      <c r="AF845">
        <v>7</v>
      </c>
      <c r="AG845">
        <v>9</v>
      </c>
      <c r="AH845">
        <v>2</v>
      </c>
      <c r="AI845">
        <v>15</v>
      </c>
      <c r="AJ845">
        <v>10</v>
      </c>
      <c r="AK845">
        <v>16</v>
      </c>
      <c r="AL845">
        <v>0</v>
      </c>
      <c r="AM845">
        <v>0</v>
      </c>
      <c r="AN845">
        <v>0.253</v>
      </c>
      <c r="AO845">
        <v>2.6</v>
      </c>
      <c r="AP845">
        <f>(AN845+AN$12-(1-AN845-AN$12)/(AO845-1))/AN$11</f>
        <v>-5.3468749999999995E-2</v>
      </c>
      <c r="AQ845">
        <f>MAX(MIN(AP845,AN$9),AN$10)</f>
        <v>0</v>
      </c>
      <c r="AR845">
        <f>IF(OR(AP845&lt;0,V845=0),0,INT(AX844*AQ845/100))</f>
        <v>0</v>
      </c>
      <c r="AS845">
        <f>IF(AR845&gt;0,1,0)</f>
        <v>0</v>
      </c>
      <c r="AT845" s="1">
        <f>IF(V845=1,K845,0)*AS845</f>
        <v>0</v>
      </c>
      <c r="AU845" s="1">
        <f>MIN(AR845,AN$13)*AS845*AT845</f>
        <v>0</v>
      </c>
      <c r="AV845" s="1">
        <f>MIN(AR845,AN$13)*AS845*100</f>
        <v>0</v>
      </c>
      <c r="AW845" s="1">
        <f>AU845-AV845</f>
        <v>0</v>
      </c>
      <c r="AX845" s="1">
        <f>AX844+AW845</f>
        <v>192170</v>
      </c>
      <c r="AY845">
        <f>IF(AT845=0,IF(AS845=1,AY844+1,AY844),0)</f>
        <v>1</v>
      </c>
      <c r="AZ845">
        <f t="shared" si="13"/>
        <v>0</v>
      </c>
    </row>
    <row r="846" spans="1:52" x14ac:dyDescent="0.4">
      <c r="A846">
        <f ca="1">RAND()</f>
        <v>0.49027294690312817</v>
      </c>
      <c r="B846">
        <v>20251227</v>
      </c>
      <c r="C846">
        <v>9</v>
      </c>
      <c r="D846">
        <v>4</v>
      </c>
      <c r="E846">
        <v>0</v>
      </c>
      <c r="F846">
        <v>703</v>
      </c>
      <c r="G846">
        <v>18</v>
      </c>
      <c r="H846">
        <v>1600</v>
      </c>
      <c r="I846">
        <v>1</v>
      </c>
      <c r="J846">
        <v>15</v>
      </c>
      <c r="K846">
        <v>5180</v>
      </c>
      <c r="L846">
        <v>720</v>
      </c>
      <c r="M846">
        <v>140</v>
      </c>
      <c r="N846">
        <v>170</v>
      </c>
      <c r="O846">
        <v>5620</v>
      </c>
      <c r="P846">
        <v>17730</v>
      </c>
      <c r="Q846">
        <v>6970</v>
      </c>
      <c r="R846">
        <v>95750</v>
      </c>
      <c r="S846">
        <v>1530</v>
      </c>
      <c r="T846">
        <v>1820</v>
      </c>
      <c r="U846">
        <v>350</v>
      </c>
      <c r="V846">
        <v>5</v>
      </c>
      <c r="W846">
        <v>2</v>
      </c>
      <c r="X846">
        <v>8</v>
      </c>
      <c r="Y846">
        <v>10</v>
      </c>
      <c r="Z846">
        <v>4</v>
      </c>
      <c r="AA846">
        <v>3</v>
      </c>
      <c r="AB846">
        <v>7</v>
      </c>
      <c r="AC846">
        <v>13</v>
      </c>
      <c r="AD846">
        <v>9</v>
      </c>
      <c r="AE846">
        <v>6</v>
      </c>
      <c r="AF846">
        <v>11</v>
      </c>
      <c r="AG846">
        <v>1</v>
      </c>
      <c r="AH846">
        <v>15</v>
      </c>
      <c r="AI846">
        <v>14</v>
      </c>
      <c r="AJ846">
        <v>12</v>
      </c>
      <c r="AK846">
        <v>0</v>
      </c>
      <c r="AL846">
        <v>0</v>
      </c>
      <c r="AM846">
        <v>0</v>
      </c>
      <c r="AN846">
        <v>0.27500000000000002</v>
      </c>
      <c r="AO846">
        <v>4</v>
      </c>
      <c r="AP846">
        <f>(AN846+AN$12-(1-AN846-AN$12)/(AO846-1))/AN$11</f>
        <v>8.3333333333333384E-3</v>
      </c>
      <c r="AQ846">
        <f>MAX(MIN(AP846,AN$9),AN$10)</f>
        <v>8.3333333333333384E-3</v>
      </c>
      <c r="AR846">
        <f>IF(OR(AP846&lt;0,V846=0),0,INT(AX845*AQ846/100))</f>
        <v>16</v>
      </c>
      <c r="AS846">
        <f>IF(AR846&gt;0,1,0)</f>
        <v>1</v>
      </c>
      <c r="AT846" s="1">
        <f>IF(V846=1,K846,0)*AS846</f>
        <v>0</v>
      </c>
      <c r="AU846" s="1">
        <f>MIN(AR846,AN$13)*AS846*AT846</f>
        <v>0</v>
      </c>
      <c r="AV846" s="1">
        <f>MIN(AR846,AN$13)*AS846*100</f>
        <v>1600</v>
      </c>
      <c r="AW846" s="1">
        <f>AU846-AV846</f>
        <v>-1600</v>
      </c>
      <c r="AX846" s="1">
        <f>AX845+AW846</f>
        <v>190570</v>
      </c>
      <c r="AY846">
        <f>IF(AT846=0,IF(AS846=1,AY845+1,AY845),0)</f>
        <v>2</v>
      </c>
      <c r="AZ846">
        <f t="shared" si="13"/>
        <v>0</v>
      </c>
    </row>
    <row r="847" spans="1:52" x14ac:dyDescent="0.4">
      <c r="A847">
        <f ca="1">RAND()</f>
        <v>4.4531330839865046E-2</v>
      </c>
      <c r="B847">
        <v>20251227</v>
      </c>
      <c r="C847">
        <v>9</v>
      </c>
      <c r="D847">
        <v>10</v>
      </c>
      <c r="E847">
        <v>2</v>
      </c>
      <c r="F847">
        <v>16</v>
      </c>
      <c r="G847">
        <v>24</v>
      </c>
      <c r="H847">
        <v>1800</v>
      </c>
      <c r="I847">
        <v>2</v>
      </c>
      <c r="J847">
        <v>16</v>
      </c>
      <c r="K847">
        <v>420</v>
      </c>
      <c r="L847">
        <v>170</v>
      </c>
      <c r="M847">
        <v>540</v>
      </c>
      <c r="N847">
        <v>240</v>
      </c>
      <c r="O847">
        <v>10100</v>
      </c>
      <c r="P847">
        <v>16650</v>
      </c>
      <c r="Q847">
        <v>12420</v>
      </c>
      <c r="R847">
        <v>96810</v>
      </c>
      <c r="S847">
        <v>2430</v>
      </c>
      <c r="T847">
        <v>860</v>
      </c>
      <c r="U847">
        <v>1890</v>
      </c>
      <c r="V847">
        <v>1</v>
      </c>
      <c r="W847">
        <v>4</v>
      </c>
      <c r="X847">
        <v>7</v>
      </c>
      <c r="Y847">
        <v>11</v>
      </c>
      <c r="Z847">
        <v>13</v>
      </c>
      <c r="AA847">
        <v>6</v>
      </c>
      <c r="AB847">
        <v>3</v>
      </c>
      <c r="AC847">
        <v>15</v>
      </c>
      <c r="AD847">
        <v>9</v>
      </c>
      <c r="AE847">
        <v>5</v>
      </c>
      <c r="AF847">
        <v>10</v>
      </c>
      <c r="AG847">
        <v>8</v>
      </c>
      <c r="AH847">
        <v>2</v>
      </c>
      <c r="AI847">
        <v>16</v>
      </c>
      <c r="AJ847">
        <v>12</v>
      </c>
      <c r="AK847">
        <v>14</v>
      </c>
      <c r="AL847">
        <v>0</v>
      </c>
      <c r="AM847">
        <v>0</v>
      </c>
      <c r="AN847">
        <v>0.159</v>
      </c>
      <c r="AO847">
        <v>4.2</v>
      </c>
      <c r="AP847">
        <f>(AN847+AN$12-(1-AN847-AN$12)/(AO847-1))/AN$11</f>
        <v>-2.5953124999999987E-2</v>
      </c>
      <c r="AQ847">
        <f>MAX(MIN(AP847,AN$9),AN$10)</f>
        <v>0</v>
      </c>
      <c r="AR847">
        <f>IF(OR(AP847&lt;0,V847=0),0,INT(AX846*AQ847/100))</f>
        <v>0</v>
      </c>
      <c r="AS847">
        <f>IF(AR847&gt;0,1,0)</f>
        <v>0</v>
      </c>
      <c r="AT847" s="1">
        <f>IF(V847=1,K847,0)*AS847</f>
        <v>0</v>
      </c>
      <c r="AU847" s="1">
        <f>MIN(AR847,AN$13)*AS847*AT847</f>
        <v>0</v>
      </c>
      <c r="AV847" s="1">
        <f>MIN(AR847,AN$13)*AS847*100</f>
        <v>0</v>
      </c>
      <c r="AW847" s="1">
        <f>AU847-AV847</f>
        <v>0</v>
      </c>
      <c r="AX847" s="1">
        <f>AX846+AW847</f>
        <v>190570</v>
      </c>
      <c r="AY847">
        <f>IF(AT847=0,IF(AS847=1,AY846+1,AY846),0)</f>
        <v>2</v>
      </c>
      <c r="AZ847">
        <f t="shared" si="13"/>
        <v>0</v>
      </c>
    </row>
    <row r="848" spans="1:52" x14ac:dyDescent="0.4">
      <c r="A848">
        <f ca="1">RAND()</f>
        <v>0.47998518384625088</v>
      </c>
      <c r="B848">
        <v>20251227</v>
      </c>
      <c r="C848">
        <v>9</v>
      </c>
      <c r="D848">
        <v>12</v>
      </c>
      <c r="E848">
        <v>2</v>
      </c>
      <c r="F848">
        <v>10</v>
      </c>
      <c r="G848">
        <v>17</v>
      </c>
      <c r="H848">
        <v>2000</v>
      </c>
      <c r="I848">
        <v>1</v>
      </c>
      <c r="J848">
        <v>9</v>
      </c>
      <c r="K848">
        <v>180</v>
      </c>
      <c r="L848">
        <v>110</v>
      </c>
      <c r="M848">
        <v>110</v>
      </c>
      <c r="N848">
        <v>510</v>
      </c>
      <c r="O848">
        <v>230</v>
      </c>
      <c r="P848">
        <v>380</v>
      </c>
      <c r="Q848">
        <v>3020</v>
      </c>
      <c r="R848">
        <v>8140</v>
      </c>
      <c r="S848">
        <v>160</v>
      </c>
      <c r="T848">
        <v>1430</v>
      </c>
      <c r="U848">
        <v>1290</v>
      </c>
      <c r="V848">
        <v>1</v>
      </c>
      <c r="W848">
        <v>2</v>
      </c>
      <c r="X848">
        <v>8</v>
      </c>
      <c r="Y848">
        <v>9</v>
      </c>
      <c r="Z848">
        <v>4</v>
      </c>
      <c r="AA848">
        <v>3</v>
      </c>
      <c r="AB848">
        <v>5</v>
      </c>
      <c r="AC848">
        <v>7</v>
      </c>
      <c r="AD848">
        <v>6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0.37</v>
      </c>
      <c r="AO848">
        <v>1.8</v>
      </c>
      <c r="AP848">
        <f>(AN848+AN$12-(1-AN848-AN$12)/(AO848-1))/AN$11</f>
        <v>-0.104375</v>
      </c>
      <c r="AQ848">
        <f>MAX(MIN(AP848,AN$9),AN$10)</f>
        <v>0</v>
      </c>
      <c r="AR848">
        <f>IF(OR(AP848&lt;0,V848=0),0,INT(AX847*AQ848/100))</f>
        <v>0</v>
      </c>
      <c r="AS848">
        <f>IF(AR848&gt;0,1,0)</f>
        <v>0</v>
      </c>
      <c r="AT848" s="1">
        <f>IF(V848=1,K848,0)*AS848</f>
        <v>0</v>
      </c>
      <c r="AU848" s="1">
        <f>MIN(AR848,AN$13)*AS848*AT848</f>
        <v>0</v>
      </c>
      <c r="AV848" s="1">
        <f>MIN(AR848,AN$13)*AS848*100</f>
        <v>0</v>
      </c>
      <c r="AW848" s="1">
        <f>AU848-AV848</f>
        <v>0</v>
      </c>
      <c r="AX848" s="1">
        <f>AX847+AW848</f>
        <v>190570</v>
      </c>
      <c r="AY848">
        <f>IF(AT848=0,IF(AS848=1,AY847+1,AY847),0)</f>
        <v>2</v>
      </c>
      <c r="AZ848">
        <f t="shared" si="13"/>
        <v>0</v>
      </c>
    </row>
    <row r="849" spans="1:52" x14ac:dyDescent="0.4">
      <c r="A849">
        <f ca="1">RAND()</f>
        <v>0.68801354637058687</v>
      </c>
      <c r="B849">
        <v>20251227</v>
      </c>
      <c r="C849">
        <v>9</v>
      </c>
      <c r="D849">
        <v>11</v>
      </c>
      <c r="E849">
        <v>2</v>
      </c>
      <c r="F849">
        <v>999</v>
      </c>
      <c r="G849">
        <v>17</v>
      </c>
      <c r="H849">
        <v>1400</v>
      </c>
      <c r="I849">
        <v>1</v>
      </c>
      <c r="J849">
        <v>16</v>
      </c>
      <c r="K849">
        <v>710</v>
      </c>
      <c r="L849">
        <v>200</v>
      </c>
      <c r="M849">
        <v>110</v>
      </c>
      <c r="N849">
        <v>210</v>
      </c>
      <c r="O849">
        <v>670</v>
      </c>
      <c r="P849">
        <v>1650</v>
      </c>
      <c r="Q849">
        <v>1840</v>
      </c>
      <c r="R849">
        <v>9540</v>
      </c>
      <c r="S849">
        <v>330</v>
      </c>
      <c r="T849">
        <v>1000</v>
      </c>
      <c r="U849">
        <v>360</v>
      </c>
      <c r="V849">
        <v>11</v>
      </c>
      <c r="W849">
        <v>2</v>
      </c>
      <c r="X849">
        <v>1</v>
      </c>
      <c r="Y849">
        <v>3</v>
      </c>
      <c r="Z849">
        <v>7</v>
      </c>
      <c r="AA849">
        <v>6</v>
      </c>
      <c r="AB849">
        <v>12</v>
      </c>
      <c r="AC849">
        <v>5</v>
      </c>
      <c r="AD849">
        <v>9</v>
      </c>
      <c r="AE849">
        <v>13</v>
      </c>
      <c r="AF849">
        <v>4</v>
      </c>
      <c r="AG849">
        <v>16</v>
      </c>
      <c r="AH849">
        <v>10</v>
      </c>
      <c r="AI849">
        <v>8</v>
      </c>
      <c r="AJ849">
        <v>15</v>
      </c>
      <c r="AK849">
        <v>14</v>
      </c>
      <c r="AL849">
        <v>0</v>
      </c>
      <c r="AM849">
        <v>0</v>
      </c>
      <c r="AN849">
        <v>0.34200000000000003</v>
      </c>
      <c r="AO849">
        <v>6.4</v>
      </c>
      <c r="AP849">
        <f>(AN849+AN$12-(1-AN849-AN$12)/(AO849-1))/AN$11</f>
        <v>5.5037037037037051E-2</v>
      </c>
      <c r="AQ849">
        <f>MAX(MIN(AP849,AN$9),AN$10)</f>
        <v>0.03</v>
      </c>
      <c r="AR849">
        <f>IF(OR(AP849&lt;0,V849=0),0,INT(AX848*AQ849/100))</f>
        <v>57</v>
      </c>
      <c r="AS849">
        <f>IF(AR849&gt;0,1,0)</f>
        <v>1</v>
      </c>
      <c r="AT849" s="1">
        <f>IF(V849=1,K849,0)*AS849</f>
        <v>0</v>
      </c>
      <c r="AU849" s="1">
        <f>MIN(AR849,AN$13)*AS849*AT849</f>
        <v>0</v>
      </c>
      <c r="AV849" s="1">
        <f>MIN(AR849,AN$13)*AS849*100</f>
        <v>2000</v>
      </c>
      <c r="AW849" s="1">
        <f>AU849-AV849</f>
        <v>-2000</v>
      </c>
      <c r="AX849" s="1">
        <f>AX848+AW849</f>
        <v>188570</v>
      </c>
      <c r="AY849">
        <f>IF(AT849=0,IF(AS849=1,AY848+1,AY848),0)</f>
        <v>3</v>
      </c>
      <c r="AZ849">
        <f t="shared" si="13"/>
        <v>0</v>
      </c>
    </row>
    <row r="850" spans="1:52" x14ac:dyDescent="0.4">
      <c r="A850">
        <f ca="1">RAND()</f>
        <v>0.15725874447483634</v>
      </c>
      <c r="B850">
        <v>20251227</v>
      </c>
      <c r="C850">
        <v>6</v>
      </c>
      <c r="D850">
        <v>8</v>
      </c>
      <c r="E850">
        <v>2</v>
      </c>
      <c r="F850">
        <v>5</v>
      </c>
      <c r="G850">
        <v>24</v>
      </c>
      <c r="H850">
        <v>1800</v>
      </c>
      <c r="I850">
        <v>2</v>
      </c>
      <c r="J850">
        <v>16</v>
      </c>
      <c r="K850">
        <v>360</v>
      </c>
      <c r="L850">
        <v>140</v>
      </c>
      <c r="M850">
        <v>140</v>
      </c>
      <c r="N850">
        <v>470</v>
      </c>
      <c r="O850">
        <v>570</v>
      </c>
      <c r="P850">
        <v>1050</v>
      </c>
      <c r="Q850">
        <v>4630</v>
      </c>
      <c r="R850">
        <v>14430</v>
      </c>
      <c r="S850">
        <v>260</v>
      </c>
      <c r="T850">
        <v>1170</v>
      </c>
      <c r="U850">
        <v>1200</v>
      </c>
      <c r="V850">
        <v>2</v>
      </c>
      <c r="W850">
        <v>4</v>
      </c>
      <c r="X850">
        <v>1</v>
      </c>
      <c r="Y850">
        <v>6</v>
      </c>
      <c r="Z850">
        <v>7</v>
      </c>
      <c r="AA850">
        <v>10</v>
      </c>
      <c r="AB850">
        <v>15</v>
      </c>
      <c r="AC850">
        <v>11</v>
      </c>
      <c r="AD850">
        <v>3</v>
      </c>
      <c r="AE850">
        <v>13</v>
      </c>
      <c r="AF850">
        <v>5</v>
      </c>
      <c r="AG850">
        <v>16</v>
      </c>
      <c r="AH850">
        <v>12</v>
      </c>
      <c r="AI850">
        <v>9</v>
      </c>
      <c r="AJ850">
        <v>8</v>
      </c>
      <c r="AK850">
        <v>14</v>
      </c>
      <c r="AL850">
        <v>0</v>
      </c>
      <c r="AM850">
        <v>0</v>
      </c>
      <c r="AN850">
        <v>0.18099999999999999</v>
      </c>
      <c r="AO850">
        <v>3.5</v>
      </c>
      <c r="AP850">
        <f>(AN850+AN$12-(1-AN850-AN$12)/(AO850-1))/AN$11</f>
        <v>-3.6650000000000002E-2</v>
      </c>
      <c r="AQ850">
        <f>MAX(MIN(AP850,AN$9),AN$10)</f>
        <v>0</v>
      </c>
      <c r="AR850">
        <f>IF(OR(AP850&lt;0,V850=0),0,INT(AX849*AQ850/100))</f>
        <v>0</v>
      </c>
      <c r="AS850">
        <f>IF(AR850&gt;0,1,0)</f>
        <v>0</v>
      </c>
      <c r="AT850" s="1">
        <f>IF(V850=1,K850,0)*AS850</f>
        <v>0</v>
      </c>
      <c r="AU850" s="1">
        <f>MIN(AR850,AN$13)*AS850*AT850</f>
        <v>0</v>
      </c>
      <c r="AV850" s="1">
        <f>MIN(AR850,AN$13)*AS850*100</f>
        <v>0</v>
      </c>
      <c r="AW850" s="1">
        <f>AU850-AV850</f>
        <v>0</v>
      </c>
      <c r="AX850" s="1">
        <f>AX849+AW850</f>
        <v>188570</v>
      </c>
      <c r="AY850">
        <f>IF(AT850=0,IF(AS850=1,AY849+1,AY849),0)</f>
        <v>3</v>
      </c>
      <c r="AZ850">
        <f t="shared" si="13"/>
        <v>0</v>
      </c>
    </row>
    <row r="851" spans="1:52" x14ac:dyDescent="0.4">
      <c r="A851">
        <f ca="1">RAND()</f>
        <v>0.40943641798997654</v>
      </c>
      <c r="B851">
        <v>20251227</v>
      </c>
      <c r="C851">
        <v>9</v>
      </c>
      <c r="D851">
        <v>9</v>
      </c>
      <c r="E851">
        <v>0</v>
      </c>
      <c r="F851">
        <v>5</v>
      </c>
      <c r="G851">
        <v>17</v>
      </c>
      <c r="H851">
        <v>1400</v>
      </c>
      <c r="I851">
        <v>1</v>
      </c>
      <c r="J851">
        <v>10</v>
      </c>
      <c r="K851">
        <v>730</v>
      </c>
      <c r="L851">
        <v>180</v>
      </c>
      <c r="M851">
        <v>140</v>
      </c>
      <c r="N851">
        <v>230</v>
      </c>
      <c r="O851">
        <v>940</v>
      </c>
      <c r="P851">
        <v>2450</v>
      </c>
      <c r="Q851">
        <v>2210</v>
      </c>
      <c r="R851">
        <v>15850</v>
      </c>
      <c r="S851">
        <v>350</v>
      </c>
      <c r="T851">
        <v>720</v>
      </c>
      <c r="U851">
        <v>500</v>
      </c>
      <c r="V851">
        <v>2</v>
      </c>
      <c r="W851">
        <v>3</v>
      </c>
      <c r="X851">
        <v>1</v>
      </c>
      <c r="Y851">
        <v>6</v>
      </c>
      <c r="Z851">
        <v>8</v>
      </c>
      <c r="AA851">
        <v>10</v>
      </c>
      <c r="AB851">
        <v>5</v>
      </c>
      <c r="AC851">
        <v>7</v>
      </c>
      <c r="AD851">
        <v>4</v>
      </c>
      <c r="AE851">
        <v>9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0.156</v>
      </c>
      <c r="AO851">
        <v>2.8</v>
      </c>
      <c r="AP851">
        <f>(AN851+AN$12-(1-AN851-AN$12)/(AO851-1))/AN$11</f>
        <v>-7.8222222222222221E-2</v>
      </c>
      <c r="AQ851">
        <f>MAX(MIN(AP851,AN$9),AN$10)</f>
        <v>0</v>
      </c>
      <c r="AR851">
        <f>IF(OR(AP851&lt;0,V851=0),0,INT(AX850*AQ851/100))</f>
        <v>0</v>
      </c>
      <c r="AS851">
        <f>IF(AR851&gt;0,1,0)</f>
        <v>0</v>
      </c>
      <c r="AT851" s="1">
        <f>IF(V851=1,K851,0)*AS851</f>
        <v>0</v>
      </c>
      <c r="AU851" s="1">
        <f>MIN(AR851,AN$13)*AS851*AT851</f>
        <v>0</v>
      </c>
      <c r="AV851" s="1">
        <f>MIN(AR851,AN$13)*AS851*100</f>
        <v>0</v>
      </c>
      <c r="AW851" s="1">
        <f>AU851-AV851</f>
        <v>0</v>
      </c>
      <c r="AX851" s="1">
        <f>AX850+AW851</f>
        <v>188570</v>
      </c>
      <c r="AY851">
        <f>IF(AT851=0,IF(AS851=1,AY850+1,AY850),0)</f>
        <v>3</v>
      </c>
      <c r="AZ851">
        <f t="shared" si="13"/>
        <v>0</v>
      </c>
    </row>
    <row r="852" spans="1:52" x14ac:dyDescent="0.4">
      <c r="A852">
        <f ca="1">RAND()</f>
        <v>0.87886615808471735</v>
      </c>
      <c r="B852">
        <v>20251227</v>
      </c>
      <c r="C852">
        <v>9</v>
      </c>
      <c r="D852">
        <v>8</v>
      </c>
      <c r="E852">
        <v>2</v>
      </c>
      <c r="F852">
        <v>10</v>
      </c>
      <c r="G852">
        <v>24</v>
      </c>
      <c r="H852">
        <v>1400</v>
      </c>
      <c r="I852">
        <v>2</v>
      </c>
      <c r="J852">
        <v>16</v>
      </c>
      <c r="K852">
        <v>370</v>
      </c>
      <c r="L852">
        <v>180</v>
      </c>
      <c r="M852">
        <v>340</v>
      </c>
      <c r="N852">
        <v>500</v>
      </c>
      <c r="O852">
        <v>2550</v>
      </c>
      <c r="P852">
        <v>4040</v>
      </c>
      <c r="Q852">
        <v>12220</v>
      </c>
      <c r="R852">
        <v>47140</v>
      </c>
      <c r="S852">
        <v>920</v>
      </c>
      <c r="T852">
        <v>1440</v>
      </c>
      <c r="U852">
        <v>2380</v>
      </c>
      <c r="V852">
        <v>13</v>
      </c>
      <c r="W852">
        <v>9</v>
      </c>
      <c r="X852">
        <v>8</v>
      </c>
      <c r="Y852">
        <v>15</v>
      </c>
      <c r="Z852">
        <v>1</v>
      </c>
      <c r="AA852">
        <v>6</v>
      </c>
      <c r="AB852">
        <v>2</v>
      </c>
      <c r="AC852">
        <v>4</v>
      </c>
      <c r="AD852">
        <v>5</v>
      </c>
      <c r="AE852">
        <v>16</v>
      </c>
      <c r="AF852">
        <v>14</v>
      </c>
      <c r="AG852">
        <v>11</v>
      </c>
      <c r="AH852">
        <v>3</v>
      </c>
      <c r="AI852">
        <v>10</v>
      </c>
      <c r="AJ852">
        <v>7</v>
      </c>
      <c r="AK852">
        <v>12</v>
      </c>
      <c r="AL852">
        <v>0</v>
      </c>
      <c r="AM852">
        <v>0</v>
      </c>
      <c r="AN852">
        <v>0.185</v>
      </c>
      <c r="AO852">
        <v>3.9</v>
      </c>
      <c r="AP852">
        <f>(AN852+AN$12-(1-AN852-AN$12)/(AO852-1))/AN$11</f>
        <v>-2.4008620689655175E-2</v>
      </c>
      <c r="AQ852">
        <f>MAX(MIN(AP852,AN$9),AN$10)</f>
        <v>0</v>
      </c>
      <c r="AR852">
        <f>IF(OR(AP852&lt;0,V852=0),0,INT(AX851*AQ852/100))</f>
        <v>0</v>
      </c>
      <c r="AS852">
        <f>IF(AR852&gt;0,1,0)</f>
        <v>0</v>
      </c>
      <c r="AT852" s="1">
        <f>IF(V852=1,K852,0)*AS852</f>
        <v>0</v>
      </c>
      <c r="AU852" s="1">
        <f>MIN(AR852,AN$13)*AS852*AT852</f>
        <v>0</v>
      </c>
      <c r="AV852" s="1">
        <f>MIN(AR852,AN$13)*AS852*100</f>
        <v>0</v>
      </c>
      <c r="AW852" s="1">
        <f>AU852-AV852</f>
        <v>0</v>
      </c>
      <c r="AX852" s="1">
        <f>AX851+AW852</f>
        <v>188570</v>
      </c>
      <c r="AY852">
        <f>IF(AT852=0,IF(AS852=1,AY851+1,AY851),0)</f>
        <v>3</v>
      </c>
      <c r="AZ852">
        <f t="shared" si="13"/>
        <v>0</v>
      </c>
    </row>
    <row r="853" spans="1:52" x14ac:dyDescent="0.4">
      <c r="A853">
        <f ca="1">RAND()</f>
        <v>0.7341856906231059</v>
      </c>
      <c r="B853">
        <v>20251227</v>
      </c>
      <c r="C853">
        <v>9</v>
      </c>
      <c r="D853">
        <v>3</v>
      </c>
      <c r="E853">
        <v>0</v>
      </c>
      <c r="F853">
        <v>703</v>
      </c>
      <c r="G853">
        <v>24</v>
      </c>
      <c r="H853">
        <v>1400</v>
      </c>
      <c r="I853">
        <v>2</v>
      </c>
      <c r="J853">
        <v>16</v>
      </c>
      <c r="K853">
        <v>180</v>
      </c>
      <c r="L853">
        <v>110</v>
      </c>
      <c r="M853">
        <v>120</v>
      </c>
      <c r="N853">
        <v>180</v>
      </c>
      <c r="O853">
        <v>250</v>
      </c>
      <c r="P853">
        <v>420</v>
      </c>
      <c r="Q853">
        <v>850</v>
      </c>
      <c r="R853">
        <v>2600</v>
      </c>
      <c r="S853">
        <v>150</v>
      </c>
      <c r="T853">
        <v>340</v>
      </c>
      <c r="U853">
        <v>480</v>
      </c>
      <c r="V853">
        <v>1</v>
      </c>
      <c r="W853">
        <v>15</v>
      </c>
      <c r="X853">
        <v>10</v>
      </c>
      <c r="Y853">
        <v>5</v>
      </c>
      <c r="Z853">
        <v>4</v>
      </c>
      <c r="AA853">
        <v>3</v>
      </c>
      <c r="AB853">
        <v>6</v>
      </c>
      <c r="AC853">
        <v>2</v>
      </c>
      <c r="AD853">
        <v>9</v>
      </c>
      <c r="AE853">
        <v>14</v>
      </c>
      <c r="AF853">
        <v>8</v>
      </c>
      <c r="AG853">
        <v>16</v>
      </c>
      <c r="AH853">
        <v>11</v>
      </c>
      <c r="AI853">
        <v>13</v>
      </c>
      <c r="AJ853">
        <v>7</v>
      </c>
      <c r="AK853">
        <v>12</v>
      </c>
      <c r="AL853">
        <v>0</v>
      </c>
      <c r="AM853">
        <v>0</v>
      </c>
      <c r="AN853">
        <v>0.39800000000000002</v>
      </c>
      <c r="AO853">
        <v>1.8</v>
      </c>
      <c r="AP853">
        <f>(AN853+AN$12-(1-AN853-AN$12)/(AO853-1))/AN$11</f>
        <v>-8.8624999999999982E-2</v>
      </c>
      <c r="AQ853">
        <f>MAX(MIN(AP853,AN$9),AN$10)</f>
        <v>0</v>
      </c>
      <c r="AR853">
        <f>IF(OR(AP853&lt;0,V853=0),0,INT(AX852*AQ853/100))</f>
        <v>0</v>
      </c>
      <c r="AS853">
        <f>IF(AR853&gt;0,1,0)</f>
        <v>0</v>
      </c>
      <c r="AT853" s="1">
        <f>IF(V853=1,K853,0)*AS853</f>
        <v>0</v>
      </c>
      <c r="AU853" s="1">
        <f>MIN(AR853,AN$13)*AS853*AT853</f>
        <v>0</v>
      </c>
      <c r="AV853" s="1">
        <f>MIN(AR853,AN$13)*AS853*100</f>
        <v>0</v>
      </c>
      <c r="AW853" s="1">
        <f>AU853-AV853</f>
        <v>0</v>
      </c>
      <c r="AX853" s="1">
        <f>AX852+AW853</f>
        <v>188570</v>
      </c>
      <c r="AY853">
        <f>IF(AT853=0,IF(AS853=1,AY852+1,AY852),0)</f>
        <v>3</v>
      </c>
      <c r="AZ853">
        <f t="shared" si="13"/>
        <v>0</v>
      </c>
    </row>
    <row r="854" spans="1:52" x14ac:dyDescent="0.4">
      <c r="A854">
        <f ca="1">RAND()</f>
        <v>0.43243755246785309</v>
      </c>
      <c r="B854">
        <v>20251227</v>
      </c>
      <c r="C854">
        <v>9</v>
      </c>
      <c r="D854">
        <v>2</v>
      </c>
      <c r="E854">
        <v>0</v>
      </c>
      <c r="F854">
        <v>703</v>
      </c>
      <c r="G854">
        <v>24</v>
      </c>
      <c r="H854">
        <v>1800</v>
      </c>
      <c r="I854">
        <v>2</v>
      </c>
      <c r="J854">
        <v>11</v>
      </c>
      <c r="K854">
        <v>380</v>
      </c>
      <c r="L854">
        <v>400</v>
      </c>
      <c r="M854">
        <v>600</v>
      </c>
      <c r="N854">
        <v>490</v>
      </c>
      <c r="O854">
        <v>2230</v>
      </c>
      <c r="P854">
        <v>2940</v>
      </c>
      <c r="Q854">
        <v>8270</v>
      </c>
      <c r="R854">
        <v>34900</v>
      </c>
      <c r="S854">
        <v>730</v>
      </c>
      <c r="T854">
        <v>710</v>
      </c>
      <c r="U854">
        <v>1360</v>
      </c>
      <c r="V854">
        <v>4</v>
      </c>
      <c r="W854">
        <v>6</v>
      </c>
      <c r="X854">
        <v>5</v>
      </c>
      <c r="Y854">
        <v>2</v>
      </c>
      <c r="Z854">
        <v>7</v>
      </c>
      <c r="AA854">
        <v>8</v>
      </c>
      <c r="AB854">
        <v>3</v>
      </c>
      <c r="AC854">
        <v>11</v>
      </c>
      <c r="AD854">
        <v>1</v>
      </c>
      <c r="AE854">
        <v>10</v>
      </c>
      <c r="AF854">
        <v>9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0.32100000000000001</v>
      </c>
      <c r="AO854">
        <v>1.8</v>
      </c>
      <c r="AP854">
        <f>(AN854+AN$12-(1-AN854-AN$12)/(AO854-1))/AN$11</f>
        <v>-0.13193749999999999</v>
      </c>
      <c r="AQ854">
        <f>MAX(MIN(AP854,AN$9),AN$10)</f>
        <v>0</v>
      </c>
      <c r="AR854">
        <f>IF(OR(AP854&lt;0,V854=0),0,INT(AX853*AQ854/100))</f>
        <v>0</v>
      </c>
      <c r="AS854">
        <f>IF(AR854&gt;0,1,0)</f>
        <v>0</v>
      </c>
      <c r="AT854" s="1">
        <f>IF(V854=1,K854,0)*AS854</f>
        <v>0</v>
      </c>
      <c r="AU854" s="1">
        <f>MIN(AR854,AN$13)*AS854*AT854</f>
        <v>0</v>
      </c>
      <c r="AV854" s="1">
        <f>MIN(AR854,AN$13)*AS854*100</f>
        <v>0</v>
      </c>
      <c r="AW854" s="1">
        <f>AU854-AV854</f>
        <v>0</v>
      </c>
      <c r="AX854" s="1">
        <f>AX853+AW854</f>
        <v>188570</v>
      </c>
      <c r="AY854">
        <f>IF(AT854=0,IF(AS854=1,AY853+1,AY853),0)</f>
        <v>3</v>
      </c>
      <c r="AZ854">
        <f t="shared" si="13"/>
        <v>0</v>
      </c>
    </row>
    <row r="855" spans="1:52" x14ac:dyDescent="0.4">
      <c r="A855">
        <f ca="1">RAND()</f>
        <v>0.61208853083255321</v>
      </c>
      <c r="B855">
        <v>20251227</v>
      </c>
      <c r="C855">
        <v>9</v>
      </c>
      <c r="D855">
        <v>1</v>
      </c>
      <c r="E855">
        <v>0</v>
      </c>
      <c r="F855">
        <v>703</v>
      </c>
      <c r="G855">
        <v>24</v>
      </c>
      <c r="H855">
        <v>1200</v>
      </c>
      <c r="I855">
        <v>2</v>
      </c>
      <c r="J855">
        <v>15</v>
      </c>
      <c r="K855">
        <v>880</v>
      </c>
      <c r="L855">
        <v>240</v>
      </c>
      <c r="M855">
        <v>110</v>
      </c>
      <c r="N855">
        <v>3710</v>
      </c>
      <c r="O855">
        <v>680</v>
      </c>
      <c r="P855">
        <v>1810</v>
      </c>
      <c r="Q855">
        <v>27480</v>
      </c>
      <c r="R855">
        <v>142690</v>
      </c>
      <c r="S855">
        <v>340</v>
      </c>
      <c r="T855">
        <v>17170</v>
      </c>
      <c r="U855">
        <v>7630</v>
      </c>
      <c r="V855">
        <v>2</v>
      </c>
      <c r="W855">
        <v>1</v>
      </c>
      <c r="X855">
        <v>7</v>
      </c>
      <c r="Y855">
        <v>8</v>
      </c>
      <c r="Z855">
        <v>13</v>
      </c>
      <c r="AA855">
        <v>3</v>
      </c>
      <c r="AB855">
        <v>12</v>
      </c>
      <c r="AC855">
        <v>4</v>
      </c>
      <c r="AD855">
        <v>6</v>
      </c>
      <c r="AE855">
        <v>14</v>
      </c>
      <c r="AF855">
        <v>5</v>
      </c>
      <c r="AG855">
        <v>10</v>
      </c>
      <c r="AH855">
        <v>11</v>
      </c>
      <c r="AI855">
        <v>15</v>
      </c>
      <c r="AJ855">
        <v>9</v>
      </c>
      <c r="AK855">
        <v>0</v>
      </c>
      <c r="AL855">
        <v>0</v>
      </c>
      <c r="AM855">
        <v>0</v>
      </c>
      <c r="AN855">
        <v>0.27700000000000002</v>
      </c>
      <c r="AO855">
        <v>2.2000000000000002</v>
      </c>
      <c r="AP855">
        <f>(AN855+AN$12-(1-AN855-AN$12)/(AO855-1))/AN$11</f>
        <v>-8.1374999999999975E-2</v>
      </c>
      <c r="AQ855">
        <f>MAX(MIN(AP855,AN$9),AN$10)</f>
        <v>0</v>
      </c>
      <c r="AR855">
        <f>IF(OR(AP855&lt;0,V855=0),0,INT(AX854*AQ855/100))</f>
        <v>0</v>
      </c>
      <c r="AS855">
        <f>IF(AR855&gt;0,1,0)</f>
        <v>0</v>
      </c>
      <c r="AT855" s="1">
        <f>IF(V855=1,K855,0)*AS855</f>
        <v>0</v>
      </c>
      <c r="AU855" s="1">
        <f>MIN(AR855,AN$13)*AS855*AT855</f>
        <v>0</v>
      </c>
      <c r="AV855" s="1">
        <f>MIN(AR855,AN$13)*AS855*100</f>
        <v>0</v>
      </c>
      <c r="AW855" s="1">
        <f>AU855-AV855</f>
        <v>0</v>
      </c>
      <c r="AX855" s="1">
        <f>AX854+AW855</f>
        <v>188570</v>
      </c>
      <c r="AY855">
        <f>IF(AT855=0,IF(AS855=1,AY854+1,AY854),0)</f>
        <v>3</v>
      </c>
      <c r="AZ855">
        <f t="shared" ref="AZ855:AZ918" si="14">IF(AU855&gt;0,AV855,0)</f>
        <v>0</v>
      </c>
    </row>
    <row r="856" spans="1:52" x14ac:dyDescent="0.4">
      <c r="A856">
        <f ca="1">RAND()</f>
        <v>0.2966962406543715</v>
      </c>
      <c r="B856">
        <v>20251227</v>
      </c>
      <c r="C856">
        <v>6</v>
      </c>
      <c r="D856">
        <v>12</v>
      </c>
      <c r="E856">
        <v>2</v>
      </c>
      <c r="F856">
        <v>16</v>
      </c>
      <c r="G856">
        <v>17</v>
      </c>
      <c r="H856">
        <v>2500</v>
      </c>
      <c r="I856">
        <v>1</v>
      </c>
      <c r="J856">
        <v>14</v>
      </c>
      <c r="K856">
        <v>240</v>
      </c>
      <c r="L856">
        <v>130</v>
      </c>
      <c r="M856">
        <v>170</v>
      </c>
      <c r="N856">
        <v>180</v>
      </c>
      <c r="O856">
        <v>820</v>
      </c>
      <c r="P856">
        <v>1150</v>
      </c>
      <c r="Q856">
        <v>1720</v>
      </c>
      <c r="R856">
        <v>4950</v>
      </c>
      <c r="S856">
        <v>390</v>
      </c>
      <c r="T856">
        <v>370</v>
      </c>
      <c r="U856">
        <v>620</v>
      </c>
      <c r="V856">
        <v>1</v>
      </c>
      <c r="W856">
        <v>6</v>
      </c>
      <c r="X856">
        <v>4</v>
      </c>
      <c r="Y856">
        <v>2</v>
      </c>
      <c r="Z856">
        <v>9</v>
      </c>
      <c r="AA856">
        <v>8</v>
      </c>
      <c r="AB856">
        <v>5</v>
      </c>
      <c r="AC856">
        <v>3</v>
      </c>
      <c r="AD856">
        <v>10</v>
      </c>
      <c r="AE856">
        <v>13</v>
      </c>
      <c r="AF856">
        <v>7</v>
      </c>
      <c r="AG856">
        <v>11</v>
      </c>
      <c r="AH856">
        <v>12</v>
      </c>
      <c r="AI856">
        <v>14</v>
      </c>
      <c r="AJ856">
        <v>0</v>
      </c>
      <c r="AK856">
        <v>0</v>
      </c>
      <c r="AL856">
        <v>0</v>
      </c>
      <c r="AM856">
        <v>0</v>
      </c>
      <c r="AN856">
        <v>0.34300000000000003</v>
      </c>
      <c r="AO856">
        <v>2.4</v>
      </c>
      <c r="AP856">
        <f>(AN856+AN$12-(1-AN856-AN$12)/(AO856-1))/AN$11</f>
        <v>-3.1571428571428584E-2</v>
      </c>
      <c r="AQ856">
        <f>MAX(MIN(AP856,AN$9),AN$10)</f>
        <v>0</v>
      </c>
      <c r="AR856">
        <f>IF(OR(AP856&lt;0,V856=0),0,INT(AX855*AQ856/100))</f>
        <v>0</v>
      </c>
      <c r="AS856">
        <f>IF(AR856&gt;0,1,0)</f>
        <v>0</v>
      </c>
      <c r="AT856" s="1">
        <f>IF(V856=1,K856,0)*AS856</f>
        <v>0</v>
      </c>
      <c r="AU856" s="1">
        <f>MIN(AR856,AN$13)*AS856*AT856</f>
        <v>0</v>
      </c>
      <c r="AV856" s="1">
        <f>MIN(AR856,AN$13)*AS856*100</f>
        <v>0</v>
      </c>
      <c r="AW856" s="1">
        <f>AU856-AV856</f>
        <v>0</v>
      </c>
      <c r="AX856" s="1">
        <f>AX855+AW856</f>
        <v>188570</v>
      </c>
      <c r="AY856">
        <f>IF(AT856=0,IF(AS856=1,AY855+1,AY855),0)</f>
        <v>3</v>
      </c>
      <c r="AZ856">
        <f t="shared" si="14"/>
        <v>0</v>
      </c>
    </row>
    <row r="857" spans="1:52" x14ac:dyDescent="0.4">
      <c r="A857">
        <f ca="1">RAND()</f>
        <v>0.97953115445715799</v>
      </c>
      <c r="B857">
        <v>20251227</v>
      </c>
      <c r="C857">
        <v>6</v>
      </c>
      <c r="D857">
        <v>11</v>
      </c>
      <c r="E857">
        <v>0</v>
      </c>
      <c r="F857">
        <v>999</v>
      </c>
      <c r="G857">
        <v>17</v>
      </c>
      <c r="H857">
        <v>2000</v>
      </c>
      <c r="I857">
        <v>1</v>
      </c>
      <c r="J857">
        <v>16</v>
      </c>
      <c r="K857">
        <v>1980</v>
      </c>
      <c r="L857">
        <v>660</v>
      </c>
      <c r="M857">
        <v>250</v>
      </c>
      <c r="N857">
        <v>590</v>
      </c>
      <c r="O857">
        <v>8310</v>
      </c>
      <c r="P857">
        <v>19100</v>
      </c>
      <c r="Q857">
        <v>55140</v>
      </c>
      <c r="R857">
        <v>368180</v>
      </c>
      <c r="S857">
        <v>2380</v>
      </c>
      <c r="T857">
        <v>6380</v>
      </c>
      <c r="U857">
        <v>2790</v>
      </c>
      <c r="V857">
        <v>7</v>
      </c>
      <c r="W857">
        <v>2</v>
      </c>
      <c r="X857">
        <v>5</v>
      </c>
      <c r="Y857">
        <v>1</v>
      </c>
      <c r="Z857">
        <v>14</v>
      </c>
      <c r="AA857">
        <v>4</v>
      </c>
      <c r="AB857">
        <v>8</v>
      </c>
      <c r="AC857">
        <v>10</v>
      </c>
      <c r="AD857">
        <v>13</v>
      </c>
      <c r="AE857">
        <v>9</v>
      </c>
      <c r="AF857">
        <v>12</v>
      </c>
      <c r="AG857">
        <v>3</v>
      </c>
      <c r="AH857">
        <v>11</v>
      </c>
      <c r="AI857">
        <v>6</v>
      </c>
      <c r="AJ857">
        <v>15</v>
      </c>
      <c r="AK857">
        <v>16</v>
      </c>
      <c r="AL857">
        <v>0</v>
      </c>
      <c r="AM857">
        <v>0</v>
      </c>
      <c r="AN857">
        <v>0.18099999999999999</v>
      </c>
      <c r="AO857">
        <v>3.5</v>
      </c>
      <c r="AP857">
        <f>(AN857+AN$12-(1-AN857-AN$12)/(AO857-1))/AN$11</f>
        <v>-3.6650000000000002E-2</v>
      </c>
      <c r="AQ857">
        <f>MAX(MIN(AP857,AN$9),AN$10)</f>
        <v>0</v>
      </c>
      <c r="AR857">
        <f>IF(OR(AP857&lt;0,V857=0),0,INT(AX856*AQ857/100))</f>
        <v>0</v>
      </c>
      <c r="AS857">
        <f>IF(AR857&gt;0,1,0)</f>
        <v>0</v>
      </c>
      <c r="AT857" s="1">
        <f>IF(V857=1,K857,0)*AS857</f>
        <v>0</v>
      </c>
      <c r="AU857" s="1">
        <f>MIN(AR857,AN$13)*AS857*AT857</f>
        <v>0</v>
      </c>
      <c r="AV857" s="1">
        <f>MIN(AR857,AN$13)*AS857*100</f>
        <v>0</v>
      </c>
      <c r="AW857" s="1">
        <f>AU857-AV857</f>
        <v>0</v>
      </c>
      <c r="AX857" s="1">
        <f>AX856+AW857</f>
        <v>188570</v>
      </c>
      <c r="AY857">
        <f>IF(AT857=0,IF(AS857=1,AY856+1,AY856),0)</f>
        <v>3</v>
      </c>
      <c r="AZ857">
        <f t="shared" si="14"/>
        <v>0</v>
      </c>
    </row>
    <row r="858" spans="1:52" x14ac:dyDescent="0.4">
      <c r="A858">
        <f ca="1">RAND()</f>
        <v>0.26902373435496163</v>
      </c>
      <c r="B858">
        <v>20251227</v>
      </c>
      <c r="C858">
        <v>6</v>
      </c>
      <c r="D858">
        <v>4</v>
      </c>
      <c r="E858">
        <v>0</v>
      </c>
      <c r="F858">
        <v>703</v>
      </c>
      <c r="G858">
        <v>17</v>
      </c>
      <c r="H858">
        <v>2000</v>
      </c>
      <c r="I858">
        <v>1</v>
      </c>
      <c r="J858">
        <v>18</v>
      </c>
      <c r="K858">
        <v>700</v>
      </c>
      <c r="L858">
        <v>270</v>
      </c>
      <c r="M858">
        <v>780</v>
      </c>
      <c r="N858">
        <v>2140</v>
      </c>
      <c r="O858">
        <v>13190</v>
      </c>
      <c r="P858">
        <v>21310</v>
      </c>
      <c r="Q858">
        <v>236370</v>
      </c>
      <c r="R858">
        <v>1330400</v>
      </c>
      <c r="S858">
        <v>2640</v>
      </c>
      <c r="T858">
        <v>8750</v>
      </c>
      <c r="U858">
        <v>20580</v>
      </c>
      <c r="V858">
        <v>4</v>
      </c>
      <c r="W858">
        <v>12</v>
      </c>
      <c r="X858">
        <v>11</v>
      </c>
      <c r="Y858">
        <v>17</v>
      </c>
      <c r="Z858">
        <v>16</v>
      </c>
      <c r="AA858">
        <v>2</v>
      </c>
      <c r="AB858">
        <v>10</v>
      </c>
      <c r="AC858">
        <v>1</v>
      </c>
      <c r="AD858">
        <v>15</v>
      </c>
      <c r="AE858">
        <v>5</v>
      </c>
      <c r="AF858">
        <v>7</v>
      </c>
      <c r="AG858">
        <v>14</v>
      </c>
      <c r="AH858">
        <v>18</v>
      </c>
      <c r="AI858">
        <v>9</v>
      </c>
      <c r="AJ858">
        <v>6</v>
      </c>
      <c r="AK858">
        <v>3</v>
      </c>
      <c r="AL858">
        <v>8</v>
      </c>
      <c r="AM858">
        <v>13</v>
      </c>
      <c r="AN858">
        <v>0.14499999999999999</v>
      </c>
      <c r="AO858">
        <v>7.4</v>
      </c>
      <c r="AP858">
        <f>(AN858+AN$12-(1-AN858-AN$12)/(AO858-1))/AN$11</f>
        <v>2.8515625000000017E-3</v>
      </c>
      <c r="AQ858">
        <f>MAX(MIN(AP858,AN$9),AN$10)</f>
        <v>2.8515625000000017E-3</v>
      </c>
      <c r="AR858">
        <f>IF(OR(AP858&lt;0,V858=0),0,INT(AX857*AQ858/100))</f>
        <v>5</v>
      </c>
      <c r="AS858">
        <f>IF(AR858&gt;0,1,0)</f>
        <v>1</v>
      </c>
      <c r="AT858" s="1">
        <f>IF(V858=1,K858,0)*AS858</f>
        <v>0</v>
      </c>
      <c r="AU858" s="1">
        <f>MIN(AR858,AN$13)*AS858*AT858</f>
        <v>0</v>
      </c>
      <c r="AV858" s="1">
        <f>MIN(AR858,AN$13)*AS858*100</f>
        <v>500</v>
      </c>
      <c r="AW858" s="1">
        <f>AU858-AV858</f>
        <v>-500</v>
      </c>
      <c r="AX858" s="1">
        <f>AX857+AW858</f>
        <v>188070</v>
      </c>
      <c r="AY858">
        <f>IF(AT858=0,IF(AS858=1,AY857+1,AY857),0)</f>
        <v>4</v>
      </c>
      <c r="AZ858">
        <f t="shared" si="14"/>
        <v>0</v>
      </c>
    </row>
    <row r="859" spans="1:52" x14ac:dyDescent="0.4">
      <c r="A859">
        <f ca="1">RAND()</f>
        <v>0.9570443864200473</v>
      </c>
      <c r="B859">
        <v>20251227</v>
      </c>
      <c r="C859">
        <v>6</v>
      </c>
      <c r="D859">
        <v>3</v>
      </c>
      <c r="E859">
        <v>0</v>
      </c>
      <c r="F859">
        <v>703</v>
      </c>
      <c r="G859">
        <v>24</v>
      </c>
      <c r="H859">
        <v>1200</v>
      </c>
      <c r="I859">
        <v>2</v>
      </c>
      <c r="J859">
        <v>16</v>
      </c>
      <c r="K859">
        <v>300</v>
      </c>
      <c r="L859">
        <v>120</v>
      </c>
      <c r="M859">
        <v>110</v>
      </c>
      <c r="N859">
        <v>140</v>
      </c>
      <c r="O859">
        <v>400</v>
      </c>
      <c r="P859">
        <v>820</v>
      </c>
      <c r="Q859">
        <v>620</v>
      </c>
      <c r="R859">
        <v>3060</v>
      </c>
      <c r="S859">
        <v>200</v>
      </c>
      <c r="T859">
        <v>290</v>
      </c>
      <c r="U859">
        <v>310</v>
      </c>
      <c r="V859">
        <v>1</v>
      </c>
      <c r="W859">
        <v>2</v>
      </c>
      <c r="X859">
        <v>6</v>
      </c>
      <c r="Y859">
        <v>9</v>
      </c>
      <c r="Z859">
        <v>12</v>
      </c>
      <c r="AA859">
        <v>3</v>
      </c>
      <c r="AB859">
        <v>5</v>
      </c>
      <c r="AC859">
        <v>7</v>
      </c>
      <c r="AD859">
        <v>4</v>
      </c>
      <c r="AE859">
        <v>13</v>
      </c>
      <c r="AF859">
        <v>10</v>
      </c>
      <c r="AG859">
        <v>8</v>
      </c>
      <c r="AH859">
        <v>16</v>
      </c>
      <c r="AI859">
        <v>14</v>
      </c>
      <c r="AJ859">
        <v>11</v>
      </c>
      <c r="AK859">
        <v>15</v>
      </c>
      <c r="AL859">
        <v>0</v>
      </c>
      <c r="AM859">
        <v>0</v>
      </c>
      <c r="AN859">
        <v>0.33</v>
      </c>
      <c r="AO859">
        <v>3</v>
      </c>
      <c r="AP859">
        <f>(AN859+AN$12-(1-AN859-AN$12)/(AO859-1))/AN$11</f>
        <v>-1.2499999999999872E-3</v>
      </c>
      <c r="AQ859">
        <f>MAX(MIN(AP859,AN$9),AN$10)</f>
        <v>0</v>
      </c>
      <c r="AR859">
        <f>IF(OR(AP859&lt;0,V859=0),0,INT(AX858*AQ859/100))</f>
        <v>0</v>
      </c>
      <c r="AS859">
        <f>IF(AR859&gt;0,1,0)</f>
        <v>0</v>
      </c>
      <c r="AT859" s="1">
        <f>IF(V859=1,K859,0)*AS859</f>
        <v>0</v>
      </c>
      <c r="AU859" s="1">
        <f>MIN(AR859,AN$13)*AS859*AT859</f>
        <v>0</v>
      </c>
      <c r="AV859" s="1">
        <f>MIN(AR859,AN$13)*AS859*100</f>
        <v>0</v>
      </c>
      <c r="AW859" s="1">
        <f>AU859-AV859</f>
        <v>0</v>
      </c>
      <c r="AX859" s="1">
        <f>AX858+AW859</f>
        <v>188070</v>
      </c>
      <c r="AY859">
        <f>IF(AT859=0,IF(AS859=1,AY858+1,AY858),0)</f>
        <v>4</v>
      </c>
      <c r="AZ859">
        <f t="shared" si="14"/>
        <v>0</v>
      </c>
    </row>
    <row r="860" spans="1:52" x14ac:dyDescent="0.4">
      <c r="A860">
        <f ca="1">RAND()</f>
        <v>0.24719418337354371</v>
      </c>
      <c r="B860">
        <v>20251228</v>
      </c>
      <c r="C860">
        <v>6</v>
      </c>
      <c r="D860">
        <v>4</v>
      </c>
      <c r="E860">
        <v>0</v>
      </c>
      <c r="F860">
        <v>5</v>
      </c>
      <c r="G860">
        <v>24</v>
      </c>
      <c r="H860">
        <v>1200</v>
      </c>
      <c r="I860">
        <v>1</v>
      </c>
      <c r="J860">
        <v>11</v>
      </c>
      <c r="K860">
        <v>2450</v>
      </c>
      <c r="L860">
        <v>280</v>
      </c>
      <c r="M860">
        <v>110</v>
      </c>
      <c r="N860">
        <v>130</v>
      </c>
      <c r="O860">
        <v>2140</v>
      </c>
      <c r="P860">
        <v>6140</v>
      </c>
      <c r="Q860">
        <v>900</v>
      </c>
      <c r="R860">
        <v>19370</v>
      </c>
      <c r="S860">
        <v>510</v>
      </c>
      <c r="T860">
        <v>460</v>
      </c>
      <c r="U860">
        <v>180</v>
      </c>
      <c r="V860">
        <v>2</v>
      </c>
      <c r="W860">
        <v>9</v>
      </c>
      <c r="X860">
        <v>10</v>
      </c>
      <c r="Y860">
        <v>3</v>
      </c>
      <c r="Z860">
        <v>6</v>
      </c>
      <c r="AA860">
        <v>1</v>
      </c>
      <c r="AB860">
        <v>5</v>
      </c>
      <c r="AC860">
        <v>7</v>
      </c>
      <c r="AD860">
        <v>8</v>
      </c>
      <c r="AE860">
        <v>4</v>
      </c>
      <c r="AF860">
        <v>11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0.253</v>
      </c>
      <c r="AO860">
        <v>2.2000000000000002</v>
      </c>
      <c r="AP860">
        <f>(AN860+AN$12-(1-AN860-AN$12)/(AO860-1))/AN$11</f>
        <v>-9.2374999999999985E-2</v>
      </c>
      <c r="AQ860">
        <f>MAX(MIN(AP860,AN$9),AN$10)</f>
        <v>0</v>
      </c>
      <c r="AR860">
        <f>IF(OR(AP860&lt;0,V860=0),0,INT(AX859*AQ860/100))</f>
        <v>0</v>
      </c>
      <c r="AS860">
        <f>IF(AR860&gt;0,1,0)</f>
        <v>0</v>
      </c>
      <c r="AT860" s="1">
        <f>IF(V860=1,K860,0)*AS860</f>
        <v>0</v>
      </c>
      <c r="AU860" s="1">
        <f>MIN(AR860,AN$13)*AS860*AT860</f>
        <v>0</v>
      </c>
      <c r="AV860" s="1">
        <f>MIN(AR860,AN$13)*AS860*100</f>
        <v>0</v>
      </c>
      <c r="AW860" s="1">
        <f>AU860-AV860</f>
        <v>0</v>
      </c>
      <c r="AX860" s="1">
        <f>AX859+AW860</f>
        <v>188070</v>
      </c>
      <c r="AY860">
        <f>IF(AT860=0,IF(AS860=1,AY859+1,AY859),0)</f>
        <v>4</v>
      </c>
      <c r="AZ860">
        <f t="shared" si="14"/>
        <v>0</v>
      </c>
    </row>
    <row r="861" spans="1:52" x14ac:dyDescent="0.4">
      <c r="A861">
        <f ca="1">RAND()</f>
        <v>0.47333502070105704</v>
      </c>
      <c r="B861">
        <v>20251228</v>
      </c>
      <c r="C861">
        <v>6</v>
      </c>
      <c r="D861">
        <v>9</v>
      </c>
      <c r="E861">
        <v>2</v>
      </c>
      <c r="F861">
        <v>10</v>
      </c>
      <c r="G861">
        <v>17</v>
      </c>
      <c r="H861">
        <v>2500</v>
      </c>
      <c r="I861">
        <v>1</v>
      </c>
      <c r="J861">
        <v>14</v>
      </c>
      <c r="K861">
        <v>360</v>
      </c>
      <c r="L861">
        <v>160</v>
      </c>
      <c r="M861">
        <v>110</v>
      </c>
      <c r="N861">
        <v>210</v>
      </c>
      <c r="O861">
        <v>510</v>
      </c>
      <c r="P861">
        <v>1050</v>
      </c>
      <c r="Q861">
        <v>950</v>
      </c>
      <c r="R861">
        <v>4730</v>
      </c>
      <c r="S861">
        <v>250</v>
      </c>
      <c r="T861">
        <v>440</v>
      </c>
      <c r="U861">
        <v>410</v>
      </c>
      <c r="V861">
        <v>1</v>
      </c>
      <c r="W861">
        <v>2</v>
      </c>
      <c r="X861">
        <v>3</v>
      </c>
      <c r="Y861">
        <v>4</v>
      </c>
      <c r="Z861">
        <v>13</v>
      </c>
      <c r="AA861">
        <v>10</v>
      </c>
      <c r="AB861">
        <v>6</v>
      </c>
      <c r="AC861">
        <v>12</v>
      </c>
      <c r="AD861">
        <v>8</v>
      </c>
      <c r="AE861">
        <v>11</v>
      </c>
      <c r="AF861">
        <v>7</v>
      </c>
      <c r="AG861">
        <v>5</v>
      </c>
      <c r="AH861">
        <v>9</v>
      </c>
      <c r="AI861">
        <v>14</v>
      </c>
      <c r="AJ861">
        <v>0</v>
      </c>
      <c r="AK861">
        <v>0</v>
      </c>
      <c r="AL861">
        <v>0</v>
      </c>
      <c r="AM861">
        <v>0</v>
      </c>
      <c r="AN861">
        <v>0.33100000000000002</v>
      </c>
      <c r="AO861">
        <v>3.6</v>
      </c>
      <c r="AP861">
        <f>(AN861+AN$12-(1-AN861-AN$12)/(AO861-1))/AN$11</f>
        <v>1.8423076923076931E-2</v>
      </c>
      <c r="AQ861">
        <f>MAX(MIN(AP861,AN$9),AN$10)</f>
        <v>1.8423076923076931E-2</v>
      </c>
      <c r="AR861">
        <f>IF(OR(AP861&lt;0,V861=0),0,INT(AX860*AQ861/100))</f>
        <v>34</v>
      </c>
      <c r="AS861">
        <f>IF(AR861&gt;0,1,0)</f>
        <v>1</v>
      </c>
      <c r="AT861" s="1">
        <f>IF(V861=1,K861,0)*AS861</f>
        <v>360</v>
      </c>
      <c r="AU861" s="1">
        <f>MIN(AR861,AN$13)*AS861*AT861</f>
        <v>7200</v>
      </c>
      <c r="AV861" s="1">
        <f>MIN(AR861,AN$13)*AS861*100</f>
        <v>2000</v>
      </c>
      <c r="AW861" s="1">
        <f>AU861-AV861</f>
        <v>5200</v>
      </c>
      <c r="AX861" s="1">
        <f>AX860+AW861</f>
        <v>193270</v>
      </c>
      <c r="AY861">
        <f>IF(AT861=0,IF(AS861=1,AY860+1,AY860),0)</f>
        <v>0</v>
      </c>
      <c r="AZ861">
        <f t="shared" si="14"/>
        <v>2000</v>
      </c>
    </row>
    <row r="862" spans="1:52" x14ac:dyDescent="0.4">
      <c r="A862">
        <f ca="1">RAND()</f>
        <v>0.72160786583483549</v>
      </c>
      <c r="B862">
        <v>20251228</v>
      </c>
      <c r="C862">
        <v>6</v>
      </c>
      <c r="D862">
        <v>12</v>
      </c>
      <c r="E862">
        <v>2</v>
      </c>
      <c r="F862">
        <v>16</v>
      </c>
      <c r="G862">
        <v>18</v>
      </c>
      <c r="H862">
        <v>1600</v>
      </c>
      <c r="I862">
        <v>1</v>
      </c>
      <c r="J862">
        <v>16</v>
      </c>
      <c r="K862">
        <v>260</v>
      </c>
      <c r="L862">
        <v>120</v>
      </c>
      <c r="M862">
        <v>150</v>
      </c>
      <c r="N862">
        <v>180</v>
      </c>
      <c r="O862">
        <v>260</v>
      </c>
      <c r="P862">
        <v>410</v>
      </c>
      <c r="Q862">
        <v>1220</v>
      </c>
      <c r="R862">
        <v>1830</v>
      </c>
      <c r="S862">
        <v>250</v>
      </c>
      <c r="T862">
        <v>350</v>
      </c>
      <c r="U862">
        <v>470</v>
      </c>
      <c r="V862">
        <v>1</v>
      </c>
      <c r="W862">
        <v>2</v>
      </c>
      <c r="X862">
        <v>2</v>
      </c>
      <c r="Y862">
        <v>9</v>
      </c>
      <c r="Z862">
        <v>6</v>
      </c>
      <c r="AA862">
        <v>8</v>
      </c>
      <c r="AB862">
        <v>11</v>
      </c>
      <c r="AC862">
        <v>7</v>
      </c>
      <c r="AD862">
        <v>14</v>
      </c>
      <c r="AE862">
        <v>4</v>
      </c>
      <c r="AF862">
        <v>5</v>
      </c>
      <c r="AG862">
        <v>10</v>
      </c>
      <c r="AH862">
        <v>12</v>
      </c>
      <c r="AI862">
        <v>13</v>
      </c>
      <c r="AJ862">
        <v>15</v>
      </c>
      <c r="AK862">
        <v>16</v>
      </c>
      <c r="AL862">
        <v>0</v>
      </c>
      <c r="AM862">
        <v>0</v>
      </c>
      <c r="AN862">
        <v>0.32800000000000001</v>
      </c>
      <c r="AO862">
        <v>2.6</v>
      </c>
      <c r="AP862">
        <f>(AN862+AN$12-(1-AN862-AN$12)/(AO862-1))/AN$11</f>
        <v>-2.2999999999999979E-2</v>
      </c>
      <c r="AQ862">
        <f>MAX(MIN(AP862,AN$9),AN$10)</f>
        <v>0</v>
      </c>
      <c r="AR862">
        <f>IF(OR(AP862&lt;0,V862=0),0,INT(AX861*AQ862/100))</f>
        <v>0</v>
      </c>
      <c r="AS862">
        <f>IF(AR862&gt;0,1,0)</f>
        <v>0</v>
      </c>
      <c r="AT862" s="1">
        <f>IF(V862=1,K862,0)*AS862</f>
        <v>0</v>
      </c>
      <c r="AU862" s="1">
        <f>MIN(AR862,AN$13)*AS862*AT862</f>
        <v>0</v>
      </c>
      <c r="AV862" s="1">
        <f>MIN(AR862,AN$13)*AS862*100</f>
        <v>0</v>
      </c>
      <c r="AW862" s="1">
        <f>AU862-AV862</f>
        <v>0</v>
      </c>
      <c r="AX862" s="1">
        <f>AX861+AW862</f>
        <v>193270</v>
      </c>
      <c r="AY862">
        <f>IF(AT862=0,IF(AS862=1,AY861+1,AY861),0)</f>
        <v>0</v>
      </c>
      <c r="AZ862">
        <f t="shared" si="14"/>
        <v>0</v>
      </c>
    </row>
    <row r="863" spans="1:52" x14ac:dyDescent="0.4">
      <c r="A863">
        <f ca="1">RAND()</f>
        <v>3.5385163572888567E-2</v>
      </c>
      <c r="B863">
        <v>20251228</v>
      </c>
      <c r="C863">
        <v>9</v>
      </c>
      <c r="D863">
        <v>2</v>
      </c>
      <c r="E863">
        <v>0</v>
      </c>
      <c r="F863">
        <v>703</v>
      </c>
      <c r="G863">
        <v>17</v>
      </c>
      <c r="H863">
        <v>1400</v>
      </c>
      <c r="I863">
        <v>1</v>
      </c>
      <c r="J863">
        <v>17</v>
      </c>
      <c r="K863">
        <v>150</v>
      </c>
      <c r="L863">
        <v>110</v>
      </c>
      <c r="M863">
        <v>180</v>
      </c>
      <c r="N863">
        <v>1090</v>
      </c>
      <c r="O863">
        <v>580</v>
      </c>
      <c r="P863">
        <v>680</v>
      </c>
      <c r="Q863">
        <v>14730</v>
      </c>
      <c r="R863">
        <v>27080</v>
      </c>
      <c r="S863">
        <v>280</v>
      </c>
      <c r="T863">
        <v>1630</v>
      </c>
      <c r="U863">
        <v>8640</v>
      </c>
      <c r="V863">
        <v>1</v>
      </c>
      <c r="W863">
        <v>2</v>
      </c>
      <c r="X863">
        <v>17</v>
      </c>
      <c r="Y863">
        <v>4</v>
      </c>
      <c r="Z863">
        <v>5</v>
      </c>
      <c r="AA863">
        <v>9</v>
      </c>
      <c r="AB863">
        <v>10</v>
      </c>
      <c r="AC863">
        <v>8</v>
      </c>
      <c r="AD863">
        <v>13</v>
      </c>
      <c r="AE863">
        <v>16</v>
      </c>
      <c r="AF863">
        <v>6</v>
      </c>
      <c r="AG863">
        <v>12</v>
      </c>
      <c r="AH863">
        <v>14</v>
      </c>
      <c r="AI863">
        <v>3</v>
      </c>
      <c r="AJ863">
        <v>11</v>
      </c>
      <c r="AK863">
        <v>7</v>
      </c>
      <c r="AL863">
        <v>15</v>
      </c>
      <c r="AM863">
        <v>0</v>
      </c>
      <c r="AN863">
        <v>0.223</v>
      </c>
      <c r="AO863">
        <v>1.5</v>
      </c>
      <c r="AP863">
        <f>(AN863+AN$12-(1-AN863-AN$12)/(AO863-1))/AN$11</f>
        <v>-0.33274999999999999</v>
      </c>
      <c r="AQ863">
        <f>MAX(MIN(AP863,AN$9),AN$10)</f>
        <v>0</v>
      </c>
      <c r="AR863">
        <f>IF(OR(AP863&lt;0,V863=0),0,INT(AX862*AQ863/100))</f>
        <v>0</v>
      </c>
      <c r="AS863">
        <f>IF(AR863&gt;0,1,0)</f>
        <v>0</v>
      </c>
      <c r="AT863" s="1">
        <f>IF(V863=1,K863,0)*AS863</f>
        <v>0</v>
      </c>
      <c r="AU863" s="1">
        <f>MIN(AR863,AN$13)*AS863*AT863</f>
        <v>0</v>
      </c>
      <c r="AV863" s="1">
        <f>MIN(AR863,AN$13)*AS863*100</f>
        <v>0</v>
      </c>
      <c r="AW863" s="1">
        <f>AU863-AV863</f>
        <v>0</v>
      </c>
      <c r="AX863" s="1">
        <f>AX862+AW863</f>
        <v>193270</v>
      </c>
      <c r="AY863">
        <f>IF(AT863=0,IF(AS863=1,AY862+1,AY862),0)</f>
        <v>0</v>
      </c>
      <c r="AZ863">
        <f t="shared" si="14"/>
        <v>0</v>
      </c>
    </row>
    <row r="864" spans="1:52" x14ac:dyDescent="0.4">
      <c r="A864">
        <f ca="1">RAND()</f>
        <v>0.69124338994623491</v>
      </c>
      <c r="B864">
        <v>20251228</v>
      </c>
      <c r="C864">
        <v>9</v>
      </c>
      <c r="D864">
        <v>3</v>
      </c>
      <c r="E864">
        <v>0</v>
      </c>
      <c r="F864">
        <v>703</v>
      </c>
      <c r="G864">
        <v>18</v>
      </c>
      <c r="H864">
        <v>1800</v>
      </c>
      <c r="I864">
        <v>1</v>
      </c>
      <c r="J864">
        <v>18</v>
      </c>
      <c r="K864">
        <v>250</v>
      </c>
      <c r="L864">
        <v>140</v>
      </c>
      <c r="M864">
        <v>570</v>
      </c>
      <c r="N864">
        <v>340</v>
      </c>
      <c r="O864">
        <v>2860</v>
      </c>
      <c r="P864">
        <v>4040</v>
      </c>
      <c r="Q864">
        <v>8540</v>
      </c>
      <c r="R864">
        <v>34630</v>
      </c>
      <c r="S864">
        <v>1010</v>
      </c>
      <c r="T864">
        <v>650</v>
      </c>
      <c r="U864">
        <v>3730</v>
      </c>
      <c r="V864">
        <v>7</v>
      </c>
      <c r="W864">
        <v>4</v>
      </c>
      <c r="X864">
        <v>6</v>
      </c>
      <c r="Y864">
        <v>1</v>
      </c>
      <c r="Z864">
        <v>3</v>
      </c>
      <c r="AA864">
        <v>18</v>
      </c>
      <c r="AB864">
        <v>9</v>
      </c>
      <c r="AC864">
        <v>5</v>
      </c>
      <c r="AD864">
        <v>17</v>
      </c>
      <c r="AE864">
        <v>16</v>
      </c>
      <c r="AF864">
        <v>8</v>
      </c>
      <c r="AG864">
        <v>14</v>
      </c>
      <c r="AH864">
        <v>2</v>
      </c>
      <c r="AI864">
        <v>12</v>
      </c>
      <c r="AJ864">
        <v>13</v>
      </c>
      <c r="AK864">
        <v>10</v>
      </c>
      <c r="AL864">
        <v>15</v>
      </c>
      <c r="AM864">
        <v>11</v>
      </c>
      <c r="AN864">
        <v>0.17199999999999999</v>
      </c>
      <c r="AO864">
        <v>8.9</v>
      </c>
      <c r="AP864">
        <f>(AN864+AN$12-(1-AN864-AN$12)/(AO864-1))/AN$11</f>
        <v>1.6797468354430377E-2</v>
      </c>
      <c r="AQ864">
        <f>MAX(MIN(AP864,AN$9),AN$10)</f>
        <v>1.6797468354430377E-2</v>
      </c>
      <c r="AR864">
        <f>IF(OR(AP864&lt;0,V864=0),0,INT(AX863*AQ864/100))</f>
        <v>32</v>
      </c>
      <c r="AS864">
        <f>IF(AR864&gt;0,1,0)</f>
        <v>1</v>
      </c>
      <c r="AT864" s="1">
        <f>IF(V864=1,K864,0)*AS864</f>
        <v>0</v>
      </c>
      <c r="AU864" s="1">
        <f>MIN(AR864,AN$13)*AS864*AT864</f>
        <v>0</v>
      </c>
      <c r="AV864" s="1">
        <f>MIN(AR864,AN$13)*AS864*100</f>
        <v>2000</v>
      </c>
      <c r="AW864" s="1">
        <f>AU864-AV864</f>
        <v>-2000</v>
      </c>
      <c r="AX864" s="1">
        <f>AX863+AW864</f>
        <v>191270</v>
      </c>
      <c r="AY864">
        <f>IF(AT864=0,IF(AS864=1,AY863+1,AY863),0)</f>
        <v>1</v>
      </c>
      <c r="AZ864">
        <f t="shared" si="14"/>
        <v>0</v>
      </c>
    </row>
    <row r="865" spans="1:52" x14ac:dyDescent="0.4">
      <c r="A865">
        <f ca="1">RAND()</f>
        <v>0.86903076673638224</v>
      </c>
      <c r="B865">
        <v>20251228</v>
      </c>
      <c r="C865">
        <v>6</v>
      </c>
      <c r="D865">
        <v>1</v>
      </c>
      <c r="E865">
        <v>0</v>
      </c>
      <c r="F865">
        <v>703</v>
      </c>
      <c r="G865">
        <v>24</v>
      </c>
      <c r="H865">
        <v>1200</v>
      </c>
      <c r="I865">
        <v>1</v>
      </c>
      <c r="J865">
        <v>16</v>
      </c>
      <c r="K865">
        <v>9670</v>
      </c>
      <c r="L865">
        <v>1480</v>
      </c>
      <c r="M865">
        <v>170</v>
      </c>
      <c r="N865">
        <v>230</v>
      </c>
      <c r="O865">
        <v>11200</v>
      </c>
      <c r="P865">
        <v>38290</v>
      </c>
      <c r="Q865">
        <v>19250</v>
      </c>
      <c r="R865">
        <v>245800</v>
      </c>
      <c r="S865">
        <v>3160</v>
      </c>
      <c r="T865">
        <v>7190</v>
      </c>
      <c r="U865">
        <v>410</v>
      </c>
      <c r="V865">
        <v>2</v>
      </c>
      <c r="W865">
        <v>13</v>
      </c>
      <c r="X865">
        <v>8</v>
      </c>
      <c r="Y865">
        <v>12</v>
      </c>
      <c r="Z865">
        <v>9</v>
      </c>
      <c r="AA865">
        <v>1</v>
      </c>
      <c r="AB865">
        <v>14</v>
      </c>
      <c r="AC865">
        <v>10</v>
      </c>
      <c r="AD865">
        <v>4</v>
      </c>
      <c r="AE865">
        <v>5</v>
      </c>
      <c r="AF865">
        <v>3</v>
      </c>
      <c r="AG865">
        <v>6</v>
      </c>
      <c r="AH865">
        <v>7</v>
      </c>
      <c r="AI865">
        <v>11</v>
      </c>
      <c r="AJ865">
        <v>15</v>
      </c>
      <c r="AK865">
        <v>16</v>
      </c>
      <c r="AL865">
        <v>0</v>
      </c>
      <c r="AM865">
        <v>0</v>
      </c>
      <c r="AN865">
        <v>0.316</v>
      </c>
      <c r="AO865">
        <v>3.2</v>
      </c>
      <c r="AP865">
        <f>(AN865+AN$12-(1-AN865-AN$12)/(AO865-1))/AN$11</f>
        <v>1.2727272727272865E-3</v>
      </c>
      <c r="AQ865">
        <f>MAX(MIN(AP865,AN$9),AN$10)</f>
        <v>1.2727272727272865E-3</v>
      </c>
      <c r="AR865">
        <f>IF(OR(AP865&lt;0,V865=0),0,INT(AX864*AQ865/100))</f>
        <v>2</v>
      </c>
      <c r="AS865">
        <f>IF(AR865&gt;0,1,0)</f>
        <v>1</v>
      </c>
      <c r="AT865" s="1">
        <f>IF(V865=1,K865,0)*AS865</f>
        <v>0</v>
      </c>
      <c r="AU865" s="1">
        <f>MIN(AR865,AN$13)*AS865*AT865</f>
        <v>0</v>
      </c>
      <c r="AV865" s="1">
        <f>MIN(AR865,AN$13)*AS865*100</f>
        <v>200</v>
      </c>
      <c r="AW865" s="1">
        <f>AU865-AV865</f>
        <v>-200</v>
      </c>
      <c r="AX865" s="1">
        <f>AX864+AW865</f>
        <v>191070</v>
      </c>
      <c r="AY865">
        <f>IF(AT865=0,IF(AS865=1,AY864+1,AY864),0)</f>
        <v>2</v>
      </c>
      <c r="AZ865">
        <f t="shared" si="14"/>
        <v>0</v>
      </c>
    </row>
    <row r="866" spans="1:52" x14ac:dyDescent="0.4">
      <c r="A866">
        <f ca="1">RAND()</f>
        <v>0.78920602219634728</v>
      </c>
      <c r="B866">
        <v>20251228</v>
      </c>
      <c r="C866">
        <v>6</v>
      </c>
      <c r="D866">
        <v>2</v>
      </c>
      <c r="E866">
        <v>0</v>
      </c>
      <c r="F866">
        <v>703</v>
      </c>
      <c r="G866">
        <v>24</v>
      </c>
      <c r="H866">
        <v>1800</v>
      </c>
      <c r="I866">
        <v>1</v>
      </c>
      <c r="J866">
        <v>16</v>
      </c>
      <c r="K866">
        <v>670</v>
      </c>
      <c r="L866">
        <v>120</v>
      </c>
      <c r="M866">
        <v>150</v>
      </c>
      <c r="N866">
        <v>100</v>
      </c>
      <c r="O866">
        <v>3110</v>
      </c>
      <c r="P866">
        <v>6950</v>
      </c>
      <c r="Q866">
        <v>680</v>
      </c>
      <c r="R866">
        <v>12400</v>
      </c>
      <c r="S866">
        <v>460</v>
      </c>
      <c r="T866">
        <v>160</v>
      </c>
      <c r="U866">
        <v>220</v>
      </c>
      <c r="V866">
        <v>3</v>
      </c>
      <c r="W866">
        <v>6</v>
      </c>
      <c r="X866">
        <v>1</v>
      </c>
      <c r="Y866">
        <v>2</v>
      </c>
      <c r="Z866">
        <v>4</v>
      </c>
      <c r="AA866">
        <v>7</v>
      </c>
      <c r="AB866">
        <v>13</v>
      </c>
      <c r="AC866">
        <v>8</v>
      </c>
      <c r="AD866">
        <v>12</v>
      </c>
      <c r="AE866">
        <v>16</v>
      </c>
      <c r="AF866">
        <v>10</v>
      </c>
      <c r="AG866">
        <v>11</v>
      </c>
      <c r="AH866">
        <v>9</v>
      </c>
      <c r="AI866">
        <v>14</v>
      </c>
      <c r="AJ866">
        <v>5</v>
      </c>
      <c r="AK866">
        <v>15</v>
      </c>
      <c r="AL866">
        <v>0</v>
      </c>
      <c r="AM866">
        <v>0</v>
      </c>
      <c r="AN866">
        <v>0.24299999999999999</v>
      </c>
      <c r="AO866">
        <v>1.3</v>
      </c>
      <c r="AP866">
        <f>(AN866+AN$12-(1-AN866-AN$12)/(AO866-1))/AN$11</f>
        <v>-0.57008333333333328</v>
      </c>
      <c r="AQ866">
        <f>MAX(MIN(AP866,AN$9),AN$10)</f>
        <v>0</v>
      </c>
      <c r="AR866">
        <f>IF(OR(AP866&lt;0,V866=0),0,INT(AX865*AQ866/100))</f>
        <v>0</v>
      </c>
      <c r="AS866">
        <f>IF(AR866&gt;0,1,0)</f>
        <v>0</v>
      </c>
      <c r="AT866" s="1">
        <f>IF(V866=1,K866,0)*AS866</f>
        <v>0</v>
      </c>
      <c r="AU866" s="1">
        <f>MIN(AR866,AN$13)*AS866*AT866</f>
        <v>0</v>
      </c>
      <c r="AV866" s="1">
        <f>MIN(AR866,AN$13)*AS866*100</f>
        <v>0</v>
      </c>
      <c r="AW866" s="1">
        <f>AU866-AV866</f>
        <v>0</v>
      </c>
      <c r="AX866" s="1">
        <f>AX865+AW866</f>
        <v>191070</v>
      </c>
      <c r="AY866">
        <f>IF(AT866=0,IF(AS866=1,AY865+1,AY865),0)</f>
        <v>2</v>
      </c>
      <c r="AZ866">
        <f t="shared" si="14"/>
        <v>0</v>
      </c>
    </row>
    <row r="867" spans="1:52" x14ac:dyDescent="0.4">
      <c r="A867">
        <f ca="1">RAND()</f>
        <v>0.57702024743034885</v>
      </c>
      <c r="B867">
        <v>20251228</v>
      </c>
      <c r="C867">
        <v>6</v>
      </c>
      <c r="D867">
        <v>3</v>
      </c>
      <c r="E867">
        <v>0</v>
      </c>
      <c r="F867">
        <v>703</v>
      </c>
      <c r="G867">
        <v>18</v>
      </c>
      <c r="H867">
        <v>1200</v>
      </c>
      <c r="I867">
        <v>1</v>
      </c>
      <c r="J867">
        <v>16</v>
      </c>
      <c r="K867">
        <v>1070</v>
      </c>
      <c r="L867">
        <v>230</v>
      </c>
      <c r="M867">
        <v>150</v>
      </c>
      <c r="N867">
        <v>160</v>
      </c>
      <c r="O867">
        <v>1820</v>
      </c>
      <c r="P867">
        <v>4130</v>
      </c>
      <c r="Q867">
        <v>2730</v>
      </c>
      <c r="R867">
        <v>19730</v>
      </c>
      <c r="S867">
        <v>580</v>
      </c>
      <c r="T867">
        <v>710</v>
      </c>
      <c r="U867">
        <v>440</v>
      </c>
      <c r="V867">
        <v>2</v>
      </c>
      <c r="W867">
        <v>4</v>
      </c>
      <c r="X867">
        <v>1</v>
      </c>
      <c r="Y867">
        <v>6</v>
      </c>
      <c r="Z867">
        <v>3</v>
      </c>
      <c r="AA867">
        <v>11</v>
      </c>
      <c r="AB867">
        <v>5</v>
      </c>
      <c r="AC867">
        <v>13</v>
      </c>
      <c r="AD867">
        <v>9</v>
      </c>
      <c r="AE867">
        <v>10</v>
      </c>
      <c r="AF867">
        <v>7</v>
      </c>
      <c r="AG867">
        <v>12</v>
      </c>
      <c r="AH867">
        <v>15</v>
      </c>
      <c r="AI867">
        <v>16</v>
      </c>
      <c r="AJ867">
        <v>8</v>
      </c>
      <c r="AK867">
        <v>14</v>
      </c>
      <c r="AL867">
        <v>0</v>
      </c>
      <c r="AM867">
        <v>0</v>
      </c>
      <c r="AN867">
        <v>0.21099999999999999</v>
      </c>
      <c r="AO867">
        <v>3.7</v>
      </c>
      <c r="AP867">
        <f>(AN867+AN$12-(1-AN867-AN$12)/(AO867-1))/AN$11</f>
        <v>-2.0305555555555556E-2</v>
      </c>
      <c r="AQ867">
        <f>MAX(MIN(AP867,AN$9),AN$10)</f>
        <v>0</v>
      </c>
      <c r="AR867">
        <f>IF(OR(AP867&lt;0,V867=0),0,INT(AX866*AQ867/100))</f>
        <v>0</v>
      </c>
      <c r="AS867">
        <f>IF(AR867&gt;0,1,0)</f>
        <v>0</v>
      </c>
      <c r="AT867" s="1">
        <f>IF(V867=1,K867,0)*AS867</f>
        <v>0</v>
      </c>
      <c r="AU867" s="1">
        <f>MIN(AR867,AN$13)*AS867*AT867</f>
        <v>0</v>
      </c>
      <c r="AV867" s="1">
        <f>MIN(AR867,AN$13)*AS867*100</f>
        <v>0</v>
      </c>
      <c r="AW867" s="1">
        <f>AU867-AV867</f>
        <v>0</v>
      </c>
      <c r="AX867" s="1">
        <f>AX866+AW867</f>
        <v>191070</v>
      </c>
      <c r="AY867">
        <f>IF(AT867=0,IF(AS867=1,AY866+1,AY866),0)</f>
        <v>2</v>
      </c>
      <c r="AZ867">
        <f t="shared" si="14"/>
        <v>0</v>
      </c>
    </row>
    <row r="868" spans="1:52" x14ac:dyDescent="0.4">
      <c r="A868">
        <f ca="1">RAND()</f>
        <v>0.76676059448664158</v>
      </c>
      <c r="B868">
        <v>20251228</v>
      </c>
      <c r="C868">
        <v>6</v>
      </c>
      <c r="D868">
        <v>7</v>
      </c>
      <c r="E868">
        <v>2</v>
      </c>
      <c r="F868">
        <v>5</v>
      </c>
      <c r="G868">
        <v>24</v>
      </c>
      <c r="H868">
        <v>1200</v>
      </c>
      <c r="I868">
        <v>1</v>
      </c>
      <c r="J868">
        <v>16</v>
      </c>
      <c r="K868">
        <v>850</v>
      </c>
      <c r="L868">
        <v>250</v>
      </c>
      <c r="M868">
        <v>250</v>
      </c>
      <c r="N868">
        <v>200</v>
      </c>
      <c r="O868">
        <v>3110</v>
      </c>
      <c r="P868">
        <v>6550</v>
      </c>
      <c r="Q868">
        <v>5010</v>
      </c>
      <c r="R868">
        <v>32960</v>
      </c>
      <c r="S868">
        <v>1020</v>
      </c>
      <c r="T868">
        <v>690</v>
      </c>
      <c r="U868">
        <v>830</v>
      </c>
      <c r="V868">
        <v>4</v>
      </c>
      <c r="W868">
        <v>3</v>
      </c>
      <c r="X868">
        <v>7</v>
      </c>
      <c r="Y868">
        <v>5</v>
      </c>
      <c r="Z868">
        <v>11</v>
      </c>
      <c r="AA868">
        <v>9</v>
      </c>
      <c r="AB868">
        <v>2</v>
      </c>
      <c r="AC868">
        <v>1</v>
      </c>
      <c r="AD868">
        <v>13</v>
      </c>
      <c r="AE868">
        <v>12</v>
      </c>
      <c r="AF868">
        <v>14</v>
      </c>
      <c r="AG868">
        <v>15</v>
      </c>
      <c r="AH868">
        <v>10</v>
      </c>
      <c r="AI868">
        <v>6</v>
      </c>
      <c r="AJ868">
        <v>8</v>
      </c>
      <c r="AK868">
        <v>16</v>
      </c>
      <c r="AL868">
        <v>0</v>
      </c>
      <c r="AM868">
        <v>0</v>
      </c>
      <c r="AN868">
        <v>0.317</v>
      </c>
      <c r="AO868">
        <v>4.0999999999999996</v>
      </c>
      <c r="AP868">
        <f>(AN868+AN$12-(1-AN868-AN$12)/(AO868-1))/AN$11</f>
        <v>2.4169354838709668E-2</v>
      </c>
      <c r="AQ868">
        <f>MAX(MIN(AP868,AN$9),AN$10)</f>
        <v>2.4169354838709668E-2</v>
      </c>
      <c r="AR868">
        <f>IF(OR(AP868&lt;0,V868=0),0,INT(AX867*AQ868/100))</f>
        <v>46</v>
      </c>
      <c r="AS868">
        <f>IF(AR868&gt;0,1,0)</f>
        <v>1</v>
      </c>
      <c r="AT868" s="1">
        <f>IF(V868=1,K868,0)*AS868</f>
        <v>0</v>
      </c>
      <c r="AU868" s="1">
        <f>MIN(AR868,AN$13)*AS868*AT868</f>
        <v>0</v>
      </c>
      <c r="AV868" s="1">
        <f>MIN(AR868,AN$13)*AS868*100</f>
        <v>2000</v>
      </c>
      <c r="AW868" s="1">
        <f>AU868-AV868</f>
        <v>-2000</v>
      </c>
      <c r="AX868" s="1">
        <f>AX867+AW868</f>
        <v>189070</v>
      </c>
      <c r="AY868">
        <f>IF(AT868=0,IF(AS868=1,AY867+1,AY867),0)</f>
        <v>3</v>
      </c>
      <c r="AZ868">
        <f t="shared" si="14"/>
        <v>0</v>
      </c>
    </row>
    <row r="869" spans="1:52" x14ac:dyDescent="0.4">
      <c r="A869">
        <f ca="1">RAND()</f>
        <v>0.26668859764149022</v>
      </c>
      <c r="B869">
        <v>20251228</v>
      </c>
      <c r="C869">
        <v>9</v>
      </c>
      <c r="D869">
        <v>8</v>
      </c>
      <c r="E869">
        <v>2</v>
      </c>
      <c r="F869">
        <v>10</v>
      </c>
      <c r="G869">
        <v>24</v>
      </c>
      <c r="H869">
        <v>1800</v>
      </c>
      <c r="I869">
        <v>1</v>
      </c>
      <c r="J869">
        <v>13</v>
      </c>
      <c r="K869">
        <v>460</v>
      </c>
      <c r="L869">
        <v>150</v>
      </c>
      <c r="M869">
        <v>160</v>
      </c>
      <c r="N869">
        <v>130</v>
      </c>
      <c r="O869">
        <v>990</v>
      </c>
      <c r="P869">
        <v>1940</v>
      </c>
      <c r="Q869">
        <v>1420</v>
      </c>
      <c r="R869">
        <v>7780</v>
      </c>
      <c r="S869">
        <v>430</v>
      </c>
      <c r="T869">
        <v>330</v>
      </c>
      <c r="U869">
        <v>370</v>
      </c>
      <c r="V869">
        <v>1</v>
      </c>
      <c r="W869">
        <v>8</v>
      </c>
      <c r="X869">
        <v>3</v>
      </c>
      <c r="Y869">
        <v>2</v>
      </c>
      <c r="Z869">
        <v>4</v>
      </c>
      <c r="AA869">
        <v>6</v>
      </c>
      <c r="AB869">
        <v>9</v>
      </c>
      <c r="AC869">
        <v>5</v>
      </c>
      <c r="AD869">
        <v>12</v>
      </c>
      <c r="AE869">
        <v>13</v>
      </c>
      <c r="AF869">
        <v>7</v>
      </c>
      <c r="AG869">
        <v>10</v>
      </c>
      <c r="AH869">
        <v>11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0.17</v>
      </c>
      <c r="AO869">
        <v>4.5999999999999996</v>
      </c>
      <c r="AP869">
        <f>(AN869+AN$12-(1-AN869-AN$12)/(AO869-1))/AN$11</f>
        <v>-1.5138888888888889E-2</v>
      </c>
      <c r="AQ869">
        <f>MAX(MIN(AP869,AN$9),AN$10)</f>
        <v>0</v>
      </c>
      <c r="AR869">
        <f>IF(OR(AP869&lt;0,V869=0),0,INT(AX868*AQ869/100))</f>
        <v>0</v>
      </c>
      <c r="AS869">
        <f>IF(AR869&gt;0,1,0)</f>
        <v>0</v>
      </c>
      <c r="AT869" s="1">
        <f>IF(V869=1,K869,0)*AS869</f>
        <v>0</v>
      </c>
      <c r="AU869" s="1">
        <f>MIN(AR869,AN$13)*AS869*AT869</f>
        <v>0</v>
      </c>
      <c r="AV869" s="1">
        <f>MIN(AR869,AN$13)*AS869*100</f>
        <v>0</v>
      </c>
      <c r="AW869" s="1">
        <f>AU869-AV869</f>
        <v>0</v>
      </c>
      <c r="AX869" s="1">
        <f>AX868+AW869</f>
        <v>189070</v>
      </c>
      <c r="AY869">
        <f>IF(AT869=0,IF(AS869=1,AY868+1,AY868),0)</f>
        <v>3</v>
      </c>
      <c r="AZ869">
        <f t="shared" si="14"/>
        <v>0</v>
      </c>
    </row>
    <row r="870" spans="1:52" x14ac:dyDescent="0.4">
      <c r="A870">
        <f ca="1">RAND()</f>
        <v>0.15809530028095042</v>
      </c>
      <c r="B870">
        <v>20251228</v>
      </c>
      <c r="C870">
        <v>9</v>
      </c>
      <c r="D870">
        <v>9</v>
      </c>
      <c r="E870">
        <v>2</v>
      </c>
      <c r="F870">
        <v>10</v>
      </c>
      <c r="G870">
        <v>18</v>
      </c>
      <c r="H870">
        <v>1600</v>
      </c>
      <c r="I870">
        <v>1</v>
      </c>
      <c r="J870">
        <v>12</v>
      </c>
      <c r="K870">
        <v>270</v>
      </c>
      <c r="L870">
        <v>140</v>
      </c>
      <c r="M870">
        <v>220</v>
      </c>
      <c r="N870">
        <v>1060</v>
      </c>
      <c r="O870">
        <v>1050</v>
      </c>
      <c r="P870">
        <v>1710</v>
      </c>
      <c r="Q870">
        <v>14030</v>
      </c>
      <c r="R870">
        <v>48030</v>
      </c>
      <c r="S870">
        <v>460</v>
      </c>
      <c r="T870">
        <v>2230</v>
      </c>
      <c r="U870">
        <v>3950</v>
      </c>
      <c r="V870">
        <v>1</v>
      </c>
      <c r="W870">
        <v>5</v>
      </c>
      <c r="X870">
        <v>4</v>
      </c>
      <c r="Y870">
        <v>10</v>
      </c>
      <c r="Z870">
        <v>11</v>
      </c>
      <c r="AA870">
        <v>7</v>
      </c>
      <c r="AB870">
        <v>9</v>
      </c>
      <c r="AC870">
        <v>2</v>
      </c>
      <c r="AD870">
        <v>12</v>
      </c>
      <c r="AE870">
        <v>6</v>
      </c>
      <c r="AF870">
        <v>3</v>
      </c>
      <c r="AG870">
        <v>8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0.28599999999999998</v>
      </c>
      <c r="AO870">
        <v>2.7</v>
      </c>
      <c r="AP870">
        <f>(AN870+AN$12-(1-AN870-AN$12)/(AO870-1))/AN$11</f>
        <v>-3.3499999999999988E-2</v>
      </c>
      <c r="AQ870">
        <f>MAX(MIN(AP870,AN$9),AN$10)</f>
        <v>0</v>
      </c>
      <c r="AR870">
        <f>IF(OR(AP870&lt;0,V870=0),0,INT(AX869*AQ870/100))</f>
        <v>0</v>
      </c>
      <c r="AS870">
        <f>IF(AR870&gt;0,1,0)</f>
        <v>0</v>
      </c>
      <c r="AT870" s="1">
        <f>IF(V870=1,K870,0)*AS870</f>
        <v>0</v>
      </c>
      <c r="AU870" s="1">
        <f>MIN(AR870,AN$13)*AS870*AT870</f>
        <v>0</v>
      </c>
      <c r="AV870" s="1">
        <f>MIN(AR870,AN$13)*AS870*100</f>
        <v>0</v>
      </c>
      <c r="AW870" s="1">
        <f>AU870-AV870</f>
        <v>0</v>
      </c>
      <c r="AX870" s="1">
        <f>AX869+AW870</f>
        <v>189070</v>
      </c>
      <c r="AY870">
        <f>IF(AT870=0,IF(AS870=1,AY869+1,AY869),0)</f>
        <v>3</v>
      </c>
      <c r="AZ870">
        <f t="shared" si="14"/>
        <v>0</v>
      </c>
    </row>
    <row r="871" spans="1:52" x14ac:dyDescent="0.4">
      <c r="A871">
        <f ca="1">RAND()</f>
        <v>1.1803844682401143E-2</v>
      </c>
      <c r="B871">
        <v>20251228</v>
      </c>
      <c r="C871">
        <v>9</v>
      </c>
      <c r="D871">
        <v>10</v>
      </c>
      <c r="E871">
        <v>2</v>
      </c>
      <c r="F871">
        <v>16</v>
      </c>
      <c r="G871">
        <v>17</v>
      </c>
      <c r="H871">
        <v>2000</v>
      </c>
      <c r="I871">
        <v>1</v>
      </c>
      <c r="J871">
        <v>11</v>
      </c>
      <c r="K871">
        <v>140</v>
      </c>
      <c r="L871">
        <v>110</v>
      </c>
      <c r="M871">
        <v>250</v>
      </c>
      <c r="N871">
        <v>250</v>
      </c>
      <c r="O871">
        <v>1030</v>
      </c>
      <c r="P871">
        <v>1290</v>
      </c>
      <c r="Q871">
        <v>4100</v>
      </c>
      <c r="R871">
        <v>11250</v>
      </c>
      <c r="S871">
        <v>420</v>
      </c>
      <c r="T871">
        <v>460</v>
      </c>
      <c r="U871">
        <v>2100</v>
      </c>
      <c r="V871">
        <v>1</v>
      </c>
      <c r="W871">
        <v>5</v>
      </c>
      <c r="X871">
        <v>6</v>
      </c>
      <c r="Y871">
        <v>3</v>
      </c>
      <c r="Z871">
        <v>4</v>
      </c>
      <c r="AA871">
        <v>2</v>
      </c>
      <c r="AB871">
        <v>10</v>
      </c>
      <c r="AC871">
        <v>8</v>
      </c>
      <c r="AD871">
        <v>7</v>
      </c>
      <c r="AE871">
        <v>11</v>
      </c>
      <c r="AF871">
        <v>9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0.51900000000000002</v>
      </c>
      <c r="AO871">
        <v>1.4</v>
      </c>
      <c r="AP871">
        <f>(AN871+AN$12-(1-AN871-AN$12)/(AO871-1))/AN$11</f>
        <v>-0.17087500000000003</v>
      </c>
      <c r="AQ871">
        <f>MAX(MIN(AP871,AN$9),AN$10)</f>
        <v>0</v>
      </c>
      <c r="AR871">
        <f>IF(OR(AP871&lt;0,V871=0),0,INT(AX870*AQ871/100))</f>
        <v>0</v>
      </c>
      <c r="AS871">
        <f>IF(AR871&gt;0,1,0)</f>
        <v>0</v>
      </c>
      <c r="AT871" s="1">
        <f>IF(V871=1,K871,0)*AS871</f>
        <v>0</v>
      </c>
      <c r="AU871" s="1">
        <f>MIN(AR871,AN$13)*AS871*AT871</f>
        <v>0</v>
      </c>
      <c r="AV871" s="1">
        <f>MIN(AR871,AN$13)*AS871*100</f>
        <v>0</v>
      </c>
      <c r="AW871" s="1">
        <f>AU871-AV871</f>
        <v>0</v>
      </c>
      <c r="AX871" s="1">
        <f>AX870+AW871</f>
        <v>189070</v>
      </c>
      <c r="AY871">
        <f>IF(AT871=0,IF(AS871=1,AY870+1,AY870),0)</f>
        <v>3</v>
      </c>
      <c r="AZ871">
        <f t="shared" si="14"/>
        <v>0</v>
      </c>
    </row>
    <row r="872" spans="1:52" x14ac:dyDescent="0.4">
      <c r="A872">
        <f ca="1">RAND()</f>
        <v>0.75147753554678753</v>
      </c>
      <c r="B872">
        <v>20251228</v>
      </c>
      <c r="C872">
        <v>6</v>
      </c>
      <c r="D872">
        <v>8</v>
      </c>
      <c r="E872">
        <v>2</v>
      </c>
      <c r="F872">
        <v>10</v>
      </c>
      <c r="G872">
        <v>24</v>
      </c>
      <c r="H872">
        <v>1800</v>
      </c>
      <c r="I872">
        <v>1</v>
      </c>
      <c r="J872">
        <v>13</v>
      </c>
      <c r="K872">
        <v>300</v>
      </c>
      <c r="L872">
        <v>130</v>
      </c>
      <c r="M872">
        <v>160</v>
      </c>
      <c r="N872">
        <v>120</v>
      </c>
      <c r="O872">
        <v>820</v>
      </c>
      <c r="P872">
        <v>1270</v>
      </c>
      <c r="Q872">
        <v>650</v>
      </c>
      <c r="R872">
        <v>3870</v>
      </c>
      <c r="S872">
        <v>280</v>
      </c>
      <c r="T872">
        <v>230</v>
      </c>
      <c r="U872">
        <v>370</v>
      </c>
      <c r="V872">
        <v>3</v>
      </c>
      <c r="W872">
        <v>5</v>
      </c>
      <c r="X872">
        <v>1</v>
      </c>
      <c r="Y872">
        <v>2</v>
      </c>
      <c r="Z872">
        <v>12</v>
      </c>
      <c r="AA872">
        <v>4</v>
      </c>
      <c r="AB872">
        <v>10</v>
      </c>
      <c r="AC872">
        <v>7</v>
      </c>
      <c r="AD872">
        <v>13</v>
      </c>
      <c r="AE872">
        <v>9</v>
      </c>
      <c r="AF872">
        <v>11</v>
      </c>
      <c r="AG872">
        <v>6</v>
      </c>
      <c r="AH872">
        <v>8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0.28199999999999997</v>
      </c>
      <c r="AO872">
        <v>2.5</v>
      </c>
      <c r="AP872">
        <f>(AN872+AN$12-(1-AN872-AN$12)/(AO872-1))/AN$11</f>
        <v>-4.9166666666666664E-2</v>
      </c>
      <c r="AQ872">
        <f>MAX(MIN(AP872,AN$9),AN$10)</f>
        <v>0</v>
      </c>
      <c r="AR872">
        <f>IF(OR(AP872&lt;0,V872=0),0,INT(AX871*AQ872/100))</f>
        <v>0</v>
      </c>
      <c r="AS872">
        <f>IF(AR872&gt;0,1,0)</f>
        <v>0</v>
      </c>
      <c r="AT872" s="1">
        <f>IF(V872=1,K872,0)*AS872</f>
        <v>0</v>
      </c>
      <c r="AU872" s="1">
        <f>MIN(AR872,AN$13)*AS872*AT872</f>
        <v>0</v>
      </c>
      <c r="AV872" s="1">
        <f>MIN(AR872,AN$13)*AS872*100</f>
        <v>0</v>
      </c>
      <c r="AW872" s="1">
        <f>AU872-AV872</f>
        <v>0</v>
      </c>
      <c r="AX872" s="1">
        <f>AX871+AW872</f>
        <v>189070</v>
      </c>
      <c r="AY872">
        <f>IF(AT872=0,IF(AS872=1,AY871+1,AY871),0)</f>
        <v>3</v>
      </c>
      <c r="AZ872">
        <f t="shared" si="14"/>
        <v>0</v>
      </c>
    </row>
    <row r="873" spans="1:52" x14ac:dyDescent="0.4">
      <c r="A873">
        <f ca="1">RAND()</f>
        <v>0.93269695647946205</v>
      </c>
      <c r="B873">
        <v>20251228</v>
      </c>
      <c r="C873">
        <v>9</v>
      </c>
      <c r="D873">
        <v>11</v>
      </c>
      <c r="E873">
        <v>2</v>
      </c>
      <c r="F873">
        <v>999</v>
      </c>
      <c r="G873">
        <v>24</v>
      </c>
      <c r="H873">
        <v>1400</v>
      </c>
      <c r="I873">
        <v>1</v>
      </c>
      <c r="J873">
        <v>16</v>
      </c>
      <c r="K873">
        <v>530</v>
      </c>
      <c r="L873">
        <v>220</v>
      </c>
      <c r="M873">
        <v>220</v>
      </c>
      <c r="N873">
        <v>1060</v>
      </c>
      <c r="O873">
        <v>1610</v>
      </c>
      <c r="P873">
        <v>2980</v>
      </c>
      <c r="Q873">
        <v>17700</v>
      </c>
      <c r="R873">
        <v>68220</v>
      </c>
      <c r="S873">
        <v>570</v>
      </c>
      <c r="T873">
        <v>3860</v>
      </c>
      <c r="U873">
        <v>3190</v>
      </c>
      <c r="V873">
        <v>1</v>
      </c>
      <c r="W873">
        <v>14</v>
      </c>
      <c r="X873">
        <v>3</v>
      </c>
      <c r="Y873">
        <v>12</v>
      </c>
      <c r="Z873">
        <v>4</v>
      </c>
      <c r="AA873">
        <v>5</v>
      </c>
      <c r="AB873">
        <v>11</v>
      </c>
      <c r="AC873">
        <v>6</v>
      </c>
      <c r="AD873">
        <v>2</v>
      </c>
      <c r="AE873">
        <v>8</v>
      </c>
      <c r="AF873">
        <v>10</v>
      </c>
      <c r="AG873">
        <v>15</v>
      </c>
      <c r="AH873">
        <v>16</v>
      </c>
      <c r="AI873">
        <v>7</v>
      </c>
      <c r="AJ873">
        <v>9</v>
      </c>
      <c r="AK873">
        <v>13</v>
      </c>
      <c r="AL873">
        <v>0</v>
      </c>
      <c r="AM873">
        <v>0</v>
      </c>
      <c r="AN873">
        <v>0.16300000000000001</v>
      </c>
      <c r="AO873">
        <v>5.3</v>
      </c>
      <c r="AP873">
        <f>(AN873+AN$12-(1-AN873-AN$12)/(AO873-1))/AN$11</f>
        <v>-7.9127906976744142E-3</v>
      </c>
      <c r="AQ873">
        <f>MAX(MIN(AP873,AN$9),AN$10)</f>
        <v>0</v>
      </c>
      <c r="AR873">
        <f>IF(OR(AP873&lt;0,V873=0),0,INT(AX872*AQ873/100))</f>
        <v>0</v>
      </c>
      <c r="AS873">
        <f>IF(AR873&gt;0,1,0)</f>
        <v>0</v>
      </c>
      <c r="AT873" s="1">
        <f>IF(V873=1,K873,0)*AS873</f>
        <v>0</v>
      </c>
      <c r="AU873" s="1">
        <f>MIN(AR873,AN$13)*AS873*AT873</f>
        <v>0</v>
      </c>
      <c r="AV873" s="1">
        <f>MIN(AR873,AN$13)*AS873*100</f>
        <v>0</v>
      </c>
      <c r="AW873" s="1">
        <f>AU873-AV873</f>
        <v>0</v>
      </c>
      <c r="AX873" s="1">
        <f>AX872+AW873</f>
        <v>189070</v>
      </c>
      <c r="AY873">
        <f>IF(AT873=0,IF(AS873=1,AY872+1,AY872),0)</f>
        <v>3</v>
      </c>
      <c r="AZ873">
        <f t="shared" si="14"/>
        <v>0</v>
      </c>
    </row>
    <row r="874" spans="1:52" x14ac:dyDescent="0.4">
      <c r="A874">
        <f ca="1">RAND()</f>
        <v>0.80376971412667086</v>
      </c>
      <c r="B874">
        <v>20251228</v>
      </c>
      <c r="C874">
        <v>9</v>
      </c>
      <c r="D874">
        <v>12</v>
      </c>
      <c r="E874">
        <v>2</v>
      </c>
      <c r="F874">
        <v>16</v>
      </c>
      <c r="G874">
        <v>17</v>
      </c>
      <c r="H874">
        <v>1200</v>
      </c>
      <c r="I874">
        <v>1</v>
      </c>
      <c r="J874">
        <v>10</v>
      </c>
      <c r="K874">
        <v>400</v>
      </c>
      <c r="L874">
        <v>130</v>
      </c>
      <c r="M874">
        <v>150</v>
      </c>
      <c r="N874">
        <v>120</v>
      </c>
      <c r="O874">
        <v>1860</v>
      </c>
      <c r="P874">
        <v>3410</v>
      </c>
      <c r="Q874">
        <v>1190</v>
      </c>
      <c r="R874">
        <v>6680</v>
      </c>
      <c r="S874">
        <v>330</v>
      </c>
      <c r="T874">
        <v>230</v>
      </c>
      <c r="U874">
        <v>440</v>
      </c>
      <c r="V874">
        <v>3</v>
      </c>
      <c r="W874">
        <v>3</v>
      </c>
      <c r="X874">
        <v>1</v>
      </c>
      <c r="Y874">
        <v>6</v>
      </c>
      <c r="Z874">
        <v>8</v>
      </c>
      <c r="AA874">
        <v>5</v>
      </c>
      <c r="AB874">
        <v>2</v>
      </c>
      <c r="AC874">
        <v>7</v>
      </c>
      <c r="AD874">
        <v>10</v>
      </c>
      <c r="AE874">
        <v>9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0.17199999999999999</v>
      </c>
      <c r="AO874">
        <v>9.6</v>
      </c>
      <c r="AP874">
        <f>(AN874+AN$12-(1-AN874-AN$12)/(AO874-1))/AN$11</f>
        <v>1.8930232558139529E-2</v>
      </c>
      <c r="AQ874">
        <f>MAX(MIN(AP874,AN$9),AN$10)</f>
        <v>1.8930232558139529E-2</v>
      </c>
      <c r="AR874">
        <f>IF(OR(AP874&lt;0,V874=0),0,INT(AX873*AQ874/100))</f>
        <v>35</v>
      </c>
      <c r="AS874">
        <f>IF(AR874&gt;0,1,0)</f>
        <v>1</v>
      </c>
      <c r="AT874" s="1">
        <f>IF(V874=1,K874,0)*AS874</f>
        <v>0</v>
      </c>
      <c r="AU874" s="1">
        <f>MIN(AR874,AN$13)*AS874*AT874</f>
        <v>0</v>
      </c>
      <c r="AV874" s="1">
        <f>MIN(AR874,AN$13)*AS874*100</f>
        <v>2000</v>
      </c>
      <c r="AW874" s="1">
        <f>AU874-AV874</f>
        <v>-2000</v>
      </c>
      <c r="AX874" s="1">
        <f>AX873+AW874</f>
        <v>187070</v>
      </c>
      <c r="AY874">
        <f>IF(AT874=0,IF(AS874=1,AY873+1,AY873),0)</f>
        <v>4</v>
      </c>
      <c r="AZ874">
        <f t="shared" si="14"/>
        <v>0</v>
      </c>
    </row>
    <row r="875" spans="1:52" x14ac:dyDescent="0.4">
      <c r="A875">
        <f ca="1">RAND()</f>
        <v>0.30401940709985997</v>
      </c>
      <c r="B875">
        <v>20251228</v>
      </c>
      <c r="C875">
        <v>6</v>
      </c>
      <c r="D875">
        <v>10</v>
      </c>
      <c r="E875">
        <v>2</v>
      </c>
      <c r="F875">
        <v>16</v>
      </c>
      <c r="G875">
        <v>24</v>
      </c>
      <c r="H875">
        <v>1200</v>
      </c>
      <c r="I875">
        <v>1</v>
      </c>
      <c r="J875">
        <v>16</v>
      </c>
      <c r="K875">
        <v>2150</v>
      </c>
      <c r="L875">
        <v>390</v>
      </c>
      <c r="M875">
        <v>510</v>
      </c>
      <c r="N875">
        <v>170</v>
      </c>
      <c r="O875">
        <v>13050</v>
      </c>
      <c r="P875">
        <v>28390</v>
      </c>
      <c r="Q875">
        <v>7700</v>
      </c>
      <c r="R875">
        <v>107060</v>
      </c>
      <c r="S875">
        <v>3180</v>
      </c>
      <c r="T875">
        <v>790</v>
      </c>
      <c r="U875">
        <v>860</v>
      </c>
      <c r="V875">
        <v>3</v>
      </c>
      <c r="W875">
        <v>4</v>
      </c>
      <c r="X875">
        <v>7</v>
      </c>
      <c r="Y875">
        <v>10</v>
      </c>
      <c r="Z875">
        <v>16</v>
      </c>
      <c r="AA875">
        <v>13</v>
      </c>
      <c r="AB875">
        <v>15</v>
      </c>
      <c r="AC875">
        <v>5</v>
      </c>
      <c r="AD875">
        <v>12</v>
      </c>
      <c r="AE875">
        <v>14</v>
      </c>
      <c r="AF875">
        <v>2</v>
      </c>
      <c r="AG875">
        <v>6</v>
      </c>
      <c r="AH875">
        <v>1</v>
      </c>
      <c r="AI875">
        <v>8</v>
      </c>
      <c r="AJ875">
        <v>9</v>
      </c>
      <c r="AK875">
        <v>11</v>
      </c>
      <c r="AL875">
        <v>0</v>
      </c>
      <c r="AM875">
        <v>0</v>
      </c>
      <c r="AN875">
        <v>0.17599999999999999</v>
      </c>
      <c r="AO875">
        <v>3.1</v>
      </c>
      <c r="AP875">
        <f>(AN875+AN$12-(1-AN875-AN$12)/(AO875-1))/AN$11</f>
        <v>-5.4095238095238099E-2</v>
      </c>
      <c r="AQ875">
        <f>MAX(MIN(AP875,AN$9),AN$10)</f>
        <v>0</v>
      </c>
      <c r="AR875">
        <f>IF(OR(AP875&lt;0,V875=0),0,INT(AX874*AQ875/100))</f>
        <v>0</v>
      </c>
      <c r="AS875">
        <f>IF(AR875&gt;0,1,0)</f>
        <v>0</v>
      </c>
      <c r="AT875" s="1">
        <f>IF(V875=1,K875,0)*AS875</f>
        <v>0</v>
      </c>
      <c r="AU875" s="1">
        <f>MIN(AR875,AN$13)*AS875*AT875</f>
        <v>0</v>
      </c>
      <c r="AV875" s="1">
        <f>MIN(AR875,AN$13)*AS875*100</f>
        <v>0</v>
      </c>
      <c r="AW875" s="1">
        <f>AU875-AV875</f>
        <v>0</v>
      </c>
      <c r="AX875" s="1">
        <f>AX874+AW875</f>
        <v>187070</v>
      </c>
      <c r="AY875">
        <f>IF(AT875=0,IF(AS875=1,AY874+1,AY874),0)</f>
        <v>4</v>
      </c>
      <c r="AZ875">
        <f t="shared" si="14"/>
        <v>0</v>
      </c>
    </row>
    <row r="876" spans="1:52" x14ac:dyDescent="0.4">
      <c r="A876">
        <f ca="1">RAND()</f>
        <v>7.1540598755352347E-2</v>
      </c>
      <c r="B876">
        <v>20251228</v>
      </c>
      <c r="C876">
        <v>6</v>
      </c>
      <c r="D876">
        <v>11</v>
      </c>
      <c r="E876">
        <v>2</v>
      </c>
      <c r="F876">
        <v>999</v>
      </c>
      <c r="G876">
        <v>17</v>
      </c>
      <c r="H876">
        <v>2500</v>
      </c>
      <c r="I876">
        <v>1</v>
      </c>
      <c r="J876">
        <v>16</v>
      </c>
      <c r="K876">
        <v>380</v>
      </c>
      <c r="L876">
        <v>170</v>
      </c>
      <c r="M876">
        <v>1070</v>
      </c>
      <c r="N876">
        <v>150</v>
      </c>
      <c r="O876">
        <v>22520</v>
      </c>
      <c r="P876">
        <v>29210</v>
      </c>
      <c r="Q876">
        <v>16580</v>
      </c>
      <c r="R876">
        <v>131710</v>
      </c>
      <c r="S876">
        <v>4150</v>
      </c>
      <c r="T876">
        <v>310</v>
      </c>
      <c r="U876">
        <v>3240</v>
      </c>
      <c r="V876">
        <v>11</v>
      </c>
      <c r="W876">
        <v>4</v>
      </c>
      <c r="X876">
        <v>1</v>
      </c>
      <c r="Y876">
        <v>16</v>
      </c>
      <c r="Z876">
        <v>3</v>
      </c>
      <c r="AA876">
        <v>13</v>
      </c>
      <c r="AB876">
        <v>8</v>
      </c>
      <c r="AC876">
        <v>14</v>
      </c>
      <c r="AD876">
        <v>9</v>
      </c>
      <c r="AE876">
        <v>7</v>
      </c>
      <c r="AF876">
        <v>12</v>
      </c>
      <c r="AG876">
        <v>6</v>
      </c>
      <c r="AH876">
        <v>5</v>
      </c>
      <c r="AI876">
        <v>2</v>
      </c>
      <c r="AJ876">
        <v>15</v>
      </c>
      <c r="AK876">
        <v>10</v>
      </c>
      <c r="AL876">
        <v>0</v>
      </c>
      <c r="AM876">
        <v>0</v>
      </c>
      <c r="AN876">
        <v>0.17399999999999999</v>
      </c>
      <c r="AO876">
        <v>50.3</v>
      </c>
      <c r="AP876">
        <f>(AN876+AN$12-(1-AN876-AN$12)/(AO876-1))/AN$11</f>
        <v>3.9311359026369161E-2</v>
      </c>
      <c r="AQ876">
        <f>MAX(MIN(AP876,AN$9),AN$10)</f>
        <v>0.03</v>
      </c>
      <c r="AR876">
        <f>IF(OR(AP876&lt;0,V876=0),0,INT(AX875*AQ876/100))</f>
        <v>56</v>
      </c>
      <c r="AS876">
        <f>IF(AR876&gt;0,1,0)</f>
        <v>1</v>
      </c>
      <c r="AT876" s="1">
        <f>IF(V876=1,K876,0)*AS876</f>
        <v>0</v>
      </c>
      <c r="AU876" s="1">
        <f>MIN(AR876,AN$13)*AS876*AT876</f>
        <v>0</v>
      </c>
      <c r="AV876" s="1">
        <f>MIN(AR876,AN$13)*AS876*100</f>
        <v>2000</v>
      </c>
      <c r="AW876" s="1">
        <f>AU876-AV876</f>
        <v>-2000</v>
      </c>
      <c r="AX876" s="1">
        <f>AX875+AW876</f>
        <v>185070</v>
      </c>
      <c r="AY876">
        <f>IF(AT876=0,IF(AS876=1,AY875+1,AY875),0)</f>
        <v>5</v>
      </c>
      <c r="AZ876">
        <f t="shared" si="14"/>
        <v>0</v>
      </c>
    </row>
    <row r="877" spans="1:52" x14ac:dyDescent="0.4">
      <c r="A877">
        <f ca="1">RAND()</f>
        <v>0.65977327241258588</v>
      </c>
      <c r="B877">
        <v>20251228</v>
      </c>
      <c r="C877">
        <v>9</v>
      </c>
      <c r="D877">
        <v>7</v>
      </c>
      <c r="E877">
        <v>2</v>
      </c>
      <c r="F877">
        <v>5</v>
      </c>
      <c r="G877">
        <v>24</v>
      </c>
      <c r="H877">
        <v>1400</v>
      </c>
      <c r="I877">
        <v>1</v>
      </c>
      <c r="J877">
        <v>16</v>
      </c>
      <c r="K877">
        <v>590</v>
      </c>
      <c r="L877">
        <v>230</v>
      </c>
      <c r="M877">
        <v>110</v>
      </c>
      <c r="N877">
        <v>210</v>
      </c>
      <c r="O877">
        <v>680</v>
      </c>
      <c r="P877">
        <v>1390</v>
      </c>
      <c r="Q877">
        <v>3240</v>
      </c>
      <c r="R877">
        <v>14000</v>
      </c>
      <c r="S877">
        <v>350</v>
      </c>
      <c r="T877">
        <v>1340</v>
      </c>
      <c r="U877">
        <v>410</v>
      </c>
      <c r="V877">
        <v>2</v>
      </c>
      <c r="W877">
        <v>3</v>
      </c>
      <c r="X877">
        <v>14</v>
      </c>
      <c r="Y877">
        <v>1</v>
      </c>
      <c r="Z877">
        <v>6</v>
      </c>
      <c r="AA877">
        <v>4</v>
      </c>
      <c r="AB877">
        <v>9</v>
      </c>
      <c r="AC877">
        <v>10</v>
      </c>
      <c r="AD877">
        <v>15</v>
      </c>
      <c r="AE877">
        <v>16</v>
      </c>
      <c r="AF877">
        <v>12</v>
      </c>
      <c r="AG877">
        <v>8</v>
      </c>
      <c r="AH877">
        <v>7</v>
      </c>
      <c r="AI877">
        <v>5</v>
      </c>
      <c r="AJ877">
        <v>13</v>
      </c>
      <c r="AK877">
        <v>11</v>
      </c>
      <c r="AL877">
        <v>0</v>
      </c>
      <c r="AM877">
        <v>0</v>
      </c>
      <c r="AN877">
        <v>0.17499999999999999</v>
      </c>
      <c r="AO877">
        <v>2</v>
      </c>
      <c r="AP877">
        <f>(AN877+AN$12-(1-AN877-AN$12)/(AO877-1))/AN$11</f>
        <v>-0.16249999999999998</v>
      </c>
      <c r="AQ877">
        <f>MAX(MIN(AP877,AN$9),AN$10)</f>
        <v>0</v>
      </c>
      <c r="AR877">
        <f>IF(OR(AP877&lt;0,V877=0),0,INT(AX876*AQ877/100))</f>
        <v>0</v>
      </c>
      <c r="AS877">
        <f>IF(AR877&gt;0,1,0)</f>
        <v>0</v>
      </c>
      <c r="AT877" s="1">
        <f>IF(V877=1,K877,0)*AS877</f>
        <v>0</v>
      </c>
      <c r="AU877" s="1">
        <f>MIN(AR877,AN$13)*AS877*AT877</f>
        <v>0</v>
      </c>
      <c r="AV877" s="1">
        <f>MIN(AR877,AN$13)*AS877*100</f>
        <v>0</v>
      </c>
      <c r="AW877" s="1">
        <f>AU877-AV877</f>
        <v>0</v>
      </c>
      <c r="AX877" s="1">
        <f>AX876+AW877</f>
        <v>185070</v>
      </c>
      <c r="AY877">
        <f>IF(AT877=0,IF(AS877=1,AY876+1,AY876),0)</f>
        <v>5</v>
      </c>
      <c r="AZ877">
        <f t="shared" si="14"/>
        <v>0</v>
      </c>
    </row>
    <row r="878" spans="1:52" x14ac:dyDescent="0.4">
      <c r="A878">
        <f ca="1">RAND()</f>
        <v>6.28144471734986E-2</v>
      </c>
      <c r="B878">
        <v>20260104</v>
      </c>
      <c r="C878">
        <v>6</v>
      </c>
      <c r="D878">
        <v>1</v>
      </c>
      <c r="E878">
        <v>1</v>
      </c>
      <c r="F878">
        <v>703</v>
      </c>
      <c r="G878">
        <v>24</v>
      </c>
      <c r="H878">
        <v>1200</v>
      </c>
      <c r="I878">
        <v>2</v>
      </c>
      <c r="J878">
        <v>16</v>
      </c>
      <c r="K878">
        <v>140</v>
      </c>
      <c r="L878">
        <v>110</v>
      </c>
      <c r="M878">
        <v>330</v>
      </c>
      <c r="N878">
        <v>220</v>
      </c>
      <c r="O878">
        <v>1340</v>
      </c>
      <c r="P878">
        <v>1800</v>
      </c>
      <c r="Q878">
        <v>2850</v>
      </c>
      <c r="R878">
        <v>8900</v>
      </c>
      <c r="S878">
        <v>530</v>
      </c>
      <c r="T878">
        <v>360</v>
      </c>
      <c r="U878">
        <v>1910</v>
      </c>
      <c r="V878">
        <v>1</v>
      </c>
      <c r="W878">
        <v>7</v>
      </c>
      <c r="X878">
        <v>8</v>
      </c>
      <c r="Y878">
        <v>5</v>
      </c>
      <c r="Z878">
        <v>13</v>
      </c>
      <c r="AA878">
        <v>10</v>
      </c>
      <c r="AB878">
        <v>15</v>
      </c>
      <c r="AC878">
        <v>4</v>
      </c>
      <c r="AD878">
        <v>3</v>
      </c>
      <c r="AE878">
        <v>2</v>
      </c>
      <c r="AF878">
        <v>14</v>
      </c>
      <c r="AG878">
        <v>12</v>
      </c>
      <c r="AH878">
        <v>6</v>
      </c>
      <c r="AI878">
        <v>9</v>
      </c>
      <c r="AJ878">
        <v>11</v>
      </c>
      <c r="AK878">
        <v>16</v>
      </c>
      <c r="AL878">
        <v>0</v>
      </c>
      <c r="AM878">
        <v>0</v>
      </c>
      <c r="AN878">
        <v>0.29799999999999999</v>
      </c>
      <c r="AO878">
        <v>1.4</v>
      </c>
      <c r="AP878">
        <f>(AN878+AN$12-(1-AN878-AN$12)/(AO878-1))/AN$11</f>
        <v>-0.36425000000000007</v>
      </c>
      <c r="AQ878">
        <f>MAX(MIN(AP878,AN$9),AN$10)</f>
        <v>0</v>
      </c>
      <c r="AR878">
        <f>IF(OR(AP878&lt;0,V878=0),0,INT(AX877*AQ878/100))</f>
        <v>0</v>
      </c>
      <c r="AS878">
        <f>IF(AR878&gt;0,1,0)</f>
        <v>0</v>
      </c>
      <c r="AT878" s="1">
        <f>IF(V878=1,K878,0)*AS878</f>
        <v>0</v>
      </c>
      <c r="AU878" s="1">
        <f>MIN(AR878,AN$13)*AS878*AT878</f>
        <v>0</v>
      </c>
      <c r="AV878" s="1">
        <f>MIN(AR878,AN$13)*AS878*100</f>
        <v>0</v>
      </c>
      <c r="AW878" s="1">
        <f>AU878-AV878</f>
        <v>0</v>
      </c>
      <c r="AX878" s="1">
        <f>AX877+AW878</f>
        <v>185070</v>
      </c>
      <c r="AY878">
        <f>IF(AT878=0,IF(AS878=1,AY877+1,AY877),0)</f>
        <v>5</v>
      </c>
      <c r="AZ878">
        <f t="shared" si="14"/>
        <v>0</v>
      </c>
    </row>
    <row r="879" spans="1:52" x14ac:dyDescent="0.4">
      <c r="A879">
        <f ca="1">RAND()</f>
        <v>0.88555392440130076</v>
      </c>
      <c r="B879">
        <v>20260104</v>
      </c>
      <c r="C879">
        <v>6</v>
      </c>
      <c r="D879">
        <v>12</v>
      </c>
      <c r="E879">
        <v>2</v>
      </c>
      <c r="F879">
        <v>10</v>
      </c>
      <c r="G879">
        <v>24</v>
      </c>
      <c r="H879">
        <v>1200</v>
      </c>
      <c r="I879">
        <v>2</v>
      </c>
      <c r="J879">
        <v>16</v>
      </c>
      <c r="K879">
        <v>820</v>
      </c>
      <c r="L879">
        <v>210</v>
      </c>
      <c r="M879">
        <v>170</v>
      </c>
      <c r="N879">
        <v>150</v>
      </c>
      <c r="O879">
        <v>1810</v>
      </c>
      <c r="P879">
        <v>4020</v>
      </c>
      <c r="Q879">
        <v>2400</v>
      </c>
      <c r="R879">
        <v>15620</v>
      </c>
      <c r="S879">
        <v>580</v>
      </c>
      <c r="T879">
        <v>500</v>
      </c>
      <c r="U879">
        <v>410</v>
      </c>
      <c r="V879">
        <v>3</v>
      </c>
      <c r="W879">
        <v>2</v>
      </c>
      <c r="X879">
        <v>7</v>
      </c>
      <c r="Y879">
        <v>10</v>
      </c>
      <c r="Z879">
        <v>1</v>
      </c>
      <c r="AA879">
        <v>4</v>
      </c>
      <c r="AB879">
        <v>15</v>
      </c>
      <c r="AC879">
        <v>6</v>
      </c>
      <c r="AD879">
        <v>11</v>
      </c>
      <c r="AE879">
        <v>14</v>
      </c>
      <c r="AF879">
        <v>5</v>
      </c>
      <c r="AG879">
        <v>12</v>
      </c>
      <c r="AH879">
        <v>8</v>
      </c>
      <c r="AI879">
        <v>9</v>
      </c>
      <c r="AJ879">
        <v>13</v>
      </c>
      <c r="AK879">
        <v>16</v>
      </c>
      <c r="AL879">
        <v>0</v>
      </c>
      <c r="AM879">
        <v>0</v>
      </c>
      <c r="AN879">
        <v>0.17399999999999999</v>
      </c>
      <c r="AO879">
        <v>4.2</v>
      </c>
      <c r="AP879">
        <f>(AN879+AN$12-(1-AN879-AN$12)/(AO879-1))/AN$11</f>
        <v>-2.1031250000000001E-2</v>
      </c>
      <c r="AQ879">
        <f>MAX(MIN(AP879,AN$9),AN$10)</f>
        <v>0</v>
      </c>
      <c r="AR879">
        <f>IF(OR(AP879&lt;0,V879=0),0,INT(AX878*AQ879/100))</f>
        <v>0</v>
      </c>
      <c r="AS879">
        <f>IF(AR879&gt;0,1,0)</f>
        <v>0</v>
      </c>
      <c r="AT879" s="1">
        <f>IF(V879=1,K879,0)*AS879</f>
        <v>0</v>
      </c>
      <c r="AU879" s="1">
        <f>MIN(AR879,AN$13)*AS879*AT879</f>
        <v>0</v>
      </c>
      <c r="AV879" s="1">
        <f>MIN(AR879,AN$13)*AS879*100</f>
        <v>0</v>
      </c>
      <c r="AW879" s="1">
        <f>AU879-AV879</f>
        <v>0</v>
      </c>
      <c r="AX879" s="1">
        <f>AX878+AW879</f>
        <v>185070</v>
      </c>
      <c r="AY879">
        <f>IF(AT879=0,IF(AS879=1,AY878+1,AY878),0)</f>
        <v>5</v>
      </c>
      <c r="AZ879">
        <f t="shared" si="14"/>
        <v>0</v>
      </c>
    </row>
    <row r="880" spans="1:52" x14ac:dyDescent="0.4">
      <c r="A880">
        <f ca="1">RAND()</f>
        <v>5.0807956108520735E-2</v>
      </c>
      <c r="B880">
        <v>20260104</v>
      </c>
      <c r="C880">
        <v>8</v>
      </c>
      <c r="D880">
        <v>1</v>
      </c>
      <c r="E880">
        <v>1</v>
      </c>
      <c r="F880">
        <v>703</v>
      </c>
      <c r="G880">
        <v>24</v>
      </c>
      <c r="H880">
        <v>1200</v>
      </c>
      <c r="I880">
        <v>1</v>
      </c>
      <c r="J880">
        <v>16</v>
      </c>
      <c r="K880">
        <v>200</v>
      </c>
      <c r="L880">
        <v>110</v>
      </c>
      <c r="M880">
        <v>400</v>
      </c>
      <c r="N880">
        <v>330</v>
      </c>
      <c r="O880">
        <v>1750</v>
      </c>
      <c r="P880">
        <v>2560</v>
      </c>
      <c r="Q880">
        <v>6140</v>
      </c>
      <c r="R880">
        <v>21310</v>
      </c>
      <c r="S880">
        <v>870</v>
      </c>
      <c r="T880">
        <v>650</v>
      </c>
      <c r="U880">
        <v>2830</v>
      </c>
      <c r="V880">
        <v>7</v>
      </c>
      <c r="W880">
        <v>1</v>
      </c>
      <c r="X880">
        <v>4</v>
      </c>
      <c r="Y880">
        <v>5</v>
      </c>
      <c r="Z880">
        <v>6</v>
      </c>
      <c r="AA880">
        <v>3</v>
      </c>
      <c r="AB880">
        <v>14</v>
      </c>
      <c r="AC880">
        <v>10</v>
      </c>
      <c r="AD880">
        <v>2</v>
      </c>
      <c r="AE880">
        <v>9</v>
      </c>
      <c r="AF880">
        <v>8</v>
      </c>
      <c r="AG880">
        <v>16</v>
      </c>
      <c r="AH880">
        <v>11</v>
      </c>
      <c r="AI880">
        <v>12</v>
      </c>
      <c r="AJ880">
        <v>13</v>
      </c>
      <c r="AK880">
        <v>15</v>
      </c>
      <c r="AL880">
        <v>0</v>
      </c>
      <c r="AM880">
        <v>0</v>
      </c>
      <c r="AN880">
        <v>0.22</v>
      </c>
      <c r="AO880">
        <v>5.6</v>
      </c>
      <c r="AP880">
        <f>(AN880+AN$12-(1-AN880-AN$12)/(AO880-1))/AN$11</f>
        <v>1.2608695652173908E-2</v>
      </c>
      <c r="AQ880">
        <f>MAX(MIN(AP880,AN$9),AN$10)</f>
        <v>1.2608695652173908E-2</v>
      </c>
      <c r="AR880">
        <f>IF(OR(AP880&lt;0,V880=0),0,INT(AX879*AQ880/100))</f>
        <v>23</v>
      </c>
      <c r="AS880">
        <f>IF(AR880&gt;0,1,0)</f>
        <v>1</v>
      </c>
      <c r="AT880" s="1">
        <f>IF(V880=1,K880,0)*AS880</f>
        <v>0</v>
      </c>
      <c r="AU880" s="1">
        <f>MIN(AR880,AN$13)*AS880*AT880</f>
        <v>0</v>
      </c>
      <c r="AV880" s="1">
        <f>MIN(AR880,AN$13)*AS880*100</f>
        <v>2000</v>
      </c>
      <c r="AW880" s="1">
        <f>AU880-AV880</f>
        <v>-2000</v>
      </c>
      <c r="AX880" s="1">
        <f>AX879+AW880</f>
        <v>183070</v>
      </c>
      <c r="AY880">
        <f>IF(AT880=0,IF(AS880=1,AY879+1,AY879),0)</f>
        <v>6</v>
      </c>
      <c r="AZ880">
        <f t="shared" si="14"/>
        <v>0</v>
      </c>
    </row>
    <row r="881" spans="1:52" x14ac:dyDescent="0.4">
      <c r="A881">
        <f ca="1">RAND()</f>
        <v>0.64907746485318896</v>
      </c>
      <c r="B881">
        <v>20260104</v>
      </c>
      <c r="C881">
        <v>8</v>
      </c>
      <c r="D881">
        <v>6</v>
      </c>
      <c r="E881">
        <v>1</v>
      </c>
      <c r="F881">
        <v>5</v>
      </c>
      <c r="G881">
        <v>17</v>
      </c>
      <c r="H881">
        <v>2000</v>
      </c>
      <c r="I881">
        <v>1</v>
      </c>
      <c r="J881">
        <v>7</v>
      </c>
      <c r="K881">
        <v>5560</v>
      </c>
      <c r="L881">
        <v>1500</v>
      </c>
      <c r="M881">
        <v>200</v>
      </c>
      <c r="N881">
        <v>0</v>
      </c>
      <c r="O881">
        <v>9710</v>
      </c>
      <c r="P881">
        <v>26810</v>
      </c>
      <c r="Q881">
        <v>12860</v>
      </c>
      <c r="R881">
        <v>165710</v>
      </c>
      <c r="S881">
        <v>2790</v>
      </c>
      <c r="T881">
        <v>4330</v>
      </c>
      <c r="U881">
        <v>590</v>
      </c>
      <c r="V881">
        <v>2</v>
      </c>
      <c r="W881">
        <v>3</v>
      </c>
      <c r="X881">
        <v>5</v>
      </c>
      <c r="Y881">
        <v>6</v>
      </c>
      <c r="Z881">
        <v>4</v>
      </c>
      <c r="AA881">
        <v>1</v>
      </c>
      <c r="AB881">
        <v>7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0.27900000000000003</v>
      </c>
      <c r="AO881">
        <v>3.8</v>
      </c>
      <c r="AP881">
        <f>(AN881+AN$12-(1-AN881-AN$12)/(AO881-1))/AN$11</f>
        <v>5.3750000000000048E-3</v>
      </c>
      <c r="AQ881">
        <f>MAX(MIN(AP881,AN$9),AN$10)</f>
        <v>5.3750000000000048E-3</v>
      </c>
      <c r="AR881">
        <f>IF(OR(AP881&lt;0,V881=0),0,INT(AX880*AQ881/100))</f>
        <v>9</v>
      </c>
      <c r="AS881">
        <f>IF(AR881&gt;0,1,0)</f>
        <v>1</v>
      </c>
      <c r="AT881" s="1">
        <f>IF(V881=1,K881,0)*AS881</f>
        <v>0</v>
      </c>
      <c r="AU881" s="1">
        <f>MIN(AR881,AN$13)*AS881*AT881</f>
        <v>0</v>
      </c>
      <c r="AV881" s="1">
        <f>MIN(AR881,AN$13)*AS881*100</f>
        <v>900</v>
      </c>
      <c r="AW881" s="1">
        <f>AU881-AV881</f>
        <v>-900</v>
      </c>
      <c r="AX881" s="1">
        <f>AX880+AW881</f>
        <v>182170</v>
      </c>
      <c r="AY881">
        <f>IF(AT881=0,IF(AS881=1,AY880+1,AY880),0)</f>
        <v>7</v>
      </c>
      <c r="AZ881">
        <f t="shared" si="14"/>
        <v>0</v>
      </c>
    </row>
    <row r="882" spans="1:52" x14ac:dyDescent="0.4">
      <c r="A882">
        <f ca="1">RAND()</f>
        <v>0.46361290538387645</v>
      </c>
      <c r="B882">
        <v>20260104</v>
      </c>
      <c r="C882">
        <v>8</v>
      </c>
      <c r="D882">
        <v>7</v>
      </c>
      <c r="E882">
        <v>2</v>
      </c>
      <c r="F882">
        <v>5</v>
      </c>
      <c r="G882">
        <v>24</v>
      </c>
      <c r="H882">
        <v>1800</v>
      </c>
      <c r="I882">
        <v>1</v>
      </c>
      <c r="J882">
        <v>10</v>
      </c>
      <c r="K882">
        <v>1230</v>
      </c>
      <c r="L882">
        <v>300</v>
      </c>
      <c r="M882">
        <v>140</v>
      </c>
      <c r="N882">
        <v>160</v>
      </c>
      <c r="O882">
        <v>1530</v>
      </c>
      <c r="P882">
        <v>3500</v>
      </c>
      <c r="Q882">
        <v>2230</v>
      </c>
      <c r="R882">
        <v>14540</v>
      </c>
      <c r="S882">
        <v>530</v>
      </c>
      <c r="T882">
        <v>980</v>
      </c>
      <c r="U882">
        <v>290</v>
      </c>
      <c r="V882">
        <v>9</v>
      </c>
      <c r="W882">
        <v>6</v>
      </c>
      <c r="X882">
        <v>2</v>
      </c>
      <c r="Y882">
        <v>8</v>
      </c>
      <c r="Z882">
        <v>3</v>
      </c>
      <c r="AA882">
        <v>5</v>
      </c>
      <c r="AB882">
        <v>1</v>
      </c>
      <c r="AC882">
        <v>4</v>
      </c>
      <c r="AD882">
        <v>10</v>
      </c>
      <c r="AE882">
        <v>7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0.28299999999999997</v>
      </c>
      <c r="AO882">
        <v>2.8</v>
      </c>
      <c r="AP882">
        <f>(AN882+AN$12-(1-AN882-AN$12)/(AO882-1))/AN$11</f>
        <v>-2.8833333333333364E-2</v>
      </c>
      <c r="AQ882">
        <f>MAX(MIN(AP882,AN$9),AN$10)</f>
        <v>0</v>
      </c>
      <c r="AR882">
        <f>IF(OR(AP882&lt;0,V882=0),0,INT(AX881*AQ882/100))</f>
        <v>0</v>
      </c>
      <c r="AS882">
        <f>IF(AR882&gt;0,1,0)</f>
        <v>0</v>
      </c>
      <c r="AT882" s="1">
        <f>IF(V882=1,K882,0)*AS882</f>
        <v>0</v>
      </c>
      <c r="AU882" s="1">
        <f>MIN(AR882,AN$13)*AS882*AT882</f>
        <v>0</v>
      </c>
      <c r="AV882" s="1">
        <f>MIN(AR882,AN$13)*AS882*100</f>
        <v>0</v>
      </c>
      <c r="AW882" s="1">
        <f>AU882-AV882</f>
        <v>0</v>
      </c>
      <c r="AX882" s="1">
        <f>AX881+AW882</f>
        <v>182170</v>
      </c>
      <c r="AY882">
        <f>IF(AT882=0,IF(AS882=1,AY881+1,AY881),0)</f>
        <v>7</v>
      </c>
      <c r="AZ882">
        <f t="shared" si="14"/>
        <v>0</v>
      </c>
    </row>
    <row r="883" spans="1:52" x14ac:dyDescent="0.4">
      <c r="A883">
        <f ca="1">RAND()</f>
        <v>0.50769291178286802</v>
      </c>
      <c r="B883">
        <v>20260104</v>
      </c>
      <c r="C883">
        <v>8</v>
      </c>
      <c r="D883">
        <v>8</v>
      </c>
      <c r="E883">
        <v>2</v>
      </c>
      <c r="F883">
        <v>5</v>
      </c>
      <c r="G883">
        <v>24</v>
      </c>
      <c r="H883">
        <v>1200</v>
      </c>
      <c r="I883">
        <v>1</v>
      </c>
      <c r="J883">
        <v>16</v>
      </c>
      <c r="K883">
        <v>340</v>
      </c>
      <c r="L883">
        <v>130</v>
      </c>
      <c r="M883">
        <v>130</v>
      </c>
      <c r="N883">
        <v>230</v>
      </c>
      <c r="O883">
        <v>500</v>
      </c>
      <c r="P883">
        <v>1090</v>
      </c>
      <c r="Q883">
        <v>1750</v>
      </c>
      <c r="R883">
        <v>6840</v>
      </c>
      <c r="S883">
        <v>230</v>
      </c>
      <c r="T883">
        <v>610</v>
      </c>
      <c r="U883">
        <v>610</v>
      </c>
      <c r="V883">
        <v>11</v>
      </c>
      <c r="W883">
        <v>1</v>
      </c>
      <c r="X883">
        <v>2</v>
      </c>
      <c r="Y883">
        <v>4</v>
      </c>
      <c r="Z883">
        <v>5</v>
      </c>
      <c r="AA883">
        <v>7</v>
      </c>
      <c r="AB883">
        <v>3</v>
      </c>
      <c r="AC883">
        <v>10</v>
      </c>
      <c r="AD883">
        <v>14</v>
      </c>
      <c r="AE883">
        <v>12</v>
      </c>
      <c r="AF883">
        <v>9</v>
      </c>
      <c r="AG883">
        <v>6</v>
      </c>
      <c r="AH883">
        <v>15</v>
      </c>
      <c r="AI883">
        <v>13</v>
      </c>
      <c r="AJ883">
        <v>16</v>
      </c>
      <c r="AK883">
        <v>8</v>
      </c>
      <c r="AL883">
        <v>0</v>
      </c>
      <c r="AM883">
        <v>0</v>
      </c>
      <c r="AN883">
        <v>0.20699999999999999</v>
      </c>
      <c r="AO883">
        <v>9.1</v>
      </c>
      <c r="AP883">
        <f>(AN883+AN$12-(1-AN883-AN$12)/(AO883-1))/AN$11</f>
        <v>2.7274691358024686E-2</v>
      </c>
      <c r="AQ883">
        <f>MAX(MIN(AP883,AN$9),AN$10)</f>
        <v>2.7274691358024686E-2</v>
      </c>
      <c r="AR883">
        <f>IF(OR(AP883&lt;0,V883=0),0,INT(AX882*AQ883/100))</f>
        <v>49</v>
      </c>
      <c r="AS883">
        <f>IF(AR883&gt;0,1,0)</f>
        <v>1</v>
      </c>
      <c r="AT883" s="1">
        <f>IF(V883=1,K883,0)*AS883</f>
        <v>0</v>
      </c>
      <c r="AU883" s="1">
        <f>MIN(AR883,AN$13)*AS883*AT883</f>
        <v>0</v>
      </c>
      <c r="AV883" s="1">
        <f>MIN(AR883,AN$13)*AS883*100</f>
        <v>2000</v>
      </c>
      <c r="AW883" s="1">
        <f>AU883-AV883</f>
        <v>-2000</v>
      </c>
      <c r="AX883" s="1">
        <f>AX882+AW883</f>
        <v>180170</v>
      </c>
      <c r="AY883">
        <f>IF(AT883=0,IF(AS883=1,AY882+1,AY882),0)</f>
        <v>8</v>
      </c>
      <c r="AZ883">
        <f t="shared" si="14"/>
        <v>0</v>
      </c>
    </row>
    <row r="884" spans="1:52" x14ac:dyDescent="0.4">
      <c r="A884">
        <f ca="1">RAND()</f>
        <v>0.7115984658032356</v>
      </c>
      <c r="B884">
        <v>20260104</v>
      </c>
      <c r="C884">
        <v>8</v>
      </c>
      <c r="D884">
        <v>9</v>
      </c>
      <c r="E884">
        <v>2</v>
      </c>
      <c r="F884">
        <v>10</v>
      </c>
      <c r="G884">
        <v>24</v>
      </c>
      <c r="H884">
        <v>1800</v>
      </c>
      <c r="I884">
        <v>1</v>
      </c>
      <c r="J884">
        <v>13</v>
      </c>
      <c r="K884">
        <v>130</v>
      </c>
      <c r="L884">
        <v>110</v>
      </c>
      <c r="M884">
        <v>600</v>
      </c>
      <c r="N884">
        <v>170</v>
      </c>
      <c r="O884">
        <v>2770</v>
      </c>
      <c r="P884">
        <v>2940</v>
      </c>
      <c r="Q884">
        <v>3930</v>
      </c>
      <c r="R884">
        <v>13700</v>
      </c>
      <c r="S884">
        <v>930</v>
      </c>
      <c r="T884">
        <v>250</v>
      </c>
      <c r="U884">
        <v>2340</v>
      </c>
      <c r="V884">
        <v>1</v>
      </c>
      <c r="W884">
        <v>3</v>
      </c>
      <c r="X884">
        <v>4</v>
      </c>
      <c r="Y884">
        <v>8</v>
      </c>
      <c r="Z884">
        <v>9</v>
      </c>
      <c r="AA884">
        <v>11</v>
      </c>
      <c r="AB884">
        <v>7</v>
      </c>
      <c r="AC884">
        <v>5</v>
      </c>
      <c r="AD884">
        <v>10</v>
      </c>
      <c r="AE884">
        <v>2</v>
      </c>
      <c r="AF884">
        <v>6</v>
      </c>
      <c r="AG884">
        <v>13</v>
      </c>
      <c r="AH884">
        <v>12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0.29699999999999999</v>
      </c>
      <c r="AO884">
        <v>1.3</v>
      </c>
      <c r="AP884">
        <f>(AN884+AN$12-(1-AN884-AN$12)/(AO884-1))/AN$11</f>
        <v>-0.51158333333333328</v>
      </c>
      <c r="AQ884">
        <f>MAX(MIN(AP884,AN$9),AN$10)</f>
        <v>0</v>
      </c>
      <c r="AR884">
        <f>IF(OR(AP884&lt;0,V884=0),0,INT(AX883*AQ884/100))</f>
        <v>0</v>
      </c>
      <c r="AS884">
        <f>IF(AR884&gt;0,1,0)</f>
        <v>0</v>
      </c>
      <c r="AT884" s="1">
        <f>IF(V884=1,K884,0)*AS884</f>
        <v>0</v>
      </c>
      <c r="AU884" s="1">
        <f>MIN(AR884,AN$13)*AS884*AT884</f>
        <v>0</v>
      </c>
      <c r="AV884" s="1">
        <f>MIN(AR884,AN$13)*AS884*100</f>
        <v>0</v>
      </c>
      <c r="AW884" s="1">
        <f>AU884-AV884</f>
        <v>0</v>
      </c>
      <c r="AX884" s="1">
        <f>AX883+AW884</f>
        <v>180170</v>
      </c>
      <c r="AY884">
        <f>IF(AT884=0,IF(AS884=1,AY883+1,AY883),0)</f>
        <v>8</v>
      </c>
      <c r="AZ884">
        <f t="shared" si="14"/>
        <v>0</v>
      </c>
    </row>
    <row r="885" spans="1:52" x14ac:dyDescent="0.4">
      <c r="A885">
        <f ca="1">RAND()</f>
        <v>0.61989024348793853</v>
      </c>
      <c r="B885">
        <v>20260104</v>
      </c>
      <c r="C885">
        <v>8</v>
      </c>
      <c r="D885">
        <v>11</v>
      </c>
      <c r="E885">
        <v>2</v>
      </c>
      <c r="F885">
        <v>999</v>
      </c>
      <c r="G885">
        <v>18</v>
      </c>
      <c r="H885">
        <v>1600</v>
      </c>
      <c r="I885">
        <v>1</v>
      </c>
      <c r="J885">
        <v>18</v>
      </c>
      <c r="K885">
        <v>780</v>
      </c>
      <c r="L885">
        <v>260</v>
      </c>
      <c r="M885">
        <v>420</v>
      </c>
      <c r="N885">
        <v>2710</v>
      </c>
      <c r="O885">
        <v>5310</v>
      </c>
      <c r="P885">
        <v>9200</v>
      </c>
      <c r="Q885">
        <v>243770</v>
      </c>
      <c r="R885">
        <v>1096640</v>
      </c>
      <c r="S885">
        <v>1870</v>
      </c>
      <c r="T885">
        <v>12150</v>
      </c>
      <c r="U885">
        <v>25080</v>
      </c>
      <c r="V885">
        <v>5</v>
      </c>
      <c r="W885">
        <v>2</v>
      </c>
      <c r="X885">
        <v>1</v>
      </c>
      <c r="Y885">
        <v>17</v>
      </c>
      <c r="Z885">
        <v>9</v>
      </c>
      <c r="AA885">
        <v>13</v>
      </c>
      <c r="AB885">
        <v>6</v>
      </c>
      <c r="AC885">
        <v>4</v>
      </c>
      <c r="AD885">
        <v>10</v>
      </c>
      <c r="AE885">
        <v>15</v>
      </c>
      <c r="AF885">
        <v>7</v>
      </c>
      <c r="AG885">
        <v>12</v>
      </c>
      <c r="AH885">
        <v>8</v>
      </c>
      <c r="AI885">
        <v>18</v>
      </c>
      <c r="AJ885">
        <v>16</v>
      </c>
      <c r="AK885">
        <v>14</v>
      </c>
      <c r="AL885">
        <v>3</v>
      </c>
      <c r="AM885">
        <v>11</v>
      </c>
      <c r="AN885">
        <v>0.19400000000000001</v>
      </c>
      <c r="AO885">
        <v>2.4</v>
      </c>
      <c r="AP885">
        <f>(AN885+AN$12-(1-AN885-AN$12)/(AO885-1))/AN$11</f>
        <v>-9.5428571428571432E-2</v>
      </c>
      <c r="AQ885">
        <f>MAX(MIN(AP885,AN$9),AN$10)</f>
        <v>0</v>
      </c>
      <c r="AR885">
        <f>IF(OR(AP885&lt;0,V885=0),0,INT(AX884*AQ885/100))</f>
        <v>0</v>
      </c>
      <c r="AS885">
        <f>IF(AR885&gt;0,1,0)</f>
        <v>0</v>
      </c>
      <c r="AT885" s="1">
        <f>IF(V885=1,K885,0)*AS885</f>
        <v>0</v>
      </c>
      <c r="AU885" s="1">
        <f>MIN(AR885,AN$13)*AS885*AT885</f>
        <v>0</v>
      </c>
      <c r="AV885" s="1">
        <f>MIN(AR885,AN$13)*AS885*100</f>
        <v>0</v>
      </c>
      <c r="AW885" s="1">
        <f>AU885-AV885</f>
        <v>0</v>
      </c>
      <c r="AX885" s="1">
        <f>AX884+AW885</f>
        <v>180170</v>
      </c>
      <c r="AY885">
        <f>IF(AT885=0,IF(AS885=1,AY884+1,AY884),0)</f>
        <v>8</v>
      </c>
      <c r="AZ885">
        <f t="shared" si="14"/>
        <v>0</v>
      </c>
    </row>
    <row r="886" spans="1:52" x14ac:dyDescent="0.4">
      <c r="A886">
        <f ca="1">RAND()</f>
        <v>0.48129187844715382</v>
      </c>
      <c r="B886">
        <v>20260104</v>
      </c>
      <c r="C886">
        <v>8</v>
      </c>
      <c r="D886">
        <v>12</v>
      </c>
      <c r="E886">
        <v>2</v>
      </c>
      <c r="F886">
        <v>10</v>
      </c>
      <c r="G886">
        <v>18</v>
      </c>
      <c r="H886">
        <v>1400</v>
      </c>
      <c r="I886">
        <v>1</v>
      </c>
      <c r="J886">
        <v>12</v>
      </c>
      <c r="K886">
        <v>3140</v>
      </c>
      <c r="L886">
        <v>630</v>
      </c>
      <c r="M886">
        <v>170</v>
      </c>
      <c r="N886">
        <v>160</v>
      </c>
      <c r="O886">
        <v>5360</v>
      </c>
      <c r="P886">
        <v>14130</v>
      </c>
      <c r="Q886">
        <v>8920</v>
      </c>
      <c r="R886">
        <v>67840</v>
      </c>
      <c r="S886">
        <v>1810</v>
      </c>
      <c r="T886">
        <v>2420</v>
      </c>
      <c r="U886">
        <v>490</v>
      </c>
      <c r="V886">
        <v>11</v>
      </c>
      <c r="W886">
        <v>4</v>
      </c>
      <c r="X886">
        <v>3</v>
      </c>
      <c r="Y886">
        <v>10</v>
      </c>
      <c r="Z886">
        <v>2</v>
      </c>
      <c r="AA886">
        <v>12</v>
      </c>
      <c r="AB886">
        <v>9</v>
      </c>
      <c r="AC886">
        <v>8</v>
      </c>
      <c r="AD886">
        <v>6</v>
      </c>
      <c r="AE886">
        <v>5</v>
      </c>
      <c r="AF886">
        <v>1</v>
      </c>
      <c r="AG886">
        <v>7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0.14899999999999999</v>
      </c>
      <c r="AO886">
        <v>13.8</v>
      </c>
      <c r="AP886">
        <f>(AN886+AN$12-(1-AN886-AN$12)/(AO886-1))/AN$11</f>
        <v>2.0628906249999999E-2</v>
      </c>
      <c r="AQ886">
        <f>MAX(MIN(AP886,AN$9),AN$10)</f>
        <v>2.0628906249999999E-2</v>
      </c>
      <c r="AR886">
        <f>IF(OR(AP886&lt;0,V886=0),0,INT(AX885*AQ886/100))</f>
        <v>37</v>
      </c>
      <c r="AS886">
        <f>IF(AR886&gt;0,1,0)</f>
        <v>1</v>
      </c>
      <c r="AT886" s="1">
        <f>IF(V886=1,K886,0)*AS886</f>
        <v>0</v>
      </c>
      <c r="AU886" s="1">
        <f>MIN(AR886,AN$13)*AS886*AT886</f>
        <v>0</v>
      </c>
      <c r="AV886" s="1">
        <f>MIN(AR886,AN$13)*AS886*100</f>
        <v>2000</v>
      </c>
      <c r="AW886" s="1">
        <f>AU886-AV886</f>
        <v>-2000</v>
      </c>
      <c r="AX886" s="1">
        <f>AX885+AW886</f>
        <v>178170</v>
      </c>
      <c r="AY886">
        <f>IF(AT886=0,IF(AS886=1,AY885+1,AY885),0)</f>
        <v>9</v>
      </c>
      <c r="AZ886">
        <f t="shared" si="14"/>
        <v>0</v>
      </c>
    </row>
    <row r="887" spans="1:52" x14ac:dyDescent="0.4">
      <c r="A887">
        <f ca="1">RAND()</f>
        <v>5.9018604586048573E-2</v>
      </c>
      <c r="B887">
        <v>20260104</v>
      </c>
      <c r="C887">
        <v>6</v>
      </c>
      <c r="D887">
        <v>2</v>
      </c>
      <c r="E887">
        <v>1</v>
      </c>
      <c r="F887">
        <v>703</v>
      </c>
      <c r="G887">
        <v>24</v>
      </c>
      <c r="H887">
        <v>1800</v>
      </c>
      <c r="I887">
        <v>2</v>
      </c>
      <c r="J887">
        <v>13</v>
      </c>
      <c r="K887">
        <v>130</v>
      </c>
      <c r="L887">
        <v>100</v>
      </c>
      <c r="M887">
        <v>150</v>
      </c>
      <c r="N887">
        <v>120</v>
      </c>
      <c r="O887">
        <v>420</v>
      </c>
      <c r="P887">
        <v>530</v>
      </c>
      <c r="Q887">
        <v>450</v>
      </c>
      <c r="R887">
        <v>1300</v>
      </c>
      <c r="S887">
        <v>200</v>
      </c>
      <c r="T887">
        <v>140</v>
      </c>
      <c r="U887">
        <v>440</v>
      </c>
      <c r="V887">
        <v>1</v>
      </c>
      <c r="W887">
        <v>3</v>
      </c>
      <c r="X887">
        <v>5</v>
      </c>
      <c r="Y887">
        <v>11</v>
      </c>
      <c r="Z887">
        <v>10</v>
      </c>
      <c r="AA887">
        <v>12</v>
      </c>
      <c r="AB887">
        <v>2</v>
      </c>
      <c r="AC887">
        <v>4</v>
      </c>
      <c r="AD887">
        <v>9</v>
      </c>
      <c r="AE887">
        <v>6</v>
      </c>
      <c r="AF887">
        <v>7</v>
      </c>
      <c r="AG887">
        <v>8</v>
      </c>
      <c r="AH887">
        <v>13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0.54100000000000004</v>
      </c>
      <c r="AO887">
        <v>1.3</v>
      </c>
      <c r="AP887">
        <f>(AN887+AN$12-(1-AN887-AN$12)/(AO887-1))/AN$11</f>
        <v>-0.24724999999999989</v>
      </c>
      <c r="AQ887">
        <f>MAX(MIN(AP887,AN$9),AN$10)</f>
        <v>0</v>
      </c>
      <c r="AR887">
        <f>IF(OR(AP887&lt;0,V887=0),0,INT(AX886*AQ887/100))</f>
        <v>0</v>
      </c>
      <c r="AS887">
        <f>IF(AR887&gt;0,1,0)</f>
        <v>0</v>
      </c>
      <c r="AT887" s="1">
        <f>IF(V887=1,K887,0)*AS887</f>
        <v>0</v>
      </c>
      <c r="AU887" s="1">
        <f>MIN(AR887,AN$13)*AS887*AT887</f>
        <v>0</v>
      </c>
      <c r="AV887" s="1">
        <f>MIN(AR887,AN$13)*AS887*100</f>
        <v>0</v>
      </c>
      <c r="AW887" s="1">
        <f>AU887-AV887</f>
        <v>0</v>
      </c>
      <c r="AX887" s="1">
        <f>AX886+AW887</f>
        <v>178170</v>
      </c>
      <c r="AY887">
        <f>IF(AT887=0,IF(AS887=1,AY886+1,AY886),0)</f>
        <v>9</v>
      </c>
      <c r="AZ887">
        <f t="shared" si="14"/>
        <v>0</v>
      </c>
    </row>
    <row r="888" spans="1:52" x14ac:dyDescent="0.4">
      <c r="A888">
        <f ca="1">RAND()</f>
        <v>0.79461896046949576</v>
      </c>
      <c r="B888">
        <v>20260104</v>
      </c>
      <c r="C888">
        <v>6</v>
      </c>
      <c r="D888">
        <v>5</v>
      </c>
      <c r="E888">
        <v>1</v>
      </c>
      <c r="F888">
        <v>703</v>
      </c>
      <c r="G888">
        <v>18</v>
      </c>
      <c r="H888">
        <v>1600</v>
      </c>
      <c r="I888">
        <v>1</v>
      </c>
      <c r="J888">
        <v>16</v>
      </c>
      <c r="K888">
        <v>350</v>
      </c>
      <c r="L888">
        <v>170</v>
      </c>
      <c r="M888">
        <v>420</v>
      </c>
      <c r="N888">
        <v>260</v>
      </c>
      <c r="O888">
        <v>3250</v>
      </c>
      <c r="P888">
        <v>5520</v>
      </c>
      <c r="Q888">
        <v>9520</v>
      </c>
      <c r="R888">
        <v>48050</v>
      </c>
      <c r="S888">
        <v>1110</v>
      </c>
      <c r="T888">
        <v>870</v>
      </c>
      <c r="U888">
        <v>1960</v>
      </c>
      <c r="V888">
        <v>5</v>
      </c>
      <c r="W888">
        <v>2</v>
      </c>
      <c r="X888">
        <v>4</v>
      </c>
      <c r="Y888">
        <v>12</v>
      </c>
      <c r="Z888">
        <v>3</v>
      </c>
      <c r="AA888">
        <v>1</v>
      </c>
      <c r="AB888">
        <v>7</v>
      </c>
      <c r="AC888">
        <v>6</v>
      </c>
      <c r="AD888">
        <v>8</v>
      </c>
      <c r="AE888">
        <v>10</v>
      </c>
      <c r="AF888">
        <v>15</v>
      </c>
      <c r="AG888">
        <v>16</v>
      </c>
      <c r="AH888">
        <v>9</v>
      </c>
      <c r="AI888">
        <v>14</v>
      </c>
      <c r="AJ888">
        <v>11</v>
      </c>
      <c r="AK888">
        <v>13</v>
      </c>
      <c r="AL888">
        <v>0</v>
      </c>
      <c r="AM888">
        <v>0</v>
      </c>
      <c r="AN888">
        <v>0.25</v>
      </c>
      <c r="AO888">
        <v>3</v>
      </c>
      <c r="AP888">
        <f>(AN888+AN$12-(1-AN888-AN$12)/(AO888-1))/AN$11</f>
        <v>-3.125E-2</v>
      </c>
      <c r="AQ888">
        <f>MAX(MIN(AP888,AN$9),AN$10)</f>
        <v>0</v>
      </c>
      <c r="AR888">
        <f>IF(OR(AP888&lt;0,V888=0),0,INT(AX887*AQ888/100))</f>
        <v>0</v>
      </c>
      <c r="AS888">
        <f>IF(AR888&gt;0,1,0)</f>
        <v>0</v>
      </c>
      <c r="AT888" s="1">
        <f>IF(V888=1,K888,0)*AS888</f>
        <v>0</v>
      </c>
      <c r="AU888" s="1">
        <f>MIN(AR888,AN$13)*AS888*AT888</f>
        <v>0</v>
      </c>
      <c r="AV888" s="1">
        <f>MIN(AR888,AN$13)*AS888*100</f>
        <v>0</v>
      </c>
      <c r="AW888" s="1">
        <f>AU888-AV888</f>
        <v>0</v>
      </c>
      <c r="AX888" s="1">
        <f>AX887+AW888</f>
        <v>178170</v>
      </c>
      <c r="AY888">
        <f>IF(AT888=0,IF(AS888=1,AY887+1,AY887),0)</f>
        <v>9</v>
      </c>
      <c r="AZ888">
        <f t="shared" si="14"/>
        <v>0</v>
      </c>
    </row>
    <row r="889" spans="1:52" x14ac:dyDescent="0.4">
      <c r="A889">
        <f ca="1">RAND()</f>
        <v>0.19829665273657926</v>
      </c>
      <c r="B889">
        <v>20260104</v>
      </c>
      <c r="C889">
        <v>6</v>
      </c>
      <c r="D889">
        <v>9</v>
      </c>
      <c r="E889">
        <v>2</v>
      </c>
      <c r="F889">
        <v>16</v>
      </c>
      <c r="G889">
        <v>24</v>
      </c>
      <c r="H889">
        <v>1800</v>
      </c>
      <c r="I889">
        <v>2</v>
      </c>
      <c r="J889">
        <v>11</v>
      </c>
      <c r="K889">
        <v>1100</v>
      </c>
      <c r="L889">
        <v>280</v>
      </c>
      <c r="M889">
        <v>380</v>
      </c>
      <c r="N889">
        <v>170</v>
      </c>
      <c r="O889">
        <v>7760</v>
      </c>
      <c r="P889">
        <v>15570</v>
      </c>
      <c r="Q889">
        <v>7130</v>
      </c>
      <c r="R889">
        <v>93530</v>
      </c>
      <c r="S889">
        <v>1810</v>
      </c>
      <c r="T889">
        <v>640</v>
      </c>
      <c r="U889">
        <v>970</v>
      </c>
      <c r="V889">
        <v>4</v>
      </c>
      <c r="W889">
        <v>9</v>
      </c>
      <c r="X889">
        <v>11</v>
      </c>
      <c r="Y889">
        <v>3</v>
      </c>
      <c r="Z889">
        <v>6</v>
      </c>
      <c r="AA889">
        <v>1</v>
      </c>
      <c r="AB889">
        <v>7</v>
      </c>
      <c r="AC889">
        <v>8</v>
      </c>
      <c r="AD889">
        <v>2</v>
      </c>
      <c r="AE889">
        <v>10</v>
      </c>
      <c r="AF889">
        <v>5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0.30299999999999999</v>
      </c>
      <c r="AO889">
        <v>3.3</v>
      </c>
      <c r="AP889">
        <f>(AN889+AN$12-(1-AN889-AN$12)/(AO889-1))/AN$11</f>
        <v>-1.0869565217411226E-5</v>
      </c>
      <c r="AQ889">
        <f>MAX(MIN(AP889,AN$9),AN$10)</f>
        <v>0</v>
      </c>
      <c r="AR889">
        <f>IF(OR(AP889&lt;0,V889=0),0,INT(AX888*AQ889/100))</f>
        <v>0</v>
      </c>
      <c r="AS889">
        <f>IF(AR889&gt;0,1,0)</f>
        <v>0</v>
      </c>
      <c r="AT889" s="1">
        <f>IF(V889=1,K889,0)*AS889</f>
        <v>0</v>
      </c>
      <c r="AU889" s="1">
        <f>MIN(AR889,AN$13)*AS889*AT889</f>
        <v>0</v>
      </c>
      <c r="AV889" s="1">
        <f>MIN(AR889,AN$13)*AS889*100</f>
        <v>0</v>
      </c>
      <c r="AW889" s="1">
        <f>AU889-AV889</f>
        <v>0</v>
      </c>
      <c r="AX889" s="1">
        <f>AX888+AW889</f>
        <v>178170</v>
      </c>
      <c r="AY889">
        <f>IF(AT889=0,IF(AS889=1,AY888+1,AY888),0)</f>
        <v>9</v>
      </c>
      <c r="AZ889">
        <f t="shared" si="14"/>
        <v>0</v>
      </c>
    </row>
    <row r="890" spans="1:52" x14ac:dyDescent="0.4">
      <c r="A890">
        <f ca="1">RAND()</f>
        <v>0.67863734520519459</v>
      </c>
      <c r="B890">
        <v>20260104</v>
      </c>
      <c r="C890">
        <v>6</v>
      </c>
      <c r="D890">
        <v>11</v>
      </c>
      <c r="E890">
        <v>2</v>
      </c>
      <c r="F890">
        <v>999</v>
      </c>
      <c r="G890">
        <v>17</v>
      </c>
      <c r="H890">
        <v>2000</v>
      </c>
      <c r="I890">
        <v>1</v>
      </c>
      <c r="J890">
        <v>14</v>
      </c>
      <c r="K890">
        <v>1480</v>
      </c>
      <c r="L890">
        <v>370</v>
      </c>
      <c r="M890">
        <v>150</v>
      </c>
      <c r="N890">
        <v>230</v>
      </c>
      <c r="O890">
        <v>2590</v>
      </c>
      <c r="P890">
        <v>7650</v>
      </c>
      <c r="Q890">
        <v>5960</v>
      </c>
      <c r="R890">
        <v>45660</v>
      </c>
      <c r="S890">
        <v>760</v>
      </c>
      <c r="T890">
        <v>1690</v>
      </c>
      <c r="U890">
        <v>530</v>
      </c>
      <c r="V890">
        <v>2</v>
      </c>
      <c r="W890">
        <v>4</v>
      </c>
      <c r="X890">
        <v>12</v>
      </c>
      <c r="Y890">
        <v>5</v>
      </c>
      <c r="Z890">
        <v>3</v>
      </c>
      <c r="AA890">
        <v>13</v>
      </c>
      <c r="AB890">
        <v>8</v>
      </c>
      <c r="AC890">
        <v>6</v>
      </c>
      <c r="AD890">
        <v>10</v>
      </c>
      <c r="AE890">
        <v>1</v>
      </c>
      <c r="AF890">
        <v>11</v>
      </c>
      <c r="AG890">
        <v>14</v>
      </c>
      <c r="AH890">
        <v>7</v>
      </c>
      <c r="AI890">
        <v>9</v>
      </c>
      <c r="AJ890">
        <v>0</v>
      </c>
      <c r="AK890">
        <v>0</v>
      </c>
      <c r="AL890">
        <v>0</v>
      </c>
      <c r="AM890">
        <v>0</v>
      </c>
      <c r="AN890">
        <v>0.41</v>
      </c>
      <c r="AO890">
        <v>3.2</v>
      </c>
      <c r="AP890">
        <f>(AN890+AN$12-(1-AN890-AN$12)/(AO890-1))/AN$11</f>
        <v>3.5454545454545447E-2</v>
      </c>
      <c r="AQ890">
        <f>MAX(MIN(AP890,AN$9),AN$10)</f>
        <v>0.03</v>
      </c>
      <c r="AR890">
        <f>IF(OR(AP890&lt;0,V890=0),0,INT(AX889*AQ890/100))</f>
        <v>53</v>
      </c>
      <c r="AS890">
        <f>IF(AR890&gt;0,1,0)</f>
        <v>1</v>
      </c>
      <c r="AT890" s="1">
        <f>IF(V890=1,K890,0)*AS890</f>
        <v>0</v>
      </c>
      <c r="AU890" s="1">
        <f>MIN(AR890,AN$13)*AS890*AT890</f>
        <v>0</v>
      </c>
      <c r="AV890" s="1">
        <f>MIN(AR890,AN$13)*AS890*100</f>
        <v>2000</v>
      </c>
      <c r="AW890" s="1">
        <f>AU890-AV890</f>
        <v>-2000</v>
      </c>
      <c r="AX890" s="1">
        <f>AX889+AW890</f>
        <v>176170</v>
      </c>
      <c r="AY890">
        <f>IF(AT890=0,IF(AS890=1,AY889+1,AY889),0)</f>
        <v>10</v>
      </c>
      <c r="AZ890">
        <f t="shared" si="14"/>
        <v>0</v>
      </c>
    </row>
    <row r="891" spans="1:52" x14ac:dyDescent="0.4">
      <c r="A891">
        <f ca="1">RAND()</f>
        <v>0.27412016726756083</v>
      </c>
      <c r="B891">
        <v>20260104</v>
      </c>
      <c r="C891">
        <v>8</v>
      </c>
      <c r="D891">
        <v>10</v>
      </c>
      <c r="E891">
        <v>2</v>
      </c>
      <c r="F891">
        <v>16</v>
      </c>
      <c r="G891">
        <v>17</v>
      </c>
      <c r="H891">
        <v>2000</v>
      </c>
      <c r="I891">
        <v>1</v>
      </c>
      <c r="J891">
        <v>9</v>
      </c>
      <c r="K891">
        <v>310</v>
      </c>
      <c r="L891">
        <v>130</v>
      </c>
      <c r="M891">
        <v>110</v>
      </c>
      <c r="N891">
        <v>230</v>
      </c>
      <c r="O891">
        <v>460</v>
      </c>
      <c r="P891">
        <v>1130</v>
      </c>
      <c r="Q891">
        <v>1570</v>
      </c>
      <c r="R891">
        <v>6480</v>
      </c>
      <c r="S891">
        <v>210</v>
      </c>
      <c r="T891">
        <v>510</v>
      </c>
      <c r="U891">
        <v>520</v>
      </c>
      <c r="V891">
        <v>2</v>
      </c>
      <c r="W891">
        <v>1</v>
      </c>
      <c r="X891">
        <v>6</v>
      </c>
      <c r="Y891">
        <v>5</v>
      </c>
      <c r="Z891">
        <v>3</v>
      </c>
      <c r="AA891">
        <v>4</v>
      </c>
      <c r="AB891">
        <v>9</v>
      </c>
      <c r="AC891">
        <v>7</v>
      </c>
      <c r="AD891">
        <v>8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0.28399999999999997</v>
      </c>
      <c r="AO891">
        <v>2.8</v>
      </c>
      <c r="AP891">
        <f>(AN891+AN$12-(1-AN891-AN$12)/(AO891-1))/AN$11</f>
        <v>-2.8444444444444453E-2</v>
      </c>
      <c r="AQ891">
        <f>MAX(MIN(AP891,AN$9),AN$10)</f>
        <v>0</v>
      </c>
      <c r="AR891">
        <f>IF(OR(AP891&lt;0,V891=0),0,INT(AX890*AQ891/100))</f>
        <v>0</v>
      </c>
      <c r="AS891">
        <f>IF(AR891&gt;0,1,0)</f>
        <v>0</v>
      </c>
      <c r="AT891" s="1">
        <f>IF(V891=1,K891,0)*AS891</f>
        <v>0</v>
      </c>
      <c r="AU891" s="1">
        <f>MIN(AR891,AN$13)*AS891*AT891</f>
        <v>0</v>
      </c>
      <c r="AV891" s="1">
        <f>MIN(AR891,AN$13)*AS891*100</f>
        <v>0</v>
      </c>
      <c r="AW891" s="1">
        <f>AU891-AV891</f>
        <v>0</v>
      </c>
      <c r="AX891" s="1">
        <f>AX890+AW891</f>
        <v>176170</v>
      </c>
      <c r="AY891">
        <f>IF(AT891=0,IF(AS891=1,AY890+1,AY890),0)</f>
        <v>10</v>
      </c>
      <c r="AZ891">
        <f t="shared" si="14"/>
        <v>0</v>
      </c>
    </row>
    <row r="892" spans="1:52" x14ac:dyDescent="0.4">
      <c r="A892">
        <f ca="1">RAND()</f>
        <v>0.46442633952036239</v>
      </c>
      <c r="B892">
        <v>20260104</v>
      </c>
      <c r="C892">
        <v>6</v>
      </c>
      <c r="D892">
        <v>4</v>
      </c>
      <c r="E892">
        <v>1</v>
      </c>
      <c r="F892">
        <v>703</v>
      </c>
      <c r="G892">
        <v>24</v>
      </c>
      <c r="H892">
        <v>1800</v>
      </c>
      <c r="I892">
        <v>2</v>
      </c>
      <c r="J892">
        <v>12</v>
      </c>
      <c r="K892">
        <v>410</v>
      </c>
      <c r="L892">
        <v>150</v>
      </c>
      <c r="M892">
        <v>350</v>
      </c>
      <c r="N892">
        <v>130</v>
      </c>
      <c r="O892">
        <v>3550</v>
      </c>
      <c r="P892">
        <v>5310</v>
      </c>
      <c r="Q892">
        <v>2370</v>
      </c>
      <c r="R892">
        <v>15770</v>
      </c>
      <c r="S892">
        <v>940</v>
      </c>
      <c r="T892">
        <v>260</v>
      </c>
      <c r="U892">
        <v>740</v>
      </c>
      <c r="V892">
        <v>6</v>
      </c>
      <c r="W892">
        <v>1</v>
      </c>
      <c r="X892">
        <v>3</v>
      </c>
      <c r="Y892">
        <v>2</v>
      </c>
      <c r="Z892">
        <v>9</v>
      </c>
      <c r="AA892">
        <v>7</v>
      </c>
      <c r="AB892">
        <v>10</v>
      </c>
      <c r="AC892">
        <v>11</v>
      </c>
      <c r="AD892">
        <v>8</v>
      </c>
      <c r="AE892">
        <v>5</v>
      </c>
      <c r="AF892">
        <v>12</v>
      </c>
      <c r="AG892">
        <v>4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0.29799999999999999</v>
      </c>
      <c r="AO892">
        <v>2.7</v>
      </c>
      <c r="AP892">
        <f>(AN892+AN$12-(1-AN892-AN$12)/(AO892-1))/AN$11</f>
        <v>-2.8735294117647039E-2</v>
      </c>
      <c r="AQ892">
        <f>MAX(MIN(AP892,AN$9),AN$10)</f>
        <v>0</v>
      </c>
      <c r="AR892">
        <f>IF(OR(AP892&lt;0,V892=0),0,INT(AX891*AQ892/100))</f>
        <v>0</v>
      </c>
      <c r="AS892">
        <f>IF(AR892&gt;0,1,0)</f>
        <v>0</v>
      </c>
      <c r="AT892" s="1">
        <f>IF(V892=1,K892,0)*AS892</f>
        <v>0</v>
      </c>
      <c r="AU892" s="1">
        <f>MIN(AR892,AN$13)*AS892*AT892</f>
        <v>0</v>
      </c>
      <c r="AV892" s="1">
        <f>MIN(AR892,AN$13)*AS892*100</f>
        <v>0</v>
      </c>
      <c r="AW892" s="1">
        <f>AU892-AV892</f>
        <v>0</v>
      </c>
      <c r="AX892" s="1">
        <f>AX891+AW892</f>
        <v>176170</v>
      </c>
      <c r="AY892">
        <f>IF(AT892=0,IF(AS892=1,AY891+1,AY891),0)</f>
        <v>10</v>
      </c>
      <c r="AZ892">
        <f t="shared" si="14"/>
        <v>0</v>
      </c>
    </row>
    <row r="893" spans="1:52" x14ac:dyDescent="0.4">
      <c r="A893">
        <f ca="1">RAND()</f>
        <v>0.15489725923319309</v>
      </c>
      <c r="B893">
        <v>20260104</v>
      </c>
      <c r="C893">
        <v>6</v>
      </c>
      <c r="D893">
        <v>7</v>
      </c>
      <c r="E893">
        <v>2</v>
      </c>
      <c r="F893">
        <v>5</v>
      </c>
      <c r="G893">
        <v>24</v>
      </c>
      <c r="H893">
        <v>1800</v>
      </c>
      <c r="I893">
        <v>2</v>
      </c>
      <c r="J893">
        <v>16</v>
      </c>
      <c r="K893">
        <v>160</v>
      </c>
      <c r="L893">
        <v>120</v>
      </c>
      <c r="M893">
        <v>420</v>
      </c>
      <c r="N893">
        <v>1760</v>
      </c>
      <c r="O893">
        <v>1490</v>
      </c>
      <c r="P893">
        <v>1980</v>
      </c>
      <c r="Q893">
        <v>54450</v>
      </c>
      <c r="R893">
        <v>133720</v>
      </c>
      <c r="S893">
        <v>770</v>
      </c>
      <c r="T893">
        <v>4520</v>
      </c>
      <c r="U893">
        <v>18330</v>
      </c>
      <c r="V893">
        <v>1</v>
      </c>
      <c r="W893">
        <v>7</v>
      </c>
      <c r="X893">
        <v>9</v>
      </c>
      <c r="Y893">
        <v>14</v>
      </c>
      <c r="Z893">
        <v>11</v>
      </c>
      <c r="AA893">
        <v>12</v>
      </c>
      <c r="AB893">
        <v>8</v>
      </c>
      <c r="AC893">
        <v>4</v>
      </c>
      <c r="AD893">
        <v>5</v>
      </c>
      <c r="AE893">
        <v>10</v>
      </c>
      <c r="AF893">
        <v>15</v>
      </c>
      <c r="AG893">
        <v>2</v>
      </c>
      <c r="AH893">
        <v>3</v>
      </c>
      <c r="AI893">
        <v>13</v>
      </c>
      <c r="AJ893">
        <v>6</v>
      </c>
      <c r="AK893">
        <v>16</v>
      </c>
      <c r="AL893">
        <v>0</v>
      </c>
      <c r="AM893">
        <v>0</v>
      </c>
      <c r="AN893">
        <v>0.374</v>
      </c>
      <c r="AO893">
        <v>1.6</v>
      </c>
      <c r="AP893">
        <f>(AN893+AN$12-(1-AN893-AN$12)/(AO893-1))/AN$11</f>
        <v>-0.16733333333333331</v>
      </c>
      <c r="AQ893">
        <f>MAX(MIN(AP893,AN$9),AN$10)</f>
        <v>0</v>
      </c>
      <c r="AR893">
        <f>IF(OR(AP893&lt;0,V893=0),0,INT(AX892*AQ893/100))</f>
        <v>0</v>
      </c>
      <c r="AS893">
        <f>IF(AR893&gt;0,1,0)</f>
        <v>0</v>
      </c>
      <c r="AT893" s="1">
        <f>IF(V893=1,K893,0)*AS893</f>
        <v>0</v>
      </c>
      <c r="AU893" s="1">
        <f>MIN(AR893,AN$13)*AS893*AT893</f>
        <v>0</v>
      </c>
      <c r="AV893" s="1">
        <f>MIN(AR893,AN$13)*AS893*100</f>
        <v>0</v>
      </c>
      <c r="AW893" s="1">
        <f>AU893-AV893</f>
        <v>0</v>
      </c>
      <c r="AX893" s="1">
        <f>AX892+AW893</f>
        <v>176170</v>
      </c>
      <c r="AY893">
        <f>IF(AT893=0,IF(AS893=1,AY892+1,AY892),0)</f>
        <v>10</v>
      </c>
      <c r="AZ893">
        <f t="shared" si="14"/>
        <v>0</v>
      </c>
    </row>
    <row r="894" spans="1:52" x14ac:dyDescent="0.4">
      <c r="A894">
        <f ca="1">RAND()</f>
        <v>0.6032951355860261</v>
      </c>
      <c r="B894">
        <v>20260104</v>
      </c>
      <c r="C894">
        <v>6</v>
      </c>
      <c r="D894">
        <v>8</v>
      </c>
      <c r="E894">
        <v>2</v>
      </c>
      <c r="F894">
        <v>5</v>
      </c>
      <c r="G894">
        <v>24</v>
      </c>
      <c r="H894">
        <v>1200</v>
      </c>
      <c r="I894">
        <v>2</v>
      </c>
      <c r="J894">
        <v>16</v>
      </c>
      <c r="K894">
        <v>680</v>
      </c>
      <c r="L894">
        <v>220</v>
      </c>
      <c r="M894">
        <v>460</v>
      </c>
      <c r="N894">
        <v>490</v>
      </c>
      <c r="O894">
        <v>5110</v>
      </c>
      <c r="P894">
        <v>9580</v>
      </c>
      <c r="Q894">
        <v>44560</v>
      </c>
      <c r="R894">
        <v>324310</v>
      </c>
      <c r="S894">
        <v>1330</v>
      </c>
      <c r="T894">
        <v>2340</v>
      </c>
      <c r="U894">
        <v>5350</v>
      </c>
      <c r="V894">
        <v>15</v>
      </c>
      <c r="W894">
        <v>10</v>
      </c>
      <c r="X894">
        <v>8</v>
      </c>
      <c r="Y894">
        <v>1</v>
      </c>
      <c r="Z894">
        <v>16</v>
      </c>
      <c r="AA894">
        <v>5</v>
      </c>
      <c r="AB894">
        <v>4</v>
      </c>
      <c r="AC894">
        <v>12</v>
      </c>
      <c r="AD894">
        <v>13</v>
      </c>
      <c r="AE894">
        <v>3</v>
      </c>
      <c r="AF894">
        <v>14</v>
      </c>
      <c r="AG894">
        <v>9</v>
      </c>
      <c r="AH894">
        <v>2</v>
      </c>
      <c r="AI894">
        <v>6</v>
      </c>
      <c r="AJ894">
        <v>11</v>
      </c>
      <c r="AK894">
        <v>7</v>
      </c>
      <c r="AL894">
        <v>0</v>
      </c>
      <c r="AM894">
        <v>0</v>
      </c>
      <c r="AN894">
        <v>0.20499999999999999</v>
      </c>
      <c r="AO894">
        <v>7.9</v>
      </c>
      <c r="AP894">
        <f>(AN894+AN$12-(1-AN894-AN$12)/(AO894-1))/AN$11</f>
        <v>2.244565217391304E-2</v>
      </c>
      <c r="AQ894">
        <f>MAX(MIN(AP894,AN$9),AN$10)</f>
        <v>2.244565217391304E-2</v>
      </c>
      <c r="AR894">
        <f>IF(OR(AP894&lt;0,V894=0),0,INT(AX893*AQ894/100))</f>
        <v>39</v>
      </c>
      <c r="AS894">
        <f>IF(AR894&gt;0,1,0)</f>
        <v>1</v>
      </c>
      <c r="AT894" s="1">
        <f>IF(V894=1,K894,0)*AS894</f>
        <v>0</v>
      </c>
      <c r="AU894" s="1">
        <f>MIN(AR894,AN$13)*AS894*AT894</f>
        <v>0</v>
      </c>
      <c r="AV894" s="1">
        <f>MIN(AR894,AN$13)*AS894*100</f>
        <v>2000</v>
      </c>
      <c r="AW894" s="1">
        <f>AU894-AV894</f>
        <v>-2000</v>
      </c>
      <c r="AX894" s="1">
        <f>AX893+AW894</f>
        <v>174170</v>
      </c>
      <c r="AY894">
        <f>IF(AT894=0,IF(AS894=1,AY893+1,AY893),0)</f>
        <v>11</v>
      </c>
      <c r="AZ894">
        <f t="shared" si="14"/>
        <v>0</v>
      </c>
    </row>
    <row r="895" spans="1:52" x14ac:dyDescent="0.4">
      <c r="A895">
        <f ca="1">RAND()</f>
        <v>0.97252924345865133</v>
      </c>
      <c r="B895">
        <v>20260104</v>
      </c>
      <c r="C895">
        <v>6</v>
      </c>
      <c r="D895">
        <v>10</v>
      </c>
      <c r="E895">
        <v>1</v>
      </c>
      <c r="F895">
        <v>999</v>
      </c>
      <c r="G895">
        <v>18</v>
      </c>
      <c r="H895">
        <v>1600</v>
      </c>
      <c r="I895">
        <v>1</v>
      </c>
      <c r="J895">
        <v>8</v>
      </c>
      <c r="K895">
        <v>230</v>
      </c>
      <c r="L895">
        <v>110</v>
      </c>
      <c r="M895">
        <v>110</v>
      </c>
      <c r="N895">
        <v>110</v>
      </c>
      <c r="O895">
        <v>360</v>
      </c>
      <c r="P895">
        <v>670</v>
      </c>
      <c r="Q895">
        <v>390</v>
      </c>
      <c r="R895">
        <v>1650</v>
      </c>
      <c r="S895">
        <v>150</v>
      </c>
      <c r="T895">
        <v>170</v>
      </c>
      <c r="U895">
        <v>250</v>
      </c>
      <c r="V895">
        <v>1</v>
      </c>
      <c r="W895">
        <v>3</v>
      </c>
      <c r="X895">
        <v>6</v>
      </c>
      <c r="Y895">
        <v>2</v>
      </c>
      <c r="Z895">
        <v>4</v>
      </c>
      <c r="AA895">
        <v>7</v>
      </c>
      <c r="AB895">
        <v>5</v>
      </c>
      <c r="AC895">
        <v>8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0.33100000000000002</v>
      </c>
      <c r="AO895">
        <v>2.2999999999999998</v>
      </c>
      <c r="AP895">
        <f>(AN895+AN$12-(1-AN895-AN$12)/(AO895-1))/AN$11</f>
        <v>-4.590384615384617E-2</v>
      </c>
      <c r="AQ895">
        <f>MAX(MIN(AP895,AN$9),AN$10)</f>
        <v>0</v>
      </c>
      <c r="AR895">
        <f>IF(OR(AP895&lt;0,V895=0),0,INT(AX894*AQ895/100))</f>
        <v>0</v>
      </c>
      <c r="AS895">
        <f>IF(AR895&gt;0,1,0)</f>
        <v>0</v>
      </c>
      <c r="AT895" s="1">
        <f>IF(V895=1,K895,0)*AS895</f>
        <v>0</v>
      </c>
      <c r="AU895" s="1">
        <f>MIN(AR895,AN$13)*AS895*AT895</f>
        <v>0</v>
      </c>
      <c r="AV895" s="1">
        <f>MIN(AR895,AN$13)*AS895*100</f>
        <v>0</v>
      </c>
      <c r="AW895" s="1">
        <f>AU895-AV895</f>
        <v>0</v>
      </c>
      <c r="AX895" s="1">
        <f>AX894+AW895</f>
        <v>174170</v>
      </c>
      <c r="AY895">
        <f>IF(AT895=0,IF(AS895=1,AY894+1,AY894),0)</f>
        <v>11</v>
      </c>
      <c r="AZ895">
        <f t="shared" si="14"/>
        <v>0</v>
      </c>
    </row>
    <row r="896" spans="1:52" x14ac:dyDescent="0.4">
      <c r="A896">
        <f ca="1">RAND()</f>
        <v>0.70543443239148518</v>
      </c>
      <c r="B896">
        <v>20260105</v>
      </c>
      <c r="C896">
        <v>8</v>
      </c>
      <c r="D896">
        <v>4</v>
      </c>
      <c r="E896">
        <v>1</v>
      </c>
      <c r="F896">
        <v>5</v>
      </c>
      <c r="G896">
        <v>24</v>
      </c>
      <c r="H896">
        <v>1800</v>
      </c>
      <c r="I896">
        <v>1</v>
      </c>
      <c r="J896">
        <v>11</v>
      </c>
      <c r="K896">
        <v>780</v>
      </c>
      <c r="L896">
        <v>230</v>
      </c>
      <c r="M896">
        <v>210</v>
      </c>
      <c r="N896">
        <v>380</v>
      </c>
      <c r="O896">
        <v>1920</v>
      </c>
      <c r="P896">
        <v>4400</v>
      </c>
      <c r="Q896">
        <v>5120</v>
      </c>
      <c r="R896">
        <v>29610</v>
      </c>
      <c r="S896">
        <v>680</v>
      </c>
      <c r="T896">
        <v>950</v>
      </c>
      <c r="U896">
        <v>890</v>
      </c>
      <c r="V896">
        <v>4</v>
      </c>
      <c r="W896">
        <v>5</v>
      </c>
      <c r="X896">
        <v>10</v>
      </c>
      <c r="Y896">
        <v>2</v>
      </c>
      <c r="Z896">
        <v>1</v>
      </c>
      <c r="AA896">
        <v>3</v>
      </c>
      <c r="AB896">
        <v>6</v>
      </c>
      <c r="AC896">
        <v>7</v>
      </c>
      <c r="AD896">
        <v>11</v>
      </c>
      <c r="AE896">
        <v>9</v>
      </c>
      <c r="AF896">
        <v>8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0.28899999999999998</v>
      </c>
      <c r="AO896">
        <v>2.2000000000000002</v>
      </c>
      <c r="AP896">
        <f>(AN896+AN$12-(1-AN896-AN$12)/(AO896-1))/AN$11</f>
        <v>-7.5875000000000012E-2</v>
      </c>
      <c r="AQ896">
        <f>MAX(MIN(AP896,AN$9),AN$10)</f>
        <v>0</v>
      </c>
      <c r="AR896">
        <f>IF(OR(AP896&lt;0,V896=0),0,INT(AX895*AQ896/100))</f>
        <v>0</v>
      </c>
      <c r="AS896">
        <f>IF(AR896&gt;0,1,0)</f>
        <v>0</v>
      </c>
      <c r="AT896" s="1">
        <f>IF(V896=1,K896,0)*AS896</f>
        <v>0</v>
      </c>
      <c r="AU896" s="1">
        <f>MIN(AR896,AN$13)*AS896*AT896</f>
        <v>0</v>
      </c>
      <c r="AV896" s="1">
        <f>MIN(AR896,AN$13)*AS896*100</f>
        <v>0</v>
      </c>
      <c r="AW896" s="1">
        <f>AU896-AV896</f>
        <v>0</v>
      </c>
      <c r="AX896" s="1">
        <f>AX895+AW896</f>
        <v>174170</v>
      </c>
      <c r="AY896">
        <f>IF(AT896=0,IF(AS896=1,AY895+1,AY895),0)</f>
        <v>11</v>
      </c>
      <c r="AZ896">
        <f t="shared" si="14"/>
        <v>0</v>
      </c>
    </row>
    <row r="897" spans="1:52" x14ac:dyDescent="0.4">
      <c r="A897">
        <f ca="1">RAND()</f>
        <v>0.49710900243861145</v>
      </c>
      <c r="B897">
        <v>20260105</v>
      </c>
      <c r="C897">
        <v>6</v>
      </c>
      <c r="D897">
        <v>6</v>
      </c>
      <c r="E897">
        <v>1</v>
      </c>
      <c r="F897">
        <v>703</v>
      </c>
      <c r="G897">
        <v>17</v>
      </c>
      <c r="H897">
        <v>2000</v>
      </c>
      <c r="I897">
        <v>1</v>
      </c>
      <c r="J897">
        <v>18</v>
      </c>
      <c r="K897">
        <v>570</v>
      </c>
      <c r="L897">
        <v>200</v>
      </c>
      <c r="M897">
        <v>150</v>
      </c>
      <c r="N897">
        <v>630</v>
      </c>
      <c r="O897">
        <v>960</v>
      </c>
      <c r="P897">
        <v>2310</v>
      </c>
      <c r="Q897">
        <v>9450</v>
      </c>
      <c r="R897">
        <v>45760</v>
      </c>
      <c r="S897">
        <v>450</v>
      </c>
      <c r="T897">
        <v>2950</v>
      </c>
      <c r="U897">
        <v>1920</v>
      </c>
      <c r="V897">
        <v>2</v>
      </c>
      <c r="W897">
        <v>6</v>
      </c>
      <c r="X897">
        <v>9</v>
      </c>
      <c r="Y897">
        <v>14</v>
      </c>
      <c r="Z897">
        <v>4</v>
      </c>
      <c r="AA897">
        <v>10</v>
      </c>
      <c r="AB897">
        <v>1</v>
      </c>
      <c r="AC897">
        <v>5</v>
      </c>
      <c r="AD897">
        <v>17</v>
      </c>
      <c r="AE897">
        <v>8</v>
      </c>
      <c r="AF897">
        <v>3</v>
      </c>
      <c r="AG897">
        <v>18</v>
      </c>
      <c r="AH897">
        <v>7</v>
      </c>
      <c r="AI897">
        <v>16</v>
      </c>
      <c r="AJ897">
        <v>15</v>
      </c>
      <c r="AK897">
        <v>12</v>
      </c>
      <c r="AL897">
        <v>11</v>
      </c>
      <c r="AM897">
        <v>13</v>
      </c>
      <c r="AN897">
        <v>0.152</v>
      </c>
      <c r="AO897">
        <v>2.9</v>
      </c>
      <c r="AP897">
        <f>(AN897+AN$12-(1-AN897-AN$12)/(AO897-1))/AN$11</f>
        <v>-7.3578947368421049E-2</v>
      </c>
      <c r="AQ897">
        <f>MAX(MIN(AP897,AN$9),AN$10)</f>
        <v>0</v>
      </c>
      <c r="AR897">
        <f>IF(OR(AP897&lt;0,V897=0),0,INT(AX896*AQ897/100))</f>
        <v>0</v>
      </c>
      <c r="AS897">
        <f>IF(AR897&gt;0,1,0)</f>
        <v>0</v>
      </c>
      <c r="AT897" s="1">
        <f>IF(V897=1,K897,0)*AS897</f>
        <v>0</v>
      </c>
      <c r="AU897" s="1">
        <f>MIN(AR897,AN$13)*AS897*AT897</f>
        <v>0</v>
      </c>
      <c r="AV897" s="1">
        <f>MIN(AR897,AN$13)*AS897*100</f>
        <v>0</v>
      </c>
      <c r="AW897" s="1">
        <f>AU897-AV897</f>
        <v>0</v>
      </c>
      <c r="AX897" s="1">
        <f>AX896+AW897</f>
        <v>174170</v>
      </c>
      <c r="AY897">
        <f>IF(AT897=0,IF(AS897=1,AY896+1,AY896),0)</f>
        <v>11</v>
      </c>
      <c r="AZ897">
        <f t="shared" si="14"/>
        <v>0</v>
      </c>
    </row>
    <row r="898" spans="1:52" x14ac:dyDescent="0.4">
      <c r="A898">
        <f ca="1">RAND()</f>
        <v>0.92605507031177725</v>
      </c>
      <c r="B898">
        <v>20260105</v>
      </c>
      <c r="C898">
        <v>6</v>
      </c>
      <c r="D898">
        <v>7</v>
      </c>
      <c r="E898">
        <v>1</v>
      </c>
      <c r="F898">
        <v>5</v>
      </c>
      <c r="G898">
        <v>17</v>
      </c>
      <c r="H898">
        <v>2000</v>
      </c>
      <c r="I898">
        <v>1</v>
      </c>
      <c r="J898">
        <v>10</v>
      </c>
      <c r="K898">
        <v>1380</v>
      </c>
      <c r="L898">
        <v>290</v>
      </c>
      <c r="M898">
        <v>140</v>
      </c>
      <c r="N898">
        <v>170</v>
      </c>
      <c r="O898">
        <v>2530</v>
      </c>
      <c r="P898">
        <v>6840</v>
      </c>
      <c r="Q898">
        <v>3640</v>
      </c>
      <c r="R898">
        <v>35060</v>
      </c>
      <c r="S898">
        <v>770</v>
      </c>
      <c r="T898">
        <v>990</v>
      </c>
      <c r="U898">
        <v>350</v>
      </c>
      <c r="V898">
        <v>6</v>
      </c>
      <c r="W898">
        <v>4</v>
      </c>
      <c r="X898">
        <v>7</v>
      </c>
      <c r="Y898">
        <v>2</v>
      </c>
      <c r="Z898">
        <v>1</v>
      </c>
      <c r="AA898">
        <v>5</v>
      </c>
      <c r="AB898">
        <v>3</v>
      </c>
      <c r="AC898">
        <v>8</v>
      </c>
      <c r="AD898">
        <v>9</v>
      </c>
      <c r="AE898">
        <v>10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0.193</v>
      </c>
      <c r="AO898">
        <v>45.9</v>
      </c>
      <c r="AP898">
        <f>(AN898+AN$12-(1-AN898-AN$12)/(AO898-1))/AN$11</f>
        <v>4.375668151447662E-2</v>
      </c>
      <c r="AQ898">
        <f>MAX(MIN(AP898,AN$9),AN$10)</f>
        <v>0.03</v>
      </c>
      <c r="AR898">
        <f>IF(OR(AP898&lt;0,V898=0),0,INT(AX897*AQ898/100))</f>
        <v>52</v>
      </c>
      <c r="AS898">
        <f>IF(AR898&gt;0,1,0)</f>
        <v>1</v>
      </c>
      <c r="AT898" s="1">
        <f>IF(V898=1,K898,0)*AS898</f>
        <v>0</v>
      </c>
      <c r="AU898" s="1">
        <f>MIN(AR898,AN$13)*AS898*AT898</f>
        <v>0</v>
      </c>
      <c r="AV898" s="1">
        <f>MIN(AR898,AN$13)*AS898*100</f>
        <v>2000</v>
      </c>
      <c r="AW898" s="1">
        <f>AU898-AV898</f>
        <v>-2000</v>
      </c>
      <c r="AX898" s="1">
        <f>AX897+AW898</f>
        <v>172170</v>
      </c>
      <c r="AY898">
        <f>IF(AT898=0,IF(AS898=1,AY897+1,AY897),0)</f>
        <v>12</v>
      </c>
      <c r="AZ898">
        <f t="shared" si="14"/>
        <v>0</v>
      </c>
    </row>
    <row r="899" spans="1:52" x14ac:dyDescent="0.4">
      <c r="A899">
        <f ca="1">RAND()</f>
        <v>0.61955501282652814</v>
      </c>
      <c r="B899">
        <v>20260105</v>
      </c>
      <c r="C899">
        <v>6</v>
      </c>
      <c r="D899">
        <v>10</v>
      </c>
      <c r="E899">
        <v>2</v>
      </c>
      <c r="F899">
        <v>10</v>
      </c>
      <c r="G899">
        <v>17</v>
      </c>
      <c r="H899">
        <v>2000</v>
      </c>
      <c r="I899">
        <v>1</v>
      </c>
      <c r="J899">
        <v>12</v>
      </c>
      <c r="K899">
        <v>300</v>
      </c>
      <c r="L899">
        <v>150</v>
      </c>
      <c r="M899">
        <v>200</v>
      </c>
      <c r="N899">
        <v>260</v>
      </c>
      <c r="O899">
        <v>950</v>
      </c>
      <c r="P899">
        <v>1660</v>
      </c>
      <c r="Q899">
        <v>2520</v>
      </c>
      <c r="R899">
        <v>10220</v>
      </c>
      <c r="S899">
        <v>440</v>
      </c>
      <c r="T899">
        <v>620</v>
      </c>
      <c r="U899">
        <v>840</v>
      </c>
      <c r="V899">
        <v>2</v>
      </c>
      <c r="W899">
        <v>1</v>
      </c>
      <c r="X899">
        <v>0</v>
      </c>
      <c r="Y899">
        <v>4</v>
      </c>
      <c r="Z899">
        <v>6</v>
      </c>
      <c r="AA899">
        <v>5</v>
      </c>
      <c r="AB899">
        <v>3</v>
      </c>
      <c r="AC899">
        <v>10</v>
      </c>
      <c r="AD899">
        <v>9</v>
      </c>
      <c r="AE899">
        <v>8</v>
      </c>
      <c r="AF899">
        <v>7</v>
      </c>
      <c r="AG899">
        <v>11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0.29899999999999999</v>
      </c>
      <c r="AO899">
        <v>4.5999999999999996</v>
      </c>
      <c r="AP899">
        <f>(AN899+AN$12-(1-AN899-AN$12)/(AO899-1))/AN$11</f>
        <v>2.606944444444443E-2</v>
      </c>
      <c r="AQ899">
        <f>MAX(MIN(AP899,AN$9),AN$10)</f>
        <v>2.606944444444443E-2</v>
      </c>
      <c r="AR899">
        <f>IF(OR(AP899&lt;0,V899=0),0,INT(AX898*AQ899/100))</f>
        <v>44</v>
      </c>
      <c r="AS899">
        <f>IF(AR899&gt;0,1,0)</f>
        <v>1</v>
      </c>
      <c r="AT899" s="1">
        <f>IF(V899=1,K899,0)*AS899</f>
        <v>0</v>
      </c>
      <c r="AU899" s="1">
        <f>MIN(AR899,AN$13)*AS899*AT899</f>
        <v>0</v>
      </c>
      <c r="AV899" s="1">
        <f>MIN(AR899,AN$13)*AS899*100</f>
        <v>2000</v>
      </c>
      <c r="AW899" s="1">
        <f>AU899-AV899</f>
        <v>-2000</v>
      </c>
      <c r="AX899" s="1">
        <f>AX898+AW899</f>
        <v>170170</v>
      </c>
      <c r="AY899">
        <f>IF(AT899=0,IF(AS899=1,AY898+1,AY898),0)</f>
        <v>13</v>
      </c>
      <c r="AZ899">
        <f t="shared" si="14"/>
        <v>0</v>
      </c>
    </row>
    <row r="900" spans="1:52" x14ac:dyDescent="0.4">
      <c r="A900">
        <f ca="1">RAND()</f>
        <v>7.776794803225251E-2</v>
      </c>
      <c r="B900">
        <v>20260105</v>
      </c>
      <c r="C900">
        <v>6</v>
      </c>
      <c r="D900">
        <v>11</v>
      </c>
      <c r="E900">
        <v>2</v>
      </c>
      <c r="F900">
        <v>16</v>
      </c>
      <c r="G900">
        <v>18</v>
      </c>
      <c r="H900">
        <v>1200</v>
      </c>
      <c r="I900">
        <v>1</v>
      </c>
      <c r="J900">
        <v>14</v>
      </c>
      <c r="K900">
        <v>1560</v>
      </c>
      <c r="L900">
        <v>560</v>
      </c>
      <c r="M900">
        <v>490</v>
      </c>
      <c r="N900">
        <v>210</v>
      </c>
      <c r="O900">
        <v>14530</v>
      </c>
      <c r="P900">
        <v>32000</v>
      </c>
      <c r="Q900">
        <v>18590</v>
      </c>
      <c r="R900">
        <v>180380</v>
      </c>
      <c r="S900">
        <v>3700</v>
      </c>
      <c r="T900">
        <v>1510</v>
      </c>
      <c r="U900">
        <v>1310</v>
      </c>
      <c r="V900">
        <v>3</v>
      </c>
      <c r="W900">
        <v>5</v>
      </c>
      <c r="X900">
        <v>13</v>
      </c>
      <c r="Y900">
        <v>11</v>
      </c>
      <c r="Z900">
        <v>1</v>
      </c>
      <c r="AA900">
        <v>6</v>
      </c>
      <c r="AB900">
        <v>2</v>
      </c>
      <c r="AC900">
        <v>10</v>
      </c>
      <c r="AD900">
        <v>4</v>
      </c>
      <c r="AE900">
        <v>9</v>
      </c>
      <c r="AF900">
        <v>14</v>
      </c>
      <c r="AG900">
        <v>8</v>
      </c>
      <c r="AH900">
        <v>12</v>
      </c>
      <c r="AI900">
        <v>7</v>
      </c>
      <c r="AJ900">
        <v>0</v>
      </c>
      <c r="AK900">
        <v>0</v>
      </c>
      <c r="AL900">
        <v>0</v>
      </c>
      <c r="AM900">
        <v>0</v>
      </c>
      <c r="AN900">
        <v>0.15</v>
      </c>
      <c r="AO900">
        <v>4.4000000000000004</v>
      </c>
      <c r="AP900">
        <f>(AN900+AN$12-(1-AN900-AN$12)/(AO900-1))/AN$11</f>
        <v>-2.4999999999999994E-2</v>
      </c>
      <c r="AQ900">
        <f>MAX(MIN(AP900,AN$9),AN$10)</f>
        <v>0</v>
      </c>
      <c r="AR900">
        <f>IF(OR(AP900&lt;0,V900=0),0,INT(AX899*AQ900/100))</f>
        <v>0</v>
      </c>
      <c r="AS900">
        <f>IF(AR900&gt;0,1,0)</f>
        <v>0</v>
      </c>
      <c r="AT900" s="1">
        <f>IF(V900=1,K900,0)*AS900</f>
        <v>0</v>
      </c>
      <c r="AU900" s="1">
        <f>MIN(AR900,AN$13)*AS900*AT900</f>
        <v>0</v>
      </c>
      <c r="AV900" s="1">
        <f>MIN(AR900,AN$13)*AS900*100</f>
        <v>0</v>
      </c>
      <c r="AW900" s="1">
        <f>AU900-AV900</f>
        <v>0</v>
      </c>
      <c r="AX900" s="1">
        <f>AX899+AW900</f>
        <v>170170</v>
      </c>
      <c r="AY900">
        <f>IF(AT900=0,IF(AS900=1,AY899+1,AY899),0)</f>
        <v>13</v>
      </c>
      <c r="AZ900">
        <f t="shared" si="14"/>
        <v>0</v>
      </c>
    </row>
    <row r="901" spans="1:52" x14ac:dyDescent="0.4">
      <c r="A901">
        <f ca="1">RAND()</f>
        <v>0.32369714912104264</v>
      </c>
      <c r="B901">
        <v>20260105</v>
      </c>
      <c r="C901">
        <v>6</v>
      </c>
      <c r="D901">
        <v>12</v>
      </c>
      <c r="E901">
        <v>2</v>
      </c>
      <c r="F901">
        <v>5</v>
      </c>
      <c r="G901">
        <v>24</v>
      </c>
      <c r="H901">
        <v>1200</v>
      </c>
      <c r="I901">
        <v>2</v>
      </c>
      <c r="J901">
        <v>16</v>
      </c>
      <c r="K901">
        <v>460</v>
      </c>
      <c r="L901">
        <v>210</v>
      </c>
      <c r="M901">
        <v>260</v>
      </c>
      <c r="N901">
        <v>340</v>
      </c>
      <c r="O901">
        <v>2210</v>
      </c>
      <c r="P901">
        <v>3970</v>
      </c>
      <c r="Q901">
        <v>8610</v>
      </c>
      <c r="R901">
        <v>34220</v>
      </c>
      <c r="S901">
        <v>740</v>
      </c>
      <c r="T901">
        <v>1130</v>
      </c>
      <c r="U901">
        <v>1280</v>
      </c>
      <c r="V901">
        <v>2</v>
      </c>
      <c r="W901">
        <v>8</v>
      </c>
      <c r="X901">
        <v>4</v>
      </c>
      <c r="Y901">
        <v>1</v>
      </c>
      <c r="Z901">
        <v>6</v>
      </c>
      <c r="AA901">
        <v>3</v>
      </c>
      <c r="AB901">
        <v>11</v>
      </c>
      <c r="AC901">
        <v>13</v>
      </c>
      <c r="AD901">
        <v>9</v>
      </c>
      <c r="AE901">
        <v>7</v>
      </c>
      <c r="AF901">
        <v>12</v>
      </c>
      <c r="AG901">
        <v>5</v>
      </c>
      <c r="AH901">
        <v>10</v>
      </c>
      <c r="AI901">
        <v>15</v>
      </c>
      <c r="AJ901">
        <v>16</v>
      </c>
      <c r="AK901">
        <v>14</v>
      </c>
      <c r="AL901">
        <v>0</v>
      </c>
      <c r="AM901">
        <v>0</v>
      </c>
      <c r="AN901">
        <v>0.29099999999999998</v>
      </c>
      <c r="AO901">
        <v>6.8</v>
      </c>
      <c r="AP901">
        <f>(AN901+AN$12-(1-AN901-AN$12)/(AO901-1))/AN$11</f>
        <v>4.2189655172413784E-2</v>
      </c>
      <c r="AQ901">
        <f>MAX(MIN(AP901,AN$9),AN$10)</f>
        <v>0.03</v>
      </c>
      <c r="AR901">
        <f>IF(OR(AP901&lt;0,V901=0),0,INT(AX900*AQ901/100))</f>
        <v>51</v>
      </c>
      <c r="AS901">
        <f>IF(AR901&gt;0,1,0)</f>
        <v>1</v>
      </c>
      <c r="AT901" s="1">
        <f>IF(V901=1,K901,0)*AS901</f>
        <v>0</v>
      </c>
      <c r="AU901" s="1">
        <f>MIN(AR901,AN$13)*AS901*AT901</f>
        <v>0</v>
      </c>
      <c r="AV901" s="1">
        <f>MIN(AR901,AN$13)*AS901*100</f>
        <v>2000</v>
      </c>
      <c r="AW901" s="1">
        <f>AU901-AV901</f>
        <v>-2000</v>
      </c>
      <c r="AX901" s="1">
        <f>AX900+AW901</f>
        <v>168170</v>
      </c>
      <c r="AY901">
        <f>IF(AT901=0,IF(AS901=1,AY900+1,AY900),0)</f>
        <v>14</v>
      </c>
      <c r="AZ901">
        <f t="shared" si="14"/>
        <v>0</v>
      </c>
    </row>
    <row r="902" spans="1:52" x14ac:dyDescent="0.4">
      <c r="A902">
        <f ca="1">RAND()</f>
        <v>0.48355337734583992</v>
      </c>
      <c r="B902">
        <v>20260105</v>
      </c>
      <c r="C902">
        <v>8</v>
      </c>
      <c r="D902">
        <v>1</v>
      </c>
      <c r="E902">
        <v>1</v>
      </c>
      <c r="F902">
        <v>703</v>
      </c>
      <c r="G902">
        <v>24</v>
      </c>
      <c r="H902">
        <v>1800</v>
      </c>
      <c r="I902">
        <v>1</v>
      </c>
      <c r="J902">
        <v>14</v>
      </c>
      <c r="K902">
        <v>1220</v>
      </c>
      <c r="L902">
        <v>270</v>
      </c>
      <c r="M902">
        <v>110</v>
      </c>
      <c r="N902">
        <v>250</v>
      </c>
      <c r="O902">
        <v>1250</v>
      </c>
      <c r="P902">
        <v>3190</v>
      </c>
      <c r="Q902">
        <v>4140</v>
      </c>
      <c r="R902">
        <v>23960</v>
      </c>
      <c r="S902">
        <v>510</v>
      </c>
      <c r="T902">
        <v>1570</v>
      </c>
      <c r="U902">
        <v>540</v>
      </c>
      <c r="V902">
        <v>2</v>
      </c>
      <c r="W902">
        <v>4</v>
      </c>
      <c r="X902">
        <v>6</v>
      </c>
      <c r="Y902">
        <v>13</v>
      </c>
      <c r="Z902">
        <v>3</v>
      </c>
      <c r="AA902">
        <v>14</v>
      </c>
      <c r="AB902">
        <v>1</v>
      </c>
      <c r="AC902">
        <v>11</v>
      </c>
      <c r="AD902">
        <v>7</v>
      </c>
      <c r="AE902">
        <v>9</v>
      </c>
      <c r="AF902">
        <v>5</v>
      </c>
      <c r="AG902">
        <v>8</v>
      </c>
      <c r="AH902">
        <v>10</v>
      </c>
      <c r="AI902">
        <v>12</v>
      </c>
      <c r="AJ902">
        <v>0</v>
      </c>
      <c r="AK902">
        <v>0</v>
      </c>
      <c r="AL902">
        <v>0</v>
      </c>
      <c r="AM902">
        <v>0</v>
      </c>
      <c r="AN902">
        <v>0.27</v>
      </c>
      <c r="AO902">
        <v>2.5</v>
      </c>
      <c r="AP902">
        <f>(AN902+AN$12-(1-AN902-AN$12)/(AO902-1))/AN$11</f>
        <v>-5.4166666666666655E-2</v>
      </c>
      <c r="AQ902">
        <f>MAX(MIN(AP902,AN$9),AN$10)</f>
        <v>0</v>
      </c>
      <c r="AR902">
        <f>IF(OR(AP902&lt;0,V902=0),0,INT(AX901*AQ902/100))</f>
        <v>0</v>
      </c>
      <c r="AS902">
        <f>IF(AR902&gt;0,1,0)</f>
        <v>0</v>
      </c>
      <c r="AT902" s="1">
        <f>IF(V902=1,K902,0)*AS902</f>
        <v>0</v>
      </c>
      <c r="AU902" s="1">
        <f>MIN(AR902,AN$13)*AS902*AT902</f>
        <v>0</v>
      </c>
      <c r="AV902" s="1">
        <f>MIN(AR902,AN$13)*AS902*100</f>
        <v>0</v>
      </c>
      <c r="AW902" s="1">
        <f>AU902-AV902</f>
        <v>0</v>
      </c>
      <c r="AX902" s="1">
        <f>AX901+AW902</f>
        <v>168170</v>
      </c>
      <c r="AY902">
        <f>IF(AT902=0,IF(AS902=1,AY901+1,AY901),0)</f>
        <v>14</v>
      </c>
      <c r="AZ902">
        <f t="shared" si="14"/>
        <v>0</v>
      </c>
    </row>
    <row r="903" spans="1:52" x14ac:dyDescent="0.4">
      <c r="A903">
        <f ca="1">RAND()</f>
        <v>0.29511120369633237</v>
      </c>
      <c r="B903">
        <v>20260105</v>
      </c>
      <c r="C903">
        <v>8</v>
      </c>
      <c r="D903">
        <v>5</v>
      </c>
      <c r="E903">
        <v>1</v>
      </c>
      <c r="F903">
        <v>703</v>
      </c>
      <c r="G903">
        <v>17</v>
      </c>
      <c r="H903">
        <v>2000</v>
      </c>
      <c r="I903">
        <v>1</v>
      </c>
      <c r="J903">
        <v>17</v>
      </c>
      <c r="K903">
        <v>330</v>
      </c>
      <c r="L903">
        <v>140</v>
      </c>
      <c r="M903">
        <v>1710</v>
      </c>
      <c r="N903">
        <v>150</v>
      </c>
      <c r="O903">
        <v>21250</v>
      </c>
      <c r="P903">
        <v>33170</v>
      </c>
      <c r="Q903">
        <v>20210</v>
      </c>
      <c r="R903">
        <v>157970</v>
      </c>
      <c r="S903">
        <v>4700</v>
      </c>
      <c r="T903">
        <v>290</v>
      </c>
      <c r="U903">
        <v>6140</v>
      </c>
      <c r="V903">
        <v>3</v>
      </c>
      <c r="W903">
        <v>8</v>
      </c>
      <c r="X903">
        <v>1</v>
      </c>
      <c r="Y903">
        <v>4</v>
      </c>
      <c r="Z903">
        <v>17</v>
      </c>
      <c r="AA903">
        <v>6</v>
      </c>
      <c r="AB903">
        <v>5</v>
      </c>
      <c r="AC903">
        <v>10</v>
      </c>
      <c r="AD903">
        <v>9</v>
      </c>
      <c r="AE903">
        <v>11</v>
      </c>
      <c r="AF903">
        <v>12</v>
      </c>
      <c r="AG903">
        <v>13</v>
      </c>
      <c r="AH903">
        <v>2</v>
      </c>
      <c r="AI903">
        <v>14</v>
      </c>
      <c r="AJ903">
        <v>7</v>
      </c>
      <c r="AK903">
        <v>15</v>
      </c>
      <c r="AL903">
        <v>16</v>
      </c>
      <c r="AM903">
        <v>0</v>
      </c>
      <c r="AN903">
        <v>0.193</v>
      </c>
      <c r="AO903">
        <v>3.6</v>
      </c>
      <c r="AP903">
        <f>(AN903+AN$12-(1-AN903-AN$12)/(AO903-1))/AN$11</f>
        <v>-2.9346153846153841E-2</v>
      </c>
      <c r="AQ903">
        <f>MAX(MIN(AP903,AN$9),AN$10)</f>
        <v>0</v>
      </c>
      <c r="AR903">
        <f>IF(OR(AP903&lt;0,V903=0),0,INT(AX902*AQ903/100))</f>
        <v>0</v>
      </c>
      <c r="AS903">
        <f>IF(AR903&gt;0,1,0)</f>
        <v>0</v>
      </c>
      <c r="AT903" s="1">
        <f>IF(V903=1,K903,0)*AS903</f>
        <v>0</v>
      </c>
      <c r="AU903" s="1">
        <f>MIN(AR903,AN$13)*AS903*AT903</f>
        <v>0</v>
      </c>
      <c r="AV903" s="1">
        <f>MIN(AR903,AN$13)*AS903*100</f>
        <v>0</v>
      </c>
      <c r="AW903" s="1">
        <f>AU903-AV903</f>
        <v>0</v>
      </c>
      <c r="AX903" s="1">
        <f>AX902+AW903</f>
        <v>168170</v>
      </c>
      <c r="AY903">
        <f>IF(AT903=0,IF(AS903=1,AY902+1,AY902),0)</f>
        <v>14</v>
      </c>
      <c r="AZ903">
        <f t="shared" si="14"/>
        <v>0</v>
      </c>
    </row>
    <row r="904" spans="1:52" x14ac:dyDescent="0.4">
      <c r="A904">
        <f ca="1">RAND()</f>
        <v>0.8646848511401326</v>
      </c>
      <c r="B904">
        <v>20260105</v>
      </c>
      <c r="C904">
        <v>8</v>
      </c>
      <c r="D904">
        <v>6</v>
      </c>
      <c r="E904">
        <v>1</v>
      </c>
      <c r="F904">
        <v>703</v>
      </c>
      <c r="G904">
        <v>17</v>
      </c>
      <c r="H904">
        <v>1600</v>
      </c>
      <c r="I904">
        <v>1</v>
      </c>
      <c r="J904">
        <v>15</v>
      </c>
      <c r="K904">
        <v>1750</v>
      </c>
      <c r="L904">
        <v>360</v>
      </c>
      <c r="M904">
        <v>530</v>
      </c>
      <c r="N904">
        <v>160</v>
      </c>
      <c r="O904">
        <v>19250</v>
      </c>
      <c r="P904">
        <v>28680</v>
      </c>
      <c r="Q904">
        <v>19600</v>
      </c>
      <c r="R904">
        <v>232040</v>
      </c>
      <c r="S904">
        <v>3620</v>
      </c>
      <c r="T904">
        <v>960</v>
      </c>
      <c r="U904">
        <v>1420</v>
      </c>
      <c r="V904">
        <v>4</v>
      </c>
      <c r="W904">
        <v>3</v>
      </c>
      <c r="X904">
        <v>10</v>
      </c>
      <c r="Y904">
        <v>5</v>
      </c>
      <c r="Z904">
        <v>1</v>
      </c>
      <c r="AA904">
        <v>8</v>
      </c>
      <c r="AB904">
        <v>12</v>
      </c>
      <c r="AC904">
        <v>13</v>
      </c>
      <c r="AD904">
        <v>9</v>
      </c>
      <c r="AE904">
        <v>7</v>
      </c>
      <c r="AF904">
        <v>0</v>
      </c>
      <c r="AG904">
        <v>11</v>
      </c>
      <c r="AH904">
        <v>6</v>
      </c>
      <c r="AI904">
        <v>2</v>
      </c>
      <c r="AJ904">
        <v>14</v>
      </c>
      <c r="AK904">
        <v>0</v>
      </c>
      <c r="AL904">
        <v>0</v>
      </c>
      <c r="AM904">
        <v>0</v>
      </c>
      <c r="AN904">
        <v>0.16400000000000001</v>
      </c>
      <c r="AO904">
        <v>3.3</v>
      </c>
      <c r="AP904">
        <f>(AN904+AN$12-(1-AN904-AN$12)/(AO904-1))/AN$11</f>
        <v>-4.9869565217391311E-2</v>
      </c>
      <c r="AQ904">
        <f>MAX(MIN(AP904,AN$9),AN$10)</f>
        <v>0</v>
      </c>
      <c r="AR904">
        <f>IF(OR(AP904&lt;0,V904=0),0,INT(AX903*AQ904/100))</f>
        <v>0</v>
      </c>
      <c r="AS904">
        <f>IF(AR904&gt;0,1,0)</f>
        <v>0</v>
      </c>
      <c r="AT904" s="1">
        <f>IF(V904=1,K904,0)*AS904</f>
        <v>0</v>
      </c>
      <c r="AU904" s="1">
        <f>MIN(AR904,AN$13)*AS904*AT904</f>
        <v>0</v>
      </c>
      <c r="AV904" s="1">
        <f>MIN(AR904,AN$13)*AS904*100</f>
        <v>0</v>
      </c>
      <c r="AW904" s="1">
        <f>AU904-AV904</f>
        <v>0</v>
      </c>
      <c r="AX904" s="1">
        <f>AX903+AW904</f>
        <v>168170</v>
      </c>
      <c r="AY904">
        <f>IF(AT904=0,IF(AS904=1,AY903+1,AY903),0)</f>
        <v>14</v>
      </c>
      <c r="AZ904">
        <f t="shared" si="14"/>
        <v>0</v>
      </c>
    </row>
    <row r="905" spans="1:52" x14ac:dyDescent="0.4">
      <c r="A905">
        <f ca="1">RAND()</f>
        <v>0.19416722590874336</v>
      </c>
      <c r="B905">
        <v>20260105</v>
      </c>
      <c r="C905">
        <v>8</v>
      </c>
      <c r="D905">
        <v>7</v>
      </c>
      <c r="E905">
        <v>2</v>
      </c>
      <c r="F905">
        <v>5</v>
      </c>
      <c r="G905">
        <v>24</v>
      </c>
      <c r="H905">
        <v>1800</v>
      </c>
      <c r="I905">
        <v>1</v>
      </c>
      <c r="J905">
        <v>15</v>
      </c>
      <c r="K905">
        <v>9970</v>
      </c>
      <c r="L905">
        <v>2000</v>
      </c>
      <c r="M905">
        <v>310</v>
      </c>
      <c r="N905">
        <v>330</v>
      </c>
      <c r="O905">
        <v>27390</v>
      </c>
      <c r="P905">
        <v>70630</v>
      </c>
      <c r="Q905">
        <v>82490</v>
      </c>
      <c r="R905">
        <v>543120</v>
      </c>
      <c r="S905">
        <v>7040</v>
      </c>
      <c r="T905">
        <v>11280</v>
      </c>
      <c r="U905">
        <v>1480</v>
      </c>
      <c r="V905">
        <v>9</v>
      </c>
      <c r="W905">
        <v>3</v>
      </c>
      <c r="X905">
        <v>8</v>
      </c>
      <c r="Y905">
        <v>1</v>
      </c>
      <c r="Z905">
        <v>11</v>
      </c>
      <c r="AA905">
        <v>4</v>
      </c>
      <c r="AB905">
        <v>2</v>
      </c>
      <c r="AC905">
        <v>5</v>
      </c>
      <c r="AD905">
        <v>6</v>
      </c>
      <c r="AE905">
        <v>10</v>
      </c>
      <c r="AF905">
        <v>7</v>
      </c>
      <c r="AG905">
        <v>13</v>
      </c>
      <c r="AH905">
        <v>0</v>
      </c>
      <c r="AI905">
        <v>12</v>
      </c>
      <c r="AJ905">
        <v>14</v>
      </c>
      <c r="AK905">
        <v>0</v>
      </c>
      <c r="AL905">
        <v>0</v>
      </c>
      <c r="AM905">
        <v>0</v>
      </c>
      <c r="AN905">
        <v>0.20399999999999999</v>
      </c>
      <c r="AO905">
        <v>3</v>
      </c>
      <c r="AP905">
        <f>(AN905+AN$12-(1-AN905-AN$12)/(AO905-1))/AN$11</f>
        <v>-4.8500000000000008E-2</v>
      </c>
      <c r="AQ905">
        <f>MAX(MIN(AP905,AN$9),AN$10)</f>
        <v>0</v>
      </c>
      <c r="AR905">
        <f>IF(OR(AP905&lt;0,V905=0),0,INT(AX904*AQ905/100))</f>
        <v>0</v>
      </c>
      <c r="AS905">
        <f>IF(AR905&gt;0,1,0)</f>
        <v>0</v>
      </c>
      <c r="AT905" s="1">
        <f>IF(V905=1,K905,0)*AS905</f>
        <v>0</v>
      </c>
      <c r="AU905" s="1">
        <f>MIN(AR905,AN$13)*AS905*AT905</f>
        <v>0</v>
      </c>
      <c r="AV905" s="1">
        <f>MIN(AR905,AN$13)*AS905*100</f>
        <v>0</v>
      </c>
      <c r="AW905" s="1">
        <f>AU905-AV905</f>
        <v>0</v>
      </c>
      <c r="AX905" s="1">
        <f>AX904+AW905</f>
        <v>168170</v>
      </c>
      <c r="AY905">
        <f>IF(AT905=0,IF(AS905=1,AY904+1,AY904),0)</f>
        <v>14</v>
      </c>
      <c r="AZ905">
        <f t="shared" si="14"/>
        <v>0</v>
      </c>
    </row>
    <row r="906" spans="1:52" x14ac:dyDescent="0.4">
      <c r="A906">
        <f ca="1">RAND()</f>
        <v>0.49854692515776344</v>
      </c>
      <c r="B906">
        <v>20260105</v>
      </c>
      <c r="C906">
        <v>8</v>
      </c>
      <c r="D906">
        <v>10</v>
      </c>
      <c r="E906">
        <v>2</v>
      </c>
      <c r="F906">
        <v>16</v>
      </c>
      <c r="G906">
        <v>24</v>
      </c>
      <c r="H906">
        <v>1200</v>
      </c>
      <c r="I906">
        <v>1</v>
      </c>
      <c r="J906">
        <v>16</v>
      </c>
      <c r="K906">
        <v>1220</v>
      </c>
      <c r="L906">
        <v>200</v>
      </c>
      <c r="M906">
        <v>130</v>
      </c>
      <c r="N906">
        <v>110</v>
      </c>
      <c r="O906">
        <v>1910</v>
      </c>
      <c r="P906">
        <v>5090</v>
      </c>
      <c r="Q906">
        <v>780</v>
      </c>
      <c r="R906">
        <v>12260</v>
      </c>
      <c r="S906">
        <v>500</v>
      </c>
      <c r="T906">
        <v>300</v>
      </c>
      <c r="U906">
        <v>230</v>
      </c>
      <c r="V906">
        <v>3</v>
      </c>
      <c r="W906">
        <v>7</v>
      </c>
      <c r="X906">
        <v>8</v>
      </c>
      <c r="Y906">
        <v>2</v>
      </c>
      <c r="Z906">
        <v>1</v>
      </c>
      <c r="AA906">
        <v>6</v>
      </c>
      <c r="AB906">
        <v>15</v>
      </c>
      <c r="AC906">
        <v>5</v>
      </c>
      <c r="AD906">
        <v>16</v>
      </c>
      <c r="AE906">
        <v>12</v>
      </c>
      <c r="AF906">
        <v>14</v>
      </c>
      <c r="AG906">
        <v>4</v>
      </c>
      <c r="AH906">
        <v>10</v>
      </c>
      <c r="AI906">
        <v>13</v>
      </c>
      <c r="AJ906">
        <v>11</v>
      </c>
      <c r="AK906">
        <v>9</v>
      </c>
      <c r="AL906">
        <v>0</v>
      </c>
      <c r="AM906">
        <v>0</v>
      </c>
      <c r="AN906">
        <v>0.20799999999999999</v>
      </c>
      <c r="AO906">
        <v>1.7</v>
      </c>
      <c r="AP906">
        <f>(AN906+AN$12-(1-AN906-AN$12)/(AO906-1))/AN$11</f>
        <v>-0.23085714285714287</v>
      </c>
      <c r="AQ906">
        <f>MAX(MIN(AP906,AN$9),AN$10)</f>
        <v>0</v>
      </c>
      <c r="AR906">
        <f>IF(OR(AP906&lt;0,V906=0),0,INT(AX905*AQ906/100))</f>
        <v>0</v>
      </c>
      <c r="AS906">
        <f>IF(AR906&gt;0,1,0)</f>
        <v>0</v>
      </c>
      <c r="AT906" s="1">
        <f>IF(V906=1,K906,0)*AS906</f>
        <v>0</v>
      </c>
      <c r="AU906" s="1">
        <f>MIN(AR906,AN$13)*AS906*AT906</f>
        <v>0</v>
      </c>
      <c r="AV906" s="1">
        <f>MIN(AR906,AN$13)*AS906*100</f>
        <v>0</v>
      </c>
      <c r="AW906" s="1">
        <f>AU906-AV906</f>
        <v>0</v>
      </c>
      <c r="AX906" s="1">
        <f>AX905+AW906</f>
        <v>168170</v>
      </c>
      <c r="AY906">
        <f>IF(AT906=0,IF(AS906=1,AY905+1,AY905),0)</f>
        <v>14</v>
      </c>
      <c r="AZ906">
        <f t="shared" si="14"/>
        <v>0</v>
      </c>
    </row>
    <row r="907" spans="1:52" x14ac:dyDescent="0.4">
      <c r="A907">
        <f ca="1">RAND()</f>
        <v>0.42063164662253971</v>
      </c>
      <c r="B907">
        <v>20260105</v>
      </c>
      <c r="C907">
        <v>8</v>
      </c>
      <c r="D907">
        <v>11</v>
      </c>
      <c r="E907">
        <v>2</v>
      </c>
      <c r="F907">
        <v>999</v>
      </c>
      <c r="G907">
        <v>18</v>
      </c>
      <c r="H907">
        <v>3000</v>
      </c>
      <c r="I907">
        <v>1</v>
      </c>
      <c r="J907">
        <v>9</v>
      </c>
      <c r="K907">
        <v>230</v>
      </c>
      <c r="L907">
        <v>110</v>
      </c>
      <c r="M907">
        <v>130</v>
      </c>
      <c r="N907">
        <v>120</v>
      </c>
      <c r="O907">
        <v>440</v>
      </c>
      <c r="P907">
        <v>640</v>
      </c>
      <c r="Q907">
        <v>530</v>
      </c>
      <c r="R907">
        <v>1640</v>
      </c>
      <c r="S907">
        <v>190</v>
      </c>
      <c r="T907">
        <v>190</v>
      </c>
      <c r="U907">
        <v>300</v>
      </c>
      <c r="V907">
        <v>1</v>
      </c>
      <c r="W907">
        <v>3</v>
      </c>
      <c r="X907">
        <v>2</v>
      </c>
      <c r="Y907">
        <v>7</v>
      </c>
      <c r="Z907">
        <v>4</v>
      </c>
      <c r="AA907">
        <v>6</v>
      </c>
      <c r="AB907">
        <v>5</v>
      </c>
      <c r="AC907">
        <v>8</v>
      </c>
      <c r="AD907">
        <v>9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0.41299999999999998</v>
      </c>
      <c r="AO907">
        <v>2.2999999999999998</v>
      </c>
      <c r="AP907">
        <f>(AN907+AN$12-(1-AN907-AN$12)/(AO907-1))/AN$11</f>
        <v>-9.6346153846153942E-3</v>
      </c>
      <c r="AQ907">
        <f>MAX(MIN(AP907,AN$9),AN$10)</f>
        <v>0</v>
      </c>
      <c r="AR907">
        <f>IF(OR(AP907&lt;0,V907=0),0,INT(AX906*AQ907/100))</f>
        <v>0</v>
      </c>
      <c r="AS907">
        <f>IF(AR907&gt;0,1,0)</f>
        <v>0</v>
      </c>
      <c r="AT907" s="1">
        <f>IF(V907=1,K907,0)*AS907</f>
        <v>0</v>
      </c>
      <c r="AU907" s="1">
        <f>MIN(AR907,AN$13)*AS907*AT907</f>
        <v>0</v>
      </c>
      <c r="AV907" s="1">
        <f>MIN(AR907,AN$13)*AS907*100</f>
        <v>0</v>
      </c>
      <c r="AW907" s="1">
        <f>AU907-AV907</f>
        <v>0</v>
      </c>
      <c r="AX907" s="1">
        <f>AX906+AW907</f>
        <v>168170</v>
      </c>
      <c r="AY907">
        <f>IF(AT907=0,IF(AS907=1,AY906+1,AY906),0)</f>
        <v>14</v>
      </c>
      <c r="AZ907">
        <f t="shared" si="14"/>
        <v>0</v>
      </c>
    </row>
    <row r="908" spans="1:52" x14ac:dyDescent="0.4">
      <c r="A908">
        <f ca="1">RAND()</f>
        <v>0.12474536843912831</v>
      </c>
      <c r="B908">
        <v>20260105</v>
      </c>
      <c r="C908">
        <v>8</v>
      </c>
      <c r="D908">
        <v>12</v>
      </c>
      <c r="E908">
        <v>2</v>
      </c>
      <c r="F908">
        <v>5</v>
      </c>
      <c r="G908">
        <v>18</v>
      </c>
      <c r="H908">
        <v>1600</v>
      </c>
      <c r="I908">
        <v>1</v>
      </c>
      <c r="J908">
        <v>15</v>
      </c>
      <c r="K908">
        <v>330</v>
      </c>
      <c r="L908">
        <v>140</v>
      </c>
      <c r="M908">
        <v>130</v>
      </c>
      <c r="N908">
        <v>320</v>
      </c>
      <c r="O908">
        <v>570</v>
      </c>
      <c r="P908">
        <v>1050</v>
      </c>
      <c r="Q908">
        <v>2450</v>
      </c>
      <c r="R908">
        <v>9970</v>
      </c>
      <c r="S908">
        <v>260</v>
      </c>
      <c r="T908">
        <v>1070</v>
      </c>
      <c r="U908">
        <v>660</v>
      </c>
      <c r="V908">
        <v>5</v>
      </c>
      <c r="W908">
        <v>2</v>
      </c>
      <c r="X908">
        <v>1</v>
      </c>
      <c r="Y908">
        <v>3</v>
      </c>
      <c r="Z908">
        <v>4</v>
      </c>
      <c r="AA908">
        <v>6</v>
      </c>
      <c r="AB908">
        <v>8</v>
      </c>
      <c r="AC908">
        <v>10</v>
      </c>
      <c r="AD908">
        <v>9</v>
      </c>
      <c r="AE908">
        <v>14</v>
      </c>
      <c r="AF908">
        <v>7</v>
      </c>
      <c r="AG908">
        <v>12</v>
      </c>
      <c r="AH908">
        <v>15</v>
      </c>
      <c r="AI908">
        <v>13</v>
      </c>
      <c r="AJ908">
        <v>11</v>
      </c>
      <c r="AK908">
        <v>0</v>
      </c>
      <c r="AL908">
        <v>0</v>
      </c>
      <c r="AM908">
        <v>0</v>
      </c>
      <c r="AN908">
        <v>0.16400000000000001</v>
      </c>
      <c r="AO908">
        <v>7.4</v>
      </c>
      <c r="AP908">
        <f>(AN908+AN$12-(1-AN908-AN$12)/(AO908-1))/AN$11</f>
        <v>8.3437500000000039E-3</v>
      </c>
      <c r="AQ908">
        <f>MAX(MIN(AP908,AN$9),AN$10)</f>
        <v>8.3437500000000039E-3</v>
      </c>
      <c r="AR908">
        <f>IF(OR(AP908&lt;0,V908=0),0,INT(AX907*AQ908/100))</f>
        <v>14</v>
      </c>
      <c r="AS908">
        <f>IF(AR908&gt;0,1,0)</f>
        <v>1</v>
      </c>
      <c r="AT908" s="1">
        <f>IF(V908=1,K908,0)*AS908</f>
        <v>0</v>
      </c>
      <c r="AU908" s="1">
        <f>MIN(AR908,AN$13)*AS908*AT908</f>
        <v>0</v>
      </c>
      <c r="AV908" s="1">
        <f>MIN(AR908,AN$13)*AS908*100</f>
        <v>1400</v>
      </c>
      <c r="AW908" s="1">
        <f>AU908-AV908</f>
        <v>-1400</v>
      </c>
      <c r="AX908" s="1">
        <f>AX907+AW908</f>
        <v>166770</v>
      </c>
      <c r="AY908">
        <f>IF(AT908=0,IF(AS908=1,AY907+1,AY907),0)</f>
        <v>15</v>
      </c>
      <c r="AZ908">
        <f t="shared" si="14"/>
        <v>0</v>
      </c>
    </row>
    <row r="909" spans="1:52" x14ac:dyDescent="0.4">
      <c r="A909">
        <f ca="1">RAND()</f>
        <v>0.65734949116715424</v>
      </c>
      <c r="B909">
        <v>20260105</v>
      </c>
      <c r="C909">
        <v>8</v>
      </c>
      <c r="D909">
        <v>8</v>
      </c>
      <c r="E909">
        <v>2</v>
      </c>
      <c r="F909">
        <v>10</v>
      </c>
      <c r="G909">
        <v>24</v>
      </c>
      <c r="H909">
        <v>1200</v>
      </c>
      <c r="I909">
        <v>1</v>
      </c>
      <c r="J909">
        <v>15</v>
      </c>
      <c r="K909">
        <v>570</v>
      </c>
      <c r="L909">
        <v>180</v>
      </c>
      <c r="M909">
        <v>220</v>
      </c>
      <c r="N909">
        <v>220</v>
      </c>
      <c r="O909">
        <v>2190</v>
      </c>
      <c r="P909">
        <v>4250</v>
      </c>
      <c r="Q909">
        <v>4560</v>
      </c>
      <c r="R909">
        <v>23520</v>
      </c>
      <c r="S909">
        <v>770</v>
      </c>
      <c r="T909">
        <v>660</v>
      </c>
      <c r="U909">
        <v>690</v>
      </c>
      <c r="V909">
        <v>7</v>
      </c>
      <c r="W909">
        <v>15</v>
      </c>
      <c r="X909">
        <v>1</v>
      </c>
      <c r="Y909">
        <v>2</v>
      </c>
      <c r="Z909">
        <v>3</v>
      </c>
      <c r="AA909">
        <v>4</v>
      </c>
      <c r="AB909">
        <v>5</v>
      </c>
      <c r="AC909">
        <v>12</v>
      </c>
      <c r="AD909">
        <v>13</v>
      </c>
      <c r="AE909">
        <v>11</v>
      </c>
      <c r="AF909">
        <v>14</v>
      </c>
      <c r="AG909">
        <v>9</v>
      </c>
      <c r="AH909">
        <v>8</v>
      </c>
      <c r="AI909">
        <v>6</v>
      </c>
      <c r="AJ909">
        <v>10</v>
      </c>
      <c r="AK909">
        <v>0</v>
      </c>
      <c r="AL909">
        <v>0</v>
      </c>
      <c r="AM909">
        <v>0</v>
      </c>
      <c r="AN909">
        <v>0.156</v>
      </c>
      <c r="AO909">
        <v>4.2</v>
      </c>
      <c r="AP909">
        <f>(AN909+AN$12-(1-AN909-AN$12)/(AO909-1))/AN$11</f>
        <v>-2.6937499999999996E-2</v>
      </c>
      <c r="AQ909">
        <f>MAX(MIN(AP909,AN$9),AN$10)</f>
        <v>0</v>
      </c>
      <c r="AR909">
        <f>IF(OR(AP909&lt;0,V909=0),0,INT(AX908*AQ909/100))</f>
        <v>0</v>
      </c>
      <c r="AS909">
        <f>IF(AR909&gt;0,1,0)</f>
        <v>0</v>
      </c>
      <c r="AT909" s="1">
        <f>IF(V909=1,K909,0)*AS909</f>
        <v>0</v>
      </c>
      <c r="AU909" s="1">
        <f>MIN(AR909,AN$13)*AS909*AT909</f>
        <v>0</v>
      </c>
      <c r="AV909" s="1">
        <f>MIN(AR909,AN$13)*AS909*100</f>
        <v>0</v>
      </c>
      <c r="AW909" s="1">
        <f>AU909-AV909</f>
        <v>0</v>
      </c>
      <c r="AX909" s="1">
        <f>AX908+AW909</f>
        <v>166770</v>
      </c>
      <c r="AY909">
        <f>IF(AT909=0,IF(AS909=1,AY908+1,AY908),0)</f>
        <v>15</v>
      </c>
      <c r="AZ909">
        <f t="shared" si="14"/>
        <v>0</v>
      </c>
    </row>
    <row r="910" spans="1:52" x14ac:dyDescent="0.4">
      <c r="A910">
        <f ca="1">RAND()</f>
        <v>0.26491114363866886</v>
      </c>
      <c r="B910">
        <v>20260105</v>
      </c>
      <c r="C910">
        <v>6</v>
      </c>
      <c r="D910">
        <v>4</v>
      </c>
      <c r="E910">
        <v>2</v>
      </c>
      <c r="F910">
        <v>5</v>
      </c>
      <c r="G910">
        <v>24</v>
      </c>
      <c r="H910">
        <v>2400</v>
      </c>
      <c r="I910">
        <v>2</v>
      </c>
      <c r="J910">
        <v>13</v>
      </c>
      <c r="K910">
        <v>150</v>
      </c>
      <c r="L910">
        <v>110</v>
      </c>
      <c r="M910">
        <v>220</v>
      </c>
      <c r="N910">
        <v>170</v>
      </c>
      <c r="O910">
        <v>920</v>
      </c>
      <c r="P910">
        <v>1150</v>
      </c>
      <c r="Q910">
        <v>1470</v>
      </c>
      <c r="R910">
        <v>4630</v>
      </c>
      <c r="S910">
        <v>390</v>
      </c>
      <c r="T910">
        <v>230</v>
      </c>
      <c r="U910">
        <v>970</v>
      </c>
      <c r="V910">
        <v>1</v>
      </c>
      <c r="W910">
        <v>3</v>
      </c>
      <c r="X910">
        <v>8</v>
      </c>
      <c r="Y910">
        <v>7</v>
      </c>
      <c r="Z910">
        <v>11</v>
      </c>
      <c r="AA910">
        <v>6</v>
      </c>
      <c r="AB910">
        <v>5</v>
      </c>
      <c r="AC910">
        <v>13</v>
      </c>
      <c r="AD910">
        <v>12</v>
      </c>
      <c r="AE910">
        <v>2</v>
      </c>
      <c r="AF910">
        <v>4</v>
      </c>
      <c r="AG910">
        <v>9</v>
      </c>
      <c r="AH910">
        <v>10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0.52900000000000003</v>
      </c>
      <c r="AO910">
        <v>1.5</v>
      </c>
      <c r="AP910">
        <f>(AN910+AN$12-(1-AN910-AN$12)/(AO910-1))/AN$11</f>
        <v>-0.10324999999999998</v>
      </c>
      <c r="AQ910">
        <f>MAX(MIN(AP910,AN$9),AN$10)</f>
        <v>0</v>
      </c>
      <c r="AR910">
        <f>IF(OR(AP910&lt;0,V910=0),0,INT(AX909*AQ910/100))</f>
        <v>0</v>
      </c>
      <c r="AS910">
        <f>IF(AR910&gt;0,1,0)</f>
        <v>0</v>
      </c>
      <c r="AT910" s="1">
        <f>IF(V910=1,K910,0)*AS910</f>
        <v>0</v>
      </c>
      <c r="AU910" s="1">
        <f>MIN(AR910,AN$13)*AS910*AT910</f>
        <v>0</v>
      </c>
      <c r="AV910" s="1">
        <f>MIN(AR910,AN$13)*AS910*100</f>
        <v>0</v>
      </c>
      <c r="AW910" s="1">
        <f>AU910-AV910</f>
        <v>0</v>
      </c>
      <c r="AX910" s="1">
        <f>AX909+AW910</f>
        <v>166770</v>
      </c>
      <c r="AY910">
        <f>IF(AT910=0,IF(AS910=1,AY909+1,AY909),0)</f>
        <v>15</v>
      </c>
      <c r="AZ910">
        <f t="shared" si="14"/>
        <v>0</v>
      </c>
    </row>
    <row r="911" spans="1:52" x14ac:dyDescent="0.4">
      <c r="A911">
        <f ca="1">RAND()</f>
        <v>0.4079997385255798</v>
      </c>
      <c r="B911">
        <v>20260105</v>
      </c>
      <c r="C911">
        <v>6</v>
      </c>
      <c r="D911">
        <v>3</v>
      </c>
      <c r="E911">
        <v>1</v>
      </c>
      <c r="F911">
        <v>703</v>
      </c>
      <c r="G911">
        <v>24</v>
      </c>
      <c r="H911">
        <v>1800</v>
      </c>
      <c r="I911">
        <v>2</v>
      </c>
      <c r="J911">
        <v>12</v>
      </c>
      <c r="K911">
        <v>170</v>
      </c>
      <c r="L911">
        <v>110</v>
      </c>
      <c r="M911">
        <v>160</v>
      </c>
      <c r="N911">
        <v>120</v>
      </c>
      <c r="O911">
        <v>1200</v>
      </c>
      <c r="P911">
        <v>1610</v>
      </c>
      <c r="Q911">
        <v>790</v>
      </c>
      <c r="R911">
        <v>4480</v>
      </c>
      <c r="S911">
        <v>350</v>
      </c>
      <c r="T911">
        <v>180</v>
      </c>
      <c r="U911">
        <v>430</v>
      </c>
      <c r="V911">
        <v>1</v>
      </c>
      <c r="W911">
        <v>4</v>
      </c>
      <c r="X911">
        <v>3</v>
      </c>
      <c r="Y911">
        <v>10</v>
      </c>
      <c r="Z911">
        <v>5</v>
      </c>
      <c r="AA911">
        <v>8</v>
      </c>
      <c r="AB911">
        <v>12</v>
      </c>
      <c r="AC911">
        <v>11</v>
      </c>
      <c r="AD911">
        <v>9</v>
      </c>
      <c r="AE911">
        <v>6</v>
      </c>
      <c r="AF911">
        <v>2</v>
      </c>
      <c r="AG911">
        <v>7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0.41899999999999998</v>
      </c>
      <c r="AO911">
        <v>1.7</v>
      </c>
      <c r="AP911">
        <f>(AN911+AN$12-(1-AN911-AN$12)/(AO911-1))/AN$11</f>
        <v>-0.10274999999999999</v>
      </c>
      <c r="AQ911">
        <f>MAX(MIN(AP911,AN$9),AN$10)</f>
        <v>0</v>
      </c>
      <c r="AR911">
        <f>IF(OR(AP911&lt;0,V911=0),0,INT(AX910*AQ911/100))</f>
        <v>0</v>
      </c>
      <c r="AS911">
        <f>IF(AR911&gt;0,1,0)</f>
        <v>0</v>
      </c>
      <c r="AT911" s="1">
        <f>IF(V911=1,K911,0)*AS911</f>
        <v>0</v>
      </c>
      <c r="AU911" s="1">
        <f>MIN(AR911,AN$13)*AS911*AT911</f>
        <v>0</v>
      </c>
      <c r="AV911" s="1">
        <f>MIN(AR911,AN$13)*AS911*100</f>
        <v>0</v>
      </c>
      <c r="AW911" s="1">
        <f>AU911-AV911</f>
        <v>0</v>
      </c>
      <c r="AX911" s="1">
        <f>AX910+AW911</f>
        <v>166770</v>
      </c>
      <c r="AY911">
        <f>IF(AT911=0,IF(AS911=1,AY910+1,AY910),0)</f>
        <v>15</v>
      </c>
      <c r="AZ911">
        <f t="shared" si="14"/>
        <v>0</v>
      </c>
    </row>
    <row r="912" spans="1:52" x14ac:dyDescent="0.4">
      <c r="A912">
        <f ca="1">RAND()</f>
        <v>0.36169293416271386</v>
      </c>
      <c r="B912">
        <v>20260105</v>
      </c>
      <c r="C912">
        <v>8</v>
      </c>
      <c r="D912">
        <v>9</v>
      </c>
      <c r="E912">
        <v>2</v>
      </c>
      <c r="F912">
        <v>10</v>
      </c>
      <c r="G912">
        <v>18</v>
      </c>
      <c r="H912">
        <v>1800</v>
      </c>
      <c r="I912">
        <v>1</v>
      </c>
      <c r="J912">
        <v>11</v>
      </c>
      <c r="K912">
        <v>1210</v>
      </c>
      <c r="L912">
        <v>220</v>
      </c>
      <c r="M912">
        <v>160</v>
      </c>
      <c r="N912">
        <v>130</v>
      </c>
      <c r="O912">
        <v>2690</v>
      </c>
      <c r="P912">
        <v>6600</v>
      </c>
      <c r="Q912">
        <v>2050</v>
      </c>
      <c r="R912">
        <v>23210</v>
      </c>
      <c r="S912">
        <v>690</v>
      </c>
      <c r="T912">
        <v>500</v>
      </c>
      <c r="U912">
        <v>310</v>
      </c>
      <c r="V912">
        <v>11</v>
      </c>
      <c r="W912">
        <v>3</v>
      </c>
      <c r="X912">
        <v>5</v>
      </c>
      <c r="Y912">
        <v>4</v>
      </c>
      <c r="Z912">
        <v>1</v>
      </c>
      <c r="AA912">
        <v>2</v>
      </c>
      <c r="AB912">
        <v>8</v>
      </c>
      <c r="AC912">
        <v>10</v>
      </c>
      <c r="AD912">
        <v>6</v>
      </c>
      <c r="AE912">
        <v>7</v>
      </c>
      <c r="AF912">
        <v>9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0.20200000000000001</v>
      </c>
      <c r="AO912">
        <v>5.5</v>
      </c>
      <c r="AP912">
        <f>(AN912+AN$12-(1-AN912-AN$12)/(AO912-1))/AN$11</f>
        <v>6.1666666666666675E-3</v>
      </c>
      <c r="AQ912">
        <f>MAX(MIN(AP912,AN$9),AN$10)</f>
        <v>6.1666666666666675E-3</v>
      </c>
      <c r="AR912">
        <f>IF(OR(AP912&lt;0,V912=0),0,INT(AX911*AQ912/100))</f>
        <v>10</v>
      </c>
      <c r="AS912">
        <f>IF(AR912&gt;0,1,0)</f>
        <v>1</v>
      </c>
      <c r="AT912" s="1">
        <f>IF(V912=1,K912,0)*AS912</f>
        <v>0</v>
      </c>
      <c r="AU912" s="1">
        <f>MIN(AR912,AN$13)*AS912*AT912</f>
        <v>0</v>
      </c>
      <c r="AV912" s="1">
        <f>MIN(AR912,AN$13)*AS912*100</f>
        <v>1000</v>
      </c>
      <c r="AW912" s="1">
        <f>AU912-AV912</f>
        <v>-1000</v>
      </c>
      <c r="AX912" s="1">
        <f>AX911+AW912</f>
        <v>165770</v>
      </c>
      <c r="AY912">
        <f>IF(AT912=0,IF(AS912=1,AY911+1,AY911),0)</f>
        <v>16</v>
      </c>
      <c r="AZ912">
        <f t="shared" si="14"/>
        <v>0</v>
      </c>
    </row>
    <row r="913" spans="1:52" x14ac:dyDescent="0.4">
      <c r="A913">
        <f ca="1">RAND()</f>
        <v>0.76714262792071242</v>
      </c>
      <c r="B913">
        <v>20260105</v>
      </c>
      <c r="C913">
        <v>6</v>
      </c>
      <c r="D913">
        <v>9</v>
      </c>
      <c r="E913">
        <v>2</v>
      </c>
      <c r="F913">
        <v>10</v>
      </c>
      <c r="G913">
        <v>24</v>
      </c>
      <c r="H913">
        <v>1800</v>
      </c>
      <c r="I913">
        <v>2</v>
      </c>
      <c r="J913">
        <v>12</v>
      </c>
      <c r="K913">
        <v>1590</v>
      </c>
      <c r="L913">
        <v>380</v>
      </c>
      <c r="M913">
        <v>130</v>
      </c>
      <c r="N913">
        <v>220</v>
      </c>
      <c r="O913">
        <v>2710</v>
      </c>
      <c r="P913">
        <v>6640</v>
      </c>
      <c r="Q913">
        <v>8460</v>
      </c>
      <c r="R913">
        <v>63710</v>
      </c>
      <c r="S913">
        <v>850</v>
      </c>
      <c r="T913">
        <v>2030</v>
      </c>
      <c r="U913">
        <v>360</v>
      </c>
      <c r="V913">
        <v>10</v>
      </c>
      <c r="W913">
        <v>2</v>
      </c>
      <c r="X913">
        <v>3</v>
      </c>
      <c r="Y913">
        <v>9</v>
      </c>
      <c r="Z913">
        <v>7</v>
      </c>
      <c r="AA913">
        <v>5</v>
      </c>
      <c r="AB913">
        <v>12</v>
      </c>
      <c r="AC913">
        <v>4</v>
      </c>
      <c r="AD913">
        <v>1</v>
      </c>
      <c r="AE913">
        <v>11</v>
      </c>
      <c r="AF913">
        <v>6</v>
      </c>
      <c r="AG913">
        <v>8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0.25600000000000001</v>
      </c>
      <c r="AO913">
        <v>2.2999999999999998</v>
      </c>
      <c r="AP913">
        <f>(AN913+AN$12-(1-AN913-AN$12)/(AO913-1))/AN$11</f>
        <v>-7.90769230769231E-2</v>
      </c>
      <c r="AQ913">
        <f>MAX(MIN(AP913,AN$9),AN$10)</f>
        <v>0</v>
      </c>
      <c r="AR913">
        <f>IF(OR(AP913&lt;0,V913=0),0,INT(AX912*AQ913/100))</f>
        <v>0</v>
      </c>
      <c r="AS913">
        <f>IF(AR913&gt;0,1,0)</f>
        <v>0</v>
      </c>
      <c r="AT913" s="1">
        <f>IF(V913=1,K913,0)*AS913</f>
        <v>0</v>
      </c>
      <c r="AU913" s="1">
        <f>MIN(AR913,AN$13)*AS913*AT913</f>
        <v>0</v>
      </c>
      <c r="AV913" s="1">
        <f>MIN(AR913,AN$13)*AS913*100</f>
        <v>0</v>
      </c>
      <c r="AW913" s="1">
        <f>AU913-AV913</f>
        <v>0</v>
      </c>
      <c r="AX913" s="1">
        <f>AX912+AW913</f>
        <v>165770</v>
      </c>
      <c r="AY913">
        <f>IF(AT913=0,IF(AS913=1,AY912+1,AY912),0)</f>
        <v>16</v>
      </c>
      <c r="AZ913">
        <f t="shared" si="14"/>
        <v>0</v>
      </c>
    </row>
    <row r="914" spans="1:52" x14ac:dyDescent="0.4">
      <c r="A914">
        <f ca="1">RAND()</f>
        <v>0.92730690216790579</v>
      </c>
      <c r="B914">
        <v>20260105</v>
      </c>
      <c r="C914">
        <v>6</v>
      </c>
      <c r="D914">
        <v>2</v>
      </c>
      <c r="E914">
        <v>1</v>
      </c>
      <c r="F914">
        <v>703</v>
      </c>
      <c r="G914">
        <v>24</v>
      </c>
      <c r="H914">
        <v>1800</v>
      </c>
      <c r="I914">
        <v>2</v>
      </c>
      <c r="J914">
        <v>16</v>
      </c>
      <c r="K914">
        <v>500</v>
      </c>
      <c r="L914">
        <v>170</v>
      </c>
      <c r="M914">
        <v>140</v>
      </c>
      <c r="N914">
        <v>140</v>
      </c>
      <c r="O914">
        <v>990</v>
      </c>
      <c r="P914">
        <v>1900</v>
      </c>
      <c r="Q914">
        <v>1090</v>
      </c>
      <c r="R914">
        <v>7090</v>
      </c>
      <c r="S914">
        <v>430</v>
      </c>
      <c r="T914">
        <v>400</v>
      </c>
      <c r="U914">
        <v>250</v>
      </c>
      <c r="V914">
        <v>3</v>
      </c>
      <c r="W914">
        <v>2</v>
      </c>
      <c r="X914">
        <v>14</v>
      </c>
      <c r="Y914">
        <v>5</v>
      </c>
      <c r="Z914">
        <v>16</v>
      </c>
      <c r="AA914">
        <v>1</v>
      </c>
      <c r="AB914">
        <v>10</v>
      </c>
      <c r="AC914">
        <v>9</v>
      </c>
      <c r="AD914">
        <v>6</v>
      </c>
      <c r="AE914">
        <v>15</v>
      </c>
      <c r="AF914">
        <v>8</v>
      </c>
      <c r="AG914">
        <v>7</v>
      </c>
      <c r="AH914">
        <v>13</v>
      </c>
      <c r="AI914">
        <v>4</v>
      </c>
      <c r="AJ914">
        <v>12</v>
      </c>
      <c r="AK914">
        <v>11</v>
      </c>
      <c r="AL914">
        <v>0</v>
      </c>
      <c r="AM914">
        <v>0</v>
      </c>
      <c r="AN914">
        <v>0.28399999999999997</v>
      </c>
      <c r="AO914">
        <v>3.4</v>
      </c>
      <c r="AP914">
        <f>(AN914+AN$12-(1-AN914-AN$12)/(AO914-1))/AN$11</f>
        <v>-3.5833333333333411E-3</v>
      </c>
      <c r="AQ914">
        <f>MAX(MIN(AP914,AN$9),AN$10)</f>
        <v>0</v>
      </c>
      <c r="AR914">
        <f>IF(OR(AP914&lt;0,V914=0),0,INT(AX913*AQ914/100))</f>
        <v>0</v>
      </c>
      <c r="AS914">
        <f>IF(AR914&gt;0,1,0)</f>
        <v>0</v>
      </c>
      <c r="AT914" s="1">
        <f>IF(V914=1,K914,0)*AS914</f>
        <v>0</v>
      </c>
      <c r="AU914" s="1">
        <f>MIN(AR914,AN$13)*AS914*AT914</f>
        <v>0</v>
      </c>
      <c r="AV914" s="1">
        <f>MIN(AR914,AN$13)*AS914*100</f>
        <v>0</v>
      </c>
      <c r="AW914" s="1">
        <f>AU914-AV914</f>
        <v>0</v>
      </c>
      <c r="AX914" s="1">
        <f>AX913+AW914</f>
        <v>165770</v>
      </c>
      <c r="AY914">
        <f>IF(AT914=0,IF(AS914=1,AY913+1,AY913),0)</f>
        <v>16</v>
      </c>
      <c r="AZ914">
        <f t="shared" si="14"/>
        <v>0</v>
      </c>
    </row>
    <row r="915" spans="1:52" x14ac:dyDescent="0.4">
      <c r="A915">
        <f ca="1">RAND()</f>
        <v>0.9817429628921821</v>
      </c>
      <c r="B915">
        <v>20260105</v>
      </c>
      <c r="C915">
        <v>6</v>
      </c>
      <c r="D915">
        <v>1</v>
      </c>
      <c r="E915">
        <v>1</v>
      </c>
      <c r="F915">
        <v>703</v>
      </c>
      <c r="G915">
        <v>24</v>
      </c>
      <c r="H915">
        <v>1200</v>
      </c>
      <c r="I915">
        <v>2</v>
      </c>
      <c r="J915">
        <v>16</v>
      </c>
      <c r="K915">
        <v>590</v>
      </c>
      <c r="L915">
        <v>240</v>
      </c>
      <c r="M915">
        <v>130</v>
      </c>
      <c r="N915">
        <v>220</v>
      </c>
      <c r="O915">
        <v>1000</v>
      </c>
      <c r="P915">
        <v>2160</v>
      </c>
      <c r="Q915">
        <v>3060</v>
      </c>
      <c r="R915">
        <v>12580</v>
      </c>
      <c r="S915">
        <v>530</v>
      </c>
      <c r="T915">
        <v>1070</v>
      </c>
      <c r="U915">
        <v>470</v>
      </c>
      <c r="V915">
        <v>12</v>
      </c>
      <c r="W915">
        <v>10</v>
      </c>
      <c r="X915">
        <v>2</v>
      </c>
      <c r="Y915">
        <v>16</v>
      </c>
      <c r="Z915">
        <v>1</v>
      </c>
      <c r="AA915">
        <v>5</v>
      </c>
      <c r="AB915">
        <v>11</v>
      </c>
      <c r="AC915">
        <v>3</v>
      </c>
      <c r="AD915">
        <v>6</v>
      </c>
      <c r="AE915">
        <v>4</v>
      </c>
      <c r="AF915">
        <v>15</v>
      </c>
      <c r="AG915">
        <v>9</v>
      </c>
      <c r="AH915">
        <v>8</v>
      </c>
      <c r="AI915">
        <v>14</v>
      </c>
      <c r="AJ915">
        <v>7</v>
      </c>
      <c r="AK915">
        <v>13</v>
      </c>
      <c r="AL915">
        <v>0</v>
      </c>
      <c r="AM915">
        <v>0</v>
      </c>
      <c r="AN915">
        <v>0.28699999999999998</v>
      </c>
      <c r="AO915">
        <v>4.0999999999999996</v>
      </c>
      <c r="AP915">
        <f>(AN915+AN$12-(1-AN915-AN$12)/(AO915-1))/AN$11</f>
        <v>1.4249999999999985E-2</v>
      </c>
      <c r="AQ915">
        <f>MAX(MIN(AP915,AN$9),AN$10)</f>
        <v>1.4249999999999985E-2</v>
      </c>
      <c r="AR915">
        <f>IF(OR(AP915&lt;0,V915=0),0,INT(AX914*AQ915/100))</f>
        <v>23</v>
      </c>
      <c r="AS915">
        <f>IF(AR915&gt;0,1,0)</f>
        <v>1</v>
      </c>
      <c r="AT915" s="1">
        <f>IF(V915=1,K915,0)*AS915</f>
        <v>0</v>
      </c>
      <c r="AU915" s="1">
        <f>MIN(AR915,AN$13)*AS915*AT915</f>
        <v>0</v>
      </c>
      <c r="AV915" s="1">
        <f>MIN(AR915,AN$13)*AS915*100</f>
        <v>2000</v>
      </c>
      <c r="AW915" s="1">
        <f>AU915-AV915</f>
        <v>-2000</v>
      </c>
      <c r="AX915" s="1">
        <f>AX914+AW915</f>
        <v>163770</v>
      </c>
      <c r="AY915">
        <f>IF(AT915=0,IF(AS915=1,AY914+1,AY914),0)</f>
        <v>17</v>
      </c>
      <c r="AZ915">
        <f t="shared" si="14"/>
        <v>0</v>
      </c>
    </row>
    <row r="916" spans="1:52" x14ac:dyDescent="0.4">
      <c r="A916">
        <f ca="1">RAND()</f>
        <v>0.88966820930939194</v>
      </c>
      <c r="B916">
        <v>20260110</v>
      </c>
      <c r="C916">
        <v>6</v>
      </c>
      <c r="D916">
        <v>11</v>
      </c>
      <c r="E916">
        <v>2</v>
      </c>
      <c r="F916">
        <v>16</v>
      </c>
      <c r="G916">
        <v>18</v>
      </c>
      <c r="H916">
        <v>2200</v>
      </c>
      <c r="I916">
        <v>1</v>
      </c>
      <c r="J916">
        <v>17</v>
      </c>
      <c r="K916">
        <v>500</v>
      </c>
      <c r="L916">
        <v>180</v>
      </c>
      <c r="M916">
        <v>140</v>
      </c>
      <c r="N916">
        <v>280</v>
      </c>
      <c r="O916">
        <v>810</v>
      </c>
      <c r="P916">
        <v>1860</v>
      </c>
      <c r="Q916">
        <v>2940</v>
      </c>
      <c r="R916">
        <v>11380</v>
      </c>
      <c r="S916">
        <v>400</v>
      </c>
      <c r="T916">
        <v>990</v>
      </c>
      <c r="U916">
        <v>660</v>
      </c>
      <c r="V916">
        <v>2</v>
      </c>
      <c r="W916">
        <v>9</v>
      </c>
      <c r="X916">
        <v>3</v>
      </c>
      <c r="Y916">
        <v>1</v>
      </c>
      <c r="Z916">
        <v>10</v>
      </c>
      <c r="AA916">
        <v>7</v>
      </c>
      <c r="AB916">
        <v>5</v>
      </c>
      <c r="AC916">
        <v>4</v>
      </c>
      <c r="AD916">
        <v>8</v>
      </c>
      <c r="AE916">
        <v>6</v>
      </c>
      <c r="AF916">
        <v>13</v>
      </c>
      <c r="AG916">
        <v>16</v>
      </c>
      <c r="AH916">
        <v>14</v>
      </c>
      <c r="AI916">
        <v>12</v>
      </c>
      <c r="AJ916">
        <v>15</v>
      </c>
      <c r="AK916">
        <v>17</v>
      </c>
      <c r="AL916">
        <v>10</v>
      </c>
      <c r="AM916">
        <v>0</v>
      </c>
      <c r="AN916">
        <v>0.23599999999999999</v>
      </c>
      <c r="AO916">
        <v>2.5</v>
      </c>
      <c r="AP916">
        <f>(AN916+AN$12-(1-AN916-AN$12)/(AO916-1))/AN$11</f>
        <v>-6.8333333333333329E-2</v>
      </c>
      <c r="AQ916">
        <f>MAX(MIN(AP916,AN$9),AN$10)</f>
        <v>0</v>
      </c>
      <c r="AR916">
        <f>IF(OR(AP916&lt;0,V916=0),0,INT(AX915*AQ916/100))</f>
        <v>0</v>
      </c>
      <c r="AS916">
        <f>IF(AR916&gt;0,1,0)</f>
        <v>0</v>
      </c>
      <c r="AT916" s="1">
        <f>IF(V916=1,K916,0)*AS916</f>
        <v>0</v>
      </c>
      <c r="AU916" s="1">
        <f>MIN(AR916,AN$13)*AS916*AT916</f>
        <v>0</v>
      </c>
      <c r="AV916" s="1">
        <f>MIN(AR916,AN$13)*AS916*100</f>
        <v>0</v>
      </c>
      <c r="AW916" s="1">
        <f>AU916-AV916</f>
        <v>0</v>
      </c>
      <c r="AX916" s="1">
        <f>AX915+AW916</f>
        <v>163770</v>
      </c>
      <c r="AY916">
        <f>IF(AT916=0,IF(AS916=1,AY915+1,AY915),0)</f>
        <v>17</v>
      </c>
      <c r="AZ916">
        <f t="shared" si="14"/>
        <v>0</v>
      </c>
    </row>
    <row r="917" spans="1:52" x14ac:dyDescent="0.4">
      <c r="A917">
        <f ca="1">RAND()</f>
        <v>0.88269978203811661</v>
      </c>
      <c r="B917">
        <v>20260110</v>
      </c>
      <c r="C917">
        <v>6</v>
      </c>
      <c r="D917">
        <v>7</v>
      </c>
      <c r="E917">
        <v>1</v>
      </c>
      <c r="F917">
        <v>703</v>
      </c>
      <c r="G917">
        <v>18</v>
      </c>
      <c r="H917">
        <v>1600</v>
      </c>
      <c r="I917">
        <v>1</v>
      </c>
      <c r="J917">
        <v>16</v>
      </c>
      <c r="K917">
        <v>320</v>
      </c>
      <c r="L917">
        <v>150</v>
      </c>
      <c r="M917">
        <v>140</v>
      </c>
      <c r="N917">
        <v>170</v>
      </c>
      <c r="O917">
        <v>510</v>
      </c>
      <c r="P917">
        <v>930</v>
      </c>
      <c r="Q917">
        <v>1210</v>
      </c>
      <c r="R917">
        <v>4030</v>
      </c>
      <c r="S917">
        <v>280</v>
      </c>
      <c r="T917">
        <v>480</v>
      </c>
      <c r="U917">
        <v>430</v>
      </c>
      <c r="V917">
        <v>6</v>
      </c>
      <c r="W917">
        <v>13</v>
      </c>
      <c r="X917">
        <v>1</v>
      </c>
      <c r="Y917">
        <v>2</v>
      </c>
      <c r="Z917">
        <v>3</v>
      </c>
      <c r="AA917">
        <v>5</v>
      </c>
      <c r="AB917">
        <v>7</v>
      </c>
      <c r="AC917">
        <v>8</v>
      </c>
      <c r="AD917">
        <v>11</v>
      </c>
      <c r="AE917">
        <v>14</v>
      </c>
      <c r="AF917">
        <v>16</v>
      </c>
      <c r="AG917">
        <v>10</v>
      </c>
      <c r="AH917">
        <v>9</v>
      </c>
      <c r="AI917">
        <v>4</v>
      </c>
      <c r="AJ917">
        <v>15</v>
      </c>
      <c r="AK917">
        <v>12</v>
      </c>
      <c r="AL917">
        <v>0</v>
      </c>
      <c r="AM917">
        <v>0</v>
      </c>
      <c r="AN917">
        <v>0.26</v>
      </c>
      <c r="AO917">
        <v>3.1</v>
      </c>
      <c r="AP917">
        <f>(AN917+AN$12-(1-AN917-AN$12)/(AO917-1))/AN$11</f>
        <v>-2.3095238095238085E-2</v>
      </c>
      <c r="AQ917">
        <f>MAX(MIN(AP917,AN$9),AN$10)</f>
        <v>0</v>
      </c>
      <c r="AR917">
        <f>IF(OR(AP917&lt;0,V917=0),0,INT(AX916*AQ917/100))</f>
        <v>0</v>
      </c>
      <c r="AS917">
        <f>IF(AR917&gt;0,1,0)</f>
        <v>0</v>
      </c>
      <c r="AT917" s="1">
        <f>IF(V917=1,K917,0)*AS917</f>
        <v>0</v>
      </c>
      <c r="AU917" s="1">
        <f>MIN(AR917,AN$13)*AS917*AT917</f>
        <v>0</v>
      </c>
      <c r="AV917" s="1">
        <f>MIN(AR917,AN$13)*AS917*100</f>
        <v>0</v>
      </c>
      <c r="AW917" s="1">
        <f>AU917-AV917</f>
        <v>0</v>
      </c>
      <c r="AX917" s="1">
        <f>AX916+AW917</f>
        <v>163770</v>
      </c>
      <c r="AY917">
        <f>IF(AT917=0,IF(AS917=1,AY916+1,AY916),0)</f>
        <v>17</v>
      </c>
      <c r="AZ917">
        <f t="shared" si="14"/>
        <v>0</v>
      </c>
    </row>
    <row r="918" spans="1:52" x14ac:dyDescent="0.4">
      <c r="A918">
        <f ca="1">RAND()</f>
        <v>8.5771840690285872E-2</v>
      </c>
      <c r="B918">
        <v>20260110</v>
      </c>
      <c r="C918">
        <v>8</v>
      </c>
      <c r="D918">
        <v>12</v>
      </c>
      <c r="E918">
        <v>2</v>
      </c>
      <c r="F918">
        <v>5</v>
      </c>
      <c r="G918">
        <v>18</v>
      </c>
      <c r="H918">
        <v>1400</v>
      </c>
      <c r="I918">
        <v>1</v>
      </c>
      <c r="J918">
        <v>18</v>
      </c>
      <c r="K918">
        <v>340</v>
      </c>
      <c r="L918">
        <v>150</v>
      </c>
      <c r="M918">
        <v>130</v>
      </c>
      <c r="N918">
        <v>330</v>
      </c>
      <c r="O918">
        <v>510</v>
      </c>
      <c r="P918">
        <v>1050</v>
      </c>
      <c r="Q918">
        <v>2390</v>
      </c>
      <c r="R918">
        <v>10800</v>
      </c>
      <c r="S918">
        <v>260</v>
      </c>
      <c r="T918">
        <v>1190</v>
      </c>
      <c r="U918">
        <v>750</v>
      </c>
      <c r="V918">
        <v>2</v>
      </c>
      <c r="W918">
        <v>1</v>
      </c>
      <c r="X918">
        <v>3</v>
      </c>
      <c r="Y918">
        <v>4</v>
      </c>
      <c r="Z918">
        <v>11</v>
      </c>
      <c r="AA918">
        <v>12</v>
      </c>
      <c r="AB918">
        <v>17</v>
      </c>
      <c r="AC918">
        <v>15</v>
      </c>
      <c r="AD918">
        <v>13</v>
      </c>
      <c r="AE918">
        <v>8</v>
      </c>
      <c r="AF918">
        <v>18</v>
      </c>
      <c r="AG918">
        <v>10</v>
      </c>
      <c r="AH918">
        <v>16</v>
      </c>
      <c r="AI918">
        <v>14</v>
      </c>
      <c r="AJ918">
        <v>5</v>
      </c>
      <c r="AK918">
        <v>7</v>
      </c>
      <c r="AL918">
        <v>9</v>
      </c>
      <c r="AM918">
        <v>6</v>
      </c>
      <c r="AN918">
        <v>0.14499999999999999</v>
      </c>
      <c r="AO918">
        <v>2.8</v>
      </c>
      <c r="AP918">
        <f>(AN918+AN$12-(1-AN918-AN$12)/(AO918-1))/AN$11</f>
        <v>-8.2500000000000018E-2</v>
      </c>
      <c r="AQ918">
        <f>MAX(MIN(AP918,AN$9),AN$10)</f>
        <v>0</v>
      </c>
      <c r="AR918">
        <f>IF(OR(AP918&lt;0,V918=0),0,INT(AX917*AQ918/100))</f>
        <v>0</v>
      </c>
      <c r="AS918">
        <f>IF(AR918&gt;0,1,0)</f>
        <v>0</v>
      </c>
      <c r="AT918" s="1">
        <f>IF(V918=1,K918,0)*AS918</f>
        <v>0</v>
      </c>
      <c r="AU918" s="1">
        <f>MIN(AR918,AN$13)*AS918*AT918</f>
        <v>0</v>
      </c>
      <c r="AV918" s="1">
        <f>MIN(AR918,AN$13)*AS918*100</f>
        <v>0</v>
      </c>
      <c r="AW918" s="1">
        <f>AU918-AV918</f>
        <v>0</v>
      </c>
      <c r="AX918" s="1">
        <f>AX917+AW918</f>
        <v>163770</v>
      </c>
      <c r="AY918">
        <f>IF(AT918=0,IF(AS918=1,AY917+1,AY917),0)</f>
        <v>17</v>
      </c>
      <c r="AZ918">
        <f t="shared" si="14"/>
        <v>0</v>
      </c>
    </row>
    <row r="919" spans="1:52" x14ac:dyDescent="0.4">
      <c r="A919">
        <f ca="1">RAND()</f>
        <v>0.83235137806814807</v>
      </c>
      <c r="B919">
        <v>20260110</v>
      </c>
      <c r="C919">
        <v>6</v>
      </c>
      <c r="D919">
        <v>2</v>
      </c>
      <c r="E919">
        <v>1</v>
      </c>
      <c r="F919">
        <v>703</v>
      </c>
      <c r="G919">
        <v>24</v>
      </c>
      <c r="H919">
        <v>1800</v>
      </c>
      <c r="I919">
        <v>1</v>
      </c>
      <c r="J919">
        <v>16</v>
      </c>
      <c r="K919">
        <v>240</v>
      </c>
      <c r="L919">
        <v>110</v>
      </c>
      <c r="M919">
        <v>130</v>
      </c>
      <c r="N919">
        <v>270</v>
      </c>
      <c r="O919">
        <v>360</v>
      </c>
      <c r="P919">
        <v>680</v>
      </c>
      <c r="Q919">
        <v>1810</v>
      </c>
      <c r="R919">
        <v>5330</v>
      </c>
      <c r="S919">
        <v>190</v>
      </c>
      <c r="T919">
        <v>560</v>
      </c>
      <c r="U919">
        <v>820</v>
      </c>
      <c r="V919">
        <v>2</v>
      </c>
      <c r="W919">
        <v>11</v>
      </c>
      <c r="X919">
        <v>16</v>
      </c>
      <c r="Y919">
        <v>4</v>
      </c>
      <c r="Z919">
        <v>8</v>
      </c>
      <c r="AA919">
        <v>15</v>
      </c>
      <c r="AB919">
        <v>6</v>
      </c>
      <c r="AC919">
        <v>9</v>
      </c>
      <c r="AD919">
        <v>5</v>
      </c>
      <c r="AE919">
        <v>1</v>
      </c>
      <c r="AF919">
        <v>3</v>
      </c>
      <c r="AG919">
        <v>7</v>
      </c>
      <c r="AH919">
        <v>13</v>
      </c>
      <c r="AI919">
        <v>10</v>
      </c>
      <c r="AJ919">
        <v>14</v>
      </c>
      <c r="AK919">
        <v>12</v>
      </c>
      <c r="AL919">
        <v>0</v>
      </c>
      <c r="AM919">
        <v>0</v>
      </c>
      <c r="AN919">
        <v>0.14099999999999999</v>
      </c>
      <c r="AO919">
        <v>3.1</v>
      </c>
      <c r="AP919">
        <f>(AN919+AN$12-(1-AN919-AN$12)/(AO919-1))/AN$11</f>
        <v>-6.7011904761904773E-2</v>
      </c>
      <c r="AQ919">
        <f>MAX(MIN(AP919,AN$9),AN$10)</f>
        <v>0</v>
      </c>
      <c r="AR919">
        <f>IF(OR(AP919&lt;0,V919=0),0,INT(AX918*AQ919/100))</f>
        <v>0</v>
      </c>
      <c r="AS919">
        <f>IF(AR919&gt;0,1,0)</f>
        <v>0</v>
      </c>
      <c r="AT919" s="1">
        <f>IF(V919=1,K919,0)*AS919</f>
        <v>0</v>
      </c>
      <c r="AU919" s="1">
        <f>MIN(AR919,AN$13)*AS919*AT919</f>
        <v>0</v>
      </c>
      <c r="AV919" s="1">
        <f>MIN(AR919,AN$13)*AS919*100</f>
        <v>0</v>
      </c>
      <c r="AW919" s="1">
        <f>AU919-AV919</f>
        <v>0</v>
      </c>
      <c r="AX919" s="1">
        <f>AX918+AW919</f>
        <v>163770</v>
      </c>
      <c r="AY919">
        <f>IF(AT919=0,IF(AS919=1,AY918+1,AY918),0)</f>
        <v>17</v>
      </c>
      <c r="AZ919">
        <f t="shared" ref="AZ919:AZ982" si="15">IF(AU919&gt;0,AV919,0)</f>
        <v>0</v>
      </c>
    </row>
    <row r="920" spans="1:52" x14ac:dyDescent="0.4">
      <c r="A920">
        <f ca="1">RAND()</f>
        <v>0.63519532824558189</v>
      </c>
      <c r="B920">
        <v>20260110</v>
      </c>
      <c r="C920">
        <v>8</v>
      </c>
      <c r="D920">
        <v>5</v>
      </c>
      <c r="E920">
        <v>1</v>
      </c>
      <c r="F920">
        <v>703</v>
      </c>
      <c r="G920">
        <v>17</v>
      </c>
      <c r="H920">
        <v>1600</v>
      </c>
      <c r="I920">
        <v>1</v>
      </c>
      <c r="J920">
        <v>18</v>
      </c>
      <c r="K920">
        <v>2280</v>
      </c>
      <c r="L920">
        <v>610</v>
      </c>
      <c r="M920">
        <v>320</v>
      </c>
      <c r="N920">
        <v>200</v>
      </c>
      <c r="O920">
        <v>18450</v>
      </c>
      <c r="P920">
        <v>31750</v>
      </c>
      <c r="Q920">
        <v>13350</v>
      </c>
      <c r="R920">
        <v>120830</v>
      </c>
      <c r="S920">
        <v>4090</v>
      </c>
      <c r="T920">
        <v>1070</v>
      </c>
      <c r="U920">
        <v>960</v>
      </c>
      <c r="V920">
        <v>7</v>
      </c>
      <c r="W920">
        <v>3</v>
      </c>
      <c r="X920">
        <v>15</v>
      </c>
      <c r="Y920">
        <v>16</v>
      </c>
      <c r="Z920">
        <v>4</v>
      </c>
      <c r="AA920">
        <v>1</v>
      </c>
      <c r="AB920">
        <v>5</v>
      </c>
      <c r="AC920">
        <v>10</v>
      </c>
      <c r="AD920">
        <v>2</v>
      </c>
      <c r="AE920">
        <v>18</v>
      </c>
      <c r="AF920">
        <v>8</v>
      </c>
      <c r="AG920">
        <v>14</v>
      </c>
      <c r="AH920">
        <v>12</v>
      </c>
      <c r="AI920">
        <v>11</v>
      </c>
      <c r="AJ920">
        <v>6</v>
      </c>
      <c r="AK920">
        <v>13</v>
      </c>
      <c r="AL920">
        <v>9</v>
      </c>
      <c r="AM920">
        <v>17</v>
      </c>
      <c r="AN920">
        <v>0.18</v>
      </c>
      <c r="AO920">
        <v>4.3</v>
      </c>
      <c r="AP920">
        <f>(AN920+AN$12-(1-AN920-AN$12)/(AO920-1))/AN$11</f>
        <v>-1.7121212121212134E-2</v>
      </c>
      <c r="AQ920">
        <f>MAX(MIN(AP920,AN$9),AN$10)</f>
        <v>0</v>
      </c>
      <c r="AR920">
        <f>IF(OR(AP920&lt;0,V920=0),0,INT(AX919*AQ920/100))</f>
        <v>0</v>
      </c>
      <c r="AS920">
        <f>IF(AR920&gt;0,1,0)</f>
        <v>0</v>
      </c>
      <c r="AT920" s="1">
        <f>IF(V920=1,K920,0)*AS920</f>
        <v>0</v>
      </c>
      <c r="AU920" s="1">
        <f>MIN(AR920,AN$13)*AS920*AT920</f>
        <v>0</v>
      </c>
      <c r="AV920" s="1">
        <f>MIN(AR920,AN$13)*AS920*100</f>
        <v>0</v>
      </c>
      <c r="AW920" s="1">
        <f>AU920-AV920</f>
        <v>0</v>
      </c>
      <c r="AX920" s="1">
        <f>AX919+AW920</f>
        <v>163770</v>
      </c>
      <c r="AY920">
        <f>IF(AT920=0,IF(AS920=1,AY919+1,AY919),0)</f>
        <v>17</v>
      </c>
      <c r="AZ920">
        <f t="shared" si="15"/>
        <v>0</v>
      </c>
    </row>
    <row r="921" spans="1:52" x14ac:dyDescent="0.4">
      <c r="A921">
        <f ca="1">RAND()</f>
        <v>5.4454561778948252E-3</v>
      </c>
      <c r="B921">
        <v>20260110</v>
      </c>
      <c r="C921">
        <v>8</v>
      </c>
      <c r="D921">
        <v>6</v>
      </c>
      <c r="E921">
        <v>1</v>
      </c>
      <c r="F921">
        <v>703</v>
      </c>
      <c r="G921">
        <v>18</v>
      </c>
      <c r="H921">
        <v>2400</v>
      </c>
      <c r="I921">
        <v>1</v>
      </c>
      <c r="J921">
        <v>18</v>
      </c>
      <c r="K921">
        <v>620</v>
      </c>
      <c r="L921">
        <v>190</v>
      </c>
      <c r="M921">
        <v>220</v>
      </c>
      <c r="N921">
        <v>200</v>
      </c>
      <c r="O921">
        <v>1940</v>
      </c>
      <c r="P921">
        <v>3460</v>
      </c>
      <c r="Q921">
        <v>3210</v>
      </c>
      <c r="R921">
        <v>18940</v>
      </c>
      <c r="S921">
        <v>690</v>
      </c>
      <c r="T921">
        <v>700</v>
      </c>
      <c r="U921">
        <v>610</v>
      </c>
      <c r="V921">
        <v>4</v>
      </c>
      <c r="W921">
        <v>1</v>
      </c>
      <c r="X921">
        <v>5</v>
      </c>
      <c r="Y921">
        <v>2</v>
      </c>
      <c r="Z921">
        <v>7</v>
      </c>
      <c r="AA921">
        <v>18</v>
      </c>
      <c r="AB921">
        <v>3</v>
      </c>
      <c r="AC921">
        <v>8</v>
      </c>
      <c r="AD921">
        <v>17</v>
      </c>
      <c r="AE921">
        <v>12</v>
      </c>
      <c r="AF921">
        <v>6</v>
      </c>
      <c r="AG921">
        <v>15</v>
      </c>
      <c r="AH921">
        <v>10</v>
      </c>
      <c r="AI921">
        <v>11</v>
      </c>
      <c r="AJ921">
        <v>13</v>
      </c>
      <c r="AK921">
        <v>9</v>
      </c>
      <c r="AL921">
        <v>16</v>
      </c>
      <c r="AM921">
        <v>14</v>
      </c>
      <c r="AN921">
        <v>0.26</v>
      </c>
      <c r="AO921">
        <v>5.8</v>
      </c>
      <c r="AP921">
        <f>(AN921+AN$12-(1-AN921-AN$12)/(AO921-1))/AN$11</f>
        <v>2.6458333333333334E-2</v>
      </c>
      <c r="AQ921">
        <f>MAX(MIN(AP921,AN$9),AN$10)</f>
        <v>2.6458333333333334E-2</v>
      </c>
      <c r="AR921">
        <f>IF(OR(AP921&lt;0,V921=0),0,INT(AX920*AQ921/100))</f>
        <v>43</v>
      </c>
      <c r="AS921">
        <f>IF(AR921&gt;0,1,0)</f>
        <v>1</v>
      </c>
      <c r="AT921" s="1">
        <f>IF(V921=1,K921,0)*AS921</f>
        <v>0</v>
      </c>
      <c r="AU921" s="1">
        <f>MIN(AR921,AN$13)*AS921*AT921</f>
        <v>0</v>
      </c>
      <c r="AV921" s="1">
        <f>MIN(AR921,AN$13)*AS921*100</f>
        <v>2000</v>
      </c>
      <c r="AW921" s="1">
        <f>AU921-AV921</f>
        <v>-2000</v>
      </c>
      <c r="AX921" s="1">
        <f>AX920+AW921</f>
        <v>161770</v>
      </c>
      <c r="AY921">
        <f>IF(AT921=0,IF(AS921=1,AY920+1,AY920),0)</f>
        <v>18</v>
      </c>
      <c r="AZ921">
        <f t="shared" si="15"/>
        <v>0</v>
      </c>
    </row>
    <row r="922" spans="1:52" x14ac:dyDescent="0.4">
      <c r="A922">
        <f ca="1">RAND()</f>
        <v>0.32417613676969259</v>
      </c>
      <c r="B922">
        <v>20260110</v>
      </c>
      <c r="C922">
        <v>8</v>
      </c>
      <c r="D922">
        <v>9</v>
      </c>
      <c r="E922">
        <v>2</v>
      </c>
      <c r="F922">
        <v>10</v>
      </c>
      <c r="G922">
        <v>24</v>
      </c>
      <c r="H922">
        <v>1800</v>
      </c>
      <c r="I922">
        <v>1</v>
      </c>
      <c r="J922">
        <v>8</v>
      </c>
      <c r="K922">
        <v>130</v>
      </c>
      <c r="L922">
        <v>110</v>
      </c>
      <c r="M922">
        <v>130</v>
      </c>
      <c r="N922">
        <v>270</v>
      </c>
      <c r="O922">
        <v>240</v>
      </c>
      <c r="P922">
        <v>320</v>
      </c>
      <c r="Q922">
        <v>1900</v>
      </c>
      <c r="R922">
        <v>3540</v>
      </c>
      <c r="S922">
        <v>140</v>
      </c>
      <c r="T922">
        <v>550</v>
      </c>
      <c r="U922">
        <v>1120</v>
      </c>
      <c r="V922">
        <v>1</v>
      </c>
      <c r="W922">
        <v>2</v>
      </c>
      <c r="X922">
        <v>7</v>
      </c>
      <c r="Y922">
        <v>6</v>
      </c>
      <c r="Z922">
        <v>4</v>
      </c>
      <c r="AA922">
        <v>3</v>
      </c>
      <c r="AB922">
        <v>5</v>
      </c>
      <c r="AC922">
        <v>8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0.44500000000000001</v>
      </c>
      <c r="AO922">
        <v>1.3</v>
      </c>
      <c r="AP922">
        <f>(AN922+AN$12-(1-AN922-AN$12)/(AO922-1))/AN$11</f>
        <v>-0.35124999999999984</v>
      </c>
      <c r="AQ922">
        <f>MAX(MIN(AP922,AN$9),AN$10)</f>
        <v>0</v>
      </c>
      <c r="AR922">
        <f>IF(OR(AP922&lt;0,V922=0),0,INT(AX921*AQ922/100))</f>
        <v>0</v>
      </c>
      <c r="AS922">
        <f>IF(AR922&gt;0,1,0)</f>
        <v>0</v>
      </c>
      <c r="AT922" s="1">
        <f>IF(V922=1,K922,0)*AS922</f>
        <v>0</v>
      </c>
      <c r="AU922" s="1">
        <f>MIN(AR922,AN$13)*AS922*AT922</f>
        <v>0</v>
      </c>
      <c r="AV922" s="1">
        <f>MIN(AR922,AN$13)*AS922*100</f>
        <v>0</v>
      </c>
      <c r="AW922" s="1">
        <f>AU922-AV922</f>
        <v>0</v>
      </c>
      <c r="AX922" s="1">
        <f>AX921+AW922</f>
        <v>161770</v>
      </c>
      <c r="AY922">
        <f>IF(AT922=0,IF(AS922=1,AY921+1,AY921),0)</f>
        <v>18</v>
      </c>
      <c r="AZ922">
        <f t="shared" si="15"/>
        <v>0</v>
      </c>
    </row>
    <row r="923" spans="1:52" x14ac:dyDescent="0.4">
      <c r="A923">
        <f ca="1">RAND()</f>
        <v>0.57002614959649267</v>
      </c>
      <c r="B923">
        <v>20260110</v>
      </c>
      <c r="C923">
        <v>8</v>
      </c>
      <c r="D923">
        <v>10</v>
      </c>
      <c r="E923">
        <v>2</v>
      </c>
      <c r="F923">
        <v>10</v>
      </c>
      <c r="G923">
        <v>17</v>
      </c>
      <c r="H923">
        <v>1200</v>
      </c>
      <c r="I923">
        <v>1</v>
      </c>
      <c r="J923">
        <v>18</v>
      </c>
      <c r="K923">
        <v>480</v>
      </c>
      <c r="L923">
        <v>210</v>
      </c>
      <c r="M923">
        <v>300</v>
      </c>
      <c r="N923">
        <v>360</v>
      </c>
      <c r="O923">
        <v>2300</v>
      </c>
      <c r="P923">
        <v>4250</v>
      </c>
      <c r="Q923">
        <v>7870</v>
      </c>
      <c r="R923">
        <v>33220</v>
      </c>
      <c r="S923">
        <v>1050</v>
      </c>
      <c r="T923">
        <v>1060</v>
      </c>
      <c r="U923">
        <v>1740</v>
      </c>
      <c r="V923">
        <v>17</v>
      </c>
      <c r="W923">
        <v>1</v>
      </c>
      <c r="X923">
        <v>2</v>
      </c>
      <c r="Y923">
        <v>5</v>
      </c>
      <c r="Z923">
        <v>3</v>
      </c>
      <c r="AA923">
        <v>4</v>
      </c>
      <c r="AB923">
        <v>13</v>
      </c>
      <c r="AC923">
        <v>8</v>
      </c>
      <c r="AD923">
        <v>6</v>
      </c>
      <c r="AE923">
        <v>15</v>
      </c>
      <c r="AF923">
        <v>9</v>
      </c>
      <c r="AG923">
        <v>10</v>
      </c>
      <c r="AH923">
        <v>18</v>
      </c>
      <c r="AI923">
        <v>12</v>
      </c>
      <c r="AJ923">
        <v>11</v>
      </c>
      <c r="AK923">
        <v>16</v>
      </c>
      <c r="AL923">
        <v>7</v>
      </c>
      <c r="AM923">
        <v>14</v>
      </c>
      <c r="AN923">
        <v>0.183</v>
      </c>
      <c r="AO923">
        <v>4.7</v>
      </c>
      <c r="AP923">
        <f>(AN923+AN$12-(1-AN923-AN$12)/(AO923-1))/AN$11</f>
        <v>-9.452702702702695E-3</v>
      </c>
      <c r="AQ923">
        <f>MAX(MIN(AP923,AN$9),AN$10)</f>
        <v>0</v>
      </c>
      <c r="AR923">
        <f>IF(OR(AP923&lt;0,V923=0),0,INT(AX922*AQ923/100))</f>
        <v>0</v>
      </c>
      <c r="AS923">
        <f>IF(AR923&gt;0,1,0)</f>
        <v>0</v>
      </c>
      <c r="AT923" s="1">
        <f>IF(V923=1,K923,0)*AS923</f>
        <v>0</v>
      </c>
      <c r="AU923" s="1">
        <f>MIN(AR923,AN$13)*AS923*AT923</f>
        <v>0</v>
      </c>
      <c r="AV923" s="1">
        <f>MIN(AR923,AN$13)*AS923*100</f>
        <v>0</v>
      </c>
      <c r="AW923" s="1">
        <f>AU923-AV923</f>
        <v>0</v>
      </c>
      <c r="AX923" s="1">
        <f>AX922+AW923</f>
        <v>161770</v>
      </c>
      <c r="AY923">
        <f>IF(AT923=0,IF(AS923=1,AY922+1,AY922),0)</f>
        <v>18</v>
      </c>
      <c r="AZ923">
        <f t="shared" si="15"/>
        <v>0</v>
      </c>
    </row>
    <row r="924" spans="1:52" x14ac:dyDescent="0.4">
      <c r="A924">
        <f ca="1">RAND()</f>
        <v>9.0003466795078202E-2</v>
      </c>
      <c r="B924">
        <v>20260110</v>
      </c>
      <c r="C924">
        <v>8</v>
      </c>
      <c r="D924">
        <v>11</v>
      </c>
      <c r="E924">
        <v>2</v>
      </c>
      <c r="F924">
        <v>999</v>
      </c>
      <c r="G924">
        <v>24</v>
      </c>
      <c r="H924">
        <v>1400</v>
      </c>
      <c r="I924">
        <v>1</v>
      </c>
      <c r="J924">
        <v>16</v>
      </c>
      <c r="K924">
        <v>1810</v>
      </c>
      <c r="L924">
        <v>280</v>
      </c>
      <c r="M924">
        <v>300</v>
      </c>
      <c r="N924">
        <v>110</v>
      </c>
      <c r="O924">
        <v>9200</v>
      </c>
      <c r="P924">
        <v>27390</v>
      </c>
      <c r="Q924">
        <v>4490</v>
      </c>
      <c r="R924">
        <v>73660</v>
      </c>
      <c r="S924">
        <v>2440</v>
      </c>
      <c r="T924">
        <v>460</v>
      </c>
      <c r="U924">
        <v>510</v>
      </c>
      <c r="V924">
        <v>3</v>
      </c>
      <c r="W924">
        <v>2</v>
      </c>
      <c r="X924">
        <v>5</v>
      </c>
      <c r="Y924">
        <v>4</v>
      </c>
      <c r="Z924">
        <v>12</v>
      </c>
      <c r="AA924">
        <v>8</v>
      </c>
      <c r="AB924">
        <v>15</v>
      </c>
      <c r="AC924">
        <v>7</v>
      </c>
      <c r="AD924">
        <v>16</v>
      </c>
      <c r="AE924">
        <v>1</v>
      </c>
      <c r="AF924">
        <v>10</v>
      </c>
      <c r="AG924">
        <v>13</v>
      </c>
      <c r="AH924">
        <v>14</v>
      </c>
      <c r="AI924">
        <v>6</v>
      </c>
      <c r="AJ924">
        <v>9</v>
      </c>
      <c r="AK924">
        <v>11</v>
      </c>
      <c r="AL924">
        <v>0</v>
      </c>
      <c r="AM924">
        <v>0</v>
      </c>
      <c r="AN924">
        <v>0.249</v>
      </c>
      <c r="AO924">
        <v>1.6</v>
      </c>
      <c r="AP924">
        <f>(AN924+AN$12-(1-AN924-AN$12)/(AO924-1))/AN$11</f>
        <v>-0.25066666666666659</v>
      </c>
      <c r="AQ924">
        <f>MAX(MIN(AP924,AN$9),AN$10)</f>
        <v>0</v>
      </c>
      <c r="AR924">
        <f>IF(OR(AP924&lt;0,V924=0),0,INT(AX923*AQ924/100))</f>
        <v>0</v>
      </c>
      <c r="AS924">
        <f>IF(AR924&gt;0,1,0)</f>
        <v>0</v>
      </c>
      <c r="AT924" s="1">
        <f>IF(V924=1,K924,0)*AS924</f>
        <v>0</v>
      </c>
      <c r="AU924" s="1">
        <f>MIN(AR924,AN$13)*AS924*AT924</f>
        <v>0</v>
      </c>
      <c r="AV924" s="1">
        <f>MIN(AR924,AN$13)*AS924*100</f>
        <v>0</v>
      </c>
      <c r="AW924" s="1">
        <f>AU924-AV924</f>
        <v>0</v>
      </c>
      <c r="AX924" s="1">
        <f>AX923+AW924</f>
        <v>161770</v>
      </c>
      <c r="AY924">
        <f>IF(AT924=0,IF(AS924=1,AY923+1,AY923),0)</f>
        <v>18</v>
      </c>
      <c r="AZ924">
        <f t="shared" si="15"/>
        <v>0</v>
      </c>
    </row>
    <row r="925" spans="1:52" x14ac:dyDescent="0.4">
      <c r="A925">
        <f ca="1">RAND()</f>
        <v>1.8256312770518868E-2</v>
      </c>
      <c r="B925">
        <v>20260110</v>
      </c>
      <c r="C925">
        <v>8</v>
      </c>
      <c r="D925">
        <v>4</v>
      </c>
      <c r="E925">
        <v>1</v>
      </c>
      <c r="F925">
        <v>5</v>
      </c>
      <c r="G925">
        <v>24</v>
      </c>
      <c r="H925">
        <v>1800</v>
      </c>
      <c r="I925">
        <v>1</v>
      </c>
      <c r="J925">
        <v>11</v>
      </c>
      <c r="K925">
        <v>590</v>
      </c>
      <c r="L925">
        <v>140</v>
      </c>
      <c r="M925">
        <v>140</v>
      </c>
      <c r="N925">
        <v>110</v>
      </c>
      <c r="O925">
        <v>1290</v>
      </c>
      <c r="P925">
        <v>2740</v>
      </c>
      <c r="Q925">
        <v>730</v>
      </c>
      <c r="R925">
        <v>7810</v>
      </c>
      <c r="S925">
        <v>400</v>
      </c>
      <c r="T925">
        <v>240</v>
      </c>
      <c r="U925">
        <v>260</v>
      </c>
      <c r="V925">
        <v>11</v>
      </c>
      <c r="W925">
        <v>4</v>
      </c>
      <c r="X925">
        <v>3</v>
      </c>
      <c r="Y925">
        <v>5</v>
      </c>
      <c r="Z925">
        <v>1</v>
      </c>
      <c r="AA925">
        <v>6</v>
      </c>
      <c r="AB925">
        <v>10</v>
      </c>
      <c r="AC925">
        <v>8</v>
      </c>
      <c r="AD925">
        <v>2</v>
      </c>
      <c r="AE925">
        <v>7</v>
      </c>
      <c r="AF925">
        <v>9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0.152</v>
      </c>
      <c r="AO925">
        <v>4.5999999999999996</v>
      </c>
      <c r="AP925">
        <f>(AN925+AN$12-(1-AN925-AN$12)/(AO925-1))/AN$11</f>
        <v>-2.0888888888888894E-2</v>
      </c>
      <c r="AQ925">
        <f>MAX(MIN(AP925,AN$9),AN$10)</f>
        <v>0</v>
      </c>
      <c r="AR925">
        <f>IF(OR(AP925&lt;0,V925=0),0,INT(AX924*AQ925/100))</f>
        <v>0</v>
      </c>
      <c r="AS925">
        <f>IF(AR925&gt;0,1,0)</f>
        <v>0</v>
      </c>
      <c r="AT925" s="1">
        <f>IF(V925=1,K925,0)*AS925</f>
        <v>0</v>
      </c>
      <c r="AU925" s="1">
        <f>MIN(AR925,AN$13)*AS925*AT925</f>
        <v>0</v>
      </c>
      <c r="AV925" s="1">
        <f>MIN(AR925,AN$13)*AS925*100</f>
        <v>0</v>
      </c>
      <c r="AW925" s="1">
        <f>AU925-AV925</f>
        <v>0</v>
      </c>
      <c r="AX925" s="1">
        <f>AX924+AW925</f>
        <v>161770</v>
      </c>
      <c r="AY925">
        <f>IF(AT925=0,IF(AS925=1,AY924+1,AY924),0)</f>
        <v>18</v>
      </c>
      <c r="AZ925">
        <f t="shared" si="15"/>
        <v>0</v>
      </c>
    </row>
    <row r="926" spans="1:52" x14ac:dyDescent="0.4">
      <c r="A926">
        <f ca="1">RAND()</f>
        <v>0.83893326174982974</v>
      </c>
      <c r="B926">
        <v>20260110</v>
      </c>
      <c r="C926">
        <v>6</v>
      </c>
      <c r="D926">
        <v>6</v>
      </c>
      <c r="E926">
        <v>2</v>
      </c>
      <c r="F926">
        <v>5</v>
      </c>
      <c r="G926">
        <v>24</v>
      </c>
      <c r="H926">
        <v>1800</v>
      </c>
      <c r="I926">
        <v>1</v>
      </c>
      <c r="J926">
        <v>16</v>
      </c>
      <c r="K926">
        <v>400</v>
      </c>
      <c r="L926">
        <v>180</v>
      </c>
      <c r="M926">
        <v>280</v>
      </c>
      <c r="N926">
        <v>300</v>
      </c>
      <c r="O926">
        <v>1460</v>
      </c>
      <c r="P926">
        <v>2760</v>
      </c>
      <c r="Q926">
        <v>4890</v>
      </c>
      <c r="R926">
        <v>25820</v>
      </c>
      <c r="S926">
        <v>610</v>
      </c>
      <c r="T926">
        <v>600</v>
      </c>
      <c r="U926">
        <v>1720</v>
      </c>
      <c r="V926">
        <v>1</v>
      </c>
      <c r="W926">
        <v>6</v>
      </c>
      <c r="X926">
        <v>15</v>
      </c>
      <c r="Y926">
        <v>2</v>
      </c>
      <c r="Z926">
        <v>3</v>
      </c>
      <c r="AA926">
        <v>5</v>
      </c>
      <c r="AB926">
        <v>16</v>
      </c>
      <c r="AC926">
        <v>14</v>
      </c>
      <c r="AD926">
        <v>11</v>
      </c>
      <c r="AE926">
        <v>4</v>
      </c>
      <c r="AF926">
        <v>9</v>
      </c>
      <c r="AG926">
        <v>10</v>
      </c>
      <c r="AH926">
        <v>7</v>
      </c>
      <c r="AI926">
        <v>12</v>
      </c>
      <c r="AJ926">
        <v>8</v>
      </c>
      <c r="AK926">
        <v>13</v>
      </c>
      <c r="AL926">
        <v>0</v>
      </c>
      <c r="AM926">
        <v>0</v>
      </c>
      <c r="AN926">
        <v>0.18099999999999999</v>
      </c>
      <c r="AO926">
        <v>4</v>
      </c>
      <c r="AP926">
        <f>(AN926+AN$12-(1-AN926-AN$12)/(AO926-1))/AN$11</f>
        <v>-2.2999999999999993E-2</v>
      </c>
      <c r="AQ926">
        <f>MAX(MIN(AP926,AN$9),AN$10)</f>
        <v>0</v>
      </c>
      <c r="AR926">
        <f>IF(OR(AP926&lt;0,V926=0),0,INT(AX925*AQ926/100))</f>
        <v>0</v>
      </c>
      <c r="AS926">
        <f>IF(AR926&gt;0,1,0)</f>
        <v>0</v>
      </c>
      <c r="AT926" s="1">
        <f>IF(V926=1,K926,0)*AS926</f>
        <v>0</v>
      </c>
      <c r="AU926" s="1">
        <f>MIN(AR926,AN$13)*AS926*AT926</f>
        <v>0</v>
      </c>
      <c r="AV926" s="1">
        <f>MIN(AR926,AN$13)*AS926*100</f>
        <v>0</v>
      </c>
      <c r="AW926" s="1">
        <f>AU926-AV926</f>
        <v>0</v>
      </c>
      <c r="AX926" s="1">
        <f>AX925+AW926</f>
        <v>161770</v>
      </c>
      <c r="AY926">
        <f>IF(AT926=0,IF(AS926=1,AY925+1,AY925),0)</f>
        <v>18</v>
      </c>
      <c r="AZ926">
        <f t="shared" si="15"/>
        <v>0</v>
      </c>
    </row>
    <row r="927" spans="1:52" x14ac:dyDescent="0.4">
      <c r="A927">
        <f ca="1">RAND()</f>
        <v>0.12514643227397682</v>
      </c>
      <c r="B927">
        <v>20260110</v>
      </c>
      <c r="C927">
        <v>6</v>
      </c>
      <c r="D927">
        <v>8</v>
      </c>
      <c r="E927">
        <v>2</v>
      </c>
      <c r="F927">
        <v>10</v>
      </c>
      <c r="G927">
        <v>24</v>
      </c>
      <c r="H927">
        <v>1800</v>
      </c>
      <c r="I927">
        <v>1</v>
      </c>
      <c r="J927">
        <v>13</v>
      </c>
      <c r="K927">
        <v>370</v>
      </c>
      <c r="L927">
        <v>160</v>
      </c>
      <c r="M927">
        <v>130</v>
      </c>
      <c r="N927">
        <v>420</v>
      </c>
      <c r="O927">
        <v>740</v>
      </c>
      <c r="P927">
        <v>1230</v>
      </c>
      <c r="Q927">
        <v>3960</v>
      </c>
      <c r="R927">
        <v>11310</v>
      </c>
      <c r="S927">
        <v>330</v>
      </c>
      <c r="T927">
        <v>1240</v>
      </c>
      <c r="U927">
        <v>860</v>
      </c>
      <c r="V927">
        <v>6</v>
      </c>
      <c r="W927">
        <v>2</v>
      </c>
      <c r="X927">
        <v>1</v>
      </c>
      <c r="Y927">
        <v>13</v>
      </c>
      <c r="Z927">
        <v>9</v>
      </c>
      <c r="AA927">
        <v>4</v>
      </c>
      <c r="AB927">
        <v>3</v>
      </c>
      <c r="AC927">
        <v>8</v>
      </c>
      <c r="AD927">
        <v>12</v>
      </c>
      <c r="AE927">
        <v>7</v>
      </c>
      <c r="AF927">
        <v>5</v>
      </c>
      <c r="AG927">
        <v>10</v>
      </c>
      <c r="AH927">
        <v>11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0.247</v>
      </c>
      <c r="AO927">
        <v>4.5</v>
      </c>
      <c r="AP927">
        <f>(AN927+AN$12-(1-AN927-AN$12)/(AO927-1))/AN$11</f>
        <v>7.9642857142857154E-3</v>
      </c>
      <c r="AQ927">
        <f>MAX(MIN(AP927,AN$9),AN$10)</f>
        <v>7.9642857142857154E-3</v>
      </c>
      <c r="AR927">
        <f>IF(OR(AP927&lt;0,V927=0),0,INT(AX926*AQ927/100))</f>
        <v>12</v>
      </c>
      <c r="AS927">
        <f>IF(AR927&gt;0,1,0)</f>
        <v>1</v>
      </c>
      <c r="AT927" s="1">
        <f>IF(V927=1,K927,0)*AS927</f>
        <v>0</v>
      </c>
      <c r="AU927" s="1">
        <f>MIN(AR927,AN$13)*AS927*AT927</f>
        <v>0</v>
      </c>
      <c r="AV927" s="1">
        <f>MIN(AR927,AN$13)*AS927*100</f>
        <v>1200</v>
      </c>
      <c r="AW927" s="1">
        <f>AU927-AV927</f>
        <v>-1200</v>
      </c>
      <c r="AX927" s="1">
        <f>AX926+AW927</f>
        <v>160570</v>
      </c>
      <c r="AY927">
        <f>IF(AT927=0,IF(AS927=1,AY926+1,AY926),0)</f>
        <v>19</v>
      </c>
      <c r="AZ927">
        <f t="shared" si="15"/>
        <v>0</v>
      </c>
    </row>
    <row r="928" spans="1:52" x14ac:dyDescent="0.4">
      <c r="A928">
        <f ca="1">RAND()</f>
        <v>4.7013358151697604E-2</v>
      </c>
      <c r="B928">
        <v>20260110</v>
      </c>
      <c r="C928">
        <v>6</v>
      </c>
      <c r="D928">
        <v>9</v>
      </c>
      <c r="E928">
        <v>1</v>
      </c>
      <c r="F928">
        <v>5</v>
      </c>
      <c r="G928">
        <v>24</v>
      </c>
      <c r="H928">
        <v>1800</v>
      </c>
      <c r="I928">
        <v>1</v>
      </c>
      <c r="J928">
        <v>10</v>
      </c>
      <c r="K928">
        <v>170</v>
      </c>
      <c r="L928">
        <v>110</v>
      </c>
      <c r="M928">
        <v>120</v>
      </c>
      <c r="N928">
        <v>120</v>
      </c>
      <c r="O928">
        <v>490</v>
      </c>
      <c r="P928">
        <v>700</v>
      </c>
      <c r="Q928">
        <v>420</v>
      </c>
      <c r="R928">
        <v>1880</v>
      </c>
      <c r="S928">
        <v>210</v>
      </c>
      <c r="T928">
        <v>170</v>
      </c>
      <c r="U928">
        <v>260</v>
      </c>
      <c r="V928">
        <v>2</v>
      </c>
      <c r="W928">
        <v>4</v>
      </c>
      <c r="X928">
        <v>9</v>
      </c>
      <c r="Y928">
        <v>1</v>
      </c>
      <c r="Z928">
        <v>10</v>
      </c>
      <c r="AA928">
        <v>8</v>
      </c>
      <c r="AB928">
        <v>6</v>
      </c>
      <c r="AC928">
        <v>3</v>
      </c>
      <c r="AD928">
        <v>7</v>
      </c>
      <c r="AE928">
        <v>5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0.20100000000000001</v>
      </c>
      <c r="AO928">
        <v>4.0999999999999996</v>
      </c>
      <c r="AP928">
        <f>(AN928+AN$12-(1-AN928-AN$12)/(AO928-1))/AN$11</f>
        <v>-1.4185483870967741E-2</v>
      </c>
      <c r="AQ928">
        <f>MAX(MIN(AP928,AN$9),AN$10)</f>
        <v>0</v>
      </c>
      <c r="AR928">
        <f>IF(OR(AP928&lt;0,V928=0),0,INT(AX927*AQ928/100))</f>
        <v>0</v>
      </c>
      <c r="AS928">
        <f>IF(AR928&gt;0,1,0)</f>
        <v>0</v>
      </c>
      <c r="AT928" s="1">
        <f>IF(V928=1,K928,0)*AS928</f>
        <v>0</v>
      </c>
      <c r="AU928" s="1">
        <f>MIN(AR928,AN$13)*AS928*AT928</f>
        <v>0</v>
      </c>
      <c r="AV928" s="1">
        <f>MIN(AR928,AN$13)*AS928*100</f>
        <v>0</v>
      </c>
      <c r="AW928" s="1">
        <f>AU928-AV928</f>
        <v>0</v>
      </c>
      <c r="AX928" s="1">
        <f>AX927+AW928</f>
        <v>160570</v>
      </c>
      <c r="AY928">
        <f>IF(AT928=0,IF(AS928=1,AY927+1,AY927),0)</f>
        <v>19</v>
      </c>
      <c r="AZ928">
        <f t="shared" si="15"/>
        <v>0</v>
      </c>
    </row>
    <row r="929" spans="1:52" x14ac:dyDescent="0.4">
      <c r="A929">
        <f ca="1">RAND()</f>
        <v>0.82196598670636034</v>
      </c>
      <c r="B929">
        <v>20260110</v>
      </c>
      <c r="C929">
        <v>6</v>
      </c>
      <c r="D929">
        <v>10</v>
      </c>
      <c r="E929">
        <v>2</v>
      </c>
      <c r="F929">
        <v>10</v>
      </c>
      <c r="G929">
        <v>18</v>
      </c>
      <c r="H929">
        <v>1600</v>
      </c>
      <c r="I929">
        <v>1</v>
      </c>
      <c r="J929">
        <v>16</v>
      </c>
      <c r="K929">
        <v>920</v>
      </c>
      <c r="L929">
        <v>250</v>
      </c>
      <c r="M929">
        <v>170</v>
      </c>
      <c r="N929">
        <v>150</v>
      </c>
      <c r="O929">
        <v>2540</v>
      </c>
      <c r="P929">
        <v>5800</v>
      </c>
      <c r="Q929">
        <v>2480</v>
      </c>
      <c r="R929">
        <v>25590</v>
      </c>
      <c r="S929">
        <v>840</v>
      </c>
      <c r="T929">
        <v>530</v>
      </c>
      <c r="U929">
        <v>400</v>
      </c>
      <c r="V929">
        <v>1</v>
      </c>
      <c r="W929">
        <v>3</v>
      </c>
      <c r="X929">
        <v>11</v>
      </c>
      <c r="Y929">
        <v>4</v>
      </c>
      <c r="Z929">
        <v>7</v>
      </c>
      <c r="AA929">
        <v>2</v>
      </c>
      <c r="AB929">
        <v>8</v>
      </c>
      <c r="AC929">
        <v>13</v>
      </c>
      <c r="AD929">
        <v>6</v>
      </c>
      <c r="AE929">
        <v>5</v>
      </c>
      <c r="AF929">
        <v>14</v>
      </c>
      <c r="AG929">
        <v>12</v>
      </c>
      <c r="AH929">
        <v>10</v>
      </c>
      <c r="AI929">
        <v>16</v>
      </c>
      <c r="AJ929">
        <v>9</v>
      </c>
      <c r="AK929">
        <v>15</v>
      </c>
      <c r="AL929">
        <v>0</v>
      </c>
      <c r="AM929">
        <v>0</v>
      </c>
      <c r="AN929">
        <v>0.161</v>
      </c>
      <c r="AO929">
        <v>9.1999999999999993</v>
      </c>
      <c r="AP929">
        <f>(AN929+AN$12-(1-AN929-AN$12)/(AO929-1))/AN$11</f>
        <v>1.4670731707317072E-2</v>
      </c>
      <c r="AQ929">
        <f>MAX(MIN(AP929,AN$9),AN$10)</f>
        <v>1.4670731707317072E-2</v>
      </c>
      <c r="AR929">
        <f>IF(OR(AP929&lt;0,V929=0),0,INT(AX928*AQ929/100))</f>
        <v>23</v>
      </c>
      <c r="AS929">
        <f>IF(AR929&gt;0,1,0)</f>
        <v>1</v>
      </c>
      <c r="AT929" s="1">
        <f>IF(V929=1,K929,0)*AS929</f>
        <v>920</v>
      </c>
      <c r="AU929" s="1">
        <f>MIN(AR929,AN$13)*AS929*AT929</f>
        <v>18400</v>
      </c>
      <c r="AV929" s="1">
        <f>MIN(AR929,AN$13)*AS929*100</f>
        <v>2000</v>
      </c>
      <c r="AW929" s="1">
        <f>AU929-AV929</f>
        <v>16400</v>
      </c>
      <c r="AX929" s="1">
        <f>AX928+AW929</f>
        <v>176970</v>
      </c>
      <c r="AY929">
        <f>IF(AT929=0,IF(AS929=1,AY928+1,AY928),0)</f>
        <v>0</v>
      </c>
      <c r="AZ929">
        <f t="shared" si="15"/>
        <v>2000</v>
      </c>
    </row>
    <row r="930" spans="1:52" x14ac:dyDescent="0.4">
      <c r="A930">
        <f ca="1">RAND()</f>
        <v>0.15313700514551587</v>
      </c>
      <c r="B930">
        <v>20260110</v>
      </c>
      <c r="C930">
        <v>6</v>
      </c>
      <c r="D930">
        <v>12</v>
      </c>
      <c r="E930">
        <v>2</v>
      </c>
      <c r="F930">
        <v>5</v>
      </c>
      <c r="G930">
        <v>24</v>
      </c>
      <c r="H930">
        <v>1200</v>
      </c>
      <c r="I930">
        <v>1</v>
      </c>
      <c r="J930">
        <v>16</v>
      </c>
      <c r="K930">
        <v>960</v>
      </c>
      <c r="L930">
        <v>230</v>
      </c>
      <c r="M930">
        <v>130</v>
      </c>
      <c r="N930">
        <v>170</v>
      </c>
      <c r="O930">
        <v>1130</v>
      </c>
      <c r="P930">
        <v>3020</v>
      </c>
      <c r="Q930">
        <v>1570</v>
      </c>
      <c r="R930">
        <v>10370</v>
      </c>
      <c r="S930">
        <v>470</v>
      </c>
      <c r="T930">
        <v>580</v>
      </c>
      <c r="U930">
        <v>290</v>
      </c>
      <c r="V930">
        <v>2</v>
      </c>
      <c r="W930">
        <v>13</v>
      </c>
      <c r="X930">
        <v>3</v>
      </c>
      <c r="Y930">
        <v>1</v>
      </c>
      <c r="Z930">
        <v>4</v>
      </c>
      <c r="AA930">
        <v>5</v>
      </c>
      <c r="AB930">
        <v>9</v>
      </c>
      <c r="AC930">
        <v>8</v>
      </c>
      <c r="AD930">
        <v>6</v>
      </c>
      <c r="AE930">
        <v>15</v>
      </c>
      <c r="AF930">
        <v>16</v>
      </c>
      <c r="AG930">
        <v>7</v>
      </c>
      <c r="AH930">
        <v>14</v>
      </c>
      <c r="AI930">
        <v>11</v>
      </c>
      <c r="AJ930">
        <v>12</v>
      </c>
      <c r="AK930">
        <v>10</v>
      </c>
      <c r="AL930">
        <v>0</v>
      </c>
      <c r="AM930">
        <v>0</v>
      </c>
      <c r="AN930">
        <v>0.245</v>
      </c>
      <c r="AO930">
        <v>2.2999999999999998</v>
      </c>
      <c r="AP930">
        <f>(AN930+AN$12-(1-AN930-AN$12)/(AO930-1))/AN$11</f>
        <v>-8.3942307692307705E-2</v>
      </c>
      <c r="AQ930">
        <f>MAX(MIN(AP930,AN$9),AN$10)</f>
        <v>0</v>
      </c>
      <c r="AR930">
        <f>IF(OR(AP930&lt;0,V930=0),0,INT(AX929*AQ930/100))</f>
        <v>0</v>
      </c>
      <c r="AS930">
        <f>IF(AR930&gt;0,1,0)</f>
        <v>0</v>
      </c>
      <c r="AT930" s="1">
        <f>IF(V930=1,K930,0)*AS930</f>
        <v>0</v>
      </c>
      <c r="AU930" s="1">
        <f>MIN(AR930,AN$13)*AS930*AT930</f>
        <v>0</v>
      </c>
      <c r="AV930" s="1">
        <f>MIN(AR930,AN$13)*AS930*100</f>
        <v>0</v>
      </c>
      <c r="AW930" s="1">
        <f>AU930-AV930</f>
        <v>0</v>
      </c>
      <c r="AX930" s="1">
        <f>AX929+AW930</f>
        <v>176970</v>
      </c>
      <c r="AY930">
        <f>IF(AT930=0,IF(AS930=1,AY929+1,AY929),0)</f>
        <v>0</v>
      </c>
      <c r="AZ930">
        <f t="shared" si="15"/>
        <v>0</v>
      </c>
    </row>
    <row r="931" spans="1:52" x14ac:dyDescent="0.4">
      <c r="A931">
        <f ca="1">RAND()</f>
        <v>0.30650758130315403</v>
      </c>
      <c r="B931">
        <v>20260110</v>
      </c>
      <c r="C931">
        <v>6</v>
      </c>
      <c r="D931">
        <v>3</v>
      </c>
      <c r="E931">
        <v>1</v>
      </c>
      <c r="F931">
        <v>703</v>
      </c>
      <c r="G931">
        <v>24</v>
      </c>
      <c r="H931">
        <v>1200</v>
      </c>
      <c r="I931">
        <v>1</v>
      </c>
      <c r="J931">
        <v>16</v>
      </c>
      <c r="K931">
        <v>330</v>
      </c>
      <c r="L931">
        <v>160</v>
      </c>
      <c r="M931">
        <v>370</v>
      </c>
      <c r="N931">
        <v>110</v>
      </c>
      <c r="O931">
        <v>3670</v>
      </c>
      <c r="P931">
        <v>5450</v>
      </c>
      <c r="Q931">
        <v>2910</v>
      </c>
      <c r="R931">
        <v>19660</v>
      </c>
      <c r="S931">
        <v>1110</v>
      </c>
      <c r="T931">
        <v>300</v>
      </c>
      <c r="U931">
        <v>970</v>
      </c>
      <c r="V931">
        <v>3</v>
      </c>
      <c r="W931">
        <v>7</v>
      </c>
      <c r="X931">
        <v>1</v>
      </c>
      <c r="Y931">
        <v>15</v>
      </c>
      <c r="Z931">
        <v>5</v>
      </c>
      <c r="AA931">
        <v>12</v>
      </c>
      <c r="AB931">
        <v>2</v>
      </c>
      <c r="AC931">
        <v>10</v>
      </c>
      <c r="AD931">
        <v>4</v>
      </c>
      <c r="AE931">
        <v>14</v>
      </c>
      <c r="AF931">
        <v>6</v>
      </c>
      <c r="AG931">
        <v>8</v>
      </c>
      <c r="AH931">
        <v>11</v>
      </c>
      <c r="AI931">
        <v>13</v>
      </c>
      <c r="AJ931">
        <v>9</v>
      </c>
      <c r="AK931">
        <v>16</v>
      </c>
      <c r="AL931">
        <v>0</v>
      </c>
      <c r="AM931">
        <v>0</v>
      </c>
      <c r="AN931">
        <v>0.20699999999999999</v>
      </c>
      <c r="AO931">
        <v>2.4</v>
      </c>
      <c r="AP931">
        <f>(AN931+AN$12-(1-AN931-AN$12)/(AO931-1))/AN$11</f>
        <v>-8.9857142857142885E-2</v>
      </c>
      <c r="AQ931">
        <f>MAX(MIN(AP931,AN$9),AN$10)</f>
        <v>0</v>
      </c>
      <c r="AR931">
        <f>IF(OR(AP931&lt;0,V931=0),0,INT(AX930*AQ931/100))</f>
        <v>0</v>
      </c>
      <c r="AS931">
        <f>IF(AR931&gt;0,1,0)</f>
        <v>0</v>
      </c>
      <c r="AT931" s="1">
        <f>IF(V931=1,K931,0)*AS931</f>
        <v>0</v>
      </c>
      <c r="AU931" s="1">
        <f>MIN(AR931,AN$13)*AS931*AT931</f>
        <v>0</v>
      </c>
      <c r="AV931" s="1">
        <f>MIN(AR931,AN$13)*AS931*100</f>
        <v>0</v>
      </c>
      <c r="AW931" s="1">
        <f>AU931-AV931</f>
        <v>0</v>
      </c>
      <c r="AX931" s="1">
        <f>AX930+AW931</f>
        <v>176970</v>
      </c>
      <c r="AY931">
        <f>IF(AT931=0,IF(AS931=1,AY930+1,AY930),0)</f>
        <v>0</v>
      </c>
      <c r="AZ931">
        <f t="shared" si="15"/>
        <v>0</v>
      </c>
    </row>
    <row r="932" spans="1:52" x14ac:dyDescent="0.4">
      <c r="A932">
        <f ca="1">RAND()</f>
        <v>8.360404479259087E-2</v>
      </c>
      <c r="B932">
        <v>20260110</v>
      </c>
      <c r="C932">
        <v>8</v>
      </c>
      <c r="D932">
        <v>1</v>
      </c>
      <c r="E932">
        <v>1</v>
      </c>
      <c r="F932">
        <v>703</v>
      </c>
      <c r="G932">
        <v>24</v>
      </c>
      <c r="H932">
        <v>1800</v>
      </c>
      <c r="I932">
        <v>1</v>
      </c>
      <c r="J932">
        <v>16</v>
      </c>
      <c r="K932">
        <v>340</v>
      </c>
      <c r="L932">
        <v>110</v>
      </c>
      <c r="M932">
        <v>110</v>
      </c>
      <c r="N932">
        <v>200</v>
      </c>
      <c r="O932">
        <v>290</v>
      </c>
      <c r="P932">
        <v>570</v>
      </c>
      <c r="Q932">
        <v>860</v>
      </c>
      <c r="R932">
        <v>3930</v>
      </c>
      <c r="S932">
        <v>150</v>
      </c>
      <c r="T932">
        <v>500</v>
      </c>
      <c r="U932">
        <v>320</v>
      </c>
      <c r="V932">
        <v>2</v>
      </c>
      <c r="W932">
        <v>11</v>
      </c>
      <c r="X932">
        <v>15</v>
      </c>
      <c r="Y932">
        <v>13</v>
      </c>
      <c r="Z932">
        <v>12</v>
      </c>
      <c r="AA932">
        <v>16</v>
      </c>
      <c r="AB932">
        <v>1</v>
      </c>
      <c r="AC932">
        <v>8</v>
      </c>
      <c r="AD932">
        <v>4</v>
      </c>
      <c r="AE932">
        <v>7</v>
      </c>
      <c r="AF932">
        <v>3</v>
      </c>
      <c r="AG932">
        <v>6</v>
      </c>
      <c r="AH932">
        <v>9</v>
      </c>
      <c r="AI932">
        <v>5</v>
      </c>
      <c r="AJ932">
        <v>10</v>
      </c>
      <c r="AK932">
        <v>14</v>
      </c>
      <c r="AL932">
        <v>0</v>
      </c>
      <c r="AM932">
        <v>0</v>
      </c>
      <c r="AN932">
        <v>0.51200000000000001</v>
      </c>
      <c r="AO932">
        <v>1.5</v>
      </c>
      <c r="AP932">
        <f>(AN932+AN$12-(1-AN932-AN$12)/(AO932-1))/AN$11</f>
        <v>-0.11599999999999999</v>
      </c>
      <c r="AQ932">
        <f>MAX(MIN(AP932,AN$9),AN$10)</f>
        <v>0</v>
      </c>
      <c r="AR932">
        <f>IF(OR(AP932&lt;0,V932=0),0,INT(AX931*AQ932/100))</f>
        <v>0</v>
      </c>
      <c r="AS932">
        <f>IF(AR932&gt;0,1,0)</f>
        <v>0</v>
      </c>
      <c r="AT932" s="1">
        <f>IF(V932=1,K932,0)*AS932</f>
        <v>0</v>
      </c>
      <c r="AU932" s="1">
        <f>MIN(AR932,AN$13)*AS932*AT932</f>
        <v>0</v>
      </c>
      <c r="AV932" s="1">
        <f>MIN(AR932,AN$13)*AS932*100</f>
        <v>0</v>
      </c>
      <c r="AW932" s="1">
        <f>AU932-AV932</f>
        <v>0</v>
      </c>
      <c r="AX932" s="1">
        <f>AX931+AW932</f>
        <v>176970</v>
      </c>
      <c r="AY932">
        <f>IF(AT932=0,IF(AS932=1,AY931+1,AY931),0)</f>
        <v>0</v>
      </c>
      <c r="AZ932">
        <f t="shared" si="15"/>
        <v>0</v>
      </c>
    </row>
    <row r="933" spans="1:52" x14ac:dyDescent="0.4">
      <c r="A933">
        <f ca="1">RAND()</f>
        <v>0.73752182251035114</v>
      </c>
      <c r="B933">
        <v>20260110</v>
      </c>
      <c r="C933">
        <v>8</v>
      </c>
      <c r="D933">
        <v>2</v>
      </c>
      <c r="E933">
        <v>1</v>
      </c>
      <c r="F933">
        <v>703</v>
      </c>
      <c r="G933">
        <v>24</v>
      </c>
      <c r="H933">
        <v>1900</v>
      </c>
      <c r="I933">
        <v>1</v>
      </c>
      <c r="J933">
        <v>14</v>
      </c>
      <c r="K933">
        <v>330</v>
      </c>
      <c r="L933">
        <v>130</v>
      </c>
      <c r="M933">
        <v>120</v>
      </c>
      <c r="N933">
        <v>130</v>
      </c>
      <c r="O933">
        <v>840</v>
      </c>
      <c r="P933">
        <v>1690</v>
      </c>
      <c r="Q933">
        <v>940</v>
      </c>
      <c r="R933">
        <v>5600</v>
      </c>
      <c r="S933">
        <v>300</v>
      </c>
      <c r="T933">
        <v>290</v>
      </c>
      <c r="U933">
        <v>310</v>
      </c>
      <c r="V933">
        <v>1</v>
      </c>
      <c r="W933">
        <v>3</v>
      </c>
      <c r="X933">
        <v>2</v>
      </c>
      <c r="Y933">
        <v>5</v>
      </c>
      <c r="Z933">
        <v>8</v>
      </c>
      <c r="AA933">
        <v>9</v>
      </c>
      <c r="AB933">
        <v>13</v>
      </c>
      <c r="AC933">
        <v>4</v>
      </c>
      <c r="AD933">
        <v>6</v>
      </c>
      <c r="AE933">
        <v>14</v>
      </c>
      <c r="AF933">
        <v>7</v>
      </c>
      <c r="AG933">
        <v>10</v>
      </c>
      <c r="AH933">
        <v>11</v>
      </c>
      <c r="AI933">
        <v>12</v>
      </c>
      <c r="AJ933">
        <v>0</v>
      </c>
      <c r="AK933">
        <v>0</v>
      </c>
      <c r="AL933">
        <v>0</v>
      </c>
      <c r="AM933">
        <v>0</v>
      </c>
      <c r="AN933">
        <v>0.33500000000000002</v>
      </c>
      <c r="AO933">
        <v>3.3</v>
      </c>
      <c r="AP933">
        <f>(AN933+AN$12-(1-AN933-AN$12)/(AO933-1))/AN$11</f>
        <v>1.1467391304347818E-2</v>
      </c>
      <c r="AQ933">
        <f>MAX(MIN(AP933,AN$9),AN$10)</f>
        <v>1.1467391304347818E-2</v>
      </c>
      <c r="AR933">
        <f>IF(OR(AP933&lt;0,V933=0),0,INT(AX932*AQ933/100))</f>
        <v>20</v>
      </c>
      <c r="AS933">
        <f>IF(AR933&gt;0,1,0)</f>
        <v>1</v>
      </c>
      <c r="AT933" s="1">
        <f>IF(V933=1,K933,0)*AS933</f>
        <v>330</v>
      </c>
      <c r="AU933" s="1">
        <f>MIN(AR933,AN$13)*AS933*AT933</f>
        <v>6600</v>
      </c>
      <c r="AV933" s="1">
        <f>MIN(AR933,AN$13)*AS933*100</f>
        <v>2000</v>
      </c>
      <c r="AW933" s="1">
        <f>AU933-AV933</f>
        <v>4600</v>
      </c>
      <c r="AX933" s="1">
        <f>AX932+AW933</f>
        <v>181570</v>
      </c>
      <c r="AY933">
        <f>IF(AT933=0,IF(AS933=1,AY932+1,AY932),0)</f>
        <v>0</v>
      </c>
      <c r="AZ933">
        <f t="shared" si="15"/>
        <v>2000</v>
      </c>
    </row>
    <row r="934" spans="1:52" x14ac:dyDescent="0.4">
      <c r="A934">
        <f ca="1">RAND()</f>
        <v>0.67600177943184525</v>
      </c>
      <c r="B934">
        <v>20260110</v>
      </c>
      <c r="C934">
        <v>6</v>
      </c>
      <c r="D934">
        <v>1</v>
      </c>
      <c r="E934">
        <v>1</v>
      </c>
      <c r="F934">
        <v>703</v>
      </c>
      <c r="G934">
        <v>24</v>
      </c>
      <c r="H934">
        <v>1200</v>
      </c>
      <c r="I934">
        <v>1</v>
      </c>
      <c r="J934">
        <v>16</v>
      </c>
      <c r="K934">
        <v>140</v>
      </c>
      <c r="L934">
        <v>100</v>
      </c>
      <c r="M934">
        <v>110</v>
      </c>
      <c r="N934">
        <v>210</v>
      </c>
      <c r="O934">
        <v>200</v>
      </c>
      <c r="P934">
        <v>300</v>
      </c>
      <c r="Q934">
        <v>790</v>
      </c>
      <c r="R934">
        <v>2380</v>
      </c>
      <c r="S934">
        <v>130</v>
      </c>
      <c r="T934">
        <v>420</v>
      </c>
      <c r="U934">
        <v>620</v>
      </c>
      <c r="V934">
        <v>1</v>
      </c>
      <c r="W934">
        <v>2</v>
      </c>
      <c r="X934">
        <v>5</v>
      </c>
      <c r="Y934">
        <v>4</v>
      </c>
      <c r="Z934">
        <v>3</v>
      </c>
      <c r="AA934">
        <v>7</v>
      </c>
      <c r="AB934">
        <v>9</v>
      </c>
      <c r="AC934">
        <v>10</v>
      </c>
      <c r="AD934">
        <v>8</v>
      </c>
      <c r="AE934">
        <v>6</v>
      </c>
      <c r="AF934">
        <v>11</v>
      </c>
      <c r="AG934">
        <v>16</v>
      </c>
      <c r="AH934">
        <v>13</v>
      </c>
      <c r="AI934">
        <v>14</v>
      </c>
      <c r="AJ934">
        <v>15</v>
      </c>
      <c r="AK934">
        <v>12</v>
      </c>
      <c r="AL934">
        <v>0</v>
      </c>
      <c r="AM934">
        <v>0</v>
      </c>
      <c r="AN934">
        <v>0.31900000000000001</v>
      </c>
      <c r="AO934">
        <v>1.4</v>
      </c>
      <c r="AP934">
        <f>(AN934+AN$12-(1-AN934-AN$12)/(AO934-1))/AN$11</f>
        <v>-0.34587500000000015</v>
      </c>
      <c r="AQ934">
        <f>MAX(MIN(AP934,AN$9),AN$10)</f>
        <v>0</v>
      </c>
      <c r="AR934">
        <f>IF(OR(AP934&lt;0,V934=0),0,INT(AX933*AQ934/100))</f>
        <v>0</v>
      </c>
      <c r="AS934">
        <f>IF(AR934&gt;0,1,0)</f>
        <v>0</v>
      </c>
      <c r="AT934" s="1">
        <f>IF(V934=1,K934,0)*AS934</f>
        <v>0</v>
      </c>
      <c r="AU934" s="1">
        <f>MIN(AR934,AN$13)*AS934*AT934</f>
        <v>0</v>
      </c>
      <c r="AV934" s="1">
        <f>MIN(AR934,AN$13)*AS934*100</f>
        <v>0</v>
      </c>
      <c r="AW934" s="1">
        <f>AU934-AV934</f>
        <v>0</v>
      </c>
      <c r="AX934" s="1">
        <f>AX933+AW934</f>
        <v>181570</v>
      </c>
      <c r="AY934">
        <f>IF(AT934=0,IF(AS934=1,AY933+1,AY933),0)</f>
        <v>0</v>
      </c>
      <c r="AZ934">
        <f t="shared" si="15"/>
        <v>0</v>
      </c>
    </row>
    <row r="935" spans="1:52" x14ac:dyDescent="0.4">
      <c r="A935">
        <f ca="1">RAND()</f>
        <v>4.2981362427234826E-2</v>
      </c>
      <c r="B935">
        <v>20260111</v>
      </c>
      <c r="C935">
        <v>6</v>
      </c>
      <c r="D935">
        <v>4</v>
      </c>
      <c r="E935">
        <v>1</v>
      </c>
      <c r="F935">
        <v>5</v>
      </c>
      <c r="G935">
        <v>24</v>
      </c>
      <c r="H935">
        <v>1200</v>
      </c>
      <c r="I935">
        <v>1</v>
      </c>
      <c r="J935">
        <v>16</v>
      </c>
      <c r="K935">
        <v>280</v>
      </c>
      <c r="L935">
        <v>160</v>
      </c>
      <c r="M935">
        <v>170</v>
      </c>
      <c r="N935">
        <v>1240</v>
      </c>
      <c r="O935">
        <v>890</v>
      </c>
      <c r="P935">
        <v>1970</v>
      </c>
      <c r="Q935">
        <v>20990</v>
      </c>
      <c r="R935">
        <v>56710</v>
      </c>
      <c r="S935">
        <v>430</v>
      </c>
      <c r="T935">
        <v>2350</v>
      </c>
      <c r="U935">
        <v>8350</v>
      </c>
      <c r="V935">
        <v>8</v>
      </c>
      <c r="W935">
        <v>5</v>
      </c>
      <c r="X935">
        <v>4</v>
      </c>
      <c r="Y935">
        <v>1</v>
      </c>
      <c r="Z935">
        <v>7</v>
      </c>
      <c r="AA935">
        <v>6</v>
      </c>
      <c r="AB935">
        <v>9</v>
      </c>
      <c r="AC935">
        <v>11</v>
      </c>
      <c r="AD935">
        <v>14</v>
      </c>
      <c r="AE935">
        <v>16</v>
      </c>
      <c r="AF935">
        <v>3</v>
      </c>
      <c r="AG935">
        <v>12</v>
      </c>
      <c r="AH935">
        <v>15</v>
      </c>
      <c r="AI935">
        <v>10</v>
      </c>
      <c r="AJ935">
        <v>13</v>
      </c>
      <c r="AK935">
        <v>2</v>
      </c>
      <c r="AL935">
        <v>0</v>
      </c>
      <c r="AM935">
        <v>0</v>
      </c>
      <c r="AN935">
        <v>0.21199999999999999</v>
      </c>
      <c r="AO935">
        <v>4.8</v>
      </c>
      <c r="AP935">
        <f>(AN935+AN$12-(1-AN935-AN$12)/(AO935-1))/AN$11</f>
        <v>1.1578947368421008E-3</v>
      </c>
      <c r="AQ935">
        <f>MAX(MIN(AP935,AN$9),AN$10)</f>
        <v>1.1578947368421008E-3</v>
      </c>
      <c r="AR935">
        <f>IF(OR(AP935&lt;0,V935=0),0,INT(AX934*AQ935/100))</f>
        <v>2</v>
      </c>
      <c r="AS935">
        <f>IF(AR935&gt;0,1,0)</f>
        <v>1</v>
      </c>
      <c r="AT935" s="1">
        <f>IF(V935=1,K935,0)*AS935</f>
        <v>0</v>
      </c>
      <c r="AU935" s="1">
        <f>MIN(AR935,AN$13)*AS935*AT935</f>
        <v>0</v>
      </c>
      <c r="AV935" s="1">
        <f>MIN(AR935,AN$13)*AS935*100</f>
        <v>200</v>
      </c>
      <c r="AW935" s="1">
        <f>AU935-AV935</f>
        <v>-200</v>
      </c>
      <c r="AX935" s="1">
        <f>AX934+AW935</f>
        <v>181370</v>
      </c>
      <c r="AY935">
        <f>IF(AT935=0,IF(AS935=1,AY934+1,AY934),0)</f>
        <v>1</v>
      </c>
      <c r="AZ935">
        <f t="shared" si="15"/>
        <v>0</v>
      </c>
    </row>
    <row r="936" spans="1:52" x14ac:dyDescent="0.4">
      <c r="A936">
        <f ca="1">RAND()</f>
        <v>0.4129571355885816</v>
      </c>
      <c r="B936">
        <v>20260111</v>
      </c>
      <c r="C936">
        <v>6</v>
      </c>
      <c r="D936">
        <v>6</v>
      </c>
      <c r="E936">
        <v>1</v>
      </c>
      <c r="F936">
        <v>703</v>
      </c>
      <c r="G936">
        <v>18</v>
      </c>
      <c r="H936">
        <v>2200</v>
      </c>
      <c r="I936">
        <v>1</v>
      </c>
      <c r="J936">
        <v>18</v>
      </c>
      <c r="K936">
        <v>950</v>
      </c>
      <c r="L936">
        <v>210</v>
      </c>
      <c r="M936">
        <v>110</v>
      </c>
      <c r="N936">
        <v>210</v>
      </c>
      <c r="O936">
        <v>780</v>
      </c>
      <c r="P936">
        <v>2290</v>
      </c>
      <c r="Q936">
        <v>2380</v>
      </c>
      <c r="R936">
        <v>21310</v>
      </c>
      <c r="S936">
        <v>380</v>
      </c>
      <c r="T936">
        <v>1450</v>
      </c>
      <c r="U936">
        <v>390</v>
      </c>
      <c r="V936">
        <v>2</v>
      </c>
      <c r="W936">
        <v>5</v>
      </c>
      <c r="X936">
        <v>12</v>
      </c>
      <c r="Y936">
        <v>3</v>
      </c>
      <c r="Z936">
        <v>4</v>
      </c>
      <c r="AA936">
        <v>6</v>
      </c>
      <c r="AB936">
        <v>1</v>
      </c>
      <c r="AC936">
        <v>13</v>
      </c>
      <c r="AD936">
        <v>9</v>
      </c>
      <c r="AE936">
        <v>10</v>
      </c>
      <c r="AF936">
        <v>8</v>
      </c>
      <c r="AG936">
        <v>7</v>
      </c>
      <c r="AH936">
        <v>11</v>
      </c>
      <c r="AI936">
        <v>0</v>
      </c>
      <c r="AJ936">
        <v>15</v>
      </c>
      <c r="AK936">
        <v>14</v>
      </c>
      <c r="AL936">
        <v>17</v>
      </c>
      <c r="AM936">
        <v>16</v>
      </c>
      <c r="AN936">
        <v>0.41599999999999998</v>
      </c>
      <c r="AO936">
        <v>1.8</v>
      </c>
      <c r="AP936">
        <f>(AN936+AN$12-(1-AN936-AN$12)/(AO936-1))/AN$11</f>
        <v>-7.8500000000000028E-2</v>
      </c>
      <c r="AQ936">
        <f>MAX(MIN(AP936,AN$9),AN$10)</f>
        <v>0</v>
      </c>
      <c r="AR936">
        <f>IF(OR(AP936&lt;0,V936=0),0,INT(AX935*AQ936/100))</f>
        <v>0</v>
      </c>
      <c r="AS936">
        <f>IF(AR936&gt;0,1,0)</f>
        <v>0</v>
      </c>
      <c r="AT936" s="1">
        <f>IF(V936=1,K936,0)*AS936</f>
        <v>0</v>
      </c>
      <c r="AU936" s="1">
        <f>MIN(AR936,AN$13)*AS936*AT936</f>
        <v>0</v>
      </c>
      <c r="AV936" s="1">
        <f>MIN(AR936,AN$13)*AS936*100</f>
        <v>0</v>
      </c>
      <c r="AW936" s="1">
        <f>AU936-AV936</f>
        <v>0</v>
      </c>
      <c r="AX936" s="1">
        <f>AX935+AW936</f>
        <v>181370</v>
      </c>
      <c r="AY936">
        <f>IF(AT936=0,IF(AS936=1,AY935+1,AY935),0)</f>
        <v>1</v>
      </c>
      <c r="AZ936">
        <f t="shared" si="15"/>
        <v>0</v>
      </c>
    </row>
    <row r="937" spans="1:52" x14ac:dyDescent="0.4">
      <c r="A937">
        <f ca="1">RAND()</f>
        <v>0.50898212285470823</v>
      </c>
      <c r="B937">
        <v>20260111</v>
      </c>
      <c r="C937">
        <v>6</v>
      </c>
      <c r="D937">
        <v>8</v>
      </c>
      <c r="E937">
        <v>2</v>
      </c>
      <c r="F937">
        <v>5</v>
      </c>
      <c r="G937">
        <v>18</v>
      </c>
      <c r="H937">
        <v>1600</v>
      </c>
      <c r="I937">
        <v>1</v>
      </c>
      <c r="J937">
        <v>16</v>
      </c>
      <c r="K937">
        <v>140</v>
      </c>
      <c r="L937">
        <v>110</v>
      </c>
      <c r="M937">
        <v>200</v>
      </c>
      <c r="N937">
        <v>150</v>
      </c>
      <c r="O937">
        <v>940</v>
      </c>
      <c r="P937">
        <v>1180</v>
      </c>
      <c r="Q937">
        <v>1010</v>
      </c>
      <c r="R937">
        <v>3950</v>
      </c>
      <c r="S937">
        <v>410</v>
      </c>
      <c r="T937">
        <v>220</v>
      </c>
      <c r="U937">
        <v>740</v>
      </c>
      <c r="V937">
        <v>1</v>
      </c>
      <c r="W937">
        <v>9</v>
      </c>
      <c r="X937">
        <v>2</v>
      </c>
      <c r="Y937">
        <v>3</v>
      </c>
      <c r="Z937">
        <v>10</v>
      </c>
      <c r="AA937">
        <v>4</v>
      </c>
      <c r="AB937">
        <v>15</v>
      </c>
      <c r="AC937">
        <v>6</v>
      </c>
      <c r="AD937">
        <v>8</v>
      </c>
      <c r="AE937">
        <v>16</v>
      </c>
      <c r="AF937">
        <v>14</v>
      </c>
      <c r="AG937">
        <v>11</v>
      </c>
      <c r="AH937">
        <v>5</v>
      </c>
      <c r="AI937">
        <v>7</v>
      </c>
      <c r="AJ937">
        <v>12</v>
      </c>
      <c r="AK937">
        <v>13</v>
      </c>
      <c r="AL937">
        <v>0</v>
      </c>
      <c r="AM937">
        <v>0</v>
      </c>
      <c r="AN937">
        <v>0.44</v>
      </c>
      <c r="AO937">
        <v>1.4</v>
      </c>
      <c r="AP937">
        <f>(AN937+AN$12-(1-AN937-AN$12)/(AO937-1))/AN$11</f>
        <v>-0.2400000000000001</v>
      </c>
      <c r="AQ937">
        <f>MAX(MIN(AP937,AN$9),AN$10)</f>
        <v>0</v>
      </c>
      <c r="AR937">
        <f>IF(OR(AP937&lt;0,V937=0),0,INT(AX936*AQ937/100))</f>
        <v>0</v>
      </c>
      <c r="AS937">
        <f>IF(AR937&gt;0,1,0)</f>
        <v>0</v>
      </c>
      <c r="AT937" s="1">
        <f>IF(V937=1,K937,0)*AS937</f>
        <v>0</v>
      </c>
      <c r="AU937" s="1">
        <f>MIN(AR937,AN$13)*AS937*AT937</f>
        <v>0</v>
      </c>
      <c r="AV937" s="1">
        <f>MIN(AR937,AN$13)*AS937*100</f>
        <v>0</v>
      </c>
      <c r="AW937" s="1">
        <f>AU937-AV937</f>
        <v>0</v>
      </c>
      <c r="AX937" s="1">
        <f>AX936+AW937</f>
        <v>181370</v>
      </c>
      <c r="AY937">
        <f>IF(AT937=0,IF(AS937=1,AY936+1,AY936),0)</f>
        <v>1</v>
      </c>
      <c r="AZ937">
        <f t="shared" si="15"/>
        <v>0</v>
      </c>
    </row>
    <row r="938" spans="1:52" x14ac:dyDescent="0.4">
      <c r="A938">
        <f ca="1">RAND()</f>
        <v>0.51181719106510992</v>
      </c>
      <c r="B938">
        <v>20260111</v>
      </c>
      <c r="C938">
        <v>6</v>
      </c>
      <c r="D938">
        <v>9</v>
      </c>
      <c r="E938">
        <v>2</v>
      </c>
      <c r="F938">
        <v>10</v>
      </c>
      <c r="G938">
        <v>17</v>
      </c>
      <c r="H938">
        <v>1800</v>
      </c>
      <c r="I938">
        <v>1</v>
      </c>
      <c r="J938">
        <v>13</v>
      </c>
      <c r="K938">
        <v>310</v>
      </c>
      <c r="L938">
        <v>120</v>
      </c>
      <c r="M938">
        <v>160</v>
      </c>
      <c r="N938">
        <v>150</v>
      </c>
      <c r="O938">
        <v>710</v>
      </c>
      <c r="P938">
        <v>1330</v>
      </c>
      <c r="Q938">
        <v>1500</v>
      </c>
      <c r="R938">
        <v>5780</v>
      </c>
      <c r="S938">
        <v>340</v>
      </c>
      <c r="T938">
        <v>330</v>
      </c>
      <c r="U938">
        <v>620</v>
      </c>
      <c r="V938">
        <v>1</v>
      </c>
      <c r="W938">
        <v>2</v>
      </c>
      <c r="X938">
        <v>6</v>
      </c>
      <c r="Y938">
        <v>12</v>
      </c>
      <c r="Z938">
        <v>8</v>
      </c>
      <c r="AA938">
        <v>3</v>
      </c>
      <c r="AB938">
        <v>7</v>
      </c>
      <c r="AC938">
        <v>10</v>
      </c>
      <c r="AD938">
        <v>11</v>
      </c>
      <c r="AE938">
        <v>5</v>
      </c>
      <c r="AF938">
        <v>4</v>
      </c>
      <c r="AG938">
        <v>13</v>
      </c>
      <c r="AH938">
        <v>9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0.26500000000000001</v>
      </c>
      <c r="AO938">
        <v>3.1</v>
      </c>
      <c r="AP938">
        <f>(AN938+AN$12-(1-AN938-AN$12)/(AO938-1))/AN$11</f>
        <v>-2.1249999999999991E-2</v>
      </c>
      <c r="AQ938">
        <f>MAX(MIN(AP938,AN$9),AN$10)</f>
        <v>0</v>
      </c>
      <c r="AR938">
        <f>IF(OR(AP938&lt;0,V938=0),0,INT(AX937*AQ938/100))</f>
        <v>0</v>
      </c>
      <c r="AS938">
        <f>IF(AR938&gt;0,1,0)</f>
        <v>0</v>
      </c>
      <c r="AT938" s="1">
        <f>IF(V938=1,K938,0)*AS938</f>
        <v>0</v>
      </c>
      <c r="AU938" s="1">
        <f>MIN(AR938,AN$13)*AS938*AT938</f>
        <v>0</v>
      </c>
      <c r="AV938" s="1">
        <f>MIN(AR938,AN$13)*AS938*100</f>
        <v>0</v>
      </c>
      <c r="AW938" s="1">
        <f>AU938-AV938</f>
        <v>0</v>
      </c>
      <c r="AX938" s="1">
        <f>AX937+AW938</f>
        <v>181370</v>
      </c>
      <c r="AY938">
        <f>IF(AT938=0,IF(AS938=1,AY937+1,AY937),0)</f>
        <v>1</v>
      </c>
      <c r="AZ938">
        <f t="shared" si="15"/>
        <v>0</v>
      </c>
    </row>
    <row r="939" spans="1:52" x14ac:dyDescent="0.4">
      <c r="A939">
        <f ca="1">RAND()</f>
        <v>0.5411085868147899</v>
      </c>
      <c r="B939">
        <v>20260111</v>
      </c>
      <c r="C939">
        <v>6</v>
      </c>
      <c r="D939">
        <v>12</v>
      </c>
      <c r="E939">
        <v>2</v>
      </c>
      <c r="F939">
        <v>10</v>
      </c>
      <c r="G939">
        <v>24</v>
      </c>
      <c r="H939">
        <v>1200</v>
      </c>
      <c r="I939">
        <v>1</v>
      </c>
      <c r="J939">
        <v>16</v>
      </c>
      <c r="K939">
        <v>2640</v>
      </c>
      <c r="L939">
        <v>540</v>
      </c>
      <c r="M939">
        <v>260</v>
      </c>
      <c r="N939">
        <v>2830</v>
      </c>
      <c r="O939">
        <v>4440</v>
      </c>
      <c r="P939">
        <v>15190</v>
      </c>
      <c r="Q939">
        <v>109330</v>
      </c>
      <c r="R939">
        <v>960140</v>
      </c>
      <c r="S939">
        <v>1550</v>
      </c>
      <c r="T939">
        <v>19150</v>
      </c>
      <c r="U939">
        <v>10920</v>
      </c>
      <c r="V939">
        <v>2</v>
      </c>
      <c r="W939">
        <v>4</v>
      </c>
      <c r="X939">
        <v>15</v>
      </c>
      <c r="Y939">
        <v>10</v>
      </c>
      <c r="Z939">
        <v>14</v>
      </c>
      <c r="AA939">
        <v>7</v>
      </c>
      <c r="AB939">
        <v>5</v>
      </c>
      <c r="AC939">
        <v>1</v>
      </c>
      <c r="AD939">
        <v>16</v>
      </c>
      <c r="AE939">
        <v>6</v>
      </c>
      <c r="AF939">
        <v>9</v>
      </c>
      <c r="AG939">
        <v>12</v>
      </c>
      <c r="AH939">
        <v>8</v>
      </c>
      <c r="AI939">
        <v>3</v>
      </c>
      <c r="AJ939">
        <v>13</v>
      </c>
      <c r="AK939">
        <v>11</v>
      </c>
      <c r="AL939">
        <v>0</v>
      </c>
      <c r="AM939">
        <v>0</v>
      </c>
      <c r="AN939">
        <v>0.21199999999999999</v>
      </c>
      <c r="AO939">
        <v>4</v>
      </c>
      <c r="AP939">
        <f>(AN939+AN$12-(1-AN939-AN$12)/(AO939-1))/AN$11</f>
        <v>-1.2666666666666666E-2</v>
      </c>
      <c r="AQ939">
        <f>MAX(MIN(AP939,AN$9),AN$10)</f>
        <v>0</v>
      </c>
      <c r="AR939">
        <f>IF(OR(AP939&lt;0,V939=0),0,INT(AX938*AQ939/100))</f>
        <v>0</v>
      </c>
      <c r="AS939">
        <f>IF(AR939&gt;0,1,0)</f>
        <v>0</v>
      </c>
      <c r="AT939" s="1">
        <f>IF(V939=1,K939,0)*AS939</f>
        <v>0</v>
      </c>
      <c r="AU939" s="1">
        <f>MIN(AR939,AN$13)*AS939*AT939</f>
        <v>0</v>
      </c>
      <c r="AV939" s="1">
        <f>MIN(AR939,AN$13)*AS939*100</f>
        <v>0</v>
      </c>
      <c r="AW939" s="1">
        <f>AU939-AV939</f>
        <v>0</v>
      </c>
      <c r="AX939" s="1">
        <f>AX938+AW939</f>
        <v>181370</v>
      </c>
      <c r="AY939">
        <f>IF(AT939=0,IF(AS939=1,AY938+1,AY938),0)</f>
        <v>1</v>
      </c>
      <c r="AZ939">
        <f t="shared" si="15"/>
        <v>0</v>
      </c>
    </row>
    <row r="940" spans="1:52" x14ac:dyDescent="0.4">
      <c r="A940">
        <f ca="1">RAND()</f>
        <v>0.57115567584010984</v>
      </c>
      <c r="B940">
        <v>20260111</v>
      </c>
      <c r="C940">
        <v>8</v>
      </c>
      <c r="D940">
        <v>1</v>
      </c>
      <c r="E940">
        <v>1</v>
      </c>
      <c r="F940">
        <v>703</v>
      </c>
      <c r="G940">
        <v>24</v>
      </c>
      <c r="H940">
        <v>1800</v>
      </c>
      <c r="I940">
        <v>1</v>
      </c>
      <c r="J940">
        <v>16</v>
      </c>
      <c r="K940">
        <v>400</v>
      </c>
      <c r="L940">
        <v>130</v>
      </c>
      <c r="M940">
        <v>120</v>
      </c>
      <c r="N940">
        <v>240</v>
      </c>
      <c r="O940">
        <v>510</v>
      </c>
      <c r="P940">
        <v>1130</v>
      </c>
      <c r="Q940">
        <v>1680</v>
      </c>
      <c r="R940">
        <v>6390</v>
      </c>
      <c r="S940">
        <v>240</v>
      </c>
      <c r="T940">
        <v>640</v>
      </c>
      <c r="U940">
        <v>680</v>
      </c>
      <c r="V940">
        <v>7</v>
      </c>
      <c r="W940">
        <v>6</v>
      </c>
      <c r="X940">
        <v>4</v>
      </c>
      <c r="Y940">
        <v>2</v>
      </c>
      <c r="Z940">
        <v>3</v>
      </c>
      <c r="AA940">
        <v>1</v>
      </c>
      <c r="AB940">
        <v>9</v>
      </c>
      <c r="AC940">
        <v>5</v>
      </c>
      <c r="AD940">
        <v>11</v>
      </c>
      <c r="AE940">
        <v>0</v>
      </c>
      <c r="AF940">
        <v>15</v>
      </c>
      <c r="AG940">
        <v>8</v>
      </c>
      <c r="AH940">
        <v>10</v>
      </c>
      <c r="AI940">
        <v>13</v>
      </c>
      <c r="AJ940">
        <v>14</v>
      </c>
      <c r="AK940">
        <v>12</v>
      </c>
      <c r="AL940">
        <v>0</v>
      </c>
      <c r="AM940">
        <v>0</v>
      </c>
      <c r="AN940">
        <v>0.152</v>
      </c>
      <c r="AO940">
        <v>6.4</v>
      </c>
      <c r="AP940">
        <f>(AN940+AN$12-(1-AN940-AN$12)/(AO940-1))/AN$11</f>
        <v>-1.2592592592592586E-3</v>
      </c>
      <c r="AQ940">
        <f>MAX(MIN(AP940,AN$9),AN$10)</f>
        <v>0</v>
      </c>
      <c r="AR940">
        <f>IF(OR(AP940&lt;0,V940=0),0,INT(AX939*AQ940/100))</f>
        <v>0</v>
      </c>
      <c r="AS940">
        <f>IF(AR940&gt;0,1,0)</f>
        <v>0</v>
      </c>
      <c r="AT940" s="1">
        <f>IF(V940=1,K940,0)*AS940</f>
        <v>0</v>
      </c>
      <c r="AU940" s="1">
        <f>MIN(AR940,AN$13)*AS940*AT940</f>
        <v>0</v>
      </c>
      <c r="AV940" s="1">
        <f>MIN(AR940,AN$13)*AS940*100</f>
        <v>0</v>
      </c>
      <c r="AW940" s="1">
        <f>AU940-AV940</f>
        <v>0</v>
      </c>
      <c r="AX940" s="1">
        <f>AX939+AW940</f>
        <v>181370</v>
      </c>
      <c r="AY940">
        <f>IF(AT940=0,IF(AS940=1,AY939+1,AY939),0)</f>
        <v>1</v>
      </c>
      <c r="AZ940">
        <f t="shared" si="15"/>
        <v>0</v>
      </c>
    </row>
    <row r="941" spans="1:52" x14ac:dyDescent="0.4">
      <c r="A941">
        <f ca="1">RAND()</f>
        <v>0.54329616707818484</v>
      </c>
      <c r="B941">
        <v>20260111</v>
      </c>
      <c r="C941">
        <v>8</v>
      </c>
      <c r="D941">
        <v>3</v>
      </c>
      <c r="E941">
        <v>1</v>
      </c>
      <c r="F941">
        <v>703</v>
      </c>
      <c r="G941">
        <v>24</v>
      </c>
      <c r="H941">
        <v>1400</v>
      </c>
      <c r="I941">
        <v>1</v>
      </c>
      <c r="J941">
        <v>16</v>
      </c>
      <c r="K941">
        <v>870</v>
      </c>
      <c r="L941">
        <v>220</v>
      </c>
      <c r="M941">
        <v>250</v>
      </c>
      <c r="N941">
        <v>140</v>
      </c>
      <c r="O941">
        <v>2860</v>
      </c>
      <c r="P941">
        <v>4750</v>
      </c>
      <c r="Q941">
        <v>2090</v>
      </c>
      <c r="R941">
        <v>17820</v>
      </c>
      <c r="S941">
        <v>770</v>
      </c>
      <c r="T941">
        <v>450</v>
      </c>
      <c r="U941">
        <v>500</v>
      </c>
      <c r="V941">
        <v>4</v>
      </c>
      <c r="W941">
        <v>3</v>
      </c>
      <c r="X941">
        <v>8</v>
      </c>
      <c r="Y941">
        <v>1</v>
      </c>
      <c r="Z941">
        <v>2</v>
      </c>
      <c r="AA941">
        <v>6</v>
      </c>
      <c r="AB941">
        <v>10</v>
      </c>
      <c r="AC941">
        <v>5</v>
      </c>
      <c r="AD941">
        <v>13</v>
      </c>
      <c r="AE941">
        <v>11</v>
      </c>
      <c r="AF941">
        <v>12</v>
      </c>
      <c r="AG941">
        <v>16</v>
      </c>
      <c r="AH941">
        <v>7</v>
      </c>
      <c r="AI941">
        <v>15</v>
      </c>
      <c r="AJ941">
        <v>9</v>
      </c>
      <c r="AK941">
        <v>14</v>
      </c>
      <c r="AL941">
        <v>0</v>
      </c>
      <c r="AM941">
        <v>0</v>
      </c>
      <c r="AN941">
        <v>0.17499999999999999</v>
      </c>
      <c r="AO941">
        <v>4</v>
      </c>
      <c r="AP941">
        <f>(AN941+AN$12-(1-AN941-AN$12)/(AO941-1))/AN$11</f>
        <v>-2.4999999999999994E-2</v>
      </c>
      <c r="AQ941">
        <f>MAX(MIN(AP941,AN$9),AN$10)</f>
        <v>0</v>
      </c>
      <c r="AR941">
        <f>IF(OR(AP941&lt;0,V941=0),0,INT(AX940*AQ941/100))</f>
        <v>0</v>
      </c>
      <c r="AS941">
        <f>IF(AR941&gt;0,1,0)</f>
        <v>0</v>
      </c>
      <c r="AT941" s="1">
        <f>IF(V941=1,K941,0)*AS941</f>
        <v>0</v>
      </c>
      <c r="AU941" s="1">
        <f>MIN(AR941,AN$13)*AS941*AT941</f>
        <v>0</v>
      </c>
      <c r="AV941" s="1">
        <f>MIN(AR941,AN$13)*AS941*100</f>
        <v>0</v>
      </c>
      <c r="AW941" s="1">
        <f>AU941-AV941</f>
        <v>0</v>
      </c>
      <c r="AX941" s="1">
        <f>AX940+AW941</f>
        <v>181370</v>
      </c>
      <c r="AY941">
        <f>IF(AT941=0,IF(AS941=1,AY940+1,AY940),0)</f>
        <v>1</v>
      </c>
      <c r="AZ941">
        <f t="shared" si="15"/>
        <v>0</v>
      </c>
    </row>
    <row r="942" spans="1:52" x14ac:dyDescent="0.4">
      <c r="A942">
        <f ca="1">RAND()</f>
        <v>0.56458580280349879</v>
      </c>
      <c r="B942">
        <v>20260111</v>
      </c>
      <c r="C942">
        <v>8</v>
      </c>
      <c r="D942">
        <v>5</v>
      </c>
      <c r="E942">
        <v>1</v>
      </c>
      <c r="F942">
        <v>5</v>
      </c>
      <c r="G942">
        <v>24</v>
      </c>
      <c r="H942">
        <v>1400</v>
      </c>
      <c r="I942">
        <v>1</v>
      </c>
      <c r="J942">
        <v>10</v>
      </c>
      <c r="K942">
        <v>290</v>
      </c>
      <c r="L942">
        <v>150</v>
      </c>
      <c r="M942">
        <v>150</v>
      </c>
      <c r="N942">
        <v>480</v>
      </c>
      <c r="O942">
        <v>930</v>
      </c>
      <c r="P942">
        <v>1650</v>
      </c>
      <c r="Q942">
        <v>5740</v>
      </c>
      <c r="R942">
        <v>16730</v>
      </c>
      <c r="S942">
        <v>370</v>
      </c>
      <c r="T942">
        <v>1060</v>
      </c>
      <c r="U942">
        <v>1380</v>
      </c>
      <c r="V942">
        <v>2</v>
      </c>
      <c r="W942">
        <v>1</v>
      </c>
      <c r="X942">
        <v>7</v>
      </c>
      <c r="Y942">
        <v>10</v>
      </c>
      <c r="Z942">
        <v>3</v>
      </c>
      <c r="AA942">
        <v>9</v>
      </c>
      <c r="AB942">
        <v>4</v>
      </c>
      <c r="AC942">
        <v>5</v>
      </c>
      <c r="AD942">
        <v>6</v>
      </c>
      <c r="AE942">
        <v>8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0.16600000000000001</v>
      </c>
      <c r="AO942">
        <v>4.0999999999999996</v>
      </c>
      <c r="AP942">
        <f>(AN942+AN$12-(1-AN942-AN$12)/(AO942-1))/AN$11</f>
        <v>-2.5758064516129033E-2</v>
      </c>
      <c r="AQ942">
        <f>MAX(MIN(AP942,AN$9),AN$10)</f>
        <v>0</v>
      </c>
      <c r="AR942">
        <f>IF(OR(AP942&lt;0,V942=0),0,INT(AX941*AQ942/100))</f>
        <v>0</v>
      </c>
      <c r="AS942">
        <f>IF(AR942&gt;0,1,0)</f>
        <v>0</v>
      </c>
      <c r="AT942" s="1">
        <f>IF(V942=1,K942,0)*AS942</f>
        <v>0</v>
      </c>
      <c r="AU942" s="1">
        <f>MIN(AR942,AN$13)*AS942*AT942</f>
        <v>0</v>
      </c>
      <c r="AV942" s="1">
        <f>MIN(AR942,AN$13)*AS942*100</f>
        <v>0</v>
      </c>
      <c r="AW942" s="1">
        <f>AU942-AV942</f>
        <v>0</v>
      </c>
      <c r="AX942" s="1">
        <f>AX941+AW942</f>
        <v>181370</v>
      </c>
      <c r="AY942">
        <f>IF(AT942=0,IF(AS942=1,AY941+1,AY941),0)</f>
        <v>1</v>
      </c>
      <c r="AZ942">
        <f t="shared" si="15"/>
        <v>0</v>
      </c>
    </row>
    <row r="943" spans="1:52" x14ac:dyDescent="0.4">
      <c r="A943">
        <f ca="1">RAND()</f>
        <v>4.9558283775747669E-2</v>
      </c>
      <c r="B943">
        <v>20260111</v>
      </c>
      <c r="C943">
        <v>8</v>
      </c>
      <c r="D943">
        <v>8</v>
      </c>
      <c r="E943">
        <v>2</v>
      </c>
      <c r="F943">
        <v>10</v>
      </c>
      <c r="G943">
        <v>24</v>
      </c>
      <c r="H943">
        <v>1400</v>
      </c>
      <c r="I943">
        <v>1</v>
      </c>
      <c r="J943">
        <v>16</v>
      </c>
      <c r="K943">
        <v>250</v>
      </c>
      <c r="L943">
        <v>120</v>
      </c>
      <c r="M943">
        <v>160</v>
      </c>
      <c r="N943">
        <v>190</v>
      </c>
      <c r="O943">
        <v>740</v>
      </c>
      <c r="P943">
        <v>1160</v>
      </c>
      <c r="Q943">
        <v>1860</v>
      </c>
      <c r="R943">
        <v>6570</v>
      </c>
      <c r="S943">
        <v>300</v>
      </c>
      <c r="T943">
        <v>400</v>
      </c>
      <c r="U943">
        <v>740</v>
      </c>
      <c r="V943">
        <v>5</v>
      </c>
      <c r="W943">
        <v>3</v>
      </c>
      <c r="X943">
        <v>2</v>
      </c>
      <c r="Y943">
        <v>1</v>
      </c>
      <c r="Z943">
        <v>4</v>
      </c>
      <c r="AA943">
        <v>8</v>
      </c>
      <c r="AB943">
        <v>10</v>
      </c>
      <c r="AC943">
        <v>7</v>
      </c>
      <c r="AD943">
        <v>13</v>
      </c>
      <c r="AE943">
        <v>6</v>
      </c>
      <c r="AF943">
        <v>16</v>
      </c>
      <c r="AG943">
        <v>11</v>
      </c>
      <c r="AH943">
        <v>14</v>
      </c>
      <c r="AI943">
        <v>12</v>
      </c>
      <c r="AJ943">
        <v>9</v>
      </c>
      <c r="AK943">
        <v>15</v>
      </c>
      <c r="AL943">
        <v>0</v>
      </c>
      <c r="AM943">
        <v>0</v>
      </c>
      <c r="AN943">
        <v>0.16400000000000001</v>
      </c>
      <c r="AO943">
        <v>5.0999999999999996</v>
      </c>
      <c r="AP943">
        <f>(AN943+AN$12-(1-AN943-AN$12)/(AO943-1))/AN$11</f>
        <v>-9.9756097560975629E-3</v>
      </c>
      <c r="AQ943">
        <f>MAX(MIN(AP943,AN$9),AN$10)</f>
        <v>0</v>
      </c>
      <c r="AR943">
        <f>IF(OR(AP943&lt;0,V943=0),0,INT(AX942*AQ943/100))</f>
        <v>0</v>
      </c>
      <c r="AS943">
        <f>IF(AR943&gt;0,1,0)</f>
        <v>0</v>
      </c>
      <c r="AT943" s="1">
        <f>IF(V943=1,K943,0)*AS943</f>
        <v>0</v>
      </c>
      <c r="AU943" s="1">
        <f>MIN(AR943,AN$13)*AS943*AT943</f>
        <v>0</v>
      </c>
      <c r="AV943" s="1">
        <f>MIN(AR943,AN$13)*AS943*100</f>
        <v>0</v>
      </c>
      <c r="AW943" s="1">
        <f>AU943-AV943</f>
        <v>0</v>
      </c>
      <c r="AX943" s="1">
        <f>AX942+AW943</f>
        <v>181370</v>
      </c>
      <c r="AY943">
        <f>IF(AT943=0,IF(AS943=1,AY942+1,AY942),0)</f>
        <v>1</v>
      </c>
      <c r="AZ943">
        <f t="shared" si="15"/>
        <v>0</v>
      </c>
    </row>
    <row r="944" spans="1:52" x14ac:dyDescent="0.4">
      <c r="A944">
        <f ca="1">RAND()</f>
        <v>0.20583145513507817</v>
      </c>
      <c r="B944">
        <v>20260111</v>
      </c>
      <c r="C944">
        <v>8</v>
      </c>
      <c r="D944">
        <v>10</v>
      </c>
      <c r="E944">
        <v>2</v>
      </c>
      <c r="F944">
        <v>16</v>
      </c>
      <c r="G944">
        <v>18</v>
      </c>
      <c r="H944">
        <v>1600</v>
      </c>
      <c r="I944">
        <v>1</v>
      </c>
      <c r="J944">
        <v>15</v>
      </c>
      <c r="K944">
        <v>600</v>
      </c>
      <c r="L944">
        <v>220</v>
      </c>
      <c r="M944">
        <v>140</v>
      </c>
      <c r="N944">
        <v>4450</v>
      </c>
      <c r="O944">
        <v>1240</v>
      </c>
      <c r="P944">
        <v>2510</v>
      </c>
      <c r="Q944">
        <v>104210</v>
      </c>
      <c r="R944">
        <v>430290</v>
      </c>
      <c r="S944">
        <v>540</v>
      </c>
      <c r="T944">
        <v>24840</v>
      </c>
      <c r="U944">
        <v>13870</v>
      </c>
      <c r="V944">
        <v>2</v>
      </c>
      <c r="W944">
        <v>6</v>
      </c>
      <c r="X944">
        <v>9</v>
      </c>
      <c r="Y944">
        <v>1</v>
      </c>
      <c r="Z944">
        <v>4</v>
      </c>
      <c r="AA944">
        <v>7</v>
      </c>
      <c r="AB944">
        <v>11</v>
      </c>
      <c r="AC944">
        <v>12</v>
      </c>
      <c r="AD944">
        <v>5</v>
      </c>
      <c r="AE944">
        <v>10</v>
      </c>
      <c r="AF944">
        <v>8</v>
      </c>
      <c r="AG944">
        <v>13</v>
      </c>
      <c r="AH944">
        <v>3</v>
      </c>
      <c r="AI944">
        <v>14</v>
      </c>
      <c r="AJ944">
        <v>15</v>
      </c>
      <c r="AK944">
        <v>0</v>
      </c>
      <c r="AL944">
        <v>0</v>
      </c>
      <c r="AM944">
        <v>0</v>
      </c>
      <c r="AN944">
        <v>0.253</v>
      </c>
      <c r="AO944">
        <v>3.1</v>
      </c>
      <c r="AP944">
        <f>(AN944+AN$12-(1-AN944-AN$12)/(AO944-1))/AN$11</f>
        <v>-2.5678571428571426E-2</v>
      </c>
      <c r="AQ944">
        <f>MAX(MIN(AP944,AN$9),AN$10)</f>
        <v>0</v>
      </c>
      <c r="AR944">
        <f>IF(OR(AP944&lt;0,V944=0),0,INT(AX943*AQ944/100))</f>
        <v>0</v>
      </c>
      <c r="AS944">
        <f>IF(AR944&gt;0,1,0)</f>
        <v>0</v>
      </c>
      <c r="AT944" s="1">
        <f>IF(V944=1,K944,0)*AS944</f>
        <v>0</v>
      </c>
      <c r="AU944" s="1">
        <f>MIN(AR944,AN$13)*AS944*AT944</f>
        <v>0</v>
      </c>
      <c r="AV944" s="1">
        <f>MIN(AR944,AN$13)*AS944*100</f>
        <v>0</v>
      </c>
      <c r="AW944" s="1">
        <f>AU944-AV944</f>
        <v>0</v>
      </c>
      <c r="AX944" s="1">
        <f>AX943+AW944</f>
        <v>181370</v>
      </c>
      <c r="AY944">
        <f>IF(AT944=0,IF(AS944=1,AY943+1,AY943),0)</f>
        <v>1</v>
      </c>
      <c r="AZ944">
        <f t="shared" si="15"/>
        <v>0</v>
      </c>
    </row>
    <row r="945" spans="1:52" x14ac:dyDescent="0.4">
      <c r="A945">
        <f ca="1">RAND()</f>
        <v>0.55581238373601982</v>
      </c>
      <c r="B945">
        <v>20260111</v>
      </c>
      <c r="C945">
        <v>8</v>
      </c>
      <c r="D945">
        <v>11</v>
      </c>
      <c r="E945">
        <v>2</v>
      </c>
      <c r="F945">
        <v>999</v>
      </c>
      <c r="G945">
        <v>17</v>
      </c>
      <c r="H945">
        <v>1200</v>
      </c>
      <c r="I945">
        <v>1</v>
      </c>
      <c r="J945">
        <v>16</v>
      </c>
      <c r="K945">
        <v>360</v>
      </c>
      <c r="L945">
        <v>140</v>
      </c>
      <c r="M945">
        <v>200</v>
      </c>
      <c r="N945">
        <v>440</v>
      </c>
      <c r="O945">
        <v>890</v>
      </c>
      <c r="P945">
        <v>1490</v>
      </c>
      <c r="Q945">
        <v>4690</v>
      </c>
      <c r="R945">
        <v>20210</v>
      </c>
      <c r="S945">
        <v>390</v>
      </c>
      <c r="T945">
        <v>1270</v>
      </c>
      <c r="U945">
        <v>1530</v>
      </c>
      <c r="V945">
        <v>2</v>
      </c>
      <c r="W945">
        <v>12</v>
      </c>
      <c r="X945">
        <v>4</v>
      </c>
      <c r="Y945">
        <v>6</v>
      </c>
      <c r="Z945">
        <v>10</v>
      </c>
      <c r="AA945">
        <v>15</v>
      </c>
      <c r="AB945">
        <v>14</v>
      </c>
      <c r="AC945">
        <v>1</v>
      </c>
      <c r="AD945">
        <v>5</v>
      </c>
      <c r="AE945">
        <v>9</v>
      </c>
      <c r="AF945">
        <v>3</v>
      </c>
      <c r="AG945">
        <v>8</v>
      </c>
      <c r="AH945">
        <v>11</v>
      </c>
      <c r="AI945">
        <v>7</v>
      </c>
      <c r="AJ945">
        <v>13</v>
      </c>
      <c r="AK945">
        <v>16</v>
      </c>
      <c r="AL945">
        <v>0</v>
      </c>
      <c r="AM945">
        <v>0</v>
      </c>
      <c r="AN945">
        <v>0.14000000000000001</v>
      </c>
      <c r="AO945">
        <v>4.9000000000000004</v>
      </c>
      <c r="AP945">
        <f>(AN945+AN$12-(1-AN945-AN$12)/(AO945-1))/AN$11</f>
        <v>-2.0128205128205116E-2</v>
      </c>
      <c r="AQ945">
        <f>MAX(MIN(AP945,AN$9),AN$10)</f>
        <v>0</v>
      </c>
      <c r="AR945">
        <f>IF(OR(AP945&lt;0,V945=0),0,INT(AX944*AQ945/100))</f>
        <v>0</v>
      </c>
      <c r="AS945">
        <f>IF(AR945&gt;0,1,0)</f>
        <v>0</v>
      </c>
      <c r="AT945" s="1">
        <f>IF(V945=1,K945,0)*AS945</f>
        <v>0</v>
      </c>
      <c r="AU945" s="1">
        <f>MIN(AR945,AN$13)*AS945*AT945</f>
        <v>0</v>
      </c>
      <c r="AV945" s="1">
        <f>MIN(AR945,AN$13)*AS945*100</f>
        <v>0</v>
      </c>
      <c r="AW945" s="1">
        <f>AU945-AV945</f>
        <v>0</v>
      </c>
      <c r="AX945" s="1">
        <f>AX944+AW945</f>
        <v>181370</v>
      </c>
      <c r="AY945">
        <f>IF(AT945=0,IF(AS945=1,AY944+1,AY944),0)</f>
        <v>1</v>
      </c>
      <c r="AZ945">
        <f t="shared" si="15"/>
        <v>0</v>
      </c>
    </row>
    <row r="946" spans="1:52" x14ac:dyDescent="0.4">
      <c r="A946">
        <f ca="1">RAND()</f>
        <v>0.61558482669987358</v>
      </c>
      <c r="B946">
        <v>20260111</v>
      </c>
      <c r="C946">
        <v>8</v>
      </c>
      <c r="D946">
        <v>12</v>
      </c>
      <c r="E946">
        <v>1</v>
      </c>
      <c r="F946">
        <v>703</v>
      </c>
      <c r="G946">
        <v>18</v>
      </c>
      <c r="H946">
        <v>1800</v>
      </c>
      <c r="I946">
        <v>1</v>
      </c>
      <c r="J946">
        <v>18</v>
      </c>
      <c r="K946">
        <v>390</v>
      </c>
      <c r="L946">
        <v>150</v>
      </c>
      <c r="M946">
        <v>220</v>
      </c>
      <c r="N946">
        <v>180</v>
      </c>
      <c r="O946">
        <v>1500</v>
      </c>
      <c r="P946">
        <v>2500</v>
      </c>
      <c r="Q946">
        <v>2730</v>
      </c>
      <c r="R946">
        <v>14240</v>
      </c>
      <c r="S946">
        <v>560</v>
      </c>
      <c r="T946">
        <v>460</v>
      </c>
      <c r="U946">
        <v>980</v>
      </c>
      <c r="V946">
        <v>1</v>
      </c>
      <c r="W946">
        <v>5</v>
      </c>
      <c r="X946">
        <v>8</v>
      </c>
      <c r="Y946">
        <v>3</v>
      </c>
      <c r="Z946">
        <v>6</v>
      </c>
      <c r="AA946">
        <v>7</v>
      </c>
      <c r="AB946">
        <v>18</v>
      </c>
      <c r="AC946">
        <v>15</v>
      </c>
      <c r="AD946">
        <v>2</v>
      </c>
      <c r="AE946">
        <v>17</v>
      </c>
      <c r="AF946">
        <v>4</v>
      </c>
      <c r="AG946">
        <v>11</v>
      </c>
      <c r="AH946">
        <v>9</v>
      </c>
      <c r="AI946">
        <v>10</v>
      </c>
      <c r="AJ946">
        <v>13</v>
      </c>
      <c r="AK946">
        <v>14</v>
      </c>
      <c r="AL946">
        <v>16</v>
      </c>
      <c r="AM946">
        <v>12</v>
      </c>
      <c r="AN946">
        <v>0.157</v>
      </c>
      <c r="AO946">
        <v>3.9</v>
      </c>
      <c r="AP946">
        <f>(AN946+AN$12-(1-AN946-AN$12)/(AO946-1))/AN$11</f>
        <v>-3.3422413793103449E-2</v>
      </c>
      <c r="AQ946">
        <f>MAX(MIN(AP946,AN$9),AN$10)</f>
        <v>0</v>
      </c>
      <c r="AR946">
        <f>IF(OR(AP946&lt;0,V946=0),0,INT(AX945*AQ946/100))</f>
        <v>0</v>
      </c>
      <c r="AS946">
        <f>IF(AR946&gt;0,1,0)</f>
        <v>0</v>
      </c>
      <c r="AT946" s="1">
        <f>IF(V946=1,K946,0)*AS946</f>
        <v>0</v>
      </c>
      <c r="AU946" s="1">
        <f>MIN(AR946,AN$13)*AS946*AT946</f>
        <v>0</v>
      </c>
      <c r="AV946" s="1">
        <f>MIN(AR946,AN$13)*AS946*100</f>
        <v>0</v>
      </c>
      <c r="AW946" s="1">
        <f>AU946-AV946</f>
        <v>0</v>
      </c>
      <c r="AX946" s="1">
        <f>AX945+AW946</f>
        <v>181370</v>
      </c>
      <c r="AY946">
        <f>IF(AT946=0,IF(AS946=1,AY945+1,AY945),0)</f>
        <v>1</v>
      </c>
      <c r="AZ946">
        <f t="shared" si="15"/>
        <v>0</v>
      </c>
    </row>
    <row r="947" spans="1:52" x14ac:dyDescent="0.4">
      <c r="A947">
        <f ca="1">RAND()</f>
        <v>0.49734568130941337</v>
      </c>
      <c r="B947">
        <v>20260111</v>
      </c>
      <c r="C947">
        <v>8</v>
      </c>
      <c r="D947">
        <v>7</v>
      </c>
      <c r="E947">
        <v>2</v>
      </c>
      <c r="F947">
        <v>5</v>
      </c>
      <c r="G947">
        <v>17</v>
      </c>
      <c r="H947">
        <v>2000</v>
      </c>
      <c r="I947">
        <v>1</v>
      </c>
      <c r="J947">
        <v>14</v>
      </c>
      <c r="K947">
        <v>830</v>
      </c>
      <c r="L947">
        <v>270</v>
      </c>
      <c r="M947">
        <v>200</v>
      </c>
      <c r="N947">
        <v>180</v>
      </c>
      <c r="O947">
        <v>2220</v>
      </c>
      <c r="P947">
        <v>5650</v>
      </c>
      <c r="Q947">
        <v>5340</v>
      </c>
      <c r="R947">
        <v>31490</v>
      </c>
      <c r="S947">
        <v>910</v>
      </c>
      <c r="T947">
        <v>780</v>
      </c>
      <c r="U947">
        <v>830</v>
      </c>
      <c r="V947">
        <v>2</v>
      </c>
      <c r="W947">
        <v>5</v>
      </c>
      <c r="X947">
        <v>1</v>
      </c>
      <c r="Y947">
        <v>6</v>
      </c>
      <c r="Z947">
        <v>3</v>
      </c>
      <c r="AA947">
        <v>11</v>
      </c>
      <c r="AB947">
        <v>8</v>
      </c>
      <c r="AC947">
        <v>14</v>
      </c>
      <c r="AD947">
        <v>4</v>
      </c>
      <c r="AE947">
        <v>13</v>
      </c>
      <c r="AF947">
        <v>9</v>
      </c>
      <c r="AG947">
        <v>12</v>
      </c>
      <c r="AH947">
        <v>10</v>
      </c>
      <c r="AI947">
        <v>7</v>
      </c>
      <c r="AJ947">
        <v>0</v>
      </c>
      <c r="AK947">
        <v>0</v>
      </c>
      <c r="AL947">
        <v>0</v>
      </c>
      <c r="AM947">
        <v>0</v>
      </c>
      <c r="AN947">
        <v>0.375</v>
      </c>
      <c r="AO947">
        <v>3.9</v>
      </c>
      <c r="AP947">
        <f>(AN947+AN$12-(1-AN947-AN$12)/(AO947-1))/AN$11</f>
        <v>3.987068965517241E-2</v>
      </c>
      <c r="AQ947">
        <f>MAX(MIN(AP947,AN$9),AN$10)</f>
        <v>0.03</v>
      </c>
      <c r="AR947">
        <f>IF(OR(AP947&lt;0,V947=0),0,INT(AX946*AQ947/100))</f>
        <v>54</v>
      </c>
      <c r="AS947">
        <f>IF(AR947&gt;0,1,0)</f>
        <v>1</v>
      </c>
      <c r="AT947" s="1">
        <f>IF(V947=1,K947,0)*AS947</f>
        <v>0</v>
      </c>
      <c r="AU947" s="1">
        <f>MIN(AR947,AN$13)*AS947*AT947</f>
        <v>0</v>
      </c>
      <c r="AV947" s="1">
        <f>MIN(AR947,AN$13)*AS947*100</f>
        <v>2000</v>
      </c>
      <c r="AW947" s="1">
        <f>AU947-AV947</f>
        <v>-2000</v>
      </c>
      <c r="AX947" s="1">
        <f>AX946+AW947</f>
        <v>179370</v>
      </c>
      <c r="AY947">
        <f>IF(AT947=0,IF(AS947=1,AY946+1,AY946),0)</f>
        <v>2</v>
      </c>
      <c r="AZ947">
        <f t="shared" si="15"/>
        <v>0</v>
      </c>
    </row>
    <row r="948" spans="1:52" x14ac:dyDescent="0.4">
      <c r="A948">
        <f ca="1">RAND()</f>
        <v>0.31732300910265421</v>
      </c>
      <c r="B948">
        <v>20260111</v>
      </c>
      <c r="C948">
        <v>6</v>
      </c>
      <c r="D948">
        <v>3</v>
      </c>
      <c r="E948">
        <v>1</v>
      </c>
      <c r="F948">
        <v>703</v>
      </c>
      <c r="G948">
        <v>24</v>
      </c>
      <c r="H948">
        <v>1800</v>
      </c>
      <c r="I948">
        <v>1</v>
      </c>
      <c r="J948">
        <v>16</v>
      </c>
      <c r="K948">
        <v>220</v>
      </c>
      <c r="L948">
        <v>110</v>
      </c>
      <c r="M948">
        <v>110</v>
      </c>
      <c r="N948">
        <v>400</v>
      </c>
      <c r="O948">
        <v>200</v>
      </c>
      <c r="P948">
        <v>440</v>
      </c>
      <c r="Q948">
        <v>1540</v>
      </c>
      <c r="R948">
        <v>4470</v>
      </c>
      <c r="S948">
        <v>140</v>
      </c>
      <c r="T948">
        <v>890</v>
      </c>
      <c r="U948">
        <v>690</v>
      </c>
      <c r="V948">
        <v>1</v>
      </c>
      <c r="W948">
        <v>2</v>
      </c>
      <c r="X948">
        <v>3</v>
      </c>
      <c r="Y948">
        <v>14</v>
      </c>
      <c r="Z948">
        <v>11</v>
      </c>
      <c r="AA948">
        <v>7</v>
      </c>
      <c r="AB948">
        <v>4</v>
      </c>
      <c r="AC948">
        <v>12</v>
      </c>
      <c r="AD948">
        <v>8</v>
      </c>
      <c r="AE948">
        <v>5</v>
      </c>
      <c r="AF948">
        <v>13</v>
      </c>
      <c r="AG948">
        <v>10</v>
      </c>
      <c r="AH948">
        <v>15</v>
      </c>
      <c r="AI948">
        <v>9</v>
      </c>
      <c r="AJ948">
        <v>16</v>
      </c>
      <c r="AK948">
        <v>6</v>
      </c>
      <c r="AL948">
        <v>0</v>
      </c>
      <c r="AM948">
        <v>0</v>
      </c>
      <c r="AN948">
        <v>0.39900000000000002</v>
      </c>
      <c r="AO948">
        <v>2.2000000000000002</v>
      </c>
      <c r="AP948">
        <f>(AN948+AN$12-(1-AN948-AN$12)/(AO948-1))/AN$11</f>
        <v>-2.5458333333333305E-2</v>
      </c>
      <c r="AQ948">
        <f>MAX(MIN(AP948,AN$9),AN$10)</f>
        <v>0</v>
      </c>
      <c r="AR948">
        <f>IF(OR(AP948&lt;0,V948=0),0,INT(AX947*AQ948/100))</f>
        <v>0</v>
      </c>
      <c r="AS948">
        <f>IF(AR948&gt;0,1,0)</f>
        <v>0</v>
      </c>
      <c r="AT948" s="1">
        <f>IF(V948=1,K948,0)*AS948</f>
        <v>0</v>
      </c>
      <c r="AU948" s="1">
        <f>MIN(AR948,AN$13)*AS948*AT948</f>
        <v>0</v>
      </c>
      <c r="AV948" s="1">
        <f>MIN(AR948,AN$13)*AS948*100</f>
        <v>0</v>
      </c>
      <c r="AW948" s="1">
        <f>AU948-AV948</f>
        <v>0</v>
      </c>
      <c r="AX948" s="1">
        <f>AX947+AW948</f>
        <v>179370</v>
      </c>
      <c r="AY948">
        <f>IF(AT948=0,IF(AS948=1,AY947+1,AY947),0)</f>
        <v>2</v>
      </c>
      <c r="AZ948">
        <f t="shared" si="15"/>
        <v>0</v>
      </c>
    </row>
    <row r="949" spans="1:52" x14ac:dyDescent="0.4">
      <c r="A949">
        <f ca="1">RAND()</f>
        <v>0.52111697805582247</v>
      </c>
      <c r="B949">
        <v>20260111</v>
      </c>
      <c r="C949">
        <v>8</v>
      </c>
      <c r="D949">
        <v>9</v>
      </c>
      <c r="E949">
        <v>2</v>
      </c>
      <c r="F949">
        <v>10</v>
      </c>
      <c r="G949">
        <v>24</v>
      </c>
      <c r="H949">
        <v>1900</v>
      </c>
      <c r="I949">
        <v>1</v>
      </c>
      <c r="J949">
        <v>10</v>
      </c>
      <c r="K949">
        <v>570</v>
      </c>
      <c r="L949">
        <v>190</v>
      </c>
      <c r="M949">
        <v>220</v>
      </c>
      <c r="N949">
        <v>240</v>
      </c>
      <c r="O949">
        <v>1860</v>
      </c>
      <c r="P949">
        <v>3870</v>
      </c>
      <c r="Q949">
        <v>5020</v>
      </c>
      <c r="R949">
        <v>27010</v>
      </c>
      <c r="S949">
        <v>540</v>
      </c>
      <c r="T949">
        <v>700</v>
      </c>
      <c r="U949">
        <v>720</v>
      </c>
      <c r="V949">
        <v>1</v>
      </c>
      <c r="W949">
        <v>5</v>
      </c>
      <c r="X949">
        <v>3</v>
      </c>
      <c r="Y949">
        <v>4</v>
      </c>
      <c r="Z949">
        <v>6</v>
      </c>
      <c r="AA949">
        <v>2</v>
      </c>
      <c r="AB949">
        <v>9</v>
      </c>
      <c r="AC949">
        <v>7</v>
      </c>
      <c r="AD949">
        <v>8</v>
      </c>
      <c r="AE949">
        <v>10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0.21</v>
      </c>
      <c r="AO949">
        <v>5.7</v>
      </c>
      <c r="AP949">
        <f>(AN949+AN$12-(1-AN949-AN$12)/(AO949-1))/AN$11</f>
        <v>1.0478723404255319E-2</v>
      </c>
      <c r="AQ949">
        <f>MAX(MIN(AP949,AN$9),AN$10)</f>
        <v>1.0478723404255319E-2</v>
      </c>
      <c r="AR949">
        <f>IF(OR(AP949&lt;0,V949=0),0,INT(AX948*AQ949/100))</f>
        <v>18</v>
      </c>
      <c r="AS949">
        <f>IF(AR949&gt;0,1,0)</f>
        <v>1</v>
      </c>
      <c r="AT949" s="1">
        <f>IF(V949=1,K949,0)*AS949</f>
        <v>570</v>
      </c>
      <c r="AU949" s="1">
        <f>MIN(AR949,AN$13)*AS949*AT949</f>
        <v>10260</v>
      </c>
      <c r="AV949" s="1">
        <f>MIN(AR949,AN$13)*AS949*100</f>
        <v>1800</v>
      </c>
      <c r="AW949" s="1">
        <f>AU949-AV949</f>
        <v>8460</v>
      </c>
      <c r="AX949" s="1">
        <f>AX948+AW949</f>
        <v>187830</v>
      </c>
      <c r="AY949">
        <f>IF(AT949=0,IF(AS949=1,AY948+1,AY948),0)</f>
        <v>0</v>
      </c>
      <c r="AZ949">
        <f t="shared" si="15"/>
        <v>1800</v>
      </c>
    </row>
    <row r="950" spans="1:52" x14ac:dyDescent="0.4">
      <c r="A950">
        <f ca="1">RAND()</f>
        <v>0.98845701936379671</v>
      </c>
      <c r="B950">
        <v>20260111</v>
      </c>
      <c r="C950">
        <v>6</v>
      </c>
      <c r="D950">
        <v>10</v>
      </c>
      <c r="E950">
        <v>2</v>
      </c>
      <c r="F950">
        <v>999</v>
      </c>
      <c r="G950">
        <v>24</v>
      </c>
      <c r="H950">
        <v>1800</v>
      </c>
      <c r="I950">
        <v>1</v>
      </c>
      <c r="J950">
        <v>16</v>
      </c>
      <c r="K950">
        <v>1430</v>
      </c>
      <c r="L950">
        <v>450</v>
      </c>
      <c r="M950">
        <v>440</v>
      </c>
      <c r="N950">
        <v>500</v>
      </c>
      <c r="O950">
        <v>12640</v>
      </c>
      <c r="P950">
        <v>18260</v>
      </c>
      <c r="Q950">
        <v>49230</v>
      </c>
      <c r="R950">
        <v>232890</v>
      </c>
      <c r="S950">
        <v>3590</v>
      </c>
      <c r="T950">
        <v>2980</v>
      </c>
      <c r="U950">
        <v>3280</v>
      </c>
      <c r="V950">
        <v>11</v>
      </c>
      <c r="W950">
        <v>10</v>
      </c>
      <c r="X950">
        <v>12</v>
      </c>
      <c r="Y950">
        <v>4</v>
      </c>
      <c r="Z950">
        <v>1</v>
      </c>
      <c r="AA950">
        <v>5</v>
      </c>
      <c r="AB950">
        <v>3</v>
      </c>
      <c r="AC950">
        <v>6</v>
      </c>
      <c r="AD950">
        <v>7</v>
      </c>
      <c r="AE950">
        <v>2</v>
      </c>
      <c r="AF950">
        <v>16</v>
      </c>
      <c r="AG950">
        <v>9</v>
      </c>
      <c r="AH950">
        <v>14</v>
      </c>
      <c r="AI950">
        <v>15</v>
      </c>
      <c r="AJ950">
        <v>8</v>
      </c>
      <c r="AK950">
        <v>13</v>
      </c>
      <c r="AL950">
        <v>0</v>
      </c>
      <c r="AM950">
        <v>0</v>
      </c>
      <c r="AN950">
        <v>0.21299999999999999</v>
      </c>
      <c r="AO950">
        <v>20.399999999999999</v>
      </c>
      <c r="AP950">
        <f>(AN950+AN$12-(1-AN950-AN$12)/(AO950-1))/AN$11</f>
        <v>4.3108247422680407E-2</v>
      </c>
      <c r="AQ950">
        <f>MAX(MIN(AP950,AN$9),AN$10)</f>
        <v>0.03</v>
      </c>
      <c r="AR950">
        <f>IF(OR(AP950&lt;0,V950=0),0,INT(AX949*AQ950/100))</f>
        <v>56</v>
      </c>
      <c r="AS950">
        <f>IF(AR950&gt;0,1,0)</f>
        <v>1</v>
      </c>
      <c r="AT950" s="1">
        <f>IF(V950=1,K950,0)*AS950</f>
        <v>0</v>
      </c>
      <c r="AU950" s="1">
        <f>MIN(AR950,AN$13)*AS950*AT950</f>
        <v>0</v>
      </c>
      <c r="AV950" s="1">
        <f>MIN(AR950,AN$13)*AS950*100</f>
        <v>2000</v>
      </c>
      <c r="AW950" s="1">
        <f>AU950-AV950</f>
        <v>-2000</v>
      </c>
      <c r="AX950" s="1">
        <f>AX949+AW950</f>
        <v>185830</v>
      </c>
      <c r="AY950">
        <f>IF(AT950=0,IF(AS950=1,AY949+1,AY949),0)</f>
        <v>1</v>
      </c>
      <c r="AZ950">
        <f t="shared" si="15"/>
        <v>0</v>
      </c>
    </row>
    <row r="951" spans="1:52" x14ac:dyDescent="0.4">
      <c r="A951">
        <f ca="1">RAND()</f>
        <v>9.0358420693770869E-2</v>
      </c>
      <c r="B951">
        <v>20260111</v>
      </c>
      <c r="C951">
        <v>6</v>
      </c>
      <c r="D951">
        <v>7</v>
      </c>
      <c r="E951">
        <v>2</v>
      </c>
      <c r="F951">
        <v>5</v>
      </c>
      <c r="G951">
        <v>24</v>
      </c>
      <c r="H951">
        <v>1800</v>
      </c>
      <c r="I951">
        <v>1</v>
      </c>
      <c r="J951">
        <v>16</v>
      </c>
      <c r="K951">
        <v>150</v>
      </c>
      <c r="L951">
        <v>110</v>
      </c>
      <c r="M951">
        <v>120</v>
      </c>
      <c r="N951">
        <v>130</v>
      </c>
      <c r="O951">
        <v>210</v>
      </c>
      <c r="P951">
        <v>360</v>
      </c>
      <c r="Q951">
        <v>430</v>
      </c>
      <c r="R951">
        <v>1110</v>
      </c>
      <c r="S951">
        <v>140</v>
      </c>
      <c r="T951">
        <v>200</v>
      </c>
      <c r="U951">
        <v>320</v>
      </c>
      <c r="V951">
        <v>2</v>
      </c>
      <c r="W951">
        <v>1</v>
      </c>
      <c r="X951">
        <v>3</v>
      </c>
      <c r="Y951">
        <v>11</v>
      </c>
      <c r="Z951">
        <v>14</v>
      </c>
      <c r="AA951">
        <v>5</v>
      </c>
      <c r="AB951">
        <v>6</v>
      </c>
      <c r="AC951">
        <v>8</v>
      </c>
      <c r="AD951">
        <v>9</v>
      </c>
      <c r="AE951">
        <v>7</v>
      </c>
      <c r="AF951">
        <v>16</v>
      </c>
      <c r="AG951">
        <v>10</v>
      </c>
      <c r="AH951">
        <v>4</v>
      </c>
      <c r="AI951">
        <v>12</v>
      </c>
      <c r="AJ951">
        <v>13</v>
      </c>
      <c r="AK951">
        <v>15</v>
      </c>
      <c r="AL951">
        <v>0</v>
      </c>
      <c r="AM951">
        <v>0</v>
      </c>
      <c r="AN951">
        <v>0.32500000000000001</v>
      </c>
      <c r="AO951">
        <v>3.7</v>
      </c>
      <c r="AP951">
        <f>(AN951+AN$12-(1-AN951-AN$12)/(AO951-1))/AN$11</f>
        <v>1.8750000000000003E-2</v>
      </c>
      <c r="AQ951">
        <f>MAX(MIN(AP951,AN$9),AN$10)</f>
        <v>1.8750000000000003E-2</v>
      </c>
      <c r="AR951">
        <f>IF(OR(AP951&lt;0,V951=0),0,INT(AX950*AQ951/100))</f>
        <v>34</v>
      </c>
      <c r="AS951">
        <f>IF(AR951&gt;0,1,0)</f>
        <v>1</v>
      </c>
      <c r="AT951" s="1">
        <f>IF(V951=1,K951,0)*AS951</f>
        <v>0</v>
      </c>
      <c r="AU951" s="1">
        <f>MIN(AR951,AN$13)*AS951*AT951</f>
        <v>0</v>
      </c>
      <c r="AV951" s="1">
        <f>MIN(AR951,AN$13)*AS951*100</f>
        <v>2000</v>
      </c>
      <c r="AW951" s="1">
        <f>AU951-AV951</f>
        <v>-2000</v>
      </c>
      <c r="AX951" s="1">
        <f>AX950+AW951</f>
        <v>183830</v>
      </c>
      <c r="AY951">
        <f>IF(AT951=0,IF(AS951=1,AY950+1,AY950),0)</f>
        <v>2</v>
      </c>
      <c r="AZ951">
        <f t="shared" si="15"/>
        <v>0</v>
      </c>
    </row>
    <row r="952" spans="1:52" x14ac:dyDescent="0.4">
      <c r="A952">
        <f ca="1">RAND()</f>
        <v>0.28257312913590404</v>
      </c>
      <c r="B952">
        <v>20260111</v>
      </c>
      <c r="C952">
        <v>8</v>
      </c>
      <c r="D952">
        <v>6</v>
      </c>
      <c r="E952">
        <v>2</v>
      </c>
      <c r="F952">
        <v>5</v>
      </c>
      <c r="G952">
        <v>24</v>
      </c>
      <c r="H952">
        <v>1800</v>
      </c>
      <c r="I952">
        <v>1</v>
      </c>
      <c r="J952">
        <v>14</v>
      </c>
      <c r="K952">
        <v>810</v>
      </c>
      <c r="L952">
        <v>200</v>
      </c>
      <c r="M952">
        <v>140</v>
      </c>
      <c r="N952">
        <v>120</v>
      </c>
      <c r="O952">
        <v>2620</v>
      </c>
      <c r="P952">
        <v>5950</v>
      </c>
      <c r="Q952">
        <v>1520</v>
      </c>
      <c r="R952">
        <v>17180</v>
      </c>
      <c r="S952">
        <v>750</v>
      </c>
      <c r="T952">
        <v>430</v>
      </c>
      <c r="U952">
        <v>260</v>
      </c>
      <c r="V952">
        <v>3</v>
      </c>
      <c r="W952">
        <v>2</v>
      </c>
      <c r="X952">
        <v>4</v>
      </c>
      <c r="Y952">
        <v>10</v>
      </c>
      <c r="Z952">
        <v>1</v>
      </c>
      <c r="AA952">
        <v>13</v>
      </c>
      <c r="AB952">
        <v>7</v>
      </c>
      <c r="AC952">
        <v>6</v>
      </c>
      <c r="AD952">
        <v>12</v>
      </c>
      <c r="AE952">
        <v>5</v>
      </c>
      <c r="AF952">
        <v>9</v>
      </c>
      <c r="AG952">
        <v>11</v>
      </c>
      <c r="AH952">
        <v>8</v>
      </c>
      <c r="AI952">
        <v>14</v>
      </c>
      <c r="AJ952">
        <v>0</v>
      </c>
      <c r="AK952">
        <v>0</v>
      </c>
      <c r="AL952">
        <v>0</v>
      </c>
      <c r="AM952">
        <v>0</v>
      </c>
      <c r="AN952">
        <v>0.22700000000000001</v>
      </c>
      <c r="AO952">
        <v>2.2000000000000002</v>
      </c>
      <c r="AP952">
        <f>(AN952+AN$12-(1-AN952-AN$12)/(AO952-1))/AN$11</f>
        <v>-0.10429166666666664</v>
      </c>
      <c r="AQ952">
        <f>MAX(MIN(AP952,AN$9),AN$10)</f>
        <v>0</v>
      </c>
      <c r="AR952">
        <f>IF(OR(AP952&lt;0,V952=0),0,INT(AX951*AQ952/100))</f>
        <v>0</v>
      </c>
      <c r="AS952">
        <f>IF(AR952&gt;0,1,0)</f>
        <v>0</v>
      </c>
      <c r="AT952" s="1">
        <f>IF(V952=1,K952,0)*AS952</f>
        <v>0</v>
      </c>
      <c r="AU952" s="1">
        <f>MIN(AR952,AN$13)*AS952*AT952</f>
        <v>0</v>
      </c>
      <c r="AV952" s="1">
        <f>MIN(AR952,AN$13)*AS952*100</f>
        <v>0</v>
      </c>
      <c r="AW952" s="1">
        <f>AU952-AV952</f>
        <v>0</v>
      </c>
      <c r="AX952" s="1">
        <f>AX951+AW952</f>
        <v>183830</v>
      </c>
      <c r="AY952">
        <f>IF(AT952=0,IF(AS952=1,AY951+1,AY951),0)</f>
        <v>2</v>
      </c>
      <c r="AZ952">
        <f t="shared" si="15"/>
        <v>0</v>
      </c>
    </row>
    <row r="953" spans="1:52" x14ac:dyDescent="0.4">
      <c r="A953">
        <f ca="1">RAND()</f>
        <v>0.10353377916633899</v>
      </c>
      <c r="B953">
        <v>20260111</v>
      </c>
      <c r="C953">
        <v>6</v>
      </c>
      <c r="D953">
        <v>11</v>
      </c>
      <c r="E953">
        <v>1</v>
      </c>
      <c r="F953">
        <v>999</v>
      </c>
      <c r="G953">
        <v>18</v>
      </c>
      <c r="H953">
        <v>1600</v>
      </c>
      <c r="I953">
        <v>1</v>
      </c>
      <c r="J953">
        <v>16</v>
      </c>
      <c r="K953">
        <v>1100</v>
      </c>
      <c r="L953">
        <v>410</v>
      </c>
      <c r="M953">
        <v>850</v>
      </c>
      <c r="N953">
        <v>780</v>
      </c>
      <c r="O953">
        <v>17740</v>
      </c>
      <c r="P953">
        <v>31200</v>
      </c>
      <c r="Q953">
        <v>180090</v>
      </c>
      <c r="R953">
        <v>879080</v>
      </c>
      <c r="S953">
        <v>4850</v>
      </c>
      <c r="T953">
        <v>5650</v>
      </c>
      <c r="U953">
        <v>11200</v>
      </c>
      <c r="V953">
        <v>1</v>
      </c>
      <c r="W953">
        <v>13</v>
      </c>
      <c r="X953">
        <v>10</v>
      </c>
      <c r="Y953">
        <v>4</v>
      </c>
      <c r="Z953">
        <v>5</v>
      </c>
      <c r="AA953">
        <v>15</v>
      </c>
      <c r="AB953">
        <v>6</v>
      </c>
      <c r="AC953">
        <v>14</v>
      </c>
      <c r="AD953">
        <v>9</v>
      </c>
      <c r="AE953">
        <v>12</v>
      </c>
      <c r="AF953">
        <v>7</v>
      </c>
      <c r="AG953">
        <v>2</v>
      </c>
      <c r="AH953">
        <v>3</v>
      </c>
      <c r="AI953">
        <v>8</v>
      </c>
      <c r="AJ953">
        <v>16</v>
      </c>
      <c r="AK953">
        <v>11</v>
      </c>
      <c r="AL953">
        <v>0</v>
      </c>
      <c r="AM953">
        <v>0</v>
      </c>
      <c r="AN953">
        <v>0.107</v>
      </c>
      <c r="AO953">
        <v>11</v>
      </c>
      <c r="AP953">
        <f>(AN953+AN$12-(1-AN953-AN$12)/(AO953-1))/AN$11</f>
        <v>4.4249999999999984E-3</v>
      </c>
      <c r="AQ953">
        <f>MAX(MIN(AP953,AN$9),AN$10)</f>
        <v>4.4249999999999984E-3</v>
      </c>
      <c r="AR953">
        <f>IF(OR(AP953&lt;0,V953=0),0,INT(AX952*AQ953/100))</f>
        <v>8</v>
      </c>
      <c r="AS953">
        <f>IF(AR953&gt;0,1,0)</f>
        <v>1</v>
      </c>
      <c r="AT953" s="1">
        <f>IF(V953=1,K953,0)*AS953</f>
        <v>1100</v>
      </c>
      <c r="AU953" s="1">
        <f>MIN(AR953,AN$13)*AS953*AT953</f>
        <v>8800</v>
      </c>
      <c r="AV953" s="1">
        <f>MIN(AR953,AN$13)*AS953*100</f>
        <v>800</v>
      </c>
      <c r="AW953" s="1">
        <f>AU953-AV953</f>
        <v>8000</v>
      </c>
      <c r="AX953" s="1">
        <f>AX952+AW953</f>
        <v>191830</v>
      </c>
      <c r="AY953">
        <f>IF(AT953=0,IF(AS953=1,AY952+1,AY952),0)</f>
        <v>0</v>
      </c>
      <c r="AZ953">
        <f t="shared" si="15"/>
        <v>800</v>
      </c>
    </row>
    <row r="954" spans="1:52" x14ac:dyDescent="0.4">
      <c r="A954">
        <f ca="1">RAND()</f>
        <v>0.44409545772059567</v>
      </c>
      <c r="B954">
        <v>20260111</v>
      </c>
      <c r="C954">
        <v>6</v>
      </c>
      <c r="D954">
        <v>1</v>
      </c>
      <c r="E954">
        <v>1</v>
      </c>
      <c r="F954">
        <v>703</v>
      </c>
      <c r="G954">
        <v>24</v>
      </c>
      <c r="H954">
        <v>1200</v>
      </c>
      <c r="I954">
        <v>1</v>
      </c>
      <c r="J954">
        <v>16</v>
      </c>
      <c r="K954">
        <v>340</v>
      </c>
      <c r="L954">
        <v>110</v>
      </c>
      <c r="M954">
        <v>110</v>
      </c>
      <c r="N954">
        <v>130</v>
      </c>
      <c r="O954">
        <v>440</v>
      </c>
      <c r="P954">
        <v>1030</v>
      </c>
      <c r="Q954">
        <v>520</v>
      </c>
      <c r="R954">
        <v>2600</v>
      </c>
      <c r="S954">
        <v>200</v>
      </c>
      <c r="T954">
        <v>250</v>
      </c>
      <c r="U954">
        <v>290</v>
      </c>
      <c r="V954">
        <v>1</v>
      </c>
      <c r="W954">
        <v>2</v>
      </c>
      <c r="X954">
        <v>13</v>
      </c>
      <c r="Y954">
        <v>8</v>
      </c>
      <c r="Z954">
        <v>3</v>
      </c>
      <c r="AA954">
        <v>11</v>
      </c>
      <c r="AB954">
        <v>5</v>
      </c>
      <c r="AC954">
        <v>10</v>
      </c>
      <c r="AD954">
        <v>4</v>
      </c>
      <c r="AE954">
        <v>6</v>
      </c>
      <c r="AF954">
        <v>9</v>
      </c>
      <c r="AG954">
        <v>14</v>
      </c>
      <c r="AH954">
        <v>15</v>
      </c>
      <c r="AI954">
        <v>7</v>
      </c>
      <c r="AJ954">
        <v>16</v>
      </c>
      <c r="AK954">
        <v>12</v>
      </c>
      <c r="AL954">
        <v>0</v>
      </c>
      <c r="AM954">
        <v>0</v>
      </c>
      <c r="AN954">
        <v>0.32500000000000001</v>
      </c>
      <c r="AO954">
        <v>3.4</v>
      </c>
      <c r="AP954">
        <f>(AN954+AN$12-(1-AN954-AN$12)/(AO954-1))/AN$11</f>
        <v>1.0937499999999989E-2</v>
      </c>
      <c r="AQ954">
        <f>MAX(MIN(AP954,AN$9),AN$10)</f>
        <v>1.0937499999999989E-2</v>
      </c>
      <c r="AR954">
        <f>IF(OR(AP954&lt;0,V954=0),0,INT(AX953*AQ954/100))</f>
        <v>20</v>
      </c>
      <c r="AS954">
        <f>IF(AR954&gt;0,1,0)</f>
        <v>1</v>
      </c>
      <c r="AT954" s="1">
        <f>IF(V954=1,K954,0)*AS954</f>
        <v>340</v>
      </c>
      <c r="AU954" s="1">
        <f>MIN(AR954,AN$13)*AS954*AT954</f>
        <v>6800</v>
      </c>
      <c r="AV954" s="1">
        <f>MIN(AR954,AN$13)*AS954*100</f>
        <v>2000</v>
      </c>
      <c r="AW954" s="1">
        <f>AU954-AV954</f>
        <v>4800</v>
      </c>
      <c r="AX954" s="1">
        <f>AX953+AW954</f>
        <v>196630</v>
      </c>
      <c r="AY954">
        <f>IF(AT954=0,IF(AS954=1,AY953+1,AY953),0)</f>
        <v>0</v>
      </c>
      <c r="AZ954">
        <f t="shared" si="15"/>
        <v>2000</v>
      </c>
    </row>
    <row r="955" spans="1:52" x14ac:dyDescent="0.4">
      <c r="A955">
        <f ca="1">RAND()</f>
        <v>0.79563093187793887</v>
      </c>
      <c r="B955">
        <v>20260112</v>
      </c>
      <c r="C955">
        <v>8</v>
      </c>
      <c r="D955">
        <v>7</v>
      </c>
      <c r="E955">
        <v>2</v>
      </c>
      <c r="F955">
        <v>5</v>
      </c>
      <c r="G955">
        <v>24</v>
      </c>
      <c r="H955">
        <v>1400</v>
      </c>
      <c r="I955">
        <v>1</v>
      </c>
      <c r="J955">
        <v>16</v>
      </c>
      <c r="K955">
        <v>730</v>
      </c>
      <c r="L955">
        <v>250</v>
      </c>
      <c r="M955">
        <v>280</v>
      </c>
      <c r="N955">
        <v>1030</v>
      </c>
      <c r="O955">
        <v>3450</v>
      </c>
      <c r="P955">
        <v>6980</v>
      </c>
      <c r="Q955">
        <v>32060</v>
      </c>
      <c r="R955">
        <v>144150</v>
      </c>
      <c r="S955">
        <v>1110</v>
      </c>
      <c r="T955">
        <v>4000</v>
      </c>
      <c r="U955">
        <v>4190</v>
      </c>
      <c r="V955">
        <v>4</v>
      </c>
      <c r="W955">
        <v>13</v>
      </c>
      <c r="X955">
        <v>2</v>
      </c>
      <c r="Y955">
        <v>1</v>
      </c>
      <c r="Z955">
        <v>8</v>
      </c>
      <c r="AA955">
        <v>3</v>
      </c>
      <c r="AB955">
        <v>11</v>
      </c>
      <c r="AC955">
        <v>14</v>
      </c>
      <c r="AD955">
        <v>5</v>
      </c>
      <c r="AE955">
        <v>7</v>
      </c>
      <c r="AF955">
        <v>9</v>
      </c>
      <c r="AG955">
        <v>6</v>
      </c>
      <c r="AH955">
        <v>15</v>
      </c>
      <c r="AI955">
        <v>16</v>
      </c>
      <c r="AJ955">
        <v>10</v>
      </c>
      <c r="AK955">
        <v>12</v>
      </c>
      <c r="AL955">
        <v>0</v>
      </c>
      <c r="AM955">
        <v>0</v>
      </c>
      <c r="AN955">
        <v>0.27600000000000002</v>
      </c>
      <c r="AO955">
        <v>3</v>
      </c>
      <c r="AP955">
        <f>(AN955+AN$12-(1-AN955-AN$12)/(AO955-1))/AN$11</f>
        <v>-2.1499999999999991E-2</v>
      </c>
      <c r="AQ955">
        <f>MAX(MIN(AP955,AN$9),AN$10)</f>
        <v>0</v>
      </c>
      <c r="AR955">
        <f>IF(OR(AP955&lt;0,V955=0),0,INT(AX954*AQ955/100))</f>
        <v>0</v>
      </c>
      <c r="AS955">
        <f>IF(AR955&gt;0,1,0)</f>
        <v>0</v>
      </c>
      <c r="AT955" s="1">
        <f>IF(V955=1,K955,0)*AS955</f>
        <v>0</v>
      </c>
      <c r="AU955" s="1">
        <f>MIN(AR955,AN$13)*AS955*AT955</f>
        <v>0</v>
      </c>
      <c r="AV955" s="1">
        <f>MIN(AR955,AN$13)*AS955*100</f>
        <v>0</v>
      </c>
      <c r="AW955" s="1">
        <f>AU955-AV955</f>
        <v>0</v>
      </c>
      <c r="AX955" s="1">
        <f>AX954+AW955</f>
        <v>196630</v>
      </c>
      <c r="AY955">
        <f>IF(AT955=0,IF(AS955=1,AY954+1,AY954),0)</f>
        <v>0</v>
      </c>
      <c r="AZ955">
        <f t="shared" si="15"/>
        <v>0</v>
      </c>
    </row>
    <row r="956" spans="1:52" x14ac:dyDescent="0.4">
      <c r="A956">
        <f ca="1">RAND()</f>
        <v>0.83473970667319741</v>
      </c>
      <c r="B956">
        <v>20260112</v>
      </c>
      <c r="C956">
        <v>8</v>
      </c>
      <c r="D956">
        <v>12</v>
      </c>
      <c r="E956">
        <v>1</v>
      </c>
      <c r="F956">
        <v>703</v>
      </c>
      <c r="G956">
        <v>17</v>
      </c>
      <c r="H956">
        <v>1400</v>
      </c>
      <c r="I956">
        <v>1</v>
      </c>
      <c r="J956">
        <v>18</v>
      </c>
      <c r="K956">
        <v>1030</v>
      </c>
      <c r="L956">
        <v>320</v>
      </c>
      <c r="M956">
        <v>200</v>
      </c>
      <c r="N956">
        <v>530</v>
      </c>
      <c r="O956">
        <v>2360</v>
      </c>
      <c r="P956">
        <v>5550</v>
      </c>
      <c r="Q956">
        <v>15370</v>
      </c>
      <c r="R956">
        <v>85730</v>
      </c>
      <c r="S956">
        <v>780</v>
      </c>
      <c r="T956">
        <v>2080</v>
      </c>
      <c r="U956">
        <v>1780</v>
      </c>
      <c r="V956">
        <v>2</v>
      </c>
      <c r="W956">
        <v>8</v>
      </c>
      <c r="X956">
        <v>4</v>
      </c>
      <c r="Y956">
        <v>6</v>
      </c>
      <c r="Z956">
        <v>16</v>
      </c>
      <c r="AA956">
        <v>17</v>
      </c>
      <c r="AB956">
        <v>1</v>
      </c>
      <c r="AC956">
        <v>12</v>
      </c>
      <c r="AD956">
        <v>9</v>
      </c>
      <c r="AE956">
        <v>15</v>
      </c>
      <c r="AF956">
        <v>7</v>
      </c>
      <c r="AG956">
        <v>5</v>
      </c>
      <c r="AH956">
        <v>18</v>
      </c>
      <c r="AI956">
        <v>11</v>
      </c>
      <c r="AJ956">
        <v>10</v>
      </c>
      <c r="AK956">
        <v>3</v>
      </c>
      <c r="AL956">
        <v>14</v>
      </c>
      <c r="AM956">
        <v>13</v>
      </c>
      <c r="AN956">
        <v>0.161</v>
      </c>
      <c r="AO956">
        <v>4.7</v>
      </c>
      <c r="AP956">
        <f>(AN956+AN$12-(1-AN956-AN$12)/(AO956-1))/AN$11</f>
        <v>-1.6439189189189185E-2</v>
      </c>
      <c r="AQ956">
        <f>MAX(MIN(AP956,AN$9),AN$10)</f>
        <v>0</v>
      </c>
      <c r="AR956">
        <f>IF(OR(AP956&lt;0,V956=0),0,INT(AX955*AQ956/100))</f>
        <v>0</v>
      </c>
      <c r="AS956">
        <f>IF(AR956&gt;0,1,0)</f>
        <v>0</v>
      </c>
      <c r="AT956" s="1">
        <f>IF(V956=1,K956,0)*AS956</f>
        <v>0</v>
      </c>
      <c r="AU956" s="1">
        <f>MIN(AR956,AN$13)*AS956*AT956</f>
        <v>0</v>
      </c>
      <c r="AV956" s="1">
        <f>MIN(AR956,AN$13)*AS956*100</f>
        <v>0</v>
      </c>
      <c r="AW956" s="1">
        <f>AU956-AV956</f>
        <v>0</v>
      </c>
      <c r="AX956" s="1">
        <f>AX955+AW956</f>
        <v>196630</v>
      </c>
      <c r="AY956">
        <f>IF(AT956=0,IF(AS956=1,AY955+1,AY955),0)</f>
        <v>0</v>
      </c>
      <c r="AZ956">
        <f t="shared" si="15"/>
        <v>0</v>
      </c>
    </row>
    <row r="957" spans="1:52" x14ac:dyDescent="0.4">
      <c r="A957">
        <f ca="1">RAND()</f>
        <v>0.96158753380960882</v>
      </c>
      <c r="B957">
        <v>20260112</v>
      </c>
      <c r="C957">
        <v>6</v>
      </c>
      <c r="D957">
        <v>2</v>
      </c>
      <c r="E957">
        <v>1</v>
      </c>
      <c r="F957">
        <v>703</v>
      </c>
      <c r="G957">
        <v>24</v>
      </c>
      <c r="H957">
        <v>1800</v>
      </c>
      <c r="I957">
        <v>1</v>
      </c>
      <c r="J957">
        <v>16</v>
      </c>
      <c r="K957">
        <v>310</v>
      </c>
      <c r="L957">
        <v>140</v>
      </c>
      <c r="M957">
        <v>190</v>
      </c>
      <c r="N957">
        <v>200</v>
      </c>
      <c r="O957">
        <v>890</v>
      </c>
      <c r="P957">
        <v>1510</v>
      </c>
      <c r="Q957">
        <v>1500</v>
      </c>
      <c r="R957">
        <v>6240</v>
      </c>
      <c r="S957">
        <v>350</v>
      </c>
      <c r="T957">
        <v>430</v>
      </c>
      <c r="U957">
        <v>630</v>
      </c>
      <c r="V957">
        <v>1</v>
      </c>
      <c r="W957">
        <v>2</v>
      </c>
      <c r="X957">
        <v>7</v>
      </c>
      <c r="Y957">
        <v>5</v>
      </c>
      <c r="Z957">
        <v>3</v>
      </c>
      <c r="AA957">
        <v>14</v>
      </c>
      <c r="AB957">
        <v>12</v>
      </c>
      <c r="AC957">
        <v>13</v>
      </c>
      <c r="AD957">
        <v>6</v>
      </c>
      <c r="AE957">
        <v>16</v>
      </c>
      <c r="AF957">
        <v>4</v>
      </c>
      <c r="AG957">
        <v>10</v>
      </c>
      <c r="AH957">
        <v>15</v>
      </c>
      <c r="AI957">
        <v>9</v>
      </c>
      <c r="AJ957">
        <v>11</v>
      </c>
      <c r="AK957">
        <v>8</v>
      </c>
      <c r="AL957">
        <v>0</v>
      </c>
      <c r="AM957">
        <v>0</v>
      </c>
      <c r="AN957">
        <v>0.26400000000000001</v>
      </c>
      <c r="AO957">
        <v>3.1</v>
      </c>
      <c r="AP957">
        <f>(AN957+AN$12-(1-AN957-AN$12)/(AO957-1))/AN$11</f>
        <v>-2.1619047619047607E-2</v>
      </c>
      <c r="AQ957">
        <f>MAX(MIN(AP957,AN$9),AN$10)</f>
        <v>0</v>
      </c>
      <c r="AR957">
        <f>IF(OR(AP957&lt;0,V957=0),0,INT(AX956*AQ957/100))</f>
        <v>0</v>
      </c>
      <c r="AS957">
        <f>IF(AR957&gt;0,1,0)</f>
        <v>0</v>
      </c>
      <c r="AT957" s="1">
        <f>IF(V957=1,K957,0)*AS957</f>
        <v>0</v>
      </c>
      <c r="AU957" s="1">
        <f>MIN(AR957,AN$13)*AS957*AT957</f>
        <v>0</v>
      </c>
      <c r="AV957" s="1">
        <f>MIN(AR957,AN$13)*AS957*100</f>
        <v>0</v>
      </c>
      <c r="AW957" s="1">
        <f>AU957-AV957</f>
        <v>0</v>
      </c>
      <c r="AX957" s="1">
        <f>AX956+AW957</f>
        <v>196630</v>
      </c>
      <c r="AY957">
        <f>IF(AT957=0,IF(AS957=1,AY956+1,AY956),0)</f>
        <v>0</v>
      </c>
      <c r="AZ957">
        <f t="shared" si="15"/>
        <v>0</v>
      </c>
    </row>
    <row r="958" spans="1:52" x14ac:dyDescent="0.4">
      <c r="A958">
        <f ca="1">RAND()</f>
        <v>0.63054973918407953</v>
      </c>
      <c r="B958">
        <v>20260112</v>
      </c>
      <c r="C958">
        <v>6</v>
      </c>
      <c r="D958">
        <v>6</v>
      </c>
      <c r="E958">
        <v>1</v>
      </c>
      <c r="F958">
        <v>703</v>
      </c>
      <c r="G958">
        <v>17</v>
      </c>
      <c r="H958">
        <v>2000</v>
      </c>
      <c r="I958">
        <v>1</v>
      </c>
      <c r="J958">
        <v>18</v>
      </c>
      <c r="K958">
        <v>290</v>
      </c>
      <c r="L958">
        <v>140</v>
      </c>
      <c r="M958">
        <v>150</v>
      </c>
      <c r="N958">
        <v>500</v>
      </c>
      <c r="O958">
        <v>620</v>
      </c>
      <c r="P958">
        <v>1120</v>
      </c>
      <c r="Q958">
        <v>7340</v>
      </c>
      <c r="R958">
        <v>22000</v>
      </c>
      <c r="S958">
        <v>330</v>
      </c>
      <c r="T958">
        <v>1660</v>
      </c>
      <c r="U958">
        <v>1680</v>
      </c>
      <c r="V958">
        <v>2</v>
      </c>
      <c r="W958">
        <v>1</v>
      </c>
      <c r="X958">
        <v>11</v>
      </c>
      <c r="Y958">
        <v>4</v>
      </c>
      <c r="Z958">
        <v>18</v>
      </c>
      <c r="AA958">
        <v>3</v>
      </c>
      <c r="AB958">
        <v>6</v>
      </c>
      <c r="AC958">
        <v>12</v>
      </c>
      <c r="AD958">
        <v>5</v>
      </c>
      <c r="AE958">
        <v>7</v>
      </c>
      <c r="AF958">
        <v>14</v>
      </c>
      <c r="AG958">
        <v>13</v>
      </c>
      <c r="AH958">
        <v>8</v>
      </c>
      <c r="AI958">
        <v>16</v>
      </c>
      <c r="AJ958">
        <v>9</v>
      </c>
      <c r="AK958">
        <v>15</v>
      </c>
      <c r="AL958">
        <v>10</v>
      </c>
      <c r="AM958">
        <v>17</v>
      </c>
      <c r="AN958">
        <v>0.245</v>
      </c>
      <c r="AO958">
        <v>4.0999999999999996</v>
      </c>
      <c r="AP958">
        <f>(AN958+AN$12-(1-AN958-AN$12)/(AO958-1))/AN$11</f>
        <v>3.6290322580644074E-4</v>
      </c>
      <c r="AQ958">
        <f>MAX(MIN(AP958,AN$9),AN$10)</f>
        <v>3.6290322580644074E-4</v>
      </c>
      <c r="AR958">
        <f>IF(OR(AP958&lt;0,V958=0),0,INT(AX957*AQ958/100))</f>
        <v>0</v>
      </c>
      <c r="AS958">
        <f>IF(AR958&gt;0,1,0)</f>
        <v>0</v>
      </c>
      <c r="AT958" s="1">
        <f>IF(V958=1,K958,0)*AS958</f>
        <v>0</v>
      </c>
      <c r="AU958" s="1">
        <f>MIN(AR958,AN$13)*AS958*AT958</f>
        <v>0</v>
      </c>
      <c r="AV958" s="1">
        <f>MIN(AR958,AN$13)*AS958*100</f>
        <v>0</v>
      </c>
      <c r="AW958" s="1">
        <f>AU958-AV958</f>
        <v>0</v>
      </c>
      <c r="AX958" s="1">
        <f>AX957+AW958</f>
        <v>196630</v>
      </c>
      <c r="AY958">
        <f>IF(AT958=0,IF(AS958=1,AY957+1,AY957),0)</f>
        <v>0</v>
      </c>
      <c r="AZ958">
        <f t="shared" si="15"/>
        <v>0</v>
      </c>
    </row>
    <row r="959" spans="1:52" x14ac:dyDescent="0.4">
      <c r="A959">
        <f ca="1">RAND()</f>
        <v>0.51184438254911224</v>
      </c>
      <c r="B959">
        <v>20260112</v>
      </c>
      <c r="C959">
        <v>8</v>
      </c>
      <c r="D959">
        <v>2</v>
      </c>
      <c r="E959">
        <v>1</v>
      </c>
      <c r="F959">
        <v>703</v>
      </c>
      <c r="G959">
        <v>24</v>
      </c>
      <c r="H959">
        <v>1800</v>
      </c>
      <c r="I959">
        <v>1</v>
      </c>
      <c r="J959">
        <v>16</v>
      </c>
      <c r="K959">
        <v>170</v>
      </c>
      <c r="L959">
        <v>110</v>
      </c>
      <c r="M959">
        <v>140</v>
      </c>
      <c r="N959">
        <v>120</v>
      </c>
      <c r="O959">
        <v>540</v>
      </c>
      <c r="P959">
        <v>700</v>
      </c>
      <c r="Q959">
        <v>660</v>
      </c>
      <c r="R959">
        <v>2070</v>
      </c>
      <c r="S959">
        <v>240</v>
      </c>
      <c r="T959">
        <v>180</v>
      </c>
      <c r="U959">
        <v>390</v>
      </c>
      <c r="V959">
        <v>9</v>
      </c>
      <c r="W959">
        <v>6</v>
      </c>
      <c r="X959">
        <v>1</v>
      </c>
      <c r="Y959">
        <v>2</v>
      </c>
      <c r="Z959">
        <v>3</v>
      </c>
      <c r="AA959">
        <v>4</v>
      </c>
      <c r="AB959">
        <v>5</v>
      </c>
      <c r="AC959">
        <v>15</v>
      </c>
      <c r="AD959">
        <v>16</v>
      </c>
      <c r="AE959">
        <v>13</v>
      </c>
      <c r="AF959">
        <v>8</v>
      </c>
      <c r="AG959">
        <v>11</v>
      </c>
      <c r="AH959">
        <v>7</v>
      </c>
      <c r="AI959">
        <v>14</v>
      </c>
      <c r="AJ959">
        <v>12</v>
      </c>
      <c r="AK959">
        <v>10</v>
      </c>
      <c r="AL959">
        <v>0</v>
      </c>
      <c r="AM959">
        <v>0</v>
      </c>
      <c r="AN959">
        <v>0.20499999999999999</v>
      </c>
      <c r="AO959">
        <v>9.3000000000000007</v>
      </c>
      <c r="AP959">
        <f>(AN959+AN$12-(1-AN959-AN$12)/(AO959-1))/AN$11</f>
        <v>2.7304216867469876E-2</v>
      </c>
      <c r="AQ959">
        <f>MAX(MIN(AP959,AN$9),AN$10)</f>
        <v>2.7304216867469876E-2</v>
      </c>
      <c r="AR959">
        <f>IF(OR(AP959&lt;0,V959=0),0,INT(AX958*AQ959/100))</f>
        <v>53</v>
      </c>
      <c r="AS959">
        <f>IF(AR959&gt;0,1,0)</f>
        <v>1</v>
      </c>
      <c r="AT959" s="1">
        <f>IF(V959=1,K959,0)*AS959</f>
        <v>0</v>
      </c>
      <c r="AU959" s="1">
        <f>MIN(AR959,AN$13)*AS959*AT959</f>
        <v>0</v>
      </c>
      <c r="AV959" s="1">
        <f>MIN(AR959,AN$13)*AS959*100</f>
        <v>2000</v>
      </c>
      <c r="AW959" s="1">
        <f>AU959-AV959</f>
        <v>-2000</v>
      </c>
      <c r="AX959" s="1">
        <f>AX958+AW959</f>
        <v>194630</v>
      </c>
      <c r="AY959">
        <f>IF(AT959=0,IF(AS959=1,AY958+1,AY958),0)</f>
        <v>1</v>
      </c>
      <c r="AZ959">
        <f t="shared" si="15"/>
        <v>0</v>
      </c>
    </row>
    <row r="960" spans="1:52" x14ac:dyDescent="0.4">
      <c r="A960">
        <f ca="1">RAND()</f>
        <v>0.71506660871734795</v>
      </c>
      <c r="B960">
        <v>20260112</v>
      </c>
      <c r="C960">
        <v>8</v>
      </c>
      <c r="D960">
        <v>11</v>
      </c>
      <c r="E960">
        <v>1</v>
      </c>
      <c r="F960">
        <v>999</v>
      </c>
      <c r="G960">
        <v>18</v>
      </c>
      <c r="H960">
        <v>1600</v>
      </c>
      <c r="I960">
        <v>1</v>
      </c>
      <c r="J960">
        <v>16</v>
      </c>
      <c r="K960">
        <v>1950</v>
      </c>
      <c r="L960">
        <v>520</v>
      </c>
      <c r="M960">
        <v>280</v>
      </c>
      <c r="N960">
        <v>240</v>
      </c>
      <c r="O960">
        <v>7000</v>
      </c>
      <c r="P960">
        <v>19190</v>
      </c>
      <c r="Q960">
        <v>18730</v>
      </c>
      <c r="R960">
        <v>142040</v>
      </c>
      <c r="S960">
        <v>2260</v>
      </c>
      <c r="T960">
        <v>2370</v>
      </c>
      <c r="U960">
        <v>950</v>
      </c>
      <c r="V960">
        <v>12</v>
      </c>
      <c r="W960">
        <v>2</v>
      </c>
      <c r="X960">
        <v>5</v>
      </c>
      <c r="Y960">
        <v>10</v>
      </c>
      <c r="Z960">
        <v>7</v>
      </c>
      <c r="AA960">
        <v>3</v>
      </c>
      <c r="AB960">
        <v>13</v>
      </c>
      <c r="AC960">
        <v>15</v>
      </c>
      <c r="AD960">
        <v>8</v>
      </c>
      <c r="AE960">
        <v>6</v>
      </c>
      <c r="AF960">
        <v>16</v>
      </c>
      <c r="AG960">
        <v>9</v>
      </c>
      <c r="AH960">
        <v>4</v>
      </c>
      <c r="AI960">
        <v>11</v>
      </c>
      <c r="AJ960">
        <v>1</v>
      </c>
      <c r="AK960">
        <v>14</v>
      </c>
      <c r="AL960">
        <v>0</v>
      </c>
      <c r="AM960">
        <v>0</v>
      </c>
      <c r="AN960">
        <v>0.17</v>
      </c>
      <c r="AO960">
        <v>20</v>
      </c>
      <c r="AP960">
        <f>(AN960+AN$12-(1-AN960-AN$12)/(AO960-1))/AN$11</f>
        <v>3.1578947368421054E-2</v>
      </c>
      <c r="AQ960">
        <f>MAX(MIN(AP960,AN$9),AN$10)</f>
        <v>0.03</v>
      </c>
      <c r="AR960">
        <f>IF(OR(AP960&lt;0,V960=0),0,INT(AX959*AQ960/100))</f>
        <v>58</v>
      </c>
      <c r="AS960">
        <f>IF(AR960&gt;0,1,0)</f>
        <v>1</v>
      </c>
      <c r="AT960" s="1">
        <f>IF(V960=1,K960,0)*AS960</f>
        <v>0</v>
      </c>
      <c r="AU960" s="1">
        <f>MIN(AR960,AN$13)*AS960*AT960</f>
        <v>0</v>
      </c>
      <c r="AV960" s="1">
        <f>MIN(AR960,AN$13)*AS960*100</f>
        <v>2000</v>
      </c>
      <c r="AW960" s="1">
        <f>AU960-AV960</f>
        <v>-2000</v>
      </c>
      <c r="AX960" s="1">
        <f>AX959+AW960</f>
        <v>192630</v>
      </c>
      <c r="AY960">
        <f>IF(AT960=0,IF(AS960=1,AY959+1,AY959),0)</f>
        <v>2</v>
      </c>
      <c r="AZ960">
        <f t="shared" si="15"/>
        <v>0</v>
      </c>
    </row>
    <row r="961" spans="1:52" x14ac:dyDescent="0.4">
      <c r="A961">
        <f ca="1">RAND()</f>
        <v>0.44259247038562122</v>
      </c>
      <c r="B961">
        <v>20260112</v>
      </c>
      <c r="C961">
        <v>8</v>
      </c>
      <c r="D961">
        <v>9</v>
      </c>
      <c r="E961">
        <v>2</v>
      </c>
      <c r="F961">
        <v>10</v>
      </c>
      <c r="G961">
        <v>18</v>
      </c>
      <c r="H961">
        <v>2400</v>
      </c>
      <c r="I961">
        <v>1</v>
      </c>
      <c r="J961">
        <v>12</v>
      </c>
      <c r="K961">
        <v>310</v>
      </c>
      <c r="L961">
        <v>140</v>
      </c>
      <c r="M961">
        <v>740</v>
      </c>
      <c r="N961">
        <v>380</v>
      </c>
      <c r="O961">
        <v>6980</v>
      </c>
      <c r="P961">
        <v>10550</v>
      </c>
      <c r="Q961">
        <v>26700</v>
      </c>
      <c r="R961">
        <v>117900</v>
      </c>
      <c r="S961">
        <v>2010</v>
      </c>
      <c r="T961">
        <v>900</v>
      </c>
      <c r="U961">
        <v>6830</v>
      </c>
      <c r="V961">
        <v>1</v>
      </c>
      <c r="W961">
        <v>6</v>
      </c>
      <c r="X961">
        <v>4</v>
      </c>
      <c r="Y961">
        <v>7</v>
      </c>
      <c r="Z961">
        <v>3</v>
      </c>
      <c r="AA961">
        <v>8</v>
      </c>
      <c r="AB961">
        <v>9</v>
      </c>
      <c r="AC961">
        <v>11</v>
      </c>
      <c r="AD961">
        <v>2</v>
      </c>
      <c r="AE961">
        <v>5</v>
      </c>
      <c r="AF961">
        <v>12</v>
      </c>
      <c r="AG961">
        <v>10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0.214</v>
      </c>
      <c r="AO961">
        <v>3.1</v>
      </c>
      <c r="AP961">
        <f>(AN961+AN$12-(1-AN961-AN$12)/(AO961-1))/AN$11</f>
        <v>-4.007142857142857E-2</v>
      </c>
      <c r="AQ961">
        <f>MAX(MIN(AP961,AN$9),AN$10)</f>
        <v>0</v>
      </c>
      <c r="AR961">
        <f>IF(OR(AP961&lt;0,V961=0),0,INT(AX960*AQ961/100))</f>
        <v>0</v>
      </c>
      <c r="AS961">
        <f>IF(AR961&gt;0,1,0)</f>
        <v>0</v>
      </c>
      <c r="AT961" s="1">
        <f>IF(V961=1,K961,0)*AS961</f>
        <v>0</v>
      </c>
      <c r="AU961" s="1">
        <f>MIN(AR961,AN$13)*AS961*AT961</f>
        <v>0</v>
      </c>
      <c r="AV961" s="1">
        <f>MIN(AR961,AN$13)*AS961*100</f>
        <v>0</v>
      </c>
      <c r="AW961" s="1">
        <f>AU961-AV961</f>
        <v>0</v>
      </c>
      <c r="AX961" s="1">
        <f>AX960+AW961</f>
        <v>192630</v>
      </c>
      <c r="AY961">
        <f>IF(AT961=0,IF(AS961=1,AY960+1,AY960),0)</f>
        <v>2</v>
      </c>
      <c r="AZ961">
        <f t="shared" si="15"/>
        <v>0</v>
      </c>
    </row>
    <row r="962" spans="1:52" x14ac:dyDescent="0.4">
      <c r="A962">
        <f ca="1">RAND()</f>
        <v>0.88485728494221871</v>
      </c>
      <c r="B962">
        <v>20260112</v>
      </c>
      <c r="C962">
        <v>8</v>
      </c>
      <c r="D962">
        <v>10</v>
      </c>
      <c r="E962">
        <v>2</v>
      </c>
      <c r="F962">
        <v>16</v>
      </c>
      <c r="G962">
        <v>24</v>
      </c>
      <c r="H962">
        <v>1800</v>
      </c>
      <c r="I962">
        <v>1</v>
      </c>
      <c r="J962">
        <v>16</v>
      </c>
      <c r="K962">
        <v>470</v>
      </c>
      <c r="L962">
        <v>200</v>
      </c>
      <c r="M962">
        <v>640</v>
      </c>
      <c r="N962">
        <v>200</v>
      </c>
      <c r="O962">
        <v>5540</v>
      </c>
      <c r="P962">
        <v>7810</v>
      </c>
      <c r="Q962">
        <v>6780</v>
      </c>
      <c r="R962">
        <v>37470</v>
      </c>
      <c r="S962">
        <v>1820</v>
      </c>
      <c r="T962">
        <v>460</v>
      </c>
      <c r="U962">
        <v>1580</v>
      </c>
      <c r="V962">
        <v>1</v>
      </c>
      <c r="W962">
        <v>3</v>
      </c>
      <c r="X962">
        <v>7</v>
      </c>
      <c r="Y962">
        <v>5</v>
      </c>
      <c r="Z962">
        <v>2</v>
      </c>
      <c r="AA962">
        <v>14</v>
      </c>
      <c r="AB962">
        <v>8</v>
      </c>
      <c r="AC962">
        <v>15</v>
      </c>
      <c r="AD962">
        <v>11</v>
      </c>
      <c r="AE962">
        <v>12</v>
      </c>
      <c r="AF962">
        <v>9</v>
      </c>
      <c r="AG962">
        <v>16</v>
      </c>
      <c r="AH962">
        <v>13</v>
      </c>
      <c r="AI962">
        <v>10</v>
      </c>
      <c r="AJ962">
        <v>4</v>
      </c>
      <c r="AK962">
        <v>6</v>
      </c>
      <c r="AL962">
        <v>0</v>
      </c>
      <c r="AM962">
        <v>0</v>
      </c>
      <c r="AN962">
        <v>0.26100000000000001</v>
      </c>
      <c r="AO962">
        <v>4.7</v>
      </c>
      <c r="AP962">
        <f>(AN962+AN$12-(1-AN962-AN$12)/(AO962-1))/AN$11</f>
        <v>1.5317567567567573E-2</v>
      </c>
      <c r="AQ962">
        <f>MAX(MIN(AP962,AN$9),AN$10)</f>
        <v>1.5317567567567573E-2</v>
      </c>
      <c r="AR962">
        <f>IF(OR(AP962&lt;0,V962=0),0,INT(AX961*AQ962/100))</f>
        <v>29</v>
      </c>
      <c r="AS962">
        <f>IF(AR962&gt;0,1,0)</f>
        <v>1</v>
      </c>
      <c r="AT962" s="1">
        <f>IF(V962=1,K962,0)*AS962</f>
        <v>470</v>
      </c>
      <c r="AU962" s="1">
        <f>MIN(AR962,AN$13)*AS962*AT962</f>
        <v>9400</v>
      </c>
      <c r="AV962" s="1">
        <f>MIN(AR962,AN$13)*AS962*100</f>
        <v>2000</v>
      </c>
      <c r="AW962" s="1">
        <f>AU962-AV962</f>
        <v>7400</v>
      </c>
      <c r="AX962" s="1">
        <f>AX961+AW962</f>
        <v>200030</v>
      </c>
      <c r="AY962">
        <f>IF(AT962=0,IF(AS962=1,AY961+1,AY961),0)</f>
        <v>0</v>
      </c>
      <c r="AZ962">
        <f t="shared" si="15"/>
        <v>2000</v>
      </c>
    </row>
    <row r="963" spans="1:52" x14ac:dyDescent="0.4">
      <c r="A963">
        <f ca="1">RAND()</f>
        <v>2.1882948155946602E-2</v>
      </c>
      <c r="B963">
        <v>20260112</v>
      </c>
      <c r="C963">
        <v>8</v>
      </c>
      <c r="D963">
        <v>6</v>
      </c>
      <c r="E963">
        <v>2</v>
      </c>
      <c r="F963">
        <v>5</v>
      </c>
      <c r="G963">
        <v>24</v>
      </c>
      <c r="H963">
        <v>1800</v>
      </c>
      <c r="I963">
        <v>1</v>
      </c>
      <c r="J963">
        <v>9</v>
      </c>
      <c r="K963">
        <v>660</v>
      </c>
      <c r="L963">
        <v>200</v>
      </c>
      <c r="M963">
        <v>140</v>
      </c>
      <c r="N963">
        <v>140</v>
      </c>
      <c r="O963">
        <v>1240</v>
      </c>
      <c r="P963">
        <v>2470</v>
      </c>
      <c r="Q963">
        <v>1840</v>
      </c>
      <c r="R963">
        <v>10360</v>
      </c>
      <c r="S963">
        <v>400</v>
      </c>
      <c r="T963">
        <v>600</v>
      </c>
      <c r="U963">
        <v>270</v>
      </c>
      <c r="V963">
        <v>9</v>
      </c>
      <c r="W963">
        <v>8</v>
      </c>
      <c r="X963">
        <v>3</v>
      </c>
      <c r="Y963">
        <v>2</v>
      </c>
      <c r="Z963">
        <v>5</v>
      </c>
      <c r="AA963">
        <v>1</v>
      </c>
      <c r="AB963">
        <v>4</v>
      </c>
      <c r="AC963">
        <v>7</v>
      </c>
      <c r="AD963">
        <v>6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0.28899999999999998</v>
      </c>
      <c r="AO963">
        <v>12.7</v>
      </c>
      <c r="AP963">
        <f>(AN963+AN$12-(1-AN963-AN$12)/(AO963-1))/AN$11</f>
        <v>5.7057692307692302E-2</v>
      </c>
      <c r="AQ963">
        <f>MAX(MIN(AP963,AN$9),AN$10)</f>
        <v>0.03</v>
      </c>
      <c r="AR963">
        <f>IF(OR(AP963&lt;0,V963=0),0,INT(AX962*AQ963/100))</f>
        <v>60</v>
      </c>
      <c r="AS963">
        <f>IF(AR963&gt;0,1,0)</f>
        <v>1</v>
      </c>
      <c r="AT963" s="1">
        <f>IF(V963=1,K963,0)*AS963</f>
        <v>0</v>
      </c>
      <c r="AU963" s="1">
        <f>MIN(AR963,AN$13)*AS963*AT963</f>
        <v>0</v>
      </c>
      <c r="AV963" s="1">
        <f>MIN(AR963,AN$13)*AS963*100</f>
        <v>2000</v>
      </c>
      <c r="AW963" s="1">
        <f>AU963-AV963</f>
        <v>-2000</v>
      </c>
      <c r="AX963" s="1">
        <f>AX962+AW963</f>
        <v>198030</v>
      </c>
      <c r="AY963">
        <f>IF(AT963=0,IF(AS963=1,AY962+1,AY962),0)</f>
        <v>1</v>
      </c>
      <c r="AZ963">
        <f t="shared" si="15"/>
        <v>0</v>
      </c>
    </row>
    <row r="964" spans="1:52" x14ac:dyDescent="0.4">
      <c r="A964">
        <f ca="1">RAND()</f>
        <v>0.89930177242417719</v>
      </c>
      <c r="B964">
        <v>20260112</v>
      </c>
      <c r="C964">
        <v>8</v>
      </c>
      <c r="D964">
        <v>8</v>
      </c>
      <c r="E964">
        <v>2</v>
      </c>
      <c r="F964">
        <v>5</v>
      </c>
      <c r="G964">
        <v>24</v>
      </c>
      <c r="H964">
        <v>1900</v>
      </c>
      <c r="I964">
        <v>1</v>
      </c>
      <c r="J964">
        <v>15</v>
      </c>
      <c r="K964">
        <v>700</v>
      </c>
      <c r="L964">
        <v>210</v>
      </c>
      <c r="M964">
        <v>170</v>
      </c>
      <c r="N964">
        <v>130</v>
      </c>
      <c r="O964">
        <v>2260</v>
      </c>
      <c r="P964">
        <v>4170</v>
      </c>
      <c r="Q964">
        <v>2330</v>
      </c>
      <c r="R964">
        <v>12950</v>
      </c>
      <c r="S964">
        <v>640</v>
      </c>
      <c r="T964">
        <v>440</v>
      </c>
      <c r="U964">
        <v>350</v>
      </c>
      <c r="V964">
        <v>2</v>
      </c>
      <c r="W964">
        <v>5</v>
      </c>
      <c r="X964">
        <v>3</v>
      </c>
      <c r="Y964">
        <v>1</v>
      </c>
      <c r="Z964">
        <v>15</v>
      </c>
      <c r="AA964">
        <v>4</v>
      </c>
      <c r="AB964">
        <v>7</v>
      </c>
      <c r="AC964">
        <v>14</v>
      </c>
      <c r="AD964">
        <v>6</v>
      </c>
      <c r="AE964">
        <v>9</v>
      </c>
      <c r="AF964">
        <v>13</v>
      </c>
      <c r="AG964">
        <v>8</v>
      </c>
      <c r="AH964">
        <v>11</v>
      </c>
      <c r="AI964">
        <v>12</v>
      </c>
      <c r="AJ964">
        <v>10</v>
      </c>
      <c r="AK964">
        <v>0</v>
      </c>
      <c r="AL964">
        <v>0</v>
      </c>
      <c r="AM964">
        <v>0</v>
      </c>
      <c r="AN964">
        <v>0.27100000000000002</v>
      </c>
      <c r="AO964">
        <v>5.6</v>
      </c>
      <c r="AP964">
        <f>(AN964+AN$12-(1-AN964-AN$12)/(AO964-1))/AN$11</f>
        <v>2.8130434782608696E-2</v>
      </c>
      <c r="AQ964">
        <f>MAX(MIN(AP964,AN$9),AN$10)</f>
        <v>2.8130434782608696E-2</v>
      </c>
      <c r="AR964">
        <f>IF(OR(AP964&lt;0,V964=0),0,INT(AX963*AQ964/100))</f>
        <v>55</v>
      </c>
      <c r="AS964">
        <f>IF(AR964&gt;0,1,0)</f>
        <v>1</v>
      </c>
      <c r="AT964" s="1">
        <f>IF(V964=1,K964,0)*AS964</f>
        <v>0</v>
      </c>
      <c r="AU964" s="1">
        <f>MIN(AR964,AN$13)*AS964*AT964</f>
        <v>0</v>
      </c>
      <c r="AV964" s="1">
        <f>MIN(AR964,AN$13)*AS964*100</f>
        <v>2000</v>
      </c>
      <c r="AW964" s="1">
        <f>AU964-AV964</f>
        <v>-2000</v>
      </c>
      <c r="AX964" s="1">
        <f>AX963+AW964</f>
        <v>196030</v>
      </c>
      <c r="AY964">
        <f>IF(AT964=0,IF(AS964=1,AY963+1,AY963),0)</f>
        <v>2</v>
      </c>
      <c r="AZ964">
        <f t="shared" si="15"/>
        <v>0</v>
      </c>
    </row>
    <row r="965" spans="1:52" x14ac:dyDescent="0.4">
      <c r="A965">
        <f ca="1">RAND()</f>
        <v>0.25582123053363726</v>
      </c>
      <c r="B965">
        <v>20260112</v>
      </c>
      <c r="C965">
        <v>8</v>
      </c>
      <c r="D965">
        <v>3</v>
      </c>
      <c r="E965">
        <v>1</v>
      </c>
      <c r="F965">
        <v>703</v>
      </c>
      <c r="G965">
        <v>24</v>
      </c>
      <c r="H965">
        <v>1400</v>
      </c>
      <c r="I965">
        <v>1</v>
      </c>
      <c r="J965">
        <v>16</v>
      </c>
      <c r="K965">
        <v>670</v>
      </c>
      <c r="L965">
        <v>200</v>
      </c>
      <c r="M965">
        <v>1080</v>
      </c>
      <c r="N965">
        <v>190</v>
      </c>
      <c r="O965">
        <v>24730</v>
      </c>
      <c r="P965">
        <v>40300</v>
      </c>
      <c r="Q965">
        <v>29540</v>
      </c>
      <c r="R965">
        <v>207860</v>
      </c>
      <c r="S965">
        <v>4290</v>
      </c>
      <c r="T965">
        <v>600</v>
      </c>
      <c r="U965">
        <v>4090</v>
      </c>
      <c r="V965">
        <v>1</v>
      </c>
      <c r="W965">
        <v>3</v>
      </c>
      <c r="X965">
        <v>8</v>
      </c>
      <c r="Y965">
        <v>5</v>
      </c>
      <c r="Z965">
        <v>10</v>
      </c>
      <c r="AA965">
        <v>15</v>
      </c>
      <c r="AB965">
        <v>14</v>
      </c>
      <c r="AC965">
        <v>16</v>
      </c>
      <c r="AD965">
        <v>6</v>
      </c>
      <c r="AE965">
        <v>4</v>
      </c>
      <c r="AF965">
        <v>11</v>
      </c>
      <c r="AG965">
        <v>13</v>
      </c>
      <c r="AH965">
        <v>2</v>
      </c>
      <c r="AI965">
        <v>7</v>
      </c>
      <c r="AJ965">
        <v>9</v>
      </c>
      <c r="AK965">
        <v>12</v>
      </c>
      <c r="AL965">
        <v>0</v>
      </c>
      <c r="AM965">
        <v>0</v>
      </c>
      <c r="AN965">
        <v>0.32900000000000001</v>
      </c>
      <c r="AO965">
        <v>6.7</v>
      </c>
      <c r="AP965">
        <f>(AN965+AN$12-(1-AN965-AN$12)/(AO965-1))/AN$11</f>
        <v>5.2820175438596489E-2</v>
      </c>
      <c r="AQ965">
        <f>MAX(MIN(AP965,AN$9),AN$10)</f>
        <v>0.03</v>
      </c>
      <c r="AR965">
        <f>IF(OR(AP965&lt;0,V965=0),0,INT(AX964*AQ965/100))</f>
        <v>58</v>
      </c>
      <c r="AS965">
        <f>IF(AR965&gt;0,1,0)</f>
        <v>1</v>
      </c>
      <c r="AT965" s="1">
        <f>IF(V965=1,K965,0)*AS965</f>
        <v>670</v>
      </c>
      <c r="AU965" s="1">
        <f>MIN(AR965,AN$13)*AS965*AT965</f>
        <v>13400</v>
      </c>
      <c r="AV965" s="1">
        <f>MIN(AR965,AN$13)*AS965*100</f>
        <v>2000</v>
      </c>
      <c r="AW965" s="1">
        <f>AU965-AV965</f>
        <v>11400</v>
      </c>
      <c r="AX965" s="1">
        <f>AX964+AW965</f>
        <v>207430</v>
      </c>
      <c r="AY965">
        <f>IF(AT965=0,IF(AS965=1,AY964+1,AY964),0)</f>
        <v>0</v>
      </c>
      <c r="AZ965">
        <f t="shared" si="15"/>
        <v>2000</v>
      </c>
    </row>
    <row r="966" spans="1:52" x14ac:dyDescent="0.4">
      <c r="A966">
        <f ca="1">RAND()</f>
        <v>0.9246127416338743</v>
      </c>
      <c r="B966">
        <v>20260112</v>
      </c>
      <c r="C966">
        <v>6</v>
      </c>
      <c r="D966">
        <v>12</v>
      </c>
      <c r="E966">
        <v>2</v>
      </c>
      <c r="F966">
        <v>5</v>
      </c>
      <c r="G966">
        <v>17</v>
      </c>
      <c r="H966">
        <v>2000</v>
      </c>
      <c r="I966">
        <v>1</v>
      </c>
      <c r="J966">
        <v>18</v>
      </c>
      <c r="K966">
        <v>2050</v>
      </c>
      <c r="L966">
        <v>450</v>
      </c>
      <c r="M966">
        <v>150</v>
      </c>
      <c r="N966">
        <v>520</v>
      </c>
      <c r="O966">
        <v>2240</v>
      </c>
      <c r="P966">
        <v>6840</v>
      </c>
      <c r="Q966">
        <v>8210</v>
      </c>
      <c r="R966">
        <v>79780</v>
      </c>
      <c r="S966">
        <v>750</v>
      </c>
      <c r="T966">
        <v>3360</v>
      </c>
      <c r="U966">
        <v>890</v>
      </c>
      <c r="V966">
        <v>2</v>
      </c>
      <c r="W966">
        <v>5</v>
      </c>
      <c r="X966">
        <v>1</v>
      </c>
      <c r="Y966">
        <v>9</v>
      </c>
      <c r="Z966">
        <v>4</v>
      </c>
      <c r="AA966">
        <v>12</v>
      </c>
      <c r="AB966">
        <v>3</v>
      </c>
      <c r="AC966">
        <v>10</v>
      </c>
      <c r="AD966">
        <v>16</v>
      </c>
      <c r="AE966">
        <v>8</v>
      </c>
      <c r="AF966">
        <v>14</v>
      </c>
      <c r="AG966">
        <v>11</v>
      </c>
      <c r="AH966">
        <v>6</v>
      </c>
      <c r="AI966">
        <v>18</v>
      </c>
      <c r="AJ966">
        <v>15</v>
      </c>
      <c r="AK966">
        <v>13</v>
      </c>
      <c r="AL966">
        <v>7</v>
      </c>
      <c r="AM966">
        <v>17</v>
      </c>
      <c r="AN966">
        <v>0.32100000000000001</v>
      </c>
      <c r="AO966">
        <v>2.9</v>
      </c>
      <c r="AP966">
        <f>(AN966+AN$12-(1-AN966-AN$12)/(AO966-1))/AN$11</f>
        <v>-9.0921052631579014E-3</v>
      </c>
      <c r="AQ966">
        <f>MAX(MIN(AP966,AN$9),AN$10)</f>
        <v>0</v>
      </c>
      <c r="AR966">
        <f>IF(OR(AP966&lt;0,V966=0),0,INT(AX965*AQ966/100))</f>
        <v>0</v>
      </c>
      <c r="AS966">
        <f>IF(AR966&gt;0,1,0)</f>
        <v>0</v>
      </c>
      <c r="AT966" s="1">
        <f>IF(V966=1,K966,0)*AS966</f>
        <v>0</v>
      </c>
      <c r="AU966" s="1">
        <f>MIN(AR966,AN$13)*AS966*AT966</f>
        <v>0</v>
      </c>
      <c r="AV966" s="1">
        <f>MIN(AR966,AN$13)*AS966*100</f>
        <v>0</v>
      </c>
      <c r="AW966" s="1">
        <f>AU966-AV966</f>
        <v>0</v>
      </c>
      <c r="AX966" s="1">
        <f>AX965+AW966</f>
        <v>207430</v>
      </c>
      <c r="AY966">
        <f>IF(AT966=0,IF(AS966=1,AY965+1,AY965),0)</f>
        <v>0</v>
      </c>
      <c r="AZ966">
        <f t="shared" si="15"/>
        <v>0</v>
      </c>
    </row>
    <row r="967" spans="1:52" x14ac:dyDescent="0.4">
      <c r="A967">
        <f ca="1">RAND()</f>
        <v>0.13329777874962168</v>
      </c>
      <c r="B967">
        <v>20260112</v>
      </c>
      <c r="C967">
        <v>6</v>
      </c>
      <c r="D967">
        <v>11</v>
      </c>
      <c r="E967">
        <v>2</v>
      </c>
      <c r="F967">
        <v>999</v>
      </c>
      <c r="G967">
        <v>18</v>
      </c>
      <c r="H967">
        <v>1600</v>
      </c>
      <c r="I967">
        <v>1</v>
      </c>
      <c r="J967">
        <v>14</v>
      </c>
      <c r="K967">
        <v>690</v>
      </c>
      <c r="L967">
        <v>200</v>
      </c>
      <c r="M967">
        <v>150</v>
      </c>
      <c r="N967">
        <v>160</v>
      </c>
      <c r="O967">
        <v>1140</v>
      </c>
      <c r="P967">
        <v>2660</v>
      </c>
      <c r="Q967">
        <v>1410</v>
      </c>
      <c r="R967">
        <v>10090</v>
      </c>
      <c r="S967">
        <v>440</v>
      </c>
      <c r="T967">
        <v>620</v>
      </c>
      <c r="U967">
        <v>350</v>
      </c>
      <c r="V967">
        <v>3</v>
      </c>
      <c r="W967">
        <v>9</v>
      </c>
      <c r="X967">
        <v>2</v>
      </c>
      <c r="Y967">
        <v>1</v>
      </c>
      <c r="Z967">
        <v>11</v>
      </c>
      <c r="AA967">
        <v>10</v>
      </c>
      <c r="AB967">
        <v>5</v>
      </c>
      <c r="AC967">
        <v>4</v>
      </c>
      <c r="AD967">
        <v>12</v>
      </c>
      <c r="AE967">
        <v>6</v>
      </c>
      <c r="AF967">
        <v>8</v>
      </c>
      <c r="AG967">
        <v>7</v>
      </c>
      <c r="AH967">
        <v>13</v>
      </c>
      <c r="AI967">
        <v>14</v>
      </c>
      <c r="AJ967">
        <v>0</v>
      </c>
      <c r="AK967">
        <v>0</v>
      </c>
      <c r="AL967">
        <v>0</v>
      </c>
      <c r="AM967">
        <v>0</v>
      </c>
      <c r="AN967">
        <v>0.29899999999999999</v>
      </c>
      <c r="AO967">
        <v>3</v>
      </c>
      <c r="AP967">
        <f>(AN967+AN$12-(1-AN967-AN$12)/(AO967-1))/AN$11</f>
        <v>-1.2875000000000011E-2</v>
      </c>
      <c r="AQ967">
        <f>MAX(MIN(AP967,AN$9),AN$10)</f>
        <v>0</v>
      </c>
      <c r="AR967">
        <f>IF(OR(AP967&lt;0,V967=0),0,INT(AX966*AQ967/100))</f>
        <v>0</v>
      </c>
      <c r="AS967">
        <f>IF(AR967&gt;0,1,0)</f>
        <v>0</v>
      </c>
      <c r="AT967" s="1">
        <f>IF(V967=1,K967,0)*AS967</f>
        <v>0</v>
      </c>
      <c r="AU967" s="1">
        <f>MIN(AR967,AN$13)*AS967*AT967</f>
        <v>0</v>
      </c>
      <c r="AV967" s="1">
        <f>MIN(AR967,AN$13)*AS967*100</f>
        <v>0</v>
      </c>
      <c r="AW967" s="1">
        <f>AU967-AV967</f>
        <v>0</v>
      </c>
      <c r="AX967" s="1">
        <f>AX966+AW967</f>
        <v>207430</v>
      </c>
      <c r="AY967">
        <f>IF(AT967=0,IF(AS967=1,AY966+1,AY966),0)</f>
        <v>0</v>
      </c>
      <c r="AZ967">
        <f t="shared" si="15"/>
        <v>0</v>
      </c>
    </row>
    <row r="968" spans="1:52" x14ac:dyDescent="0.4">
      <c r="A968">
        <f ca="1">RAND()</f>
        <v>1.7595430906502951E-2</v>
      </c>
      <c r="B968">
        <v>20260112</v>
      </c>
      <c r="C968">
        <v>6</v>
      </c>
      <c r="D968">
        <v>9</v>
      </c>
      <c r="E968">
        <v>2</v>
      </c>
      <c r="F968">
        <v>10</v>
      </c>
      <c r="G968">
        <v>24</v>
      </c>
      <c r="H968">
        <v>2400</v>
      </c>
      <c r="I968">
        <v>1</v>
      </c>
      <c r="J968">
        <v>16</v>
      </c>
      <c r="K968">
        <v>1780</v>
      </c>
      <c r="L968">
        <v>380</v>
      </c>
      <c r="M968">
        <v>160</v>
      </c>
      <c r="N968">
        <v>260</v>
      </c>
      <c r="O968">
        <v>2730</v>
      </c>
      <c r="P968">
        <v>6090</v>
      </c>
      <c r="Q968">
        <v>6370</v>
      </c>
      <c r="R968">
        <v>49670</v>
      </c>
      <c r="S968">
        <v>980</v>
      </c>
      <c r="T968">
        <v>1770</v>
      </c>
      <c r="U968">
        <v>630</v>
      </c>
      <c r="V968">
        <v>6</v>
      </c>
      <c r="W968">
        <v>4</v>
      </c>
      <c r="X968">
        <v>7</v>
      </c>
      <c r="Y968">
        <v>2</v>
      </c>
      <c r="Z968">
        <v>1</v>
      </c>
      <c r="AA968">
        <v>3</v>
      </c>
      <c r="AB968">
        <v>16</v>
      </c>
      <c r="AC968">
        <v>5</v>
      </c>
      <c r="AD968">
        <v>9</v>
      </c>
      <c r="AE968">
        <v>10</v>
      </c>
      <c r="AF968">
        <v>13</v>
      </c>
      <c r="AG968">
        <v>11</v>
      </c>
      <c r="AH968">
        <v>15</v>
      </c>
      <c r="AI968">
        <v>8</v>
      </c>
      <c r="AJ968">
        <v>12</v>
      </c>
      <c r="AK968">
        <v>14</v>
      </c>
      <c r="AL968">
        <v>0</v>
      </c>
      <c r="AM968">
        <v>0</v>
      </c>
      <c r="AN968">
        <v>0.26700000000000002</v>
      </c>
      <c r="AO968">
        <v>8.3000000000000007</v>
      </c>
      <c r="AP968">
        <f>(AN968+AN$12-(1-AN968-AN$12)/(AO968-1))/AN$11</f>
        <v>4.1647260273972614E-2</v>
      </c>
      <c r="AQ968">
        <f>MAX(MIN(AP968,AN$9),AN$10)</f>
        <v>0.03</v>
      </c>
      <c r="AR968">
        <f>IF(OR(AP968&lt;0,V968=0),0,INT(AX967*AQ968/100))</f>
        <v>62</v>
      </c>
      <c r="AS968">
        <f>IF(AR968&gt;0,1,0)</f>
        <v>1</v>
      </c>
      <c r="AT968" s="1">
        <f>IF(V968=1,K968,0)*AS968</f>
        <v>0</v>
      </c>
      <c r="AU968" s="1">
        <f>MIN(AR968,AN$13)*AS968*AT968</f>
        <v>0</v>
      </c>
      <c r="AV968" s="1">
        <f>MIN(AR968,AN$13)*AS968*100</f>
        <v>2000</v>
      </c>
      <c r="AW968" s="1">
        <f>AU968-AV968</f>
        <v>-2000</v>
      </c>
      <c r="AX968" s="1">
        <f>AX967+AW968</f>
        <v>205430</v>
      </c>
      <c r="AY968">
        <f>IF(AT968=0,IF(AS968=1,AY967+1,AY967),0)</f>
        <v>1</v>
      </c>
      <c r="AZ968">
        <f t="shared" si="15"/>
        <v>0</v>
      </c>
    </row>
    <row r="969" spans="1:52" x14ac:dyDescent="0.4">
      <c r="A969">
        <f ca="1">RAND()</f>
        <v>0.68805809343402913</v>
      </c>
      <c r="B969">
        <v>20260112</v>
      </c>
      <c r="C969">
        <v>6</v>
      </c>
      <c r="D969">
        <v>8</v>
      </c>
      <c r="E969">
        <v>1</v>
      </c>
      <c r="F969">
        <v>5</v>
      </c>
      <c r="G969">
        <v>18</v>
      </c>
      <c r="H969">
        <v>1200</v>
      </c>
      <c r="I969">
        <v>1</v>
      </c>
      <c r="J969">
        <v>11</v>
      </c>
      <c r="K969">
        <v>240</v>
      </c>
      <c r="L969">
        <v>140</v>
      </c>
      <c r="M969">
        <v>270</v>
      </c>
      <c r="N969">
        <v>290</v>
      </c>
      <c r="O969">
        <v>730</v>
      </c>
      <c r="P969">
        <v>1200</v>
      </c>
      <c r="Q969">
        <v>1990</v>
      </c>
      <c r="R969">
        <v>6890</v>
      </c>
      <c r="S969">
        <v>380</v>
      </c>
      <c r="T969">
        <v>460</v>
      </c>
      <c r="U969">
        <v>940</v>
      </c>
      <c r="V969">
        <v>3</v>
      </c>
      <c r="W969">
        <v>1</v>
      </c>
      <c r="X969">
        <v>7</v>
      </c>
      <c r="Y969">
        <v>2</v>
      </c>
      <c r="Z969">
        <v>4</v>
      </c>
      <c r="AA969">
        <v>10</v>
      </c>
      <c r="AB969">
        <v>4</v>
      </c>
      <c r="AC969">
        <v>9</v>
      </c>
      <c r="AD969">
        <v>6</v>
      </c>
      <c r="AE969">
        <v>8</v>
      </c>
      <c r="AF969">
        <v>11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0.22600000000000001</v>
      </c>
      <c r="AO969">
        <v>9.9</v>
      </c>
      <c r="AP969">
        <f>(AN969+AN$12-(1-AN969-AN$12)/(AO969-1))/AN$11</f>
        <v>3.4758426966292139E-2</v>
      </c>
      <c r="AQ969">
        <f>MAX(MIN(AP969,AN$9),AN$10)</f>
        <v>0.03</v>
      </c>
      <c r="AR969">
        <f>IF(OR(AP969&lt;0,V969=0),0,INT(AX968*AQ969/100))</f>
        <v>61</v>
      </c>
      <c r="AS969">
        <f>IF(AR969&gt;0,1,0)</f>
        <v>1</v>
      </c>
      <c r="AT969" s="1">
        <f>IF(V969=1,K969,0)*AS969</f>
        <v>0</v>
      </c>
      <c r="AU969" s="1">
        <f>MIN(AR969,AN$13)*AS969*AT969</f>
        <v>0</v>
      </c>
      <c r="AV969" s="1">
        <f>MIN(AR969,AN$13)*AS969*100</f>
        <v>2000</v>
      </c>
      <c r="AW969" s="1">
        <f>AU969-AV969</f>
        <v>-2000</v>
      </c>
      <c r="AX969" s="1">
        <f>AX968+AW969</f>
        <v>203430</v>
      </c>
      <c r="AY969">
        <f>IF(AT969=0,IF(AS969=1,AY968+1,AY968),0)</f>
        <v>2</v>
      </c>
      <c r="AZ969">
        <f t="shared" si="15"/>
        <v>0</v>
      </c>
    </row>
    <row r="970" spans="1:52" x14ac:dyDescent="0.4">
      <c r="A970">
        <f ca="1">RAND()</f>
        <v>0.62403737392234215</v>
      </c>
      <c r="B970">
        <v>20260112</v>
      </c>
      <c r="C970">
        <v>6</v>
      </c>
      <c r="D970">
        <v>7</v>
      </c>
      <c r="E970">
        <v>2</v>
      </c>
      <c r="F970">
        <v>5</v>
      </c>
      <c r="G970">
        <v>24</v>
      </c>
      <c r="H970">
        <v>1800</v>
      </c>
      <c r="I970">
        <v>1</v>
      </c>
      <c r="J970">
        <v>15</v>
      </c>
      <c r="K970">
        <v>240</v>
      </c>
      <c r="L970">
        <v>120</v>
      </c>
      <c r="M970">
        <v>330</v>
      </c>
      <c r="N970">
        <v>130</v>
      </c>
      <c r="O970">
        <v>2730</v>
      </c>
      <c r="P970">
        <v>4280</v>
      </c>
      <c r="Q970">
        <v>2280</v>
      </c>
      <c r="R970">
        <v>12680</v>
      </c>
      <c r="S970">
        <v>890</v>
      </c>
      <c r="T970">
        <v>250</v>
      </c>
      <c r="U970">
        <v>640</v>
      </c>
      <c r="V970">
        <v>1</v>
      </c>
      <c r="W970">
        <v>10</v>
      </c>
      <c r="X970">
        <v>4</v>
      </c>
      <c r="Y970">
        <v>3</v>
      </c>
      <c r="Z970">
        <v>11</v>
      </c>
      <c r="AA970">
        <v>6</v>
      </c>
      <c r="AB970">
        <v>0</v>
      </c>
      <c r="AC970">
        <v>7</v>
      </c>
      <c r="AD970">
        <v>2</v>
      </c>
      <c r="AE970">
        <v>9</v>
      </c>
      <c r="AF970">
        <v>8</v>
      </c>
      <c r="AG970">
        <v>14</v>
      </c>
      <c r="AH970">
        <v>13</v>
      </c>
      <c r="AI970">
        <v>5</v>
      </c>
      <c r="AJ970">
        <v>12</v>
      </c>
      <c r="AK970">
        <v>0</v>
      </c>
      <c r="AL970">
        <v>0</v>
      </c>
      <c r="AM970">
        <v>0</v>
      </c>
      <c r="AN970">
        <v>0.23400000000000001</v>
      </c>
      <c r="AO970">
        <v>2.4</v>
      </c>
      <c r="AP970">
        <f>(AN970+AN$12-(1-AN970-AN$12)/(AO970-1))/AN$11</f>
        <v>-7.8285714285714292E-2</v>
      </c>
      <c r="AQ970">
        <f>MAX(MIN(AP970,AN$9),AN$10)</f>
        <v>0</v>
      </c>
      <c r="AR970">
        <f>IF(OR(AP970&lt;0,V970=0),0,INT(AX969*AQ970/100))</f>
        <v>0</v>
      </c>
      <c r="AS970">
        <f>IF(AR970&gt;0,1,0)</f>
        <v>0</v>
      </c>
      <c r="AT970" s="1">
        <f>IF(V970=1,K970,0)*AS970</f>
        <v>0</v>
      </c>
      <c r="AU970" s="1">
        <f>MIN(AR970,AN$13)*AS970*AT970</f>
        <v>0</v>
      </c>
      <c r="AV970" s="1">
        <f>MIN(AR970,AN$13)*AS970*100</f>
        <v>0</v>
      </c>
      <c r="AW970" s="1">
        <f>AU970-AV970</f>
        <v>0</v>
      </c>
      <c r="AX970" s="1">
        <f>AX969+AW970</f>
        <v>203430</v>
      </c>
      <c r="AY970">
        <f>IF(AT970=0,IF(AS970=1,AY969+1,AY969),0)</f>
        <v>2</v>
      </c>
      <c r="AZ970">
        <f t="shared" si="15"/>
        <v>0</v>
      </c>
    </row>
    <row r="971" spans="1:52" x14ac:dyDescent="0.4">
      <c r="A971">
        <f ca="1">RAND()</f>
        <v>3.6339565068368662E-2</v>
      </c>
      <c r="B971">
        <v>20260112</v>
      </c>
      <c r="C971">
        <v>6</v>
      </c>
      <c r="D971">
        <v>3</v>
      </c>
      <c r="E971">
        <v>1</v>
      </c>
      <c r="F971">
        <v>703</v>
      </c>
      <c r="G971">
        <v>24</v>
      </c>
      <c r="H971">
        <v>1800</v>
      </c>
      <c r="I971">
        <v>1</v>
      </c>
      <c r="J971">
        <v>16</v>
      </c>
      <c r="K971">
        <v>1170</v>
      </c>
      <c r="L971">
        <v>440</v>
      </c>
      <c r="M971">
        <v>380</v>
      </c>
      <c r="N971">
        <v>350</v>
      </c>
      <c r="O971">
        <v>5340</v>
      </c>
      <c r="P971">
        <v>10440</v>
      </c>
      <c r="Q971">
        <v>12220</v>
      </c>
      <c r="R971">
        <v>77590</v>
      </c>
      <c r="S971">
        <v>1560</v>
      </c>
      <c r="T971">
        <v>1340</v>
      </c>
      <c r="U971">
        <v>1260</v>
      </c>
      <c r="V971">
        <v>3</v>
      </c>
      <c r="W971">
        <v>4</v>
      </c>
      <c r="X971">
        <v>2</v>
      </c>
      <c r="Y971">
        <v>7</v>
      </c>
      <c r="Z971">
        <v>15</v>
      </c>
      <c r="AA971">
        <v>12</v>
      </c>
      <c r="AB971">
        <v>6</v>
      </c>
      <c r="AC971">
        <v>5</v>
      </c>
      <c r="AD971">
        <v>16</v>
      </c>
      <c r="AE971">
        <v>9</v>
      </c>
      <c r="AF971">
        <v>1</v>
      </c>
      <c r="AG971">
        <v>11</v>
      </c>
      <c r="AH971">
        <v>14</v>
      </c>
      <c r="AI971">
        <v>8</v>
      </c>
      <c r="AJ971">
        <v>13</v>
      </c>
      <c r="AK971">
        <v>10</v>
      </c>
      <c r="AL971">
        <v>0</v>
      </c>
      <c r="AM971">
        <v>0</v>
      </c>
      <c r="AN971">
        <v>0.33500000000000002</v>
      </c>
      <c r="AO971">
        <v>8.5</v>
      </c>
      <c r="AP971">
        <f>(AN971+AN$12-(1-AN971-AN$12)/(AO971-1))/AN$11</f>
        <v>6.1583333333333337E-2</v>
      </c>
      <c r="AQ971">
        <f>MAX(MIN(AP971,AN$9),AN$10)</f>
        <v>0.03</v>
      </c>
      <c r="AR971">
        <f>IF(OR(AP971&lt;0,V971=0),0,INT(AX970*AQ971/100))</f>
        <v>61</v>
      </c>
      <c r="AS971">
        <f>IF(AR971&gt;0,1,0)</f>
        <v>1</v>
      </c>
      <c r="AT971" s="1">
        <f>IF(V971=1,K971,0)*AS971</f>
        <v>0</v>
      </c>
      <c r="AU971" s="1">
        <f>MIN(AR971,AN$13)*AS971*AT971</f>
        <v>0</v>
      </c>
      <c r="AV971" s="1">
        <f>MIN(AR971,AN$13)*AS971*100</f>
        <v>2000</v>
      </c>
      <c r="AW971" s="1">
        <f>AU971-AV971</f>
        <v>-2000</v>
      </c>
      <c r="AX971" s="1">
        <f>AX970+AW971</f>
        <v>201430</v>
      </c>
      <c r="AY971">
        <f>IF(AT971=0,IF(AS971=1,AY970+1,AY970),0)</f>
        <v>3</v>
      </c>
      <c r="AZ971">
        <f t="shared" si="15"/>
        <v>0</v>
      </c>
    </row>
    <row r="972" spans="1:52" x14ac:dyDescent="0.4">
      <c r="A972">
        <f ca="1">RAND()</f>
        <v>0.80934258935162051</v>
      </c>
      <c r="B972">
        <v>20260112</v>
      </c>
      <c r="C972">
        <v>6</v>
      </c>
      <c r="D972">
        <v>10</v>
      </c>
      <c r="E972">
        <v>2</v>
      </c>
      <c r="F972">
        <v>16</v>
      </c>
      <c r="G972">
        <v>24</v>
      </c>
      <c r="H972">
        <v>1200</v>
      </c>
      <c r="I972">
        <v>1</v>
      </c>
      <c r="J972">
        <v>16</v>
      </c>
      <c r="K972">
        <v>220</v>
      </c>
      <c r="L972">
        <v>130</v>
      </c>
      <c r="M972">
        <v>160</v>
      </c>
      <c r="N972">
        <v>280</v>
      </c>
      <c r="O972">
        <v>680</v>
      </c>
      <c r="P972">
        <v>920</v>
      </c>
      <c r="Q972">
        <v>3070</v>
      </c>
      <c r="R972">
        <v>8380</v>
      </c>
      <c r="S972">
        <v>320</v>
      </c>
      <c r="T972">
        <v>710</v>
      </c>
      <c r="U972">
        <v>890</v>
      </c>
      <c r="V972">
        <v>1</v>
      </c>
      <c r="W972">
        <v>16</v>
      </c>
      <c r="X972">
        <v>2</v>
      </c>
      <c r="Y972">
        <v>13</v>
      </c>
      <c r="Z972">
        <v>3</v>
      </c>
      <c r="AA972">
        <v>5</v>
      </c>
      <c r="AB972">
        <v>14</v>
      </c>
      <c r="AC972">
        <v>6</v>
      </c>
      <c r="AD972">
        <v>4</v>
      </c>
      <c r="AE972">
        <v>7</v>
      </c>
      <c r="AF972">
        <v>15</v>
      </c>
      <c r="AG972">
        <v>8</v>
      </c>
      <c r="AH972">
        <v>9</v>
      </c>
      <c r="AI972">
        <v>10</v>
      </c>
      <c r="AJ972">
        <v>11</v>
      </c>
      <c r="AK972">
        <v>12</v>
      </c>
      <c r="AL972">
        <v>0</v>
      </c>
      <c r="AM972">
        <v>0</v>
      </c>
      <c r="AN972">
        <v>0.27400000000000002</v>
      </c>
      <c r="AO972">
        <v>2.2000000000000002</v>
      </c>
      <c r="AP972">
        <f>(AN972+AN$12-(1-AN972-AN$12)/(AO972-1))/AN$11</f>
        <v>-8.2749999999999962E-2</v>
      </c>
      <c r="AQ972">
        <f>MAX(MIN(AP972,AN$9),AN$10)</f>
        <v>0</v>
      </c>
      <c r="AR972">
        <f>IF(OR(AP972&lt;0,V972=0),0,INT(AX971*AQ972/100))</f>
        <v>0</v>
      </c>
      <c r="AS972">
        <f>IF(AR972&gt;0,1,0)</f>
        <v>0</v>
      </c>
      <c r="AT972" s="1">
        <f>IF(V972=1,K972,0)*AS972</f>
        <v>0</v>
      </c>
      <c r="AU972" s="1">
        <f>MIN(AR972,AN$13)*AS972*AT972</f>
        <v>0</v>
      </c>
      <c r="AV972" s="1">
        <f>MIN(AR972,AN$13)*AS972*100</f>
        <v>0</v>
      </c>
      <c r="AW972" s="1">
        <f>AU972-AV972</f>
        <v>0</v>
      </c>
      <c r="AX972" s="1">
        <f>AX971+AW972</f>
        <v>201430</v>
      </c>
      <c r="AY972">
        <f>IF(AT972=0,IF(AS972=1,AY971+1,AY971),0)</f>
        <v>3</v>
      </c>
      <c r="AZ972">
        <f t="shared" si="15"/>
        <v>0</v>
      </c>
    </row>
    <row r="973" spans="1:52" x14ac:dyDescent="0.4">
      <c r="A973">
        <f ca="1">RAND()</f>
        <v>0.2484547131173509</v>
      </c>
      <c r="B973">
        <v>20260117</v>
      </c>
      <c r="C973">
        <v>6</v>
      </c>
      <c r="D973">
        <v>9</v>
      </c>
      <c r="E973">
        <v>1</v>
      </c>
      <c r="F973">
        <v>5</v>
      </c>
      <c r="G973">
        <v>18</v>
      </c>
      <c r="H973">
        <v>1600</v>
      </c>
      <c r="I973">
        <v>1</v>
      </c>
      <c r="J973">
        <v>8</v>
      </c>
      <c r="K973">
        <v>350</v>
      </c>
      <c r="L973">
        <v>160</v>
      </c>
      <c r="M973">
        <v>220</v>
      </c>
      <c r="N973">
        <v>180</v>
      </c>
      <c r="O973">
        <v>1370</v>
      </c>
      <c r="P973">
        <v>2280</v>
      </c>
      <c r="Q973">
        <v>2280</v>
      </c>
      <c r="R973">
        <v>10750</v>
      </c>
      <c r="S973">
        <v>490</v>
      </c>
      <c r="T973">
        <v>370</v>
      </c>
      <c r="U973">
        <v>660</v>
      </c>
      <c r="V973">
        <v>1</v>
      </c>
      <c r="W973">
        <v>6</v>
      </c>
      <c r="X973">
        <v>4</v>
      </c>
      <c r="Y973">
        <v>3</v>
      </c>
      <c r="Z973">
        <v>7</v>
      </c>
      <c r="AA973">
        <v>2</v>
      </c>
      <c r="AB973">
        <v>5</v>
      </c>
      <c r="AC973">
        <v>8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0.19900000000000001</v>
      </c>
      <c r="AO973">
        <v>3.5</v>
      </c>
      <c r="AP973">
        <f>(AN973+AN$12-(1-AN973-AN$12)/(AO973-1))/AN$11</f>
        <v>-3.0349999999999988E-2</v>
      </c>
      <c r="AQ973">
        <f>MAX(MIN(AP973,AN$9),AN$10)</f>
        <v>0</v>
      </c>
      <c r="AR973">
        <f>IF(OR(AP973&lt;0,V973=0),0,INT(AX972*AQ973/100))</f>
        <v>0</v>
      </c>
      <c r="AS973">
        <f>IF(AR973&gt;0,1,0)</f>
        <v>0</v>
      </c>
      <c r="AT973" s="1">
        <f>IF(V973=1,K973,0)*AS973</f>
        <v>0</v>
      </c>
      <c r="AU973" s="1">
        <f>MIN(AR973,AN$13)*AS973*AT973</f>
        <v>0</v>
      </c>
      <c r="AV973" s="1">
        <f>MIN(AR973,AN$13)*AS973*100</f>
        <v>0</v>
      </c>
      <c r="AW973" s="1">
        <f>AU973-AV973</f>
        <v>0</v>
      </c>
      <c r="AX973" s="1">
        <f>AX972+AW973</f>
        <v>201430</v>
      </c>
      <c r="AY973">
        <f>IF(AT973=0,IF(AS973=1,AY972+1,AY972),0)</f>
        <v>3</v>
      </c>
      <c r="AZ973">
        <f t="shared" si="15"/>
        <v>0</v>
      </c>
    </row>
    <row r="974" spans="1:52" x14ac:dyDescent="0.4">
      <c r="A974">
        <f ca="1">RAND()</f>
        <v>5.2326273214383656E-2</v>
      </c>
      <c r="B974">
        <v>20260117</v>
      </c>
      <c r="C974">
        <v>6</v>
      </c>
      <c r="D974">
        <v>8</v>
      </c>
      <c r="E974">
        <v>2</v>
      </c>
      <c r="F974">
        <v>10</v>
      </c>
      <c r="G974">
        <v>24</v>
      </c>
      <c r="H974">
        <v>1200</v>
      </c>
      <c r="I974">
        <v>1</v>
      </c>
      <c r="J974">
        <v>16</v>
      </c>
      <c r="K974">
        <v>580</v>
      </c>
      <c r="L974">
        <v>240</v>
      </c>
      <c r="M974">
        <v>290</v>
      </c>
      <c r="N974">
        <v>310</v>
      </c>
      <c r="O974">
        <v>3020</v>
      </c>
      <c r="P974">
        <v>5270</v>
      </c>
      <c r="Q974">
        <v>7250</v>
      </c>
      <c r="R974">
        <v>35620</v>
      </c>
      <c r="S974">
        <v>870</v>
      </c>
      <c r="T974">
        <v>860</v>
      </c>
      <c r="U974">
        <v>970</v>
      </c>
      <c r="V974">
        <v>9</v>
      </c>
      <c r="W974">
        <v>8</v>
      </c>
      <c r="X974">
        <v>1</v>
      </c>
      <c r="Y974">
        <v>13</v>
      </c>
      <c r="Z974">
        <v>2</v>
      </c>
      <c r="AA974">
        <v>3</v>
      </c>
      <c r="AB974">
        <v>6</v>
      </c>
      <c r="AC974">
        <v>11</v>
      </c>
      <c r="AD974">
        <v>12</v>
      </c>
      <c r="AE974">
        <v>5</v>
      </c>
      <c r="AF974">
        <v>14</v>
      </c>
      <c r="AG974">
        <v>7</v>
      </c>
      <c r="AH974">
        <v>16</v>
      </c>
      <c r="AI974">
        <v>4</v>
      </c>
      <c r="AJ974">
        <v>15</v>
      </c>
      <c r="AK974">
        <v>10</v>
      </c>
      <c r="AL974">
        <v>0</v>
      </c>
      <c r="AM974">
        <v>0</v>
      </c>
      <c r="AN974">
        <v>0.22900000000000001</v>
      </c>
      <c r="AO974">
        <v>1.8</v>
      </c>
      <c r="AP974">
        <f>(AN974+AN$12-(1-AN974-AN$12)/(AO974-1))/AN$11</f>
        <v>-0.1836875</v>
      </c>
      <c r="AQ974">
        <f>MAX(MIN(AP974,AN$9),AN$10)</f>
        <v>0</v>
      </c>
      <c r="AR974">
        <f>IF(OR(AP974&lt;0,V974=0),0,INT(AX973*AQ974/100))</f>
        <v>0</v>
      </c>
      <c r="AS974">
        <f>IF(AR974&gt;0,1,0)</f>
        <v>0</v>
      </c>
      <c r="AT974" s="1">
        <f>IF(V974=1,K974,0)*AS974</f>
        <v>0</v>
      </c>
      <c r="AU974" s="1">
        <f>MIN(AR974,AN$13)*AS974*AT974</f>
        <v>0</v>
      </c>
      <c r="AV974" s="1">
        <f>MIN(AR974,AN$13)*AS974*100</f>
        <v>0</v>
      </c>
      <c r="AW974" s="1">
        <f>AU974-AV974</f>
        <v>0</v>
      </c>
      <c r="AX974" s="1">
        <f>AX973+AW974</f>
        <v>201430</v>
      </c>
      <c r="AY974">
        <f>IF(AT974=0,IF(AS974=1,AY973+1,AY973),0)</f>
        <v>3</v>
      </c>
      <c r="AZ974">
        <f t="shared" si="15"/>
        <v>0</v>
      </c>
    </row>
    <row r="975" spans="1:52" x14ac:dyDescent="0.4">
      <c r="A975">
        <f ca="1">RAND()</f>
        <v>0.17868390286522806</v>
      </c>
      <c r="B975">
        <v>20260117</v>
      </c>
      <c r="C975">
        <v>6</v>
      </c>
      <c r="D975">
        <v>11</v>
      </c>
      <c r="E975">
        <v>2</v>
      </c>
      <c r="F975">
        <v>999</v>
      </c>
      <c r="G975">
        <v>18</v>
      </c>
      <c r="H975">
        <v>1200</v>
      </c>
      <c r="I975">
        <v>1</v>
      </c>
      <c r="J975">
        <v>16</v>
      </c>
      <c r="K975">
        <v>1260</v>
      </c>
      <c r="L975">
        <v>350</v>
      </c>
      <c r="M975">
        <v>210</v>
      </c>
      <c r="N975">
        <v>1590</v>
      </c>
      <c r="O975">
        <v>3330</v>
      </c>
      <c r="P975">
        <v>7860</v>
      </c>
      <c r="Q975">
        <v>93010</v>
      </c>
      <c r="R975">
        <v>582210</v>
      </c>
      <c r="S975">
        <v>1010</v>
      </c>
      <c r="T975">
        <v>13190</v>
      </c>
      <c r="U975">
        <v>7050</v>
      </c>
      <c r="V975">
        <v>5</v>
      </c>
      <c r="W975">
        <v>1</v>
      </c>
      <c r="X975">
        <v>2</v>
      </c>
      <c r="Y975">
        <v>12</v>
      </c>
      <c r="Z975">
        <v>13</v>
      </c>
      <c r="AA975">
        <v>16</v>
      </c>
      <c r="AB975">
        <v>10</v>
      </c>
      <c r="AC975">
        <v>6</v>
      </c>
      <c r="AD975">
        <v>4</v>
      </c>
      <c r="AE975">
        <v>9</v>
      </c>
      <c r="AF975">
        <v>8</v>
      </c>
      <c r="AG975">
        <v>7</v>
      </c>
      <c r="AH975">
        <v>3</v>
      </c>
      <c r="AI975">
        <v>11</v>
      </c>
      <c r="AJ975">
        <v>15</v>
      </c>
      <c r="AK975">
        <v>14</v>
      </c>
      <c r="AL975">
        <v>0</v>
      </c>
      <c r="AM975">
        <v>0</v>
      </c>
      <c r="AN975">
        <v>0.16800000000000001</v>
      </c>
      <c r="AO975">
        <v>4</v>
      </c>
      <c r="AP975">
        <f>(AN975+AN$12-(1-AN975-AN$12)/(AO975-1))/AN$11</f>
        <v>-2.7333333333333328E-2</v>
      </c>
      <c r="AQ975">
        <f>MAX(MIN(AP975,AN$9),AN$10)</f>
        <v>0</v>
      </c>
      <c r="AR975">
        <f>IF(OR(AP975&lt;0,V975=0),0,INT(AX974*AQ975/100))</f>
        <v>0</v>
      </c>
      <c r="AS975">
        <f>IF(AR975&gt;0,1,0)</f>
        <v>0</v>
      </c>
      <c r="AT975" s="1">
        <f>IF(V975=1,K975,0)*AS975</f>
        <v>0</v>
      </c>
      <c r="AU975" s="1">
        <f>MIN(AR975,AN$13)*AS975*AT975</f>
        <v>0</v>
      </c>
      <c r="AV975" s="1">
        <f>MIN(AR975,AN$13)*AS975*100</f>
        <v>0</v>
      </c>
      <c r="AW975" s="1">
        <f>AU975-AV975</f>
        <v>0</v>
      </c>
      <c r="AX975" s="1">
        <f>AX974+AW975</f>
        <v>201430</v>
      </c>
      <c r="AY975">
        <f>IF(AT975=0,IF(AS975=1,AY974+1,AY974),0)</f>
        <v>3</v>
      </c>
      <c r="AZ975">
        <f t="shared" si="15"/>
        <v>0</v>
      </c>
    </row>
    <row r="976" spans="1:52" x14ac:dyDescent="0.4">
      <c r="A976">
        <f ca="1">RAND()</f>
        <v>0.10133803473884784</v>
      </c>
      <c r="B976">
        <v>20260117</v>
      </c>
      <c r="C976">
        <v>8</v>
      </c>
      <c r="D976">
        <v>12</v>
      </c>
      <c r="E976">
        <v>2</v>
      </c>
      <c r="F976">
        <v>10</v>
      </c>
      <c r="G976">
        <v>18</v>
      </c>
      <c r="H976">
        <v>1600</v>
      </c>
      <c r="I976">
        <v>1</v>
      </c>
      <c r="J976">
        <v>18</v>
      </c>
      <c r="K976">
        <v>2160</v>
      </c>
      <c r="L976">
        <v>620</v>
      </c>
      <c r="M976">
        <v>960</v>
      </c>
      <c r="N976">
        <v>380</v>
      </c>
      <c r="O976">
        <v>30780</v>
      </c>
      <c r="P976">
        <v>51670</v>
      </c>
      <c r="Q976">
        <v>73560</v>
      </c>
      <c r="R976">
        <v>521030</v>
      </c>
      <c r="S976">
        <v>8300</v>
      </c>
      <c r="T976">
        <v>2870</v>
      </c>
      <c r="U976">
        <v>4170</v>
      </c>
      <c r="V976">
        <v>7</v>
      </c>
      <c r="W976">
        <v>6</v>
      </c>
      <c r="X976">
        <v>13</v>
      </c>
      <c r="Y976">
        <v>4</v>
      </c>
      <c r="Z976">
        <v>16</v>
      </c>
      <c r="AA976">
        <v>9</v>
      </c>
      <c r="AB976">
        <v>3</v>
      </c>
      <c r="AC976">
        <v>1</v>
      </c>
      <c r="AD976">
        <v>8</v>
      </c>
      <c r="AE976">
        <v>10</v>
      </c>
      <c r="AF976">
        <v>2</v>
      </c>
      <c r="AG976">
        <v>5</v>
      </c>
      <c r="AH976">
        <v>14</v>
      </c>
      <c r="AI976">
        <v>17</v>
      </c>
      <c r="AJ976">
        <v>12</v>
      </c>
      <c r="AK976">
        <v>15</v>
      </c>
      <c r="AL976">
        <v>18</v>
      </c>
      <c r="AM976">
        <v>11</v>
      </c>
      <c r="AN976">
        <v>0.248</v>
      </c>
      <c r="AO976">
        <v>4.5999999999999996</v>
      </c>
      <c r="AP976">
        <f>(AN976+AN$12-(1-AN976-AN$12)/(AO976-1))/AN$11</f>
        <v>9.7777777777777741E-3</v>
      </c>
      <c r="AQ976">
        <f>MAX(MIN(AP976,AN$9),AN$10)</f>
        <v>9.7777777777777741E-3</v>
      </c>
      <c r="AR976">
        <f>IF(OR(AP976&lt;0,V976=0),0,INT(AX975*AQ976/100))</f>
        <v>19</v>
      </c>
      <c r="AS976">
        <f>IF(AR976&gt;0,1,0)</f>
        <v>1</v>
      </c>
      <c r="AT976" s="1">
        <f>IF(V976=1,K976,0)*AS976</f>
        <v>0</v>
      </c>
      <c r="AU976" s="1">
        <f>MIN(AR976,AN$13)*AS976*AT976</f>
        <v>0</v>
      </c>
      <c r="AV976" s="1">
        <f>MIN(AR976,AN$13)*AS976*100</f>
        <v>1900</v>
      </c>
      <c r="AW976" s="1">
        <f>AU976-AV976</f>
        <v>-1900</v>
      </c>
      <c r="AX976" s="1">
        <f>AX975+AW976</f>
        <v>199530</v>
      </c>
      <c r="AY976">
        <f>IF(AT976=0,IF(AS976=1,AY975+1,AY975),0)</f>
        <v>4</v>
      </c>
      <c r="AZ976">
        <f t="shared" si="15"/>
        <v>0</v>
      </c>
    </row>
    <row r="977" spans="1:52" x14ac:dyDescent="0.4">
      <c r="A977">
        <f ca="1">RAND()</f>
        <v>0.91846283273605989</v>
      </c>
      <c r="B977">
        <v>20260117</v>
      </c>
      <c r="C977">
        <v>8</v>
      </c>
      <c r="D977">
        <v>11</v>
      </c>
      <c r="E977">
        <v>2</v>
      </c>
      <c r="F977">
        <v>16</v>
      </c>
      <c r="G977">
        <v>24</v>
      </c>
      <c r="H977">
        <v>1400</v>
      </c>
      <c r="I977">
        <v>1</v>
      </c>
      <c r="J977">
        <v>16</v>
      </c>
      <c r="K977">
        <v>630</v>
      </c>
      <c r="L977">
        <v>250</v>
      </c>
      <c r="M977">
        <v>2700</v>
      </c>
      <c r="N977">
        <v>500</v>
      </c>
      <c r="O977">
        <v>46090</v>
      </c>
      <c r="P977">
        <v>74980</v>
      </c>
      <c r="Q977">
        <v>109380</v>
      </c>
      <c r="R977">
        <v>678780</v>
      </c>
      <c r="S977">
        <v>8960</v>
      </c>
      <c r="T977">
        <v>1600</v>
      </c>
      <c r="U977">
        <v>12380</v>
      </c>
      <c r="V977">
        <v>6</v>
      </c>
      <c r="W977">
        <v>5</v>
      </c>
      <c r="X977">
        <v>1</v>
      </c>
      <c r="Y977">
        <v>13</v>
      </c>
      <c r="Z977">
        <v>4</v>
      </c>
      <c r="AA977">
        <v>16</v>
      </c>
      <c r="AB977">
        <v>8</v>
      </c>
      <c r="AC977">
        <v>9</v>
      </c>
      <c r="AD977">
        <v>3</v>
      </c>
      <c r="AE977">
        <v>12</v>
      </c>
      <c r="AF977">
        <v>10</v>
      </c>
      <c r="AG977">
        <v>15</v>
      </c>
      <c r="AH977">
        <v>7</v>
      </c>
      <c r="AI977">
        <v>2</v>
      </c>
      <c r="AJ977">
        <v>14</v>
      </c>
      <c r="AK977">
        <v>11</v>
      </c>
      <c r="AL977">
        <v>0</v>
      </c>
      <c r="AM977">
        <v>0</v>
      </c>
      <c r="AN977">
        <v>0.16400000000000001</v>
      </c>
      <c r="AO977">
        <v>4.3</v>
      </c>
      <c r="AP977">
        <f>(AN977+AN$12-(1-AN977-AN$12)/(AO977-1))/AN$11</f>
        <v>-2.2333333333333337E-2</v>
      </c>
      <c r="AQ977">
        <f>MAX(MIN(AP977,AN$9),AN$10)</f>
        <v>0</v>
      </c>
      <c r="AR977">
        <f>IF(OR(AP977&lt;0,V977=0),0,INT(AX976*AQ977/100))</f>
        <v>0</v>
      </c>
      <c r="AS977">
        <f>IF(AR977&gt;0,1,0)</f>
        <v>0</v>
      </c>
      <c r="AT977" s="1">
        <f>IF(V977=1,K977,0)*AS977</f>
        <v>0</v>
      </c>
      <c r="AU977" s="1">
        <f>MIN(AR977,AN$13)*AS977*AT977</f>
        <v>0</v>
      </c>
      <c r="AV977" s="1">
        <f>MIN(AR977,AN$13)*AS977*100</f>
        <v>0</v>
      </c>
      <c r="AW977" s="1">
        <f>AU977-AV977</f>
        <v>0</v>
      </c>
      <c r="AX977" s="1">
        <f>AX976+AW977</f>
        <v>199530</v>
      </c>
      <c r="AY977">
        <f>IF(AT977=0,IF(AS977=1,AY976+1,AY976),0)</f>
        <v>4</v>
      </c>
      <c r="AZ977">
        <f t="shared" si="15"/>
        <v>0</v>
      </c>
    </row>
    <row r="978" spans="1:52" x14ac:dyDescent="0.4">
      <c r="A978">
        <f ca="1">RAND()</f>
        <v>0.14054678649601904</v>
      </c>
      <c r="B978">
        <v>20260117</v>
      </c>
      <c r="C978">
        <v>8</v>
      </c>
      <c r="D978">
        <v>10</v>
      </c>
      <c r="E978">
        <v>1</v>
      </c>
      <c r="F978">
        <v>999</v>
      </c>
      <c r="G978">
        <v>18</v>
      </c>
      <c r="H978">
        <v>1400</v>
      </c>
      <c r="I978">
        <v>1</v>
      </c>
      <c r="J978">
        <v>9</v>
      </c>
      <c r="K978">
        <v>160</v>
      </c>
      <c r="L978">
        <v>110</v>
      </c>
      <c r="M978">
        <v>150</v>
      </c>
      <c r="N978">
        <v>140</v>
      </c>
      <c r="O978">
        <v>560</v>
      </c>
      <c r="P978">
        <v>630</v>
      </c>
      <c r="Q978">
        <v>860</v>
      </c>
      <c r="R978">
        <v>2590</v>
      </c>
      <c r="S978">
        <v>220</v>
      </c>
      <c r="T978">
        <v>180</v>
      </c>
      <c r="U978">
        <v>570</v>
      </c>
      <c r="V978">
        <v>1</v>
      </c>
      <c r="W978">
        <v>9</v>
      </c>
      <c r="X978">
        <v>7</v>
      </c>
      <c r="Y978">
        <v>6</v>
      </c>
      <c r="Z978">
        <v>8</v>
      </c>
      <c r="AA978">
        <v>3</v>
      </c>
      <c r="AB978">
        <v>2</v>
      </c>
      <c r="AC978">
        <v>5</v>
      </c>
      <c r="AD978">
        <v>4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0.309</v>
      </c>
      <c r="AO978">
        <v>1.6</v>
      </c>
      <c r="AP978">
        <f>(AN978+AN$12-(1-AN978-AN$12)/(AO978-1))/AN$11</f>
        <v>-0.21066666666666667</v>
      </c>
      <c r="AQ978">
        <f>MAX(MIN(AP978,AN$9),AN$10)</f>
        <v>0</v>
      </c>
      <c r="AR978">
        <f>IF(OR(AP978&lt;0,V978=0),0,INT(AX977*AQ978/100))</f>
        <v>0</v>
      </c>
      <c r="AS978">
        <f>IF(AR978&gt;0,1,0)</f>
        <v>0</v>
      </c>
      <c r="AT978" s="1">
        <f>IF(V978=1,K978,0)*AS978</f>
        <v>0</v>
      </c>
      <c r="AU978" s="1">
        <f>MIN(AR978,AN$13)*AS978*AT978</f>
        <v>0</v>
      </c>
      <c r="AV978" s="1">
        <f>MIN(AR978,AN$13)*AS978*100</f>
        <v>0</v>
      </c>
      <c r="AW978" s="1">
        <f>AU978-AV978</f>
        <v>0</v>
      </c>
      <c r="AX978" s="1">
        <f>AX977+AW978</f>
        <v>199530</v>
      </c>
      <c r="AY978">
        <f>IF(AT978=0,IF(AS978=1,AY977+1,AY977),0)</f>
        <v>4</v>
      </c>
      <c r="AZ978">
        <f t="shared" si="15"/>
        <v>0</v>
      </c>
    </row>
    <row r="979" spans="1:52" x14ac:dyDescent="0.4">
      <c r="A979">
        <f ca="1">RAND()</f>
        <v>1.3412014666840388E-3</v>
      </c>
      <c r="B979">
        <v>20260117</v>
      </c>
      <c r="C979">
        <v>8</v>
      </c>
      <c r="D979">
        <v>6</v>
      </c>
      <c r="E979">
        <v>1</v>
      </c>
      <c r="F979">
        <v>5</v>
      </c>
      <c r="G979">
        <v>24</v>
      </c>
      <c r="H979">
        <v>1800</v>
      </c>
      <c r="I979">
        <v>1</v>
      </c>
      <c r="J979">
        <v>8</v>
      </c>
      <c r="K979">
        <v>220</v>
      </c>
      <c r="L979">
        <v>110</v>
      </c>
      <c r="M979">
        <v>140</v>
      </c>
      <c r="N979">
        <v>200</v>
      </c>
      <c r="O979">
        <v>620</v>
      </c>
      <c r="P979">
        <v>940</v>
      </c>
      <c r="Q979">
        <v>1520</v>
      </c>
      <c r="R979">
        <v>4600</v>
      </c>
      <c r="S979">
        <v>270</v>
      </c>
      <c r="T979">
        <v>340</v>
      </c>
      <c r="U979">
        <v>620</v>
      </c>
      <c r="V979">
        <v>4</v>
      </c>
      <c r="W979">
        <v>2</v>
      </c>
      <c r="X979">
        <v>1</v>
      </c>
      <c r="Y979">
        <v>6</v>
      </c>
      <c r="Z979">
        <v>8</v>
      </c>
      <c r="AA979">
        <v>5</v>
      </c>
      <c r="AB979">
        <v>3</v>
      </c>
      <c r="AC979">
        <v>7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0.22900000000000001</v>
      </c>
      <c r="AO979">
        <v>61.8</v>
      </c>
      <c r="AP979">
        <f>(AN979+AN$12-(1-AN979-AN$12)/(AO979-1))/AN$11</f>
        <v>5.4079769736842108E-2</v>
      </c>
      <c r="AQ979">
        <f>MAX(MIN(AP979,AN$9),AN$10)</f>
        <v>0.03</v>
      </c>
      <c r="AR979">
        <f>IF(OR(AP979&lt;0,V979=0),0,INT(AX978*AQ979/100))</f>
        <v>59</v>
      </c>
      <c r="AS979">
        <f>IF(AR979&gt;0,1,0)</f>
        <v>1</v>
      </c>
      <c r="AT979" s="1">
        <f>IF(V979=1,K979,0)*AS979</f>
        <v>0</v>
      </c>
      <c r="AU979" s="1">
        <f>MIN(AR979,AN$13)*AS979*AT979</f>
        <v>0</v>
      </c>
      <c r="AV979" s="1">
        <f>MIN(AR979,AN$13)*AS979*100</f>
        <v>2000</v>
      </c>
      <c r="AW979" s="1">
        <f>AU979-AV979</f>
        <v>-2000</v>
      </c>
      <c r="AX979" s="1">
        <f>AX978+AW979</f>
        <v>197530</v>
      </c>
      <c r="AY979">
        <f>IF(AT979=0,IF(AS979=1,AY978+1,AY978),0)</f>
        <v>5</v>
      </c>
      <c r="AZ979">
        <f t="shared" si="15"/>
        <v>0</v>
      </c>
    </row>
    <row r="980" spans="1:52" x14ac:dyDescent="0.4">
      <c r="A980">
        <f ca="1">RAND()</f>
        <v>0.90237090483160132</v>
      </c>
      <c r="B980">
        <v>20260117</v>
      </c>
      <c r="C980">
        <v>8</v>
      </c>
      <c r="D980">
        <v>1</v>
      </c>
      <c r="E980">
        <v>1</v>
      </c>
      <c r="F980">
        <v>703</v>
      </c>
      <c r="G980">
        <v>24</v>
      </c>
      <c r="H980">
        <v>1800</v>
      </c>
      <c r="I980">
        <v>1</v>
      </c>
      <c r="J980">
        <v>10</v>
      </c>
      <c r="K980">
        <v>110</v>
      </c>
      <c r="L980">
        <v>110</v>
      </c>
      <c r="M980">
        <v>150</v>
      </c>
      <c r="N980">
        <v>160</v>
      </c>
      <c r="O980">
        <v>420</v>
      </c>
      <c r="P980">
        <v>550</v>
      </c>
      <c r="Q980">
        <v>930</v>
      </c>
      <c r="R980">
        <v>1950</v>
      </c>
      <c r="S980">
        <v>240</v>
      </c>
      <c r="T980">
        <v>190</v>
      </c>
      <c r="U980">
        <v>610</v>
      </c>
      <c r="V980">
        <v>1</v>
      </c>
      <c r="W980">
        <v>5</v>
      </c>
      <c r="X980">
        <v>3</v>
      </c>
      <c r="Y980">
        <v>9</v>
      </c>
      <c r="Z980">
        <v>4</v>
      </c>
      <c r="AA980">
        <v>2</v>
      </c>
      <c r="AB980">
        <v>6</v>
      </c>
      <c r="AC980">
        <v>7</v>
      </c>
      <c r="AD980">
        <v>8</v>
      </c>
      <c r="AE980">
        <v>10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0.432</v>
      </c>
      <c r="AO980">
        <v>1.1000000000000001</v>
      </c>
      <c r="AP980">
        <f>(AN980+AN$12-(1-AN980-AN$12)/(AO980-1))/AN$11</f>
        <v>-1.3119999999999987</v>
      </c>
      <c r="AQ980">
        <f>MAX(MIN(AP980,AN$9),AN$10)</f>
        <v>0</v>
      </c>
      <c r="AR980">
        <f>IF(OR(AP980&lt;0,V980=0),0,INT(AX979*AQ980/100))</f>
        <v>0</v>
      </c>
      <c r="AS980">
        <f>IF(AR980&gt;0,1,0)</f>
        <v>0</v>
      </c>
      <c r="AT980" s="1">
        <f>IF(V980=1,K980,0)*AS980</f>
        <v>0</v>
      </c>
      <c r="AU980" s="1">
        <f>MIN(AR980,AN$13)*AS980*AT980</f>
        <v>0</v>
      </c>
      <c r="AV980" s="1">
        <f>MIN(AR980,AN$13)*AS980*100</f>
        <v>0</v>
      </c>
      <c r="AW980" s="1">
        <f>AU980-AV980</f>
        <v>0</v>
      </c>
      <c r="AX980" s="1">
        <f>AX979+AW980</f>
        <v>197530</v>
      </c>
      <c r="AY980">
        <f>IF(AT980=0,IF(AS980=1,AY979+1,AY979),0)</f>
        <v>5</v>
      </c>
      <c r="AZ980">
        <f t="shared" si="15"/>
        <v>0</v>
      </c>
    </row>
    <row r="981" spans="1:52" x14ac:dyDescent="0.4">
      <c r="A981">
        <f ca="1">RAND()</f>
        <v>0.36394664034567203</v>
      </c>
      <c r="B981">
        <v>20260117</v>
      </c>
      <c r="C981">
        <v>6</v>
      </c>
      <c r="D981">
        <v>7</v>
      </c>
      <c r="E981">
        <v>2</v>
      </c>
      <c r="F981">
        <v>5</v>
      </c>
      <c r="G981">
        <v>18</v>
      </c>
      <c r="H981">
        <v>2200</v>
      </c>
      <c r="I981">
        <v>1</v>
      </c>
      <c r="J981">
        <v>12</v>
      </c>
      <c r="K981">
        <v>1230</v>
      </c>
      <c r="L981">
        <v>320</v>
      </c>
      <c r="M981">
        <v>160</v>
      </c>
      <c r="N981">
        <v>290</v>
      </c>
      <c r="O981">
        <v>1870</v>
      </c>
      <c r="P981">
        <v>5590</v>
      </c>
      <c r="Q981">
        <v>4640</v>
      </c>
      <c r="R981">
        <v>40220</v>
      </c>
      <c r="S981">
        <v>710</v>
      </c>
      <c r="T981">
        <v>1680</v>
      </c>
      <c r="U981">
        <v>630</v>
      </c>
      <c r="V981">
        <v>2</v>
      </c>
      <c r="W981">
        <v>4</v>
      </c>
      <c r="X981">
        <v>3</v>
      </c>
      <c r="Y981">
        <v>6</v>
      </c>
      <c r="Z981">
        <v>8</v>
      </c>
      <c r="AA981">
        <v>5</v>
      </c>
      <c r="AB981">
        <v>1</v>
      </c>
      <c r="AC981">
        <v>11</v>
      </c>
      <c r="AD981">
        <v>9</v>
      </c>
      <c r="AE981">
        <v>10</v>
      </c>
      <c r="AF981">
        <v>7</v>
      </c>
      <c r="AG981">
        <v>12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0.21</v>
      </c>
      <c r="AO981">
        <v>2.8</v>
      </c>
      <c r="AP981">
        <f>(AN981+AN$12-(1-AN981-AN$12)/(AO981-1))/AN$11</f>
        <v>-5.7222222222222237E-2</v>
      </c>
      <c r="AQ981">
        <f>MAX(MIN(AP981,AN$9),AN$10)</f>
        <v>0</v>
      </c>
      <c r="AR981">
        <f>IF(OR(AP981&lt;0,V981=0),0,INT(AX980*AQ981/100))</f>
        <v>0</v>
      </c>
      <c r="AS981">
        <f>IF(AR981&gt;0,1,0)</f>
        <v>0</v>
      </c>
      <c r="AT981" s="1">
        <f>IF(V981=1,K981,0)*AS981</f>
        <v>0</v>
      </c>
      <c r="AU981" s="1">
        <f>MIN(AR981,AN$13)*AS981*AT981</f>
        <v>0</v>
      </c>
      <c r="AV981" s="1">
        <f>MIN(AR981,AN$13)*AS981*100</f>
        <v>0</v>
      </c>
      <c r="AW981" s="1">
        <f>AU981-AV981</f>
        <v>0</v>
      </c>
      <c r="AX981" s="1">
        <f>AX980+AW981</f>
        <v>197530</v>
      </c>
      <c r="AY981">
        <f>IF(AT981=0,IF(AS981=1,AY980+1,AY980),0)</f>
        <v>5</v>
      </c>
      <c r="AZ981">
        <f t="shared" si="15"/>
        <v>0</v>
      </c>
    </row>
    <row r="982" spans="1:52" x14ac:dyDescent="0.4">
      <c r="A982">
        <f ca="1">RAND()</f>
        <v>5.6711226223004174E-2</v>
      </c>
      <c r="B982">
        <v>20260117</v>
      </c>
      <c r="C982">
        <v>6</v>
      </c>
      <c r="D982">
        <v>6</v>
      </c>
      <c r="E982">
        <v>2</v>
      </c>
      <c r="F982">
        <v>5</v>
      </c>
      <c r="G982">
        <v>24</v>
      </c>
      <c r="H982">
        <v>1200</v>
      </c>
      <c r="I982">
        <v>1</v>
      </c>
      <c r="J982">
        <v>16</v>
      </c>
      <c r="K982">
        <v>430</v>
      </c>
      <c r="L982">
        <v>190</v>
      </c>
      <c r="M982">
        <v>180</v>
      </c>
      <c r="N982">
        <v>460</v>
      </c>
      <c r="O982">
        <v>1040</v>
      </c>
      <c r="P982">
        <v>1790</v>
      </c>
      <c r="Q982">
        <v>5420</v>
      </c>
      <c r="R982">
        <v>21700</v>
      </c>
      <c r="S982">
        <v>480</v>
      </c>
      <c r="T982">
        <v>1510</v>
      </c>
      <c r="U982">
        <v>1430</v>
      </c>
      <c r="V982">
        <v>1</v>
      </c>
      <c r="W982">
        <v>6</v>
      </c>
      <c r="X982">
        <v>13</v>
      </c>
      <c r="Y982">
        <v>3</v>
      </c>
      <c r="Z982">
        <v>15</v>
      </c>
      <c r="AA982">
        <v>2</v>
      </c>
      <c r="AB982">
        <v>10</v>
      </c>
      <c r="AC982">
        <v>4</v>
      </c>
      <c r="AD982">
        <v>5</v>
      </c>
      <c r="AE982">
        <v>11</v>
      </c>
      <c r="AF982">
        <v>9</v>
      </c>
      <c r="AG982">
        <v>7</v>
      </c>
      <c r="AH982">
        <v>8</v>
      </c>
      <c r="AI982">
        <v>14</v>
      </c>
      <c r="AJ982">
        <v>16</v>
      </c>
      <c r="AK982">
        <v>12</v>
      </c>
      <c r="AL982">
        <v>0</v>
      </c>
      <c r="AM982">
        <v>0</v>
      </c>
      <c r="AN982">
        <v>0.26200000000000001</v>
      </c>
      <c r="AO982">
        <v>4.3</v>
      </c>
      <c r="AP982">
        <f>(AN982+AN$12-(1-AN982-AN$12)/(AO982-1))/AN$11</f>
        <v>9.5909090909090944E-3</v>
      </c>
      <c r="AQ982">
        <f>MAX(MIN(AP982,AN$9),AN$10)</f>
        <v>9.5909090909090944E-3</v>
      </c>
      <c r="AR982">
        <f>IF(OR(AP982&lt;0,V982=0),0,INT(AX981*AQ982/100))</f>
        <v>18</v>
      </c>
      <c r="AS982">
        <f>IF(AR982&gt;0,1,0)</f>
        <v>1</v>
      </c>
      <c r="AT982" s="1">
        <f>IF(V982=1,K982,0)*AS982</f>
        <v>430</v>
      </c>
      <c r="AU982" s="1">
        <f>MIN(AR982,AN$13)*AS982*AT982</f>
        <v>7740</v>
      </c>
      <c r="AV982" s="1">
        <f>MIN(AR982,AN$13)*AS982*100</f>
        <v>1800</v>
      </c>
      <c r="AW982" s="1">
        <f>AU982-AV982</f>
        <v>5940</v>
      </c>
      <c r="AX982" s="1">
        <f>AX981+AW982</f>
        <v>203470</v>
      </c>
      <c r="AY982">
        <f>IF(AT982=0,IF(AS982=1,AY981+1,AY981),0)</f>
        <v>0</v>
      </c>
      <c r="AZ982">
        <f t="shared" si="15"/>
        <v>1800</v>
      </c>
    </row>
    <row r="983" spans="1:52" x14ac:dyDescent="0.4">
      <c r="A983">
        <f ca="1">RAND()</f>
        <v>0.44803984072160152</v>
      </c>
      <c r="B983">
        <v>20260117</v>
      </c>
      <c r="C983">
        <v>6</v>
      </c>
      <c r="D983">
        <v>5</v>
      </c>
      <c r="E983">
        <v>1</v>
      </c>
      <c r="F983">
        <v>703</v>
      </c>
      <c r="G983">
        <v>17</v>
      </c>
      <c r="H983">
        <v>2000</v>
      </c>
      <c r="I983">
        <v>1</v>
      </c>
      <c r="J983">
        <v>18</v>
      </c>
      <c r="K983">
        <v>370</v>
      </c>
      <c r="L983">
        <v>160</v>
      </c>
      <c r="M983">
        <v>340</v>
      </c>
      <c r="N983">
        <v>350</v>
      </c>
      <c r="O983">
        <v>3100</v>
      </c>
      <c r="P983">
        <v>4550</v>
      </c>
      <c r="Q983">
        <v>10650</v>
      </c>
      <c r="R983">
        <v>39070</v>
      </c>
      <c r="S983">
        <v>1170</v>
      </c>
      <c r="T983">
        <v>1170</v>
      </c>
      <c r="U983">
        <v>1680</v>
      </c>
      <c r="V983">
        <v>1</v>
      </c>
      <c r="W983">
        <v>7</v>
      </c>
      <c r="X983">
        <v>6</v>
      </c>
      <c r="Y983">
        <v>4</v>
      </c>
      <c r="Z983">
        <v>14</v>
      </c>
      <c r="AA983">
        <v>15</v>
      </c>
      <c r="AB983">
        <v>5</v>
      </c>
      <c r="AC983">
        <v>3</v>
      </c>
      <c r="AD983">
        <v>8</v>
      </c>
      <c r="AE983">
        <v>13</v>
      </c>
      <c r="AF983">
        <v>2</v>
      </c>
      <c r="AG983">
        <v>18</v>
      </c>
      <c r="AH983">
        <v>9</v>
      </c>
      <c r="AI983">
        <v>10</v>
      </c>
      <c r="AJ983">
        <v>17</v>
      </c>
      <c r="AK983">
        <v>11</v>
      </c>
      <c r="AL983">
        <v>12</v>
      </c>
      <c r="AM983">
        <v>16</v>
      </c>
      <c r="AN983">
        <v>0.14299999999999999</v>
      </c>
      <c r="AO983">
        <v>3.7</v>
      </c>
      <c r="AP983">
        <f>(AN983+AN$12-(1-AN983-AN$12)/(AO983-1))/AN$11</f>
        <v>-4.3601851851851843E-2</v>
      </c>
      <c r="AQ983">
        <f>MAX(MIN(AP983,AN$9),AN$10)</f>
        <v>0</v>
      </c>
      <c r="AR983">
        <f>IF(OR(AP983&lt;0,V983=0),0,INT(AX982*AQ983/100))</f>
        <v>0</v>
      </c>
      <c r="AS983">
        <f>IF(AR983&gt;0,1,0)</f>
        <v>0</v>
      </c>
      <c r="AT983" s="1">
        <f>IF(V983=1,K983,0)*AS983</f>
        <v>0</v>
      </c>
      <c r="AU983" s="1">
        <f>MIN(AR983,AN$13)*AS983*AT983</f>
        <v>0</v>
      </c>
      <c r="AV983" s="1">
        <f>MIN(AR983,AN$13)*AS983*100</f>
        <v>0</v>
      </c>
      <c r="AW983" s="1">
        <f>AU983-AV983</f>
        <v>0</v>
      </c>
      <c r="AX983" s="1">
        <f>AX982+AW983</f>
        <v>203470</v>
      </c>
      <c r="AY983">
        <f>IF(AT983=0,IF(AS983=1,AY982+1,AY982),0)</f>
        <v>0</v>
      </c>
      <c r="AZ983">
        <f t="shared" ref="AZ983:AZ1046" si="16">IF(AU983&gt;0,AV983,0)</f>
        <v>0</v>
      </c>
    </row>
    <row r="984" spans="1:52" x14ac:dyDescent="0.4">
      <c r="A984">
        <f ca="1">RAND()</f>
        <v>0.57820565628133791</v>
      </c>
      <c r="B984">
        <v>20260117</v>
      </c>
      <c r="C984">
        <v>8</v>
      </c>
      <c r="D984">
        <v>9</v>
      </c>
      <c r="E984">
        <v>2</v>
      </c>
      <c r="F984">
        <v>10</v>
      </c>
      <c r="G984">
        <v>17</v>
      </c>
      <c r="H984">
        <v>2000</v>
      </c>
      <c r="I984">
        <v>1</v>
      </c>
      <c r="J984">
        <v>10</v>
      </c>
      <c r="K984">
        <v>410</v>
      </c>
      <c r="L984">
        <v>170</v>
      </c>
      <c r="M984">
        <v>150</v>
      </c>
      <c r="N984">
        <v>1070</v>
      </c>
      <c r="O984">
        <v>730</v>
      </c>
      <c r="P984">
        <v>1360</v>
      </c>
      <c r="Q984">
        <v>9160</v>
      </c>
      <c r="R984">
        <v>28950</v>
      </c>
      <c r="S984">
        <v>360</v>
      </c>
      <c r="T984">
        <v>3030</v>
      </c>
      <c r="U984">
        <v>2600</v>
      </c>
      <c r="V984">
        <v>5</v>
      </c>
      <c r="W984">
        <v>2</v>
      </c>
      <c r="X984">
        <v>4</v>
      </c>
      <c r="Y984">
        <v>6</v>
      </c>
      <c r="Z984">
        <v>1</v>
      </c>
      <c r="AA984">
        <v>9</v>
      </c>
      <c r="AB984">
        <v>3</v>
      </c>
      <c r="AC984">
        <v>8</v>
      </c>
      <c r="AD984">
        <v>7</v>
      </c>
      <c r="AE984">
        <v>10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0.379</v>
      </c>
      <c r="AO984">
        <v>2.6</v>
      </c>
      <c r="AP984">
        <f>(AN984+AN$12-(1-AN984-AN$12)/(AO984-1))/AN$11</f>
        <v>-2.2812499999999986E-3</v>
      </c>
      <c r="AQ984">
        <f>MAX(MIN(AP984,AN$9),AN$10)</f>
        <v>0</v>
      </c>
      <c r="AR984">
        <f>IF(OR(AP984&lt;0,V984=0),0,INT(AX983*AQ984/100))</f>
        <v>0</v>
      </c>
      <c r="AS984">
        <f>IF(AR984&gt;0,1,0)</f>
        <v>0</v>
      </c>
      <c r="AT984" s="1">
        <f>IF(V984=1,K984,0)*AS984</f>
        <v>0</v>
      </c>
      <c r="AU984" s="1">
        <f>MIN(AR984,AN$13)*AS984*AT984</f>
        <v>0</v>
      </c>
      <c r="AV984" s="1">
        <f>MIN(AR984,AN$13)*AS984*100</f>
        <v>0</v>
      </c>
      <c r="AW984" s="1">
        <f>AU984-AV984</f>
        <v>0</v>
      </c>
      <c r="AX984" s="1">
        <f>AX983+AW984</f>
        <v>203470</v>
      </c>
      <c r="AY984">
        <f>IF(AT984=0,IF(AS984=1,AY983+1,AY983),0)</f>
        <v>0</v>
      </c>
      <c r="AZ984">
        <f t="shared" si="16"/>
        <v>0</v>
      </c>
    </row>
    <row r="985" spans="1:52" x14ac:dyDescent="0.4">
      <c r="A985">
        <f ca="1">RAND()</f>
        <v>5.7984423668514196E-2</v>
      </c>
      <c r="B985">
        <v>20260117</v>
      </c>
      <c r="C985">
        <v>8</v>
      </c>
      <c r="D985">
        <v>8</v>
      </c>
      <c r="E985">
        <v>2</v>
      </c>
      <c r="F985">
        <v>5</v>
      </c>
      <c r="G985">
        <v>24</v>
      </c>
      <c r="H985">
        <v>1800</v>
      </c>
      <c r="I985">
        <v>1</v>
      </c>
      <c r="J985">
        <v>8</v>
      </c>
      <c r="K985">
        <v>260</v>
      </c>
      <c r="L985">
        <v>110</v>
      </c>
      <c r="M985">
        <v>110</v>
      </c>
      <c r="N985">
        <v>120</v>
      </c>
      <c r="O985">
        <v>280</v>
      </c>
      <c r="P985">
        <v>580</v>
      </c>
      <c r="Q985">
        <v>360</v>
      </c>
      <c r="R985">
        <v>1540</v>
      </c>
      <c r="S985">
        <v>140</v>
      </c>
      <c r="T985">
        <v>200</v>
      </c>
      <c r="U985">
        <v>180</v>
      </c>
      <c r="V985">
        <v>2</v>
      </c>
      <c r="W985">
        <v>1</v>
      </c>
      <c r="X985">
        <v>3</v>
      </c>
      <c r="Y985">
        <v>6</v>
      </c>
      <c r="Z985">
        <v>5</v>
      </c>
      <c r="AA985">
        <v>4</v>
      </c>
      <c r="AB985">
        <v>8</v>
      </c>
      <c r="AC985">
        <v>7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0.38700000000000001</v>
      </c>
      <c r="AO985">
        <v>2.2000000000000002</v>
      </c>
      <c r="AP985">
        <f>(AN985+AN$12-(1-AN985-AN$12)/(AO985-1))/AN$11</f>
        <v>-3.095833333333331E-2</v>
      </c>
      <c r="AQ985">
        <f>MAX(MIN(AP985,AN$9),AN$10)</f>
        <v>0</v>
      </c>
      <c r="AR985">
        <f>IF(OR(AP985&lt;0,V985=0),0,INT(AX984*AQ985/100))</f>
        <v>0</v>
      </c>
      <c r="AS985">
        <f>IF(AR985&gt;0,1,0)</f>
        <v>0</v>
      </c>
      <c r="AT985" s="1">
        <f>IF(V985=1,K985,0)*AS985</f>
        <v>0</v>
      </c>
      <c r="AU985" s="1">
        <f>MIN(AR985,AN$13)*AS985*AT985</f>
        <v>0</v>
      </c>
      <c r="AV985" s="1">
        <f>MIN(AR985,AN$13)*AS985*100</f>
        <v>0</v>
      </c>
      <c r="AW985" s="1">
        <f>AU985-AV985</f>
        <v>0</v>
      </c>
      <c r="AX985" s="1">
        <f>AX984+AW985</f>
        <v>203470</v>
      </c>
      <c r="AY985">
        <f>IF(AT985=0,IF(AS985=1,AY984+1,AY984),0)</f>
        <v>0</v>
      </c>
      <c r="AZ985">
        <f t="shared" si="16"/>
        <v>0</v>
      </c>
    </row>
    <row r="986" spans="1:52" x14ac:dyDescent="0.4">
      <c r="A986">
        <f ca="1">RAND()</f>
        <v>0.78128825980492156</v>
      </c>
      <c r="B986">
        <v>20260117</v>
      </c>
      <c r="C986">
        <v>8</v>
      </c>
      <c r="D986">
        <v>7</v>
      </c>
      <c r="E986">
        <v>2</v>
      </c>
      <c r="F986">
        <v>5</v>
      </c>
      <c r="G986">
        <v>24</v>
      </c>
      <c r="H986">
        <v>1400</v>
      </c>
      <c r="I986">
        <v>1</v>
      </c>
      <c r="J986">
        <v>16</v>
      </c>
      <c r="K986">
        <v>450</v>
      </c>
      <c r="L986">
        <v>150</v>
      </c>
      <c r="M986">
        <v>110</v>
      </c>
      <c r="N986">
        <v>290</v>
      </c>
      <c r="O986">
        <v>380</v>
      </c>
      <c r="P986">
        <v>900</v>
      </c>
      <c r="Q986">
        <v>1870</v>
      </c>
      <c r="R986">
        <v>8370</v>
      </c>
      <c r="S986">
        <v>200</v>
      </c>
      <c r="T986">
        <v>980</v>
      </c>
      <c r="U986">
        <v>540</v>
      </c>
      <c r="V986">
        <v>2</v>
      </c>
      <c r="W986">
        <v>1</v>
      </c>
      <c r="X986">
        <v>10</v>
      </c>
      <c r="Y986">
        <v>3</v>
      </c>
      <c r="Z986">
        <v>8</v>
      </c>
      <c r="AA986">
        <v>12</v>
      </c>
      <c r="AB986">
        <v>6</v>
      </c>
      <c r="AC986">
        <v>0</v>
      </c>
      <c r="AD986">
        <v>5</v>
      </c>
      <c r="AE986">
        <v>4</v>
      </c>
      <c r="AF986">
        <v>9</v>
      </c>
      <c r="AG986">
        <v>7</v>
      </c>
      <c r="AH986">
        <v>13</v>
      </c>
      <c r="AI986">
        <v>11</v>
      </c>
      <c r="AJ986">
        <v>14</v>
      </c>
      <c r="AK986">
        <v>15</v>
      </c>
      <c r="AL986">
        <v>0</v>
      </c>
      <c r="AM986">
        <v>0</v>
      </c>
      <c r="AN986">
        <v>0.20300000000000001</v>
      </c>
      <c r="AO986">
        <v>1.9</v>
      </c>
      <c r="AP986">
        <f>(AN986+AN$12-(1-AN986-AN$12)/(AO986-1))/AN$11</f>
        <v>-0.1706388888888889</v>
      </c>
      <c r="AQ986">
        <f>MAX(MIN(AP986,AN$9),AN$10)</f>
        <v>0</v>
      </c>
      <c r="AR986">
        <f>IF(OR(AP986&lt;0,V986=0),0,INT(AX985*AQ986/100))</f>
        <v>0</v>
      </c>
      <c r="AS986">
        <f>IF(AR986&gt;0,1,0)</f>
        <v>0</v>
      </c>
      <c r="AT986" s="1">
        <f>IF(V986=1,K986,0)*AS986</f>
        <v>0</v>
      </c>
      <c r="AU986" s="1">
        <f>MIN(AR986,AN$13)*AS986*AT986</f>
        <v>0</v>
      </c>
      <c r="AV986" s="1">
        <f>MIN(AR986,AN$13)*AS986*100</f>
        <v>0</v>
      </c>
      <c r="AW986" s="1">
        <f>AU986-AV986</f>
        <v>0</v>
      </c>
      <c r="AX986" s="1">
        <f>AX985+AW986</f>
        <v>203470</v>
      </c>
      <c r="AY986">
        <f>IF(AT986=0,IF(AS986=1,AY985+1,AY985),0)</f>
        <v>0</v>
      </c>
      <c r="AZ986">
        <f t="shared" si="16"/>
        <v>0</v>
      </c>
    </row>
    <row r="987" spans="1:52" x14ac:dyDescent="0.4">
      <c r="A987">
        <f ca="1">RAND()</f>
        <v>4.8656552165712297E-3</v>
      </c>
      <c r="B987">
        <v>20260117</v>
      </c>
      <c r="C987">
        <v>8</v>
      </c>
      <c r="D987">
        <v>5</v>
      </c>
      <c r="E987">
        <v>1</v>
      </c>
      <c r="F987">
        <v>703</v>
      </c>
      <c r="G987">
        <v>17</v>
      </c>
      <c r="H987">
        <v>2000</v>
      </c>
      <c r="I987">
        <v>1</v>
      </c>
      <c r="J987">
        <v>18</v>
      </c>
      <c r="K987">
        <v>430</v>
      </c>
      <c r="L987">
        <v>150</v>
      </c>
      <c r="M987">
        <v>420</v>
      </c>
      <c r="N987">
        <v>190</v>
      </c>
      <c r="O987">
        <v>2690</v>
      </c>
      <c r="P987">
        <v>4070</v>
      </c>
      <c r="Q987">
        <v>5140</v>
      </c>
      <c r="R987">
        <v>28430</v>
      </c>
      <c r="S987">
        <v>910</v>
      </c>
      <c r="T987">
        <v>470</v>
      </c>
      <c r="U987">
        <v>1270</v>
      </c>
      <c r="V987">
        <v>3</v>
      </c>
      <c r="W987">
        <v>1</v>
      </c>
      <c r="X987">
        <v>8</v>
      </c>
      <c r="Y987">
        <v>9</v>
      </c>
      <c r="Z987">
        <v>5</v>
      </c>
      <c r="AA987">
        <v>2</v>
      </c>
      <c r="AB987">
        <v>11</v>
      </c>
      <c r="AC987">
        <v>4</v>
      </c>
      <c r="AD987">
        <v>7</v>
      </c>
      <c r="AE987">
        <v>10</v>
      </c>
      <c r="AF987">
        <v>16</v>
      </c>
      <c r="AG987">
        <v>13</v>
      </c>
      <c r="AH987">
        <v>17</v>
      </c>
      <c r="AI987">
        <v>12</v>
      </c>
      <c r="AJ987">
        <v>18</v>
      </c>
      <c r="AK987">
        <v>15</v>
      </c>
      <c r="AL987">
        <v>14</v>
      </c>
      <c r="AM987">
        <v>6</v>
      </c>
      <c r="AN987">
        <v>0.3</v>
      </c>
      <c r="AO987">
        <v>4.7</v>
      </c>
      <c r="AP987">
        <f>(AN987+AN$12-(1-AN987-AN$12)/(AO987-1))/AN$11</f>
        <v>2.7702702702702704E-2</v>
      </c>
      <c r="AQ987">
        <f>MAX(MIN(AP987,AN$9),AN$10)</f>
        <v>2.7702702702702704E-2</v>
      </c>
      <c r="AR987">
        <f>IF(OR(AP987&lt;0,V987=0),0,INT(AX986*AQ987/100))</f>
        <v>56</v>
      </c>
      <c r="AS987">
        <f>IF(AR987&gt;0,1,0)</f>
        <v>1</v>
      </c>
      <c r="AT987" s="1">
        <f>IF(V987=1,K987,0)*AS987</f>
        <v>0</v>
      </c>
      <c r="AU987" s="1">
        <f>MIN(AR987,AN$13)*AS987*AT987</f>
        <v>0</v>
      </c>
      <c r="AV987" s="1">
        <f>MIN(AR987,AN$13)*AS987*100</f>
        <v>2000</v>
      </c>
      <c r="AW987" s="1">
        <f>AU987-AV987</f>
        <v>-2000</v>
      </c>
      <c r="AX987" s="1">
        <f>AX986+AW987</f>
        <v>201470</v>
      </c>
      <c r="AY987">
        <f>IF(AT987=0,IF(AS987=1,AY986+1,AY986),0)</f>
        <v>1</v>
      </c>
      <c r="AZ987">
        <f t="shared" si="16"/>
        <v>0</v>
      </c>
    </row>
    <row r="988" spans="1:52" x14ac:dyDescent="0.4">
      <c r="A988">
        <f ca="1">RAND()</f>
        <v>0.68911552411771149</v>
      </c>
      <c r="B988">
        <v>20260117</v>
      </c>
      <c r="C988">
        <v>8</v>
      </c>
      <c r="D988">
        <v>3</v>
      </c>
      <c r="E988">
        <v>1</v>
      </c>
      <c r="F988">
        <v>703</v>
      </c>
      <c r="G988">
        <v>24</v>
      </c>
      <c r="H988">
        <v>1900</v>
      </c>
      <c r="I988">
        <v>1</v>
      </c>
      <c r="J988">
        <v>13</v>
      </c>
      <c r="K988">
        <v>280</v>
      </c>
      <c r="L988">
        <v>120</v>
      </c>
      <c r="M988">
        <v>120</v>
      </c>
      <c r="N988">
        <v>130</v>
      </c>
      <c r="O988">
        <v>610</v>
      </c>
      <c r="P988">
        <v>1200</v>
      </c>
      <c r="Q988">
        <v>800</v>
      </c>
      <c r="R988">
        <v>3630</v>
      </c>
      <c r="S988">
        <v>260</v>
      </c>
      <c r="T988">
        <v>260</v>
      </c>
      <c r="U988">
        <v>310</v>
      </c>
      <c r="V988">
        <v>3</v>
      </c>
      <c r="W988">
        <v>1</v>
      </c>
      <c r="X988">
        <v>12</v>
      </c>
      <c r="Y988">
        <v>4</v>
      </c>
      <c r="Z988">
        <v>13</v>
      </c>
      <c r="AA988">
        <v>6</v>
      </c>
      <c r="AB988">
        <v>2</v>
      </c>
      <c r="AC988">
        <v>5</v>
      </c>
      <c r="AD988">
        <v>9</v>
      </c>
      <c r="AE988">
        <v>11</v>
      </c>
      <c r="AF988">
        <v>7</v>
      </c>
      <c r="AG988">
        <v>10</v>
      </c>
      <c r="AH988">
        <v>8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0.3</v>
      </c>
      <c r="AO988">
        <v>5.5</v>
      </c>
      <c r="AP988">
        <f>(AN988+AN$12-(1-AN988-AN$12)/(AO988-1))/AN$11</f>
        <v>3.6111111111111108E-2</v>
      </c>
      <c r="AQ988">
        <f>MAX(MIN(AP988,AN$9),AN$10)</f>
        <v>0.03</v>
      </c>
      <c r="AR988">
        <f>IF(OR(AP988&lt;0,V988=0),0,INT(AX987*AQ988/100))</f>
        <v>60</v>
      </c>
      <c r="AS988">
        <f>IF(AR988&gt;0,1,0)</f>
        <v>1</v>
      </c>
      <c r="AT988" s="1">
        <f>IF(V988=1,K988,0)*AS988</f>
        <v>0</v>
      </c>
      <c r="AU988" s="1">
        <f>MIN(AR988,AN$13)*AS988*AT988</f>
        <v>0</v>
      </c>
      <c r="AV988" s="1">
        <f>MIN(AR988,AN$13)*AS988*100</f>
        <v>2000</v>
      </c>
      <c r="AW988" s="1">
        <f>AU988-AV988</f>
        <v>-2000</v>
      </c>
      <c r="AX988" s="1">
        <f>AX987+AW988</f>
        <v>199470</v>
      </c>
      <c r="AY988">
        <f>IF(AT988=0,IF(AS988=1,AY987+1,AY987),0)</f>
        <v>2</v>
      </c>
      <c r="AZ988">
        <f t="shared" si="16"/>
        <v>0</v>
      </c>
    </row>
    <row r="989" spans="1:52" x14ac:dyDescent="0.4">
      <c r="A989">
        <f ca="1">RAND()</f>
        <v>0.78304588293264654</v>
      </c>
      <c r="B989">
        <v>20260117</v>
      </c>
      <c r="C989">
        <v>8</v>
      </c>
      <c r="D989">
        <v>2</v>
      </c>
      <c r="E989">
        <v>1</v>
      </c>
      <c r="F989">
        <v>703</v>
      </c>
      <c r="G989">
        <v>24</v>
      </c>
      <c r="H989">
        <v>1200</v>
      </c>
      <c r="I989">
        <v>1</v>
      </c>
      <c r="J989">
        <v>16</v>
      </c>
      <c r="K989">
        <v>570</v>
      </c>
      <c r="L989">
        <v>160</v>
      </c>
      <c r="M989">
        <v>120</v>
      </c>
      <c r="N989">
        <v>120</v>
      </c>
      <c r="O989">
        <v>960</v>
      </c>
      <c r="P989">
        <v>2200</v>
      </c>
      <c r="Q989">
        <v>1010</v>
      </c>
      <c r="R989">
        <v>5800</v>
      </c>
      <c r="S989">
        <v>390</v>
      </c>
      <c r="T989">
        <v>300</v>
      </c>
      <c r="U989">
        <v>250</v>
      </c>
      <c r="V989">
        <v>1</v>
      </c>
      <c r="W989">
        <v>2</v>
      </c>
      <c r="X989">
        <v>3</v>
      </c>
      <c r="Y989">
        <v>5</v>
      </c>
      <c r="Z989">
        <v>14</v>
      </c>
      <c r="AA989">
        <v>12</v>
      </c>
      <c r="AB989">
        <v>8</v>
      </c>
      <c r="AC989">
        <v>13</v>
      </c>
      <c r="AD989">
        <v>15</v>
      </c>
      <c r="AE989">
        <v>7</v>
      </c>
      <c r="AF989">
        <v>10</v>
      </c>
      <c r="AG989">
        <v>4</v>
      </c>
      <c r="AH989">
        <v>16</v>
      </c>
      <c r="AI989">
        <v>9</v>
      </c>
      <c r="AJ989">
        <v>6</v>
      </c>
      <c r="AK989">
        <v>11</v>
      </c>
      <c r="AL989">
        <v>0</v>
      </c>
      <c r="AM989">
        <v>0</v>
      </c>
      <c r="AN989">
        <v>0.218</v>
      </c>
      <c r="AO989">
        <v>5.7</v>
      </c>
      <c r="AP989">
        <f>(AN989+AN$12-(1-AN989-AN$12)/(AO989-1))/AN$11</f>
        <v>1.2904255319148933E-2</v>
      </c>
      <c r="AQ989">
        <f>MAX(MIN(AP989,AN$9),AN$10)</f>
        <v>1.2904255319148933E-2</v>
      </c>
      <c r="AR989">
        <f>IF(OR(AP989&lt;0,V989=0),0,INT(AX988*AQ989/100))</f>
        <v>25</v>
      </c>
      <c r="AS989">
        <f>IF(AR989&gt;0,1,0)</f>
        <v>1</v>
      </c>
      <c r="AT989" s="1">
        <f>IF(V989=1,K989,0)*AS989</f>
        <v>570</v>
      </c>
      <c r="AU989" s="1">
        <f>MIN(AR989,AN$13)*AS989*AT989</f>
        <v>11400</v>
      </c>
      <c r="AV989" s="1">
        <f>MIN(AR989,AN$13)*AS989*100</f>
        <v>2000</v>
      </c>
      <c r="AW989" s="1">
        <f>AU989-AV989</f>
        <v>9400</v>
      </c>
      <c r="AX989" s="1">
        <f>AX988+AW989</f>
        <v>208870</v>
      </c>
      <c r="AY989">
        <f>IF(AT989=0,IF(AS989=1,AY988+1,AY988),0)</f>
        <v>0</v>
      </c>
      <c r="AZ989">
        <f t="shared" si="16"/>
        <v>2000</v>
      </c>
    </row>
    <row r="990" spans="1:52" x14ac:dyDescent="0.4">
      <c r="A990">
        <f ca="1">RAND()</f>
        <v>0.56310555910726756</v>
      </c>
      <c r="B990">
        <v>20260117</v>
      </c>
      <c r="C990">
        <v>6</v>
      </c>
      <c r="D990">
        <v>12</v>
      </c>
      <c r="E990">
        <v>2</v>
      </c>
      <c r="F990">
        <v>10</v>
      </c>
      <c r="G990">
        <v>18</v>
      </c>
      <c r="H990">
        <v>1200</v>
      </c>
      <c r="I990">
        <v>1</v>
      </c>
      <c r="J990">
        <v>16</v>
      </c>
      <c r="K990">
        <v>580</v>
      </c>
      <c r="L990">
        <v>190</v>
      </c>
      <c r="M990">
        <v>170</v>
      </c>
      <c r="N990">
        <v>450</v>
      </c>
      <c r="O990">
        <v>960</v>
      </c>
      <c r="P990">
        <v>2060</v>
      </c>
      <c r="Q990">
        <v>6270</v>
      </c>
      <c r="R990">
        <v>26400</v>
      </c>
      <c r="S990">
        <v>420</v>
      </c>
      <c r="T990">
        <v>1650</v>
      </c>
      <c r="U990">
        <v>1440</v>
      </c>
      <c r="V990">
        <v>5</v>
      </c>
      <c r="W990">
        <v>6</v>
      </c>
      <c r="X990">
        <v>9</v>
      </c>
      <c r="Y990">
        <v>4</v>
      </c>
      <c r="Z990">
        <v>14</v>
      </c>
      <c r="AA990">
        <v>2</v>
      </c>
      <c r="AB990">
        <v>13</v>
      </c>
      <c r="AC990">
        <v>10</v>
      </c>
      <c r="AD990">
        <v>7</v>
      </c>
      <c r="AE990">
        <v>1</v>
      </c>
      <c r="AF990">
        <v>3</v>
      </c>
      <c r="AG990">
        <v>8</v>
      </c>
      <c r="AH990">
        <v>16</v>
      </c>
      <c r="AI990">
        <v>11</v>
      </c>
      <c r="AJ990">
        <v>15</v>
      </c>
      <c r="AK990">
        <v>12</v>
      </c>
      <c r="AL990">
        <v>0</v>
      </c>
      <c r="AM990">
        <v>0</v>
      </c>
      <c r="AN990">
        <v>0.14299999999999999</v>
      </c>
      <c r="AO990">
        <v>4.9000000000000004</v>
      </c>
      <c r="AP990">
        <f>(AN990+AN$12-(1-AN990-AN$12)/(AO990-1))/AN$11</f>
        <v>-1.918589743589743E-2</v>
      </c>
      <c r="AQ990">
        <f>MAX(MIN(AP990,AN$9),AN$10)</f>
        <v>0</v>
      </c>
      <c r="AR990">
        <f>IF(OR(AP990&lt;0,V990=0),0,INT(AX989*AQ990/100))</f>
        <v>0</v>
      </c>
      <c r="AS990">
        <f>IF(AR990&gt;0,1,0)</f>
        <v>0</v>
      </c>
      <c r="AT990" s="1">
        <f>IF(V990=1,K990,0)*AS990</f>
        <v>0</v>
      </c>
      <c r="AU990" s="1">
        <f>MIN(AR990,AN$13)*AS990*AT990</f>
        <v>0</v>
      </c>
      <c r="AV990" s="1">
        <f>MIN(AR990,AN$13)*AS990*100</f>
        <v>0</v>
      </c>
      <c r="AW990" s="1">
        <f>AU990-AV990</f>
        <v>0</v>
      </c>
      <c r="AX990" s="1">
        <f>AX989+AW990</f>
        <v>208870</v>
      </c>
      <c r="AY990">
        <f>IF(AT990=0,IF(AS990=1,AY989+1,AY989),0)</f>
        <v>0</v>
      </c>
      <c r="AZ990">
        <f t="shared" si="16"/>
        <v>0</v>
      </c>
    </row>
    <row r="991" spans="1:52" x14ac:dyDescent="0.4">
      <c r="A991">
        <f ca="1">RAND()</f>
        <v>0.92251890624860422</v>
      </c>
      <c r="B991">
        <v>20260117</v>
      </c>
      <c r="C991">
        <v>6</v>
      </c>
      <c r="D991">
        <v>10</v>
      </c>
      <c r="E991">
        <v>2</v>
      </c>
      <c r="F991">
        <v>16</v>
      </c>
      <c r="G991">
        <v>24</v>
      </c>
      <c r="H991">
        <v>1800</v>
      </c>
      <c r="I991">
        <v>1</v>
      </c>
      <c r="J991">
        <v>16</v>
      </c>
      <c r="K991">
        <v>670</v>
      </c>
      <c r="L991">
        <v>230</v>
      </c>
      <c r="M991">
        <v>520</v>
      </c>
      <c r="N991">
        <v>450</v>
      </c>
      <c r="O991">
        <v>5250</v>
      </c>
      <c r="P991">
        <v>9830</v>
      </c>
      <c r="Q991">
        <v>24430</v>
      </c>
      <c r="R991">
        <v>119350</v>
      </c>
      <c r="S991">
        <v>1650</v>
      </c>
      <c r="T991">
        <v>1570</v>
      </c>
      <c r="U991">
        <v>2820</v>
      </c>
      <c r="V991">
        <v>3</v>
      </c>
      <c r="W991">
        <v>1</v>
      </c>
      <c r="X991">
        <v>6</v>
      </c>
      <c r="Y991">
        <v>7</v>
      </c>
      <c r="Z991">
        <v>16</v>
      </c>
      <c r="AA991">
        <v>5</v>
      </c>
      <c r="AB991">
        <v>2</v>
      </c>
      <c r="AC991">
        <v>10</v>
      </c>
      <c r="AD991">
        <v>11</v>
      </c>
      <c r="AE991">
        <v>9</v>
      </c>
      <c r="AF991">
        <v>8</v>
      </c>
      <c r="AG991">
        <v>15</v>
      </c>
      <c r="AH991">
        <v>4</v>
      </c>
      <c r="AI991">
        <v>14</v>
      </c>
      <c r="AJ991">
        <v>12</v>
      </c>
      <c r="AK991">
        <v>13</v>
      </c>
      <c r="AL991">
        <v>0</v>
      </c>
      <c r="AM991">
        <v>0</v>
      </c>
      <c r="AN991">
        <v>0.14899999999999999</v>
      </c>
      <c r="AO991">
        <v>16.100000000000001</v>
      </c>
      <c r="AP991">
        <f>(AN991+AN$12-(1-AN991-AN$12)/(AO991-1))/AN$11</f>
        <v>2.3160596026490066E-2</v>
      </c>
      <c r="AQ991">
        <f>MAX(MIN(AP991,AN$9),AN$10)</f>
        <v>2.3160596026490066E-2</v>
      </c>
      <c r="AR991">
        <f>IF(OR(AP991&lt;0,V991=0),0,INT(AX990*AQ991/100))</f>
        <v>48</v>
      </c>
      <c r="AS991">
        <f>IF(AR991&gt;0,1,0)</f>
        <v>1</v>
      </c>
      <c r="AT991" s="1">
        <f>IF(V991=1,K991,0)*AS991</f>
        <v>0</v>
      </c>
      <c r="AU991" s="1">
        <f>MIN(AR991,AN$13)*AS991*AT991</f>
        <v>0</v>
      </c>
      <c r="AV991" s="1">
        <f>MIN(AR991,AN$13)*AS991*100</f>
        <v>2000</v>
      </c>
      <c r="AW991" s="1">
        <f>AU991-AV991</f>
        <v>-2000</v>
      </c>
      <c r="AX991" s="1">
        <f>AX990+AW991</f>
        <v>206870</v>
      </c>
      <c r="AY991">
        <f>IF(AT991=0,IF(AS991=1,AY990+1,AY990),0)</f>
        <v>1</v>
      </c>
      <c r="AZ991">
        <f t="shared" si="16"/>
        <v>0</v>
      </c>
    </row>
    <row r="992" spans="1:52" x14ac:dyDescent="0.4">
      <c r="A992">
        <f ca="1">RAND()</f>
        <v>0.96306709445467542</v>
      </c>
      <c r="B992">
        <v>20260117</v>
      </c>
      <c r="C992">
        <v>6</v>
      </c>
      <c r="D992">
        <v>2</v>
      </c>
      <c r="E992">
        <v>1</v>
      </c>
      <c r="F992">
        <v>703</v>
      </c>
      <c r="G992">
        <v>24</v>
      </c>
      <c r="H992">
        <v>1800</v>
      </c>
      <c r="I992">
        <v>1</v>
      </c>
      <c r="J992">
        <v>16</v>
      </c>
      <c r="K992">
        <v>170</v>
      </c>
      <c r="L992">
        <v>110</v>
      </c>
      <c r="M992">
        <v>390</v>
      </c>
      <c r="N992">
        <v>330</v>
      </c>
      <c r="O992">
        <v>1580</v>
      </c>
      <c r="P992">
        <v>2350</v>
      </c>
      <c r="Q992">
        <v>8540</v>
      </c>
      <c r="R992">
        <v>24730</v>
      </c>
      <c r="S992">
        <v>680</v>
      </c>
      <c r="T992">
        <v>560</v>
      </c>
      <c r="U992">
        <v>3110</v>
      </c>
      <c r="V992">
        <v>1</v>
      </c>
      <c r="W992">
        <v>9</v>
      </c>
      <c r="X992">
        <v>12</v>
      </c>
      <c r="Y992">
        <v>7</v>
      </c>
      <c r="Z992">
        <v>2</v>
      </c>
      <c r="AA992">
        <v>3</v>
      </c>
      <c r="AB992">
        <v>11</v>
      </c>
      <c r="AC992">
        <v>6</v>
      </c>
      <c r="AD992">
        <v>8</v>
      </c>
      <c r="AE992">
        <v>5</v>
      </c>
      <c r="AF992">
        <v>10</v>
      </c>
      <c r="AG992">
        <v>4</v>
      </c>
      <c r="AH992">
        <v>0</v>
      </c>
      <c r="AI992">
        <v>14</v>
      </c>
      <c r="AJ992">
        <v>15</v>
      </c>
      <c r="AK992">
        <v>13</v>
      </c>
      <c r="AL992">
        <v>0</v>
      </c>
      <c r="AM992">
        <v>0</v>
      </c>
      <c r="AN992">
        <v>0.432</v>
      </c>
      <c r="AO992">
        <v>1.7</v>
      </c>
      <c r="AP992">
        <f>(AN992+AN$12-(1-AN992-AN$12)/(AO992-1))/AN$11</f>
        <v>-9.4857142857142904E-2</v>
      </c>
      <c r="AQ992">
        <f>MAX(MIN(AP992,AN$9),AN$10)</f>
        <v>0</v>
      </c>
      <c r="AR992">
        <f>IF(OR(AP992&lt;0,V992=0),0,INT(AX991*AQ992/100))</f>
        <v>0</v>
      </c>
      <c r="AS992">
        <f>IF(AR992&gt;0,1,0)</f>
        <v>0</v>
      </c>
      <c r="AT992" s="1">
        <f>IF(V992=1,K992,0)*AS992</f>
        <v>0</v>
      </c>
      <c r="AU992" s="1">
        <f>MIN(AR992,AN$13)*AS992*AT992</f>
        <v>0</v>
      </c>
      <c r="AV992" s="1">
        <f>MIN(AR992,AN$13)*AS992*100</f>
        <v>0</v>
      </c>
      <c r="AW992" s="1">
        <f>AU992-AV992</f>
        <v>0</v>
      </c>
      <c r="AX992" s="1">
        <f>AX991+AW992</f>
        <v>206870</v>
      </c>
      <c r="AY992">
        <f>IF(AT992=0,IF(AS992=1,AY991+1,AY991),0)</f>
        <v>1</v>
      </c>
      <c r="AZ992">
        <f t="shared" si="16"/>
        <v>0</v>
      </c>
    </row>
    <row r="993" spans="1:52" x14ac:dyDescent="0.4">
      <c r="A993">
        <f ca="1">RAND()</f>
        <v>0.86650860407261854</v>
      </c>
      <c r="B993">
        <v>20260117</v>
      </c>
      <c r="C993">
        <v>6</v>
      </c>
      <c r="D993">
        <v>1</v>
      </c>
      <c r="E993">
        <v>1</v>
      </c>
      <c r="F993">
        <v>703</v>
      </c>
      <c r="G993">
        <v>24</v>
      </c>
      <c r="H993">
        <v>1200</v>
      </c>
      <c r="I993">
        <v>1</v>
      </c>
      <c r="J993">
        <v>16</v>
      </c>
      <c r="K993">
        <v>260</v>
      </c>
      <c r="L993">
        <v>110</v>
      </c>
      <c r="M993">
        <v>150</v>
      </c>
      <c r="N993">
        <v>240</v>
      </c>
      <c r="O993">
        <v>590</v>
      </c>
      <c r="P993">
        <v>920</v>
      </c>
      <c r="Q993">
        <v>2170</v>
      </c>
      <c r="R993">
        <v>7250</v>
      </c>
      <c r="S993">
        <v>250</v>
      </c>
      <c r="T993">
        <v>570</v>
      </c>
      <c r="U993">
        <v>900</v>
      </c>
      <c r="V993">
        <v>1</v>
      </c>
      <c r="W993">
        <v>2</v>
      </c>
      <c r="X993">
        <v>8</v>
      </c>
      <c r="Y993">
        <v>7</v>
      </c>
      <c r="Z993">
        <v>10</v>
      </c>
      <c r="AA993">
        <v>16</v>
      </c>
      <c r="AB993">
        <v>13</v>
      </c>
      <c r="AC993">
        <v>5</v>
      </c>
      <c r="AD993">
        <v>9</v>
      </c>
      <c r="AE993">
        <v>14</v>
      </c>
      <c r="AF993">
        <v>6</v>
      </c>
      <c r="AG993">
        <v>3</v>
      </c>
      <c r="AH993">
        <v>11</v>
      </c>
      <c r="AI993">
        <v>4</v>
      </c>
      <c r="AJ993">
        <v>15</v>
      </c>
      <c r="AK993">
        <v>12</v>
      </c>
      <c r="AL993">
        <v>0</v>
      </c>
      <c r="AM993">
        <v>0</v>
      </c>
      <c r="AN993">
        <v>0.26800000000000002</v>
      </c>
      <c r="AO993">
        <v>2.6</v>
      </c>
      <c r="AP993">
        <f>(AN993+AN$12-(1-AN993-AN$12)/(AO993-1))/AN$11</f>
        <v>-4.7374999999999987E-2</v>
      </c>
      <c r="AQ993">
        <f>MAX(MIN(AP993,AN$9),AN$10)</f>
        <v>0</v>
      </c>
      <c r="AR993">
        <f>IF(OR(AP993&lt;0,V993=0),0,INT(AX992*AQ993/100))</f>
        <v>0</v>
      </c>
      <c r="AS993">
        <f>IF(AR993&gt;0,1,0)</f>
        <v>0</v>
      </c>
      <c r="AT993" s="1">
        <f>IF(V993=1,K993,0)*AS993</f>
        <v>0</v>
      </c>
      <c r="AU993" s="1">
        <f>MIN(AR993,AN$13)*AS993*AT993</f>
        <v>0</v>
      </c>
      <c r="AV993" s="1">
        <f>MIN(AR993,AN$13)*AS993*100</f>
        <v>0</v>
      </c>
      <c r="AW993" s="1">
        <f>AU993-AV993</f>
        <v>0</v>
      </c>
      <c r="AX993" s="1">
        <f>AX992+AW993</f>
        <v>206870</v>
      </c>
      <c r="AY993">
        <f>IF(AT993=0,IF(AS993=1,AY992+1,AY992),0)</f>
        <v>1</v>
      </c>
      <c r="AZ993">
        <f t="shared" si="16"/>
        <v>0</v>
      </c>
    </row>
    <row r="994" spans="1:52" x14ac:dyDescent="0.4">
      <c r="A994">
        <f ca="1">RAND()</f>
        <v>0.83947514191555028</v>
      </c>
      <c r="B994">
        <v>20260118</v>
      </c>
      <c r="C994">
        <v>8</v>
      </c>
      <c r="D994">
        <v>3</v>
      </c>
      <c r="E994">
        <v>1</v>
      </c>
      <c r="F994">
        <v>703</v>
      </c>
      <c r="G994">
        <v>24</v>
      </c>
      <c r="H994">
        <v>1400</v>
      </c>
      <c r="I994">
        <v>1</v>
      </c>
      <c r="J994">
        <v>16</v>
      </c>
      <c r="K994">
        <v>1500</v>
      </c>
      <c r="L994">
        <v>260</v>
      </c>
      <c r="M994">
        <v>130</v>
      </c>
      <c r="N994">
        <v>130</v>
      </c>
      <c r="O994">
        <v>2530</v>
      </c>
      <c r="P994">
        <v>6730</v>
      </c>
      <c r="Q994">
        <v>1670</v>
      </c>
      <c r="R994">
        <v>20750</v>
      </c>
      <c r="S994">
        <v>730</v>
      </c>
      <c r="T994">
        <v>480</v>
      </c>
      <c r="U994">
        <v>220</v>
      </c>
      <c r="V994">
        <v>3</v>
      </c>
      <c r="W994">
        <v>4</v>
      </c>
      <c r="X994">
        <v>2</v>
      </c>
      <c r="Y994">
        <v>12</v>
      </c>
      <c r="Z994">
        <v>7</v>
      </c>
      <c r="AA994">
        <v>1</v>
      </c>
      <c r="AB994">
        <v>5</v>
      </c>
      <c r="AC994">
        <v>9</v>
      </c>
      <c r="AD994">
        <v>15</v>
      </c>
      <c r="AE994">
        <v>8</v>
      </c>
      <c r="AF994">
        <v>6</v>
      </c>
      <c r="AG994">
        <v>16</v>
      </c>
      <c r="AH994">
        <v>11</v>
      </c>
      <c r="AI994">
        <v>10</v>
      </c>
      <c r="AJ994">
        <v>13</v>
      </c>
      <c r="AK994">
        <v>14</v>
      </c>
      <c r="AL994">
        <v>0</v>
      </c>
      <c r="AM994">
        <v>0</v>
      </c>
      <c r="AN994">
        <v>0.28899999999999998</v>
      </c>
      <c r="AO994">
        <v>2.6</v>
      </c>
      <c r="AP994">
        <f>(AN994+AN$12-(1-AN994-AN$12)/(AO994-1))/AN$11</f>
        <v>-3.884375000000001E-2</v>
      </c>
      <c r="AQ994">
        <f>MAX(MIN(AP994,AN$9),AN$10)</f>
        <v>0</v>
      </c>
      <c r="AR994">
        <f>IF(OR(AP994&lt;0,V994=0),0,INT(AX993*AQ994/100))</f>
        <v>0</v>
      </c>
      <c r="AS994">
        <f>IF(AR994&gt;0,1,0)</f>
        <v>0</v>
      </c>
      <c r="AT994" s="1">
        <f>IF(V994=1,K994,0)*AS994</f>
        <v>0</v>
      </c>
      <c r="AU994" s="1">
        <f>MIN(AR994,AN$13)*AS994*AT994</f>
        <v>0</v>
      </c>
      <c r="AV994" s="1">
        <f>MIN(AR994,AN$13)*AS994*100</f>
        <v>0</v>
      </c>
      <c r="AW994" s="1">
        <f>AU994-AV994</f>
        <v>0</v>
      </c>
      <c r="AX994" s="1">
        <f>AX993+AW994</f>
        <v>206870</v>
      </c>
      <c r="AY994">
        <f>IF(AT994=0,IF(AS994=1,AY993+1,AY993),0)</f>
        <v>1</v>
      </c>
      <c r="AZ994">
        <f t="shared" si="16"/>
        <v>0</v>
      </c>
    </row>
    <row r="995" spans="1:52" x14ac:dyDescent="0.4">
      <c r="A995">
        <f ca="1">RAND()</f>
        <v>0.11549362256334095</v>
      </c>
      <c r="B995">
        <v>20260118</v>
      </c>
      <c r="C995">
        <v>8</v>
      </c>
      <c r="D995">
        <v>4</v>
      </c>
      <c r="E995">
        <v>1</v>
      </c>
      <c r="F995">
        <v>5</v>
      </c>
      <c r="G995">
        <v>24</v>
      </c>
      <c r="H995">
        <v>1200</v>
      </c>
      <c r="I995">
        <v>1</v>
      </c>
      <c r="J995">
        <v>10</v>
      </c>
      <c r="K995">
        <v>130</v>
      </c>
      <c r="L995">
        <v>100</v>
      </c>
      <c r="M995">
        <v>140</v>
      </c>
      <c r="N995">
        <v>590</v>
      </c>
      <c r="O995">
        <v>310</v>
      </c>
      <c r="P995">
        <v>370</v>
      </c>
      <c r="Q995">
        <v>5180</v>
      </c>
      <c r="R995">
        <v>9460</v>
      </c>
      <c r="S995">
        <v>170</v>
      </c>
      <c r="T995">
        <v>1380</v>
      </c>
      <c r="U995">
        <v>3320</v>
      </c>
      <c r="V995">
        <v>1</v>
      </c>
      <c r="W995">
        <v>2</v>
      </c>
      <c r="X995">
        <v>7</v>
      </c>
      <c r="Y995">
        <v>5</v>
      </c>
      <c r="Z995">
        <v>9</v>
      </c>
      <c r="AA995">
        <v>8</v>
      </c>
      <c r="AB995">
        <v>6</v>
      </c>
      <c r="AC995">
        <v>4</v>
      </c>
      <c r="AD995">
        <v>3</v>
      </c>
      <c r="AE995">
        <v>10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0.19500000000000001</v>
      </c>
      <c r="AO995">
        <v>1.3</v>
      </c>
      <c r="AP995">
        <f>(AN995+AN$12-(1-AN995-AN$12)/(AO995-1))/AN$11</f>
        <v>-0.62208333333333321</v>
      </c>
      <c r="AQ995">
        <f>MAX(MIN(AP995,AN$9),AN$10)</f>
        <v>0</v>
      </c>
      <c r="AR995">
        <f>IF(OR(AP995&lt;0,V995=0),0,INT(AX994*AQ995/100))</f>
        <v>0</v>
      </c>
      <c r="AS995">
        <f>IF(AR995&gt;0,1,0)</f>
        <v>0</v>
      </c>
      <c r="AT995" s="1">
        <f>IF(V995=1,K995,0)*AS995</f>
        <v>0</v>
      </c>
      <c r="AU995" s="1">
        <f>MIN(AR995,AN$13)*AS995*AT995</f>
        <v>0</v>
      </c>
      <c r="AV995" s="1">
        <f>MIN(AR995,AN$13)*AS995*100</f>
        <v>0</v>
      </c>
      <c r="AW995" s="1">
        <f>AU995-AV995</f>
        <v>0</v>
      </c>
      <c r="AX995" s="1">
        <f>AX994+AW995</f>
        <v>206870</v>
      </c>
      <c r="AY995">
        <f>IF(AT995=0,IF(AS995=1,AY994+1,AY994),0)</f>
        <v>1</v>
      </c>
      <c r="AZ995">
        <f t="shared" si="16"/>
        <v>0</v>
      </c>
    </row>
    <row r="996" spans="1:52" x14ac:dyDescent="0.4">
      <c r="A996">
        <f ca="1">RAND()</f>
        <v>0.85937179591793822</v>
      </c>
      <c r="B996">
        <v>20260118</v>
      </c>
      <c r="C996">
        <v>8</v>
      </c>
      <c r="D996">
        <v>6</v>
      </c>
      <c r="E996">
        <v>1</v>
      </c>
      <c r="F996">
        <v>703</v>
      </c>
      <c r="G996">
        <v>17</v>
      </c>
      <c r="H996">
        <v>1600</v>
      </c>
      <c r="I996">
        <v>1</v>
      </c>
      <c r="J996">
        <v>18</v>
      </c>
      <c r="K996">
        <v>300</v>
      </c>
      <c r="L996">
        <v>140</v>
      </c>
      <c r="M996">
        <v>330</v>
      </c>
      <c r="N996">
        <v>260</v>
      </c>
      <c r="O996">
        <v>2570</v>
      </c>
      <c r="P996">
        <v>3580</v>
      </c>
      <c r="Q996">
        <v>8180</v>
      </c>
      <c r="R996">
        <v>31900</v>
      </c>
      <c r="S996">
        <v>830</v>
      </c>
      <c r="T996">
        <v>630</v>
      </c>
      <c r="U996">
        <v>1930</v>
      </c>
      <c r="V996">
        <v>10</v>
      </c>
      <c r="W996">
        <v>1</v>
      </c>
      <c r="X996">
        <v>8</v>
      </c>
      <c r="Y996">
        <v>5</v>
      </c>
      <c r="Z996">
        <v>4</v>
      </c>
      <c r="AA996">
        <v>3</v>
      </c>
      <c r="AB996">
        <v>6</v>
      </c>
      <c r="AC996">
        <v>7</v>
      </c>
      <c r="AD996">
        <v>2</v>
      </c>
      <c r="AE996">
        <v>14</v>
      </c>
      <c r="AF996">
        <v>17</v>
      </c>
      <c r="AG996">
        <v>11</v>
      </c>
      <c r="AH996">
        <v>12</v>
      </c>
      <c r="AI996">
        <v>13</v>
      </c>
      <c r="AJ996">
        <v>9</v>
      </c>
      <c r="AK996">
        <v>15</v>
      </c>
      <c r="AL996">
        <v>16</v>
      </c>
      <c r="AM996">
        <v>18</v>
      </c>
      <c r="AN996">
        <v>0.23300000000000001</v>
      </c>
      <c r="AO996">
        <v>2</v>
      </c>
      <c r="AP996">
        <f>(AN996+AN$12-(1-AN996-AN$12)/(AO996-1))/AN$11</f>
        <v>-0.13350000000000001</v>
      </c>
      <c r="AQ996">
        <f>MAX(MIN(AP996,AN$9),AN$10)</f>
        <v>0</v>
      </c>
      <c r="AR996">
        <f>IF(OR(AP996&lt;0,V996=0),0,INT(AX995*AQ996/100))</f>
        <v>0</v>
      </c>
      <c r="AS996">
        <f>IF(AR996&gt;0,1,0)</f>
        <v>0</v>
      </c>
      <c r="AT996" s="1">
        <f>IF(V996=1,K996,0)*AS996</f>
        <v>0</v>
      </c>
      <c r="AU996" s="1">
        <f>MIN(AR996,AN$13)*AS996*AT996</f>
        <v>0</v>
      </c>
      <c r="AV996" s="1">
        <f>MIN(AR996,AN$13)*AS996*100</f>
        <v>0</v>
      </c>
      <c r="AW996" s="1">
        <f>AU996-AV996</f>
        <v>0</v>
      </c>
      <c r="AX996" s="1">
        <f>AX995+AW996</f>
        <v>206870</v>
      </c>
      <c r="AY996">
        <f>IF(AT996=0,IF(AS996=1,AY995+1,AY995),0)</f>
        <v>1</v>
      </c>
      <c r="AZ996">
        <f t="shared" si="16"/>
        <v>0</v>
      </c>
    </row>
    <row r="997" spans="1:52" x14ac:dyDescent="0.4">
      <c r="A997">
        <f ca="1">RAND()</f>
        <v>0.35321930833547999</v>
      </c>
      <c r="B997">
        <v>20260118</v>
      </c>
      <c r="C997">
        <v>8</v>
      </c>
      <c r="D997">
        <v>8</v>
      </c>
      <c r="E997">
        <v>2</v>
      </c>
      <c r="F997">
        <v>5</v>
      </c>
      <c r="G997">
        <v>18</v>
      </c>
      <c r="H997">
        <v>2400</v>
      </c>
      <c r="I997">
        <v>1</v>
      </c>
      <c r="J997">
        <v>12</v>
      </c>
      <c r="K997">
        <v>900</v>
      </c>
      <c r="L997">
        <v>220</v>
      </c>
      <c r="M997">
        <v>130</v>
      </c>
      <c r="N997">
        <v>120</v>
      </c>
      <c r="O997">
        <v>1880</v>
      </c>
      <c r="P997">
        <v>3950</v>
      </c>
      <c r="Q997">
        <v>1290</v>
      </c>
      <c r="R997">
        <v>12250</v>
      </c>
      <c r="S997">
        <v>530</v>
      </c>
      <c r="T997">
        <v>450</v>
      </c>
      <c r="U997">
        <v>220</v>
      </c>
      <c r="V997">
        <v>3</v>
      </c>
      <c r="W997">
        <v>8</v>
      </c>
      <c r="X997">
        <v>5</v>
      </c>
      <c r="Y997">
        <v>2</v>
      </c>
      <c r="Z997">
        <v>7</v>
      </c>
      <c r="AA997">
        <v>6</v>
      </c>
      <c r="AB997">
        <v>1</v>
      </c>
      <c r="AC997">
        <v>11</v>
      </c>
      <c r="AD997">
        <v>4</v>
      </c>
      <c r="AE997">
        <v>10</v>
      </c>
      <c r="AF997">
        <v>9</v>
      </c>
      <c r="AG997">
        <v>12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0.19700000000000001</v>
      </c>
      <c r="AO997">
        <v>2.8</v>
      </c>
      <c r="AP997">
        <f>(AN997+AN$12-(1-AN997-AN$12)/(AO997-1))/AN$11</f>
        <v>-6.2277777777777779E-2</v>
      </c>
      <c r="AQ997">
        <f>MAX(MIN(AP997,AN$9),AN$10)</f>
        <v>0</v>
      </c>
      <c r="AR997">
        <f>IF(OR(AP997&lt;0,V997=0),0,INT(AX996*AQ997/100))</f>
        <v>0</v>
      </c>
      <c r="AS997">
        <f>IF(AR997&gt;0,1,0)</f>
        <v>0</v>
      </c>
      <c r="AT997" s="1">
        <f>IF(V997=1,K997,0)*AS997</f>
        <v>0</v>
      </c>
      <c r="AU997" s="1">
        <f>MIN(AR997,AN$13)*AS997*AT997</f>
        <v>0</v>
      </c>
      <c r="AV997" s="1">
        <f>MIN(AR997,AN$13)*AS997*100</f>
        <v>0</v>
      </c>
      <c r="AW997" s="1">
        <f>AU997-AV997</f>
        <v>0</v>
      </c>
      <c r="AX997" s="1">
        <f>AX996+AW997</f>
        <v>206870</v>
      </c>
      <c r="AY997">
        <f>IF(AT997=0,IF(AS997=1,AY996+1,AY996),0)</f>
        <v>1</v>
      </c>
      <c r="AZ997">
        <f t="shared" si="16"/>
        <v>0</v>
      </c>
    </row>
    <row r="998" spans="1:52" x14ac:dyDescent="0.4">
      <c r="A998">
        <f ca="1">RAND()</f>
        <v>9.8181832410947245E-2</v>
      </c>
      <c r="B998">
        <v>20260118</v>
      </c>
      <c r="C998">
        <v>8</v>
      </c>
      <c r="D998">
        <v>9</v>
      </c>
      <c r="E998">
        <v>2</v>
      </c>
      <c r="F998">
        <v>10</v>
      </c>
      <c r="G998">
        <v>24</v>
      </c>
      <c r="H998">
        <v>1400</v>
      </c>
      <c r="I998">
        <v>1</v>
      </c>
      <c r="J998">
        <v>16</v>
      </c>
      <c r="K998">
        <v>1470</v>
      </c>
      <c r="L998">
        <v>380</v>
      </c>
      <c r="M998">
        <v>2730</v>
      </c>
      <c r="N998">
        <v>230</v>
      </c>
      <c r="O998">
        <v>39160</v>
      </c>
      <c r="P998">
        <v>81670</v>
      </c>
      <c r="Q998">
        <v>44140</v>
      </c>
      <c r="R998">
        <v>405540</v>
      </c>
      <c r="S998">
        <v>11430</v>
      </c>
      <c r="T998">
        <v>800</v>
      </c>
      <c r="U998">
        <v>5800</v>
      </c>
      <c r="V998">
        <v>7</v>
      </c>
      <c r="W998">
        <v>1</v>
      </c>
      <c r="X998">
        <v>15</v>
      </c>
      <c r="Y998">
        <v>3</v>
      </c>
      <c r="Z998">
        <v>10</v>
      </c>
      <c r="AA998">
        <v>5</v>
      </c>
      <c r="AB998">
        <v>6</v>
      </c>
      <c r="AC998">
        <v>12</v>
      </c>
      <c r="AD998">
        <v>9</v>
      </c>
      <c r="AE998">
        <v>4</v>
      </c>
      <c r="AF998">
        <v>11</v>
      </c>
      <c r="AG998">
        <v>16</v>
      </c>
      <c r="AH998">
        <v>2</v>
      </c>
      <c r="AI998">
        <v>8</v>
      </c>
      <c r="AJ998">
        <v>14</v>
      </c>
      <c r="AK998">
        <v>13</v>
      </c>
      <c r="AL998">
        <v>0</v>
      </c>
      <c r="AM998">
        <v>0</v>
      </c>
      <c r="AN998">
        <v>0.193</v>
      </c>
      <c r="AO998">
        <v>2.1</v>
      </c>
      <c r="AP998">
        <f>(AN998+AN$12-(1-AN998-AN$12)/(AO998-1))/AN$11</f>
        <v>-0.1351590909090909</v>
      </c>
      <c r="AQ998">
        <f>MAX(MIN(AP998,AN$9),AN$10)</f>
        <v>0</v>
      </c>
      <c r="AR998">
        <f>IF(OR(AP998&lt;0,V998=0),0,INT(AX997*AQ998/100))</f>
        <v>0</v>
      </c>
      <c r="AS998">
        <f>IF(AR998&gt;0,1,0)</f>
        <v>0</v>
      </c>
      <c r="AT998" s="1">
        <f>IF(V998=1,K998,0)*AS998</f>
        <v>0</v>
      </c>
      <c r="AU998" s="1">
        <f>MIN(AR998,AN$13)*AS998*AT998</f>
        <v>0</v>
      </c>
      <c r="AV998" s="1">
        <f>MIN(AR998,AN$13)*AS998*100</f>
        <v>0</v>
      </c>
      <c r="AW998" s="1">
        <f>AU998-AV998</f>
        <v>0</v>
      </c>
      <c r="AX998" s="1">
        <f>AX997+AW998</f>
        <v>206870</v>
      </c>
      <c r="AY998">
        <f>IF(AT998=0,IF(AS998=1,AY997+1,AY997),0)</f>
        <v>1</v>
      </c>
      <c r="AZ998">
        <f t="shared" si="16"/>
        <v>0</v>
      </c>
    </row>
    <row r="999" spans="1:52" x14ac:dyDescent="0.4">
      <c r="A999">
        <f ca="1">RAND()</f>
        <v>6.2716926998104272E-2</v>
      </c>
      <c r="B999">
        <v>20260118</v>
      </c>
      <c r="C999">
        <v>8</v>
      </c>
      <c r="D999">
        <v>10</v>
      </c>
      <c r="E999">
        <v>2</v>
      </c>
      <c r="F999">
        <v>10</v>
      </c>
      <c r="G999">
        <v>24</v>
      </c>
      <c r="H999">
        <v>1800</v>
      </c>
      <c r="I999">
        <v>1</v>
      </c>
      <c r="J999">
        <v>16</v>
      </c>
      <c r="K999">
        <v>340</v>
      </c>
      <c r="L999">
        <v>140</v>
      </c>
      <c r="M999">
        <v>390</v>
      </c>
      <c r="N999">
        <v>160</v>
      </c>
      <c r="O999">
        <v>2720</v>
      </c>
      <c r="P999">
        <v>4730</v>
      </c>
      <c r="Q999">
        <v>3280</v>
      </c>
      <c r="R999">
        <v>18260</v>
      </c>
      <c r="S999">
        <v>990</v>
      </c>
      <c r="T999">
        <v>330</v>
      </c>
      <c r="U999">
        <v>1200</v>
      </c>
      <c r="V999">
        <v>8</v>
      </c>
      <c r="W999">
        <v>1</v>
      </c>
      <c r="X999">
        <v>4</v>
      </c>
      <c r="Y999">
        <v>3</v>
      </c>
      <c r="Z999">
        <v>16</v>
      </c>
      <c r="AA999">
        <v>5</v>
      </c>
      <c r="AB999">
        <v>10</v>
      </c>
      <c r="AC999">
        <v>2</v>
      </c>
      <c r="AD999">
        <v>11</v>
      </c>
      <c r="AE999">
        <v>6</v>
      </c>
      <c r="AF999">
        <v>12</v>
      </c>
      <c r="AG999">
        <v>13</v>
      </c>
      <c r="AH999">
        <v>7</v>
      </c>
      <c r="AI999">
        <v>9</v>
      </c>
      <c r="AJ999">
        <v>14</v>
      </c>
      <c r="AK999">
        <v>15</v>
      </c>
      <c r="AL999">
        <v>0</v>
      </c>
      <c r="AM999">
        <v>0</v>
      </c>
      <c r="AN999">
        <v>0.313</v>
      </c>
      <c r="AO999">
        <v>4.7</v>
      </c>
      <c r="AP999">
        <f>(AN999+AN$12-(1-AN999-AN$12)/(AO999-1))/AN$11</f>
        <v>3.1831081081081077E-2</v>
      </c>
      <c r="AQ999">
        <f>MAX(MIN(AP999,AN$9),AN$10)</f>
        <v>0.03</v>
      </c>
      <c r="AR999">
        <f>IF(OR(AP999&lt;0,V999=0),0,INT(AX998*AQ999/100))</f>
        <v>62</v>
      </c>
      <c r="AS999">
        <f>IF(AR999&gt;0,1,0)</f>
        <v>1</v>
      </c>
      <c r="AT999" s="1">
        <f>IF(V999=1,K999,0)*AS999</f>
        <v>0</v>
      </c>
      <c r="AU999" s="1">
        <f>MIN(AR999,AN$13)*AS999*AT999</f>
        <v>0</v>
      </c>
      <c r="AV999" s="1">
        <f>MIN(AR999,AN$13)*AS999*100</f>
        <v>2000</v>
      </c>
      <c r="AW999" s="1">
        <f>AU999-AV999</f>
        <v>-2000</v>
      </c>
      <c r="AX999" s="1">
        <f>AX998+AW999</f>
        <v>204870</v>
      </c>
      <c r="AY999">
        <f>IF(AT999=0,IF(AS999=1,AY998+1,AY998),0)</f>
        <v>2</v>
      </c>
      <c r="AZ999">
        <f t="shared" si="16"/>
        <v>0</v>
      </c>
    </row>
    <row r="1000" spans="1:52" x14ac:dyDescent="0.4">
      <c r="A1000">
        <f ca="1">RAND()</f>
        <v>0.77344486435951298</v>
      </c>
      <c r="B1000">
        <v>20260118</v>
      </c>
      <c r="C1000">
        <v>8</v>
      </c>
      <c r="D1000">
        <v>12</v>
      </c>
      <c r="E1000">
        <v>2</v>
      </c>
      <c r="F1000">
        <v>5</v>
      </c>
      <c r="G1000">
        <v>18</v>
      </c>
      <c r="H1000">
        <v>1600</v>
      </c>
      <c r="I1000">
        <v>1</v>
      </c>
      <c r="J1000">
        <v>11</v>
      </c>
      <c r="K1000">
        <v>1320</v>
      </c>
      <c r="L1000">
        <v>140</v>
      </c>
      <c r="M1000">
        <v>110</v>
      </c>
      <c r="N1000">
        <v>120</v>
      </c>
      <c r="O1000">
        <v>480</v>
      </c>
      <c r="P1000">
        <v>1760</v>
      </c>
      <c r="Q1000">
        <v>480</v>
      </c>
      <c r="R1000">
        <v>5460</v>
      </c>
      <c r="S1000">
        <v>170</v>
      </c>
      <c r="T1000">
        <v>390</v>
      </c>
      <c r="U1000">
        <v>130</v>
      </c>
      <c r="V1000">
        <v>2</v>
      </c>
      <c r="W1000">
        <v>0</v>
      </c>
      <c r="X1000">
        <v>5</v>
      </c>
      <c r="Y1000">
        <v>3</v>
      </c>
      <c r="Z1000">
        <v>1</v>
      </c>
      <c r="AA1000">
        <v>0</v>
      </c>
      <c r="AB1000">
        <v>6</v>
      </c>
      <c r="AC1000">
        <v>4</v>
      </c>
      <c r="AD1000">
        <v>0</v>
      </c>
      <c r="AE1000">
        <v>7</v>
      </c>
      <c r="AF1000">
        <v>8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0.28899999999999998</v>
      </c>
      <c r="AO1000">
        <v>1.2</v>
      </c>
      <c r="AP1000">
        <f>(AN1000+AN$12-(1-AN1000-AN$12)/(AO1000-1))/AN$11</f>
        <v>-0.81650000000000023</v>
      </c>
      <c r="AQ1000">
        <f>MAX(MIN(AP1000,AN$9),AN$10)</f>
        <v>0</v>
      </c>
      <c r="AR1000">
        <f>IF(OR(AP1000&lt;0,V1000=0),0,INT(AX999*AQ1000/100))</f>
        <v>0</v>
      </c>
      <c r="AS1000">
        <f>IF(AR1000&gt;0,1,0)</f>
        <v>0</v>
      </c>
      <c r="AT1000" s="1">
        <f>IF(V1000=1,K1000,0)*AS1000</f>
        <v>0</v>
      </c>
      <c r="AU1000" s="1">
        <f>MIN(AR1000,AN$13)*AS1000*AT1000</f>
        <v>0</v>
      </c>
      <c r="AV1000" s="1">
        <f>MIN(AR1000,AN$13)*AS1000*100</f>
        <v>0</v>
      </c>
      <c r="AW1000" s="1">
        <f>AU1000-AV1000</f>
        <v>0</v>
      </c>
      <c r="AX1000" s="1">
        <f>AX999+AW1000</f>
        <v>204870</v>
      </c>
      <c r="AY1000">
        <f>IF(AT1000=0,IF(AS1000=1,AY999+1,AY999),0)</f>
        <v>2</v>
      </c>
      <c r="AZ1000">
        <f t="shared" si="16"/>
        <v>0</v>
      </c>
    </row>
    <row r="1001" spans="1:52" x14ac:dyDescent="0.4">
      <c r="A1001">
        <f ca="1">RAND()</f>
        <v>0.14954193830897522</v>
      </c>
      <c r="B1001">
        <v>20260118</v>
      </c>
      <c r="C1001">
        <v>6</v>
      </c>
      <c r="D1001">
        <v>11</v>
      </c>
      <c r="E1001">
        <v>1</v>
      </c>
      <c r="F1001">
        <v>999</v>
      </c>
      <c r="G1001">
        <v>17</v>
      </c>
      <c r="H1001">
        <v>2000</v>
      </c>
      <c r="I1001">
        <v>1</v>
      </c>
      <c r="J1001">
        <v>15</v>
      </c>
      <c r="K1001">
        <v>430</v>
      </c>
      <c r="L1001">
        <v>190</v>
      </c>
      <c r="M1001">
        <v>270</v>
      </c>
      <c r="N1001">
        <v>150</v>
      </c>
      <c r="O1001">
        <v>2220</v>
      </c>
      <c r="P1001">
        <v>3330</v>
      </c>
      <c r="Q1001">
        <v>2780</v>
      </c>
      <c r="R1001">
        <v>14410</v>
      </c>
      <c r="S1001">
        <v>850</v>
      </c>
      <c r="T1001">
        <v>400</v>
      </c>
      <c r="U1001">
        <v>800</v>
      </c>
      <c r="V1001">
        <v>15</v>
      </c>
      <c r="W1001">
        <v>6</v>
      </c>
      <c r="X1001">
        <v>2</v>
      </c>
      <c r="Y1001">
        <v>3</v>
      </c>
      <c r="Z1001">
        <v>1</v>
      </c>
      <c r="AA1001">
        <v>9</v>
      </c>
      <c r="AB1001">
        <v>14</v>
      </c>
      <c r="AC1001">
        <v>4</v>
      </c>
      <c r="AD1001">
        <v>8</v>
      </c>
      <c r="AE1001">
        <v>7</v>
      </c>
      <c r="AF1001">
        <v>13</v>
      </c>
      <c r="AG1001">
        <v>5</v>
      </c>
      <c r="AH1001">
        <v>12</v>
      </c>
      <c r="AI1001">
        <v>10</v>
      </c>
      <c r="AJ1001">
        <v>11</v>
      </c>
      <c r="AK1001">
        <v>0</v>
      </c>
      <c r="AL1001">
        <v>0</v>
      </c>
      <c r="AM1001">
        <v>0</v>
      </c>
      <c r="AN1001">
        <v>0.25</v>
      </c>
      <c r="AO1001">
        <v>9.5</v>
      </c>
      <c r="AP1001">
        <f>(AN1001+AN$12-(1-AN1001-AN$12)/(AO1001-1))/AN$11</f>
        <v>4.044117647058823E-2</v>
      </c>
      <c r="AQ1001">
        <f>MAX(MIN(AP1001,AN$9),AN$10)</f>
        <v>0.03</v>
      </c>
      <c r="AR1001">
        <f>IF(OR(AP1001&lt;0,V1001=0),0,INT(AX1000*AQ1001/100))</f>
        <v>61</v>
      </c>
      <c r="AS1001">
        <f>IF(AR1001&gt;0,1,0)</f>
        <v>1</v>
      </c>
      <c r="AT1001" s="1">
        <f>IF(V1001=1,K1001,0)*AS1001</f>
        <v>0</v>
      </c>
      <c r="AU1001" s="1">
        <f>MIN(AR1001,AN$13)*AS1001*AT1001</f>
        <v>0</v>
      </c>
      <c r="AV1001" s="1">
        <f>MIN(AR1001,AN$13)*AS1001*100</f>
        <v>2000</v>
      </c>
      <c r="AW1001" s="1">
        <f>AU1001-AV1001</f>
        <v>-2000</v>
      </c>
      <c r="AX1001" s="1">
        <f>AX1000+AW1001</f>
        <v>202870</v>
      </c>
      <c r="AY1001">
        <f>IF(AT1001=0,IF(AS1001=1,AY1000+1,AY1000),0)</f>
        <v>3</v>
      </c>
      <c r="AZ1001">
        <f t="shared" si="16"/>
        <v>0</v>
      </c>
    </row>
    <row r="1002" spans="1:52" x14ac:dyDescent="0.4">
      <c r="A1002">
        <f ca="1">RAND()</f>
        <v>0.97284159890357713</v>
      </c>
      <c r="B1002">
        <v>20260118</v>
      </c>
      <c r="C1002">
        <v>6</v>
      </c>
      <c r="D1002">
        <v>2</v>
      </c>
      <c r="E1002">
        <v>1</v>
      </c>
      <c r="F1002">
        <v>703</v>
      </c>
      <c r="G1002">
        <v>24</v>
      </c>
      <c r="H1002">
        <v>1800</v>
      </c>
      <c r="I1002">
        <v>1</v>
      </c>
      <c r="J1002">
        <v>16</v>
      </c>
      <c r="K1002">
        <v>1390</v>
      </c>
      <c r="L1002">
        <v>440</v>
      </c>
      <c r="M1002">
        <v>1100</v>
      </c>
      <c r="N1002">
        <v>930</v>
      </c>
      <c r="O1002">
        <v>27590</v>
      </c>
      <c r="P1002">
        <v>58310</v>
      </c>
      <c r="Q1002">
        <v>179150</v>
      </c>
      <c r="R1002">
        <v>991090</v>
      </c>
      <c r="S1002">
        <v>6180</v>
      </c>
      <c r="T1002">
        <v>4880</v>
      </c>
      <c r="U1002">
        <v>13110</v>
      </c>
      <c r="V1002">
        <v>5</v>
      </c>
      <c r="W1002">
        <v>6</v>
      </c>
      <c r="X1002">
        <v>16</v>
      </c>
      <c r="Y1002">
        <v>10</v>
      </c>
      <c r="Z1002">
        <v>14</v>
      </c>
      <c r="AA1002">
        <v>9</v>
      </c>
      <c r="AB1002">
        <v>13</v>
      </c>
      <c r="AC1002">
        <v>11</v>
      </c>
      <c r="AD1002">
        <v>7</v>
      </c>
      <c r="AE1002">
        <v>1</v>
      </c>
      <c r="AF1002">
        <v>2</v>
      </c>
      <c r="AG1002">
        <v>4</v>
      </c>
      <c r="AH1002">
        <v>8</v>
      </c>
      <c r="AI1002">
        <v>3</v>
      </c>
      <c r="AJ1002">
        <v>15</v>
      </c>
      <c r="AK1002">
        <v>12</v>
      </c>
      <c r="AL1002">
        <v>0</v>
      </c>
      <c r="AM1002">
        <v>0</v>
      </c>
      <c r="AN1002">
        <v>0.28000000000000003</v>
      </c>
      <c r="AO1002">
        <v>2.7</v>
      </c>
      <c r="AP1002">
        <f>(AN1002+AN$12-(1-AN1002-AN$12)/(AO1002-1))/AN$11</f>
        <v>-3.5882352941176449E-2</v>
      </c>
      <c r="AQ1002">
        <f>MAX(MIN(AP1002,AN$9),AN$10)</f>
        <v>0</v>
      </c>
      <c r="AR1002">
        <f>IF(OR(AP1002&lt;0,V1002=0),0,INT(AX1001*AQ1002/100))</f>
        <v>0</v>
      </c>
      <c r="AS1002">
        <f>IF(AR1002&gt;0,1,0)</f>
        <v>0</v>
      </c>
      <c r="AT1002" s="1">
        <f>IF(V1002=1,K1002,0)*AS1002</f>
        <v>0</v>
      </c>
      <c r="AU1002" s="1">
        <f>MIN(AR1002,AN$13)*AS1002*AT1002</f>
        <v>0</v>
      </c>
      <c r="AV1002" s="1">
        <f>MIN(AR1002,AN$13)*AS1002*100</f>
        <v>0</v>
      </c>
      <c r="AW1002" s="1">
        <f>AU1002-AV1002</f>
        <v>0</v>
      </c>
      <c r="AX1002" s="1">
        <f>AX1001+AW1002</f>
        <v>202870</v>
      </c>
      <c r="AY1002">
        <f>IF(AT1002=0,IF(AS1002=1,AY1001+1,AY1001),0)</f>
        <v>3</v>
      </c>
      <c r="AZ1002">
        <f t="shared" si="16"/>
        <v>0</v>
      </c>
    </row>
    <row r="1003" spans="1:52" x14ac:dyDescent="0.4">
      <c r="A1003">
        <f ca="1">RAND()</f>
        <v>0.5790084835845416</v>
      </c>
      <c r="B1003">
        <v>20260118</v>
      </c>
      <c r="C1003">
        <v>6</v>
      </c>
      <c r="D1003">
        <v>3</v>
      </c>
      <c r="E1003">
        <v>1</v>
      </c>
      <c r="F1003">
        <v>703</v>
      </c>
      <c r="G1003">
        <v>24</v>
      </c>
      <c r="H1003">
        <v>1800</v>
      </c>
      <c r="I1003">
        <v>1</v>
      </c>
      <c r="J1003">
        <v>13</v>
      </c>
      <c r="K1003">
        <v>230</v>
      </c>
      <c r="L1003">
        <v>110</v>
      </c>
      <c r="M1003">
        <v>140</v>
      </c>
      <c r="N1003">
        <v>110</v>
      </c>
      <c r="O1003">
        <v>720</v>
      </c>
      <c r="P1003">
        <v>1040</v>
      </c>
      <c r="Q1003">
        <v>420</v>
      </c>
      <c r="R1003">
        <v>2680</v>
      </c>
      <c r="S1003">
        <v>250</v>
      </c>
      <c r="T1003">
        <v>170</v>
      </c>
      <c r="U1003">
        <v>280</v>
      </c>
      <c r="V1003">
        <v>2</v>
      </c>
      <c r="W1003">
        <v>1</v>
      </c>
      <c r="X1003">
        <v>3</v>
      </c>
      <c r="Y1003">
        <v>4</v>
      </c>
      <c r="Z1003">
        <v>10</v>
      </c>
      <c r="AA1003">
        <v>6</v>
      </c>
      <c r="AB1003">
        <v>5</v>
      </c>
      <c r="AC1003">
        <v>7</v>
      </c>
      <c r="AD1003">
        <v>13</v>
      </c>
      <c r="AE1003">
        <v>9</v>
      </c>
      <c r="AF1003">
        <v>11</v>
      </c>
      <c r="AG1003">
        <v>8</v>
      </c>
      <c r="AH1003">
        <v>12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0.35099999999999998</v>
      </c>
      <c r="AO1003">
        <v>7.6</v>
      </c>
      <c r="AP1003">
        <f>(AN1003+AN$12-(1-AN1003-AN$12)/(AO1003-1))/AN$11</f>
        <v>6.3166666666666663E-2</v>
      </c>
      <c r="AQ1003">
        <f>MAX(MIN(AP1003,AN$9),AN$10)</f>
        <v>0.03</v>
      </c>
      <c r="AR1003">
        <f>IF(OR(AP1003&lt;0,V1003=0),0,INT(AX1002*AQ1003/100))</f>
        <v>60</v>
      </c>
      <c r="AS1003">
        <f>IF(AR1003&gt;0,1,0)</f>
        <v>1</v>
      </c>
      <c r="AT1003" s="1">
        <f>IF(V1003=1,K1003,0)*AS1003</f>
        <v>0</v>
      </c>
      <c r="AU1003" s="1">
        <f>MIN(AR1003,AN$13)*AS1003*AT1003</f>
        <v>0</v>
      </c>
      <c r="AV1003" s="1">
        <f>MIN(AR1003,AN$13)*AS1003*100</f>
        <v>2000</v>
      </c>
      <c r="AW1003" s="1">
        <f>AU1003-AV1003</f>
        <v>-2000</v>
      </c>
      <c r="AX1003" s="1">
        <f>AX1002+AW1003</f>
        <v>200870</v>
      </c>
      <c r="AY1003">
        <f>IF(AT1003=0,IF(AS1003=1,AY1002+1,AY1002),0)</f>
        <v>4</v>
      </c>
      <c r="AZ1003">
        <f t="shared" si="16"/>
        <v>0</v>
      </c>
    </row>
    <row r="1004" spans="1:52" x14ac:dyDescent="0.4">
      <c r="A1004">
        <f ca="1">RAND()</f>
        <v>0.29318184058089181</v>
      </c>
      <c r="B1004">
        <v>20260118</v>
      </c>
      <c r="C1004">
        <v>6</v>
      </c>
      <c r="D1004">
        <v>6</v>
      </c>
      <c r="E1004">
        <v>2</v>
      </c>
      <c r="F1004">
        <v>5</v>
      </c>
      <c r="G1004">
        <v>24</v>
      </c>
      <c r="H1004">
        <v>1800</v>
      </c>
      <c r="I1004">
        <v>1</v>
      </c>
      <c r="J1004">
        <v>14</v>
      </c>
      <c r="K1004">
        <v>690</v>
      </c>
      <c r="L1004">
        <v>130</v>
      </c>
      <c r="M1004">
        <v>100</v>
      </c>
      <c r="N1004">
        <v>130</v>
      </c>
      <c r="O1004">
        <v>300</v>
      </c>
      <c r="P1004">
        <v>1060</v>
      </c>
      <c r="Q1004">
        <v>400</v>
      </c>
      <c r="R1004">
        <v>2970</v>
      </c>
      <c r="S1004">
        <v>160</v>
      </c>
      <c r="T1004">
        <v>330</v>
      </c>
      <c r="U1004">
        <v>210</v>
      </c>
      <c r="V1004">
        <v>2</v>
      </c>
      <c r="W1004">
        <v>1</v>
      </c>
      <c r="X1004">
        <v>3</v>
      </c>
      <c r="Y1004">
        <v>6</v>
      </c>
      <c r="Z1004">
        <v>5</v>
      </c>
      <c r="AA1004">
        <v>10</v>
      </c>
      <c r="AB1004">
        <v>7</v>
      </c>
      <c r="AC1004">
        <v>4</v>
      </c>
      <c r="AD1004">
        <v>14</v>
      </c>
      <c r="AE1004">
        <v>11</v>
      </c>
      <c r="AF1004">
        <v>8</v>
      </c>
      <c r="AG1004">
        <v>9</v>
      </c>
      <c r="AH1004">
        <v>13</v>
      </c>
      <c r="AI1004">
        <v>12</v>
      </c>
      <c r="AJ1004">
        <v>0</v>
      </c>
      <c r="AK1004">
        <v>0</v>
      </c>
      <c r="AL1004">
        <v>0</v>
      </c>
      <c r="AM1004">
        <v>0</v>
      </c>
      <c r="AN1004">
        <v>0.46100000000000002</v>
      </c>
      <c r="AO1004">
        <v>1.2</v>
      </c>
      <c r="AP1004">
        <f>(AN1004+AN$12-(1-AN1004-AN$12)/(AO1004-1))/AN$11</f>
        <v>-0.55850000000000011</v>
      </c>
      <c r="AQ1004">
        <f>MAX(MIN(AP1004,AN$9),AN$10)</f>
        <v>0</v>
      </c>
      <c r="AR1004">
        <f>IF(OR(AP1004&lt;0,V1004=0),0,INT(AX1003*AQ1004/100))</f>
        <v>0</v>
      </c>
      <c r="AS1004">
        <f>IF(AR1004&gt;0,1,0)</f>
        <v>0</v>
      </c>
      <c r="AT1004" s="1">
        <f>IF(V1004=1,K1004,0)*AS1004</f>
        <v>0</v>
      </c>
      <c r="AU1004" s="1">
        <f>MIN(AR1004,AN$13)*AS1004*AT1004</f>
        <v>0</v>
      </c>
      <c r="AV1004" s="1">
        <f>MIN(AR1004,AN$13)*AS1004*100</f>
        <v>0</v>
      </c>
      <c r="AW1004" s="1">
        <f>AU1004-AV1004</f>
        <v>0</v>
      </c>
      <c r="AX1004" s="1">
        <f>AX1003+AW1004</f>
        <v>200870</v>
      </c>
      <c r="AY1004">
        <f>IF(AT1004=0,IF(AS1004=1,AY1003+1,AY1003),0)</f>
        <v>4</v>
      </c>
      <c r="AZ1004">
        <f t="shared" si="16"/>
        <v>0</v>
      </c>
    </row>
    <row r="1005" spans="1:52" x14ac:dyDescent="0.4">
      <c r="A1005">
        <f ca="1">RAND()</f>
        <v>0.46180498866810549</v>
      </c>
      <c r="B1005">
        <v>20260118</v>
      </c>
      <c r="C1005">
        <v>6</v>
      </c>
      <c r="D1005">
        <v>7</v>
      </c>
      <c r="E1005">
        <v>2</v>
      </c>
      <c r="F1005">
        <v>10</v>
      </c>
      <c r="G1005">
        <v>18</v>
      </c>
      <c r="H1005">
        <v>2200</v>
      </c>
      <c r="I1005">
        <v>1</v>
      </c>
      <c r="J1005">
        <v>16</v>
      </c>
      <c r="K1005">
        <v>1540</v>
      </c>
      <c r="L1005">
        <v>760</v>
      </c>
      <c r="M1005">
        <v>630</v>
      </c>
      <c r="N1005">
        <v>550</v>
      </c>
      <c r="O1005">
        <v>3370</v>
      </c>
      <c r="P1005">
        <v>10000</v>
      </c>
      <c r="Q1005">
        <v>5290</v>
      </c>
      <c r="R1005">
        <v>52730</v>
      </c>
      <c r="S1005">
        <v>700</v>
      </c>
      <c r="T1005">
        <v>820</v>
      </c>
      <c r="U1005">
        <v>580</v>
      </c>
      <c r="V1005">
        <v>5</v>
      </c>
      <c r="W1005">
        <v>14</v>
      </c>
      <c r="X1005">
        <v>3</v>
      </c>
      <c r="Y1005">
        <v>2</v>
      </c>
      <c r="Z1005">
        <v>1</v>
      </c>
      <c r="AA1005">
        <v>4</v>
      </c>
      <c r="AB1005">
        <v>6</v>
      </c>
      <c r="AC1005">
        <v>13</v>
      </c>
      <c r="AD1005">
        <v>9</v>
      </c>
      <c r="AE1005">
        <v>11</v>
      </c>
      <c r="AF1005">
        <v>12</v>
      </c>
      <c r="AG1005">
        <v>10</v>
      </c>
      <c r="AH1005">
        <v>16</v>
      </c>
      <c r="AI1005">
        <v>8</v>
      </c>
      <c r="AJ1005">
        <v>7</v>
      </c>
      <c r="AK1005">
        <v>15</v>
      </c>
      <c r="AL1005">
        <v>0</v>
      </c>
      <c r="AM1005">
        <v>0</v>
      </c>
      <c r="AN1005">
        <v>0.41699999999999998</v>
      </c>
      <c r="AO1005">
        <v>1.3</v>
      </c>
      <c r="AP1005">
        <f>(AN1005+AN$12-(1-AN1005-AN$12)/(AO1005-1))/AN$11</f>
        <v>-0.38158333333333322</v>
      </c>
      <c r="AQ1005">
        <f>MAX(MIN(AP1005,AN$9),AN$10)</f>
        <v>0</v>
      </c>
      <c r="AR1005">
        <f>IF(OR(AP1005&lt;0,V1005=0),0,INT(AX1004*AQ1005/100))</f>
        <v>0</v>
      </c>
      <c r="AS1005">
        <f>IF(AR1005&gt;0,1,0)</f>
        <v>0</v>
      </c>
      <c r="AT1005" s="1">
        <f>IF(V1005=1,K1005,0)*AS1005</f>
        <v>0</v>
      </c>
      <c r="AU1005" s="1">
        <f>MIN(AR1005,AN$13)*AS1005*AT1005</f>
        <v>0</v>
      </c>
      <c r="AV1005" s="1">
        <f>MIN(AR1005,AN$13)*AS1005*100</f>
        <v>0</v>
      </c>
      <c r="AW1005" s="1">
        <f>AU1005-AV1005</f>
        <v>0</v>
      </c>
      <c r="AX1005" s="1">
        <f>AX1004+AW1005</f>
        <v>200870</v>
      </c>
      <c r="AY1005">
        <f>IF(AT1005=0,IF(AS1005=1,AY1004+1,AY1004),0)</f>
        <v>4</v>
      </c>
      <c r="AZ1005">
        <f t="shared" si="16"/>
        <v>0</v>
      </c>
    </row>
    <row r="1006" spans="1:52" x14ac:dyDescent="0.4">
      <c r="A1006">
        <f ca="1">RAND()</f>
        <v>0.81094365195989504</v>
      </c>
      <c r="B1006">
        <v>20260118</v>
      </c>
      <c r="C1006">
        <v>6</v>
      </c>
      <c r="D1006">
        <v>8</v>
      </c>
      <c r="E1006">
        <v>2</v>
      </c>
      <c r="F1006">
        <v>10</v>
      </c>
      <c r="G1006">
        <v>24</v>
      </c>
      <c r="H1006">
        <v>1800</v>
      </c>
      <c r="I1006">
        <v>1</v>
      </c>
      <c r="J1006">
        <v>16</v>
      </c>
      <c r="K1006">
        <v>580</v>
      </c>
      <c r="L1006">
        <v>200</v>
      </c>
      <c r="M1006">
        <v>110</v>
      </c>
      <c r="N1006">
        <v>460</v>
      </c>
      <c r="O1006">
        <v>660</v>
      </c>
      <c r="P1006">
        <v>1930</v>
      </c>
      <c r="Q1006">
        <v>4320</v>
      </c>
      <c r="R1006">
        <v>25500</v>
      </c>
      <c r="S1006">
        <v>340</v>
      </c>
      <c r="T1006">
        <v>1790</v>
      </c>
      <c r="U1006">
        <v>1010</v>
      </c>
      <c r="V1006">
        <v>2</v>
      </c>
      <c r="W1006">
        <v>5</v>
      </c>
      <c r="X1006">
        <v>1</v>
      </c>
      <c r="Y1006">
        <v>8</v>
      </c>
      <c r="Z1006">
        <v>10</v>
      </c>
      <c r="AA1006">
        <v>12</v>
      </c>
      <c r="AB1006">
        <v>3</v>
      </c>
      <c r="AC1006">
        <v>6</v>
      </c>
      <c r="AD1006">
        <v>15</v>
      </c>
      <c r="AE1006">
        <v>7</v>
      </c>
      <c r="AF1006">
        <v>16</v>
      </c>
      <c r="AG1006">
        <v>13</v>
      </c>
      <c r="AH1006">
        <v>11</v>
      </c>
      <c r="AI1006">
        <v>9</v>
      </c>
      <c r="AJ1006">
        <v>14</v>
      </c>
      <c r="AK1006">
        <v>4</v>
      </c>
      <c r="AL1006">
        <v>0</v>
      </c>
      <c r="AM1006">
        <v>0</v>
      </c>
      <c r="AN1006">
        <v>0.24399999999999999</v>
      </c>
      <c r="AO1006">
        <v>2.1</v>
      </c>
      <c r="AP1006">
        <f>(AN1006+AN$12-(1-AN1006-AN$12)/(AO1006-1))/AN$11</f>
        <v>-0.11081818181818182</v>
      </c>
      <c r="AQ1006">
        <f>MAX(MIN(AP1006,AN$9),AN$10)</f>
        <v>0</v>
      </c>
      <c r="AR1006">
        <f>IF(OR(AP1006&lt;0,V1006=0),0,INT(AX1005*AQ1006/100))</f>
        <v>0</v>
      </c>
      <c r="AS1006">
        <f>IF(AR1006&gt;0,1,0)</f>
        <v>0</v>
      </c>
      <c r="AT1006" s="1">
        <f>IF(V1006=1,K1006,0)*AS1006</f>
        <v>0</v>
      </c>
      <c r="AU1006" s="1">
        <f>MIN(AR1006,AN$13)*AS1006*AT1006</f>
        <v>0</v>
      </c>
      <c r="AV1006" s="1">
        <f>MIN(AR1006,AN$13)*AS1006*100</f>
        <v>0</v>
      </c>
      <c r="AW1006" s="1">
        <f>AU1006-AV1006</f>
        <v>0</v>
      </c>
      <c r="AX1006" s="1">
        <f>AX1005+AW1006</f>
        <v>200870</v>
      </c>
      <c r="AY1006">
        <f>IF(AT1006=0,IF(AS1006=1,AY1005+1,AY1005),0)</f>
        <v>4</v>
      </c>
      <c r="AZ1006">
        <f t="shared" si="16"/>
        <v>0</v>
      </c>
    </row>
    <row r="1007" spans="1:52" x14ac:dyDescent="0.4">
      <c r="A1007">
        <f ca="1">RAND()</f>
        <v>0.78760350377796162</v>
      </c>
      <c r="B1007">
        <v>20260118</v>
      </c>
      <c r="C1007">
        <v>6</v>
      </c>
      <c r="D1007">
        <v>12</v>
      </c>
      <c r="E1007">
        <v>1</v>
      </c>
      <c r="F1007">
        <v>703</v>
      </c>
      <c r="G1007">
        <v>18</v>
      </c>
      <c r="H1007">
        <v>1600</v>
      </c>
      <c r="I1007">
        <v>1</v>
      </c>
      <c r="J1007">
        <v>16</v>
      </c>
      <c r="K1007">
        <v>210</v>
      </c>
      <c r="L1007">
        <v>140</v>
      </c>
      <c r="M1007">
        <v>270</v>
      </c>
      <c r="N1007">
        <v>430</v>
      </c>
      <c r="O1007">
        <v>1100</v>
      </c>
      <c r="P1007">
        <v>1810</v>
      </c>
      <c r="Q1007">
        <v>7980</v>
      </c>
      <c r="R1007">
        <v>23740</v>
      </c>
      <c r="S1007">
        <v>490</v>
      </c>
      <c r="T1007">
        <v>890</v>
      </c>
      <c r="U1007">
        <v>3740</v>
      </c>
      <c r="V1007">
        <v>1</v>
      </c>
      <c r="W1007">
        <v>9</v>
      </c>
      <c r="X1007">
        <v>5</v>
      </c>
      <c r="Y1007">
        <v>6</v>
      </c>
      <c r="Z1007">
        <v>4</v>
      </c>
      <c r="AA1007">
        <v>14</v>
      </c>
      <c r="AB1007">
        <v>13</v>
      </c>
      <c r="AC1007">
        <v>7</v>
      </c>
      <c r="AD1007">
        <v>3</v>
      </c>
      <c r="AE1007">
        <v>8</v>
      </c>
      <c r="AF1007">
        <v>15</v>
      </c>
      <c r="AG1007">
        <v>2</v>
      </c>
      <c r="AH1007">
        <v>10</v>
      </c>
      <c r="AI1007">
        <v>12</v>
      </c>
      <c r="AJ1007">
        <v>11</v>
      </c>
      <c r="AK1007">
        <v>16</v>
      </c>
      <c r="AL1007">
        <v>0</v>
      </c>
      <c r="AM1007">
        <v>0</v>
      </c>
      <c r="AN1007">
        <v>0.221</v>
      </c>
      <c r="AO1007">
        <v>2.1</v>
      </c>
      <c r="AP1007">
        <f>(AN1007+AN$12-(1-AN1007-AN$12)/(AO1007-1))/AN$11</f>
        <v>-0.12179545454545454</v>
      </c>
      <c r="AQ1007">
        <f>MAX(MIN(AP1007,AN$9),AN$10)</f>
        <v>0</v>
      </c>
      <c r="AR1007">
        <f>IF(OR(AP1007&lt;0,V1007=0),0,INT(AX1006*AQ1007/100))</f>
        <v>0</v>
      </c>
      <c r="AS1007">
        <f>IF(AR1007&gt;0,1,0)</f>
        <v>0</v>
      </c>
      <c r="AT1007" s="1">
        <f>IF(V1007=1,K1007,0)*AS1007</f>
        <v>0</v>
      </c>
      <c r="AU1007" s="1">
        <f>MIN(AR1007,AN$13)*AS1007*AT1007</f>
        <v>0</v>
      </c>
      <c r="AV1007" s="1">
        <f>MIN(AR1007,AN$13)*AS1007*100</f>
        <v>0</v>
      </c>
      <c r="AW1007" s="1">
        <f>AU1007-AV1007</f>
        <v>0</v>
      </c>
      <c r="AX1007" s="1">
        <f>AX1006+AW1007</f>
        <v>200870</v>
      </c>
      <c r="AY1007">
        <f>IF(AT1007=0,IF(AS1007=1,AY1006+1,AY1006),0)</f>
        <v>4</v>
      </c>
      <c r="AZ1007">
        <f t="shared" si="16"/>
        <v>0</v>
      </c>
    </row>
    <row r="1008" spans="1:52" x14ac:dyDescent="0.4">
      <c r="A1008">
        <f ca="1">RAND()</f>
        <v>0.28879762549348886</v>
      </c>
      <c r="B1008">
        <v>20260118</v>
      </c>
      <c r="C1008">
        <v>8</v>
      </c>
      <c r="D1008">
        <v>1</v>
      </c>
      <c r="E1008">
        <v>1</v>
      </c>
      <c r="F1008">
        <v>703</v>
      </c>
      <c r="G1008">
        <v>24</v>
      </c>
      <c r="H1008">
        <v>1200</v>
      </c>
      <c r="I1008">
        <v>1</v>
      </c>
      <c r="J1008">
        <v>16</v>
      </c>
      <c r="K1008">
        <v>500</v>
      </c>
      <c r="L1008">
        <v>130</v>
      </c>
      <c r="M1008">
        <v>120</v>
      </c>
      <c r="N1008">
        <v>110</v>
      </c>
      <c r="O1008">
        <v>880</v>
      </c>
      <c r="P1008">
        <v>1830</v>
      </c>
      <c r="Q1008">
        <v>670</v>
      </c>
      <c r="R1008">
        <v>5180</v>
      </c>
      <c r="S1008">
        <v>310</v>
      </c>
      <c r="T1008">
        <v>200</v>
      </c>
      <c r="U1008">
        <v>240</v>
      </c>
      <c r="V1008">
        <v>3</v>
      </c>
      <c r="W1008">
        <v>1</v>
      </c>
      <c r="X1008">
        <v>12</v>
      </c>
      <c r="Y1008">
        <v>2</v>
      </c>
      <c r="Z1008">
        <v>4</v>
      </c>
      <c r="AA1008">
        <v>10</v>
      </c>
      <c r="AB1008">
        <v>7</v>
      </c>
      <c r="AC1008">
        <v>15</v>
      </c>
      <c r="AD1008">
        <v>14</v>
      </c>
      <c r="AE1008">
        <v>8</v>
      </c>
      <c r="AF1008">
        <v>5</v>
      </c>
      <c r="AG1008">
        <v>11</v>
      </c>
      <c r="AH1008">
        <v>6</v>
      </c>
      <c r="AI1008">
        <v>13</v>
      </c>
      <c r="AJ1008">
        <v>9</v>
      </c>
      <c r="AK1008">
        <v>16</v>
      </c>
      <c r="AL1008">
        <v>0</v>
      </c>
      <c r="AM1008">
        <v>0</v>
      </c>
      <c r="AN1008">
        <v>0.20399999999999999</v>
      </c>
      <c r="AO1008">
        <v>2.6</v>
      </c>
      <c r="AP1008">
        <f>(AN1008+AN$12-(1-AN1008-AN$12)/(AO1008-1))/AN$11</f>
        <v>-7.3374999999999996E-2</v>
      </c>
      <c r="AQ1008">
        <f>MAX(MIN(AP1008,AN$9),AN$10)</f>
        <v>0</v>
      </c>
      <c r="AR1008">
        <f>IF(OR(AP1008&lt;0,V1008=0),0,INT(AX1007*AQ1008/100))</f>
        <v>0</v>
      </c>
      <c r="AS1008">
        <f>IF(AR1008&gt;0,1,0)</f>
        <v>0</v>
      </c>
      <c r="AT1008" s="1">
        <f>IF(V1008=1,K1008,0)*AS1008</f>
        <v>0</v>
      </c>
      <c r="AU1008" s="1">
        <f>MIN(AR1008,AN$13)*AS1008*AT1008</f>
        <v>0</v>
      </c>
      <c r="AV1008" s="1">
        <f>MIN(AR1008,AN$13)*AS1008*100</f>
        <v>0</v>
      </c>
      <c r="AW1008" s="1">
        <f>AU1008-AV1008</f>
        <v>0</v>
      </c>
      <c r="AX1008" s="1">
        <f>AX1007+AW1008</f>
        <v>200870</v>
      </c>
      <c r="AY1008">
        <f>IF(AT1008=0,IF(AS1008=1,AY1007+1,AY1007),0)</f>
        <v>4</v>
      </c>
      <c r="AZ1008">
        <f t="shared" si="16"/>
        <v>0</v>
      </c>
    </row>
    <row r="1009" spans="1:52" x14ac:dyDescent="0.4">
      <c r="A1009">
        <f ca="1">RAND()</f>
        <v>0.11343150270920943</v>
      </c>
      <c r="B1009">
        <v>20260118</v>
      </c>
      <c r="C1009">
        <v>8</v>
      </c>
      <c r="D1009">
        <v>2</v>
      </c>
      <c r="E1009">
        <v>1</v>
      </c>
      <c r="F1009">
        <v>703</v>
      </c>
      <c r="G1009">
        <v>24</v>
      </c>
      <c r="H1009">
        <v>1800</v>
      </c>
      <c r="I1009">
        <v>1</v>
      </c>
      <c r="J1009">
        <v>12</v>
      </c>
      <c r="K1009">
        <v>260</v>
      </c>
      <c r="L1009">
        <v>130</v>
      </c>
      <c r="M1009">
        <v>220</v>
      </c>
      <c r="N1009">
        <v>200</v>
      </c>
      <c r="O1009">
        <v>1200</v>
      </c>
      <c r="P1009">
        <v>1850</v>
      </c>
      <c r="Q1009">
        <v>2220</v>
      </c>
      <c r="R1009">
        <v>9560</v>
      </c>
      <c r="S1009">
        <v>500</v>
      </c>
      <c r="T1009">
        <v>380</v>
      </c>
      <c r="U1009">
        <v>940</v>
      </c>
      <c r="V1009">
        <v>1</v>
      </c>
      <c r="W1009">
        <v>4</v>
      </c>
      <c r="X1009">
        <v>6</v>
      </c>
      <c r="Y1009">
        <v>3</v>
      </c>
      <c r="Z1009">
        <v>9</v>
      </c>
      <c r="AA1009">
        <v>2</v>
      </c>
      <c r="AB1009">
        <v>10</v>
      </c>
      <c r="AC1009">
        <v>8</v>
      </c>
      <c r="AD1009">
        <v>5</v>
      </c>
      <c r="AE1009">
        <v>7</v>
      </c>
      <c r="AF1009">
        <v>11</v>
      </c>
      <c r="AG1009">
        <v>12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0.35799999999999998</v>
      </c>
      <c r="AO1009">
        <v>2.6</v>
      </c>
      <c r="AP1009">
        <f>(AN1009+AN$12-(1-AN1009-AN$12)/(AO1009-1))/AN$11</f>
        <v>-1.0812500000000003E-2</v>
      </c>
      <c r="AQ1009">
        <f>MAX(MIN(AP1009,AN$9),AN$10)</f>
        <v>0</v>
      </c>
      <c r="AR1009">
        <f>IF(OR(AP1009&lt;0,V1009=0),0,INT(AX1008*AQ1009/100))</f>
        <v>0</v>
      </c>
      <c r="AS1009">
        <f>IF(AR1009&gt;0,1,0)</f>
        <v>0</v>
      </c>
      <c r="AT1009" s="1">
        <f>IF(V1009=1,K1009,0)*AS1009</f>
        <v>0</v>
      </c>
      <c r="AU1009" s="1">
        <f>MIN(AR1009,AN$13)*AS1009*AT1009</f>
        <v>0</v>
      </c>
      <c r="AV1009" s="1">
        <f>MIN(AR1009,AN$13)*AS1009*100</f>
        <v>0</v>
      </c>
      <c r="AW1009" s="1">
        <f>AU1009-AV1009</f>
        <v>0</v>
      </c>
      <c r="AX1009" s="1">
        <f>AX1008+AW1009</f>
        <v>200870</v>
      </c>
      <c r="AY1009">
        <f>IF(AT1009=0,IF(AS1009=1,AY1008+1,AY1008),0)</f>
        <v>4</v>
      </c>
      <c r="AZ1009">
        <f t="shared" si="16"/>
        <v>0</v>
      </c>
    </row>
    <row r="1010" spans="1:52" x14ac:dyDescent="0.4">
      <c r="A1010">
        <f ca="1">RAND()</f>
        <v>0.62119216166407309</v>
      </c>
      <c r="B1010">
        <v>20260118</v>
      </c>
      <c r="C1010">
        <v>8</v>
      </c>
      <c r="D1010">
        <v>7</v>
      </c>
      <c r="E1010">
        <v>2</v>
      </c>
      <c r="F1010">
        <v>5</v>
      </c>
      <c r="G1010">
        <v>24</v>
      </c>
      <c r="H1010">
        <v>1900</v>
      </c>
      <c r="I1010">
        <v>1</v>
      </c>
      <c r="J1010">
        <v>11</v>
      </c>
      <c r="K1010">
        <v>860</v>
      </c>
      <c r="L1010">
        <v>210</v>
      </c>
      <c r="M1010">
        <v>160</v>
      </c>
      <c r="N1010">
        <v>140</v>
      </c>
      <c r="O1010">
        <v>2010</v>
      </c>
      <c r="P1010">
        <v>4650</v>
      </c>
      <c r="Q1010">
        <v>2120</v>
      </c>
      <c r="R1010">
        <v>16570</v>
      </c>
      <c r="S1010">
        <v>650</v>
      </c>
      <c r="T1010">
        <v>450</v>
      </c>
      <c r="U1010">
        <v>310</v>
      </c>
      <c r="V1010">
        <v>10</v>
      </c>
      <c r="W1010">
        <v>1</v>
      </c>
      <c r="X1010">
        <v>2</v>
      </c>
      <c r="Y1010">
        <v>3</v>
      </c>
      <c r="Z1010">
        <v>6</v>
      </c>
      <c r="AA1010">
        <v>4</v>
      </c>
      <c r="AB1010">
        <v>9</v>
      </c>
      <c r="AC1010">
        <v>7</v>
      </c>
      <c r="AD1010">
        <v>5</v>
      </c>
      <c r="AE1010">
        <v>11</v>
      </c>
      <c r="AF1010">
        <v>8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0.16800000000000001</v>
      </c>
      <c r="AO1010">
        <v>2.2999999999999998</v>
      </c>
      <c r="AP1010">
        <f>(AN1010+AN$12-(1-AN1010-AN$12)/(AO1010-1))/AN$11</f>
        <v>-0.11799999999999999</v>
      </c>
      <c r="AQ1010">
        <f>MAX(MIN(AP1010,AN$9),AN$10)</f>
        <v>0</v>
      </c>
      <c r="AR1010">
        <f>IF(OR(AP1010&lt;0,V1010=0),0,INT(AX1009*AQ1010/100))</f>
        <v>0</v>
      </c>
      <c r="AS1010">
        <f>IF(AR1010&gt;0,1,0)</f>
        <v>0</v>
      </c>
      <c r="AT1010" s="1">
        <f>IF(V1010=1,K1010,0)*AS1010</f>
        <v>0</v>
      </c>
      <c r="AU1010" s="1">
        <f>MIN(AR1010,AN$13)*AS1010*AT1010</f>
        <v>0</v>
      </c>
      <c r="AV1010" s="1">
        <f>MIN(AR1010,AN$13)*AS1010*100</f>
        <v>0</v>
      </c>
      <c r="AW1010" s="1">
        <f>AU1010-AV1010</f>
        <v>0</v>
      </c>
      <c r="AX1010" s="1">
        <f>AX1009+AW1010</f>
        <v>200870</v>
      </c>
      <c r="AY1010">
        <f>IF(AT1010=0,IF(AS1010=1,AY1009+1,AY1009),0)</f>
        <v>4</v>
      </c>
      <c r="AZ1010">
        <f t="shared" si="16"/>
        <v>0</v>
      </c>
    </row>
    <row r="1011" spans="1:52" x14ac:dyDescent="0.4">
      <c r="A1011">
        <f ca="1">RAND()</f>
        <v>0.1199750154079916</v>
      </c>
      <c r="B1011">
        <v>20260118</v>
      </c>
      <c r="C1011">
        <v>6</v>
      </c>
      <c r="D1011">
        <v>10</v>
      </c>
      <c r="E1011">
        <v>2</v>
      </c>
      <c r="F1011">
        <v>999</v>
      </c>
      <c r="G1011">
        <v>24</v>
      </c>
      <c r="H1011">
        <v>1200</v>
      </c>
      <c r="I1011">
        <v>1</v>
      </c>
      <c r="J1011">
        <v>16</v>
      </c>
      <c r="K1011">
        <v>4170</v>
      </c>
      <c r="L1011">
        <v>490</v>
      </c>
      <c r="M1011">
        <v>130</v>
      </c>
      <c r="N1011">
        <v>330</v>
      </c>
      <c r="O1011">
        <v>6740</v>
      </c>
      <c r="P1011">
        <v>21050</v>
      </c>
      <c r="Q1011">
        <v>9410</v>
      </c>
      <c r="R1011">
        <v>90750</v>
      </c>
      <c r="S1011">
        <v>1100</v>
      </c>
      <c r="T1011">
        <v>2800</v>
      </c>
      <c r="U1011">
        <v>2520</v>
      </c>
      <c r="V1011">
        <v>2</v>
      </c>
      <c r="W1011">
        <v>3</v>
      </c>
      <c r="X1011">
        <v>11</v>
      </c>
      <c r="Y1011">
        <v>8</v>
      </c>
      <c r="Z1011">
        <v>14</v>
      </c>
      <c r="AA1011">
        <v>3</v>
      </c>
      <c r="AB1011">
        <v>13</v>
      </c>
      <c r="AC1011">
        <v>5</v>
      </c>
      <c r="AD1011">
        <v>6</v>
      </c>
      <c r="AE1011">
        <v>9</v>
      </c>
      <c r="AF1011">
        <v>1</v>
      </c>
      <c r="AG1011">
        <v>15</v>
      </c>
      <c r="AH1011">
        <v>12</v>
      </c>
      <c r="AI1011">
        <v>7</v>
      </c>
      <c r="AJ1011">
        <v>10</v>
      </c>
      <c r="AK1011">
        <v>16</v>
      </c>
      <c r="AL1011">
        <v>0</v>
      </c>
      <c r="AM1011">
        <v>0</v>
      </c>
      <c r="AN1011">
        <v>0.2</v>
      </c>
      <c r="AO1011">
        <v>3.2</v>
      </c>
      <c r="AP1011">
        <f>(AN1011+AN$12-(1-AN1011-AN$12)/(AO1011-1))/AN$11</f>
        <v>-4.0909090909090909E-2</v>
      </c>
      <c r="AQ1011">
        <f>MAX(MIN(AP1011,AN$9),AN$10)</f>
        <v>0</v>
      </c>
      <c r="AR1011">
        <f>IF(OR(AP1011&lt;0,V1011=0),0,INT(AX1010*AQ1011/100))</f>
        <v>0</v>
      </c>
      <c r="AS1011">
        <f>IF(AR1011&gt;0,1,0)</f>
        <v>0</v>
      </c>
      <c r="AT1011" s="1">
        <f>IF(V1011=1,K1011,0)*AS1011</f>
        <v>0</v>
      </c>
      <c r="AU1011" s="1">
        <f>MIN(AR1011,AN$13)*AS1011*AT1011</f>
        <v>0</v>
      </c>
      <c r="AV1011" s="1">
        <f>MIN(AR1011,AN$13)*AS1011*100</f>
        <v>0</v>
      </c>
      <c r="AW1011" s="1">
        <f>AU1011-AV1011</f>
        <v>0</v>
      </c>
      <c r="AX1011" s="1">
        <f>AX1010+AW1011</f>
        <v>200870</v>
      </c>
      <c r="AY1011">
        <f>IF(AT1011=0,IF(AS1011=1,AY1010+1,AY1010),0)</f>
        <v>4</v>
      </c>
      <c r="AZ1011">
        <f t="shared" si="16"/>
        <v>0</v>
      </c>
    </row>
    <row r="1012" spans="1:52" x14ac:dyDescent="0.4">
      <c r="A1012">
        <f ca="1">RAND()</f>
        <v>2.3525338203386092E-2</v>
      </c>
      <c r="B1012">
        <v>20260118</v>
      </c>
      <c r="C1012">
        <v>8</v>
      </c>
      <c r="D1012">
        <v>11</v>
      </c>
      <c r="E1012">
        <v>2</v>
      </c>
      <c r="F1012">
        <v>999</v>
      </c>
      <c r="G1012">
        <v>18</v>
      </c>
      <c r="H1012">
        <v>2400</v>
      </c>
      <c r="I1012">
        <v>1</v>
      </c>
      <c r="J1012">
        <v>13</v>
      </c>
      <c r="K1012">
        <v>230</v>
      </c>
      <c r="L1012">
        <v>130</v>
      </c>
      <c r="M1012">
        <v>490</v>
      </c>
      <c r="N1012">
        <v>430</v>
      </c>
      <c r="O1012">
        <v>2430</v>
      </c>
      <c r="P1012">
        <v>3210</v>
      </c>
      <c r="Q1012">
        <v>14610</v>
      </c>
      <c r="R1012">
        <v>50950</v>
      </c>
      <c r="S1012">
        <v>1000</v>
      </c>
      <c r="T1012">
        <v>860</v>
      </c>
      <c r="U1012">
        <v>4940</v>
      </c>
      <c r="V1012">
        <v>1</v>
      </c>
      <c r="W1012">
        <v>12</v>
      </c>
      <c r="X1012">
        <v>2</v>
      </c>
      <c r="Y1012">
        <v>9</v>
      </c>
      <c r="Z1012">
        <v>6</v>
      </c>
      <c r="AA1012">
        <v>8</v>
      </c>
      <c r="AB1012">
        <v>13</v>
      </c>
      <c r="AC1012">
        <v>11</v>
      </c>
      <c r="AD1012">
        <v>10</v>
      </c>
      <c r="AE1012">
        <v>7</v>
      </c>
      <c r="AF1012">
        <v>3</v>
      </c>
      <c r="AG1012">
        <v>4</v>
      </c>
      <c r="AH1012">
        <v>5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0.20399999999999999</v>
      </c>
      <c r="AO1012">
        <v>2.2999999999999998</v>
      </c>
      <c r="AP1012">
        <f>(AN1012+AN$12-(1-AN1012-AN$12)/(AO1012-1))/AN$11</f>
        <v>-0.10207692307692312</v>
      </c>
      <c r="AQ1012">
        <f>MAX(MIN(AP1012,AN$9),AN$10)</f>
        <v>0</v>
      </c>
      <c r="AR1012">
        <f>IF(OR(AP1012&lt;0,V1012=0),0,INT(AX1011*AQ1012/100))</f>
        <v>0</v>
      </c>
      <c r="AS1012">
        <f>IF(AR1012&gt;0,1,0)</f>
        <v>0</v>
      </c>
      <c r="AT1012" s="1">
        <f>IF(V1012=1,K1012,0)*AS1012</f>
        <v>0</v>
      </c>
      <c r="AU1012" s="1">
        <f>MIN(AR1012,AN$13)*AS1012*AT1012</f>
        <v>0</v>
      </c>
      <c r="AV1012" s="1">
        <f>MIN(AR1012,AN$13)*AS1012*100</f>
        <v>0</v>
      </c>
      <c r="AW1012" s="1">
        <f>AU1012-AV1012</f>
        <v>0</v>
      </c>
      <c r="AX1012" s="1">
        <f>AX1011+AW1012</f>
        <v>200870</v>
      </c>
      <c r="AY1012">
        <f>IF(AT1012=0,IF(AS1012=1,AY1011+1,AY1011),0)</f>
        <v>4</v>
      </c>
      <c r="AZ1012">
        <f t="shared" si="16"/>
        <v>0</v>
      </c>
    </row>
    <row r="1013" spans="1:52" x14ac:dyDescent="0.4">
      <c r="A1013">
        <f ca="1">RAND()</f>
        <v>0.22183017160053908</v>
      </c>
      <c r="B1013">
        <v>20260118</v>
      </c>
      <c r="C1013">
        <v>6</v>
      </c>
      <c r="D1013">
        <v>9</v>
      </c>
      <c r="E1013">
        <v>2</v>
      </c>
      <c r="F1013">
        <v>16</v>
      </c>
      <c r="G1013">
        <v>18</v>
      </c>
      <c r="H1013">
        <v>1600</v>
      </c>
      <c r="I1013">
        <v>1</v>
      </c>
      <c r="J1013">
        <v>15</v>
      </c>
      <c r="K1013">
        <v>910</v>
      </c>
      <c r="L1013">
        <v>190</v>
      </c>
      <c r="M1013">
        <v>150</v>
      </c>
      <c r="N1013">
        <v>110</v>
      </c>
      <c r="O1013">
        <v>2510</v>
      </c>
      <c r="P1013">
        <v>5690</v>
      </c>
      <c r="Q1013">
        <v>1600</v>
      </c>
      <c r="R1013">
        <v>16990</v>
      </c>
      <c r="S1013">
        <v>720</v>
      </c>
      <c r="T1013">
        <v>480</v>
      </c>
      <c r="U1013">
        <v>270</v>
      </c>
      <c r="V1013">
        <v>3</v>
      </c>
      <c r="W1013">
        <v>6</v>
      </c>
      <c r="X1013">
        <v>4</v>
      </c>
      <c r="Y1013">
        <v>1</v>
      </c>
      <c r="Z1013">
        <v>5</v>
      </c>
      <c r="AA1013">
        <v>2</v>
      </c>
      <c r="AB1013">
        <v>11</v>
      </c>
      <c r="AC1013">
        <v>8</v>
      </c>
      <c r="AD1013">
        <v>12</v>
      </c>
      <c r="AE1013">
        <v>15</v>
      </c>
      <c r="AF1013">
        <v>7</v>
      </c>
      <c r="AG1013">
        <v>14</v>
      </c>
      <c r="AH1013">
        <v>13</v>
      </c>
      <c r="AI1013">
        <v>9</v>
      </c>
      <c r="AJ1013">
        <v>10</v>
      </c>
      <c r="AK1013">
        <v>0</v>
      </c>
      <c r="AL1013">
        <v>0</v>
      </c>
      <c r="AM1013">
        <v>0</v>
      </c>
      <c r="AN1013">
        <v>0.26700000000000002</v>
      </c>
      <c r="AO1013">
        <v>2.4</v>
      </c>
      <c r="AP1013">
        <f>(AN1013+AN$12-(1-AN1013-AN$12)/(AO1013-1))/AN$11</f>
        <v>-6.414285714285714E-2</v>
      </c>
      <c r="AQ1013">
        <f>MAX(MIN(AP1013,AN$9),AN$10)</f>
        <v>0</v>
      </c>
      <c r="AR1013">
        <f>IF(OR(AP1013&lt;0,V1013=0),0,INT(AX1012*AQ1013/100))</f>
        <v>0</v>
      </c>
      <c r="AS1013">
        <f>IF(AR1013&gt;0,1,0)</f>
        <v>0</v>
      </c>
      <c r="AT1013" s="1">
        <f>IF(V1013=1,K1013,0)*AS1013</f>
        <v>0</v>
      </c>
      <c r="AU1013" s="1">
        <f>MIN(AR1013,AN$13)*AS1013*AT1013</f>
        <v>0</v>
      </c>
      <c r="AV1013" s="1">
        <f>MIN(AR1013,AN$13)*AS1013*100</f>
        <v>0</v>
      </c>
      <c r="AW1013" s="1">
        <f>AU1013-AV1013</f>
        <v>0</v>
      </c>
      <c r="AX1013" s="1">
        <f>AX1012+AW1013</f>
        <v>200870</v>
      </c>
      <c r="AY1013">
        <f>IF(AT1013=0,IF(AS1013=1,AY1012+1,AY1012),0)</f>
        <v>4</v>
      </c>
      <c r="AZ1013">
        <f t="shared" si="16"/>
        <v>0</v>
      </c>
    </row>
    <row r="1014" spans="1:52" x14ac:dyDescent="0.4">
      <c r="A1014">
        <f ca="1">RAND()</f>
        <v>0.79142077607986139</v>
      </c>
      <c r="B1014">
        <v>20260124</v>
      </c>
      <c r="C1014">
        <v>6</v>
      </c>
      <c r="D1014">
        <v>4</v>
      </c>
      <c r="E1014">
        <v>1</v>
      </c>
      <c r="F1014">
        <v>703</v>
      </c>
      <c r="G1014">
        <v>24</v>
      </c>
      <c r="H1014">
        <v>1800</v>
      </c>
      <c r="I1014">
        <v>1</v>
      </c>
      <c r="J1014">
        <v>15</v>
      </c>
      <c r="K1014">
        <v>2330</v>
      </c>
      <c r="L1014">
        <v>320</v>
      </c>
      <c r="M1014">
        <v>110</v>
      </c>
      <c r="N1014">
        <v>230</v>
      </c>
      <c r="O1014">
        <v>1800</v>
      </c>
      <c r="P1014">
        <v>5910</v>
      </c>
      <c r="Q1014">
        <v>4010</v>
      </c>
      <c r="R1014">
        <v>43560</v>
      </c>
      <c r="S1014">
        <v>620</v>
      </c>
      <c r="T1014">
        <v>2140</v>
      </c>
      <c r="U1014">
        <v>390</v>
      </c>
      <c r="V1014">
        <v>2</v>
      </c>
      <c r="W1014">
        <v>10</v>
      </c>
      <c r="X1014">
        <v>7</v>
      </c>
      <c r="Y1014">
        <v>1</v>
      </c>
      <c r="Z1014">
        <v>9</v>
      </c>
      <c r="AA1014">
        <v>8</v>
      </c>
      <c r="AB1014">
        <v>5</v>
      </c>
      <c r="AC1014">
        <v>6</v>
      </c>
      <c r="AD1014">
        <v>14</v>
      </c>
      <c r="AE1014">
        <v>3</v>
      </c>
      <c r="AF1014">
        <v>4</v>
      </c>
      <c r="AG1014">
        <v>13</v>
      </c>
      <c r="AH1014">
        <v>15</v>
      </c>
      <c r="AI1014">
        <v>11</v>
      </c>
      <c r="AJ1014">
        <v>12</v>
      </c>
      <c r="AK1014">
        <v>0</v>
      </c>
      <c r="AL1014">
        <v>0</v>
      </c>
      <c r="AM1014">
        <v>0</v>
      </c>
      <c r="AN1014">
        <v>0.3</v>
      </c>
      <c r="AO1014">
        <v>1.8</v>
      </c>
      <c r="AP1014">
        <f>(AN1014+AN$12-(1-AN1014-AN$12)/(AO1014-1))/AN$11</f>
        <v>-0.14374999999999999</v>
      </c>
      <c r="AQ1014">
        <f>MAX(MIN(AP1014,AN$9),AN$10)</f>
        <v>0</v>
      </c>
      <c r="AR1014">
        <f>IF(OR(AP1014&lt;0,V1014=0),0,INT(AX1013*AQ1014/100))</f>
        <v>0</v>
      </c>
      <c r="AS1014">
        <f>IF(AR1014&gt;0,1,0)</f>
        <v>0</v>
      </c>
      <c r="AT1014" s="1">
        <f>IF(V1014=1,K1014,0)*AS1014</f>
        <v>0</v>
      </c>
      <c r="AU1014" s="1">
        <f>MIN(AR1014,AN$13)*AS1014*AT1014</f>
        <v>0</v>
      </c>
      <c r="AV1014" s="1">
        <f>MIN(AR1014,AN$13)*AS1014*100</f>
        <v>0</v>
      </c>
      <c r="AW1014" s="1">
        <f>AU1014-AV1014</f>
        <v>0</v>
      </c>
      <c r="AX1014" s="1">
        <f>AX1013+AW1014</f>
        <v>200870</v>
      </c>
      <c r="AY1014">
        <f>IF(AT1014=0,IF(AS1014=1,AY1013+1,AY1013),0)</f>
        <v>4</v>
      </c>
      <c r="AZ1014">
        <f t="shared" si="16"/>
        <v>0</v>
      </c>
    </row>
    <row r="1015" spans="1:52" x14ac:dyDescent="0.4">
      <c r="A1015">
        <f ca="1">RAND()</f>
        <v>0.61213286249911647</v>
      </c>
      <c r="B1015">
        <v>20260124</v>
      </c>
      <c r="C1015">
        <v>6</v>
      </c>
      <c r="D1015">
        <v>5</v>
      </c>
      <c r="E1015">
        <v>1</v>
      </c>
      <c r="F1015">
        <v>703</v>
      </c>
      <c r="G1015">
        <v>18</v>
      </c>
      <c r="H1015">
        <v>2200</v>
      </c>
      <c r="I1015">
        <v>1</v>
      </c>
      <c r="J1015">
        <v>18</v>
      </c>
      <c r="K1015">
        <v>380</v>
      </c>
      <c r="L1015">
        <v>200</v>
      </c>
      <c r="M1015">
        <v>690</v>
      </c>
      <c r="N1015">
        <v>1760</v>
      </c>
      <c r="O1015">
        <v>4460</v>
      </c>
      <c r="P1015">
        <v>6630</v>
      </c>
      <c r="Q1015">
        <v>167400</v>
      </c>
      <c r="R1015">
        <v>366680</v>
      </c>
      <c r="S1015">
        <v>1610</v>
      </c>
      <c r="T1015">
        <v>4390</v>
      </c>
      <c r="U1015">
        <v>23990</v>
      </c>
      <c r="V1015">
        <v>5</v>
      </c>
      <c r="W1015">
        <v>1</v>
      </c>
      <c r="X1015">
        <v>9</v>
      </c>
      <c r="Y1015">
        <v>8</v>
      </c>
      <c r="Z1015">
        <v>2</v>
      </c>
      <c r="AA1015">
        <v>10</v>
      </c>
      <c r="AB1015">
        <v>3</v>
      </c>
      <c r="AC1015">
        <v>6</v>
      </c>
      <c r="AD1015">
        <v>16</v>
      </c>
      <c r="AE1015">
        <v>4</v>
      </c>
      <c r="AF1015">
        <v>13</v>
      </c>
      <c r="AG1015">
        <v>12</v>
      </c>
      <c r="AH1015">
        <v>7</v>
      </c>
      <c r="AI1015">
        <v>15</v>
      </c>
      <c r="AJ1015">
        <v>11</v>
      </c>
      <c r="AK1015">
        <v>14</v>
      </c>
      <c r="AL1015">
        <v>17</v>
      </c>
      <c r="AM1015">
        <v>18</v>
      </c>
      <c r="AN1015">
        <v>0.27800000000000002</v>
      </c>
      <c r="AO1015">
        <v>2</v>
      </c>
      <c r="AP1015">
        <f>(AN1015+AN$12-(1-AN1015-AN$12)/(AO1015-1))/AN$11</f>
        <v>-0.11099999999999999</v>
      </c>
      <c r="AQ1015">
        <f>MAX(MIN(AP1015,AN$9),AN$10)</f>
        <v>0</v>
      </c>
      <c r="AR1015">
        <f>IF(OR(AP1015&lt;0,V1015=0),0,INT(AX1014*AQ1015/100))</f>
        <v>0</v>
      </c>
      <c r="AS1015">
        <f>IF(AR1015&gt;0,1,0)</f>
        <v>0</v>
      </c>
      <c r="AT1015" s="1">
        <f>IF(V1015=1,K1015,0)*AS1015</f>
        <v>0</v>
      </c>
      <c r="AU1015" s="1">
        <f>MIN(AR1015,AN$13)*AS1015*AT1015</f>
        <v>0</v>
      </c>
      <c r="AV1015" s="1">
        <f>MIN(AR1015,AN$13)*AS1015*100</f>
        <v>0</v>
      </c>
      <c r="AW1015" s="1">
        <f>AU1015-AV1015</f>
        <v>0</v>
      </c>
      <c r="AX1015" s="1">
        <f>AX1014+AW1015</f>
        <v>200870</v>
      </c>
      <c r="AY1015">
        <f>IF(AT1015=0,IF(AS1015=1,AY1014+1,AY1014),0)</f>
        <v>4</v>
      </c>
      <c r="AZ1015">
        <f t="shared" si="16"/>
        <v>0</v>
      </c>
    </row>
    <row r="1016" spans="1:52" x14ac:dyDescent="0.4">
      <c r="A1016">
        <f ca="1">RAND()</f>
        <v>0.94115769876805155</v>
      </c>
      <c r="B1016">
        <v>20260124</v>
      </c>
      <c r="C1016">
        <v>6</v>
      </c>
      <c r="D1016">
        <v>6</v>
      </c>
      <c r="E1016">
        <v>1</v>
      </c>
      <c r="F1016">
        <v>5</v>
      </c>
      <c r="G1016">
        <v>24</v>
      </c>
      <c r="H1016">
        <v>1800</v>
      </c>
      <c r="I1016">
        <v>1</v>
      </c>
      <c r="J1016">
        <v>13</v>
      </c>
      <c r="K1016">
        <v>240</v>
      </c>
      <c r="L1016">
        <v>150</v>
      </c>
      <c r="M1016">
        <v>970</v>
      </c>
      <c r="N1016">
        <v>480</v>
      </c>
      <c r="O1016">
        <v>5070</v>
      </c>
      <c r="P1016">
        <v>5930</v>
      </c>
      <c r="Q1016">
        <v>21900</v>
      </c>
      <c r="R1016">
        <v>68470</v>
      </c>
      <c r="S1016">
        <v>1780</v>
      </c>
      <c r="T1016">
        <v>860</v>
      </c>
      <c r="U1016">
        <v>9060</v>
      </c>
      <c r="V1016">
        <v>1</v>
      </c>
      <c r="W1016">
        <v>5</v>
      </c>
      <c r="X1016">
        <v>7</v>
      </c>
      <c r="Y1016">
        <v>3</v>
      </c>
      <c r="Z1016">
        <v>9</v>
      </c>
      <c r="AA1016">
        <v>12</v>
      </c>
      <c r="AB1016">
        <v>10</v>
      </c>
      <c r="AC1016">
        <v>4</v>
      </c>
      <c r="AD1016">
        <v>2</v>
      </c>
      <c r="AE1016">
        <v>13</v>
      </c>
      <c r="AF1016">
        <v>8</v>
      </c>
      <c r="AG1016">
        <v>6</v>
      </c>
      <c r="AH1016">
        <v>11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0.27300000000000002</v>
      </c>
      <c r="AO1016">
        <v>2.4</v>
      </c>
      <c r="AP1016">
        <f>(AN1016+AN$12-(1-AN1016-AN$12)/(AO1016-1))/AN$11</f>
        <v>-6.1571428571428582E-2</v>
      </c>
      <c r="AQ1016">
        <f>MAX(MIN(AP1016,AN$9),AN$10)</f>
        <v>0</v>
      </c>
      <c r="AR1016">
        <f>IF(OR(AP1016&lt;0,V1016=0),0,INT(AX1015*AQ1016/100))</f>
        <v>0</v>
      </c>
      <c r="AS1016">
        <f>IF(AR1016&gt;0,1,0)</f>
        <v>0</v>
      </c>
      <c r="AT1016" s="1">
        <f>IF(V1016=1,K1016,0)*AS1016</f>
        <v>0</v>
      </c>
      <c r="AU1016" s="1">
        <f>MIN(AR1016,AN$13)*AS1016*AT1016</f>
        <v>0</v>
      </c>
      <c r="AV1016" s="1">
        <f>MIN(AR1016,AN$13)*AS1016*100</f>
        <v>0</v>
      </c>
      <c r="AW1016" s="1">
        <f>AU1016-AV1016</f>
        <v>0</v>
      </c>
      <c r="AX1016" s="1">
        <f>AX1015+AW1016</f>
        <v>200870</v>
      </c>
      <c r="AY1016">
        <f>IF(AT1016=0,IF(AS1016=1,AY1015+1,AY1015),0)</f>
        <v>4</v>
      </c>
      <c r="AZ1016">
        <f t="shared" si="16"/>
        <v>0</v>
      </c>
    </row>
    <row r="1017" spans="1:52" x14ac:dyDescent="0.4">
      <c r="A1017">
        <f ca="1">RAND()</f>
        <v>0.35429404900311201</v>
      </c>
      <c r="B1017">
        <v>20260124</v>
      </c>
      <c r="C1017">
        <v>6</v>
      </c>
      <c r="D1017">
        <v>7</v>
      </c>
      <c r="E1017">
        <v>2</v>
      </c>
      <c r="F1017">
        <v>5</v>
      </c>
      <c r="G1017">
        <v>24</v>
      </c>
      <c r="H1017">
        <v>1200</v>
      </c>
      <c r="I1017">
        <v>1</v>
      </c>
      <c r="J1017">
        <v>16</v>
      </c>
      <c r="K1017">
        <v>1870</v>
      </c>
      <c r="L1017">
        <v>320</v>
      </c>
      <c r="M1017">
        <v>120</v>
      </c>
      <c r="N1017">
        <v>180</v>
      </c>
      <c r="O1017">
        <v>1810</v>
      </c>
      <c r="P1017">
        <v>5860</v>
      </c>
      <c r="Q1017">
        <v>4020</v>
      </c>
      <c r="R1017">
        <v>36500</v>
      </c>
      <c r="S1017">
        <v>560</v>
      </c>
      <c r="T1017">
        <v>1620</v>
      </c>
      <c r="U1017">
        <v>310</v>
      </c>
      <c r="V1017">
        <v>2</v>
      </c>
      <c r="W1017">
        <v>9</v>
      </c>
      <c r="X1017">
        <v>12</v>
      </c>
      <c r="Y1017">
        <v>3</v>
      </c>
      <c r="Z1017">
        <v>1</v>
      </c>
      <c r="AA1017">
        <v>13</v>
      </c>
      <c r="AB1017">
        <v>14</v>
      </c>
      <c r="AC1017">
        <v>16</v>
      </c>
      <c r="AD1017">
        <v>8</v>
      </c>
      <c r="AE1017">
        <v>7</v>
      </c>
      <c r="AF1017">
        <v>11</v>
      </c>
      <c r="AG1017">
        <v>4</v>
      </c>
      <c r="AH1017">
        <v>6</v>
      </c>
      <c r="AI1017">
        <v>5</v>
      </c>
      <c r="AJ1017">
        <v>15</v>
      </c>
      <c r="AK1017">
        <v>10</v>
      </c>
      <c r="AL1017">
        <v>0</v>
      </c>
      <c r="AM1017">
        <v>0</v>
      </c>
      <c r="AN1017">
        <v>0.21299999999999999</v>
      </c>
      <c r="AO1017">
        <v>2.2999999999999998</v>
      </c>
      <c r="AP1017">
        <f>(AN1017+AN$12-(1-AN1017-AN$12)/(AO1017-1))/AN$11</f>
        <v>-9.8096153846153888E-2</v>
      </c>
      <c r="AQ1017">
        <f>MAX(MIN(AP1017,AN$9),AN$10)</f>
        <v>0</v>
      </c>
      <c r="AR1017">
        <f>IF(OR(AP1017&lt;0,V1017=0),0,INT(AX1016*AQ1017/100))</f>
        <v>0</v>
      </c>
      <c r="AS1017">
        <f>IF(AR1017&gt;0,1,0)</f>
        <v>0</v>
      </c>
      <c r="AT1017" s="1">
        <f>IF(V1017=1,K1017,0)*AS1017</f>
        <v>0</v>
      </c>
      <c r="AU1017" s="1">
        <f>MIN(AR1017,AN$13)*AS1017*AT1017</f>
        <v>0</v>
      </c>
      <c r="AV1017" s="1">
        <f>MIN(AR1017,AN$13)*AS1017*100</f>
        <v>0</v>
      </c>
      <c r="AW1017" s="1">
        <f>AU1017-AV1017</f>
        <v>0</v>
      </c>
      <c r="AX1017" s="1">
        <f>AX1016+AW1017</f>
        <v>200870</v>
      </c>
      <c r="AY1017">
        <f>IF(AT1017=0,IF(AS1017=1,AY1016+1,AY1016),0)</f>
        <v>4</v>
      </c>
      <c r="AZ1017">
        <f t="shared" si="16"/>
        <v>0</v>
      </c>
    </row>
    <row r="1018" spans="1:52" x14ac:dyDescent="0.4">
      <c r="A1018">
        <f ca="1">RAND()</f>
        <v>0.50730890835308851</v>
      </c>
      <c r="B1018">
        <v>20260124</v>
      </c>
      <c r="C1018">
        <v>6</v>
      </c>
      <c r="D1018">
        <v>8</v>
      </c>
      <c r="E1018">
        <v>2</v>
      </c>
      <c r="F1018">
        <v>5</v>
      </c>
      <c r="G1018">
        <v>24</v>
      </c>
      <c r="H1018">
        <v>1800</v>
      </c>
      <c r="I1018">
        <v>1</v>
      </c>
      <c r="J1018">
        <v>12</v>
      </c>
      <c r="K1018">
        <v>350</v>
      </c>
      <c r="L1018">
        <v>130</v>
      </c>
      <c r="M1018">
        <v>190</v>
      </c>
      <c r="N1018">
        <v>210</v>
      </c>
      <c r="O1018">
        <v>1560</v>
      </c>
      <c r="P1018">
        <v>2830</v>
      </c>
      <c r="Q1018">
        <v>2730</v>
      </c>
      <c r="R1018">
        <v>14240</v>
      </c>
      <c r="S1018">
        <v>380</v>
      </c>
      <c r="T1018">
        <v>510</v>
      </c>
      <c r="U1018">
        <v>710</v>
      </c>
      <c r="V1018">
        <v>2</v>
      </c>
      <c r="W1018">
        <v>9</v>
      </c>
      <c r="X1018">
        <v>1</v>
      </c>
      <c r="Y1018">
        <v>3</v>
      </c>
      <c r="Z1018">
        <v>4</v>
      </c>
      <c r="AA1018">
        <v>6</v>
      </c>
      <c r="AB1018">
        <v>7</v>
      </c>
      <c r="AC1018">
        <v>10</v>
      </c>
      <c r="AD1018">
        <v>5</v>
      </c>
      <c r="AE1018">
        <v>0</v>
      </c>
      <c r="AF1018">
        <v>8</v>
      </c>
      <c r="AG1018">
        <v>11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0.28100000000000003</v>
      </c>
      <c r="AO1018">
        <v>7.7</v>
      </c>
      <c r="AP1018">
        <f>(AN1018+AN$12-(1-AN1018-AN$12)/(AO1018-1))/AN$11</f>
        <v>4.3421641791044782E-2</v>
      </c>
      <c r="AQ1018">
        <f>MAX(MIN(AP1018,AN$9),AN$10)</f>
        <v>0.03</v>
      </c>
      <c r="AR1018">
        <f>IF(OR(AP1018&lt;0,V1018=0),0,INT(AX1017*AQ1018/100))</f>
        <v>60</v>
      </c>
      <c r="AS1018">
        <f>IF(AR1018&gt;0,1,0)</f>
        <v>1</v>
      </c>
      <c r="AT1018" s="1">
        <f>IF(V1018=1,K1018,0)*AS1018</f>
        <v>0</v>
      </c>
      <c r="AU1018" s="1">
        <f>MIN(AR1018,AN$13)*AS1018*AT1018</f>
        <v>0</v>
      </c>
      <c r="AV1018" s="1">
        <f>MIN(AR1018,AN$13)*AS1018*100</f>
        <v>2000</v>
      </c>
      <c r="AW1018" s="1">
        <f>AU1018-AV1018</f>
        <v>-2000</v>
      </c>
      <c r="AX1018" s="1">
        <f>AX1017+AW1018</f>
        <v>198870</v>
      </c>
      <c r="AY1018">
        <f>IF(AT1018=0,IF(AS1018=1,AY1017+1,AY1017),0)</f>
        <v>5</v>
      </c>
      <c r="AZ1018">
        <f t="shared" si="16"/>
        <v>0</v>
      </c>
    </row>
    <row r="1019" spans="1:52" x14ac:dyDescent="0.4">
      <c r="A1019">
        <f ca="1">RAND()</f>
        <v>2.657558379613234E-3</v>
      </c>
      <c r="B1019">
        <v>20260124</v>
      </c>
      <c r="C1019">
        <v>6</v>
      </c>
      <c r="D1019">
        <v>9</v>
      </c>
      <c r="E1019">
        <v>2</v>
      </c>
      <c r="F1019">
        <v>10</v>
      </c>
      <c r="G1019">
        <v>17</v>
      </c>
      <c r="H1019">
        <v>1800</v>
      </c>
      <c r="I1019">
        <v>1</v>
      </c>
      <c r="J1019">
        <v>9</v>
      </c>
      <c r="K1019">
        <v>3310</v>
      </c>
      <c r="L1019">
        <v>490</v>
      </c>
      <c r="M1019">
        <v>150</v>
      </c>
      <c r="N1019">
        <v>130</v>
      </c>
      <c r="O1019">
        <v>6160</v>
      </c>
      <c r="P1019">
        <v>15730</v>
      </c>
      <c r="Q1019">
        <v>4660</v>
      </c>
      <c r="R1019">
        <v>62910</v>
      </c>
      <c r="S1019">
        <v>1270</v>
      </c>
      <c r="T1019">
        <v>1210</v>
      </c>
      <c r="U1019">
        <v>280</v>
      </c>
      <c r="V1019">
        <v>4</v>
      </c>
      <c r="W1019">
        <v>3</v>
      </c>
      <c r="X1019">
        <v>2</v>
      </c>
      <c r="Y1019">
        <v>8</v>
      </c>
      <c r="Z1019">
        <v>5</v>
      </c>
      <c r="AA1019">
        <v>9</v>
      </c>
      <c r="AB1019">
        <v>7</v>
      </c>
      <c r="AC1019">
        <v>1</v>
      </c>
      <c r="AD1019">
        <v>6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0.24299999999999999</v>
      </c>
      <c r="AO1019">
        <v>3.1</v>
      </c>
      <c r="AP1019">
        <f>(AN1019+AN$12-(1-AN1019-AN$12)/(AO1019-1))/AN$11</f>
        <v>-2.9369047619047614E-2</v>
      </c>
      <c r="AQ1019">
        <f>MAX(MIN(AP1019,AN$9),AN$10)</f>
        <v>0</v>
      </c>
      <c r="AR1019">
        <f>IF(OR(AP1019&lt;0,V1019=0),0,INT(AX1018*AQ1019/100))</f>
        <v>0</v>
      </c>
      <c r="AS1019">
        <f>IF(AR1019&gt;0,1,0)</f>
        <v>0</v>
      </c>
      <c r="AT1019" s="1">
        <f>IF(V1019=1,K1019,0)*AS1019</f>
        <v>0</v>
      </c>
      <c r="AU1019" s="1">
        <f>MIN(AR1019,AN$13)*AS1019*AT1019</f>
        <v>0</v>
      </c>
      <c r="AV1019" s="1">
        <f>MIN(AR1019,AN$13)*AS1019*100</f>
        <v>0</v>
      </c>
      <c r="AW1019" s="1">
        <f>AU1019-AV1019</f>
        <v>0</v>
      </c>
      <c r="AX1019" s="1">
        <f>AX1018+AW1019</f>
        <v>198870</v>
      </c>
      <c r="AY1019">
        <f>IF(AT1019=0,IF(AS1019=1,AY1018+1,AY1018),0)</f>
        <v>5</v>
      </c>
      <c r="AZ1019">
        <f t="shared" si="16"/>
        <v>0</v>
      </c>
    </row>
    <row r="1020" spans="1:52" x14ac:dyDescent="0.4">
      <c r="A1020">
        <f ca="1">RAND()</f>
        <v>0.96865162442820008</v>
      </c>
      <c r="B1020">
        <v>20260124</v>
      </c>
      <c r="C1020">
        <v>6</v>
      </c>
      <c r="D1020">
        <v>10</v>
      </c>
      <c r="E1020">
        <v>2</v>
      </c>
      <c r="F1020">
        <v>10</v>
      </c>
      <c r="G1020">
        <v>24</v>
      </c>
      <c r="H1020">
        <v>1800</v>
      </c>
      <c r="I1020">
        <v>1</v>
      </c>
      <c r="J1020">
        <v>10</v>
      </c>
      <c r="K1020">
        <v>230</v>
      </c>
      <c r="L1020">
        <v>110</v>
      </c>
      <c r="M1020">
        <v>110</v>
      </c>
      <c r="N1020">
        <v>190</v>
      </c>
      <c r="O1020">
        <v>230</v>
      </c>
      <c r="P1020">
        <v>420</v>
      </c>
      <c r="Q1020">
        <v>640</v>
      </c>
      <c r="R1020">
        <v>2360</v>
      </c>
      <c r="S1020">
        <v>140</v>
      </c>
      <c r="T1020">
        <v>380</v>
      </c>
      <c r="U1020">
        <v>410</v>
      </c>
      <c r="V1020">
        <v>5</v>
      </c>
      <c r="W1020">
        <v>1</v>
      </c>
      <c r="X1020">
        <v>2</v>
      </c>
      <c r="Y1020">
        <v>3</v>
      </c>
      <c r="Z1020">
        <v>10</v>
      </c>
      <c r="AA1020">
        <v>8</v>
      </c>
      <c r="AB1020">
        <v>4</v>
      </c>
      <c r="AC1020">
        <v>6</v>
      </c>
      <c r="AD1020">
        <v>7</v>
      </c>
      <c r="AE1020">
        <v>9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0.26400000000000001</v>
      </c>
      <c r="AO1020">
        <v>4.0999999999999996</v>
      </c>
      <c r="AP1020">
        <f>(AN1020+AN$12-(1-AN1020-AN$12)/(AO1020-1))/AN$11</f>
        <v>6.6451612903225751E-3</v>
      </c>
      <c r="AQ1020">
        <f>MAX(MIN(AP1020,AN$9),AN$10)</f>
        <v>6.6451612903225751E-3</v>
      </c>
      <c r="AR1020">
        <f>IF(OR(AP1020&lt;0,V1020=0),0,INT(AX1019*AQ1020/100))</f>
        <v>13</v>
      </c>
      <c r="AS1020">
        <f>IF(AR1020&gt;0,1,0)</f>
        <v>1</v>
      </c>
      <c r="AT1020" s="1">
        <f>IF(V1020=1,K1020,0)*AS1020</f>
        <v>0</v>
      </c>
      <c r="AU1020" s="1">
        <f>MIN(AR1020,AN$13)*AS1020*AT1020</f>
        <v>0</v>
      </c>
      <c r="AV1020" s="1">
        <f>MIN(AR1020,AN$13)*AS1020*100</f>
        <v>1300</v>
      </c>
      <c r="AW1020" s="1">
        <f>AU1020-AV1020</f>
        <v>-1300</v>
      </c>
      <c r="AX1020" s="1">
        <f>AX1019+AW1020</f>
        <v>197570</v>
      </c>
      <c r="AY1020">
        <f>IF(AT1020=0,IF(AS1020=1,AY1019+1,AY1019),0)</f>
        <v>6</v>
      </c>
      <c r="AZ1020">
        <f t="shared" si="16"/>
        <v>0</v>
      </c>
    </row>
    <row r="1021" spans="1:52" x14ac:dyDescent="0.4">
      <c r="A1021">
        <f ca="1">RAND()</f>
        <v>0.49151661340720443</v>
      </c>
      <c r="B1021">
        <v>20260124</v>
      </c>
      <c r="C1021">
        <v>6</v>
      </c>
      <c r="D1021">
        <v>11</v>
      </c>
      <c r="E1021">
        <v>2</v>
      </c>
      <c r="F1021">
        <v>16</v>
      </c>
      <c r="G1021">
        <v>17</v>
      </c>
      <c r="H1021">
        <v>2000</v>
      </c>
      <c r="I1021">
        <v>1</v>
      </c>
      <c r="J1021">
        <v>18</v>
      </c>
      <c r="K1021">
        <v>450</v>
      </c>
      <c r="L1021">
        <v>190</v>
      </c>
      <c r="M1021">
        <v>250</v>
      </c>
      <c r="N1021">
        <v>660</v>
      </c>
      <c r="O1021">
        <v>1590</v>
      </c>
      <c r="P1021">
        <v>3000</v>
      </c>
      <c r="Q1021">
        <v>13790</v>
      </c>
      <c r="R1021">
        <v>56440</v>
      </c>
      <c r="S1021">
        <v>600</v>
      </c>
      <c r="T1021">
        <v>2100</v>
      </c>
      <c r="U1021">
        <v>2600</v>
      </c>
      <c r="V1021">
        <v>10</v>
      </c>
      <c r="W1021">
        <v>2</v>
      </c>
      <c r="X1021">
        <v>1</v>
      </c>
      <c r="Y1021">
        <v>5</v>
      </c>
      <c r="Z1021">
        <v>13</v>
      </c>
      <c r="AA1021">
        <v>3</v>
      </c>
      <c r="AB1021">
        <v>14</v>
      </c>
      <c r="AC1021">
        <v>9</v>
      </c>
      <c r="AD1021">
        <v>18</v>
      </c>
      <c r="AE1021">
        <v>16</v>
      </c>
      <c r="AF1021">
        <v>11</v>
      </c>
      <c r="AG1021">
        <v>4</v>
      </c>
      <c r="AH1021">
        <v>8</v>
      </c>
      <c r="AI1021">
        <v>7</v>
      </c>
      <c r="AJ1021">
        <v>15</v>
      </c>
      <c r="AK1021">
        <v>17</v>
      </c>
      <c r="AL1021">
        <v>6</v>
      </c>
      <c r="AM1021">
        <v>12</v>
      </c>
      <c r="AN1021">
        <v>0.27300000000000002</v>
      </c>
      <c r="AO1021">
        <v>2.9</v>
      </c>
      <c r="AP1021">
        <f>(AN1021+AN$12-(1-AN1021-AN$12)/(AO1021-1))/AN$11</f>
        <v>-2.7407894736842103E-2</v>
      </c>
      <c r="AQ1021">
        <f>MAX(MIN(AP1021,AN$9),AN$10)</f>
        <v>0</v>
      </c>
      <c r="AR1021">
        <f>IF(OR(AP1021&lt;0,V1021=0),0,INT(AX1020*AQ1021/100))</f>
        <v>0</v>
      </c>
      <c r="AS1021">
        <f>IF(AR1021&gt;0,1,0)</f>
        <v>0</v>
      </c>
      <c r="AT1021" s="1">
        <f>IF(V1021=1,K1021,0)*AS1021</f>
        <v>0</v>
      </c>
      <c r="AU1021" s="1">
        <f>MIN(AR1021,AN$13)*AS1021*AT1021</f>
        <v>0</v>
      </c>
      <c r="AV1021" s="1">
        <f>MIN(AR1021,AN$13)*AS1021*100</f>
        <v>0</v>
      </c>
      <c r="AW1021" s="1">
        <f>AU1021-AV1021</f>
        <v>0</v>
      </c>
      <c r="AX1021" s="1">
        <f>AX1020+AW1021</f>
        <v>197570</v>
      </c>
      <c r="AY1021">
        <f>IF(AT1021=0,IF(AS1021=1,AY1020+1,AY1020),0)</f>
        <v>6</v>
      </c>
      <c r="AZ1021">
        <f t="shared" si="16"/>
        <v>0</v>
      </c>
    </row>
    <row r="1022" spans="1:52" x14ac:dyDescent="0.4">
      <c r="A1022">
        <f ca="1">RAND()</f>
        <v>0.87633192983162744</v>
      </c>
      <c r="B1022">
        <v>20260124</v>
      </c>
      <c r="C1022">
        <v>6</v>
      </c>
      <c r="D1022">
        <v>12</v>
      </c>
      <c r="E1022">
        <v>2</v>
      </c>
      <c r="F1022">
        <v>5</v>
      </c>
      <c r="G1022">
        <v>18</v>
      </c>
      <c r="H1022">
        <v>1600</v>
      </c>
      <c r="I1022">
        <v>1</v>
      </c>
      <c r="J1022">
        <v>12</v>
      </c>
      <c r="K1022">
        <v>180</v>
      </c>
      <c r="L1022">
        <v>110</v>
      </c>
      <c r="M1022">
        <v>200</v>
      </c>
      <c r="N1022">
        <v>130</v>
      </c>
      <c r="O1022">
        <v>1310</v>
      </c>
      <c r="P1022">
        <v>1600</v>
      </c>
      <c r="Q1022">
        <v>980</v>
      </c>
      <c r="R1022">
        <v>4940</v>
      </c>
      <c r="S1022">
        <v>360</v>
      </c>
      <c r="T1022">
        <v>160</v>
      </c>
      <c r="U1022">
        <v>610</v>
      </c>
      <c r="V1022">
        <v>3</v>
      </c>
      <c r="W1022">
        <v>1</v>
      </c>
      <c r="X1022">
        <v>5</v>
      </c>
      <c r="Y1022">
        <v>7</v>
      </c>
      <c r="Z1022">
        <v>2</v>
      </c>
      <c r="AA1022">
        <v>4</v>
      </c>
      <c r="AB1022">
        <v>6</v>
      </c>
      <c r="AC1022">
        <v>11</v>
      </c>
      <c r="AD1022">
        <v>8</v>
      </c>
      <c r="AE1022">
        <v>10</v>
      </c>
      <c r="AF1022">
        <v>9</v>
      </c>
      <c r="AG1022">
        <v>12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0.25700000000000001</v>
      </c>
      <c r="AO1022">
        <v>3.5</v>
      </c>
      <c r="AP1022">
        <f>(AN1022+AN$12-(1-AN1022-AN$12)/(AO1022-1))/AN$11</f>
        <v>-1.0050000000000003E-2</v>
      </c>
      <c r="AQ1022">
        <f>MAX(MIN(AP1022,AN$9),AN$10)</f>
        <v>0</v>
      </c>
      <c r="AR1022">
        <f>IF(OR(AP1022&lt;0,V1022=0),0,INT(AX1021*AQ1022/100))</f>
        <v>0</v>
      </c>
      <c r="AS1022">
        <f>IF(AR1022&gt;0,1,0)</f>
        <v>0</v>
      </c>
      <c r="AT1022" s="1">
        <f>IF(V1022=1,K1022,0)*AS1022</f>
        <v>0</v>
      </c>
      <c r="AU1022" s="1">
        <f>MIN(AR1022,AN$13)*AS1022*AT1022</f>
        <v>0</v>
      </c>
      <c r="AV1022" s="1">
        <f>MIN(AR1022,AN$13)*AS1022*100</f>
        <v>0</v>
      </c>
      <c r="AW1022" s="1">
        <f>AU1022-AV1022</f>
        <v>0</v>
      </c>
      <c r="AX1022" s="1">
        <f>AX1021+AW1022</f>
        <v>197570</v>
      </c>
      <c r="AY1022">
        <f>IF(AT1022=0,IF(AS1022=1,AY1021+1,AY1021),0)</f>
        <v>6</v>
      </c>
      <c r="AZ1022">
        <f t="shared" si="16"/>
        <v>0</v>
      </c>
    </row>
    <row r="1023" spans="1:52" x14ac:dyDescent="0.4">
      <c r="A1023">
        <f ca="1">RAND()</f>
        <v>0.44049816418881171</v>
      </c>
      <c r="B1023">
        <v>20260124</v>
      </c>
      <c r="C1023">
        <v>6</v>
      </c>
      <c r="D1023">
        <v>2</v>
      </c>
      <c r="E1023">
        <v>1</v>
      </c>
      <c r="F1023">
        <v>703</v>
      </c>
      <c r="G1023">
        <v>24</v>
      </c>
      <c r="H1023">
        <v>1800</v>
      </c>
      <c r="I1023">
        <v>1</v>
      </c>
      <c r="J1023">
        <v>16</v>
      </c>
      <c r="K1023">
        <v>500</v>
      </c>
      <c r="L1023">
        <v>140</v>
      </c>
      <c r="M1023">
        <v>140</v>
      </c>
      <c r="N1023">
        <v>110</v>
      </c>
      <c r="O1023">
        <v>1860</v>
      </c>
      <c r="P1023">
        <v>3460</v>
      </c>
      <c r="Q1023">
        <v>770</v>
      </c>
      <c r="R1023">
        <v>8540</v>
      </c>
      <c r="S1023">
        <v>440</v>
      </c>
      <c r="T1023">
        <v>200</v>
      </c>
      <c r="U1023">
        <v>230</v>
      </c>
      <c r="V1023">
        <v>3</v>
      </c>
      <c r="W1023">
        <v>1</v>
      </c>
      <c r="X1023">
        <v>4</v>
      </c>
      <c r="Y1023">
        <v>2</v>
      </c>
      <c r="Z1023">
        <v>15</v>
      </c>
      <c r="AA1023">
        <v>10</v>
      </c>
      <c r="AB1023">
        <v>14</v>
      </c>
      <c r="AC1023">
        <v>11</v>
      </c>
      <c r="AD1023">
        <v>9</v>
      </c>
      <c r="AE1023">
        <v>13</v>
      </c>
      <c r="AF1023">
        <v>7</v>
      </c>
      <c r="AG1023">
        <v>8</v>
      </c>
      <c r="AH1023">
        <v>5</v>
      </c>
      <c r="AI1023">
        <v>6</v>
      </c>
      <c r="AJ1023">
        <v>12</v>
      </c>
      <c r="AK1023">
        <v>16</v>
      </c>
      <c r="AL1023">
        <v>0</v>
      </c>
      <c r="AM1023">
        <v>0</v>
      </c>
      <c r="AN1023">
        <v>0.19</v>
      </c>
      <c r="AO1023">
        <v>1.8</v>
      </c>
      <c r="AP1023">
        <f>(AN1023+AN$12-(1-AN1023-AN$12)/(AO1023-1))/AN$11</f>
        <v>-0.205625</v>
      </c>
      <c r="AQ1023">
        <f>MAX(MIN(AP1023,AN$9),AN$10)</f>
        <v>0</v>
      </c>
      <c r="AR1023">
        <f>IF(OR(AP1023&lt;0,V1023=0),0,INT(AX1022*AQ1023/100))</f>
        <v>0</v>
      </c>
      <c r="AS1023">
        <f>IF(AR1023&gt;0,1,0)</f>
        <v>0</v>
      </c>
      <c r="AT1023" s="1">
        <f>IF(V1023=1,K1023,0)*AS1023</f>
        <v>0</v>
      </c>
      <c r="AU1023" s="1">
        <f>MIN(AR1023,AN$13)*AS1023*AT1023</f>
        <v>0</v>
      </c>
      <c r="AV1023" s="1">
        <f>MIN(AR1023,AN$13)*AS1023*100</f>
        <v>0</v>
      </c>
      <c r="AW1023" s="1">
        <f>AU1023-AV1023</f>
        <v>0</v>
      </c>
      <c r="AX1023" s="1">
        <f>AX1022+AW1023</f>
        <v>197570</v>
      </c>
      <c r="AY1023">
        <f>IF(AT1023=0,IF(AS1023=1,AY1022+1,AY1022),0)</f>
        <v>6</v>
      </c>
      <c r="AZ1023">
        <f t="shared" si="16"/>
        <v>0</v>
      </c>
    </row>
    <row r="1024" spans="1:52" x14ac:dyDescent="0.4">
      <c r="A1024">
        <f ca="1">RAND()</f>
        <v>0.35307724851822919</v>
      </c>
      <c r="B1024">
        <v>20260124</v>
      </c>
      <c r="C1024">
        <v>8</v>
      </c>
      <c r="D1024">
        <v>1</v>
      </c>
      <c r="E1024">
        <v>1</v>
      </c>
      <c r="F1024">
        <v>703</v>
      </c>
      <c r="G1024">
        <v>24</v>
      </c>
      <c r="H1024">
        <v>1800</v>
      </c>
      <c r="I1024">
        <v>1</v>
      </c>
      <c r="J1024">
        <v>12</v>
      </c>
      <c r="K1024">
        <v>310</v>
      </c>
      <c r="L1024">
        <v>120</v>
      </c>
      <c r="M1024">
        <v>410</v>
      </c>
      <c r="N1024">
        <v>260</v>
      </c>
      <c r="O1024">
        <v>3010</v>
      </c>
      <c r="P1024">
        <v>4730</v>
      </c>
      <c r="Q1024">
        <v>7670</v>
      </c>
      <c r="R1024">
        <v>31380</v>
      </c>
      <c r="S1024">
        <v>890</v>
      </c>
      <c r="T1024">
        <v>430</v>
      </c>
      <c r="U1024">
        <v>2790</v>
      </c>
      <c r="V1024">
        <v>1</v>
      </c>
      <c r="W1024">
        <v>5</v>
      </c>
      <c r="X1024">
        <v>6</v>
      </c>
      <c r="Y1024">
        <v>9</v>
      </c>
      <c r="Z1024">
        <v>4</v>
      </c>
      <c r="AA1024">
        <v>12</v>
      </c>
      <c r="AB1024">
        <v>2</v>
      </c>
      <c r="AC1024">
        <v>7</v>
      </c>
      <c r="AD1024">
        <v>3</v>
      </c>
      <c r="AE1024">
        <v>9</v>
      </c>
      <c r="AF1024">
        <v>8</v>
      </c>
      <c r="AG1024">
        <v>11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0.215</v>
      </c>
      <c r="AO1024">
        <v>3.1</v>
      </c>
      <c r="AP1024">
        <f>(AN1024+AN$12-(1-AN1024-AN$12)/(AO1024-1))/AN$11</f>
        <v>-3.9702380952380954E-2</v>
      </c>
      <c r="AQ1024">
        <f>MAX(MIN(AP1024,AN$9),AN$10)</f>
        <v>0</v>
      </c>
      <c r="AR1024">
        <f>IF(OR(AP1024&lt;0,V1024=0),0,INT(AX1023*AQ1024/100))</f>
        <v>0</v>
      </c>
      <c r="AS1024">
        <f>IF(AR1024&gt;0,1,0)</f>
        <v>0</v>
      </c>
      <c r="AT1024" s="1">
        <f>IF(V1024=1,K1024,0)*AS1024</f>
        <v>0</v>
      </c>
      <c r="AU1024" s="1">
        <f>MIN(AR1024,AN$13)*AS1024*AT1024</f>
        <v>0</v>
      </c>
      <c r="AV1024" s="1">
        <f>MIN(AR1024,AN$13)*AS1024*100</f>
        <v>0</v>
      </c>
      <c r="AW1024" s="1">
        <f>AU1024-AV1024</f>
        <v>0</v>
      </c>
      <c r="AX1024" s="1">
        <f>AX1023+AW1024</f>
        <v>197570</v>
      </c>
      <c r="AY1024">
        <f>IF(AT1024=0,IF(AS1024=1,AY1023+1,AY1023),0)</f>
        <v>6</v>
      </c>
      <c r="AZ1024">
        <f t="shared" si="16"/>
        <v>0</v>
      </c>
    </row>
    <row r="1025" spans="1:52" x14ac:dyDescent="0.4">
      <c r="A1025">
        <f ca="1">RAND()</f>
        <v>0.77444796314490461</v>
      </c>
      <c r="B1025">
        <v>20260124</v>
      </c>
      <c r="C1025">
        <v>10</v>
      </c>
      <c r="D1025">
        <v>1</v>
      </c>
      <c r="E1025">
        <v>1</v>
      </c>
      <c r="F1025">
        <v>703</v>
      </c>
      <c r="G1025">
        <v>24</v>
      </c>
      <c r="H1025">
        <v>1700</v>
      </c>
      <c r="I1025">
        <v>1</v>
      </c>
      <c r="J1025">
        <v>10</v>
      </c>
      <c r="K1025">
        <v>140</v>
      </c>
      <c r="L1025">
        <v>110</v>
      </c>
      <c r="M1025">
        <v>350</v>
      </c>
      <c r="N1025">
        <v>1180</v>
      </c>
      <c r="O1025">
        <v>1410</v>
      </c>
      <c r="P1025">
        <v>1960</v>
      </c>
      <c r="Q1025">
        <v>16440</v>
      </c>
      <c r="R1025">
        <v>53840</v>
      </c>
      <c r="S1025">
        <v>640</v>
      </c>
      <c r="T1025">
        <v>1520</v>
      </c>
      <c r="U1025">
        <v>7370</v>
      </c>
      <c r="V1025">
        <v>1</v>
      </c>
      <c r="W1025">
        <v>6</v>
      </c>
      <c r="X1025">
        <v>9</v>
      </c>
      <c r="Y1025">
        <v>5</v>
      </c>
      <c r="Z1025">
        <v>4</v>
      </c>
      <c r="AA1025">
        <v>2</v>
      </c>
      <c r="AB1025">
        <v>3</v>
      </c>
      <c r="AC1025">
        <v>8</v>
      </c>
      <c r="AD1025">
        <v>7</v>
      </c>
      <c r="AE1025">
        <v>10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0.32700000000000001</v>
      </c>
      <c r="AO1025">
        <v>1.4</v>
      </c>
      <c r="AP1025">
        <f>(AN1025+AN$12-(1-AN1025-AN$12)/(AO1025-1))/AN$11</f>
        <v>-0.33887500000000015</v>
      </c>
      <c r="AQ1025">
        <f>MAX(MIN(AP1025,AN$9),AN$10)</f>
        <v>0</v>
      </c>
      <c r="AR1025">
        <f>IF(OR(AP1025&lt;0,V1025=0),0,INT(AX1024*AQ1025/100))</f>
        <v>0</v>
      </c>
      <c r="AS1025">
        <f>IF(AR1025&gt;0,1,0)</f>
        <v>0</v>
      </c>
      <c r="AT1025" s="1">
        <f>IF(V1025=1,K1025,0)*AS1025</f>
        <v>0</v>
      </c>
      <c r="AU1025" s="1">
        <f>MIN(AR1025,AN$13)*AS1025*AT1025</f>
        <v>0</v>
      </c>
      <c r="AV1025" s="1">
        <f>MIN(AR1025,AN$13)*AS1025*100</f>
        <v>0</v>
      </c>
      <c r="AW1025" s="1">
        <f>AU1025-AV1025</f>
        <v>0</v>
      </c>
      <c r="AX1025" s="1">
        <f>AX1024+AW1025</f>
        <v>197570</v>
      </c>
      <c r="AY1025">
        <f>IF(AT1025=0,IF(AS1025=1,AY1024+1,AY1024),0)</f>
        <v>6</v>
      </c>
      <c r="AZ1025">
        <f t="shared" si="16"/>
        <v>0</v>
      </c>
    </row>
    <row r="1026" spans="1:52" x14ac:dyDescent="0.4">
      <c r="A1026">
        <f ca="1">RAND()</f>
        <v>0.97609745932259151</v>
      </c>
      <c r="B1026">
        <v>20260124</v>
      </c>
      <c r="C1026">
        <v>10</v>
      </c>
      <c r="D1026">
        <v>2</v>
      </c>
      <c r="E1026">
        <v>1</v>
      </c>
      <c r="F1026">
        <v>703</v>
      </c>
      <c r="G1026">
        <v>17</v>
      </c>
      <c r="H1026">
        <v>1800</v>
      </c>
      <c r="I1026">
        <v>1</v>
      </c>
      <c r="J1026">
        <v>16</v>
      </c>
      <c r="K1026">
        <v>210</v>
      </c>
      <c r="L1026">
        <v>110</v>
      </c>
      <c r="M1026">
        <v>190</v>
      </c>
      <c r="N1026">
        <v>110</v>
      </c>
      <c r="O1026">
        <v>1410</v>
      </c>
      <c r="P1026">
        <v>2270</v>
      </c>
      <c r="Q1026">
        <v>710</v>
      </c>
      <c r="R1026">
        <v>5750</v>
      </c>
      <c r="S1026">
        <v>380</v>
      </c>
      <c r="T1026">
        <v>150</v>
      </c>
      <c r="U1026">
        <v>440</v>
      </c>
      <c r="V1026">
        <v>1</v>
      </c>
      <c r="W1026">
        <v>3</v>
      </c>
      <c r="X1026">
        <v>14</v>
      </c>
      <c r="Y1026">
        <v>5</v>
      </c>
      <c r="Z1026">
        <v>4</v>
      </c>
      <c r="AA1026">
        <v>9</v>
      </c>
      <c r="AB1026">
        <v>2</v>
      </c>
      <c r="AC1026">
        <v>7</v>
      </c>
      <c r="AD1026">
        <v>12</v>
      </c>
      <c r="AE1026">
        <v>6</v>
      </c>
      <c r="AF1026">
        <v>8</v>
      </c>
      <c r="AG1026">
        <v>16</v>
      </c>
      <c r="AH1026">
        <v>15</v>
      </c>
      <c r="AI1026">
        <v>10</v>
      </c>
      <c r="AJ1026">
        <v>11</v>
      </c>
      <c r="AK1026">
        <v>13</v>
      </c>
      <c r="AL1026">
        <v>0</v>
      </c>
      <c r="AM1026">
        <v>0</v>
      </c>
      <c r="AN1026">
        <v>0.27800000000000002</v>
      </c>
      <c r="AO1026">
        <v>2.1</v>
      </c>
      <c r="AP1026">
        <f>(AN1026+AN$12-(1-AN1026-AN$12)/(AO1026-1))/AN$11</f>
        <v>-9.4590909090909059E-2</v>
      </c>
      <c r="AQ1026">
        <f>MAX(MIN(AP1026,AN$9),AN$10)</f>
        <v>0</v>
      </c>
      <c r="AR1026">
        <f>IF(OR(AP1026&lt;0,V1026=0),0,INT(AX1025*AQ1026/100))</f>
        <v>0</v>
      </c>
      <c r="AS1026">
        <f>IF(AR1026&gt;0,1,0)</f>
        <v>0</v>
      </c>
      <c r="AT1026" s="1">
        <f>IF(V1026=1,K1026,0)*AS1026</f>
        <v>0</v>
      </c>
      <c r="AU1026" s="1">
        <f>MIN(AR1026,AN$13)*AS1026*AT1026</f>
        <v>0</v>
      </c>
      <c r="AV1026" s="1">
        <f>MIN(AR1026,AN$13)*AS1026*100</f>
        <v>0</v>
      </c>
      <c r="AW1026" s="1">
        <f>AU1026-AV1026</f>
        <v>0</v>
      </c>
      <c r="AX1026" s="1">
        <f>AX1025+AW1026</f>
        <v>197570</v>
      </c>
      <c r="AY1026">
        <f>IF(AT1026=0,IF(AS1026=1,AY1025+1,AY1025),0)</f>
        <v>6</v>
      </c>
      <c r="AZ1026">
        <f t="shared" si="16"/>
        <v>0</v>
      </c>
    </row>
    <row r="1027" spans="1:52" x14ac:dyDescent="0.4">
      <c r="A1027">
        <f ca="1">RAND()</f>
        <v>0.11693597156948965</v>
      </c>
      <c r="B1027">
        <v>20260124</v>
      </c>
      <c r="C1027">
        <v>10</v>
      </c>
      <c r="D1027">
        <v>3</v>
      </c>
      <c r="E1027">
        <v>1</v>
      </c>
      <c r="F1027">
        <v>703</v>
      </c>
      <c r="G1027">
        <v>24</v>
      </c>
      <c r="H1027">
        <v>1000</v>
      </c>
      <c r="I1027">
        <v>1</v>
      </c>
      <c r="J1027">
        <v>14</v>
      </c>
      <c r="K1027">
        <v>180</v>
      </c>
      <c r="L1027">
        <v>110</v>
      </c>
      <c r="M1027">
        <v>170</v>
      </c>
      <c r="N1027">
        <v>2460</v>
      </c>
      <c r="O1027">
        <v>550</v>
      </c>
      <c r="P1027">
        <v>790</v>
      </c>
      <c r="Q1027">
        <v>25340</v>
      </c>
      <c r="R1027">
        <v>54700</v>
      </c>
      <c r="S1027">
        <v>280</v>
      </c>
      <c r="T1027">
        <v>5920</v>
      </c>
      <c r="U1027">
        <v>9820</v>
      </c>
      <c r="V1027">
        <v>1</v>
      </c>
      <c r="W1027">
        <v>14</v>
      </c>
      <c r="X1027">
        <v>10</v>
      </c>
      <c r="Y1027">
        <v>2</v>
      </c>
      <c r="Z1027">
        <v>6</v>
      </c>
      <c r="AA1027">
        <v>3</v>
      </c>
      <c r="AB1027">
        <v>7</v>
      </c>
      <c r="AC1027">
        <v>4</v>
      </c>
      <c r="AD1027">
        <v>5</v>
      </c>
      <c r="AE1027">
        <v>8</v>
      </c>
      <c r="AF1027">
        <v>12</v>
      </c>
      <c r="AG1027">
        <v>13</v>
      </c>
      <c r="AH1027">
        <v>11</v>
      </c>
      <c r="AI1027">
        <v>9</v>
      </c>
      <c r="AJ1027">
        <v>0</v>
      </c>
      <c r="AK1027">
        <v>0</v>
      </c>
      <c r="AL1027">
        <v>0</v>
      </c>
      <c r="AM1027">
        <v>0</v>
      </c>
      <c r="AN1027">
        <v>0.22</v>
      </c>
      <c r="AO1027">
        <v>1.8</v>
      </c>
      <c r="AP1027">
        <f>(AN1027+AN$12-(1-AN1027-AN$12)/(AO1027-1))/AN$11</f>
        <v>-0.18875</v>
      </c>
      <c r="AQ1027">
        <f>MAX(MIN(AP1027,AN$9),AN$10)</f>
        <v>0</v>
      </c>
      <c r="AR1027">
        <f>IF(OR(AP1027&lt;0,V1027=0),0,INT(AX1026*AQ1027/100))</f>
        <v>0</v>
      </c>
      <c r="AS1027">
        <f>IF(AR1027&gt;0,1,0)</f>
        <v>0</v>
      </c>
      <c r="AT1027" s="1">
        <f>IF(V1027=1,K1027,0)*AS1027</f>
        <v>0</v>
      </c>
      <c r="AU1027" s="1">
        <f>MIN(AR1027,AN$13)*AS1027*AT1027</f>
        <v>0</v>
      </c>
      <c r="AV1027" s="1">
        <f>MIN(AR1027,AN$13)*AS1027*100</f>
        <v>0</v>
      </c>
      <c r="AW1027" s="1">
        <f>AU1027-AV1027</f>
        <v>0</v>
      </c>
      <c r="AX1027" s="1">
        <f>AX1026+AW1027</f>
        <v>197570</v>
      </c>
      <c r="AY1027">
        <f>IF(AT1027=0,IF(AS1027=1,AY1026+1,AY1026),0)</f>
        <v>6</v>
      </c>
      <c r="AZ1027">
        <f t="shared" si="16"/>
        <v>0</v>
      </c>
    </row>
    <row r="1028" spans="1:52" x14ac:dyDescent="0.4">
      <c r="A1028">
        <f ca="1">RAND()</f>
        <v>0.55913511907078639</v>
      </c>
      <c r="B1028">
        <v>20260124</v>
      </c>
      <c r="C1028">
        <v>10</v>
      </c>
      <c r="D1028">
        <v>7</v>
      </c>
      <c r="E1028">
        <v>2</v>
      </c>
      <c r="F1028">
        <v>5</v>
      </c>
      <c r="G1028">
        <v>17</v>
      </c>
      <c r="H1028">
        <v>2600</v>
      </c>
      <c r="I1028">
        <v>1</v>
      </c>
      <c r="J1028">
        <v>15</v>
      </c>
      <c r="K1028">
        <v>250</v>
      </c>
      <c r="L1028">
        <v>140</v>
      </c>
      <c r="M1028">
        <v>280</v>
      </c>
      <c r="N1028">
        <v>320</v>
      </c>
      <c r="O1028">
        <v>1560</v>
      </c>
      <c r="P1028">
        <v>2240</v>
      </c>
      <c r="Q1028">
        <v>6440</v>
      </c>
      <c r="R1028">
        <v>22190</v>
      </c>
      <c r="S1028">
        <v>760</v>
      </c>
      <c r="T1028">
        <v>880</v>
      </c>
      <c r="U1028">
        <v>1530</v>
      </c>
      <c r="V1028">
        <v>1</v>
      </c>
      <c r="W1028">
        <v>11</v>
      </c>
      <c r="X1028">
        <v>8</v>
      </c>
      <c r="Y1028">
        <v>3</v>
      </c>
      <c r="Z1028">
        <v>6</v>
      </c>
      <c r="AA1028">
        <v>6</v>
      </c>
      <c r="AB1028">
        <v>15</v>
      </c>
      <c r="AC1028">
        <v>2</v>
      </c>
      <c r="AD1028">
        <v>9</v>
      </c>
      <c r="AE1028">
        <v>13</v>
      </c>
      <c r="AF1028">
        <v>14</v>
      </c>
      <c r="AG1028">
        <v>4</v>
      </c>
      <c r="AH1028">
        <v>5</v>
      </c>
      <c r="AI1028">
        <v>12</v>
      </c>
      <c r="AJ1028">
        <v>10</v>
      </c>
      <c r="AK1028">
        <v>0</v>
      </c>
      <c r="AL1028">
        <v>0</v>
      </c>
      <c r="AM1028">
        <v>0</v>
      </c>
      <c r="AN1028">
        <v>0.25</v>
      </c>
      <c r="AO1028">
        <v>2.5</v>
      </c>
      <c r="AP1028">
        <f>(AN1028+AN$12-(1-AN1028-AN$12)/(AO1028-1))/AN$11</f>
        <v>-6.25E-2</v>
      </c>
      <c r="AQ1028">
        <f>MAX(MIN(AP1028,AN$9),AN$10)</f>
        <v>0</v>
      </c>
      <c r="AR1028">
        <f>IF(OR(AP1028&lt;0,V1028=0),0,INT(AX1027*AQ1028/100))</f>
        <v>0</v>
      </c>
      <c r="AS1028">
        <f>IF(AR1028&gt;0,1,0)</f>
        <v>0</v>
      </c>
      <c r="AT1028" s="1">
        <f>IF(V1028=1,K1028,0)*AS1028</f>
        <v>0</v>
      </c>
      <c r="AU1028" s="1">
        <f>MIN(AR1028,AN$13)*AS1028*AT1028</f>
        <v>0</v>
      </c>
      <c r="AV1028" s="1">
        <f>MIN(AR1028,AN$13)*AS1028*100</f>
        <v>0</v>
      </c>
      <c r="AW1028" s="1">
        <f>AU1028-AV1028</f>
        <v>0</v>
      </c>
      <c r="AX1028" s="1">
        <f>AX1027+AW1028</f>
        <v>197570</v>
      </c>
      <c r="AY1028">
        <f>IF(AT1028=0,IF(AS1028=1,AY1027+1,AY1027),0)</f>
        <v>6</v>
      </c>
      <c r="AZ1028">
        <f t="shared" si="16"/>
        <v>0</v>
      </c>
    </row>
    <row r="1029" spans="1:52" x14ac:dyDescent="0.4">
      <c r="A1029">
        <f ca="1">RAND()</f>
        <v>3.1726115734901472E-2</v>
      </c>
      <c r="B1029">
        <v>20260124</v>
      </c>
      <c r="C1029">
        <v>10</v>
      </c>
      <c r="D1029">
        <v>8</v>
      </c>
      <c r="E1029">
        <v>2</v>
      </c>
      <c r="F1029">
        <v>5</v>
      </c>
      <c r="G1029">
        <v>24</v>
      </c>
      <c r="H1029">
        <v>2400</v>
      </c>
      <c r="I1029">
        <v>1</v>
      </c>
      <c r="J1029">
        <v>7</v>
      </c>
      <c r="K1029">
        <v>140</v>
      </c>
      <c r="L1029">
        <v>110</v>
      </c>
      <c r="M1029">
        <v>130</v>
      </c>
      <c r="N1029">
        <v>0</v>
      </c>
      <c r="O1029">
        <v>200</v>
      </c>
      <c r="P1029">
        <v>270</v>
      </c>
      <c r="Q1029">
        <v>470</v>
      </c>
      <c r="R1029">
        <v>1070</v>
      </c>
      <c r="S1029">
        <v>120</v>
      </c>
      <c r="T1029">
        <v>220</v>
      </c>
      <c r="U1029">
        <v>310</v>
      </c>
      <c r="V1029">
        <v>1</v>
      </c>
      <c r="W1029">
        <v>2</v>
      </c>
      <c r="X1029">
        <v>6</v>
      </c>
      <c r="Y1029">
        <v>3</v>
      </c>
      <c r="Z1029">
        <v>7</v>
      </c>
      <c r="AA1029">
        <v>5</v>
      </c>
      <c r="AB1029">
        <v>4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0.52900000000000003</v>
      </c>
      <c r="AO1029">
        <v>1.4</v>
      </c>
      <c r="AP1029">
        <f>(AN1029+AN$12-(1-AN1029-AN$12)/(AO1029-1))/AN$11</f>
        <v>-0.16212500000000005</v>
      </c>
      <c r="AQ1029">
        <f>MAX(MIN(AP1029,AN$9),AN$10)</f>
        <v>0</v>
      </c>
      <c r="AR1029">
        <f>IF(OR(AP1029&lt;0,V1029=0),0,INT(AX1028*AQ1029/100))</f>
        <v>0</v>
      </c>
      <c r="AS1029">
        <f>IF(AR1029&gt;0,1,0)</f>
        <v>0</v>
      </c>
      <c r="AT1029" s="1">
        <f>IF(V1029=1,K1029,0)*AS1029</f>
        <v>0</v>
      </c>
      <c r="AU1029" s="1">
        <f>MIN(AR1029,AN$13)*AS1029*AT1029</f>
        <v>0</v>
      </c>
      <c r="AV1029" s="1">
        <f>MIN(AR1029,AN$13)*AS1029*100</f>
        <v>0</v>
      </c>
      <c r="AW1029" s="1">
        <f>AU1029-AV1029</f>
        <v>0</v>
      </c>
      <c r="AX1029" s="1">
        <f>AX1028+AW1029</f>
        <v>197570</v>
      </c>
      <c r="AY1029">
        <f>IF(AT1029=0,IF(AS1029=1,AY1028+1,AY1028),0)</f>
        <v>6</v>
      </c>
      <c r="AZ1029">
        <f t="shared" si="16"/>
        <v>0</v>
      </c>
    </row>
    <row r="1030" spans="1:52" x14ac:dyDescent="0.4">
      <c r="A1030">
        <f ca="1">RAND()</f>
        <v>0.38301702264899706</v>
      </c>
      <c r="B1030">
        <v>20260124</v>
      </c>
      <c r="C1030">
        <v>10</v>
      </c>
      <c r="D1030">
        <v>9</v>
      </c>
      <c r="E1030">
        <v>1</v>
      </c>
      <c r="F1030">
        <v>5</v>
      </c>
      <c r="G1030">
        <v>17</v>
      </c>
      <c r="H1030">
        <v>1200</v>
      </c>
      <c r="I1030">
        <v>1</v>
      </c>
      <c r="J1030">
        <v>12</v>
      </c>
      <c r="K1030">
        <v>1440</v>
      </c>
      <c r="L1030">
        <v>350</v>
      </c>
      <c r="M1030">
        <v>170</v>
      </c>
      <c r="N1030">
        <v>410</v>
      </c>
      <c r="O1030">
        <v>3240</v>
      </c>
      <c r="P1030">
        <v>6890</v>
      </c>
      <c r="Q1030">
        <v>8940</v>
      </c>
      <c r="R1030">
        <v>66640</v>
      </c>
      <c r="S1030">
        <v>1020</v>
      </c>
      <c r="T1030">
        <v>2010</v>
      </c>
      <c r="U1030">
        <v>870</v>
      </c>
      <c r="V1030">
        <v>2</v>
      </c>
      <c r="W1030">
        <v>6</v>
      </c>
      <c r="X1030">
        <v>9</v>
      </c>
      <c r="Y1030">
        <v>12</v>
      </c>
      <c r="Z1030">
        <v>1</v>
      </c>
      <c r="AA1030">
        <v>3</v>
      </c>
      <c r="AB1030">
        <v>11</v>
      </c>
      <c r="AC1030">
        <v>10</v>
      </c>
      <c r="AD1030">
        <v>5</v>
      </c>
      <c r="AE1030">
        <v>4</v>
      </c>
      <c r="AF1030">
        <v>7</v>
      </c>
      <c r="AG1030">
        <v>8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0.26100000000000001</v>
      </c>
      <c r="AO1030">
        <v>3.8</v>
      </c>
      <c r="AP1030">
        <f>(AN1030+AN$12-(1-AN1030-AN$12)/(AO1030-1))/AN$11</f>
        <v>-7.3214285714286176E-4</v>
      </c>
      <c r="AQ1030">
        <f>MAX(MIN(AP1030,AN$9),AN$10)</f>
        <v>0</v>
      </c>
      <c r="AR1030">
        <f>IF(OR(AP1030&lt;0,V1030=0),0,INT(AX1029*AQ1030/100))</f>
        <v>0</v>
      </c>
      <c r="AS1030">
        <f>IF(AR1030&gt;0,1,0)</f>
        <v>0</v>
      </c>
      <c r="AT1030" s="1">
        <f>IF(V1030=1,K1030,0)*AS1030</f>
        <v>0</v>
      </c>
      <c r="AU1030" s="1">
        <f>MIN(AR1030,AN$13)*AS1030*AT1030</f>
        <v>0</v>
      </c>
      <c r="AV1030" s="1">
        <f>MIN(AR1030,AN$13)*AS1030*100</f>
        <v>0</v>
      </c>
      <c r="AW1030" s="1">
        <f>AU1030-AV1030</f>
        <v>0</v>
      </c>
      <c r="AX1030" s="1">
        <f>AX1029+AW1030</f>
        <v>197570</v>
      </c>
      <c r="AY1030">
        <f>IF(AT1030=0,IF(AS1030=1,AY1029+1,AY1029),0)</f>
        <v>6</v>
      </c>
      <c r="AZ1030">
        <f t="shared" si="16"/>
        <v>0</v>
      </c>
    </row>
    <row r="1031" spans="1:52" x14ac:dyDescent="0.4">
      <c r="A1031">
        <f ca="1">RAND()</f>
        <v>0.906492265434509</v>
      </c>
      <c r="B1031">
        <v>20260124</v>
      </c>
      <c r="C1031">
        <v>10</v>
      </c>
      <c r="D1031">
        <v>10</v>
      </c>
      <c r="E1031">
        <v>2</v>
      </c>
      <c r="F1031">
        <v>10</v>
      </c>
      <c r="G1031">
        <v>17</v>
      </c>
      <c r="H1031">
        <v>2600</v>
      </c>
      <c r="I1031">
        <v>1</v>
      </c>
      <c r="J1031">
        <v>9</v>
      </c>
      <c r="K1031">
        <v>280</v>
      </c>
      <c r="L1031">
        <v>130</v>
      </c>
      <c r="M1031">
        <v>120</v>
      </c>
      <c r="N1031">
        <v>220</v>
      </c>
      <c r="O1031">
        <v>420</v>
      </c>
      <c r="P1031">
        <v>880</v>
      </c>
      <c r="Q1031">
        <v>1180</v>
      </c>
      <c r="R1031">
        <v>3960</v>
      </c>
      <c r="S1031">
        <v>220</v>
      </c>
      <c r="T1031">
        <v>480</v>
      </c>
      <c r="U1031">
        <v>410</v>
      </c>
      <c r="V1031">
        <v>6</v>
      </c>
      <c r="W1031">
        <v>1</v>
      </c>
      <c r="X1031">
        <v>2</v>
      </c>
      <c r="Y1031">
        <v>3</v>
      </c>
      <c r="Z1031">
        <v>4</v>
      </c>
      <c r="AA1031">
        <v>7</v>
      </c>
      <c r="AB1031">
        <v>8</v>
      </c>
      <c r="AC1031">
        <v>0</v>
      </c>
      <c r="AD1031">
        <v>5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0.317</v>
      </c>
      <c r="AO1031">
        <v>3.9</v>
      </c>
      <c r="AP1031">
        <f>(AN1031+AN$12-(1-AN1031-AN$12)/(AO1031-1))/AN$11</f>
        <v>2.0370689655172407E-2</v>
      </c>
      <c r="AQ1031">
        <f>MAX(MIN(AP1031,AN$9),AN$10)</f>
        <v>2.0370689655172407E-2</v>
      </c>
      <c r="AR1031">
        <f>IF(OR(AP1031&lt;0,V1031=0),0,INT(AX1030*AQ1031/100))</f>
        <v>40</v>
      </c>
      <c r="AS1031">
        <f>IF(AR1031&gt;0,1,0)</f>
        <v>1</v>
      </c>
      <c r="AT1031" s="1">
        <f>IF(V1031=1,K1031,0)*AS1031</f>
        <v>0</v>
      </c>
      <c r="AU1031" s="1">
        <f>MIN(AR1031,AN$13)*AS1031*AT1031</f>
        <v>0</v>
      </c>
      <c r="AV1031" s="1">
        <f>MIN(AR1031,AN$13)*AS1031*100</f>
        <v>2000</v>
      </c>
      <c r="AW1031" s="1">
        <f>AU1031-AV1031</f>
        <v>-2000</v>
      </c>
      <c r="AX1031" s="1">
        <f>AX1030+AW1031</f>
        <v>195570</v>
      </c>
      <c r="AY1031">
        <f>IF(AT1031=0,IF(AS1031=1,AY1030+1,AY1030),0)</f>
        <v>7</v>
      </c>
      <c r="AZ1031">
        <f t="shared" si="16"/>
        <v>0</v>
      </c>
    </row>
    <row r="1032" spans="1:52" x14ac:dyDescent="0.4">
      <c r="A1032">
        <f ca="1">RAND()</f>
        <v>0.8909513399647373</v>
      </c>
      <c r="B1032">
        <v>20260124</v>
      </c>
      <c r="C1032">
        <v>10</v>
      </c>
      <c r="D1032">
        <v>11</v>
      </c>
      <c r="E1032">
        <v>2</v>
      </c>
      <c r="F1032">
        <v>999</v>
      </c>
      <c r="G1032">
        <v>17</v>
      </c>
      <c r="H1032">
        <v>2000</v>
      </c>
      <c r="I1032">
        <v>1</v>
      </c>
      <c r="J1032">
        <v>18</v>
      </c>
      <c r="K1032">
        <v>360</v>
      </c>
      <c r="L1032">
        <v>150</v>
      </c>
      <c r="M1032">
        <v>410</v>
      </c>
      <c r="N1032">
        <v>170</v>
      </c>
      <c r="O1032">
        <v>4470</v>
      </c>
      <c r="P1032">
        <v>6480</v>
      </c>
      <c r="Q1032">
        <v>7330</v>
      </c>
      <c r="R1032">
        <v>36960</v>
      </c>
      <c r="S1032">
        <v>1630</v>
      </c>
      <c r="T1032">
        <v>420</v>
      </c>
      <c r="U1032">
        <v>1290</v>
      </c>
      <c r="V1032">
        <v>1</v>
      </c>
      <c r="W1032">
        <v>3</v>
      </c>
      <c r="X1032">
        <v>15</v>
      </c>
      <c r="Y1032">
        <v>4</v>
      </c>
      <c r="Z1032">
        <v>7</v>
      </c>
      <c r="AA1032">
        <v>16</v>
      </c>
      <c r="AB1032">
        <v>5</v>
      </c>
      <c r="AC1032">
        <v>6</v>
      </c>
      <c r="AD1032">
        <v>8</v>
      </c>
      <c r="AE1032">
        <v>9</v>
      </c>
      <c r="AF1032">
        <v>2</v>
      </c>
      <c r="AG1032">
        <v>10</v>
      </c>
      <c r="AH1032">
        <v>13</v>
      </c>
      <c r="AI1032">
        <v>14</v>
      </c>
      <c r="AJ1032">
        <v>12</v>
      </c>
      <c r="AK1032">
        <v>17</v>
      </c>
      <c r="AL1032">
        <v>11</v>
      </c>
      <c r="AM1032">
        <v>18</v>
      </c>
      <c r="AN1032">
        <v>0.23200000000000001</v>
      </c>
      <c r="AO1032">
        <v>3.6</v>
      </c>
      <c r="AP1032">
        <f>(AN1032+AN$12-(1-AN1032-AN$12)/(AO1032-1))/AN$11</f>
        <v>-1.5846153846153836E-2</v>
      </c>
      <c r="AQ1032">
        <f>MAX(MIN(AP1032,AN$9),AN$10)</f>
        <v>0</v>
      </c>
      <c r="AR1032">
        <f>IF(OR(AP1032&lt;0,V1032=0),0,INT(AX1031*AQ1032/100))</f>
        <v>0</v>
      </c>
      <c r="AS1032">
        <f>IF(AR1032&gt;0,1,0)</f>
        <v>0</v>
      </c>
      <c r="AT1032" s="1">
        <f>IF(V1032=1,K1032,0)*AS1032</f>
        <v>0</v>
      </c>
      <c r="AU1032" s="1">
        <f>MIN(AR1032,AN$13)*AS1032*AT1032</f>
        <v>0</v>
      </c>
      <c r="AV1032" s="1">
        <f>MIN(AR1032,AN$13)*AS1032*100</f>
        <v>0</v>
      </c>
      <c r="AW1032" s="1">
        <f>AU1032-AV1032</f>
        <v>0</v>
      </c>
      <c r="AX1032" s="1">
        <f>AX1031+AW1032</f>
        <v>195570</v>
      </c>
      <c r="AY1032">
        <f>IF(AT1032=0,IF(AS1032=1,AY1031+1,AY1031),0)</f>
        <v>7</v>
      </c>
      <c r="AZ1032">
        <f t="shared" si="16"/>
        <v>0</v>
      </c>
    </row>
    <row r="1033" spans="1:52" x14ac:dyDescent="0.4">
      <c r="A1033">
        <f ca="1">RAND()</f>
        <v>0.13924607716600912</v>
      </c>
      <c r="B1033">
        <v>20260124</v>
      </c>
      <c r="C1033">
        <v>10</v>
      </c>
      <c r="D1033">
        <v>12</v>
      </c>
      <c r="E1033">
        <v>2</v>
      </c>
      <c r="F1033">
        <v>5</v>
      </c>
      <c r="G1033">
        <v>24</v>
      </c>
      <c r="H1033">
        <v>1700</v>
      </c>
      <c r="I1033">
        <v>1</v>
      </c>
      <c r="J1033">
        <v>15</v>
      </c>
      <c r="K1033">
        <v>750</v>
      </c>
      <c r="L1033">
        <v>210</v>
      </c>
      <c r="M1033">
        <v>140</v>
      </c>
      <c r="N1033">
        <v>740</v>
      </c>
      <c r="O1033">
        <v>920</v>
      </c>
      <c r="P1033">
        <v>2230</v>
      </c>
      <c r="Q1033">
        <v>7750</v>
      </c>
      <c r="R1033">
        <v>40860</v>
      </c>
      <c r="S1033">
        <v>410</v>
      </c>
      <c r="T1033">
        <v>2980</v>
      </c>
      <c r="U1033">
        <v>1650</v>
      </c>
      <c r="V1033">
        <v>4</v>
      </c>
      <c r="W1033">
        <v>2</v>
      </c>
      <c r="X1033">
        <v>1</v>
      </c>
      <c r="Y1033">
        <v>8</v>
      </c>
      <c r="Z1033">
        <v>11</v>
      </c>
      <c r="AA1033">
        <v>12</v>
      </c>
      <c r="AB1033">
        <v>6</v>
      </c>
      <c r="AC1033">
        <v>5</v>
      </c>
      <c r="AD1033">
        <v>9</v>
      </c>
      <c r="AE1033">
        <v>7</v>
      </c>
      <c r="AF1033">
        <v>3</v>
      </c>
      <c r="AG1033">
        <v>14</v>
      </c>
      <c r="AH1033">
        <v>13</v>
      </c>
      <c r="AI1033">
        <v>10</v>
      </c>
      <c r="AJ1033">
        <v>15</v>
      </c>
      <c r="AK1033">
        <v>0</v>
      </c>
      <c r="AL1033">
        <v>0</v>
      </c>
      <c r="AM1033">
        <v>0</v>
      </c>
      <c r="AN1033">
        <v>0.17599999999999999</v>
      </c>
      <c r="AO1033">
        <v>7.8</v>
      </c>
      <c r="AP1033">
        <f>(AN1033+AN$12-(1-AN1033-AN$12)/(AO1033-1))/AN$11</f>
        <v>1.3705882352941172E-2</v>
      </c>
      <c r="AQ1033">
        <f>MAX(MIN(AP1033,AN$9),AN$10)</f>
        <v>1.3705882352941172E-2</v>
      </c>
      <c r="AR1033">
        <f>IF(OR(AP1033&lt;0,V1033=0),0,INT(AX1032*AQ1033/100))</f>
        <v>26</v>
      </c>
      <c r="AS1033">
        <f>IF(AR1033&gt;0,1,0)</f>
        <v>1</v>
      </c>
      <c r="AT1033" s="1">
        <f>IF(V1033=1,K1033,0)*AS1033</f>
        <v>0</v>
      </c>
      <c r="AU1033" s="1">
        <f>MIN(AR1033,AN$13)*AS1033*AT1033</f>
        <v>0</v>
      </c>
      <c r="AV1033" s="1">
        <f>MIN(AR1033,AN$13)*AS1033*100</f>
        <v>2000</v>
      </c>
      <c r="AW1033" s="1">
        <f>AU1033-AV1033</f>
        <v>-2000</v>
      </c>
      <c r="AX1033" s="1">
        <f>AX1032+AW1033</f>
        <v>193570</v>
      </c>
      <c r="AY1033">
        <f>IF(AT1033=0,IF(AS1033=1,AY1032+1,AY1032),0)</f>
        <v>8</v>
      </c>
      <c r="AZ1033">
        <f t="shared" si="16"/>
        <v>0</v>
      </c>
    </row>
    <row r="1034" spans="1:52" x14ac:dyDescent="0.4">
      <c r="A1034">
        <f ca="1">RAND()</f>
        <v>0.22364387125023832</v>
      </c>
      <c r="B1034">
        <v>20260124</v>
      </c>
      <c r="C1034">
        <v>8</v>
      </c>
      <c r="D1034">
        <v>2</v>
      </c>
      <c r="E1034">
        <v>1</v>
      </c>
      <c r="F1034">
        <v>703</v>
      </c>
      <c r="G1034">
        <v>24</v>
      </c>
      <c r="H1034">
        <v>1200</v>
      </c>
      <c r="I1034">
        <v>1</v>
      </c>
      <c r="J1034">
        <v>14</v>
      </c>
      <c r="K1034">
        <v>660</v>
      </c>
      <c r="L1034">
        <v>250</v>
      </c>
      <c r="M1034">
        <v>2540</v>
      </c>
      <c r="N1034">
        <v>780</v>
      </c>
      <c r="O1034">
        <v>38440</v>
      </c>
      <c r="P1034">
        <v>47360</v>
      </c>
      <c r="Q1034">
        <v>121360</v>
      </c>
      <c r="R1034">
        <v>921890</v>
      </c>
      <c r="S1034">
        <v>7720</v>
      </c>
      <c r="T1034">
        <v>2080</v>
      </c>
      <c r="U1034">
        <v>18120</v>
      </c>
      <c r="V1034">
        <v>1</v>
      </c>
      <c r="W1034">
        <v>4</v>
      </c>
      <c r="X1034">
        <v>12</v>
      </c>
      <c r="Y1034">
        <v>10</v>
      </c>
      <c r="Z1034">
        <v>8</v>
      </c>
      <c r="AA1034">
        <v>6</v>
      </c>
      <c r="AB1034">
        <v>9</v>
      </c>
      <c r="AC1034">
        <v>11</v>
      </c>
      <c r="AD1034">
        <v>3</v>
      </c>
      <c r="AE1034">
        <v>5</v>
      </c>
      <c r="AF1034">
        <v>7</v>
      </c>
      <c r="AG1034">
        <v>2</v>
      </c>
      <c r="AH1034">
        <v>14</v>
      </c>
      <c r="AI1034">
        <v>13</v>
      </c>
      <c r="AJ1034">
        <v>0</v>
      </c>
      <c r="AK1034">
        <v>0</v>
      </c>
      <c r="AL1034">
        <v>0</v>
      </c>
      <c r="AM1034">
        <v>0</v>
      </c>
      <c r="AN1034">
        <v>0.23300000000000001</v>
      </c>
      <c r="AO1034">
        <v>6.6</v>
      </c>
      <c r="AP1034">
        <f>(AN1034+AN$12-(1-AN1034-AN$12)/(AO1034-1))/AN$11</f>
        <v>2.400892857142857E-2</v>
      </c>
      <c r="AQ1034">
        <f>MAX(MIN(AP1034,AN$9),AN$10)</f>
        <v>2.400892857142857E-2</v>
      </c>
      <c r="AR1034">
        <f>IF(OR(AP1034&lt;0,V1034=0),0,INT(AX1033*AQ1034/100))</f>
        <v>46</v>
      </c>
      <c r="AS1034">
        <f>IF(AR1034&gt;0,1,0)</f>
        <v>1</v>
      </c>
      <c r="AT1034" s="1">
        <f>IF(V1034=1,K1034,0)*AS1034</f>
        <v>660</v>
      </c>
      <c r="AU1034" s="1">
        <f>MIN(AR1034,AN$13)*AS1034*AT1034</f>
        <v>13200</v>
      </c>
      <c r="AV1034" s="1">
        <f>MIN(AR1034,AN$13)*AS1034*100</f>
        <v>2000</v>
      </c>
      <c r="AW1034" s="1">
        <f>AU1034-AV1034</f>
        <v>11200</v>
      </c>
      <c r="AX1034" s="1">
        <f>AX1033+AW1034</f>
        <v>204770</v>
      </c>
      <c r="AY1034">
        <f>IF(AT1034=0,IF(AS1034=1,AY1033+1,AY1033),0)</f>
        <v>0</v>
      </c>
      <c r="AZ1034">
        <f t="shared" si="16"/>
        <v>2000</v>
      </c>
    </row>
    <row r="1035" spans="1:52" x14ac:dyDescent="0.4">
      <c r="A1035">
        <f ca="1">RAND()</f>
        <v>0.97034180827467653</v>
      </c>
      <c r="B1035">
        <v>20260124</v>
      </c>
      <c r="C1035">
        <v>8</v>
      </c>
      <c r="D1035">
        <v>4</v>
      </c>
      <c r="E1035">
        <v>2</v>
      </c>
      <c r="F1035">
        <v>5</v>
      </c>
      <c r="G1035">
        <v>24</v>
      </c>
      <c r="H1035">
        <v>1400</v>
      </c>
      <c r="I1035">
        <v>1</v>
      </c>
      <c r="J1035">
        <v>16</v>
      </c>
      <c r="K1035">
        <v>160</v>
      </c>
      <c r="L1035">
        <v>110</v>
      </c>
      <c r="M1035">
        <v>920</v>
      </c>
      <c r="N1035">
        <v>1020</v>
      </c>
      <c r="O1035">
        <v>5660</v>
      </c>
      <c r="P1035">
        <v>7080</v>
      </c>
      <c r="Q1035">
        <v>63500</v>
      </c>
      <c r="R1035">
        <v>196710</v>
      </c>
      <c r="S1035">
        <v>1670</v>
      </c>
      <c r="T1035">
        <v>2480</v>
      </c>
      <c r="U1035">
        <v>17870</v>
      </c>
      <c r="V1035">
        <v>1</v>
      </c>
      <c r="W1035">
        <v>4</v>
      </c>
      <c r="X1035">
        <v>7</v>
      </c>
      <c r="Y1035">
        <v>8</v>
      </c>
      <c r="Z1035">
        <v>12</v>
      </c>
      <c r="AA1035">
        <v>16</v>
      </c>
      <c r="AB1035">
        <v>5</v>
      </c>
      <c r="AC1035">
        <v>15</v>
      </c>
      <c r="AD1035">
        <v>10</v>
      </c>
      <c r="AE1035">
        <v>9</v>
      </c>
      <c r="AF1035">
        <v>6</v>
      </c>
      <c r="AG1035">
        <v>3</v>
      </c>
      <c r="AH1035">
        <v>2</v>
      </c>
      <c r="AI1035">
        <v>13</v>
      </c>
      <c r="AJ1035">
        <v>14</v>
      </c>
      <c r="AK1035">
        <v>11</v>
      </c>
      <c r="AL1035">
        <v>0</v>
      </c>
      <c r="AM1035">
        <v>0</v>
      </c>
      <c r="AN1035">
        <v>0.33900000000000002</v>
      </c>
      <c r="AO1035">
        <v>1.6</v>
      </c>
      <c r="AP1035">
        <f>(AN1035+AN$12-(1-AN1035-AN$12)/(AO1035-1))/AN$11</f>
        <v>-0.19066666666666665</v>
      </c>
      <c r="AQ1035">
        <f>MAX(MIN(AP1035,AN$9),AN$10)</f>
        <v>0</v>
      </c>
      <c r="AR1035">
        <f>IF(OR(AP1035&lt;0,V1035=0),0,INT(AX1034*AQ1035/100))</f>
        <v>0</v>
      </c>
      <c r="AS1035">
        <f>IF(AR1035&gt;0,1,0)</f>
        <v>0</v>
      </c>
      <c r="AT1035" s="1">
        <f>IF(V1035=1,K1035,0)*AS1035</f>
        <v>0</v>
      </c>
      <c r="AU1035" s="1">
        <f>MIN(AR1035,AN$13)*AS1035*AT1035</f>
        <v>0</v>
      </c>
      <c r="AV1035" s="1">
        <f>MIN(AR1035,AN$13)*AS1035*100</f>
        <v>0</v>
      </c>
      <c r="AW1035" s="1">
        <f>AU1035-AV1035</f>
        <v>0</v>
      </c>
      <c r="AX1035" s="1">
        <f>AX1034+AW1035</f>
        <v>204770</v>
      </c>
      <c r="AY1035">
        <f>IF(AT1035=0,IF(AS1035=1,AY1034+1,AY1034),0)</f>
        <v>0</v>
      </c>
      <c r="AZ1035">
        <f t="shared" si="16"/>
        <v>0</v>
      </c>
    </row>
    <row r="1036" spans="1:52" x14ac:dyDescent="0.4">
      <c r="A1036">
        <f ca="1">RAND()</f>
        <v>0.80257055368875263</v>
      </c>
      <c r="B1036">
        <v>20260124</v>
      </c>
      <c r="C1036">
        <v>8</v>
      </c>
      <c r="D1036">
        <v>5</v>
      </c>
      <c r="E1036">
        <v>1</v>
      </c>
      <c r="F1036">
        <v>703</v>
      </c>
      <c r="G1036">
        <v>18</v>
      </c>
      <c r="H1036">
        <v>2200</v>
      </c>
      <c r="I1036">
        <v>1</v>
      </c>
      <c r="J1036">
        <v>18</v>
      </c>
      <c r="K1036">
        <v>310</v>
      </c>
      <c r="L1036">
        <v>130</v>
      </c>
      <c r="M1036">
        <v>120</v>
      </c>
      <c r="N1036">
        <v>190</v>
      </c>
      <c r="O1036">
        <v>430</v>
      </c>
      <c r="P1036">
        <v>790</v>
      </c>
      <c r="Q1036">
        <v>1350</v>
      </c>
      <c r="R1036">
        <v>4610</v>
      </c>
      <c r="S1036">
        <v>210</v>
      </c>
      <c r="T1036">
        <v>540</v>
      </c>
      <c r="U1036">
        <v>500</v>
      </c>
      <c r="V1036">
        <v>2</v>
      </c>
      <c r="W1036">
        <v>5</v>
      </c>
      <c r="X1036">
        <v>3</v>
      </c>
      <c r="Y1036">
        <v>1</v>
      </c>
      <c r="Z1036">
        <v>8</v>
      </c>
      <c r="AA1036">
        <v>15</v>
      </c>
      <c r="AB1036">
        <v>4</v>
      </c>
      <c r="AC1036">
        <v>6</v>
      </c>
      <c r="AD1036">
        <v>13</v>
      </c>
      <c r="AE1036">
        <v>10</v>
      </c>
      <c r="AF1036">
        <v>16</v>
      </c>
      <c r="AG1036">
        <v>11</v>
      </c>
      <c r="AH1036">
        <v>9</v>
      </c>
      <c r="AI1036">
        <v>18</v>
      </c>
      <c r="AJ1036">
        <v>7</v>
      </c>
      <c r="AK1036">
        <v>17</v>
      </c>
      <c r="AL1036">
        <v>12</v>
      </c>
      <c r="AM1036">
        <v>14</v>
      </c>
      <c r="AN1036">
        <v>0.28599999999999998</v>
      </c>
      <c r="AO1036">
        <v>2.6</v>
      </c>
      <c r="AP1036">
        <f>(AN1036+AN$12-(1-AN1036-AN$12)/(AO1036-1))/AN$11</f>
        <v>-4.0062500000000001E-2</v>
      </c>
      <c r="AQ1036">
        <f>MAX(MIN(AP1036,AN$9),AN$10)</f>
        <v>0</v>
      </c>
      <c r="AR1036">
        <f>IF(OR(AP1036&lt;0,V1036=0),0,INT(AX1035*AQ1036/100))</f>
        <v>0</v>
      </c>
      <c r="AS1036">
        <f>IF(AR1036&gt;0,1,0)</f>
        <v>0</v>
      </c>
      <c r="AT1036" s="1">
        <f>IF(V1036=1,K1036,0)*AS1036</f>
        <v>0</v>
      </c>
      <c r="AU1036" s="1">
        <f>MIN(AR1036,AN$13)*AS1036*AT1036</f>
        <v>0</v>
      </c>
      <c r="AV1036" s="1">
        <f>MIN(AR1036,AN$13)*AS1036*100</f>
        <v>0</v>
      </c>
      <c r="AW1036" s="1">
        <f>AU1036-AV1036</f>
        <v>0</v>
      </c>
      <c r="AX1036" s="1">
        <f>AX1035+AW1036</f>
        <v>204770</v>
      </c>
      <c r="AY1036">
        <f>IF(AT1036=0,IF(AS1036=1,AY1035+1,AY1035),0)</f>
        <v>0</v>
      </c>
      <c r="AZ1036">
        <f t="shared" si="16"/>
        <v>0</v>
      </c>
    </row>
    <row r="1037" spans="1:52" x14ac:dyDescent="0.4">
      <c r="A1037">
        <f ca="1">RAND()</f>
        <v>0.51741714944452377</v>
      </c>
      <c r="B1037">
        <v>20260124</v>
      </c>
      <c r="C1037">
        <v>8</v>
      </c>
      <c r="D1037">
        <v>6</v>
      </c>
      <c r="E1037">
        <v>1</v>
      </c>
      <c r="F1037">
        <v>703</v>
      </c>
      <c r="G1037">
        <v>17</v>
      </c>
      <c r="H1037">
        <v>1400</v>
      </c>
      <c r="I1037">
        <v>1</v>
      </c>
      <c r="J1037">
        <v>17</v>
      </c>
      <c r="K1037">
        <v>290</v>
      </c>
      <c r="L1037">
        <v>150</v>
      </c>
      <c r="M1037">
        <v>460</v>
      </c>
      <c r="N1037">
        <v>340</v>
      </c>
      <c r="O1037">
        <v>2290</v>
      </c>
      <c r="P1037">
        <v>3630</v>
      </c>
      <c r="Q1037">
        <v>7500</v>
      </c>
      <c r="R1037">
        <v>25680</v>
      </c>
      <c r="S1037">
        <v>830</v>
      </c>
      <c r="T1037">
        <v>520</v>
      </c>
      <c r="U1037">
        <v>2780</v>
      </c>
      <c r="V1037">
        <v>11</v>
      </c>
      <c r="W1037">
        <v>5</v>
      </c>
      <c r="X1037">
        <v>9</v>
      </c>
      <c r="Y1037">
        <v>14</v>
      </c>
      <c r="Z1037">
        <v>1</v>
      </c>
      <c r="AA1037">
        <v>3</v>
      </c>
      <c r="AB1037">
        <v>16</v>
      </c>
      <c r="AC1037">
        <v>17</v>
      </c>
      <c r="AD1037">
        <v>2</v>
      </c>
      <c r="AE1037">
        <v>10</v>
      </c>
      <c r="AF1037">
        <v>13</v>
      </c>
      <c r="AG1037">
        <v>8</v>
      </c>
      <c r="AH1037">
        <v>15</v>
      </c>
      <c r="AI1037">
        <v>4</v>
      </c>
      <c r="AJ1037">
        <v>7</v>
      </c>
      <c r="AK1037">
        <v>12</v>
      </c>
      <c r="AL1037">
        <v>6</v>
      </c>
      <c r="AM1037">
        <v>0</v>
      </c>
      <c r="AN1037">
        <v>0.153</v>
      </c>
      <c r="AO1037">
        <v>54.6</v>
      </c>
      <c r="AP1037">
        <f>(AN1037+AN$12-(1-AN1037-AN$12)/(AO1037-1))/AN$11</f>
        <v>3.4299440298507462E-2</v>
      </c>
      <c r="AQ1037">
        <f>MAX(MIN(AP1037,AN$9),AN$10)</f>
        <v>0.03</v>
      </c>
      <c r="AR1037">
        <f>IF(OR(AP1037&lt;0,V1037=0),0,INT(AX1036*AQ1037/100))</f>
        <v>61</v>
      </c>
      <c r="AS1037">
        <f>IF(AR1037&gt;0,1,0)</f>
        <v>1</v>
      </c>
      <c r="AT1037" s="1">
        <f>IF(V1037=1,K1037,0)*AS1037</f>
        <v>0</v>
      </c>
      <c r="AU1037" s="1">
        <f>MIN(AR1037,AN$13)*AS1037*AT1037</f>
        <v>0</v>
      </c>
      <c r="AV1037" s="1">
        <f>MIN(AR1037,AN$13)*AS1037*100</f>
        <v>2000</v>
      </c>
      <c r="AW1037" s="1">
        <f>AU1037-AV1037</f>
        <v>-2000</v>
      </c>
      <c r="AX1037" s="1">
        <f>AX1036+AW1037</f>
        <v>202770</v>
      </c>
      <c r="AY1037">
        <f>IF(AT1037=0,IF(AS1037=1,AY1036+1,AY1036),0)</f>
        <v>1</v>
      </c>
      <c r="AZ1037">
        <f t="shared" si="16"/>
        <v>0</v>
      </c>
    </row>
    <row r="1038" spans="1:52" x14ac:dyDescent="0.4">
      <c r="A1038">
        <f ca="1">RAND()</f>
        <v>0.17807525585351713</v>
      </c>
      <c r="B1038">
        <v>20260124</v>
      </c>
      <c r="C1038">
        <v>8</v>
      </c>
      <c r="D1038">
        <v>7</v>
      </c>
      <c r="E1038">
        <v>2</v>
      </c>
      <c r="F1038">
        <v>5</v>
      </c>
      <c r="G1038">
        <v>24</v>
      </c>
      <c r="H1038">
        <v>1800</v>
      </c>
      <c r="I1038">
        <v>1</v>
      </c>
      <c r="J1038">
        <v>11</v>
      </c>
      <c r="K1038">
        <v>1380</v>
      </c>
      <c r="L1038">
        <v>210</v>
      </c>
      <c r="M1038">
        <v>170</v>
      </c>
      <c r="N1038">
        <v>140</v>
      </c>
      <c r="O1038">
        <v>3050</v>
      </c>
      <c r="P1038">
        <v>8310</v>
      </c>
      <c r="Q1038">
        <v>2720</v>
      </c>
      <c r="R1038">
        <v>30780</v>
      </c>
      <c r="S1038">
        <v>940</v>
      </c>
      <c r="T1038">
        <v>580</v>
      </c>
      <c r="U1038">
        <v>370</v>
      </c>
      <c r="V1038">
        <v>2</v>
      </c>
      <c r="W1038">
        <v>3</v>
      </c>
      <c r="X1038">
        <v>5</v>
      </c>
      <c r="Y1038">
        <v>6</v>
      </c>
      <c r="Z1038">
        <v>1</v>
      </c>
      <c r="AA1038">
        <v>8</v>
      </c>
      <c r="AB1038">
        <v>11</v>
      </c>
      <c r="AC1038">
        <v>7</v>
      </c>
      <c r="AD1038">
        <v>4</v>
      </c>
      <c r="AE1038">
        <v>10</v>
      </c>
      <c r="AF1038">
        <v>9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0.27100000000000002</v>
      </c>
      <c r="AO1038">
        <v>4.2</v>
      </c>
      <c r="AP1038">
        <f>(AN1038+AN$12-(1-AN1038-AN$12)/(AO1038-1))/AN$11</f>
        <v>1.0796875000000011E-2</v>
      </c>
      <c r="AQ1038">
        <f>MAX(MIN(AP1038,AN$9),AN$10)</f>
        <v>1.0796875000000011E-2</v>
      </c>
      <c r="AR1038">
        <f>IF(OR(AP1038&lt;0,V1038=0),0,INT(AX1037*AQ1038/100))</f>
        <v>21</v>
      </c>
      <c r="AS1038">
        <f>IF(AR1038&gt;0,1,0)</f>
        <v>1</v>
      </c>
      <c r="AT1038" s="1">
        <f>IF(V1038=1,K1038,0)*AS1038</f>
        <v>0</v>
      </c>
      <c r="AU1038" s="1">
        <f>MIN(AR1038,AN$13)*AS1038*AT1038</f>
        <v>0</v>
      </c>
      <c r="AV1038" s="1">
        <f>MIN(AR1038,AN$13)*AS1038*100</f>
        <v>2000</v>
      </c>
      <c r="AW1038" s="1">
        <f>AU1038-AV1038</f>
        <v>-2000</v>
      </c>
      <c r="AX1038" s="1">
        <f>AX1037+AW1038</f>
        <v>200770</v>
      </c>
      <c r="AY1038">
        <f>IF(AT1038=0,IF(AS1038=1,AY1037+1,AY1037),0)</f>
        <v>2</v>
      </c>
      <c r="AZ1038">
        <f t="shared" si="16"/>
        <v>0</v>
      </c>
    </row>
    <row r="1039" spans="1:52" x14ac:dyDescent="0.4">
      <c r="A1039">
        <f ca="1">RAND()</f>
        <v>0.22319196621209902</v>
      </c>
      <c r="B1039">
        <v>20260124</v>
      </c>
      <c r="C1039">
        <v>8</v>
      </c>
      <c r="D1039">
        <v>8</v>
      </c>
      <c r="E1039">
        <v>2</v>
      </c>
      <c r="F1039">
        <v>10</v>
      </c>
      <c r="G1039">
        <v>24</v>
      </c>
      <c r="H1039">
        <v>1200</v>
      </c>
      <c r="I1039">
        <v>1</v>
      </c>
      <c r="J1039">
        <v>15</v>
      </c>
      <c r="K1039">
        <v>1310</v>
      </c>
      <c r="L1039">
        <v>230</v>
      </c>
      <c r="M1039">
        <v>160</v>
      </c>
      <c r="N1039">
        <v>220</v>
      </c>
      <c r="O1039">
        <v>1620</v>
      </c>
      <c r="P1039">
        <v>4550</v>
      </c>
      <c r="Q1039">
        <v>4130</v>
      </c>
      <c r="R1039">
        <v>28280</v>
      </c>
      <c r="S1039">
        <v>530</v>
      </c>
      <c r="T1039">
        <v>1520</v>
      </c>
      <c r="U1039">
        <v>680</v>
      </c>
      <c r="V1039">
        <v>12</v>
      </c>
      <c r="W1039">
        <v>1</v>
      </c>
      <c r="X1039">
        <v>6</v>
      </c>
      <c r="Y1039">
        <v>2</v>
      </c>
      <c r="Z1039">
        <v>3</v>
      </c>
      <c r="AA1039">
        <v>9</v>
      </c>
      <c r="AB1039">
        <v>13</v>
      </c>
      <c r="AC1039">
        <v>7</v>
      </c>
      <c r="AD1039">
        <v>11</v>
      </c>
      <c r="AE1039">
        <v>10</v>
      </c>
      <c r="AF1039">
        <v>8</v>
      </c>
      <c r="AG1039">
        <v>14</v>
      </c>
      <c r="AH1039">
        <v>15</v>
      </c>
      <c r="AI1039">
        <v>4</v>
      </c>
      <c r="AJ1039">
        <v>5</v>
      </c>
      <c r="AK1039">
        <v>0</v>
      </c>
      <c r="AL1039">
        <v>0</v>
      </c>
      <c r="AM1039">
        <v>0</v>
      </c>
      <c r="AN1039">
        <v>0.13400000000000001</v>
      </c>
      <c r="AO1039">
        <v>10.5</v>
      </c>
      <c r="AP1039">
        <f>(AN1039+AN$12-(1-AN1039-AN$12)/(AO1039-1))/AN$11</f>
        <v>1.0710526315789476E-2</v>
      </c>
      <c r="AQ1039">
        <f>MAX(MIN(AP1039,AN$9),AN$10)</f>
        <v>1.0710526315789476E-2</v>
      </c>
      <c r="AR1039">
        <f>IF(OR(AP1039&lt;0,V1039=0),0,INT(AX1038*AQ1039/100))</f>
        <v>21</v>
      </c>
      <c r="AS1039">
        <f>IF(AR1039&gt;0,1,0)</f>
        <v>1</v>
      </c>
      <c r="AT1039" s="1">
        <f>IF(V1039=1,K1039,0)*AS1039</f>
        <v>0</v>
      </c>
      <c r="AU1039" s="1">
        <f>MIN(AR1039,AN$13)*AS1039*AT1039</f>
        <v>0</v>
      </c>
      <c r="AV1039" s="1">
        <f>MIN(AR1039,AN$13)*AS1039*100</f>
        <v>2000</v>
      </c>
      <c r="AW1039" s="1">
        <f>AU1039-AV1039</f>
        <v>-2000</v>
      </c>
      <c r="AX1039" s="1">
        <f>AX1038+AW1039</f>
        <v>198770</v>
      </c>
      <c r="AY1039">
        <f>IF(AT1039=0,IF(AS1039=1,AY1038+1,AY1038),0)</f>
        <v>3</v>
      </c>
      <c r="AZ1039">
        <f t="shared" si="16"/>
        <v>0</v>
      </c>
    </row>
    <row r="1040" spans="1:52" x14ac:dyDescent="0.4">
      <c r="A1040">
        <f ca="1">RAND()</f>
        <v>0.85105607210181311</v>
      </c>
      <c r="B1040">
        <v>20260124</v>
      </c>
      <c r="C1040">
        <v>8</v>
      </c>
      <c r="D1040">
        <v>9</v>
      </c>
      <c r="E1040">
        <v>1</v>
      </c>
      <c r="F1040">
        <v>999</v>
      </c>
      <c r="G1040">
        <v>17</v>
      </c>
      <c r="H1040">
        <v>2000</v>
      </c>
      <c r="I1040">
        <v>1</v>
      </c>
      <c r="J1040">
        <v>13</v>
      </c>
      <c r="K1040">
        <v>540</v>
      </c>
      <c r="L1040">
        <v>190</v>
      </c>
      <c r="M1040">
        <v>250</v>
      </c>
      <c r="N1040">
        <v>140</v>
      </c>
      <c r="O1040">
        <v>2400</v>
      </c>
      <c r="P1040">
        <v>4520</v>
      </c>
      <c r="Q1040">
        <v>2830</v>
      </c>
      <c r="R1040">
        <v>19590</v>
      </c>
      <c r="S1040">
        <v>830</v>
      </c>
      <c r="T1040">
        <v>360</v>
      </c>
      <c r="U1040">
        <v>590</v>
      </c>
      <c r="V1040">
        <v>5</v>
      </c>
      <c r="W1040">
        <v>2</v>
      </c>
      <c r="X1040">
        <v>6</v>
      </c>
      <c r="Y1040">
        <v>1</v>
      </c>
      <c r="Z1040">
        <v>10</v>
      </c>
      <c r="AA1040">
        <v>13</v>
      </c>
      <c r="AB1040">
        <v>3</v>
      </c>
      <c r="AC1040">
        <v>11</v>
      </c>
      <c r="AD1040">
        <v>9</v>
      </c>
      <c r="AE1040">
        <v>4</v>
      </c>
      <c r="AF1040">
        <v>8</v>
      </c>
      <c r="AG1040">
        <v>12</v>
      </c>
      <c r="AH1040">
        <v>7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0.14799999999999999</v>
      </c>
      <c r="AO1040">
        <v>34.1</v>
      </c>
      <c r="AP1040">
        <f>(AN1040+AN$12-(1-AN1040-AN$12)/(AO1040-1))/AN$11</f>
        <v>3.0564954682779456E-2</v>
      </c>
      <c r="AQ1040">
        <f>MAX(MIN(AP1040,AN$9),AN$10)</f>
        <v>0.03</v>
      </c>
      <c r="AR1040">
        <f>IF(OR(AP1040&lt;0,V1040=0),0,INT(AX1039*AQ1040/100))</f>
        <v>59</v>
      </c>
      <c r="AS1040">
        <f>IF(AR1040&gt;0,1,0)</f>
        <v>1</v>
      </c>
      <c r="AT1040" s="1">
        <f>IF(V1040=1,K1040,0)*AS1040</f>
        <v>0</v>
      </c>
      <c r="AU1040" s="1">
        <f>MIN(AR1040,AN$13)*AS1040*AT1040</f>
        <v>0</v>
      </c>
      <c r="AV1040" s="1">
        <f>MIN(AR1040,AN$13)*AS1040*100</f>
        <v>2000</v>
      </c>
      <c r="AW1040" s="1">
        <f>AU1040-AV1040</f>
        <v>-2000</v>
      </c>
      <c r="AX1040" s="1">
        <f>AX1039+AW1040</f>
        <v>196770</v>
      </c>
      <c r="AY1040">
        <f>IF(AT1040=0,IF(AS1040=1,AY1039+1,AY1039),0)</f>
        <v>4</v>
      </c>
      <c r="AZ1040">
        <f t="shared" si="16"/>
        <v>0</v>
      </c>
    </row>
    <row r="1041" spans="1:52" x14ac:dyDescent="0.4">
      <c r="A1041">
        <f ca="1">RAND()</f>
        <v>0.52352788602104694</v>
      </c>
      <c r="B1041">
        <v>20260124</v>
      </c>
      <c r="C1041">
        <v>8</v>
      </c>
      <c r="D1041">
        <v>10</v>
      </c>
      <c r="E1041">
        <v>2</v>
      </c>
      <c r="F1041">
        <v>16</v>
      </c>
      <c r="G1041">
        <v>24</v>
      </c>
      <c r="H1041">
        <v>1900</v>
      </c>
      <c r="I1041">
        <v>1</v>
      </c>
      <c r="J1041">
        <v>15</v>
      </c>
      <c r="K1041">
        <v>160</v>
      </c>
      <c r="L1041">
        <v>110</v>
      </c>
      <c r="M1041">
        <v>140</v>
      </c>
      <c r="N1041">
        <v>150</v>
      </c>
      <c r="O1041">
        <v>580</v>
      </c>
      <c r="P1041">
        <v>670</v>
      </c>
      <c r="Q1041">
        <v>760</v>
      </c>
      <c r="R1041">
        <v>2160</v>
      </c>
      <c r="S1041">
        <v>240</v>
      </c>
      <c r="T1041">
        <v>260</v>
      </c>
      <c r="U1041">
        <v>390</v>
      </c>
      <c r="V1041">
        <v>1</v>
      </c>
      <c r="W1041">
        <v>3</v>
      </c>
      <c r="X1041">
        <v>5</v>
      </c>
      <c r="Y1041">
        <v>7</v>
      </c>
      <c r="Z1041">
        <v>2</v>
      </c>
      <c r="AA1041">
        <v>8</v>
      </c>
      <c r="AB1041">
        <v>4</v>
      </c>
      <c r="AC1041">
        <v>11</v>
      </c>
      <c r="AD1041">
        <v>14</v>
      </c>
      <c r="AE1041">
        <v>9</v>
      </c>
      <c r="AF1041">
        <v>6</v>
      </c>
      <c r="AG1041">
        <v>13</v>
      </c>
      <c r="AH1041">
        <v>10</v>
      </c>
      <c r="AI1041">
        <v>15</v>
      </c>
      <c r="AJ1041">
        <v>12</v>
      </c>
      <c r="AK1041">
        <v>0</v>
      </c>
      <c r="AL1041">
        <v>0</v>
      </c>
      <c r="AM1041">
        <v>0</v>
      </c>
      <c r="AN1041">
        <v>0.21</v>
      </c>
      <c r="AO1041">
        <v>1.6</v>
      </c>
      <c r="AP1041">
        <f>(AN1041+AN$12-(1-AN1041-AN$12)/(AO1041-1))/AN$11</f>
        <v>-0.27666666666666662</v>
      </c>
      <c r="AQ1041">
        <f>MAX(MIN(AP1041,AN$9),AN$10)</f>
        <v>0</v>
      </c>
      <c r="AR1041">
        <f>IF(OR(AP1041&lt;0,V1041=0),0,INT(AX1040*AQ1041/100))</f>
        <v>0</v>
      </c>
      <c r="AS1041">
        <f>IF(AR1041&gt;0,1,0)</f>
        <v>0</v>
      </c>
      <c r="AT1041" s="1">
        <f>IF(V1041=1,K1041,0)*AS1041</f>
        <v>0</v>
      </c>
      <c r="AU1041" s="1">
        <f>MIN(AR1041,AN$13)*AS1041*AT1041</f>
        <v>0</v>
      </c>
      <c r="AV1041" s="1">
        <f>MIN(AR1041,AN$13)*AS1041*100</f>
        <v>0</v>
      </c>
      <c r="AW1041" s="1">
        <f>AU1041-AV1041</f>
        <v>0</v>
      </c>
      <c r="AX1041" s="1">
        <f>AX1040+AW1041</f>
        <v>196770</v>
      </c>
      <c r="AY1041">
        <f>IF(AT1041=0,IF(AS1041=1,AY1040+1,AY1040),0)</f>
        <v>4</v>
      </c>
      <c r="AZ1041">
        <f t="shared" si="16"/>
        <v>0</v>
      </c>
    </row>
    <row r="1042" spans="1:52" x14ac:dyDescent="0.4">
      <c r="A1042">
        <f ca="1">RAND()</f>
        <v>8.1517178789424216E-2</v>
      </c>
      <c r="B1042">
        <v>20260124</v>
      </c>
      <c r="C1042">
        <v>8</v>
      </c>
      <c r="D1042">
        <v>11</v>
      </c>
      <c r="E1042">
        <v>2</v>
      </c>
      <c r="F1042">
        <v>999</v>
      </c>
      <c r="G1042">
        <v>18</v>
      </c>
      <c r="H1042">
        <v>1600</v>
      </c>
      <c r="I1042">
        <v>1</v>
      </c>
      <c r="J1042">
        <v>14</v>
      </c>
      <c r="K1042">
        <v>10650</v>
      </c>
      <c r="L1042">
        <v>1500</v>
      </c>
      <c r="M1042">
        <v>150</v>
      </c>
      <c r="N1042">
        <v>220</v>
      </c>
      <c r="O1042">
        <v>16130</v>
      </c>
      <c r="P1042">
        <v>44900</v>
      </c>
      <c r="Q1042">
        <v>29980</v>
      </c>
      <c r="R1042">
        <v>317600</v>
      </c>
      <c r="S1042">
        <v>3860</v>
      </c>
      <c r="T1042">
        <v>9210</v>
      </c>
      <c r="U1042">
        <v>520</v>
      </c>
      <c r="V1042">
        <v>2</v>
      </c>
      <c r="W1042">
        <v>6</v>
      </c>
      <c r="X1042">
        <v>10</v>
      </c>
      <c r="Y1042">
        <v>4</v>
      </c>
      <c r="Z1042">
        <v>7</v>
      </c>
      <c r="AA1042">
        <v>12</v>
      </c>
      <c r="AB1042">
        <v>3</v>
      </c>
      <c r="AC1042">
        <v>8</v>
      </c>
      <c r="AD1042">
        <v>5</v>
      </c>
      <c r="AE1042">
        <v>9</v>
      </c>
      <c r="AF1042">
        <v>1</v>
      </c>
      <c r="AG1042">
        <v>13</v>
      </c>
      <c r="AH1042">
        <v>11</v>
      </c>
      <c r="AI1042">
        <v>14</v>
      </c>
      <c r="AJ1042">
        <v>0</v>
      </c>
      <c r="AK1042">
        <v>0</v>
      </c>
      <c r="AL1042">
        <v>0</v>
      </c>
      <c r="AM1042">
        <v>0</v>
      </c>
      <c r="AN1042">
        <v>0.21099999999999999</v>
      </c>
      <c r="AO1042">
        <v>3.3</v>
      </c>
      <c r="AP1042">
        <f>(AN1042+AN$12-(1-AN1042-AN$12)/(AO1042-1))/AN$11</f>
        <v>-3.3010869565217406E-2</v>
      </c>
      <c r="AQ1042">
        <f>MAX(MIN(AP1042,AN$9),AN$10)</f>
        <v>0</v>
      </c>
      <c r="AR1042">
        <f>IF(OR(AP1042&lt;0,V1042=0),0,INT(AX1041*AQ1042/100))</f>
        <v>0</v>
      </c>
      <c r="AS1042">
        <f>IF(AR1042&gt;0,1,0)</f>
        <v>0</v>
      </c>
      <c r="AT1042" s="1">
        <f>IF(V1042=1,K1042,0)*AS1042</f>
        <v>0</v>
      </c>
      <c r="AU1042" s="1">
        <f>MIN(AR1042,AN$13)*AS1042*AT1042</f>
        <v>0</v>
      </c>
      <c r="AV1042" s="1">
        <f>MIN(AR1042,AN$13)*AS1042*100</f>
        <v>0</v>
      </c>
      <c r="AW1042" s="1">
        <f>AU1042-AV1042</f>
        <v>0</v>
      </c>
      <c r="AX1042" s="1">
        <f>AX1041+AW1042</f>
        <v>196770</v>
      </c>
      <c r="AY1042">
        <f>IF(AT1042=0,IF(AS1042=1,AY1041+1,AY1041),0)</f>
        <v>4</v>
      </c>
      <c r="AZ1042">
        <f t="shared" si="16"/>
        <v>0</v>
      </c>
    </row>
    <row r="1043" spans="1:52" x14ac:dyDescent="0.4">
      <c r="A1043">
        <f ca="1">RAND()</f>
        <v>0.83586508055404651</v>
      </c>
      <c r="B1043">
        <v>20260124</v>
      </c>
      <c r="C1043">
        <v>8</v>
      </c>
      <c r="D1043">
        <v>12</v>
      </c>
      <c r="E1043">
        <v>2</v>
      </c>
      <c r="F1043">
        <v>10</v>
      </c>
      <c r="G1043">
        <v>18</v>
      </c>
      <c r="H1043">
        <v>1400</v>
      </c>
      <c r="I1043">
        <v>1</v>
      </c>
      <c r="J1043">
        <v>11</v>
      </c>
      <c r="K1043">
        <v>590</v>
      </c>
      <c r="L1043">
        <v>160</v>
      </c>
      <c r="M1043">
        <v>120</v>
      </c>
      <c r="N1043">
        <v>180</v>
      </c>
      <c r="O1043">
        <v>670</v>
      </c>
      <c r="P1043">
        <v>1620</v>
      </c>
      <c r="Q1043">
        <v>1690</v>
      </c>
      <c r="R1043">
        <v>8600</v>
      </c>
      <c r="S1043">
        <v>260</v>
      </c>
      <c r="T1043">
        <v>520</v>
      </c>
      <c r="U1043">
        <v>380</v>
      </c>
      <c r="V1043">
        <v>9</v>
      </c>
      <c r="W1043">
        <v>2</v>
      </c>
      <c r="X1043">
        <v>1</v>
      </c>
      <c r="Y1043">
        <v>7</v>
      </c>
      <c r="Z1043">
        <v>3</v>
      </c>
      <c r="AA1043">
        <v>11</v>
      </c>
      <c r="AB1043">
        <v>6</v>
      </c>
      <c r="AC1043">
        <v>5</v>
      </c>
      <c r="AD1043">
        <v>10</v>
      </c>
      <c r="AE1043">
        <v>4</v>
      </c>
      <c r="AF1043">
        <v>8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0.21299999999999999</v>
      </c>
      <c r="AO1043">
        <v>4.5</v>
      </c>
      <c r="AP1043">
        <f>(AN1043+AN$12-(1-AN1043-AN$12)/(AO1043-1))/AN$11</f>
        <v>-2.9642857142857179E-3</v>
      </c>
      <c r="AQ1043">
        <f>MAX(MIN(AP1043,AN$9),AN$10)</f>
        <v>0</v>
      </c>
      <c r="AR1043">
        <f>IF(OR(AP1043&lt;0,V1043=0),0,INT(AX1042*AQ1043/100))</f>
        <v>0</v>
      </c>
      <c r="AS1043">
        <f>IF(AR1043&gt;0,1,0)</f>
        <v>0</v>
      </c>
      <c r="AT1043" s="1">
        <f>IF(V1043=1,K1043,0)*AS1043</f>
        <v>0</v>
      </c>
      <c r="AU1043" s="1">
        <f>MIN(AR1043,AN$13)*AS1043*AT1043</f>
        <v>0</v>
      </c>
      <c r="AV1043" s="1">
        <f>MIN(AR1043,AN$13)*AS1043*100</f>
        <v>0</v>
      </c>
      <c r="AW1043" s="1">
        <f>AU1043-AV1043</f>
        <v>0</v>
      </c>
      <c r="AX1043" s="1">
        <f>AX1042+AW1043</f>
        <v>196770</v>
      </c>
      <c r="AY1043">
        <f>IF(AT1043=0,IF(AS1043=1,AY1042+1,AY1042),0)</f>
        <v>4</v>
      </c>
      <c r="AZ1043">
        <f t="shared" si="16"/>
        <v>0</v>
      </c>
    </row>
    <row r="1044" spans="1:52" x14ac:dyDescent="0.4">
      <c r="A1044">
        <f ca="1">RAND()</f>
        <v>0.15385311341243424</v>
      </c>
      <c r="B1044">
        <v>20260124</v>
      </c>
      <c r="C1044">
        <v>6</v>
      </c>
      <c r="D1044">
        <v>1</v>
      </c>
      <c r="E1044">
        <v>1</v>
      </c>
      <c r="F1044">
        <v>703</v>
      </c>
      <c r="G1044">
        <v>24</v>
      </c>
      <c r="H1044">
        <v>1200</v>
      </c>
      <c r="I1044">
        <v>1</v>
      </c>
      <c r="J1044">
        <v>16</v>
      </c>
      <c r="K1044">
        <v>190</v>
      </c>
      <c r="L1044">
        <v>120</v>
      </c>
      <c r="M1044">
        <v>460</v>
      </c>
      <c r="N1044">
        <v>130</v>
      </c>
      <c r="O1044">
        <v>1940</v>
      </c>
      <c r="P1044">
        <v>2250</v>
      </c>
      <c r="Q1044">
        <v>3180</v>
      </c>
      <c r="R1044">
        <v>11030</v>
      </c>
      <c r="S1044">
        <v>660</v>
      </c>
      <c r="T1044">
        <v>250</v>
      </c>
      <c r="U1044">
        <v>1780</v>
      </c>
      <c r="V1044">
        <v>4</v>
      </c>
      <c r="W1044">
        <v>3</v>
      </c>
      <c r="X1044">
        <v>8</v>
      </c>
      <c r="Y1044">
        <v>1</v>
      </c>
      <c r="Z1044">
        <v>7</v>
      </c>
      <c r="AA1044">
        <v>13</v>
      </c>
      <c r="AB1044">
        <v>10</v>
      </c>
      <c r="AC1044">
        <v>11</v>
      </c>
      <c r="AD1044">
        <v>14</v>
      </c>
      <c r="AE1044">
        <v>6</v>
      </c>
      <c r="AF1044">
        <v>2</v>
      </c>
      <c r="AG1044">
        <v>9</v>
      </c>
      <c r="AH1044">
        <v>16</v>
      </c>
      <c r="AI1044">
        <v>5</v>
      </c>
      <c r="AJ1044">
        <v>12</v>
      </c>
      <c r="AK1044">
        <v>15</v>
      </c>
      <c r="AL1044">
        <v>0</v>
      </c>
      <c r="AM1044">
        <v>0</v>
      </c>
      <c r="AN1044">
        <v>0.19900000000000001</v>
      </c>
      <c r="AO1044">
        <v>8.3000000000000007</v>
      </c>
      <c r="AP1044">
        <f>(AN1044+AN$12-(1-AN1044-AN$12)/(AO1044-1))/AN$11</f>
        <v>2.2318493150684938E-2</v>
      </c>
      <c r="AQ1044">
        <f>MAX(MIN(AP1044,AN$9),AN$10)</f>
        <v>2.2318493150684938E-2</v>
      </c>
      <c r="AR1044">
        <f>IF(OR(AP1044&lt;0,V1044=0),0,INT(AX1043*AQ1044/100))</f>
        <v>43</v>
      </c>
      <c r="AS1044">
        <f>IF(AR1044&gt;0,1,0)</f>
        <v>1</v>
      </c>
      <c r="AT1044" s="1">
        <f>IF(V1044=1,K1044,0)*AS1044</f>
        <v>0</v>
      </c>
      <c r="AU1044" s="1">
        <f>MIN(AR1044,AN$13)*AS1044*AT1044</f>
        <v>0</v>
      </c>
      <c r="AV1044" s="1">
        <f>MIN(AR1044,AN$13)*AS1044*100</f>
        <v>2000</v>
      </c>
      <c r="AW1044" s="1">
        <f>AU1044-AV1044</f>
        <v>-2000</v>
      </c>
      <c r="AX1044" s="1">
        <f>AX1043+AW1044</f>
        <v>194770</v>
      </c>
      <c r="AY1044">
        <f>IF(AT1044=0,IF(AS1044=1,AY1043+1,AY1043),0)</f>
        <v>5</v>
      </c>
      <c r="AZ1044">
        <f t="shared" si="16"/>
        <v>0</v>
      </c>
    </row>
    <row r="1045" spans="1:52" x14ac:dyDescent="0.4">
      <c r="A1045">
        <f ca="1">RAND()</f>
        <v>0.83872696744343611</v>
      </c>
      <c r="B1045">
        <v>20260125</v>
      </c>
      <c r="C1045">
        <v>10</v>
      </c>
      <c r="D1045">
        <v>12</v>
      </c>
      <c r="E1045">
        <v>2</v>
      </c>
      <c r="F1045">
        <v>5</v>
      </c>
      <c r="G1045">
        <v>17</v>
      </c>
      <c r="H1045">
        <v>2000</v>
      </c>
      <c r="I1045">
        <v>1</v>
      </c>
      <c r="J1045">
        <v>14</v>
      </c>
      <c r="K1045">
        <v>700</v>
      </c>
      <c r="L1045">
        <v>300</v>
      </c>
      <c r="M1045">
        <v>260</v>
      </c>
      <c r="N1045">
        <v>970</v>
      </c>
      <c r="O1045">
        <v>4200</v>
      </c>
      <c r="P1045">
        <v>6890</v>
      </c>
      <c r="Q1045">
        <v>41130</v>
      </c>
      <c r="R1045">
        <v>147970</v>
      </c>
      <c r="S1045">
        <v>1440</v>
      </c>
      <c r="T1045">
        <v>3620</v>
      </c>
      <c r="U1045">
        <v>4210</v>
      </c>
      <c r="V1045">
        <v>11</v>
      </c>
      <c r="W1045">
        <v>6</v>
      </c>
      <c r="X1045">
        <v>4</v>
      </c>
      <c r="Y1045">
        <v>9</v>
      </c>
      <c r="Z1045">
        <v>1</v>
      </c>
      <c r="AA1045">
        <v>10</v>
      </c>
      <c r="AB1045">
        <v>2</v>
      </c>
      <c r="AC1045">
        <v>3</v>
      </c>
      <c r="AD1045">
        <v>8</v>
      </c>
      <c r="AE1045">
        <v>12</v>
      </c>
      <c r="AF1045">
        <v>13</v>
      </c>
      <c r="AG1045">
        <v>5</v>
      </c>
      <c r="AH1045">
        <v>7</v>
      </c>
      <c r="AI1045">
        <v>14</v>
      </c>
      <c r="AJ1045">
        <v>0</v>
      </c>
      <c r="AK1045">
        <v>0</v>
      </c>
      <c r="AL1045">
        <v>0</v>
      </c>
      <c r="AM1045">
        <v>0</v>
      </c>
      <c r="AN1045">
        <v>0.216</v>
      </c>
      <c r="AO1045">
        <v>3.7</v>
      </c>
      <c r="AP1045">
        <f>(AN1045+AN$12-(1-AN1045-AN$12)/(AO1045-1))/AN$11</f>
        <v>-1.8592592592592598E-2</v>
      </c>
      <c r="AQ1045">
        <f>MAX(MIN(AP1045,AN$9),AN$10)</f>
        <v>0</v>
      </c>
      <c r="AR1045">
        <f>IF(OR(AP1045&lt;0,V1045=0),0,INT(AX1044*AQ1045/100))</f>
        <v>0</v>
      </c>
      <c r="AS1045">
        <f>IF(AR1045&gt;0,1,0)</f>
        <v>0</v>
      </c>
      <c r="AT1045" s="1">
        <f>IF(V1045=1,K1045,0)*AS1045</f>
        <v>0</v>
      </c>
      <c r="AU1045" s="1">
        <f>MIN(AR1045,AN$13)*AS1045*AT1045</f>
        <v>0</v>
      </c>
      <c r="AV1045" s="1">
        <f>MIN(AR1045,AN$13)*AS1045*100</f>
        <v>0</v>
      </c>
      <c r="AW1045" s="1">
        <f>AU1045-AV1045</f>
        <v>0</v>
      </c>
      <c r="AX1045" s="1">
        <f>AX1044+AW1045</f>
        <v>194770</v>
      </c>
      <c r="AY1045">
        <f>IF(AT1045=0,IF(AS1045=1,AY1044+1,AY1044),0)</f>
        <v>5</v>
      </c>
      <c r="AZ1045">
        <f t="shared" si="16"/>
        <v>0</v>
      </c>
    </row>
    <row r="1046" spans="1:52" x14ac:dyDescent="0.4">
      <c r="A1046">
        <f ca="1">RAND()</f>
        <v>0.18719923238648672</v>
      </c>
      <c r="B1046">
        <v>20260125</v>
      </c>
      <c r="C1046">
        <v>6</v>
      </c>
      <c r="D1046">
        <v>1</v>
      </c>
      <c r="E1046">
        <v>1</v>
      </c>
      <c r="F1046">
        <v>703</v>
      </c>
      <c r="G1046">
        <v>24</v>
      </c>
      <c r="H1046">
        <v>1200</v>
      </c>
      <c r="I1046">
        <v>1</v>
      </c>
      <c r="J1046">
        <v>16</v>
      </c>
      <c r="K1046">
        <v>400</v>
      </c>
      <c r="L1046">
        <v>150</v>
      </c>
      <c r="M1046">
        <v>140</v>
      </c>
      <c r="N1046">
        <v>1440</v>
      </c>
      <c r="O1046">
        <v>710</v>
      </c>
      <c r="P1046">
        <v>1460</v>
      </c>
      <c r="Q1046">
        <v>29020</v>
      </c>
      <c r="R1046">
        <v>90630</v>
      </c>
      <c r="S1046">
        <v>330</v>
      </c>
      <c r="T1046">
        <v>6440</v>
      </c>
      <c r="U1046">
        <v>4630</v>
      </c>
      <c r="V1046">
        <v>1</v>
      </c>
      <c r="W1046">
        <v>4</v>
      </c>
      <c r="X1046">
        <v>2</v>
      </c>
      <c r="Y1046">
        <v>6</v>
      </c>
      <c r="Z1046">
        <v>3</v>
      </c>
      <c r="AA1046">
        <v>15</v>
      </c>
      <c r="AB1046">
        <v>14</v>
      </c>
      <c r="AC1046">
        <v>5</v>
      </c>
      <c r="AD1046">
        <v>13</v>
      </c>
      <c r="AE1046">
        <v>7</v>
      </c>
      <c r="AF1046">
        <v>10</v>
      </c>
      <c r="AG1046">
        <v>8</v>
      </c>
      <c r="AH1046">
        <v>12</v>
      </c>
      <c r="AI1046">
        <v>9</v>
      </c>
      <c r="AJ1046">
        <v>16</v>
      </c>
      <c r="AK1046">
        <v>11</v>
      </c>
      <c r="AL1046">
        <v>0</v>
      </c>
      <c r="AM1046">
        <v>0</v>
      </c>
      <c r="AN1046">
        <v>0.29899999999999999</v>
      </c>
      <c r="AO1046">
        <v>4</v>
      </c>
      <c r="AP1046">
        <f>(AN1046+AN$12-(1-AN1046-AN$12)/(AO1046-1))/AN$11</f>
        <v>1.6333333333333325E-2</v>
      </c>
      <c r="AQ1046">
        <f>MAX(MIN(AP1046,AN$9),AN$10)</f>
        <v>1.6333333333333325E-2</v>
      </c>
      <c r="AR1046">
        <f>IF(OR(AP1046&lt;0,V1046=0),0,INT(AX1045*AQ1046/100))</f>
        <v>31</v>
      </c>
      <c r="AS1046">
        <f>IF(AR1046&gt;0,1,0)</f>
        <v>1</v>
      </c>
      <c r="AT1046" s="1">
        <f>IF(V1046=1,K1046,0)*AS1046</f>
        <v>400</v>
      </c>
      <c r="AU1046" s="1">
        <f>MIN(AR1046,AN$13)*AS1046*AT1046</f>
        <v>8000</v>
      </c>
      <c r="AV1046" s="1">
        <f>MIN(AR1046,AN$13)*AS1046*100</f>
        <v>2000</v>
      </c>
      <c r="AW1046" s="1">
        <f>AU1046-AV1046</f>
        <v>6000</v>
      </c>
      <c r="AX1046" s="1">
        <f>AX1045+AW1046</f>
        <v>200770</v>
      </c>
      <c r="AY1046">
        <f>IF(AT1046=0,IF(AS1046=1,AY1045+1,AY1045),0)</f>
        <v>0</v>
      </c>
      <c r="AZ1046">
        <f t="shared" si="16"/>
        <v>2000</v>
      </c>
    </row>
    <row r="1047" spans="1:52" x14ac:dyDescent="0.4">
      <c r="A1047">
        <f ca="1">RAND()</f>
        <v>0.943803688812062</v>
      </c>
      <c r="B1047">
        <v>20260125</v>
      </c>
      <c r="C1047">
        <v>6</v>
      </c>
      <c r="D1047">
        <v>2</v>
      </c>
      <c r="E1047">
        <v>1</v>
      </c>
      <c r="F1047">
        <v>703</v>
      </c>
      <c r="G1047">
        <v>24</v>
      </c>
      <c r="H1047">
        <v>1800</v>
      </c>
      <c r="I1047">
        <v>1</v>
      </c>
      <c r="J1047">
        <v>14</v>
      </c>
      <c r="K1047">
        <v>120</v>
      </c>
      <c r="L1047">
        <v>100</v>
      </c>
      <c r="M1047">
        <v>800</v>
      </c>
      <c r="N1047">
        <v>170</v>
      </c>
      <c r="O1047">
        <v>3900</v>
      </c>
      <c r="P1047">
        <v>4360</v>
      </c>
      <c r="Q1047">
        <v>6760</v>
      </c>
      <c r="R1047">
        <v>21450</v>
      </c>
      <c r="S1047">
        <v>1310</v>
      </c>
      <c r="T1047">
        <v>250</v>
      </c>
      <c r="U1047">
        <v>3840</v>
      </c>
      <c r="V1047">
        <v>1</v>
      </c>
      <c r="W1047">
        <v>10</v>
      </c>
      <c r="X1047">
        <v>3</v>
      </c>
      <c r="Y1047">
        <v>14</v>
      </c>
      <c r="Z1047">
        <v>13</v>
      </c>
      <c r="AA1047">
        <v>12</v>
      </c>
      <c r="AB1047">
        <v>4</v>
      </c>
      <c r="AC1047">
        <v>5</v>
      </c>
      <c r="AD1047">
        <v>2</v>
      </c>
      <c r="AE1047">
        <v>6</v>
      </c>
      <c r="AF1047">
        <v>8</v>
      </c>
      <c r="AG1047">
        <v>9</v>
      </c>
      <c r="AH1047">
        <v>7</v>
      </c>
      <c r="AI1047">
        <v>11</v>
      </c>
      <c r="AJ1047">
        <v>0</v>
      </c>
      <c r="AK1047">
        <v>0</v>
      </c>
      <c r="AL1047">
        <v>0</v>
      </c>
      <c r="AM1047">
        <v>0</v>
      </c>
      <c r="AN1047">
        <v>0.46899999999999997</v>
      </c>
      <c r="AO1047">
        <v>1.2</v>
      </c>
      <c r="AP1047">
        <f>(AN1047+AN$12-(1-AN1047-AN$12)/(AO1047-1))/AN$11</f>
        <v>-0.54650000000000021</v>
      </c>
      <c r="AQ1047">
        <f>MAX(MIN(AP1047,AN$9),AN$10)</f>
        <v>0</v>
      </c>
      <c r="AR1047">
        <f>IF(OR(AP1047&lt;0,V1047=0),0,INT(AX1046*AQ1047/100))</f>
        <v>0</v>
      </c>
      <c r="AS1047">
        <f>IF(AR1047&gt;0,1,0)</f>
        <v>0</v>
      </c>
      <c r="AT1047" s="1">
        <f>IF(V1047=1,K1047,0)*AS1047</f>
        <v>0</v>
      </c>
      <c r="AU1047" s="1">
        <f>MIN(AR1047,AN$13)*AS1047*AT1047</f>
        <v>0</v>
      </c>
      <c r="AV1047" s="1">
        <f>MIN(AR1047,AN$13)*AS1047*100</f>
        <v>0</v>
      </c>
      <c r="AW1047" s="1">
        <f>AU1047-AV1047</f>
        <v>0</v>
      </c>
      <c r="AX1047" s="1">
        <f>AX1046+AW1047</f>
        <v>200770</v>
      </c>
      <c r="AY1047">
        <f>IF(AT1047=0,IF(AS1047=1,AY1046+1,AY1046),0)</f>
        <v>0</v>
      </c>
      <c r="AZ1047">
        <f t="shared" ref="AZ1047:AZ1110" si="17">IF(AU1047&gt;0,AV1047,0)</f>
        <v>0</v>
      </c>
    </row>
    <row r="1048" spans="1:52" x14ac:dyDescent="0.4">
      <c r="A1048">
        <f ca="1">RAND()</f>
        <v>0.32939488834687425</v>
      </c>
      <c r="B1048">
        <v>20260125</v>
      </c>
      <c r="C1048">
        <v>6</v>
      </c>
      <c r="D1048">
        <v>3</v>
      </c>
      <c r="E1048">
        <v>1</v>
      </c>
      <c r="F1048">
        <v>703</v>
      </c>
      <c r="G1048">
        <v>24</v>
      </c>
      <c r="H1048">
        <v>1200</v>
      </c>
      <c r="I1048">
        <v>1</v>
      </c>
      <c r="J1048">
        <v>16</v>
      </c>
      <c r="K1048">
        <v>120</v>
      </c>
      <c r="L1048">
        <v>110</v>
      </c>
      <c r="M1048">
        <v>200</v>
      </c>
      <c r="N1048">
        <v>150</v>
      </c>
      <c r="O1048">
        <v>610</v>
      </c>
      <c r="P1048">
        <v>720</v>
      </c>
      <c r="Q1048">
        <v>1090</v>
      </c>
      <c r="R1048">
        <v>3020</v>
      </c>
      <c r="S1048">
        <v>270</v>
      </c>
      <c r="T1048">
        <v>180</v>
      </c>
      <c r="U1048">
        <v>980</v>
      </c>
      <c r="V1048">
        <v>1</v>
      </c>
      <c r="W1048">
        <v>3</v>
      </c>
      <c r="X1048">
        <v>2</v>
      </c>
      <c r="Y1048">
        <v>10</v>
      </c>
      <c r="Z1048">
        <v>6</v>
      </c>
      <c r="AA1048">
        <v>15</v>
      </c>
      <c r="AB1048">
        <v>16</v>
      </c>
      <c r="AC1048">
        <v>8</v>
      </c>
      <c r="AD1048">
        <v>5</v>
      </c>
      <c r="AE1048">
        <v>13</v>
      </c>
      <c r="AF1048">
        <v>11</v>
      </c>
      <c r="AG1048">
        <v>14</v>
      </c>
      <c r="AH1048">
        <v>9</v>
      </c>
      <c r="AI1048">
        <v>12</v>
      </c>
      <c r="AJ1048">
        <v>4</v>
      </c>
      <c r="AK1048">
        <v>7</v>
      </c>
      <c r="AL1048">
        <v>0</v>
      </c>
      <c r="AM1048">
        <v>0</v>
      </c>
      <c r="AN1048">
        <v>0.30299999999999999</v>
      </c>
      <c r="AO1048">
        <v>1.2</v>
      </c>
      <c r="AP1048">
        <f>(AN1048+AN$12-(1-AN1048-AN$12)/(AO1048-1))/AN$11</f>
        <v>-0.79550000000000032</v>
      </c>
      <c r="AQ1048">
        <f>MAX(MIN(AP1048,AN$9),AN$10)</f>
        <v>0</v>
      </c>
      <c r="AR1048">
        <f>IF(OR(AP1048&lt;0,V1048=0),0,INT(AX1047*AQ1048/100))</f>
        <v>0</v>
      </c>
      <c r="AS1048">
        <f>IF(AR1048&gt;0,1,0)</f>
        <v>0</v>
      </c>
      <c r="AT1048" s="1">
        <f>IF(V1048=1,K1048,0)*AS1048</f>
        <v>0</v>
      </c>
      <c r="AU1048" s="1">
        <f>MIN(AR1048,AN$13)*AS1048*AT1048</f>
        <v>0</v>
      </c>
      <c r="AV1048" s="1">
        <f>MIN(AR1048,AN$13)*AS1048*100</f>
        <v>0</v>
      </c>
      <c r="AW1048" s="1">
        <f>AU1048-AV1048</f>
        <v>0</v>
      </c>
      <c r="AX1048" s="1">
        <f>AX1047+AW1048</f>
        <v>200770</v>
      </c>
      <c r="AY1048">
        <f>IF(AT1048=0,IF(AS1048=1,AY1047+1,AY1047),0)</f>
        <v>0</v>
      </c>
      <c r="AZ1048">
        <f t="shared" si="17"/>
        <v>0</v>
      </c>
    </row>
    <row r="1049" spans="1:52" x14ac:dyDescent="0.4">
      <c r="A1049">
        <f ca="1">RAND()</f>
        <v>0.85089114429452894</v>
      </c>
      <c r="B1049">
        <v>20260125</v>
      </c>
      <c r="C1049">
        <v>6</v>
      </c>
      <c r="D1049">
        <v>6</v>
      </c>
      <c r="E1049">
        <v>2</v>
      </c>
      <c r="F1049">
        <v>5</v>
      </c>
      <c r="G1049">
        <v>24</v>
      </c>
      <c r="H1049">
        <v>1800</v>
      </c>
      <c r="I1049">
        <v>1</v>
      </c>
      <c r="J1049">
        <v>15</v>
      </c>
      <c r="K1049">
        <v>1860</v>
      </c>
      <c r="L1049">
        <v>580</v>
      </c>
      <c r="M1049">
        <v>420</v>
      </c>
      <c r="N1049">
        <v>430</v>
      </c>
      <c r="O1049">
        <v>6150</v>
      </c>
      <c r="P1049">
        <v>15800</v>
      </c>
      <c r="Q1049">
        <v>9570</v>
      </c>
      <c r="R1049">
        <v>86170</v>
      </c>
      <c r="S1049">
        <v>1230</v>
      </c>
      <c r="T1049">
        <v>1230</v>
      </c>
      <c r="U1049">
        <v>970</v>
      </c>
      <c r="V1049">
        <v>4</v>
      </c>
      <c r="W1049">
        <v>8</v>
      </c>
      <c r="X1049">
        <v>2</v>
      </c>
      <c r="Y1049">
        <v>9</v>
      </c>
      <c r="Z1049">
        <v>14</v>
      </c>
      <c r="AA1049">
        <v>12</v>
      </c>
      <c r="AB1049">
        <v>1</v>
      </c>
      <c r="AC1049">
        <v>3</v>
      </c>
      <c r="AD1049">
        <v>11</v>
      </c>
      <c r="AE1049">
        <v>7</v>
      </c>
      <c r="AF1049">
        <v>5</v>
      </c>
      <c r="AG1049">
        <v>6</v>
      </c>
      <c r="AH1049">
        <v>13</v>
      </c>
      <c r="AI1049">
        <v>0</v>
      </c>
      <c r="AJ1049">
        <v>10</v>
      </c>
      <c r="AK1049">
        <v>0</v>
      </c>
      <c r="AL1049">
        <v>0</v>
      </c>
      <c r="AM1049">
        <v>0</v>
      </c>
      <c r="AN1049">
        <v>0.44500000000000001</v>
      </c>
      <c r="AO1049">
        <v>1.9</v>
      </c>
      <c r="AP1049">
        <f>(AN1049+AN$12-(1-AN1049-AN$12)/(AO1049-1))/AN$11</f>
        <v>-4.2916666666666672E-2</v>
      </c>
      <c r="AQ1049">
        <f>MAX(MIN(AP1049,AN$9),AN$10)</f>
        <v>0</v>
      </c>
      <c r="AR1049">
        <f>IF(OR(AP1049&lt;0,V1049=0),0,INT(AX1048*AQ1049/100))</f>
        <v>0</v>
      </c>
      <c r="AS1049">
        <f>IF(AR1049&gt;0,1,0)</f>
        <v>0</v>
      </c>
      <c r="AT1049" s="1">
        <f>IF(V1049=1,K1049,0)*AS1049</f>
        <v>0</v>
      </c>
      <c r="AU1049" s="1">
        <f>MIN(AR1049,AN$13)*AS1049*AT1049</f>
        <v>0</v>
      </c>
      <c r="AV1049" s="1">
        <f>MIN(AR1049,AN$13)*AS1049*100</f>
        <v>0</v>
      </c>
      <c r="AW1049" s="1">
        <f>AU1049-AV1049</f>
        <v>0</v>
      </c>
      <c r="AX1049" s="1">
        <f>AX1048+AW1049</f>
        <v>200770</v>
      </c>
      <c r="AY1049">
        <f>IF(AT1049=0,IF(AS1049=1,AY1048+1,AY1048),0)</f>
        <v>0</v>
      </c>
      <c r="AZ1049">
        <f t="shared" si="17"/>
        <v>0</v>
      </c>
    </row>
    <row r="1050" spans="1:52" x14ac:dyDescent="0.4">
      <c r="A1050">
        <f ca="1">RAND()</f>
        <v>2.253492476134622E-2</v>
      </c>
      <c r="B1050">
        <v>20260125</v>
      </c>
      <c r="C1050">
        <v>6</v>
      </c>
      <c r="D1050">
        <v>7</v>
      </c>
      <c r="E1050">
        <v>2</v>
      </c>
      <c r="F1050">
        <v>10</v>
      </c>
      <c r="G1050">
        <v>18</v>
      </c>
      <c r="H1050">
        <v>1600</v>
      </c>
      <c r="I1050">
        <v>1</v>
      </c>
      <c r="J1050">
        <v>10</v>
      </c>
      <c r="K1050">
        <v>180</v>
      </c>
      <c r="L1050">
        <v>110</v>
      </c>
      <c r="M1050">
        <v>150</v>
      </c>
      <c r="N1050">
        <v>110</v>
      </c>
      <c r="O1050">
        <v>1080</v>
      </c>
      <c r="P1050">
        <v>1440</v>
      </c>
      <c r="Q1050">
        <v>400</v>
      </c>
      <c r="R1050">
        <v>2590</v>
      </c>
      <c r="S1050">
        <v>270</v>
      </c>
      <c r="T1050">
        <v>130</v>
      </c>
      <c r="U1050">
        <v>330</v>
      </c>
      <c r="V1050">
        <v>3</v>
      </c>
      <c r="W1050">
        <v>1</v>
      </c>
      <c r="X1050">
        <v>2</v>
      </c>
      <c r="Y1050">
        <v>7</v>
      </c>
      <c r="Z1050">
        <v>9</v>
      </c>
      <c r="AA1050">
        <v>5</v>
      </c>
      <c r="AB1050">
        <v>6</v>
      </c>
      <c r="AC1050">
        <v>4</v>
      </c>
      <c r="AD1050">
        <v>8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0.36799999999999999</v>
      </c>
      <c r="AO1050">
        <v>2.6</v>
      </c>
      <c r="AP1050">
        <f>(AN1050+AN$12-(1-AN1050-AN$12)/(AO1050-1))/AN$11</f>
        <v>-6.7499999999999921E-3</v>
      </c>
      <c r="AQ1050">
        <f>MAX(MIN(AP1050,AN$9),AN$10)</f>
        <v>0</v>
      </c>
      <c r="AR1050">
        <f>IF(OR(AP1050&lt;0,V1050=0),0,INT(AX1049*AQ1050/100))</f>
        <v>0</v>
      </c>
      <c r="AS1050">
        <f>IF(AR1050&gt;0,1,0)</f>
        <v>0</v>
      </c>
      <c r="AT1050" s="1">
        <f>IF(V1050=1,K1050,0)*AS1050</f>
        <v>0</v>
      </c>
      <c r="AU1050" s="1">
        <f>MIN(AR1050,AN$13)*AS1050*AT1050</f>
        <v>0</v>
      </c>
      <c r="AV1050" s="1">
        <f>MIN(AR1050,AN$13)*AS1050*100</f>
        <v>0</v>
      </c>
      <c r="AW1050" s="1">
        <f>AU1050-AV1050</f>
        <v>0</v>
      </c>
      <c r="AX1050" s="1">
        <f>AX1049+AW1050</f>
        <v>200770</v>
      </c>
      <c r="AY1050">
        <f>IF(AT1050=0,IF(AS1050=1,AY1049+1,AY1049),0)</f>
        <v>0</v>
      </c>
      <c r="AZ1050">
        <f t="shared" si="17"/>
        <v>0</v>
      </c>
    </row>
    <row r="1051" spans="1:52" x14ac:dyDescent="0.4">
      <c r="A1051">
        <f ca="1">RAND()</f>
        <v>0.83948018447576234</v>
      </c>
      <c r="B1051">
        <v>20260125</v>
      </c>
      <c r="C1051">
        <v>6</v>
      </c>
      <c r="D1051">
        <v>8</v>
      </c>
      <c r="E1051">
        <v>2</v>
      </c>
      <c r="F1051">
        <v>10</v>
      </c>
      <c r="G1051">
        <v>24</v>
      </c>
      <c r="H1051">
        <v>1200</v>
      </c>
      <c r="I1051">
        <v>1</v>
      </c>
      <c r="J1051">
        <v>15</v>
      </c>
      <c r="K1051">
        <v>210</v>
      </c>
      <c r="L1051">
        <v>120</v>
      </c>
      <c r="M1051">
        <v>360</v>
      </c>
      <c r="N1051">
        <v>410</v>
      </c>
      <c r="O1051">
        <v>2400</v>
      </c>
      <c r="P1051">
        <v>3030</v>
      </c>
      <c r="Q1051">
        <v>10830</v>
      </c>
      <c r="R1051">
        <v>34250</v>
      </c>
      <c r="S1051">
        <v>820</v>
      </c>
      <c r="T1051">
        <v>730</v>
      </c>
      <c r="U1051">
        <v>2970</v>
      </c>
      <c r="V1051">
        <v>4</v>
      </c>
      <c r="W1051">
        <v>1</v>
      </c>
      <c r="X1051">
        <v>7</v>
      </c>
      <c r="Y1051">
        <v>12</v>
      </c>
      <c r="Z1051">
        <v>15</v>
      </c>
      <c r="AA1051">
        <v>3</v>
      </c>
      <c r="AB1051">
        <v>2</v>
      </c>
      <c r="AC1051">
        <v>6</v>
      </c>
      <c r="AD1051">
        <v>14</v>
      </c>
      <c r="AE1051">
        <v>8</v>
      </c>
      <c r="AF1051">
        <v>13</v>
      </c>
      <c r="AG1051">
        <v>11</v>
      </c>
      <c r="AH1051">
        <v>10</v>
      </c>
      <c r="AI1051">
        <v>5</v>
      </c>
      <c r="AJ1051">
        <v>9</v>
      </c>
      <c r="AK1051">
        <v>0</v>
      </c>
      <c r="AL1051">
        <v>0</v>
      </c>
      <c r="AM1051">
        <v>0</v>
      </c>
      <c r="AN1051">
        <v>0.21099999999999999</v>
      </c>
      <c r="AO1051">
        <v>5.4</v>
      </c>
      <c r="AP1051">
        <f>(AN1051+AN$12-(1-AN1051-AN$12)/(AO1051-1))/AN$11</f>
        <v>7.920454545454543E-3</v>
      </c>
      <c r="AQ1051">
        <f>MAX(MIN(AP1051,AN$9),AN$10)</f>
        <v>7.920454545454543E-3</v>
      </c>
      <c r="AR1051">
        <f>IF(OR(AP1051&lt;0,V1051=0),0,INT(AX1050*AQ1051/100))</f>
        <v>15</v>
      </c>
      <c r="AS1051">
        <f>IF(AR1051&gt;0,1,0)</f>
        <v>1</v>
      </c>
      <c r="AT1051" s="1">
        <f>IF(V1051=1,K1051,0)*AS1051</f>
        <v>0</v>
      </c>
      <c r="AU1051" s="1">
        <f>MIN(AR1051,AN$13)*AS1051*AT1051</f>
        <v>0</v>
      </c>
      <c r="AV1051" s="1">
        <f>MIN(AR1051,AN$13)*AS1051*100</f>
        <v>1500</v>
      </c>
      <c r="AW1051" s="1">
        <f>AU1051-AV1051</f>
        <v>-1500</v>
      </c>
      <c r="AX1051" s="1">
        <f>AX1050+AW1051</f>
        <v>199270</v>
      </c>
      <c r="AY1051">
        <f>IF(AT1051=0,IF(AS1051=1,AY1050+1,AY1050),0)</f>
        <v>1</v>
      </c>
      <c r="AZ1051">
        <f t="shared" si="17"/>
        <v>0</v>
      </c>
    </row>
    <row r="1052" spans="1:52" x14ac:dyDescent="0.4">
      <c r="A1052">
        <f ca="1">RAND()</f>
        <v>0.71736348802530447</v>
      </c>
      <c r="B1052">
        <v>20260125</v>
      </c>
      <c r="C1052">
        <v>6</v>
      </c>
      <c r="D1052">
        <v>9</v>
      </c>
      <c r="E1052">
        <v>1</v>
      </c>
      <c r="F1052">
        <v>5</v>
      </c>
      <c r="G1052">
        <v>17</v>
      </c>
      <c r="H1052">
        <v>1800</v>
      </c>
      <c r="I1052">
        <v>1</v>
      </c>
      <c r="J1052">
        <v>12</v>
      </c>
      <c r="K1052">
        <v>250</v>
      </c>
      <c r="L1052">
        <v>120</v>
      </c>
      <c r="M1052">
        <v>140</v>
      </c>
      <c r="N1052">
        <v>210</v>
      </c>
      <c r="O1052">
        <v>520</v>
      </c>
      <c r="P1052">
        <v>940</v>
      </c>
      <c r="Q1052">
        <v>1480</v>
      </c>
      <c r="R1052">
        <v>5090</v>
      </c>
      <c r="S1052">
        <v>220</v>
      </c>
      <c r="T1052">
        <v>330</v>
      </c>
      <c r="U1052">
        <v>750</v>
      </c>
      <c r="V1052">
        <v>1</v>
      </c>
      <c r="W1052">
        <v>8</v>
      </c>
      <c r="X1052">
        <v>3</v>
      </c>
      <c r="Y1052">
        <v>6</v>
      </c>
      <c r="Z1052">
        <v>7</v>
      </c>
      <c r="AA1052">
        <v>2</v>
      </c>
      <c r="AB1052">
        <v>12</v>
      </c>
      <c r="AC1052">
        <v>4</v>
      </c>
      <c r="AD1052">
        <v>5</v>
      </c>
      <c r="AE1052">
        <v>9</v>
      </c>
      <c r="AF1052">
        <v>11</v>
      </c>
      <c r="AG1052">
        <v>10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0.28299999999999997</v>
      </c>
      <c r="AO1052">
        <v>2.5</v>
      </c>
      <c r="AP1052">
        <f>(AN1052+AN$12-(1-AN1052-AN$12)/(AO1052-1))/AN$11</f>
        <v>-4.8750000000000016E-2</v>
      </c>
      <c r="AQ1052">
        <f>MAX(MIN(AP1052,AN$9),AN$10)</f>
        <v>0</v>
      </c>
      <c r="AR1052">
        <f>IF(OR(AP1052&lt;0,V1052=0),0,INT(AX1051*AQ1052/100))</f>
        <v>0</v>
      </c>
      <c r="AS1052">
        <f>IF(AR1052&gt;0,1,0)</f>
        <v>0</v>
      </c>
      <c r="AT1052" s="1">
        <f>IF(V1052=1,K1052,0)*AS1052</f>
        <v>0</v>
      </c>
      <c r="AU1052" s="1">
        <f>MIN(AR1052,AN$13)*AS1052*AT1052</f>
        <v>0</v>
      </c>
      <c r="AV1052" s="1">
        <f>MIN(AR1052,AN$13)*AS1052*100</f>
        <v>0</v>
      </c>
      <c r="AW1052" s="1">
        <f>AU1052-AV1052</f>
        <v>0</v>
      </c>
      <c r="AX1052" s="1">
        <f>AX1051+AW1052</f>
        <v>199270</v>
      </c>
      <c r="AY1052">
        <f>IF(AT1052=0,IF(AS1052=1,AY1051+1,AY1051),0)</f>
        <v>1</v>
      </c>
      <c r="AZ1052">
        <f t="shared" si="17"/>
        <v>0</v>
      </c>
    </row>
    <row r="1053" spans="1:52" x14ac:dyDescent="0.4">
      <c r="A1053">
        <f ca="1">RAND()</f>
        <v>0.76358803960927046</v>
      </c>
      <c r="B1053">
        <v>20260125</v>
      </c>
      <c r="C1053">
        <v>6</v>
      </c>
      <c r="D1053">
        <v>10</v>
      </c>
      <c r="E1053">
        <v>2</v>
      </c>
      <c r="F1053">
        <v>16</v>
      </c>
      <c r="G1053">
        <v>24</v>
      </c>
      <c r="H1053">
        <v>1200</v>
      </c>
      <c r="I1053">
        <v>1</v>
      </c>
      <c r="J1053">
        <v>16</v>
      </c>
      <c r="K1053">
        <v>450</v>
      </c>
      <c r="L1053">
        <v>150</v>
      </c>
      <c r="M1053">
        <v>180</v>
      </c>
      <c r="N1053">
        <v>200</v>
      </c>
      <c r="O1053">
        <v>1080</v>
      </c>
      <c r="P1053">
        <v>2200</v>
      </c>
      <c r="Q1053">
        <v>2400</v>
      </c>
      <c r="R1053">
        <v>11290</v>
      </c>
      <c r="S1053">
        <v>420</v>
      </c>
      <c r="T1053">
        <v>490</v>
      </c>
      <c r="U1053">
        <v>690</v>
      </c>
      <c r="V1053">
        <v>1</v>
      </c>
      <c r="W1053">
        <v>4</v>
      </c>
      <c r="X1053">
        <v>3</v>
      </c>
      <c r="Y1053">
        <v>15</v>
      </c>
      <c r="Z1053">
        <v>2</v>
      </c>
      <c r="AA1053">
        <v>7</v>
      </c>
      <c r="AB1053">
        <v>12</v>
      </c>
      <c r="AC1053">
        <v>13</v>
      </c>
      <c r="AD1053">
        <v>6</v>
      </c>
      <c r="AE1053">
        <v>5</v>
      </c>
      <c r="AF1053">
        <v>8</v>
      </c>
      <c r="AG1053">
        <v>11</v>
      </c>
      <c r="AH1053">
        <v>14</v>
      </c>
      <c r="AI1053">
        <v>16</v>
      </c>
      <c r="AJ1053">
        <v>9</v>
      </c>
      <c r="AK1053">
        <v>10</v>
      </c>
      <c r="AL1053">
        <v>0</v>
      </c>
      <c r="AM1053">
        <v>0</v>
      </c>
      <c r="AN1053">
        <v>0.17799999999999999</v>
      </c>
      <c r="AO1053">
        <v>4.5</v>
      </c>
      <c r="AP1053">
        <f>(AN1053+AN$12-(1-AN1053-AN$12)/(AO1053-1))/AN$11</f>
        <v>-1.4214285714285721E-2</v>
      </c>
      <c r="AQ1053">
        <f>MAX(MIN(AP1053,AN$9),AN$10)</f>
        <v>0</v>
      </c>
      <c r="AR1053">
        <f>IF(OR(AP1053&lt;0,V1053=0),0,INT(AX1052*AQ1053/100))</f>
        <v>0</v>
      </c>
      <c r="AS1053">
        <f>IF(AR1053&gt;0,1,0)</f>
        <v>0</v>
      </c>
      <c r="AT1053" s="1">
        <f>IF(V1053=1,K1053,0)*AS1053</f>
        <v>0</v>
      </c>
      <c r="AU1053" s="1">
        <f>MIN(AR1053,AN$13)*AS1053*AT1053</f>
        <v>0</v>
      </c>
      <c r="AV1053" s="1">
        <f>MIN(AR1053,AN$13)*AS1053*100</f>
        <v>0</v>
      </c>
      <c r="AW1053" s="1">
        <f>AU1053-AV1053</f>
        <v>0</v>
      </c>
      <c r="AX1053" s="1">
        <f>AX1052+AW1053</f>
        <v>199270</v>
      </c>
      <c r="AY1053">
        <f>IF(AT1053=0,IF(AS1053=1,AY1052+1,AY1052),0)</f>
        <v>1</v>
      </c>
      <c r="AZ1053">
        <f t="shared" si="17"/>
        <v>0</v>
      </c>
    </row>
    <row r="1054" spans="1:52" x14ac:dyDescent="0.4">
      <c r="A1054">
        <f ca="1">RAND()</f>
        <v>0.63719724419819845</v>
      </c>
      <c r="B1054">
        <v>20260125</v>
      </c>
      <c r="C1054">
        <v>6</v>
      </c>
      <c r="D1054">
        <v>11</v>
      </c>
      <c r="E1054">
        <v>2</v>
      </c>
      <c r="F1054">
        <v>999</v>
      </c>
      <c r="G1054">
        <v>18</v>
      </c>
      <c r="H1054">
        <v>2200</v>
      </c>
      <c r="I1054">
        <v>1</v>
      </c>
      <c r="J1054">
        <v>16</v>
      </c>
      <c r="K1054">
        <v>500</v>
      </c>
      <c r="L1054">
        <v>180</v>
      </c>
      <c r="M1054">
        <v>140</v>
      </c>
      <c r="N1054">
        <v>3200</v>
      </c>
      <c r="O1054">
        <v>850</v>
      </c>
      <c r="P1054">
        <v>1720</v>
      </c>
      <c r="Q1054">
        <v>69470</v>
      </c>
      <c r="R1054">
        <v>219610</v>
      </c>
      <c r="S1054">
        <v>380</v>
      </c>
      <c r="T1054">
        <v>21080</v>
      </c>
      <c r="U1054">
        <v>12260</v>
      </c>
      <c r="V1054">
        <v>2</v>
      </c>
      <c r="W1054">
        <v>7</v>
      </c>
      <c r="X1054">
        <v>11</v>
      </c>
      <c r="Y1054">
        <v>6</v>
      </c>
      <c r="Z1054">
        <v>1</v>
      </c>
      <c r="AA1054">
        <v>8</v>
      </c>
      <c r="AB1054">
        <v>4</v>
      </c>
      <c r="AC1054">
        <v>13</v>
      </c>
      <c r="AD1054">
        <v>10</v>
      </c>
      <c r="AE1054">
        <v>9</v>
      </c>
      <c r="AF1054">
        <v>12</v>
      </c>
      <c r="AG1054">
        <v>5</v>
      </c>
      <c r="AH1054">
        <v>15</v>
      </c>
      <c r="AI1054">
        <v>14</v>
      </c>
      <c r="AJ1054">
        <v>3</v>
      </c>
      <c r="AK1054">
        <v>16</v>
      </c>
      <c r="AL1054">
        <v>0</v>
      </c>
      <c r="AM1054">
        <v>0</v>
      </c>
      <c r="AN1054">
        <v>0.26900000000000002</v>
      </c>
      <c r="AO1054">
        <v>3</v>
      </c>
      <c r="AP1054">
        <f>(AN1054+AN$12-(1-AN1054-AN$12)/(AO1054-1))/AN$11</f>
        <v>-2.4124999999999994E-2</v>
      </c>
      <c r="AQ1054">
        <f>MAX(MIN(AP1054,AN$9),AN$10)</f>
        <v>0</v>
      </c>
      <c r="AR1054">
        <f>IF(OR(AP1054&lt;0,V1054=0),0,INT(AX1053*AQ1054/100))</f>
        <v>0</v>
      </c>
      <c r="AS1054">
        <f>IF(AR1054&gt;0,1,0)</f>
        <v>0</v>
      </c>
      <c r="AT1054" s="1">
        <f>IF(V1054=1,K1054,0)*AS1054</f>
        <v>0</v>
      </c>
      <c r="AU1054" s="1">
        <f>MIN(AR1054,AN$13)*AS1054*AT1054</f>
        <v>0</v>
      </c>
      <c r="AV1054" s="1">
        <f>MIN(AR1054,AN$13)*AS1054*100</f>
        <v>0</v>
      </c>
      <c r="AW1054" s="1">
        <f>AU1054-AV1054</f>
        <v>0</v>
      </c>
      <c r="AX1054" s="1">
        <f>AX1053+AW1054</f>
        <v>199270</v>
      </c>
      <c r="AY1054">
        <f>IF(AT1054=0,IF(AS1054=1,AY1053+1,AY1053),0)</f>
        <v>1</v>
      </c>
      <c r="AZ1054">
        <f t="shared" si="17"/>
        <v>0</v>
      </c>
    </row>
    <row r="1055" spans="1:52" x14ac:dyDescent="0.4">
      <c r="A1055">
        <f ca="1">RAND()</f>
        <v>0.84303518197636862</v>
      </c>
      <c r="B1055">
        <v>20260125</v>
      </c>
      <c r="C1055">
        <v>6</v>
      </c>
      <c r="D1055">
        <v>12</v>
      </c>
      <c r="E1055">
        <v>1</v>
      </c>
      <c r="F1055">
        <v>703</v>
      </c>
      <c r="G1055">
        <v>18</v>
      </c>
      <c r="H1055">
        <v>1600</v>
      </c>
      <c r="I1055">
        <v>1</v>
      </c>
      <c r="J1055">
        <v>16</v>
      </c>
      <c r="K1055">
        <v>480</v>
      </c>
      <c r="L1055">
        <v>140</v>
      </c>
      <c r="M1055">
        <v>110</v>
      </c>
      <c r="N1055">
        <v>120</v>
      </c>
      <c r="O1055">
        <v>420</v>
      </c>
      <c r="P1055">
        <v>1050</v>
      </c>
      <c r="Q1055">
        <v>380</v>
      </c>
      <c r="R1055">
        <v>2560</v>
      </c>
      <c r="S1055">
        <v>190</v>
      </c>
      <c r="T1055">
        <v>290</v>
      </c>
      <c r="U1055">
        <v>170</v>
      </c>
      <c r="V1055">
        <v>2</v>
      </c>
      <c r="W1055">
        <v>3</v>
      </c>
      <c r="X1055">
        <v>1</v>
      </c>
      <c r="Y1055">
        <v>5</v>
      </c>
      <c r="Z1055">
        <v>9</v>
      </c>
      <c r="AA1055">
        <v>8</v>
      </c>
      <c r="AB1055">
        <v>16</v>
      </c>
      <c r="AC1055">
        <v>15</v>
      </c>
      <c r="AD1055">
        <v>4</v>
      </c>
      <c r="AE1055">
        <v>11</v>
      </c>
      <c r="AF1055">
        <v>7</v>
      </c>
      <c r="AG1055">
        <v>12</v>
      </c>
      <c r="AH1055">
        <v>14</v>
      </c>
      <c r="AI1055">
        <v>6</v>
      </c>
      <c r="AJ1055">
        <v>10</v>
      </c>
      <c r="AK1055">
        <v>13</v>
      </c>
      <c r="AL1055">
        <v>0</v>
      </c>
      <c r="AM1055">
        <v>0</v>
      </c>
      <c r="AN1055">
        <v>0.27900000000000003</v>
      </c>
      <c r="AO1055">
        <v>2.2999999999999998</v>
      </c>
      <c r="AP1055">
        <f>(AN1055+AN$12-(1-AN1055-AN$12)/(AO1055-1))/AN$11</f>
        <v>-6.8903846153846149E-2</v>
      </c>
      <c r="AQ1055">
        <f>MAX(MIN(AP1055,AN$9),AN$10)</f>
        <v>0</v>
      </c>
      <c r="AR1055">
        <f>IF(OR(AP1055&lt;0,V1055=0),0,INT(AX1054*AQ1055/100))</f>
        <v>0</v>
      </c>
      <c r="AS1055">
        <f>IF(AR1055&gt;0,1,0)</f>
        <v>0</v>
      </c>
      <c r="AT1055" s="1">
        <f>IF(V1055=1,K1055,0)*AS1055</f>
        <v>0</v>
      </c>
      <c r="AU1055" s="1">
        <f>MIN(AR1055,AN$13)*AS1055*AT1055</f>
        <v>0</v>
      </c>
      <c r="AV1055" s="1">
        <f>MIN(AR1055,AN$13)*AS1055*100</f>
        <v>0</v>
      </c>
      <c r="AW1055" s="1">
        <f>AU1055-AV1055</f>
        <v>0</v>
      </c>
      <c r="AX1055" s="1">
        <f>AX1054+AW1055</f>
        <v>199270</v>
      </c>
      <c r="AY1055">
        <f>IF(AT1055=0,IF(AS1055=1,AY1054+1,AY1054),0)</f>
        <v>1</v>
      </c>
      <c r="AZ1055">
        <f t="shared" si="17"/>
        <v>0</v>
      </c>
    </row>
    <row r="1056" spans="1:52" x14ac:dyDescent="0.4">
      <c r="A1056">
        <f ca="1">RAND()</f>
        <v>0.61170823637002714</v>
      </c>
      <c r="B1056">
        <v>20260125</v>
      </c>
      <c r="C1056">
        <v>8</v>
      </c>
      <c r="D1056">
        <v>2</v>
      </c>
      <c r="E1056">
        <v>1</v>
      </c>
      <c r="F1056">
        <v>703</v>
      </c>
      <c r="G1056">
        <v>24</v>
      </c>
      <c r="H1056">
        <v>1900</v>
      </c>
      <c r="I1056">
        <v>1</v>
      </c>
      <c r="J1056">
        <v>16</v>
      </c>
      <c r="K1056">
        <v>520</v>
      </c>
      <c r="L1056">
        <v>180</v>
      </c>
      <c r="M1056">
        <v>240</v>
      </c>
      <c r="N1056">
        <v>320</v>
      </c>
      <c r="O1056">
        <v>1970</v>
      </c>
      <c r="P1056">
        <v>4170</v>
      </c>
      <c r="Q1056">
        <v>6990</v>
      </c>
      <c r="R1056">
        <v>31120</v>
      </c>
      <c r="S1056">
        <v>710</v>
      </c>
      <c r="T1056">
        <v>860</v>
      </c>
      <c r="U1056">
        <v>1380</v>
      </c>
      <c r="V1056">
        <v>1</v>
      </c>
      <c r="W1056">
        <v>7</v>
      </c>
      <c r="X1056">
        <v>3</v>
      </c>
      <c r="Y1056">
        <v>2</v>
      </c>
      <c r="Z1056">
        <v>8</v>
      </c>
      <c r="AA1056">
        <v>10</v>
      </c>
      <c r="AB1056">
        <v>12</v>
      </c>
      <c r="AC1056">
        <v>9</v>
      </c>
      <c r="AD1056">
        <v>14</v>
      </c>
      <c r="AE1056">
        <v>11</v>
      </c>
      <c r="AF1056">
        <v>13</v>
      </c>
      <c r="AG1056">
        <v>5</v>
      </c>
      <c r="AH1056">
        <v>4</v>
      </c>
      <c r="AI1056">
        <v>6</v>
      </c>
      <c r="AJ1056">
        <v>16</v>
      </c>
      <c r="AK1056">
        <v>15</v>
      </c>
      <c r="AL1056">
        <v>0</v>
      </c>
      <c r="AM1056">
        <v>0</v>
      </c>
      <c r="AN1056">
        <v>0.254</v>
      </c>
      <c r="AO1056">
        <v>5.2</v>
      </c>
      <c r="AP1056">
        <f>(AN1056+AN$12-(1-AN1056-AN$12)/(AO1056-1))/AN$11</f>
        <v>1.9095238095238096E-2</v>
      </c>
      <c r="AQ1056">
        <f>MAX(MIN(AP1056,AN$9),AN$10)</f>
        <v>1.9095238095238096E-2</v>
      </c>
      <c r="AR1056">
        <f>IF(OR(AP1056&lt;0,V1056=0),0,INT(AX1055*AQ1056/100))</f>
        <v>38</v>
      </c>
      <c r="AS1056">
        <f>IF(AR1056&gt;0,1,0)</f>
        <v>1</v>
      </c>
      <c r="AT1056" s="1">
        <f>IF(V1056=1,K1056,0)*AS1056</f>
        <v>520</v>
      </c>
      <c r="AU1056" s="1">
        <f>MIN(AR1056,AN$13)*AS1056*AT1056</f>
        <v>10400</v>
      </c>
      <c r="AV1056" s="1">
        <f>MIN(AR1056,AN$13)*AS1056*100</f>
        <v>2000</v>
      </c>
      <c r="AW1056" s="1">
        <f>AU1056-AV1056</f>
        <v>8400</v>
      </c>
      <c r="AX1056" s="1">
        <f>AX1055+AW1056</f>
        <v>207670</v>
      </c>
      <c r="AY1056">
        <f>IF(AT1056=0,IF(AS1056=1,AY1055+1,AY1055),0)</f>
        <v>0</v>
      </c>
      <c r="AZ1056">
        <f t="shared" si="17"/>
        <v>2000</v>
      </c>
    </row>
    <row r="1057" spans="1:52" x14ac:dyDescent="0.4">
      <c r="A1057">
        <f ca="1">RAND()</f>
        <v>0.40935101372018323</v>
      </c>
      <c r="B1057">
        <v>20260125</v>
      </c>
      <c r="C1057">
        <v>8</v>
      </c>
      <c r="D1057">
        <v>3</v>
      </c>
      <c r="E1057">
        <v>1</v>
      </c>
      <c r="F1057">
        <v>703</v>
      </c>
      <c r="G1057">
        <v>24</v>
      </c>
      <c r="H1057">
        <v>1400</v>
      </c>
      <c r="I1057">
        <v>1</v>
      </c>
      <c r="J1057">
        <v>12</v>
      </c>
      <c r="K1057">
        <v>340</v>
      </c>
      <c r="L1057">
        <v>130</v>
      </c>
      <c r="M1057">
        <v>110</v>
      </c>
      <c r="N1057">
        <v>400</v>
      </c>
      <c r="O1057">
        <v>320</v>
      </c>
      <c r="P1057">
        <v>790</v>
      </c>
      <c r="Q1057">
        <v>1480</v>
      </c>
      <c r="R1057">
        <v>5830</v>
      </c>
      <c r="S1057">
        <v>200</v>
      </c>
      <c r="T1057">
        <v>830</v>
      </c>
      <c r="U1057">
        <v>710</v>
      </c>
      <c r="V1057">
        <v>2</v>
      </c>
      <c r="W1057">
        <v>8</v>
      </c>
      <c r="X1057">
        <v>1</v>
      </c>
      <c r="Y1057">
        <v>4</v>
      </c>
      <c r="Z1057">
        <v>6</v>
      </c>
      <c r="AA1057">
        <v>11</v>
      </c>
      <c r="AB1057">
        <v>5</v>
      </c>
      <c r="AC1057">
        <v>3</v>
      </c>
      <c r="AD1057">
        <v>7</v>
      </c>
      <c r="AE1057">
        <v>10</v>
      </c>
      <c r="AF1057">
        <v>0</v>
      </c>
      <c r="AG1057">
        <v>9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0.29799999999999999</v>
      </c>
      <c r="AO1057">
        <v>2.1</v>
      </c>
      <c r="AP1057">
        <f>(AN1057+AN$12-(1-AN1057-AN$12)/(AO1057-1))/AN$11</f>
        <v>-8.5045454545454521E-2</v>
      </c>
      <c r="AQ1057">
        <f>MAX(MIN(AP1057,AN$9),AN$10)</f>
        <v>0</v>
      </c>
      <c r="AR1057">
        <f>IF(OR(AP1057&lt;0,V1057=0),0,INT(AX1056*AQ1057/100))</f>
        <v>0</v>
      </c>
      <c r="AS1057">
        <f>IF(AR1057&gt;0,1,0)</f>
        <v>0</v>
      </c>
      <c r="AT1057" s="1">
        <f>IF(V1057=1,K1057,0)*AS1057</f>
        <v>0</v>
      </c>
      <c r="AU1057" s="1">
        <f>MIN(AR1057,AN$13)*AS1057*AT1057</f>
        <v>0</v>
      </c>
      <c r="AV1057" s="1">
        <f>MIN(AR1057,AN$13)*AS1057*100</f>
        <v>0</v>
      </c>
      <c r="AW1057" s="1">
        <f>AU1057-AV1057</f>
        <v>0</v>
      </c>
      <c r="AX1057" s="1">
        <f>AX1056+AW1057</f>
        <v>207670</v>
      </c>
      <c r="AY1057">
        <f>IF(AT1057=0,IF(AS1057=1,AY1056+1,AY1056),0)</f>
        <v>0</v>
      </c>
      <c r="AZ1057">
        <f t="shared" si="17"/>
        <v>0</v>
      </c>
    </row>
    <row r="1058" spans="1:52" x14ac:dyDescent="0.4">
      <c r="A1058">
        <f ca="1">RAND()</f>
        <v>0.77832834197311718</v>
      </c>
      <c r="B1058">
        <v>20260125</v>
      </c>
      <c r="C1058">
        <v>8</v>
      </c>
      <c r="D1058">
        <v>4</v>
      </c>
      <c r="E1058">
        <v>1</v>
      </c>
      <c r="F1058">
        <v>703</v>
      </c>
      <c r="G1058">
        <v>24</v>
      </c>
      <c r="H1058">
        <v>1400</v>
      </c>
      <c r="I1058">
        <v>1</v>
      </c>
      <c r="J1058">
        <v>10</v>
      </c>
      <c r="K1058">
        <v>160</v>
      </c>
      <c r="L1058">
        <v>110</v>
      </c>
      <c r="M1058">
        <v>140</v>
      </c>
      <c r="N1058">
        <v>110</v>
      </c>
      <c r="O1058">
        <v>590</v>
      </c>
      <c r="P1058">
        <v>760</v>
      </c>
      <c r="Q1058">
        <v>390</v>
      </c>
      <c r="R1058">
        <v>1500</v>
      </c>
      <c r="S1058">
        <v>180</v>
      </c>
      <c r="T1058">
        <v>140</v>
      </c>
      <c r="U1058">
        <v>280</v>
      </c>
      <c r="V1058">
        <v>3</v>
      </c>
      <c r="W1058">
        <v>1</v>
      </c>
      <c r="X1058">
        <v>2</v>
      </c>
      <c r="Y1058">
        <v>4</v>
      </c>
      <c r="Z1058">
        <v>10</v>
      </c>
      <c r="AA1058">
        <v>8</v>
      </c>
      <c r="AB1058">
        <v>7</v>
      </c>
      <c r="AC1058">
        <v>6</v>
      </c>
      <c r="AD1058">
        <v>5</v>
      </c>
      <c r="AE1058">
        <v>9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0.25800000000000001</v>
      </c>
      <c r="AO1058">
        <v>3.7</v>
      </c>
      <c r="AP1058">
        <f>(AN1058+AN$12-(1-AN1058-AN$12)/(AO1058-1))/AN$11</f>
        <v>-4.2037037037036956E-3</v>
      </c>
      <c r="AQ1058">
        <f>MAX(MIN(AP1058,AN$9),AN$10)</f>
        <v>0</v>
      </c>
      <c r="AR1058">
        <f>IF(OR(AP1058&lt;0,V1058=0),0,INT(AX1057*AQ1058/100))</f>
        <v>0</v>
      </c>
      <c r="AS1058">
        <f>IF(AR1058&gt;0,1,0)</f>
        <v>0</v>
      </c>
      <c r="AT1058" s="1">
        <f>IF(V1058=1,K1058,0)*AS1058</f>
        <v>0</v>
      </c>
      <c r="AU1058" s="1">
        <f>MIN(AR1058,AN$13)*AS1058*AT1058</f>
        <v>0</v>
      </c>
      <c r="AV1058" s="1">
        <f>MIN(AR1058,AN$13)*AS1058*100</f>
        <v>0</v>
      </c>
      <c r="AW1058" s="1">
        <f>AU1058-AV1058</f>
        <v>0</v>
      </c>
      <c r="AX1058" s="1">
        <f>AX1057+AW1058</f>
        <v>207670</v>
      </c>
      <c r="AY1058">
        <f>IF(AT1058=0,IF(AS1058=1,AY1057+1,AY1057),0)</f>
        <v>0</v>
      </c>
      <c r="AZ1058">
        <f t="shared" si="17"/>
        <v>0</v>
      </c>
    </row>
    <row r="1059" spans="1:52" x14ac:dyDescent="0.4">
      <c r="A1059">
        <f ca="1">RAND()</f>
        <v>0.68208867006509211</v>
      </c>
      <c r="B1059">
        <v>20260125</v>
      </c>
      <c r="C1059">
        <v>8</v>
      </c>
      <c r="D1059">
        <v>6</v>
      </c>
      <c r="E1059">
        <v>2</v>
      </c>
      <c r="F1059">
        <v>5</v>
      </c>
      <c r="G1059">
        <v>24</v>
      </c>
      <c r="H1059">
        <v>1200</v>
      </c>
      <c r="I1059">
        <v>1</v>
      </c>
      <c r="J1059">
        <v>16</v>
      </c>
      <c r="K1059">
        <v>410</v>
      </c>
      <c r="L1059">
        <v>130</v>
      </c>
      <c r="M1059">
        <v>110</v>
      </c>
      <c r="N1059">
        <v>140</v>
      </c>
      <c r="O1059">
        <v>390</v>
      </c>
      <c r="P1059">
        <v>930</v>
      </c>
      <c r="Q1059">
        <v>510</v>
      </c>
      <c r="R1059">
        <v>3240</v>
      </c>
      <c r="S1059">
        <v>170</v>
      </c>
      <c r="T1059">
        <v>300</v>
      </c>
      <c r="U1059">
        <v>210</v>
      </c>
      <c r="V1059">
        <v>2</v>
      </c>
      <c r="W1059">
        <v>1</v>
      </c>
      <c r="X1059">
        <v>3</v>
      </c>
      <c r="Y1059">
        <v>6</v>
      </c>
      <c r="Z1059">
        <v>10</v>
      </c>
      <c r="AA1059">
        <v>9</v>
      </c>
      <c r="AB1059">
        <v>13</v>
      </c>
      <c r="AC1059">
        <v>5</v>
      </c>
      <c r="AD1059">
        <v>14</v>
      </c>
      <c r="AE1059">
        <v>0</v>
      </c>
      <c r="AF1059">
        <v>11</v>
      </c>
      <c r="AG1059">
        <v>8</v>
      </c>
      <c r="AH1059">
        <v>4</v>
      </c>
      <c r="AI1059">
        <v>7</v>
      </c>
      <c r="AJ1059">
        <v>12</v>
      </c>
      <c r="AK1059">
        <v>15</v>
      </c>
      <c r="AL1059">
        <v>0</v>
      </c>
      <c r="AM1059">
        <v>0</v>
      </c>
      <c r="AN1059">
        <v>0.23200000000000001</v>
      </c>
      <c r="AO1059">
        <v>1.8</v>
      </c>
      <c r="AP1059">
        <f>(AN1059+AN$12-(1-AN1059-AN$12)/(AO1059-1))/AN$11</f>
        <v>-0.182</v>
      </c>
      <c r="AQ1059">
        <f>MAX(MIN(AP1059,AN$9),AN$10)</f>
        <v>0</v>
      </c>
      <c r="AR1059">
        <f>IF(OR(AP1059&lt;0,V1059=0),0,INT(AX1058*AQ1059/100))</f>
        <v>0</v>
      </c>
      <c r="AS1059">
        <f>IF(AR1059&gt;0,1,0)</f>
        <v>0</v>
      </c>
      <c r="AT1059" s="1">
        <f>IF(V1059=1,K1059,0)*AS1059</f>
        <v>0</v>
      </c>
      <c r="AU1059" s="1">
        <f>MIN(AR1059,AN$13)*AS1059*AT1059</f>
        <v>0</v>
      </c>
      <c r="AV1059" s="1">
        <f>MIN(AR1059,AN$13)*AS1059*100</f>
        <v>0</v>
      </c>
      <c r="AW1059" s="1">
        <f>AU1059-AV1059</f>
        <v>0</v>
      </c>
      <c r="AX1059" s="1">
        <f>AX1058+AW1059</f>
        <v>207670</v>
      </c>
      <c r="AY1059">
        <f>IF(AT1059=0,IF(AS1059=1,AY1058+1,AY1058),0)</f>
        <v>0</v>
      </c>
      <c r="AZ1059">
        <f t="shared" si="17"/>
        <v>0</v>
      </c>
    </row>
    <row r="1060" spans="1:52" x14ac:dyDescent="0.4">
      <c r="A1060">
        <f ca="1">RAND()</f>
        <v>0.77995987782429899</v>
      </c>
      <c r="B1060">
        <v>20260125</v>
      </c>
      <c r="C1060">
        <v>8</v>
      </c>
      <c r="D1060">
        <v>7</v>
      </c>
      <c r="E1060">
        <v>2</v>
      </c>
      <c r="F1060">
        <v>10</v>
      </c>
      <c r="G1060">
        <v>17</v>
      </c>
      <c r="H1060">
        <v>2000</v>
      </c>
      <c r="I1060">
        <v>1</v>
      </c>
      <c r="J1060">
        <v>10</v>
      </c>
      <c r="K1060">
        <v>170</v>
      </c>
      <c r="L1060">
        <v>110</v>
      </c>
      <c r="M1060">
        <v>170</v>
      </c>
      <c r="N1060">
        <v>410</v>
      </c>
      <c r="O1060">
        <v>510</v>
      </c>
      <c r="P1060">
        <v>740</v>
      </c>
      <c r="Q1060">
        <v>3050</v>
      </c>
      <c r="R1060">
        <v>6090</v>
      </c>
      <c r="S1060">
        <v>240</v>
      </c>
      <c r="T1060">
        <v>740</v>
      </c>
      <c r="U1060">
        <v>1760</v>
      </c>
      <c r="V1060">
        <v>1</v>
      </c>
      <c r="W1060">
        <v>2</v>
      </c>
      <c r="X1060">
        <v>5</v>
      </c>
      <c r="Y1060">
        <v>6</v>
      </c>
      <c r="Z1060">
        <v>4</v>
      </c>
      <c r="AA1060">
        <v>9</v>
      </c>
      <c r="AB1060">
        <v>8</v>
      </c>
      <c r="AC1060">
        <v>3</v>
      </c>
      <c r="AD1060">
        <v>7</v>
      </c>
      <c r="AE1060">
        <v>10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0.215</v>
      </c>
      <c r="AO1060">
        <v>1.7</v>
      </c>
      <c r="AP1060">
        <f>(AN1060+AN$12-(1-AN1060-AN$12)/(AO1060-1))/AN$11</f>
        <v>-0.22660714285714287</v>
      </c>
      <c r="AQ1060">
        <f>MAX(MIN(AP1060,AN$9),AN$10)</f>
        <v>0</v>
      </c>
      <c r="AR1060">
        <f>IF(OR(AP1060&lt;0,V1060=0),0,INT(AX1059*AQ1060/100))</f>
        <v>0</v>
      </c>
      <c r="AS1060">
        <f>IF(AR1060&gt;0,1,0)</f>
        <v>0</v>
      </c>
      <c r="AT1060" s="1">
        <f>IF(V1060=1,K1060,0)*AS1060</f>
        <v>0</v>
      </c>
      <c r="AU1060" s="1">
        <f>MIN(AR1060,AN$13)*AS1060*AT1060</f>
        <v>0</v>
      </c>
      <c r="AV1060" s="1">
        <f>MIN(AR1060,AN$13)*AS1060*100</f>
        <v>0</v>
      </c>
      <c r="AW1060" s="1">
        <f>AU1060-AV1060</f>
        <v>0</v>
      </c>
      <c r="AX1060" s="1">
        <f>AX1059+AW1060</f>
        <v>207670</v>
      </c>
      <c r="AY1060">
        <f>IF(AT1060=0,IF(AS1060=1,AY1059+1,AY1059),0)</f>
        <v>0</v>
      </c>
      <c r="AZ1060">
        <f t="shared" si="17"/>
        <v>0</v>
      </c>
    </row>
    <row r="1061" spans="1:52" x14ac:dyDescent="0.4">
      <c r="A1061">
        <f ca="1">RAND()</f>
        <v>0.50251032863775102</v>
      </c>
      <c r="B1061">
        <v>20260125</v>
      </c>
      <c r="C1061">
        <v>8</v>
      </c>
      <c r="D1061">
        <v>8</v>
      </c>
      <c r="E1061">
        <v>2</v>
      </c>
      <c r="F1061">
        <v>10</v>
      </c>
      <c r="G1061">
        <v>24</v>
      </c>
      <c r="H1061">
        <v>1800</v>
      </c>
      <c r="I1061">
        <v>1</v>
      </c>
      <c r="J1061">
        <v>10</v>
      </c>
      <c r="K1061">
        <v>780</v>
      </c>
      <c r="L1061">
        <v>200</v>
      </c>
      <c r="M1061">
        <v>110</v>
      </c>
      <c r="N1061">
        <v>140</v>
      </c>
      <c r="O1061">
        <v>1140</v>
      </c>
      <c r="P1061">
        <v>2450</v>
      </c>
      <c r="Q1061">
        <v>1170</v>
      </c>
      <c r="R1061">
        <v>9590</v>
      </c>
      <c r="S1061">
        <v>350</v>
      </c>
      <c r="T1061">
        <v>510</v>
      </c>
      <c r="U1061">
        <v>180</v>
      </c>
      <c r="V1061">
        <v>2</v>
      </c>
      <c r="W1061">
        <v>6</v>
      </c>
      <c r="X1061">
        <v>4</v>
      </c>
      <c r="Y1061">
        <v>3</v>
      </c>
      <c r="Z1061">
        <v>9</v>
      </c>
      <c r="AA1061">
        <v>1</v>
      </c>
      <c r="AB1061">
        <v>10</v>
      </c>
      <c r="AC1061">
        <v>7</v>
      </c>
      <c r="AD1061">
        <v>5</v>
      </c>
      <c r="AE1061">
        <v>8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0.30599999999999999</v>
      </c>
      <c r="AO1061">
        <v>2.6</v>
      </c>
      <c r="AP1061">
        <f>(AN1061+AN$12-(1-AN1061-AN$12)/(AO1061-1))/AN$11</f>
        <v>-3.1937499999999994E-2</v>
      </c>
      <c r="AQ1061">
        <f>MAX(MIN(AP1061,AN$9),AN$10)</f>
        <v>0</v>
      </c>
      <c r="AR1061">
        <f>IF(OR(AP1061&lt;0,V1061=0),0,INT(AX1060*AQ1061/100))</f>
        <v>0</v>
      </c>
      <c r="AS1061">
        <f>IF(AR1061&gt;0,1,0)</f>
        <v>0</v>
      </c>
      <c r="AT1061" s="1">
        <f>IF(V1061=1,K1061,0)*AS1061</f>
        <v>0</v>
      </c>
      <c r="AU1061" s="1">
        <f>MIN(AR1061,AN$13)*AS1061*AT1061</f>
        <v>0</v>
      </c>
      <c r="AV1061" s="1">
        <f>MIN(AR1061,AN$13)*AS1061*100</f>
        <v>0</v>
      </c>
      <c r="AW1061" s="1">
        <f>AU1061-AV1061</f>
        <v>0</v>
      </c>
      <c r="AX1061" s="1">
        <f>AX1060+AW1061</f>
        <v>207670</v>
      </c>
      <c r="AY1061">
        <f>IF(AT1061=0,IF(AS1061=1,AY1060+1,AY1060),0)</f>
        <v>0</v>
      </c>
      <c r="AZ1061">
        <f t="shared" si="17"/>
        <v>0</v>
      </c>
    </row>
    <row r="1062" spans="1:52" x14ac:dyDescent="0.4">
      <c r="A1062">
        <f ca="1">RAND()</f>
        <v>0.12856263622268493</v>
      </c>
      <c r="B1062">
        <v>20260125</v>
      </c>
      <c r="C1062">
        <v>8</v>
      </c>
      <c r="D1062">
        <v>9</v>
      </c>
      <c r="E1062">
        <v>1</v>
      </c>
      <c r="F1062">
        <v>5</v>
      </c>
      <c r="G1062">
        <v>17</v>
      </c>
      <c r="H1062">
        <v>1600</v>
      </c>
      <c r="I1062">
        <v>1</v>
      </c>
      <c r="J1062">
        <v>9</v>
      </c>
      <c r="K1062">
        <v>350</v>
      </c>
      <c r="L1062">
        <v>130</v>
      </c>
      <c r="M1062">
        <v>120</v>
      </c>
      <c r="N1062">
        <v>110</v>
      </c>
      <c r="O1062">
        <v>620</v>
      </c>
      <c r="P1062">
        <v>1130</v>
      </c>
      <c r="Q1062">
        <v>610</v>
      </c>
      <c r="R1062">
        <v>3600</v>
      </c>
      <c r="S1062">
        <v>280</v>
      </c>
      <c r="T1062">
        <v>220</v>
      </c>
      <c r="U1062">
        <v>210</v>
      </c>
      <c r="V1062">
        <v>9</v>
      </c>
      <c r="W1062">
        <v>2</v>
      </c>
      <c r="X1062">
        <v>1</v>
      </c>
      <c r="Y1062">
        <v>3</v>
      </c>
      <c r="Z1062">
        <v>8</v>
      </c>
      <c r="AA1062">
        <v>7</v>
      </c>
      <c r="AB1062">
        <v>5</v>
      </c>
      <c r="AC1062">
        <v>4</v>
      </c>
      <c r="AD1062">
        <v>6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0.24</v>
      </c>
      <c r="AO1062">
        <v>12.4</v>
      </c>
      <c r="AP1062">
        <f>(AN1062+AN$12-(1-AN1062-AN$12)/(AO1062-1))/AN$11</f>
        <v>4.3333333333333335E-2</v>
      </c>
      <c r="AQ1062">
        <f>MAX(MIN(AP1062,AN$9),AN$10)</f>
        <v>0.03</v>
      </c>
      <c r="AR1062">
        <f>IF(OR(AP1062&lt;0,V1062=0),0,INT(AX1061*AQ1062/100))</f>
        <v>62</v>
      </c>
      <c r="AS1062">
        <f>IF(AR1062&gt;0,1,0)</f>
        <v>1</v>
      </c>
      <c r="AT1062" s="1">
        <f>IF(V1062=1,K1062,0)*AS1062</f>
        <v>0</v>
      </c>
      <c r="AU1062" s="1">
        <f>MIN(AR1062,AN$13)*AS1062*AT1062</f>
        <v>0</v>
      </c>
      <c r="AV1062" s="1">
        <f>MIN(AR1062,AN$13)*AS1062*100</f>
        <v>2000</v>
      </c>
      <c r="AW1062" s="1">
        <f>AU1062-AV1062</f>
        <v>-2000</v>
      </c>
      <c r="AX1062" s="1">
        <f>AX1061+AW1062</f>
        <v>205670</v>
      </c>
      <c r="AY1062">
        <f>IF(AT1062=0,IF(AS1062=1,AY1061+1,AY1061),0)</f>
        <v>1</v>
      </c>
      <c r="AZ1062">
        <f t="shared" si="17"/>
        <v>0</v>
      </c>
    </row>
    <row r="1063" spans="1:52" x14ac:dyDescent="0.4">
      <c r="A1063">
        <f ca="1">RAND()</f>
        <v>0.15462729685458931</v>
      </c>
      <c r="B1063">
        <v>20260125</v>
      </c>
      <c r="C1063">
        <v>8</v>
      </c>
      <c r="D1063">
        <v>10</v>
      </c>
      <c r="E1063">
        <v>2</v>
      </c>
      <c r="F1063">
        <v>16</v>
      </c>
      <c r="G1063">
        <v>18</v>
      </c>
      <c r="H1063">
        <v>1400</v>
      </c>
      <c r="I1063">
        <v>1</v>
      </c>
      <c r="J1063">
        <v>18</v>
      </c>
      <c r="K1063">
        <v>2190</v>
      </c>
      <c r="L1063">
        <v>740</v>
      </c>
      <c r="M1063">
        <v>460</v>
      </c>
      <c r="N1063">
        <v>490</v>
      </c>
      <c r="O1063">
        <v>9940</v>
      </c>
      <c r="P1063">
        <v>21090</v>
      </c>
      <c r="Q1063">
        <v>41090</v>
      </c>
      <c r="R1063">
        <v>258390</v>
      </c>
      <c r="S1063">
        <v>3310</v>
      </c>
      <c r="T1063">
        <v>4170</v>
      </c>
      <c r="U1063">
        <v>2330</v>
      </c>
      <c r="V1063">
        <v>5</v>
      </c>
      <c r="W1063">
        <v>13</v>
      </c>
      <c r="X1063">
        <v>10</v>
      </c>
      <c r="Y1063">
        <v>6</v>
      </c>
      <c r="Z1063">
        <v>4</v>
      </c>
      <c r="AA1063">
        <v>11</v>
      </c>
      <c r="AB1063">
        <v>3</v>
      </c>
      <c r="AC1063">
        <v>7</v>
      </c>
      <c r="AD1063">
        <v>17</v>
      </c>
      <c r="AE1063">
        <v>9</v>
      </c>
      <c r="AF1063">
        <v>1</v>
      </c>
      <c r="AG1063">
        <v>15</v>
      </c>
      <c r="AH1063">
        <v>2</v>
      </c>
      <c r="AI1063">
        <v>8</v>
      </c>
      <c r="AJ1063">
        <v>18</v>
      </c>
      <c r="AK1063">
        <v>16</v>
      </c>
      <c r="AL1063">
        <v>12</v>
      </c>
      <c r="AM1063">
        <v>14</v>
      </c>
      <c r="AN1063">
        <v>0.17100000000000001</v>
      </c>
      <c r="AO1063">
        <v>8.1</v>
      </c>
      <c r="AP1063">
        <f>(AN1063+AN$12-(1-AN1063-AN$12)/(AO1063-1))/AN$11</f>
        <v>1.355985915492958E-2</v>
      </c>
      <c r="AQ1063">
        <f>MAX(MIN(AP1063,AN$9),AN$10)</f>
        <v>1.355985915492958E-2</v>
      </c>
      <c r="AR1063">
        <f>IF(OR(AP1063&lt;0,V1063=0),0,INT(AX1062*AQ1063/100))</f>
        <v>27</v>
      </c>
      <c r="AS1063">
        <f>IF(AR1063&gt;0,1,0)</f>
        <v>1</v>
      </c>
      <c r="AT1063" s="1">
        <f>IF(V1063=1,K1063,0)*AS1063</f>
        <v>0</v>
      </c>
      <c r="AU1063" s="1">
        <f>MIN(AR1063,AN$13)*AS1063*AT1063</f>
        <v>0</v>
      </c>
      <c r="AV1063" s="1">
        <f>MIN(AR1063,AN$13)*AS1063*100</f>
        <v>2000</v>
      </c>
      <c r="AW1063" s="1">
        <f>AU1063-AV1063</f>
        <v>-2000</v>
      </c>
      <c r="AX1063" s="1">
        <f>AX1062+AW1063</f>
        <v>203670</v>
      </c>
      <c r="AY1063">
        <f>IF(AT1063=0,IF(AS1063=1,AY1062+1,AY1062),0)</f>
        <v>2</v>
      </c>
      <c r="AZ1063">
        <f t="shared" si="17"/>
        <v>0</v>
      </c>
    </row>
    <row r="1064" spans="1:52" x14ac:dyDescent="0.4">
      <c r="A1064">
        <f ca="1">RAND()</f>
        <v>0.10807461645161565</v>
      </c>
      <c r="B1064">
        <v>20260125</v>
      </c>
      <c r="C1064">
        <v>8</v>
      </c>
      <c r="D1064">
        <v>11</v>
      </c>
      <c r="E1064">
        <v>2</v>
      </c>
      <c r="F1064">
        <v>999</v>
      </c>
      <c r="G1064">
        <v>24</v>
      </c>
      <c r="H1064">
        <v>1800</v>
      </c>
      <c r="I1064">
        <v>1</v>
      </c>
      <c r="J1064">
        <v>16</v>
      </c>
      <c r="K1064">
        <v>440</v>
      </c>
      <c r="L1064">
        <v>170</v>
      </c>
      <c r="M1064">
        <v>960</v>
      </c>
      <c r="N1064">
        <v>400</v>
      </c>
      <c r="O1064">
        <v>11940</v>
      </c>
      <c r="P1064">
        <v>18130</v>
      </c>
      <c r="Q1064">
        <v>36040</v>
      </c>
      <c r="R1064">
        <v>199080</v>
      </c>
      <c r="S1064">
        <v>3060</v>
      </c>
      <c r="T1064">
        <v>920</v>
      </c>
      <c r="U1064">
        <v>8730</v>
      </c>
      <c r="V1064">
        <v>7</v>
      </c>
      <c r="W1064">
        <v>3</v>
      </c>
      <c r="X1064">
        <v>9</v>
      </c>
      <c r="Y1064">
        <v>13</v>
      </c>
      <c r="Z1064">
        <v>1</v>
      </c>
      <c r="AA1064">
        <v>4</v>
      </c>
      <c r="AB1064">
        <v>6</v>
      </c>
      <c r="AC1064">
        <v>5</v>
      </c>
      <c r="AD1064">
        <v>2</v>
      </c>
      <c r="AE1064">
        <v>12</v>
      </c>
      <c r="AF1064">
        <v>10</v>
      </c>
      <c r="AG1064">
        <v>15</v>
      </c>
      <c r="AH1064">
        <v>8</v>
      </c>
      <c r="AI1064">
        <v>14</v>
      </c>
      <c r="AJ1064">
        <v>11</v>
      </c>
      <c r="AK1064">
        <v>16</v>
      </c>
      <c r="AL1064">
        <v>0</v>
      </c>
      <c r="AM1064">
        <v>0</v>
      </c>
      <c r="AN1064">
        <v>0.191</v>
      </c>
      <c r="AO1064">
        <v>5.5</v>
      </c>
      <c r="AP1064">
        <f>(AN1064+AN$12-(1-AN1064-AN$12)/(AO1064-1))/AN$11</f>
        <v>2.8055555555555611E-3</v>
      </c>
      <c r="AQ1064">
        <f>MAX(MIN(AP1064,AN$9),AN$10)</f>
        <v>2.8055555555555611E-3</v>
      </c>
      <c r="AR1064">
        <f>IF(OR(AP1064&lt;0,V1064=0),0,INT(AX1063*AQ1064/100))</f>
        <v>5</v>
      </c>
      <c r="AS1064">
        <f>IF(AR1064&gt;0,1,0)</f>
        <v>1</v>
      </c>
      <c r="AT1064" s="1">
        <f>IF(V1064=1,K1064,0)*AS1064</f>
        <v>0</v>
      </c>
      <c r="AU1064" s="1">
        <f>MIN(AR1064,AN$13)*AS1064*AT1064</f>
        <v>0</v>
      </c>
      <c r="AV1064" s="1">
        <f>MIN(AR1064,AN$13)*AS1064*100</f>
        <v>500</v>
      </c>
      <c r="AW1064" s="1">
        <f>AU1064-AV1064</f>
        <v>-500</v>
      </c>
      <c r="AX1064" s="1">
        <f>AX1063+AW1064</f>
        <v>203170</v>
      </c>
      <c r="AY1064">
        <f>IF(AT1064=0,IF(AS1064=1,AY1063+1,AY1063),0)</f>
        <v>3</v>
      </c>
      <c r="AZ1064">
        <f t="shared" si="17"/>
        <v>0</v>
      </c>
    </row>
    <row r="1065" spans="1:52" x14ac:dyDescent="0.4">
      <c r="A1065">
        <f ca="1">RAND()</f>
        <v>0.86919912130361865</v>
      </c>
      <c r="B1065">
        <v>20260125</v>
      </c>
      <c r="C1065">
        <v>8</v>
      </c>
      <c r="D1065">
        <v>12</v>
      </c>
      <c r="E1065">
        <v>2</v>
      </c>
      <c r="F1065">
        <v>5</v>
      </c>
      <c r="G1065">
        <v>18</v>
      </c>
      <c r="H1065">
        <v>1800</v>
      </c>
      <c r="I1065">
        <v>1</v>
      </c>
      <c r="J1065">
        <v>9</v>
      </c>
      <c r="K1065">
        <v>490</v>
      </c>
      <c r="L1065">
        <v>190</v>
      </c>
      <c r="M1065">
        <v>240</v>
      </c>
      <c r="N1065">
        <v>130</v>
      </c>
      <c r="O1065">
        <v>3210</v>
      </c>
      <c r="P1065">
        <v>4680</v>
      </c>
      <c r="Q1065">
        <v>3040</v>
      </c>
      <c r="R1065">
        <v>19080</v>
      </c>
      <c r="S1065">
        <v>970</v>
      </c>
      <c r="T1065">
        <v>390</v>
      </c>
      <c r="U1065">
        <v>570</v>
      </c>
      <c r="V1065">
        <v>3</v>
      </c>
      <c r="W1065">
        <v>8</v>
      </c>
      <c r="X1065">
        <v>2</v>
      </c>
      <c r="Y1065">
        <v>4</v>
      </c>
      <c r="Z1065">
        <v>6</v>
      </c>
      <c r="AA1065">
        <v>1</v>
      </c>
      <c r="AB1065">
        <v>5</v>
      </c>
      <c r="AC1065">
        <v>7</v>
      </c>
      <c r="AD1065">
        <v>9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0.41199999999999998</v>
      </c>
      <c r="AO1065">
        <v>2.6</v>
      </c>
      <c r="AP1065">
        <f>(AN1065+AN$12-(1-AN1065-AN$12)/(AO1065-1))/AN$11</f>
        <v>1.1124999999999982E-2</v>
      </c>
      <c r="AQ1065">
        <f>MAX(MIN(AP1065,AN$9),AN$10)</f>
        <v>1.1124999999999982E-2</v>
      </c>
      <c r="AR1065">
        <f>IF(OR(AP1065&lt;0,V1065=0),0,INT(AX1064*AQ1065/100))</f>
        <v>22</v>
      </c>
      <c r="AS1065">
        <f>IF(AR1065&gt;0,1,0)</f>
        <v>1</v>
      </c>
      <c r="AT1065" s="1">
        <f>IF(V1065=1,K1065,0)*AS1065</f>
        <v>0</v>
      </c>
      <c r="AU1065" s="1">
        <f>MIN(AR1065,AN$13)*AS1065*AT1065</f>
        <v>0</v>
      </c>
      <c r="AV1065" s="1">
        <f>MIN(AR1065,AN$13)*AS1065*100</f>
        <v>2000</v>
      </c>
      <c r="AW1065" s="1">
        <f>AU1065-AV1065</f>
        <v>-2000</v>
      </c>
      <c r="AX1065" s="1">
        <f>AX1064+AW1065</f>
        <v>201170</v>
      </c>
      <c r="AY1065">
        <f>IF(AT1065=0,IF(AS1065=1,AY1064+1,AY1064),0)</f>
        <v>4</v>
      </c>
      <c r="AZ1065">
        <f t="shared" si="17"/>
        <v>0</v>
      </c>
    </row>
    <row r="1066" spans="1:52" x14ac:dyDescent="0.4">
      <c r="A1066">
        <f ca="1">RAND()</f>
        <v>0.2223503683259741</v>
      </c>
      <c r="B1066">
        <v>20260125</v>
      </c>
      <c r="C1066">
        <v>10</v>
      </c>
      <c r="D1066">
        <v>1</v>
      </c>
      <c r="E1066">
        <v>1</v>
      </c>
      <c r="F1066">
        <v>703</v>
      </c>
      <c r="G1066">
        <v>24</v>
      </c>
      <c r="H1066">
        <v>1700</v>
      </c>
      <c r="I1066">
        <v>1</v>
      </c>
      <c r="J1066">
        <v>16</v>
      </c>
      <c r="K1066">
        <v>1650</v>
      </c>
      <c r="L1066">
        <v>480</v>
      </c>
      <c r="M1066">
        <v>210</v>
      </c>
      <c r="N1066">
        <v>1190</v>
      </c>
      <c r="O1066">
        <v>4090</v>
      </c>
      <c r="P1066">
        <v>8360</v>
      </c>
      <c r="Q1066">
        <v>47540</v>
      </c>
      <c r="R1066">
        <v>191720</v>
      </c>
      <c r="S1066">
        <v>1600</v>
      </c>
      <c r="T1066">
        <v>8920</v>
      </c>
      <c r="U1066">
        <v>2590</v>
      </c>
      <c r="V1066">
        <v>14</v>
      </c>
      <c r="W1066">
        <v>10</v>
      </c>
      <c r="X1066">
        <v>4</v>
      </c>
      <c r="Y1066">
        <v>2</v>
      </c>
      <c r="Z1066">
        <v>12</v>
      </c>
      <c r="AA1066">
        <v>11</v>
      </c>
      <c r="AB1066">
        <v>13</v>
      </c>
      <c r="AC1066">
        <v>16</v>
      </c>
      <c r="AD1066">
        <v>1</v>
      </c>
      <c r="AE1066">
        <v>15</v>
      </c>
      <c r="AF1066">
        <v>3</v>
      </c>
      <c r="AG1066">
        <v>8</v>
      </c>
      <c r="AH1066">
        <v>5</v>
      </c>
      <c r="AI1066">
        <v>6</v>
      </c>
      <c r="AJ1066">
        <v>7</v>
      </c>
      <c r="AK1066">
        <v>9</v>
      </c>
      <c r="AL1066">
        <v>0</v>
      </c>
      <c r="AM1066">
        <v>0</v>
      </c>
      <c r="AN1066">
        <v>0.189</v>
      </c>
      <c r="AO1066">
        <v>5</v>
      </c>
      <c r="AP1066">
        <f>(AN1066+AN$12-(1-AN1066-AN$12)/(AO1066-1))/AN$11</f>
        <v>-3.4374999999999961E-3</v>
      </c>
      <c r="AQ1066">
        <f>MAX(MIN(AP1066,AN$9),AN$10)</f>
        <v>0</v>
      </c>
      <c r="AR1066">
        <f>IF(OR(AP1066&lt;0,V1066=0),0,INT(AX1065*AQ1066/100))</f>
        <v>0</v>
      </c>
      <c r="AS1066">
        <f>IF(AR1066&gt;0,1,0)</f>
        <v>0</v>
      </c>
      <c r="AT1066" s="1">
        <f>IF(V1066=1,K1066,0)*AS1066</f>
        <v>0</v>
      </c>
      <c r="AU1066" s="1">
        <f>MIN(AR1066,AN$13)*AS1066*AT1066</f>
        <v>0</v>
      </c>
      <c r="AV1066" s="1">
        <f>MIN(AR1066,AN$13)*AS1066*100</f>
        <v>0</v>
      </c>
      <c r="AW1066" s="1">
        <f>AU1066-AV1066</f>
        <v>0</v>
      </c>
      <c r="AX1066" s="1">
        <f>AX1065+AW1066</f>
        <v>201170</v>
      </c>
      <c r="AY1066">
        <f>IF(AT1066=0,IF(AS1066=1,AY1065+1,AY1065),0)</f>
        <v>4</v>
      </c>
      <c r="AZ1066">
        <f t="shared" si="17"/>
        <v>0</v>
      </c>
    </row>
    <row r="1067" spans="1:52" x14ac:dyDescent="0.4">
      <c r="A1067">
        <f ca="1">RAND()</f>
        <v>0.4491433852569211</v>
      </c>
      <c r="B1067">
        <v>20260125</v>
      </c>
      <c r="C1067">
        <v>10</v>
      </c>
      <c r="D1067">
        <v>2</v>
      </c>
      <c r="E1067">
        <v>1</v>
      </c>
      <c r="F1067">
        <v>703</v>
      </c>
      <c r="G1067">
        <v>17</v>
      </c>
      <c r="H1067">
        <v>1200</v>
      </c>
      <c r="I1067">
        <v>1</v>
      </c>
      <c r="J1067">
        <v>18</v>
      </c>
      <c r="K1067">
        <v>570</v>
      </c>
      <c r="L1067">
        <v>190</v>
      </c>
      <c r="M1067">
        <v>490</v>
      </c>
      <c r="N1067">
        <v>220</v>
      </c>
      <c r="O1067">
        <v>3990</v>
      </c>
      <c r="P1067">
        <v>7550</v>
      </c>
      <c r="Q1067">
        <v>7380</v>
      </c>
      <c r="R1067">
        <v>46450</v>
      </c>
      <c r="S1067">
        <v>1310</v>
      </c>
      <c r="T1067">
        <v>610</v>
      </c>
      <c r="U1067">
        <v>1970</v>
      </c>
      <c r="V1067">
        <v>16</v>
      </c>
      <c r="W1067">
        <v>8</v>
      </c>
      <c r="X1067">
        <v>1</v>
      </c>
      <c r="Y1067">
        <v>9</v>
      </c>
      <c r="Z1067">
        <v>15</v>
      </c>
      <c r="AA1067">
        <v>3</v>
      </c>
      <c r="AB1067">
        <v>12</v>
      </c>
      <c r="AC1067">
        <v>13</v>
      </c>
      <c r="AD1067">
        <v>14</v>
      </c>
      <c r="AE1067">
        <v>4</v>
      </c>
      <c r="AF1067">
        <v>2</v>
      </c>
      <c r="AG1067">
        <v>6</v>
      </c>
      <c r="AH1067">
        <v>10</v>
      </c>
      <c r="AI1067">
        <v>5</v>
      </c>
      <c r="AJ1067">
        <v>18</v>
      </c>
      <c r="AK1067">
        <v>17</v>
      </c>
      <c r="AL1067">
        <v>7</v>
      </c>
      <c r="AM1067">
        <v>11</v>
      </c>
      <c r="AN1067">
        <v>0.34899999999999998</v>
      </c>
      <c r="AO1067">
        <v>3.2</v>
      </c>
      <c r="AP1067">
        <f>(AN1067+AN$12-(1-AN1067-AN$12)/(AO1067-1))/AN$11</f>
        <v>1.3272727272727269E-2</v>
      </c>
      <c r="AQ1067">
        <f>MAX(MIN(AP1067,AN$9),AN$10)</f>
        <v>1.3272727272727269E-2</v>
      </c>
      <c r="AR1067">
        <f>IF(OR(AP1067&lt;0,V1067=0),0,INT(AX1066*AQ1067/100))</f>
        <v>26</v>
      </c>
      <c r="AS1067">
        <f>IF(AR1067&gt;0,1,0)</f>
        <v>1</v>
      </c>
      <c r="AT1067" s="1">
        <f>IF(V1067=1,K1067,0)*AS1067</f>
        <v>0</v>
      </c>
      <c r="AU1067" s="1">
        <f>MIN(AR1067,AN$13)*AS1067*AT1067</f>
        <v>0</v>
      </c>
      <c r="AV1067" s="1">
        <f>MIN(AR1067,AN$13)*AS1067*100</f>
        <v>2000</v>
      </c>
      <c r="AW1067" s="1">
        <f>AU1067-AV1067</f>
        <v>-2000</v>
      </c>
      <c r="AX1067" s="1">
        <f>AX1066+AW1067</f>
        <v>199170</v>
      </c>
      <c r="AY1067">
        <f>IF(AT1067=0,IF(AS1067=1,AY1066+1,AY1066),0)</f>
        <v>5</v>
      </c>
      <c r="AZ1067">
        <f t="shared" si="17"/>
        <v>0</v>
      </c>
    </row>
    <row r="1068" spans="1:52" x14ac:dyDescent="0.4">
      <c r="A1068">
        <f ca="1">RAND()</f>
        <v>0.71117208553996247</v>
      </c>
      <c r="B1068">
        <v>20260125</v>
      </c>
      <c r="C1068">
        <v>10</v>
      </c>
      <c r="D1068">
        <v>3</v>
      </c>
      <c r="E1068">
        <v>2</v>
      </c>
      <c r="F1068">
        <v>5</v>
      </c>
      <c r="G1068">
        <v>24</v>
      </c>
      <c r="H1068">
        <v>1000</v>
      </c>
      <c r="I1068">
        <v>1</v>
      </c>
      <c r="J1068">
        <v>14</v>
      </c>
      <c r="K1068">
        <v>360</v>
      </c>
      <c r="L1068">
        <v>150</v>
      </c>
      <c r="M1068">
        <v>170</v>
      </c>
      <c r="N1068">
        <v>230</v>
      </c>
      <c r="O1068">
        <v>790</v>
      </c>
      <c r="P1068">
        <v>1710</v>
      </c>
      <c r="Q1068">
        <v>2310</v>
      </c>
      <c r="R1068">
        <v>9350</v>
      </c>
      <c r="S1068">
        <v>400</v>
      </c>
      <c r="T1068">
        <v>630</v>
      </c>
      <c r="U1068">
        <v>630</v>
      </c>
      <c r="V1068">
        <v>8</v>
      </c>
      <c r="W1068">
        <v>3</v>
      </c>
      <c r="X1068">
        <v>1</v>
      </c>
      <c r="Y1068">
        <v>7</v>
      </c>
      <c r="Z1068">
        <v>9</v>
      </c>
      <c r="AA1068">
        <v>10</v>
      </c>
      <c r="AB1068">
        <v>2</v>
      </c>
      <c r="AC1068">
        <v>5</v>
      </c>
      <c r="AD1068">
        <v>4</v>
      </c>
      <c r="AE1068">
        <v>11</v>
      </c>
      <c r="AF1068">
        <v>6</v>
      </c>
      <c r="AG1068">
        <v>12</v>
      </c>
      <c r="AH1068">
        <v>14</v>
      </c>
      <c r="AI1068">
        <v>13</v>
      </c>
      <c r="AJ1068">
        <v>0</v>
      </c>
      <c r="AK1068">
        <v>0</v>
      </c>
      <c r="AL1068">
        <v>0</v>
      </c>
      <c r="AM1068">
        <v>0</v>
      </c>
      <c r="AN1068">
        <v>0.19900000000000001</v>
      </c>
      <c r="AO1068">
        <v>3.8</v>
      </c>
      <c r="AP1068">
        <f>(AN1068+AN$12-(1-AN1068-AN$12)/(AO1068-1))/AN$11</f>
        <v>-2.1767857142857144E-2</v>
      </c>
      <c r="AQ1068">
        <f>MAX(MIN(AP1068,AN$9),AN$10)</f>
        <v>0</v>
      </c>
      <c r="AR1068">
        <f>IF(OR(AP1068&lt;0,V1068=0),0,INT(AX1067*AQ1068/100))</f>
        <v>0</v>
      </c>
      <c r="AS1068">
        <f>IF(AR1068&gt;0,1,0)</f>
        <v>0</v>
      </c>
      <c r="AT1068" s="1">
        <f>IF(V1068=1,K1068,0)*AS1068</f>
        <v>0</v>
      </c>
      <c r="AU1068" s="1">
        <f>MIN(AR1068,AN$13)*AS1068*AT1068</f>
        <v>0</v>
      </c>
      <c r="AV1068" s="1">
        <f>MIN(AR1068,AN$13)*AS1068*100</f>
        <v>0</v>
      </c>
      <c r="AW1068" s="1">
        <f>AU1068-AV1068</f>
        <v>0</v>
      </c>
      <c r="AX1068" s="1">
        <f>AX1067+AW1068</f>
        <v>199170</v>
      </c>
      <c r="AY1068">
        <f>IF(AT1068=0,IF(AS1068=1,AY1067+1,AY1067),0)</f>
        <v>5</v>
      </c>
      <c r="AZ1068">
        <f t="shared" si="17"/>
        <v>0</v>
      </c>
    </row>
    <row r="1069" spans="1:52" x14ac:dyDescent="0.4">
      <c r="A1069">
        <f ca="1">RAND()</f>
        <v>0.61859702749733525</v>
      </c>
      <c r="B1069">
        <v>20260125</v>
      </c>
      <c r="C1069">
        <v>10</v>
      </c>
      <c r="D1069">
        <v>6</v>
      </c>
      <c r="E1069">
        <v>1</v>
      </c>
      <c r="F1069">
        <v>703</v>
      </c>
      <c r="G1069">
        <v>24</v>
      </c>
      <c r="H1069">
        <v>1700</v>
      </c>
      <c r="I1069">
        <v>1</v>
      </c>
      <c r="J1069">
        <v>11</v>
      </c>
      <c r="K1069">
        <v>1110</v>
      </c>
      <c r="L1069">
        <v>210</v>
      </c>
      <c r="M1069">
        <v>110</v>
      </c>
      <c r="N1069">
        <v>130</v>
      </c>
      <c r="O1069">
        <v>630</v>
      </c>
      <c r="P1069">
        <v>2420</v>
      </c>
      <c r="Q1069">
        <v>830</v>
      </c>
      <c r="R1069">
        <v>8690</v>
      </c>
      <c r="S1069">
        <v>230</v>
      </c>
      <c r="T1069">
        <v>610</v>
      </c>
      <c r="U1069">
        <v>190</v>
      </c>
      <c r="V1069">
        <v>2</v>
      </c>
      <c r="W1069">
        <v>10</v>
      </c>
      <c r="X1069">
        <v>4</v>
      </c>
      <c r="Y1069">
        <v>3</v>
      </c>
      <c r="Z1069">
        <v>5</v>
      </c>
      <c r="AA1069">
        <v>1</v>
      </c>
      <c r="AB1069">
        <v>9</v>
      </c>
      <c r="AC1069">
        <v>8</v>
      </c>
      <c r="AD1069">
        <v>7</v>
      </c>
      <c r="AE1069">
        <v>11</v>
      </c>
      <c r="AF1069">
        <v>6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0.27400000000000002</v>
      </c>
      <c r="AO1069">
        <v>1.5</v>
      </c>
      <c r="AP1069">
        <f>(AN1069+AN$12-(1-AN1069-AN$12)/(AO1069-1))/AN$11</f>
        <v>-0.29449999999999998</v>
      </c>
      <c r="AQ1069">
        <f>MAX(MIN(AP1069,AN$9),AN$10)</f>
        <v>0</v>
      </c>
      <c r="AR1069">
        <f>IF(OR(AP1069&lt;0,V1069=0),0,INT(AX1068*AQ1069/100))</f>
        <v>0</v>
      </c>
      <c r="AS1069">
        <f>IF(AR1069&gt;0,1,0)</f>
        <v>0</v>
      </c>
      <c r="AT1069" s="1">
        <f>IF(V1069=1,K1069,0)*AS1069</f>
        <v>0</v>
      </c>
      <c r="AU1069" s="1">
        <f>MIN(AR1069,AN$13)*AS1069*AT1069</f>
        <v>0</v>
      </c>
      <c r="AV1069" s="1">
        <f>MIN(AR1069,AN$13)*AS1069*100</f>
        <v>0</v>
      </c>
      <c r="AW1069" s="1">
        <f>AU1069-AV1069</f>
        <v>0</v>
      </c>
      <c r="AX1069" s="1">
        <f>AX1068+AW1069</f>
        <v>199170</v>
      </c>
      <c r="AY1069">
        <f>IF(AT1069=0,IF(AS1069=1,AY1068+1,AY1068),0)</f>
        <v>5</v>
      </c>
      <c r="AZ1069">
        <f t="shared" si="17"/>
        <v>0</v>
      </c>
    </row>
    <row r="1070" spans="1:52" x14ac:dyDescent="0.4">
      <c r="A1070">
        <f ca="1">RAND()</f>
        <v>0.75464502844989345</v>
      </c>
      <c r="B1070">
        <v>20260125</v>
      </c>
      <c r="C1070">
        <v>10</v>
      </c>
      <c r="D1070">
        <v>7</v>
      </c>
      <c r="E1070">
        <v>1</v>
      </c>
      <c r="F1070">
        <v>703</v>
      </c>
      <c r="G1070">
        <v>17</v>
      </c>
      <c r="H1070">
        <v>2000</v>
      </c>
      <c r="I1070">
        <v>1</v>
      </c>
      <c r="J1070">
        <v>18</v>
      </c>
      <c r="K1070">
        <v>480</v>
      </c>
      <c r="L1070">
        <v>190</v>
      </c>
      <c r="M1070">
        <v>670</v>
      </c>
      <c r="N1070">
        <v>240</v>
      </c>
      <c r="O1070">
        <v>6820</v>
      </c>
      <c r="P1070">
        <v>10340</v>
      </c>
      <c r="Q1070">
        <v>11770</v>
      </c>
      <c r="R1070">
        <v>53990</v>
      </c>
      <c r="S1070">
        <v>1590</v>
      </c>
      <c r="T1070">
        <v>640</v>
      </c>
      <c r="U1070">
        <v>2930</v>
      </c>
      <c r="V1070">
        <v>7</v>
      </c>
      <c r="W1070">
        <v>4</v>
      </c>
      <c r="X1070">
        <v>3</v>
      </c>
      <c r="Y1070">
        <v>1</v>
      </c>
      <c r="Z1070">
        <v>5</v>
      </c>
      <c r="AA1070">
        <v>15</v>
      </c>
      <c r="AB1070">
        <v>9</v>
      </c>
      <c r="AC1070">
        <v>14</v>
      </c>
      <c r="AD1070">
        <v>13</v>
      </c>
      <c r="AE1070">
        <v>17</v>
      </c>
      <c r="AF1070">
        <v>2</v>
      </c>
      <c r="AG1070">
        <v>16</v>
      </c>
      <c r="AH1070">
        <v>10</v>
      </c>
      <c r="AI1070">
        <v>6</v>
      </c>
      <c r="AJ1070">
        <v>11</v>
      </c>
      <c r="AK1070">
        <v>12</v>
      </c>
      <c r="AL1070">
        <v>18</v>
      </c>
      <c r="AM1070">
        <v>8</v>
      </c>
      <c r="AN1070">
        <v>0.17</v>
      </c>
      <c r="AO1070">
        <v>2.8</v>
      </c>
      <c r="AP1070">
        <f>(AN1070+AN$12-(1-AN1070-AN$12)/(AO1070-1))/AN$11</f>
        <v>-7.2777777777777775E-2</v>
      </c>
      <c r="AQ1070">
        <f>MAX(MIN(AP1070,AN$9),AN$10)</f>
        <v>0</v>
      </c>
      <c r="AR1070">
        <f>IF(OR(AP1070&lt;0,V1070=0),0,INT(AX1069*AQ1070/100))</f>
        <v>0</v>
      </c>
      <c r="AS1070">
        <f>IF(AR1070&gt;0,1,0)</f>
        <v>0</v>
      </c>
      <c r="AT1070" s="1">
        <f>IF(V1070=1,K1070,0)*AS1070</f>
        <v>0</v>
      </c>
      <c r="AU1070" s="1">
        <f>MIN(AR1070,AN$13)*AS1070*AT1070</f>
        <v>0</v>
      </c>
      <c r="AV1070" s="1">
        <f>MIN(AR1070,AN$13)*AS1070*100</f>
        <v>0</v>
      </c>
      <c r="AW1070" s="1">
        <f>AU1070-AV1070</f>
        <v>0</v>
      </c>
      <c r="AX1070" s="1">
        <f>AX1069+AW1070</f>
        <v>199170</v>
      </c>
      <c r="AY1070">
        <f>IF(AT1070=0,IF(AS1070=1,AY1069+1,AY1069),0)</f>
        <v>5</v>
      </c>
      <c r="AZ1070">
        <f t="shared" si="17"/>
        <v>0</v>
      </c>
    </row>
    <row r="1071" spans="1:52" x14ac:dyDescent="0.4">
      <c r="A1071">
        <f ca="1">RAND()</f>
        <v>0.19676988304529375</v>
      </c>
      <c r="B1071">
        <v>20260125</v>
      </c>
      <c r="C1071">
        <v>10</v>
      </c>
      <c r="D1071">
        <v>8</v>
      </c>
      <c r="E1071">
        <v>2</v>
      </c>
      <c r="F1071">
        <v>5</v>
      </c>
      <c r="G1071">
        <v>17</v>
      </c>
      <c r="H1071">
        <v>1800</v>
      </c>
      <c r="I1071">
        <v>1</v>
      </c>
      <c r="J1071">
        <v>16</v>
      </c>
      <c r="K1071">
        <v>410</v>
      </c>
      <c r="L1071">
        <v>190</v>
      </c>
      <c r="M1071">
        <v>220</v>
      </c>
      <c r="N1071">
        <v>340</v>
      </c>
      <c r="O1071">
        <v>1520</v>
      </c>
      <c r="P1071">
        <v>2790</v>
      </c>
      <c r="Q1071">
        <v>5940</v>
      </c>
      <c r="R1071">
        <v>24030</v>
      </c>
      <c r="S1071">
        <v>680</v>
      </c>
      <c r="T1071">
        <v>890</v>
      </c>
      <c r="U1071">
        <v>1710</v>
      </c>
      <c r="V1071">
        <v>5</v>
      </c>
      <c r="W1071">
        <v>13</v>
      </c>
      <c r="X1071">
        <v>1</v>
      </c>
      <c r="Y1071">
        <v>2</v>
      </c>
      <c r="Z1071">
        <v>6</v>
      </c>
      <c r="AA1071">
        <v>7</v>
      </c>
      <c r="AB1071">
        <v>3</v>
      </c>
      <c r="AC1071">
        <v>15</v>
      </c>
      <c r="AD1071">
        <v>9</v>
      </c>
      <c r="AE1071">
        <v>12</v>
      </c>
      <c r="AF1071">
        <v>14</v>
      </c>
      <c r="AG1071">
        <v>8</v>
      </c>
      <c r="AH1071">
        <v>11</v>
      </c>
      <c r="AI1071">
        <v>10</v>
      </c>
      <c r="AJ1071">
        <v>16</v>
      </c>
      <c r="AK1071">
        <v>4</v>
      </c>
      <c r="AL1071">
        <v>0</v>
      </c>
      <c r="AM1071">
        <v>0</v>
      </c>
      <c r="AN1071">
        <v>0.17299999999999999</v>
      </c>
      <c r="AO1071">
        <v>3.7</v>
      </c>
      <c r="AP1071">
        <f>(AN1071+AN$12-(1-AN1071-AN$12)/(AO1071-1))/AN$11</f>
        <v>-3.3324074074074062E-2</v>
      </c>
      <c r="AQ1071">
        <f>MAX(MIN(AP1071,AN$9),AN$10)</f>
        <v>0</v>
      </c>
      <c r="AR1071">
        <f>IF(OR(AP1071&lt;0,V1071=0),0,INT(AX1070*AQ1071/100))</f>
        <v>0</v>
      </c>
      <c r="AS1071">
        <f>IF(AR1071&gt;0,1,0)</f>
        <v>0</v>
      </c>
      <c r="AT1071" s="1">
        <f>IF(V1071=1,K1071,0)*AS1071</f>
        <v>0</v>
      </c>
      <c r="AU1071" s="1">
        <f>MIN(AR1071,AN$13)*AS1071*AT1071</f>
        <v>0</v>
      </c>
      <c r="AV1071" s="1">
        <f>MIN(AR1071,AN$13)*AS1071*100</f>
        <v>0</v>
      </c>
      <c r="AW1071" s="1">
        <f>AU1071-AV1071</f>
        <v>0</v>
      </c>
      <c r="AX1071" s="1">
        <f>AX1070+AW1071</f>
        <v>199170</v>
      </c>
      <c r="AY1071">
        <f>IF(AT1071=0,IF(AS1071=1,AY1070+1,AY1070),0)</f>
        <v>5</v>
      </c>
      <c r="AZ1071">
        <f t="shared" si="17"/>
        <v>0</v>
      </c>
    </row>
    <row r="1072" spans="1:52" x14ac:dyDescent="0.4">
      <c r="A1072">
        <f ca="1">RAND()</f>
        <v>0.89547058335918595</v>
      </c>
      <c r="B1072">
        <v>20260125</v>
      </c>
      <c r="C1072">
        <v>10</v>
      </c>
      <c r="D1072">
        <v>9</v>
      </c>
      <c r="E1072">
        <v>2</v>
      </c>
      <c r="F1072">
        <v>5</v>
      </c>
      <c r="G1072">
        <v>17</v>
      </c>
      <c r="H1072">
        <v>1200</v>
      </c>
      <c r="I1072">
        <v>1</v>
      </c>
      <c r="J1072">
        <v>16</v>
      </c>
      <c r="K1072">
        <v>2000</v>
      </c>
      <c r="L1072">
        <v>450</v>
      </c>
      <c r="M1072">
        <v>120</v>
      </c>
      <c r="N1072">
        <v>280</v>
      </c>
      <c r="O1072">
        <v>2760</v>
      </c>
      <c r="P1072">
        <v>6250</v>
      </c>
      <c r="Q1072">
        <v>7500</v>
      </c>
      <c r="R1072">
        <v>74090</v>
      </c>
      <c r="S1072">
        <v>1040</v>
      </c>
      <c r="T1072">
        <v>1940</v>
      </c>
      <c r="U1072">
        <v>520</v>
      </c>
      <c r="V1072">
        <v>2</v>
      </c>
      <c r="W1072">
        <v>4</v>
      </c>
      <c r="X1072">
        <v>6</v>
      </c>
      <c r="Y1072">
        <v>11</v>
      </c>
      <c r="Z1072">
        <v>13</v>
      </c>
      <c r="AA1072">
        <v>3</v>
      </c>
      <c r="AB1072">
        <v>1</v>
      </c>
      <c r="AC1072">
        <v>16</v>
      </c>
      <c r="AD1072">
        <v>8</v>
      </c>
      <c r="AE1072">
        <v>10</v>
      </c>
      <c r="AF1072">
        <v>12</v>
      </c>
      <c r="AG1072">
        <v>7</v>
      </c>
      <c r="AH1072">
        <v>14</v>
      </c>
      <c r="AI1072">
        <v>5</v>
      </c>
      <c r="AJ1072">
        <v>9</v>
      </c>
      <c r="AK1072">
        <v>15</v>
      </c>
      <c r="AL1072">
        <v>0</v>
      </c>
      <c r="AM1072">
        <v>0</v>
      </c>
      <c r="AN1072">
        <v>0.26600000000000001</v>
      </c>
      <c r="AO1072">
        <v>2.1</v>
      </c>
      <c r="AP1072">
        <f>(AN1072+AN$12-(1-AN1072-AN$12)/(AO1072-1))/AN$11</f>
        <v>-0.10031818181818181</v>
      </c>
      <c r="AQ1072">
        <f>MAX(MIN(AP1072,AN$9),AN$10)</f>
        <v>0</v>
      </c>
      <c r="AR1072">
        <f>IF(OR(AP1072&lt;0,V1072=0),0,INT(AX1071*AQ1072/100))</f>
        <v>0</v>
      </c>
      <c r="AS1072">
        <f>IF(AR1072&gt;0,1,0)</f>
        <v>0</v>
      </c>
      <c r="AT1072" s="1">
        <f>IF(V1072=1,K1072,0)*AS1072</f>
        <v>0</v>
      </c>
      <c r="AU1072" s="1">
        <f>MIN(AR1072,AN$13)*AS1072*AT1072</f>
        <v>0</v>
      </c>
      <c r="AV1072" s="1">
        <f>MIN(AR1072,AN$13)*AS1072*100</f>
        <v>0</v>
      </c>
      <c r="AW1072" s="1">
        <f>AU1072-AV1072</f>
        <v>0</v>
      </c>
      <c r="AX1072" s="1">
        <f>AX1071+AW1072</f>
        <v>199170</v>
      </c>
      <c r="AY1072">
        <f>IF(AT1072=0,IF(AS1072=1,AY1071+1,AY1071),0)</f>
        <v>5</v>
      </c>
      <c r="AZ1072">
        <f t="shared" si="17"/>
        <v>0</v>
      </c>
    </row>
    <row r="1073" spans="1:52" x14ac:dyDescent="0.4">
      <c r="A1073">
        <f ca="1">RAND()</f>
        <v>0.55559648193483224</v>
      </c>
      <c r="B1073">
        <v>20260125</v>
      </c>
      <c r="C1073">
        <v>10</v>
      </c>
      <c r="D1073">
        <v>10</v>
      </c>
      <c r="E1073">
        <v>2</v>
      </c>
      <c r="F1073">
        <v>10</v>
      </c>
      <c r="G1073">
        <v>24</v>
      </c>
      <c r="H1073">
        <v>1700</v>
      </c>
      <c r="I1073">
        <v>1</v>
      </c>
      <c r="J1073">
        <v>16</v>
      </c>
      <c r="K1073">
        <v>850</v>
      </c>
      <c r="L1073">
        <v>250</v>
      </c>
      <c r="M1073">
        <v>330</v>
      </c>
      <c r="N1073">
        <v>230</v>
      </c>
      <c r="O1073">
        <v>4410</v>
      </c>
      <c r="P1073">
        <v>7880</v>
      </c>
      <c r="Q1073">
        <v>7570</v>
      </c>
      <c r="R1073">
        <v>43390</v>
      </c>
      <c r="S1073">
        <v>1250</v>
      </c>
      <c r="T1073">
        <v>790</v>
      </c>
      <c r="U1073">
        <v>1100</v>
      </c>
      <c r="V1073">
        <v>15</v>
      </c>
      <c r="W1073">
        <v>1</v>
      </c>
      <c r="X1073">
        <v>13</v>
      </c>
      <c r="Y1073">
        <v>2</v>
      </c>
      <c r="Z1073">
        <v>10</v>
      </c>
      <c r="AA1073">
        <v>4</v>
      </c>
      <c r="AB1073">
        <v>5</v>
      </c>
      <c r="AC1073">
        <v>6</v>
      </c>
      <c r="AD1073">
        <v>3</v>
      </c>
      <c r="AE1073">
        <v>9</v>
      </c>
      <c r="AF1073">
        <v>16</v>
      </c>
      <c r="AG1073">
        <v>7</v>
      </c>
      <c r="AH1073">
        <v>8</v>
      </c>
      <c r="AI1073">
        <v>11</v>
      </c>
      <c r="AJ1073">
        <v>12</v>
      </c>
      <c r="AK1073">
        <v>14</v>
      </c>
      <c r="AL1073">
        <v>0</v>
      </c>
      <c r="AM1073">
        <v>0</v>
      </c>
      <c r="AN1073">
        <v>0.17</v>
      </c>
      <c r="AO1073">
        <v>3.8</v>
      </c>
      <c r="AP1073">
        <f>(AN1073+AN$12-(1-AN1073-AN$12)/(AO1073-1))/AN$11</f>
        <v>-3.1607142857142854E-2</v>
      </c>
      <c r="AQ1073">
        <f>MAX(MIN(AP1073,AN$9),AN$10)</f>
        <v>0</v>
      </c>
      <c r="AR1073">
        <f>IF(OR(AP1073&lt;0,V1073=0),0,INT(AX1072*AQ1073/100))</f>
        <v>0</v>
      </c>
      <c r="AS1073">
        <f>IF(AR1073&gt;0,1,0)</f>
        <v>0</v>
      </c>
      <c r="AT1073" s="1">
        <f>IF(V1073=1,K1073,0)*AS1073</f>
        <v>0</v>
      </c>
      <c r="AU1073" s="1">
        <f>MIN(AR1073,AN$13)*AS1073*AT1073</f>
        <v>0</v>
      </c>
      <c r="AV1073" s="1">
        <f>MIN(AR1073,AN$13)*AS1073*100</f>
        <v>0</v>
      </c>
      <c r="AW1073" s="1">
        <f>AU1073-AV1073</f>
        <v>0</v>
      </c>
      <c r="AX1073" s="1">
        <f>AX1072+AW1073</f>
        <v>199170</v>
      </c>
      <c r="AY1073">
        <f>IF(AT1073=0,IF(AS1073=1,AY1072+1,AY1072),0)</f>
        <v>5</v>
      </c>
      <c r="AZ1073">
        <f t="shared" si="17"/>
        <v>0</v>
      </c>
    </row>
    <row r="1074" spans="1:52" x14ac:dyDescent="0.4">
      <c r="A1074">
        <f ca="1">RAND()</f>
        <v>0.92773470416473525</v>
      </c>
      <c r="B1074">
        <v>20260125</v>
      </c>
      <c r="C1074">
        <v>10</v>
      </c>
      <c r="D1074">
        <v>11</v>
      </c>
      <c r="E1074">
        <v>2</v>
      </c>
      <c r="F1074">
        <v>16</v>
      </c>
      <c r="G1074">
        <v>17</v>
      </c>
      <c r="H1074">
        <v>1800</v>
      </c>
      <c r="I1074">
        <v>1</v>
      </c>
      <c r="J1074">
        <v>12</v>
      </c>
      <c r="K1074">
        <v>1050</v>
      </c>
      <c r="L1074">
        <v>310</v>
      </c>
      <c r="M1074">
        <v>210</v>
      </c>
      <c r="N1074">
        <v>180</v>
      </c>
      <c r="O1074">
        <v>3850</v>
      </c>
      <c r="P1074">
        <v>7110</v>
      </c>
      <c r="Q1074">
        <v>6410</v>
      </c>
      <c r="R1074">
        <v>50460</v>
      </c>
      <c r="S1074">
        <v>1200</v>
      </c>
      <c r="T1074">
        <v>1110</v>
      </c>
      <c r="U1074">
        <v>700</v>
      </c>
      <c r="V1074">
        <v>12</v>
      </c>
      <c r="W1074">
        <v>5</v>
      </c>
      <c r="X1074">
        <v>3</v>
      </c>
      <c r="Y1074">
        <v>2</v>
      </c>
      <c r="Z1074">
        <v>7</v>
      </c>
      <c r="AA1074">
        <v>10</v>
      </c>
      <c r="AB1074">
        <v>1</v>
      </c>
      <c r="AC1074">
        <v>8</v>
      </c>
      <c r="AD1074">
        <v>9</v>
      </c>
      <c r="AE1074">
        <v>4</v>
      </c>
      <c r="AF1074">
        <v>6</v>
      </c>
      <c r="AG1074">
        <v>11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0.17499999999999999</v>
      </c>
      <c r="AO1074">
        <v>3.5</v>
      </c>
      <c r="AP1074">
        <f>(AN1074+AN$12-(1-AN1074-AN$12)/(AO1074-1))/AN$11</f>
        <v>-3.8749999999999993E-2</v>
      </c>
      <c r="AQ1074">
        <f>MAX(MIN(AP1074,AN$9),AN$10)</f>
        <v>0</v>
      </c>
      <c r="AR1074">
        <f>IF(OR(AP1074&lt;0,V1074=0),0,INT(AX1073*AQ1074/100))</f>
        <v>0</v>
      </c>
      <c r="AS1074">
        <f>IF(AR1074&gt;0,1,0)</f>
        <v>0</v>
      </c>
      <c r="AT1074" s="1">
        <f>IF(V1074=1,K1074,0)*AS1074</f>
        <v>0</v>
      </c>
      <c r="AU1074" s="1">
        <f>MIN(AR1074,AN$13)*AS1074*AT1074</f>
        <v>0</v>
      </c>
      <c r="AV1074" s="1">
        <f>MIN(AR1074,AN$13)*AS1074*100</f>
        <v>0</v>
      </c>
      <c r="AW1074" s="1">
        <f>AU1074-AV1074</f>
        <v>0</v>
      </c>
      <c r="AX1074" s="1">
        <f>AX1073+AW1074</f>
        <v>199170</v>
      </c>
      <c r="AY1074">
        <f>IF(AT1074=0,IF(AS1074=1,AY1073+1,AY1073),0)</f>
        <v>5</v>
      </c>
      <c r="AZ1074">
        <f t="shared" si="17"/>
        <v>0</v>
      </c>
    </row>
    <row r="1075" spans="1:52" x14ac:dyDescent="0.4">
      <c r="A1075">
        <f ca="1">RAND()</f>
        <v>0.52054774377195823</v>
      </c>
      <c r="B1075">
        <v>20260131</v>
      </c>
      <c r="C1075">
        <v>10</v>
      </c>
      <c r="D1075">
        <v>6</v>
      </c>
      <c r="E1075">
        <v>1</v>
      </c>
      <c r="F1075">
        <v>703</v>
      </c>
      <c r="G1075">
        <v>17</v>
      </c>
      <c r="H1075">
        <v>1200</v>
      </c>
      <c r="I1075">
        <v>1</v>
      </c>
      <c r="J1075">
        <v>18</v>
      </c>
      <c r="K1075">
        <v>38820</v>
      </c>
      <c r="L1075">
        <v>8120</v>
      </c>
      <c r="M1075">
        <v>8370</v>
      </c>
      <c r="N1075">
        <v>800</v>
      </c>
      <c r="O1075">
        <v>615560</v>
      </c>
      <c r="P1075">
        <v>1749330</v>
      </c>
      <c r="Q1075">
        <v>3554740</v>
      </c>
      <c r="R1075">
        <v>58367060</v>
      </c>
      <c r="S1075">
        <v>160770</v>
      </c>
      <c r="T1075">
        <v>78380</v>
      </c>
      <c r="U1075">
        <v>78050</v>
      </c>
      <c r="V1075">
        <v>4</v>
      </c>
      <c r="W1075">
        <v>15</v>
      </c>
      <c r="X1075">
        <v>8</v>
      </c>
      <c r="Y1075">
        <v>13</v>
      </c>
      <c r="Z1075">
        <v>17</v>
      </c>
      <c r="AA1075">
        <v>6</v>
      </c>
      <c r="AB1075">
        <v>11</v>
      </c>
      <c r="AC1075">
        <v>2</v>
      </c>
      <c r="AD1075">
        <v>16</v>
      </c>
      <c r="AE1075">
        <v>10</v>
      </c>
      <c r="AF1075">
        <v>18</v>
      </c>
      <c r="AG1075">
        <v>7</v>
      </c>
      <c r="AH1075">
        <v>12</v>
      </c>
      <c r="AI1075">
        <v>3</v>
      </c>
      <c r="AJ1075">
        <v>5</v>
      </c>
      <c r="AK1075">
        <v>14</v>
      </c>
      <c r="AL1075">
        <v>9</v>
      </c>
      <c r="AM1075">
        <v>1</v>
      </c>
      <c r="AN1075">
        <v>0.219</v>
      </c>
      <c r="AO1075">
        <v>10.199999999999999</v>
      </c>
      <c r="AP1075">
        <f>(AN1075+AN$12-(1-AN1075-AN$12)/(AO1075-1))/AN$11</f>
        <v>3.3527173913043475E-2</v>
      </c>
      <c r="AQ1075">
        <f>MAX(MIN(AP1075,AN$9),AN$10)</f>
        <v>0.03</v>
      </c>
      <c r="AR1075">
        <f>IF(OR(AP1075&lt;0,V1075=0),0,INT(AX1074*AQ1075/100))</f>
        <v>59</v>
      </c>
      <c r="AS1075">
        <f>IF(AR1075&gt;0,1,0)</f>
        <v>1</v>
      </c>
      <c r="AT1075" s="1">
        <f>IF(V1075=1,K1075,0)*AS1075</f>
        <v>0</v>
      </c>
      <c r="AU1075" s="1">
        <f>MIN(AR1075,AN$13)*AS1075*AT1075</f>
        <v>0</v>
      </c>
      <c r="AV1075" s="1">
        <f>MIN(AR1075,AN$13)*AS1075*100</f>
        <v>2000</v>
      </c>
      <c r="AW1075" s="1">
        <f>AU1075-AV1075</f>
        <v>-2000</v>
      </c>
      <c r="AX1075" s="1">
        <f>AX1074+AW1075</f>
        <v>197170</v>
      </c>
      <c r="AY1075">
        <f>IF(AT1075=0,IF(AS1075=1,AY1074+1,AY1074),0)</f>
        <v>6</v>
      </c>
      <c r="AZ1075">
        <f t="shared" si="17"/>
        <v>0</v>
      </c>
    </row>
    <row r="1076" spans="1:52" x14ac:dyDescent="0.4">
      <c r="A1076">
        <f ca="1">RAND()</f>
        <v>0.88325574166420406</v>
      </c>
      <c r="B1076">
        <v>20260131</v>
      </c>
      <c r="C1076">
        <v>5</v>
      </c>
      <c r="D1076">
        <v>2</v>
      </c>
      <c r="E1076">
        <v>2</v>
      </c>
      <c r="F1076">
        <v>5</v>
      </c>
      <c r="G1076">
        <v>23</v>
      </c>
      <c r="H1076">
        <v>2100</v>
      </c>
      <c r="I1076">
        <v>1</v>
      </c>
      <c r="J1076">
        <v>16</v>
      </c>
      <c r="K1076">
        <v>2990</v>
      </c>
      <c r="L1076">
        <v>960</v>
      </c>
      <c r="M1076">
        <v>590</v>
      </c>
      <c r="N1076">
        <v>180</v>
      </c>
      <c r="O1076">
        <v>37160</v>
      </c>
      <c r="P1076">
        <v>76030</v>
      </c>
      <c r="Q1076">
        <v>42290</v>
      </c>
      <c r="R1076">
        <v>392320</v>
      </c>
      <c r="S1076">
        <v>10230</v>
      </c>
      <c r="T1076">
        <v>2370</v>
      </c>
      <c r="U1076">
        <v>1350</v>
      </c>
      <c r="V1076">
        <v>3</v>
      </c>
      <c r="W1076">
        <v>2</v>
      </c>
      <c r="X1076">
        <v>16</v>
      </c>
      <c r="Y1076">
        <v>15</v>
      </c>
      <c r="Z1076">
        <v>13</v>
      </c>
      <c r="AA1076">
        <v>11</v>
      </c>
      <c r="AB1076">
        <v>4</v>
      </c>
      <c r="AC1076">
        <v>6</v>
      </c>
      <c r="AD1076">
        <v>9</v>
      </c>
      <c r="AE1076">
        <v>7</v>
      </c>
      <c r="AF1076">
        <v>14</v>
      </c>
      <c r="AG1076">
        <v>10</v>
      </c>
      <c r="AH1076">
        <v>12</v>
      </c>
      <c r="AI1076">
        <v>5</v>
      </c>
      <c r="AJ1076">
        <v>8</v>
      </c>
      <c r="AK1076">
        <v>1</v>
      </c>
      <c r="AL1076">
        <v>0</v>
      </c>
      <c r="AM1076">
        <v>0</v>
      </c>
      <c r="AN1076">
        <v>0.19900000000000001</v>
      </c>
      <c r="AO1076">
        <v>4.3</v>
      </c>
      <c r="AP1076">
        <f>(AN1076+AN$12-(1-AN1076-AN$12)/(AO1076-1))/AN$11</f>
        <v>-1.0931818181818174E-2</v>
      </c>
      <c r="AQ1076">
        <f>MAX(MIN(AP1076,AN$9),AN$10)</f>
        <v>0</v>
      </c>
      <c r="AR1076">
        <f>IF(OR(AP1076&lt;0,V1076=0),0,INT(AX1075*AQ1076/100))</f>
        <v>0</v>
      </c>
      <c r="AS1076">
        <f>IF(AR1076&gt;0,1,0)</f>
        <v>0</v>
      </c>
      <c r="AT1076" s="1">
        <f>IF(V1076=1,K1076,0)*AS1076</f>
        <v>0</v>
      </c>
      <c r="AU1076" s="1">
        <f>MIN(AR1076,AN$13)*AS1076*AT1076</f>
        <v>0</v>
      </c>
      <c r="AV1076" s="1">
        <f>MIN(AR1076,AN$13)*AS1076*100</f>
        <v>0</v>
      </c>
      <c r="AW1076" s="1">
        <f>AU1076-AV1076</f>
        <v>0</v>
      </c>
      <c r="AX1076" s="1">
        <f>AX1075+AW1076</f>
        <v>197170</v>
      </c>
      <c r="AY1076">
        <f>IF(AT1076=0,IF(AS1076=1,AY1075+1,AY1075),0)</f>
        <v>6</v>
      </c>
      <c r="AZ1076">
        <f t="shared" si="17"/>
        <v>0</v>
      </c>
    </row>
    <row r="1077" spans="1:52" x14ac:dyDescent="0.4">
      <c r="A1077">
        <f ca="1">RAND()</f>
        <v>0.8100843978139407</v>
      </c>
      <c r="B1077">
        <v>20260131</v>
      </c>
      <c r="C1077">
        <v>5</v>
      </c>
      <c r="D1077">
        <v>3</v>
      </c>
      <c r="E1077">
        <v>1</v>
      </c>
      <c r="F1077">
        <v>703</v>
      </c>
      <c r="G1077">
        <v>23</v>
      </c>
      <c r="H1077">
        <v>1600</v>
      </c>
      <c r="I1077">
        <v>1</v>
      </c>
      <c r="J1077">
        <v>15</v>
      </c>
      <c r="K1077">
        <v>520</v>
      </c>
      <c r="L1077">
        <v>170</v>
      </c>
      <c r="M1077">
        <v>440</v>
      </c>
      <c r="N1077">
        <v>110</v>
      </c>
      <c r="O1077">
        <v>5450</v>
      </c>
      <c r="P1077">
        <v>10710</v>
      </c>
      <c r="Q1077">
        <v>2450</v>
      </c>
      <c r="R1077">
        <v>27790</v>
      </c>
      <c r="S1077">
        <v>1710</v>
      </c>
      <c r="T1077">
        <v>280</v>
      </c>
      <c r="U1077">
        <v>750</v>
      </c>
      <c r="V1077">
        <v>3</v>
      </c>
      <c r="W1077">
        <v>8</v>
      </c>
      <c r="X1077">
        <v>2</v>
      </c>
      <c r="Y1077">
        <v>14</v>
      </c>
      <c r="Z1077">
        <v>5</v>
      </c>
      <c r="AA1077">
        <v>13</v>
      </c>
      <c r="AB1077">
        <v>1</v>
      </c>
      <c r="AC1077">
        <v>6</v>
      </c>
      <c r="AD1077">
        <v>10</v>
      </c>
      <c r="AE1077">
        <v>4</v>
      </c>
      <c r="AF1077">
        <v>7</v>
      </c>
      <c r="AG1077">
        <v>11</v>
      </c>
      <c r="AH1077">
        <v>12</v>
      </c>
      <c r="AI1077">
        <v>15</v>
      </c>
      <c r="AJ1077">
        <v>9</v>
      </c>
      <c r="AK1077">
        <v>0</v>
      </c>
      <c r="AL1077">
        <v>0</v>
      </c>
      <c r="AM1077">
        <v>0</v>
      </c>
      <c r="AN1077">
        <v>0.29199999999999998</v>
      </c>
      <c r="AO1077">
        <v>1.9</v>
      </c>
      <c r="AP1077">
        <f>(AN1077+AN$12-(1-AN1077-AN$12)/(AO1077-1))/AN$11</f>
        <v>-0.12366666666666669</v>
      </c>
      <c r="AQ1077">
        <f>MAX(MIN(AP1077,AN$9),AN$10)</f>
        <v>0</v>
      </c>
      <c r="AR1077">
        <f>IF(OR(AP1077&lt;0,V1077=0),0,INT(AX1076*AQ1077/100))</f>
        <v>0</v>
      </c>
      <c r="AS1077">
        <f>IF(AR1077&gt;0,1,0)</f>
        <v>0</v>
      </c>
      <c r="AT1077" s="1">
        <f>IF(V1077=1,K1077,0)*AS1077</f>
        <v>0</v>
      </c>
      <c r="AU1077" s="1">
        <f>MIN(AR1077,AN$13)*AS1077*AT1077</f>
        <v>0</v>
      </c>
      <c r="AV1077" s="1">
        <f>MIN(AR1077,AN$13)*AS1077*100</f>
        <v>0</v>
      </c>
      <c r="AW1077" s="1">
        <f>AU1077-AV1077</f>
        <v>0</v>
      </c>
      <c r="AX1077" s="1">
        <f>AX1076+AW1077</f>
        <v>197170</v>
      </c>
      <c r="AY1077">
        <f>IF(AT1077=0,IF(AS1077=1,AY1076+1,AY1076),0)</f>
        <v>6</v>
      </c>
      <c r="AZ1077">
        <f t="shared" si="17"/>
        <v>0</v>
      </c>
    </row>
    <row r="1078" spans="1:52" x14ac:dyDescent="0.4">
      <c r="A1078">
        <f ca="1">RAND()</f>
        <v>0.46851998774880244</v>
      </c>
      <c r="B1078">
        <v>20260131</v>
      </c>
      <c r="C1078">
        <v>5</v>
      </c>
      <c r="D1078">
        <v>6</v>
      </c>
      <c r="E1078">
        <v>1</v>
      </c>
      <c r="F1078">
        <v>703</v>
      </c>
      <c r="G1078">
        <v>11</v>
      </c>
      <c r="H1078">
        <v>1600</v>
      </c>
      <c r="I1078">
        <v>1</v>
      </c>
      <c r="J1078">
        <v>16</v>
      </c>
      <c r="K1078">
        <v>1660</v>
      </c>
      <c r="L1078">
        <v>230</v>
      </c>
      <c r="M1078">
        <v>110</v>
      </c>
      <c r="N1078">
        <v>230</v>
      </c>
      <c r="O1078">
        <v>1120</v>
      </c>
      <c r="P1078">
        <v>3820</v>
      </c>
      <c r="Q1078">
        <v>2460</v>
      </c>
      <c r="R1078">
        <v>30290</v>
      </c>
      <c r="S1078">
        <v>440</v>
      </c>
      <c r="T1078">
        <v>1520</v>
      </c>
      <c r="U1078">
        <v>360</v>
      </c>
      <c r="V1078">
        <v>1</v>
      </c>
      <c r="W1078">
        <v>12</v>
      </c>
      <c r="X1078">
        <v>4</v>
      </c>
      <c r="Y1078">
        <v>3</v>
      </c>
      <c r="Z1078">
        <v>2</v>
      </c>
      <c r="AA1078">
        <v>8</v>
      </c>
      <c r="AB1078">
        <v>5</v>
      </c>
      <c r="AC1078">
        <v>10</v>
      </c>
      <c r="AD1078">
        <v>13</v>
      </c>
      <c r="AE1078">
        <v>15</v>
      </c>
      <c r="AF1078">
        <v>9</v>
      </c>
      <c r="AG1078">
        <v>7</v>
      </c>
      <c r="AH1078">
        <v>6</v>
      </c>
      <c r="AI1078">
        <v>11</v>
      </c>
      <c r="AJ1078">
        <v>16</v>
      </c>
      <c r="AK1078">
        <v>14</v>
      </c>
      <c r="AL1078">
        <v>0</v>
      </c>
      <c r="AM1078">
        <v>0</v>
      </c>
      <c r="AN1078">
        <v>0.22</v>
      </c>
      <c r="AO1078">
        <v>16.600000000000001</v>
      </c>
      <c r="AP1078">
        <f>(AN1078+AN$12-(1-AN1078-AN$12)/(AO1078-1))/AN$11</f>
        <v>4.2500000000000003E-2</v>
      </c>
      <c r="AQ1078">
        <f>MAX(MIN(AP1078,AN$9),AN$10)</f>
        <v>0.03</v>
      </c>
      <c r="AR1078">
        <f>IF(OR(AP1078&lt;0,V1078=0),0,INT(AX1077*AQ1078/100))</f>
        <v>59</v>
      </c>
      <c r="AS1078">
        <f>IF(AR1078&gt;0,1,0)</f>
        <v>1</v>
      </c>
      <c r="AT1078" s="1">
        <f>IF(V1078=1,K1078,0)*AS1078</f>
        <v>1660</v>
      </c>
      <c r="AU1078" s="1">
        <f>MIN(AR1078,AN$13)*AS1078*AT1078</f>
        <v>33200</v>
      </c>
      <c r="AV1078" s="1">
        <f>MIN(AR1078,AN$13)*AS1078*100</f>
        <v>2000</v>
      </c>
      <c r="AW1078" s="1">
        <f>AU1078-AV1078</f>
        <v>31200</v>
      </c>
      <c r="AX1078" s="1">
        <f>AX1077+AW1078</f>
        <v>228370</v>
      </c>
      <c r="AY1078">
        <f>IF(AT1078=0,IF(AS1078=1,AY1077+1,AY1077),0)</f>
        <v>0</v>
      </c>
      <c r="AZ1078">
        <f t="shared" si="17"/>
        <v>2000</v>
      </c>
    </row>
    <row r="1079" spans="1:52" x14ac:dyDescent="0.4">
      <c r="A1079">
        <f ca="1">RAND()</f>
        <v>0.4219710735197526</v>
      </c>
      <c r="B1079">
        <v>20260131</v>
      </c>
      <c r="C1079">
        <v>5</v>
      </c>
      <c r="D1079">
        <v>7</v>
      </c>
      <c r="E1079">
        <v>1</v>
      </c>
      <c r="F1079">
        <v>5</v>
      </c>
      <c r="G1079">
        <v>23</v>
      </c>
      <c r="H1079">
        <v>1600</v>
      </c>
      <c r="I1079">
        <v>1</v>
      </c>
      <c r="J1079">
        <v>16</v>
      </c>
      <c r="K1079">
        <v>450</v>
      </c>
      <c r="L1079">
        <v>220</v>
      </c>
      <c r="M1079">
        <v>370</v>
      </c>
      <c r="N1079">
        <v>400</v>
      </c>
      <c r="O1079">
        <v>2540</v>
      </c>
      <c r="P1079">
        <v>4390</v>
      </c>
      <c r="Q1079">
        <v>7410</v>
      </c>
      <c r="R1079">
        <v>33140</v>
      </c>
      <c r="S1079">
        <v>870</v>
      </c>
      <c r="T1079">
        <v>950</v>
      </c>
      <c r="U1079">
        <v>1520</v>
      </c>
      <c r="V1079">
        <v>3</v>
      </c>
      <c r="W1079">
        <v>13</v>
      </c>
      <c r="X1079">
        <v>5</v>
      </c>
      <c r="Y1079">
        <v>4</v>
      </c>
      <c r="Z1079">
        <v>8</v>
      </c>
      <c r="AA1079">
        <v>1</v>
      </c>
      <c r="AB1079">
        <v>2</v>
      </c>
      <c r="AC1079">
        <v>14</v>
      </c>
      <c r="AD1079">
        <v>9</v>
      </c>
      <c r="AE1079">
        <v>10</v>
      </c>
      <c r="AF1079">
        <v>16</v>
      </c>
      <c r="AG1079">
        <v>15</v>
      </c>
      <c r="AH1079">
        <v>11</v>
      </c>
      <c r="AI1079">
        <v>6</v>
      </c>
      <c r="AJ1079">
        <v>12</v>
      </c>
      <c r="AK1079">
        <v>7</v>
      </c>
      <c r="AL1079">
        <v>0</v>
      </c>
      <c r="AM1079">
        <v>0</v>
      </c>
      <c r="AN1079">
        <v>0.23899999999999999</v>
      </c>
      <c r="AO1079">
        <v>12.9</v>
      </c>
      <c r="AP1079">
        <f>(AN1079+AN$12-(1-AN1079-AN$12)/(AO1079-1))/AN$11</f>
        <v>4.3762605042016803E-2</v>
      </c>
      <c r="AQ1079">
        <f>MAX(MIN(AP1079,AN$9),AN$10)</f>
        <v>0.03</v>
      </c>
      <c r="AR1079">
        <f>IF(OR(AP1079&lt;0,V1079=0),0,INT(AX1078*AQ1079/100))</f>
        <v>68</v>
      </c>
      <c r="AS1079">
        <f>IF(AR1079&gt;0,1,0)</f>
        <v>1</v>
      </c>
      <c r="AT1079" s="1">
        <f>IF(V1079=1,K1079,0)*AS1079</f>
        <v>0</v>
      </c>
      <c r="AU1079" s="1">
        <f>MIN(AR1079,AN$13)*AS1079*AT1079</f>
        <v>0</v>
      </c>
      <c r="AV1079" s="1">
        <f>MIN(AR1079,AN$13)*AS1079*100</f>
        <v>2000</v>
      </c>
      <c r="AW1079" s="1">
        <f>AU1079-AV1079</f>
        <v>-2000</v>
      </c>
      <c r="AX1079" s="1">
        <f>AX1078+AW1079</f>
        <v>226370</v>
      </c>
      <c r="AY1079">
        <f>IF(AT1079=0,IF(AS1079=1,AY1078+1,AY1078),0)</f>
        <v>1</v>
      </c>
      <c r="AZ1079">
        <f t="shared" si="17"/>
        <v>0</v>
      </c>
    </row>
    <row r="1080" spans="1:52" x14ac:dyDescent="0.4">
      <c r="A1080">
        <f ca="1">RAND()</f>
        <v>0.82348605727259061</v>
      </c>
      <c r="B1080">
        <v>20260131</v>
      </c>
      <c r="C1080">
        <v>5</v>
      </c>
      <c r="D1080">
        <v>8</v>
      </c>
      <c r="E1080">
        <v>2</v>
      </c>
      <c r="F1080">
        <v>10</v>
      </c>
      <c r="G1080">
        <v>23</v>
      </c>
      <c r="H1080">
        <v>1400</v>
      </c>
      <c r="I1080">
        <v>1</v>
      </c>
      <c r="J1080">
        <v>16</v>
      </c>
      <c r="K1080">
        <v>410</v>
      </c>
      <c r="L1080">
        <v>190</v>
      </c>
      <c r="M1080">
        <v>220</v>
      </c>
      <c r="N1080">
        <v>550</v>
      </c>
      <c r="O1080">
        <v>850</v>
      </c>
      <c r="P1080">
        <v>1660</v>
      </c>
      <c r="Q1080">
        <v>4020</v>
      </c>
      <c r="R1080">
        <v>15990</v>
      </c>
      <c r="S1080">
        <v>380</v>
      </c>
      <c r="T1080">
        <v>1110</v>
      </c>
      <c r="U1080">
        <v>1350</v>
      </c>
      <c r="V1080">
        <v>1</v>
      </c>
      <c r="W1080">
        <v>2</v>
      </c>
      <c r="X1080">
        <v>8</v>
      </c>
      <c r="Y1080">
        <v>4</v>
      </c>
      <c r="Z1080">
        <v>5</v>
      </c>
      <c r="AA1080">
        <v>3</v>
      </c>
      <c r="AB1080">
        <v>0</v>
      </c>
      <c r="AC1080">
        <v>13</v>
      </c>
      <c r="AD1080">
        <v>6</v>
      </c>
      <c r="AE1080">
        <v>12</v>
      </c>
      <c r="AF1080">
        <v>11</v>
      </c>
      <c r="AG1080">
        <v>15</v>
      </c>
      <c r="AH1080">
        <v>10</v>
      </c>
      <c r="AI1080">
        <v>9</v>
      </c>
      <c r="AJ1080">
        <v>14</v>
      </c>
      <c r="AK1080">
        <v>7</v>
      </c>
      <c r="AL1080">
        <v>0</v>
      </c>
      <c r="AM1080">
        <v>0</v>
      </c>
      <c r="AN1080">
        <v>0.18099999999999999</v>
      </c>
      <c r="AO1080">
        <v>4.0999999999999996</v>
      </c>
      <c r="AP1080">
        <f>(AN1080+AN$12-(1-AN1080-AN$12)/(AO1080-1))/AN$11</f>
        <v>-2.0798387096774201E-2</v>
      </c>
      <c r="AQ1080">
        <f>MAX(MIN(AP1080,AN$9),AN$10)</f>
        <v>0</v>
      </c>
      <c r="AR1080">
        <f>IF(OR(AP1080&lt;0,V1080=0),0,INT(AX1079*AQ1080/100))</f>
        <v>0</v>
      </c>
      <c r="AS1080">
        <f>IF(AR1080&gt;0,1,0)</f>
        <v>0</v>
      </c>
      <c r="AT1080" s="1">
        <f>IF(V1080=1,K1080,0)*AS1080</f>
        <v>0</v>
      </c>
      <c r="AU1080" s="1">
        <f>MIN(AR1080,AN$13)*AS1080*AT1080</f>
        <v>0</v>
      </c>
      <c r="AV1080" s="1">
        <f>MIN(AR1080,AN$13)*AS1080*100</f>
        <v>0</v>
      </c>
      <c r="AW1080" s="1">
        <f>AU1080-AV1080</f>
        <v>0</v>
      </c>
      <c r="AX1080" s="1">
        <f>AX1079+AW1080</f>
        <v>226370</v>
      </c>
      <c r="AY1080">
        <f>IF(AT1080=0,IF(AS1080=1,AY1079+1,AY1079),0)</f>
        <v>1</v>
      </c>
      <c r="AZ1080">
        <f t="shared" si="17"/>
        <v>0</v>
      </c>
    </row>
    <row r="1081" spans="1:52" x14ac:dyDescent="0.4">
      <c r="A1081">
        <f ca="1">RAND()</f>
        <v>0.69129155689506128</v>
      </c>
      <c r="B1081">
        <v>20260131</v>
      </c>
      <c r="C1081">
        <v>5</v>
      </c>
      <c r="D1081">
        <v>9</v>
      </c>
      <c r="E1081">
        <v>2</v>
      </c>
      <c r="F1081">
        <v>16</v>
      </c>
      <c r="G1081">
        <v>23</v>
      </c>
      <c r="H1081">
        <v>1600</v>
      </c>
      <c r="I1081">
        <v>1</v>
      </c>
      <c r="J1081">
        <v>16</v>
      </c>
      <c r="K1081">
        <v>6380</v>
      </c>
      <c r="L1081">
        <v>910</v>
      </c>
      <c r="M1081">
        <v>230</v>
      </c>
      <c r="N1081">
        <v>170</v>
      </c>
      <c r="O1081">
        <v>16930</v>
      </c>
      <c r="P1081">
        <v>39420</v>
      </c>
      <c r="Q1081">
        <v>12060</v>
      </c>
      <c r="R1081">
        <v>122260</v>
      </c>
      <c r="S1081">
        <v>3610</v>
      </c>
      <c r="T1081">
        <v>2130</v>
      </c>
      <c r="U1081">
        <v>470</v>
      </c>
      <c r="V1081">
        <v>7</v>
      </c>
      <c r="W1081">
        <v>3</v>
      </c>
      <c r="X1081">
        <v>4</v>
      </c>
      <c r="Y1081">
        <v>2</v>
      </c>
      <c r="Z1081">
        <v>13</v>
      </c>
      <c r="AA1081">
        <v>15</v>
      </c>
      <c r="AB1081">
        <v>8</v>
      </c>
      <c r="AC1081">
        <v>16</v>
      </c>
      <c r="AD1081">
        <v>10</v>
      </c>
      <c r="AE1081">
        <v>9</v>
      </c>
      <c r="AF1081">
        <v>5</v>
      </c>
      <c r="AG1081">
        <v>1</v>
      </c>
      <c r="AH1081">
        <v>6</v>
      </c>
      <c r="AI1081">
        <v>11</v>
      </c>
      <c r="AJ1081">
        <v>12</v>
      </c>
      <c r="AK1081">
        <v>14</v>
      </c>
      <c r="AL1081">
        <v>0</v>
      </c>
      <c r="AM1081">
        <v>0</v>
      </c>
      <c r="AN1081">
        <v>0.16700000000000001</v>
      </c>
      <c r="AO1081">
        <v>5.7</v>
      </c>
      <c r="AP1081">
        <f>(AN1081+AN$12-(1-AN1081-AN$12)/(AO1081-1))/AN$11</f>
        <v>-2.5585106382978659E-3</v>
      </c>
      <c r="AQ1081">
        <f>MAX(MIN(AP1081,AN$9),AN$10)</f>
        <v>0</v>
      </c>
      <c r="AR1081">
        <f>IF(OR(AP1081&lt;0,V1081=0),0,INT(AX1080*AQ1081/100))</f>
        <v>0</v>
      </c>
      <c r="AS1081">
        <f>IF(AR1081&gt;0,1,0)</f>
        <v>0</v>
      </c>
      <c r="AT1081" s="1">
        <f>IF(V1081=1,K1081,0)*AS1081</f>
        <v>0</v>
      </c>
      <c r="AU1081" s="1">
        <f>MIN(AR1081,AN$13)*AS1081*AT1081</f>
        <v>0</v>
      </c>
      <c r="AV1081" s="1">
        <f>MIN(AR1081,AN$13)*AS1081*100</f>
        <v>0</v>
      </c>
      <c r="AW1081" s="1">
        <f>AU1081-AV1081</f>
        <v>0</v>
      </c>
      <c r="AX1081" s="1">
        <f>AX1080+AW1081</f>
        <v>226370</v>
      </c>
      <c r="AY1081">
        <f>IF(AT1081=0,IF(AS1081=1,AY1080+1,AY1080),0)</f>
        <v>1</v>
      </c>
      <c r="AZ1081">
        <f t="shared" si="17"/>
        <v>0</v>
      </c>
    </row>
    <row r="1082" spans="1:52" x14ac:dyDescent="0.4">
      <c r="A1082">
        <f ca="1">RAND()</f>
        <v>0.43906921655626241</v>
      </c>
      <c r="B1082">
        <v>20260131</v>
      </c>
      <c r="C1082">
        <v>5</v>
      </c>
      <c r="D1082">
        <v>10</v>
      </c>
      <c r="E1082">
        <v>1</v>
      </c>
      <c r="F1082">
        <v>999</v>
      </c>
      <c r="G1082">
        <v>11</v>
      </c>
      <c r="H1082">
        <v>1400</v>
      </c>
      <c r="I1082">
        <v>1</v>
      </c>
      <c r="J1082">
        <v>15</v>
      </c>
      <c r="K1082">
        <v>440</v>
      </c>
      <c r="L1082">
        <v>180</v>
      </c>
      <c r="M1082">
        <v>310</v>
      </c>
      <c r="N1082">
        <v>160</v>
      </c>
      <c r="O1082">
        <v>3640</v>
      </c>
      <c r="P1082">
        <v>4960</v>
      </c>
      <c r="Q1082">
        <v>5040</v>
      </c>
      <c r="R1082">
        <v>31160</v>
      </c>
      <c r="S1082">
        <v>1240</v>
      </c>
      <c r="T1082">
        <v>500</v>
      </c>
      <c r="U1082">
        <v>900</v>
      </c>
      <c r="V1082">
        <v>2</v>
      </c>
      <c r="W1082">
        <v>3</v>
      </c>
      <c r="X1082">
        <v>5</v>
      </c>
      <c r="Y1082">
        <v>4</v>
      </c>
      <c r="Z1082">
        <v>10</v>
      </c>
      <c r="AA1082">
        <v>1</v>
      </c>
      <c r="AB1082">
        <v>7</v>
      </c>
      <c r="AC1082">
        <v>9</v>
      </c>
      <c r="AD1082">
        <v>12</v>
      </c>
      <c r="AE1082">
        <v>6</v>
      </c>
      <c r="AF1082">
        <v>14</v>
      </c>
      <c r="AG1082">
        <v>8</v>
      </c>
      <c r="AH1082">
        <v>13</v>
      </c>
      <c r="AI1082">
        <v>15</v>
      </c>
      <c r="AJ1082">
        <v>11</v>
      </c>
      <c r="AK1082">
        <v>0</v>
      </c>
      <c r="AL1082">
        <v>0</v>
      </c>
      <c r="AM1082">
        <v>0</v>
      </c>
      <c r="AN1082">
        <v>0.16200000000000001</v>
      </c>
      <c r="AO1082">
        <v>13.8</v>
      </c>
      <c r="AP1082">
        <f>(AN1082+AN$12-(1-AN1082-AN$12)/(AO1082-1))/AN$11</f>
        <v>2.4132812500000003E-2</v>
      </c>
      <c r="AQ1082">
        <f>MAX(MIN(AP1082,AN$9),AN$10)</f>
        <v>2.4132812500000003E-2</v>
      </c>
      <c r="AR1082">
        <f>IF(OR(AP1082&lt;0,V1082=0),0,INT(AX1081*AQ1082/100))</f>
        <v>54</v>
      </c>
      <c r="AS1082">
        <f>IF(AR1082&gt;0,1,0)</f>
        <v>1</v>
      </c>
      <c r="AT1082" s="1">
        <f>IF(V1082=1,K1082,0)*AS1082</f>
        <v>0</v>
      </c>
      <c r="AU1082" s="1">
        <f>MIN(AR1082,AN$13)*AS1082*AT1082</f>
        <v>0</v>
      </c>
      <c r="AV1082" s="1">
        <f>MIN(AR1082,AN$13)*AS1082*100</f>
        <v>2000</v>
      </c>
      <c r="AW1082" s="1">
        <f>AU1082-AV1082</f>
        <v>-2000</v>
      </c>
      <c r="AX1082" s="1">
        <f>AX1081+AW1082</f>
        <v>224370</v>
      </c>
      <c r="AY1082">
        <f>IF(AT1082=0,IF(AS1082=1,AY1081+1,AY1081),0)</f>
        <v>2</v>
      </c>
      <c r="AZ1082">
        <f t="shared" si="17"/>
        <v>0</v>
      </c>
    </row>
    <row r="1083" spans="1:52" x14ac:dyDescent="0.4">
      <c r="A1083">
        <f ca="1">RAND()</f>
        <v>0.33224791147881061</v>
      </c>
      <c r="B1083">
        <v>20260131</v>
      </c>
      <c r="C1083">
        <v>5</v>
      </c>
      <c r="D1083">
        <v>11</v>
      </c>
      <c r="E1083">
        <v>2</v>
      </c>
      <c r="F1083">
        <v>999</v>
      </c>
      <c r="G1083">
        <v>11</v>
      </c>
      <c r="H1083">
        <v>2000</v>
      </c>
      <c r="I1083">
        <v>1</v>
      </c>
      <c r="J1083">
        <v>10</v>
      </c>
      <c r="K1083">
        <v>500</v>
      </c>
      <c r="L1083">
        <v>140</v>
      </c>
      <c r="M1083">
        <v>180</v>
      </c>
      <c r="N1083">
        <v>110</v>
      </c>
      <c r="O1083">
        <v>1420</v>
      </c>
      <c r="P1083">
        <v>2610</v>
      </c>
      <c r="Q1083">
        <v>1080</v>
      </c>
      <c r="R1083">
        <v>9520</v>
      </c>
      <c r="S1083">
        <v>450</v>
      </c>
      <c r="T1083">
        <v>210</v>
      </c>
      <c r="U1083">
        <v>320</v>
      </c>
      <c r="V1083">
        <v>3</v>
      </c>
      <c r="W1083">
        <v>1</v>
      </c>
      <c r="X1083">
        <v>2</v>
      </c>
      <c r="Y1083">
        <v>7</v>
      </c>
      <c r="Z1083">
        <v>6</v>
      </c>
      <c r="AA1083">
        <v>5</v>
      </c>
      <c r="AB1083">
        <v>0</v>
      </c>
      <c r="AC1083">
        <v>8</v>
      </c>
      <c r="AD1083">
        <v>4</v>
      </c>
      <c r="AE1083">
        <v>9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0.316</v>
      </c>
      <c r="AO1083">
        <v>2.1</v>
      </c>
      <c r="AP1083">
        <f>(AN1083+AN$12-(1-AN1083-AN$12)/(AO1083-1))/AN$11</f>
        <v>-7.6454545454545428E-2</v>
      </c>
      <c r="AQ1083">
        <f>MAX(MIN(AP1083,AN$9),AN$10)</f>
        <v>0</v>
      </c>
      <c r="AR1083">
        <f>IF(OR(AP1083&lt;0,V1083=0),0,INT(AX1082*AQ1083/100))</f>
        <v>0</v>
      </c>
      <c r="AS1083">
        <f>IF(AR1083&gt;0,1,0)</f>
        <v>0</v>
      </c>
      <c r="AT1083" s="1">
        <f>IF(V1083=1,K1083,0)*AS1083</f>
        <v>0</v>
      </c>
      <c r="AU1083" s="1">
        <f>MIN(AR1083,AN$13)*AS1083*AT1083</f>
        <v>0</v>
      </c>
      <c r="AV1083" s="1">
        <f>MIN(AR1083,AN$13)*AS1083*100</f>
        <v>0</v>
      </c>
      <c r="AW1083" s="1">
        <f>AU1083-AV1083</f>
        <v>0</v>
      </c>
      <c r="AX1083" s="1">
        <f>AX1082+AW1083</f>
        <v>224370</v>
      </c>
      <c r="AY1083">
        <f>IF(AT1083=0,IF(AS1083=1,AY1082+1,AY1082),0)</f>
        <v>2</v>
      </c>
      <c r="AZ1083">
        <f t="shared" si="17"/>
        <v>0</v>
      </c>
    </row>
    <row r="1084" spans="1:52" x14ac:dyDescent="0.4">
      <c r="A1084">
        <f ca="1">RAND()</f>
        <v>0.3987315474363391</v>
      </c>
      <c r="B1084">
        <v>20260131</v>
      </c>
      <c r="C1084">
        <v>5</v>
      </c>
      <c r="D1084">
        <v>12</v>
      </c>
      <c r="E1084">
        <v>2</v>
      </c>
      <c r="F1084">
        <v>5</v>
      </c>
      <c r="G1084">
        <v>11</v>
      </c>
      <c r="H1084">
        <v>1800</v>
      </c>
      <c r="I1084">
        <v>1</v>
      </c>
      <c r="J1084">
        <v>12</v>
      </c>
      <c r="K1084">
        <v>340</v>
      </c>
      <c r="L1084">
        <v>120</v>
      </c>
      <c r="M1084">
        <v>110</v>
      </c>
      <c r="N1084">
        <v>150</v>
      </c>
      <c r="O1084">
        <v>350</v>
      </c>
      <c r="P1084">
        <v>720</v>
      </c>
      <c r="Q1084">
        <v>580</v>
      </c>
      <c r="R1084">
        <v>3010</v>
      </c>
      <c r="S1084">
        <v>170</v>
      </c>
      <c r="T1084">
        <v>330</v>
      </c>
      <c r="U1084">
        <v>260</v>
      </c>
      <c r="V1084">
        <v>1</v>
      </c>
      <c r="W1084">
        <v>2</v>
      </c>
      <c r="X1084">
        <v>12</v>
      </c>
      <c r="Y1084">
        <v>3</v>
      </c>
      <c r="Z1084">
        <v>8</v>
      </c>
      <c r="AA1084">
        <v>5</v>
      </c>
      <c r="AB1084">
        <v>6</v>
      </c>
      <c r="AC1084">
        <v>7</v>
      </c>
      <c r="AD1084">
        <v>10</v>
      </c>
      <c r="AE1084">
        <v>4</v>
      </c>
      <c r="AF1084">
        <v>11</v>
      </c>
      <c r="AG1084">
        <v>9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0.27900000000000003</v>
      </c>
      <c r="AO1084">
        <v>3.4</v>
      </c>
      <c r="AP1084">
        <f>(AN1084+AN$12-(1-AN1084-AN$12)/(AO1084-1))/AN$11</f>
        <v>-5.3541666666666599E-3</v>
      </c>
      <c r="AQ1084">
        <f>MAX(MIN(AP1084,AN$9),AN$10)</f>
        <v>0</v>
      </c>
      <c r="AR1084">
        <f>IF(OR(AP1084&lt;0,V1084=0),0,INT(AX1083*AQ1084/100))</f>
        <v>0</v>
      </c>
      <c r="AS1084">
        <f>IF(AR1084&gt;0,1,0)</f>
        <v>0</v>
      </c>
      <c r="AT1084" s="1">
        <f>IF(V1084=1,K1084,0)*AS1084</f>
        <v>0</v>
      </c>
      <c r="AU1084" s="1">
        <f>MIN(AR1084,AN$13)*AS1084*AT1084</f>
        <v>0</v>
      </c>
      <c r="AV1084" s="1">
        <f>MIN(AR1084,AN$13)*AS1084*100</f>
        <v>0</v>
      </c>
      <c r="AW1084" s="1">
        <f>AU1084-AV1084</f>
        <v>0</v>
      </c>
      <c r="AX1084" s="1">
        <f>AX1083+AW1084</f>
        <v>224370</v>
      </c>
      <c r="AY1084">
        <f>IF(AT1084=0,IF(AS1084=1,AY1083+1,AY1083),0)</f>
        <v>2</v>
      </c>
      <c r="AZ1084">
        <f t="shared" si="17"/>
        <v>0</v>
      </c>
    </row>
    <row r="1085" spans="1:52" x14ac:dyDescent="0.4">
      <c r="A1085">
        <f ca="1">RAND()</f>
        <v>0.56671126138182137</v>
      </c>
      <c r="B1085">
        <v>20260131</v>
      </c>
      <c r="C1085">
        <v>8</v>
      </c>
      <c r="D1085">
        <v>1</v>
      </c>
      <c r="E1085">
        <v>1</v>
      </c>
      <c r="F1085">
        <v>703</v>
      </c>
      <c r="G1085">
        <v>24</v>
      </c>
      <c r="H1085">
        <v>1200</v>
      </c>
      <c r="I1085">
        <v>1</v>
      </c>
      <c r="J1085">
        <v>16</v>
      </c>
      <c r="K1085">
        <v>210</v>
      </c>
      <c r="L1085">
        <v>110</v>
      </c>
      <c r="M1085">
        <v>110</v>
      </c>
      <c r="N1085">
        <v>200</v>
      </c>
      <c r="O1085">
        <v>320</v>
      </c>
      <c r="P1085">
        <v>620</v>
      </c>
      <c r="Q1085">
        <v>870</v>
      </c>
      <c r="R1085">
        <v>2840</v>
      </c>
      <c r="S1085">
        <v>160</v>
      </c>
      <c r="T1085">
        <v>410</v>
      </c>
      <c r="U1085">
        <v>420</v>
      </c>
      <c r="V1085">
        <v>2</v>
      </c>
      <c r="W1085">
        <v>9</v>
      </c>
      <c r="X1085">
        <v>1</v>
      </c>
      <c r="Y1085">
        <v>3</v>
      </c>
      <c r="Z1085">
        <v>11</v>
      </c>
      <c r="AA1085">
        <v>8</v>
      </c>
      <c r="AB1085">
        <v>5</v>
      </c>
      <c r="AC1085">
        <v>13</v>
      </c>
      <c r="AD1085">
        <v>15</v>
      </c>
      <c r="AE1085">
        <v>7</v>
      </c>
      <c r="AF1085">
        <v>6</v>
      </c>
      <c r="AG1085">
        <v>10</v>
      </c>
      <c r="AH1085">
        <v>16</v>
      </c>
      <c r="AI1085">
        <v>14</v>
      </c>
      <c r="AJ1085">
        <v>12</v>
      </c>
      <c r="AK1085">
        <v>4</v>
      </c>
      <c r="AL1085">
        <v>0</v>
      </c>
      <c r="AM1085">
        <v>0</v>
      </c>
      <c r="AN1085">
        <v>0.22500000000000001</v>
      </c>
      <c r="AO1085">
        <v>3.5</v>
      </c>
      <c r="AP1085">
        <f>(AN1085+AN$12-(1-AN1085-AN$12)/(AO1085-1))/AN$11</f>
        <v>-2.1249999999999998E-2</v>
      </c>
      <c r="AQ1085">
        <f>MAX(MIN(AP1085,AN$9),AN$10)</f>
        <v>0</v>
      </c>
      <c r="AR1085">
        <f>IF(OR(AP1085&lt;0,V1085=0),0,INT(AX1084*AQ1085/100))</f>
        <v>0</v>
      </c>
      <c r="AS1085">
        <f>IF(AR1085&gt;0,1,0)</f>
        <v>0</v>
      </c>
      <c r="AT1085" s="1">
        <f>IF(V1085=1,K1085,0)*AS1085</f>
        <v>0</v>
      </c>
      <c r="AU1085" s="1">
        <f>MIN(AR1085,AN$13)*AS1085*AT1085</f>
        <v>0</v>
      </c>
      <c r="AV1085" s="1">
        <f>MIN(AR1085,AN$13)*AS1085*100</f>
        <v>0</v>
      </c>
      <c r="AW1085" s="1">
        <f>AU1085-AV1085</f>
        <v>0</v>
      </c>
      <c r="AX1085" s="1">
        <f>AX1084+AW1085</f>
        <v>224370</v>
      </c>
      <c r="AY1085">
        <f>IF(AT1085=0,IF(AS1085=1,AY1084+1,AY1084),0)</f>
        <v>2</v>
      </c>
      <c r="AZ1085">
        <f t="shared" si="17"/>
        <v>0</v>
      </c>
    </row>
    <row r="1086" spans="1:52" x14ac:dyDescent="0.4">
      <c r="A1086">
        <f ca="1">RAND()</f>
        <v>0.81452567746284632</v>
      </c>
      <c r="B1086">
        <v>20260131</v>
      </c>
      <c r="C1086">
        <v>8</v>
      </c>
      <c r="D1086">
        <v>2</v>
      </c>
      <c r="E1086">
        <v>1</v>
      </c>
      <c r="F1086">
        <v>703</v>
      </c>
      <c r="G1086">
        <v>24</v>
      </c>
      <c r="H1086">
        <v>1800</v>
      </c>
      <c r="I1086">
        <v>1</v>
      </c>
      <c r="J1086">
        <v>9</v>
      </c>
      <c r="K1086">
        <v>400</v>
      </c>
      <c r="L1086">
        <v>110</v>
      </c>
      <c r="M1086">
        <v>110</v>
      </c>
      <c r="N1086">
        <v>160</v>
      </c>
      <c r="O1086">
        <v>320</v>
      </c>
      <c r="P1086">
        <v>790</v>
      </c>
      <c r="Q1086">
        <v>920</v>
      </c>
      <c r="R1086">
        <v>4400</v>
      </c>
      <c r="S1086">
        <v>170</v>
      </c>
      <c r="T1086">
        <v>550</v>
      </c>
      <c r="U1086">
        <v>250</v>
      </c>
      <c r="V1086">
        <v>2</v>
      </c>
      <c r="W1086">
        <v>3</v>
      </c>
      <c r="X1086">
        <v>4</v>
      </c>
      <c r="Y1086">
        <v>1</v>
      </c>
      <c r="Z1086">
        <v>5</v>
      </c>
      <c r="AA1086">
        <v>9</v>
      </c>
      <c r="AB1086">
        <v>7</v>
      </c>
      <c r="AC1086">
        <v>8</v>
      </c>
      <c r="AD1086">
        <v>6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0.35699999999999998</v>
      </c>
      <c r="AO1086">
        <v>1.6</v>
      </c>
      <c r="AP1086">
        <f>(AN1086+AN$12-(1-AN1086-AN$12)/(AO1086-1))/AN$11</f>
        <v>-0.17866666666666664</v>
      </c>
      <c r="AQ1086">
        <f>MAX(MIN(AP1086,AN$9),AN$10)</f>
        <v>0</v>
      </c>
      <c r="AR1086">
        <f>IF(OR(AP1086&lt;0,V1086=0),0,INT(AX1085*AQ1086/100))</f>
        <v>0</v>
      </c>
      <c r="AS1086">
        <f>IF(AR1086&gt;0,1,0)</f>
        <v>0</v>
      </c>
      <c r="AT1086" s="1">
        <f>IF(V1086=1,K1086,0)*AS1086</f>
        <v>0</v>
      </c>
      <c r="AU1086" s="1">
        <f>MIN(AR1086,AN$13)*AS1086*AT1086</f>
        <v>0</v>
      </c>
      <c r="AV1086" s="1">
        <f>MIN(AR1086,AN$13)*AS1086*100</f>
        <v>0</v>
      </c>
      <c r="AW1086" s="1">
        <f>AU1086-AV1086</f>
        <v>0</v>
      </c>
      <c r="AX1086" s="1">
        <f>AX1085+AW1086</f>
        <v>224370</v>
      </c>
      <c r="AY1086">
        <f>IF(AT1086=0,IF(AS1086=1,AY1085+1,AY1085),0)</f>
        <v>2</v>
      </c>
      <c r="AZ1086">
        <f t="shared" si="17"/>
        <v>0</v>
      </c>
    </row>
    <row r="1087" spans="1:52" x14ac:dyDescent="0.4">
      <c r="A1087">
        <f ca="1">RAND()</f>
        <v>0.56451208772371964</v>
      </c>
      <c r="B1087">
        <v>20260131</v>
      </c>
      <c r="C1087">
        <v>8</v>
      </c>
      <c r="D1087">
        <v>4</v>
      </c>
      <c r="E1087">
        <v>1</v>
      </c>
      <c r="F1087">
        <v>703</v>
      </c>
      <c r="G1087">
        <v>24</v>
      </c>
      <c r="H1087">
        <v>1800</v>
      </c>
      <c r="I1087">
        <v>1</v>
      </c>
      <c r="J1087">
        <v>11</v>
      </c>
      <c r="K1087">
        <v>110</v>
      </c>
      <c r="L1087">
        <v>100</v>
      </c>
      <c r="M1087">
        <v>130</v>
      </c>
      <c r="N1087">
        <v>130</v>
      </c>
      <c r="O1087">
        <v>370</v>
      </c>
      <c r="P1087">
        <v>420</v>
      </c>
      <c r="Q1087">
        <v>460</v>
      </c>
      <c r="R1087">
        <v>1390</v>
      </c>
      <c r="S1087">
        <v>150</v>
      </c>
      <c r="T1087">
        <v>190</v>
      </c>
      <c r="U1087">
        <v>420</v>
      </c>
      <c r="V1087">
        <v>1</v>
      </c>
      <c r="W1087">
        <v>5</v>
      </c>
      <c r="X1087">
        <v>4</v>
      </c>
      <c r="Y1087">
        <v>7</v>
      </c>
      <c r="Z1087">
        <v>6</v>
      </c>
      <c r="AA1087">
        <v>10</v>
      </c>
      <c r="AB1087">
        <v>9</v>
      </c>
      <c r="AC1087">
        <v>2</v>
      </c>
      <c r="AD1087">
        <v>8</v>
      </c>
      <c r="AE1087">
        <v>3</v>
      </c>
      <c r="AF1087">
        <v>11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0.52100000000000002</v>
      </c>
      <c r="AO1087">
        <v>1.1000000000000001</v>
      </c>
      <c r="AP1087">
        <f>(AN1087+AN$12-(1-AN1087-AN$12)/(AO1087-1))/AN$11</f>
        <v>-1.0672499999999989</v>
      </c>
      <c r="AQ1087">
        <f>MAX(MIN(AP1087,AN$9),AN$10)</f>
        <v>0</v>
      </c>
      <c r="AR1087">
        <f>IF(OR(AP1087&lt;0,V1087=0),0,INT(AX1086*AQ1087/100))</f>
        <v>0</v>
      </c>
      <c r="AS1087">
        <f>IF(AR1087&gt;0,1,0)</f>
        <v>0</v>
      </c>
      <c r="AT1087" s="1">
        <f>IF(V1087=1,K1087,0)*AS1087</f>
        <v>0</v>
      </c>
      <c r="AU1087" s="1">
        <f>MIN(AR1087,AN$13)*AS1087*AT1087</f>
        <v>0</v>
      </c>
      <c r="AV1087" s="1">
        <f>MIN(AR1087,AN$13)*AS1087*100</f>
        <v>0</v>
      </c>
      <c r="AW1087" s="1">
        <f>AU1087-AV1087</f>
        <v>0</v>
      </c>
      <c r="AX1087" s="1">
        <f>AX1086+AW1087</f>
        <v>224370</v>
      </c>
      <c r="AY1087">
        <f>IF(AT1087=0,IF(AS1087=1,AY1086+1,AY1086),0)</f>
        <v>2</v>
      </c>
      <c r="AZ1087">
        <f t="shared" si="17"/>
        <v>0</v>
      </c>
    </row>
    <row r="1088" spans="1:52" x14ac:dyDescent="0.4">
      <c r="A1088">
        <f ca="1">RAND()</f>
        <v>0.9523048124751422</v>
      </c>
      <c r="B1088">
        <v>20260131</v>
      </c>
      <c r="C1088">
        <v>8</v>
      </c>
      <c r="D1088">
        <v>6</v>
      </c>
      <c r="E1088">
        <v>1</v>
      </c>
      <c r="F1088">
        <v>703</v>
      </c>
      <c r="G1088">
        <v>17</v>
      </c>
      <c r="H1088">
        <v>1600</v>
      </c>
      <c r="I1088">
        <v>1</v>
      </c>
      <c r="J1088">
        <v>16</v>
      </c>
      <c r="K1088">
        <v>620</v>
      </c>
      <c r="L1088">
        <v>190</v>
      </c>
      <c r="M1088">
        <v>1130</v>
      </c>
      <c r="N1088">
        <v>160</v>
      </c>
      <c r="O1088">
        <v>20450</v>
      </c>
      <c r="P1088">
        <v>29200</v>
      </c>
      <c r="Q1088">
        <v>16550</v>
      </c>
      <c r="R1088">
        <v>131420</v>
      </c>
      <c r="S1088">
        <v>4940</v>
      </c>
      <c r="T1088">
        <v>400</v>
      </c>
      <c r="U1088">
        <v>2970</v>
      </c>
      <c r="V1088">
        <v>1</v>
      </c>
      <c r="W1088">
        <v>3</v>
      </c>
      <c r="X1088">
        <v>2</v>
      </c>
      <c r="Y1088">
        <v>5</v>
      </c>
      <c r="Z1088">
        <v>4</v>
      </c>
      <c r="AA1088">
        <v>10</v>
      </c>
      <c r="AB1088">
        <v>6</v>
      </c>
      <c r="AC1088">
        <v>11</v>
      </c>
      <c r="AD1088">
        <v>7</v>
      </c>
      <c r="AE1088">
        <v>14</v>
      </c>
      <c r="AF1088">
        <v>13</v>
      </c>
      <c r="AG1088">
        <v>12</v>
      </c>
      <c r="AH1088">
        <v>15</v>
      </c>
      <c r="AI1088">
        <v>9</v>
      </c>
      <c r="AJ1088">
        <v>16</v>
      </c>
      <c r="AK1088">
        <v>8</v>
      </c>
      <c r="AL1088">
        <v>0</v>
      </c>
      <c r="AM1088">
        <v>0</v>
      </c>
      <c r="AN1088">
        <v>0.17899999999999999</v>
      </c>
      <c r="AO1088">
        <v>6.2</v>
      </c>
      <c r="AP1088">
        <f>(AN1088+AN$12-(1-AN1088-AN$12)/(AO1088-1))/AN$11</f>
        <v>5.2788461538461548E-3</v>
      </c>
      <c r="AQ1088">
        <f>MAX(MIN(AP1088,AN$9),AN$10)</f>
        <v>5.2788461538461548E-3</v>
      </c>
      <c r="AR1088">
        <f>IF(OR(AP1088&lt;0,V1088=0),0,INT(AX1087*AQ1088/100))</f>
        <v>11</v>
      </c>
      <c r="AS1088">
        <f>IF(AR1088&gt;0,1,0)</f>
        <v>1</v>
      </c>
      <c r="AT1088" s="1">
        <f>IF(V1088=1,K1088,0)*AS1088</f>
        <v>620</v>
      </c>
      <c r="AU1088" s="1">
        <f>MIN(AR1088,AN$13)*AS1088*AT1088</f>
        <v>6820</v>
      </c>
      <c r="AV1088" s="1">
        <f>MIN(AR1088,AN$13)*AS1088*100</f>
        <v>1100</v>
      </c>
      <c r="AW1088" s="1">
        <f>AU1088-AV1088</f>
        <v>5720</v>
      </c>
      <c r="AX1088" s="1">
        <f>AX1087+AW1088</f>
        <v>230090</v>
      </c>
      <c r="AY1088">
        <f>IF(AT1088=0,IF(AS1088=1,AY1087+1,AY1087),0)</f>
        <v>0</v>
      </c>
      <c r="AZ1088">
        <f t="shared" si="17"/>
        <v>1100</v>
      </c>
    </row>
    <row r="1089" spans="1:52" x14ac:dyDescent="0.4">
      <c r="A1089">
        <f ca="1">RAND()</f>
        <v>0.6295137584811471</v>
      </c>
      <c r="B1089">
        <v>20260131</v>
      </c>
      <c r="C1089">
        <v>8</v>
      </c>
      <c r="D1089">
        <v>7</v>
      </c>
      <c r="E1089">
        <v>1</v>
      </c>
      <c r="F1089">
        <v>5</v>
      </c>
      <c r="G1089">
        <v>24</v>
      </c>
      <c r="H1089">
        <v>1800</v>
      </c>
      <c r="I1089">
        <v>1</v>
      </c>
      <c r="J1089">
        <v>11</v>
      </c>
      <c r="K1089">
        <v>1160</v>
      </c>
      <c r="L1089">
        <v>280</v>
      </c>
      <c r="M1089">
        <v>120</v>
      </c>
      <c r="N1089">
        <v>250</v>
      </c>
      <c r="O1089">
        <v>1600</v>
      </c>
      <c r="P1089">
        <v>3940</v>
      </c>
      <c r="Q1089">
        <v>4330</v>
      </c>
      <c r="R1089">
        <v>27130</v>
      </c>
      <c r="S1089">
        <v>590</v>
      </c>
      <c r="T1089">
        <v>1540</v>
      </c>
      <c r="U1089">
        <v>460</v>
      </c>
      <c r="V1089">
        <v>4</v>
      </c>
      <c r="W1089">
        <v>6</v>
      </c>
      <c r="X1089">
        <v>2</v>
      </c>
      <c r="Y1089">
        <v>8</v>
      </c>
      <c r="Z1089">
        <v>1</v>
      </c>
      <c r="AA1089">
        <v>7</v>
      </c>
      <c r="AB1089">
        <v>9</v>
      </c>
      <c r="AC1089">
        <v>5</v>
      </c>
      <c r="AD1089">
        <v>11</v>
      </c>
      <c r="AE1089">
        <v>3</v>
      </c>
      <c r="AF1089">
        <v>10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0.157</v>
      </c>
      <c r="AO1089">
        <v>5.7</v>
      </c>
      <c r="AP1089">
        <f>(AN1089+AN$12-(1-AN1089-AN$12)/(AO1089-1))/AN$11</f>
        <v>-5.5904255319148902E-3</v>
      </c>
      <c r="AQ1089">
        <f>MAX(MIN(AP1089,AN$9),AN$10)</f>
        <v>0</v>
      </c>
      <c r="AR1089">
        <f>IF(OR(AP1089&lt;0,V1089=0),0,INT(AX1088*AQ1089/100))</f>
        <v>0</v>
      </c>
      <c r="AS1089">
        <f>IF(AR1089&gt;0,1,0)</f>
        <v>0</v>
      </c>
      <c r="AT1089" s="1">
        <f>IF(V1089=1,K1089,0)*AS1089</f>
        <v>0</v>
      </c>
      <c r="AU1089" s="1">
        <f>MIN(AR1089,AN$13)*AS1089*AT1089</f>
        <v>0</v>
      </c>
      <c r="AV1089" s="1">
        <f>MIN(AR1089,AN$13)*AS1089*100</f>
        <v>0</v>
      </c>
      <c r="AW1089" s="1">
        <f>AU1089-AV1089</f>
        <v>0</v>
      </c>
      <c r="AX1089" s="1">
        <f>AX1088+AW1089</f>
        <v>230090</v>
      </c>
      <c r="AY1089">
        <f>IF(AT1089=0,IF(AS1089=1,AY1088+1,AY1088),0)</f>
        <v>0</v>
      </c>
      <c r="AZ1089">
        <f t="shared" si="17"/>
        <v>0</v>
      </c>
    </row>
    <row r="1090" spans="1:52" x14ac:dyDescent="0.4">
      <c r="A1090">
        <f ca="1">RAND()</f>
        <v>0.69091370712237232</v>
      </c>
      <c r="B1090">
        <v>20260131</v>
      </c>
      <c r="C1090">
        <v>8</v>
      </c>
      <c r="D1090">
        <v>8</v>
      </c>
      <c r="E1090">
        <v>2</v>
      </c>
      <c r="F1090">
        <v>5</v>
      </c>
      <c r="G1090">
        <v>24</v>
      </c>
      <c r="H1090">
        <v>1900</v>
      </c>
      <c r="I1090">
        <v>1</v>
      </c>
      <c r="J1090">
        <v>10</v>
      </c>
      <c r="K1090">
        <v>650</v>
      </c>
      <c r="L1090">
        <v>190</v>
      </c>
      <c r="M1090">
        <v>220</v>
      </c>
      <c r="N1090">
        <v>120</v>
      </c>
      <c r="O1090">
        <v>2440</v>
      </c>
      <c r="P1090">
        <v>4510</v>
      </c>
      <c r="Q1090">
        <v>2370</v>
      </c>
      <c r="R1090">
        <v>17170</v>
      </c>
      <c r="S1090">
        <v>770</v>
      </c>
      <c r="T1090">
        <v>330</v>
      </c>
      <c r="U1090">
        <v>550</v>
      </c>
      <c r="V1090">
        <v>3</v>
      </c>
      <c r="W1090">
        <v>9</v>
      </c>
      <c r="X1090">
        <v>4</v>
      </c>
      <c r="Y1090">
        <v>1</v>
      </c>
      <c r="Z1090">
        <v>6</v>
      </c>
      <c r="AA1090">
        <v>2</v>
      </c>
      <c r="AB1090">
        <v>10</v>
      </c>
      <c r="AC1090">
        <v>5</v>
      </c>
      <c r="AD1090">
        <v>8</v>
      </c>
      <c r="AE1090">
        <v>7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0.30399999999999999</v>
      </c>
      <c r="AO1090">
        <v>2.8</v>
      </c>
      <c r="AP1090">
        <f>(AN1090+AN$12-(1-AN1090-AN$12)/(AO1090-1))/AN$11</f>
        <v>-2.0666666666666667E-2</v>
      </c>
      <c r="AQ1090">
        <f>MAX(MIN(AP1090,AN$9),AN$10)</f>
        <v>0</v>
      </c>
      <c r="AR1090">
        <f>IF(OR(AP1090&lt;0,V1090=0),0,INT(AX1089*AQ1090/100))</f>
        <v>0</v>
      </c>
      <c r="AS1090">
        <f>IF(AR1090&gt;0,1,0)</f>
        <v>0</v>
      </c>
      <c r="AT1090" s="1">
        <f>IF(V1090=1,K1090,0)*AS1090</f>
        <v>0</v>
      </c>
      <c r="AU1090" s="1">
        <f>MIN(AR1090,AN$13)*AS1090*AT1090</f>
        <v>0</v>
      </c>
      <c r="AV1090" s="1">
        <f>MIN(AR1090,AN$13)*AS1090*100</f>
        <v>0</v>
      </c>
      <c r="AW1090" s="1">
        <f>AU1090-AV1090</f>
        <v>0</v>
      </c>
      <c r="AX1090" s="1">
        <f>AX1089+AW1090</f>
        <v>230090</v>
      </c>
      <c r="AY1090">
        <f>IF(AT1090=0,IF(AS1090=1,AY1089+1,AY1089),0)</f>
        <v>0</v>
      </c>
      <c r="AZ1090">
        <f t="shared" si="17"/>
        <v>0</v>
      </c>
    </row>
    <row r="1091" spans="1:52" x14ac:dyDescent="0.4">
      <c r="A1091">
        <f ca="1">RAND()</f>
        <v>0.77408512411067365</v>
      </c>
      <c r="B1091">
        <v>20260131</v>
      </c>
      <c r="C1091">
        <v>8</v>
      </c>
      <c r="D1091">
        <v>9</v>
      </c>
      <c r="E1091">
        <v>2</v>
      </c>
      <c r="F1091">
        <v>10</v>
      </c>
      <c r="G1091">
        <v>24</v>
      </c>
      <c r="H1091">
        <v>1400</v>
      </c>
      <c r="I1091">
        <v>1</v>
      </c>
      <c r="J1091">
        <v>13</v>
      </c>
      <c r="K1091">
        <v>440</v>
      </c>
      <c r="L1091">
        <v>180</v>
      </c>
      <c r="M1091">
        <v>320</v>
      </c>
      <c r="N1091">
        <v>190</v>
      </c>
      <c r="O1091">
        <v>2900</v>
      </c>
      <c r="P1091">
        <v>4200</v>
      </c>
      <c r="Q1091">
        <v>4210</v>
      </c>
      <c r="R1091">
        <v>21400</v>
      </c>
      <c r="S1091">
        <v>890</v>
      </c>
      <c r="T1091">
        <v>560</v>
      </c>
      <c r="U1091">
        <v>1050</v>
      </c>
      <c r="V1091">
        <v>7</v>
      </c>
      <c r="W1091">
        <v>10</v>
      </c>
      <c r="X1091">
        <v>4</v>
      </c>
      <c r="Y1091">
        <v>2</v>
      </c>
      <c r="Z1091">
        <v>3</v>
      </c>
      <c r="AA1091">
        <v>5</v>
      </c>
      <c r="AB1091">
        <v>1</v>
      </c>
      <c r="AC1091">
        <v>13</v>
      </c>
      <c r="AD1091">
        <v>6</v>
      </c>
      <c r="AE1091">
        <v>12</v>
      </c>
      <c r="AF1091">
        <v>8</v>
      </c>
      <c r="AG1091">
        <v>9</v>
      </c>
      <c r="AH1091">
        <v>11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0.186</v>
      </c>
      <c r="AO1091">
        <v>3.7</v>
      </c>
      <c r="AP1091">
        <f>(AN1091+AN$12-(1-AN1091-AN$12)/(AO1091-1))/AN$11</f>
        <v>-2.8870370370370366E-2</v>
      </c>
      <c r="AQ1091">
        <f>MAX(MIN(AP1091,AN$9),AN$10)</f>
        <v>0</v>
      </c>
      <c r="AR1091">
        <f>IF(OR(AP1091&lt;0,V1091=0),0,INT(AX1090*AQ1091/100))</f>
        <v>0</v>
      </c>
      <c r="AS1091">
        <f>IF(AR1091&gt;0,1,0)</f>
        <v>0</v>
      </c>
      <c r="AT1091" s="1">
        <f>IF(V1091=1,K1091,0)*AS1091</f>
        <v>0</v>
      </c>
      <c r="AU1091" s="1">
        <f>MIN(AR1091,AN$13)*AS1091*AT1091</f>
        <v>0</v>
      </c>
      <c r="AV1091" s="1">
        <f>MIN(AR1091,AN$13)*AS1091*100</f>
        <v>0</v>
      </c>
      <c r="AW1091" s="1">
        <f>AU1091-AV1091</f>
        <v>0</v>
      </c>
      <c r="AX1091" s="1">
        <f>AX1090+AW1091</f>
        <v>230090</v>
      </c>
      <c r="AY1091">
        <f>IF(AT1091=0,IF(AS1091=1,AY1090+1,AY1090),0)</f>
        <v>0</v>
      </c>
      <c r="AZ1091">
        <f t="shared" si="17"/>
        <v>0</v>
      </c>
    </row>
    <row r="1092" spans="1:52" x14ac:dyDescent="0.4">
      <c r="A1092">
        <f ca="1">RAND()</f>
        <v>0.2550367988485801</v>
      </c>
      <c r="B1092">
        <v>20260131</v>
      </c>
      <c r="C1092">
        <v>8</v>
      </c>
      <c r="D1092">
        <v>10</v>
      </c>
      <c r="E1092">
        <v>2</v>
      </c>
      <c r="F1092">
        <v>10</v>
      </c>
      <c r="G1092">
        <v>18</v>
      </c>
      <c r="H1092">
        <v>2400</v>
      </c>
      <c r="I1092">
        <v>1</v>
      </c>
      <c r="J1092">
        <v>8</v>
      </c>
      <c r="K1092">
        <v>540</v>
      </c>
      <c r="L1092">
        <v>160</v>
      </c>
      <c r="M1092">
        <v>140</v>
      </c>
      <c r="N1092">
        <v>150</v>
      </c>
      <c r="O1092">
        <v>1150</v>
      </c>
      <c r="P1092">
        <v>2750</v>
      </c>
      <c r="Q1092">
        <v>1540</v>
      </c>
      <c r="R1092">
        <v>10080</v>
      </c>
      <c r="S1092">
        <v>410</v>
      </c>
      <c r="T1092">
        <v>440</v>
      </c>
      <c r="U1092">
        <v>310</v>
      </c>
      <c r="V1092">
        <v>4</v>
      </c>
      <c r="W1092">
        <v>2</v>
      </c>
      <c r="X1092">
        <v>3</v>
      </c>
      <c r="Y1092">
        <v>1</v>
      </c>
      <c r="Z1092">
        <v>6</v>
      </c>
      <c r="AA1092">
        <v>5</v>
      </c>
      <c r="AB1092">
        <v>7</v>
      </c>
      <c r="AC1092">
        <v>8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0.24</v>
      </c>
      <c r="AO1092">
        <v>2.9</v>
      </c>
      <c r="AP1092">
        <f>(AN1092+AN$12-(1-AN1092-AN$12)/(AO1092-1))/AN$11</f>
        <v>-4.0000000000000008E-2</v>
      </c>
      <c r="AQ1092">
        <f>MAX(MIN(AP1092,AN$9),AN$10)</f>
        <v>0</v>
      </c>
      <c r="AR1092">
        <f>IF(OR(AP1092&lt;0,V1092=0),0,INT(AX1091*AQ1092/100))</f>
        <v>0</v>
      </c>
      <c r="AS1092">
        <f>IF(AR1092&gt;0,1,0)</f>
        <v>0</v>
      </c>
      <c r="AT1092" s="1">
        <f>IF(V1092=1,K1092,0)*AS1092</f>
        <v>0</v>
      </c>
      <c r="AU1092" s="1">
        <f>MIN(AR1092,AN$13)*AS1092*AT1092</f>
        <v>0</v>
      </c>
      <c r="AV1092" s="1">
        <f>MIN(AR1092,AN$13)*AS1092*100</f>
        <v>0</v>
      </c>
      <c r="AW1092" s="1">
        <f>AU1092-AV1092</f>
        <v>0</v>
      </c>
      <c r="AX1092" s="1">
        <f>AX1091+AW1092</f>
        <v>230090</v>
      </c>
      <c r="AY1092">
        <f>IF(AT1092=0,IF(AS1092=1,AY1091+1,AY1091),0)</f>
        <v>0</v>
      </c>
      <c r="AZ1092">
        <f t="shared" si="17"/>
        <v>0</v>
      </c>
    </row>
    <row r="1093" spans="1:52" x14ac:dyDescent="0.4">
      <c r="A1093">
        <f ca="1">RAND()</f>
        <v>0.72121285630313514</v>
      </c>
      <c r="B1093">
        <v>20260131</v>
      </c>
      <c r="C1093">
        <v>8</v>
      </c>
      <c r="D1093">
        <v>11</v>
      </c>
      <c r="E1093">
        <v>2</v>
      </c>
      <c r="F1093">
        <v>16</v>
      </c>
      <c r="G1093">
        <v>24</v>
      </c>
      <c r="H1093">
        <v>1800</v>
      </c>
      <c r="I1093">
        <v>1</v>
      </c>
      <c r="J1093">
        <v>13</v>
      </c>
      <c r="K1093">
        <v>220</v>
      </c>
      <c r="L1093">
        <v>120</v>
      </c>
      <c r="M1093">
        <v>160</v>
      </c>
      <c r="N1093">
        <v>190</v>
      </c>
      <c r="O1093">
        <v>910</v>
      </c>
      <c r="P1093">
        <v>1570</v>
      </c>
      <c r="Q1093">
        <v>2250</v>
      </c>
      <c r="R1093">
        <v>7900</v>
      </c>
      <c r="S1093">
        <v>390</v>
      </c>
      <c r="T1093">
        <v>420</v>
      </c>
      <c r="U1093">
        <v>800</v>
      </c>
      <c r="V1093">
        <v>9</v>
      </c>
      <c r="W1093">
        <v>1</v>
      </c>
      <c r="X1093">
        <v>3</v>
      </c>
      <c r="Y1093">
        <v>8</v>
      </c>
      <c r="Z1093">
        <v>7</v>
      </c>
      <c r="AA1093">
        <v>2</v>
      </c>
      <c r="AB1093">
        <v>4</v>
      </c>
      <c r="AC1093">
        <v>11</v>
      </c>
      <c r="AD1093">
        <v>10</v>
      </c>
      <c r="AE1093">
        <v>0</v>
      </c>
      <c r="AF1093">
        <v>6</v>
      </c>
      <c r="AG1093">
        <v>5</v>
      </c>
      <c r="AH1093">
        <v>12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0.31</v>
      </c>
      <c r="AO1093">
        <v>3.2</v>
      </c>
      <c r="AP1093">
        <f>(AN1093+AN$12-(1-AN1093-AN$12)/(AO1093-1))/AN$11</f>
        <v>-9.0909090909090107E-4</v>
      </c>
      <c r="AQ1093">
        <f>MAX(MIN(AP1093,AN$9),AN$10)</f>
        <v>0</v>
      </c>
      <c r="AR1093">
        <f>IF(OR(AP1093&lt;0,V1093=0),0,INT(AX1092*AQ1093/100))</f>
        <v>0</v>
      </c>
      <c r="AS1093">
        <f>IF(AR1093&gt;0,1,0)</f>
        <v>0</v>
      </c>
      <c r="AT1093" s="1">
        <f>IF(V1093=1,K1093,0)*AS1093</f>
        <v>0</v>
      </c>
      <c r="AU1093" s="1">
        <f>MIN(AR1093,AN$13)*AS1093*AT1093</f>
        <v>0</v>
      </c>
      <c r="AV1093" s="1">
        <f>MIN(AR1093,AN$13)*AS1093*100</f>
        <v>0</v>
      </c>
      <c r="AW1093" s="1">
        <f>AU1093-AV1093</f>
        <v>0</v>
      </c>
      <c r="AX1093" s="1">
        <f>AX1092+AW1093</f>
        <v>230090</v>
      </c>
      <c r="AY1093">
        <f>IF(AT1093=0,IF(AS1093=1,AY1092+1,AY1092),0)</f>
        <v>0</v>
      </c>
      <c r="AZ1093">
        <f t="shared" si="17"/>
        <v>0</v>
      </c>
    </row>
    <row r="1094" spans="1:52" x14ac:dyDescent="0.4">
      <c r="A1094">
        <f ca="1">RAND()</f>
        <v>0.2456576213550713</v>
      </c>
      <c r="B1094">
        <v>20260131</v>
      </c>
      <c r="C1094">
        <v>8</v>
      </c>
      <c r="D1094">
        <v>12</v>
      </c>
      <c r="E1094">
        <v>2</v>
      </c>
      <c r="F1094">
        <v>5</v>
      </c>
      <c r="G1094">
        <v>18</v>
      </c>
      <c r="H1094">
        <v>1600</v>
      </c>
      <c r="I1094">
        <v>1</v>
      </c>
      <c r="J1094">
        <v>17</v>
      </c>
      <c r="K1094">
        <v>410</v>
      </c>
      <c r="L1094">
        <v>220</v>
      </c>
      <c r="M1094">
        <v>1240</v>
      </c>
      <c r="N1094">
        <v>310</v>
      </c>
      <c r="O1094">
        <v>17510</v>
      </c>
      <c r="P1094">
        <v>20610</v>
      </c>
      <c r="Q1094">
        <v>57760</v>
      </c>
      <c r="R1094">
        <v>232970</v>
      </c>
      <c r="S1094">
        <v>3930</v>
      </c>
      <c r="T1094">
        <v>960</v>
      </c>
      <c r="U1094">
        <v>6920</v>
      </c>
      <c r="V1094">
        <v>4</v>
      </c>
      <c r="W1094">
        <v>1</v>
      </c>
      <c r="X1094">
        <v>10</v>
      </c>
      <c r="Y1094">
        <v>3</v>
      </c>
      <c r="Z1094">
        <v>6</v>
      </c>
      <c r="AA1094">
        <v>5</v>
      </c>
      <c r="AB1094">
        <v>12</v>
      </c>
      <c r="AC1094">
        <v>9</v>
      </c>
      <c r="AD1094">
        <v>16</v>
      </c>
      <c r="AE1094">
        <v>8</v>
      </c>
      <c r="AF1094">
        <v>17</v>
      </c>
      <c r="AG1094">
        <v>11</v>
      </c>
      <c r="AH1094">
        <v>7</v>
      </c>
      <c r="AI1094">
        <v>14</v>
      </c>
      <c r="AJ1094">
        <v>15</v>
      </c>
      <c r="AK1094">
        <v>2</v>
      </c>
      <c r="AL1094">
        <v>13</v>
      </c>
      <c r="AM1094">
        <v>0</v>
      </c>
      <c r="AN1094">
        <v>0.23799999999999999</v>
      </c>
      <c r="AO1094">
        <v>3.4</v>
      </c>
      <c r="AP1094">
        <f>(AN1094+AN$12-(1-AN1094-AN$12)/(AO1094-1))/AN$11</f>
        <v>-1.9875000000000004E-2</v>
      </c>
      <c r="AQ1094">
        <f>MAX(MIN(AP1094,AN$9),AN$10)</f>
        <v>0</v>
      </c>
      <c r="AR1094">
        <f>IF(OR(AP1094&lt;0,V1094=0),0,INT(AX1093*AQ1094/100))</f>
        <v>0</v>
      </c>
      <c r="AS1094">
        <f>IF(AR1094&gt;0,1,0)</f>
        <v>0</v>
      </c>
      <c r="AT1094" s="1">
        <f>IF(V1094=1,K1094,0)*AS1094</f>
        <v>0</v>
      </c>
      <c r="AU1094" s="1">
        <f>MIN(AR1094,AN$13)*AS1094*AT1094</f>
        <v>0</v>
      </c>
      <c r="AV1094" s="1">
        <f>MIN(AR1094,AN$13)*AS1094*100</f>
        <v>0</v>
      </c>
      <c r="AW1094" s="1">
        <f>AU1094-AV1094</f>
        <v>0</v>
      </c>
      <c r="AX1094" s="1">
        <f>AX1093+AW1094</f>
        <v>230090</v>
      </c>
      <c r="AY1094">
        <f>IF(AT1094=0,IF(AS1094=1,AY1093+1,AY1093),0)</f>
        <v>0</v>
      </c>
      <c r="AZ1094">
        <f t="shared" si="17"/>
        <v>0</v>
      </c>
    </row>
    <row r="1095" spans="1:52" x14ac:dyDescent="0.4">
      <c r="A1095">
        <f ca="1">RAND()</f>
        <v>0.8759359133153376</v>
      </c>
      <c r="B1095">
        <v>20260131</v>
      </c>
      <c r="C1095">
        <v>10</v>
      </c>
      <c r="D1095">
        <v>1</v>
      </c>
      <c r="E1095">
        <v>1</v>
      </c>
      <c r="F1095">
        <v>703</v>
      </c>
      <c r="G1095">
        <v>24</v>
      </c>
      <c r="H1095">
        <v>1000</v>
      </c>
      <c r="I1095">
        <v>1</v>
      </c>
      <c r="J1095">
        <v>14</v>
      </c>
      <c r="K1095">
        <v>170</v>
      </c>
      <c r="L1095">
        <v>110</v>
      </c>
      <c r="M1095">
        <v>140</v>
      </c>
      <c r="N1095">
        <v>260</v>
      </c>
      <c r="O1095">
        <v>360</v>
      </c>
      <c r="P1095">
        <v>500</v>
      </c>
      <c r="Q1095">
        <v>1030</v>
      </c>
      <c r="R1095">
        <v>3030</v>
      </c>
      <c r="S1095">
        <v>180</v>
      </c>
      <c r="T1095">
        <v>480</v>
      </c>
      <c r="U1095">
        <v>710</v>
      </c>
      <c r="V1095">
        <v>1</v>
      </c>
      <c r="W1095">
        <v>9</v>
      </c>
      <c r="X1095">
        <v>2</v>
      </c>
      <c r="Y1095">
        <v>3</v>
      </c>
      <c r="Z1095">
        <v>8</v>
      </c>
      <c r="AA1095">
        <v>13</v>
      </c>
      <c r="AB1095">
        <v>4</v>
      </c>
      <c r="AC1095">
        <v>12</v>
      </c>
      <c r="AD1095">
        <v>5</v>
      </c>
      <c r="AE1095">
        <v>11</v>
      </c>
      <c r="AF1095">
        <v>7</v>
      </c>
      <c r="AG1095">
        <v>10</v>
      </c>
      <c r="AH1095">
        <v>6</v>
      </c>
      <c r="AI1095">
        <v>14</v>
      </c>
      <c r="AJ1095">
        <v>0</v>
      </c>
      <c r="AK1095">
        <v>0</v>
      </c>
      <c r="AL1095">
        <v>0</v>
      </c>
      <c r="AM1095">
        <v>0</v>
      </c>
      <c r="AN1095">
        <v>0.247</v>
      </c>
      <c r="AO1095">
        <v>1.7</v>
      </c>
      <c r="AP1095">
        <f>(AN1095+AN$12-(1-AN1095-AN$12)/(AO1095-1))/AN$11</f>
        <v>-0.20717857142857146</v>
      </c>
      <c r="AQ1095">
        <f>MAX(MIN(AP1095,AN$9),AN$10)</f>
        <v>0</v>
      </c>
      <c r="AR1095">
        <f>IF(OR(AP1095&lt;0,V1095=0),0,INT(AX1094*AQ1095/100))</f>
        <v>0</v>
      </c>
      <c r="AS1095">
        <f>IF(AR1095&gt;0,1,0)</f>
        <v>0</v>
      </c>
      <c r="AT1095" s="1">
        <f>IF(V1095=1,K1095,0)*AS1095</f>
        <v>0</v>
      </c>
      <c r="AU1095" s="1">
        <f>MIN(AR1095,AN$13)*AS1095*AT1095</f>
        <v>0</v>
      </c>
      <c r="AV1095" s="1">
        <f>MIN(AR1095,AN$13)*AS1095*100</f>
        <v>0</v>
      </c>
      <c r="AW1095" s="1">
        <f>AU1095-AV1095</f>
        <v>0</v>
      </c>
      <c r="AX1095" s="1">
        <f>AX1094+AW1095</f>
        <v>230090</v>
      </c>
      <c r="AY1095">
        <f>IF(AT1095=0,IF(AS1095=1,AY1094+1,AY1094),0)</f>
        <v>0</v>
      </c>
      <c r="AZ1095">
        <f t="shared" si="17"/>
        <v>0</v>
      </c>
    </row>
    <row r="1096" spans="1:52" x14ac:dyDescent="0.4">
      <c r="A1096">
        <f ca="1">RAND()</f>
        <v>0.93875323656251786</v>
      </c>
      <c r="B1096">
        <v>20260131</v>
      </c>
      <c r="C1096">
        <v>10</v>
      </c>
      <c r="D1096">
        <v>2</v>
      </c>
      <c r="E1096">
        <v>1</v>
      </c>
      <c r="F1096">
        <v>703</v>
      </c>
      <c r="G1096">
        <v>17</v>
      </c>
      <c r="H1096">
        <v>2000</v>
      </c>
      <c r="I1096">
        <v>1</v>
      </c>
      <c r="J1096">
        <v>18</v>
      </c>
      <c r="K1096">
        <v>160</v>
      </c>
      <c r="L1096">
        <v>110</v>
      </c>
      <c r="M1096">
        <v>360</v>
      </c>
      <c r="N1096">
        <v>490</v>
      </c>
      <c r="O1096">
        <v>1490</v>
      </c>
      <c r="P1096">
        <v>2000</v>
      </c>
      <c r="Q1096">
        <v>8180</v>
      </c>
      <c r="R1096">
        <v>19950</v>
      </c>
      <c r="S1096">
        <v>680</v>
      </c>
      <c r="T1096">
        <v>1150</v>
      </c>
      <c r="U1096">
        <v>3790</v>
      </c>
      <c r="V1096">
        <v>5</v>
      </c>
      <c r="W1096">
        <v>4</v>
      </c>
      <c r="X1096">
        <v>1</v>
      </c>
      <c r="Y1096">
        <v>17</v>
      </c>
      <c r="Z1096">
        <v>2</v>
      </c>
      <c r="AA1096">
        <v>3</v>
      </c>
      <c r="AB1096">
        <v>6</v>
      </c>
      <c r="AC1096">
        <v>7</v>
      </c>
      <c r="AD1096">
        <v>8</v>
      </c>
      <c r="AE1096">
        <v>12</v>
      </c>
      <c r="AF1096">
        <v>10</v>
      </c>
      <c r="AG1096">
        <v>11</v>
      </c>
      <c r="AH1096">
        <v>15</v>
      </c>
      <c r="AI1096">
        <v>14</v>
      </c>
      <c r="AJ1096">
        <v>13</v>
      </c>
      <c r="AK1096">
        <v>9</v>
      </c>
      <c r="AL1096">
        <v>16</v>
      </c>
      <c r="AM1096">
        <v>18</v>
      </c>
      <c r="AN1096">
        <v>0.24199999999999999</v>
      </c>
      <c r="AO1096">
        <v>5.7</v>
      </c>
      <c r="AP1096">
        <f>(AN1096+AN$12-(1-AN1096-AN$12)/(AO1096-1))/AN$11</f>
        <v>2.0180851063829788E-2</v>
      </c>
      <c r="AQ1096">
        <f>MAX(MIN(AP1096,AN$9),AN$10)</f>
        <v>2.0180851063829788E-2</v>
      </c>
      <c r="AR1096">
        <f>IF(OR(AP1096&lt;0,V1096=0),0,INT(AX1095*AQ1096/100))</f>
        <v>46</v>
      </c>
      <c r="AS1096">
        <f>IF(AR1096&gt;0,1,0)</f>
        <v>1</v>
      </c>
      <c r="AT1096" s="1">
        <f>IF(V1096=1,K1096,0)*AS1096</f>
        <v>0</v>
      </c>
      <c r="AU1096" s="1">
        <f>MIN(AR1096,AN$13)*AS1096*AT1096</f>
        <v>0</v>
      </c>
      <c r="AV1096" s="1">
        <f>MIN(AR1096,AN$13)*AS1096*100</f>
        <v>2000</v>
      </c>
      <c r="AW1096" s="1">
        <f>AU1096-AV1096</f>
        <v>-2000</v>
      </c>
      <c r="AX1096" s="1">
        <f>AX1095+AW1096</f>
        <v>228090</v>
      </c>
      <c r="AY1096">
        <f>IF(AT1096=0,IF(AS1096=1,AY1095+1,AY1095),0)</f>
        <v>1</v>
      </c>
      <c r="AZ1096">
        <f t="shared" si="17"/>
        <v>0</v>
      </c>
    </row>
    <row r="1097" spans="1:52" x14ac:dyDescent="0.4">
      <c r="A1097">
        <f ca="1">RAND()</f>
        <v>0.8634270163106027</v>
      </c>
      <c r="B1097">
        <v>20260131</v>
      </c>
      <c r="C1097">
        <v>10</v>
      </c>
      <c r="D1097">
        <v>3</v>
      </c>
      <c r="E1097">
        <v>2</v>
      </c>
      <c r="F1097">
        <v>5</v>
      </c>
      <c r="G1097">
        <v>24</v>
      </c>
      <c r="H1097">
        <v>1700</v>
      </c>
      <c r="I1097">
        <v>1</v>
      </c>
      <c r="J1097">
        <v>16</v>
      </c>
      <c r="K1097">
        <v>710</v>
      </c>
      <c r="L1097">
        <v>310</v>
      </c>
      <c r="M1097">
        <v>250</v>
      </c>
      <c r="N1097">
        <v>780</v>
      </c>
      <c r="O1097">
        <v>2040</v>
      </c>
      <c r="P1097">
        <v>4500</v>
      </c>
      <c r="Q1097">
        <v>26110</v>
      </c>
      <c r="R1097">
        <v>105810</v>
      </c>
      <c r="S1097">
        <v>830</v>
      </c>
      <c r="T1097">
        <v>5130</v>
      </c>
      <c r="U1097">
        <v>3080</v>
      </c>
      <c r="V1097">
        <v>1</v>
      </c>
      <c r="W1097">
        <v>12</v>
      </c>
      <c r="X1097">
        <v>11</v>
      </c>
      <c r="Y1097">
        <v>5</v>
      </c>
      <c r="Z1097">
        <v>6</v>
      </c>
      <c r="AA1097">
        <v>14</v>
      </c>
      <c r="AB1097">
        <v>7</v>
      </c>
      <c r="AC1097">
        <v>2</v>
      </c>
      <c r="AD1097">
        <v>16</v>
      </c>
      <c r="AE1097">
        <v>10</v>
      </c>
      <c r="AF1097">
        <v>8</v>
      </c>
      <c r="AG1097">
        <v>15</v>
      </c>
      <c r="AH1097">
        <v>13</v>
      </c>
      <c r="AI1097">
        <v>4</v>
      </c>
      <c r="AJ1097">
        <v>3</v>
      </c>
      <c r="AK1097">
        <v>9</v>
      </c>
      <c r="AL1097">
        <v>0</v>
      </c>
      <c r="AM1097">
        <v>0</v>
      </c>
      <c r="AN1097">
        <v>0.19900000000000001</v>
      </c>
      <c r="AO1097">
        <v>7.1</v>
      </c>
      <c r="AP1097">
        <f>(AN1097+AN$12-(1-AN1097-AN$12)/(AO1097-1))/AN$11</f>
        <v>1.6922131147540986E-2</v>
      </c>
      <c r="AQ1097">
        <f>MAX(MIN(AP1097,AN$9),AN$10)</f>
        <v>1.6922131147540986E-2</v>
      </c>
      <c r="AR1097">
        <f>IF(OR(AP1097&lt;0,V1097=0),0,INT(AX1096*AQ1097/100))</f>
        <v>38</v>
      </c>
      <c r="AS1097">
        <f>IF(AR1097&gt;0,1,0)</f>
        <v>1</v>
      </c>
      <c r="AT1097" s="1">
        <f>IF(V1097=1,K1097,0)*AS1097</f>
        <v>710</v>
      </c>
      <c r="AU1097" s="1">
        <f>MIN(AR1097,AN$13)*AS1097*AT1097</f>
        <v>14200</v>
      </c>
      <c r="AV1097" s="1">
        <f>MIN(AR1097,AN$13)*AS1097*100</f>
        <v>2000</v>
      </c>
      <c r="AW1097" s="1">
        <f>AU1097-AV1097</f>
        <v>12200</v>
      </c>
      <c r="AX1097" s="1">
        <f>AX1096+AW1097</f>
        <v>240290</v>
      </c>
      <c r="AY1097">
        <f>IF(AT1097=0,IF(AS1097=1,AY1096+1,AY1096),0)</f>
        <v>0</v>
      </c>
      <c r="AZ1097">
        <f t="shared" si="17"/>
        <v>2000</v>
      </c>
    </row>
    <row r="1098" spans="1:52" x14ac:dyDescent="0.4">
      <c r="A1098">
        <f ca="1">RAND()</f>
        <v>0.31765811724004867</v>
      </c>
      <c r="B1098">
        <v>20260131</v>
      </c>
      <c r="C1098">
        <v>5</v>
      </c>
      <c r="D1098">
        <v>1</v>
      </c>
      <c r="E1098">
        <v>1</v>
      </c>
      <c r="F1098">
        <v>703</v>
      </c>
      <c r="G1098">
        <v>23</v>
      </c>
      <c r="H1098">
        <v>1400</v>
      </c>
      <c r="I1098">
        <v>1</v>
      </c>
      <c r="J1098">
        <v>16</v>
      </c>
      <c r="K1098">
        <v>630</v>
      </c>
      <c r="L1098">
        <v>170</v>
      </c>
      <c r="M1098">
        <v>190</v>
      </c>
      <c r="N1098">
        <v>160</v>
      </c>
      <c r="O1098">
        <v>2030</v>
      </c>
      <c r="P1098">
        <v>3980</v>
      </c>
      <c r="Q1098">
        <v>1960</v>
      </c>
      <c r="R1098">
        <v>18370</v>
      </c>
      <c r="S1098">
        <v>650</v>
      </c>
      <c r="T1098">
        <v>460</v>
      </c>
      <c r="U1098">
        <v>330</v>
      </c>
      <c r="V1098">
        <v>4</v>
      </c>
      <c r="W1098">
        <v>1</v>
      </c>
      <c r="X1098">
        <v>3</v>
      </c>
      <c r="Y1098">
        <v>8</v>
      </c>
      <c r="Z1098">
        <v>2</v>
      </c>
      <c r="AA1098">
        <v>15</v>
      </c>
      <c r="AB1098">
        <v>10</v>
      </c>
      <c r="AC1098">
        <v>16</v>
      </c>
      <c r="AD1098">
        <v>12</v>
      </c>
      <c r="AE1098">
        <v>14</v>
      </c>
      <c r="AF1098">
        <v>13</v>
      </c>
      <c r="AG1098">
        <v>9</v>
      </c>
      <c r="AH1098">
        <v>11</v>
      </c>
      <c r="AI1098">
        <v>6</v>
      </c>
      <c r="AJ1098">
        <v>7</v>
      </c>
      <c r="AK1098">
        <v>5</v>
      </c>
      <c r="AL1098">
        <v>0</v>
      </c>
      <c r="AM1098">
        <v>0</v>
      </c>
      <c r="AN1098">
        <v>0.26700000000000002</v>
      </c>
      <c r="AO1098">
        <v>2.2999999999999998</v>
      </c>
      <c r="AP1098">
        <f>(AN1098+AN$12-(1-AN1098-AN$12)/(AO1098-1))/AN$11</f>
        <v>-7.4211538461538468E-2</v>
      </c>
      <c r="AQ1098">
        <f>MAX(MIN(AP1098,AN$9),AN$10)</f>
        <v>0</v>
      </c>
      <c r="AR1098">
        <f>IF(OR(AP1098&lt;0,V1098=0),0,INT(AX1097*AQ1098/100))</f>
        <v>0</v>
      </c>
      <c r="AS1098">
        <f>IF(AR1098&gt;0,1,0)</f>
        <v>0</v>
      </c>
      <c r="AT1098" s="1">
        <f>IF(V1098=1,K1098,0)*AS1098</f>
        <v>0</v>
      </c>
      <c r="AU1098" s="1">
        <f>MIN(AR1098,AN$13)*AS1098*AT1098</f>
        <v>0</v>
      </c>
      <c r="AV1098" s="1">
        <f>MIN(AR1098,AN$13)*AS1098*100</f>
        <v>0</v>
      </c>
      <c r="AW1098" s="1">
        <f>AU1098-AV1098</f>
        <v>0</v>
      </c>
      <c r="AX1098" s="1">
        <f>AX1097+AW1098</f>
        <v>240290</v>
      </c>
      <c r="AY1098">
        <f>IF(AT1098=0,IF(AS1098=1,AY1097+1,AY1097),0)</f>
        <v>0</v>
      </c>
      <c r="AZ1098">
        <f t="shared" si="17"/>
        <v>0</v>
      </c>
    </row>
    <row r="1099" spans="1:52" x14ac:dyDescent="0.4">
      <c r="A1099">
        <f ca="1">RAND()</f>
        <v>0.31657566927735792</v>
      </c>
      <c r="B1099">
        <v>20260131</v>
      </c>
      <c r="C1099">
        <v>10</v>
      </c>
      <c r="D1099">
        <v>7</v>
      </c>
      <c r="E1099">
        <v>1</v>
      </c>
      <c r="F1099">
        <v>703</v>
      </c>
      <c r="G1099">
        <v>17</v>
      </c>
      <c r="H1099">
        <v>1800</v>
      </c>
      <c r="I1099">
        <v>1</v>
      </c>
      <c r="J1099">
        <v>16</v>
      </c>
      <c r="K1099">
        <v>1760</v>
      </c>
      <c r="L1099">
        <v>270</v>
      </c>
      <c r="M1099">
        <v>250</v>
      </c>
      <c r="N1099">
        <v>130</v>
      </c>
      <c r="O1099">
        <v>7730</v>
      </c>
      <c r="P1099">
        <v>15390</v>
      </c>
      <c r="Q1099">
        <v>3790</v>
      </c>
      <c r="R1099">
        <v>42630</v>
      </c>
      <c r="S1099">
        <v>1740</v>
      </c>
      <c r="T1099">
        <v>470</v>
      </c>
      <c r="U1099">
        <v>460</v>
      </c>
      <c r="V1099">
        <v>3</v>
      </c>
      <c r="W1099">
        <v>4</v>
      </c>
      <c r="X1099">
        <v>10</v>
      </c>
      <c r="Y1099">
        <v>13</v>
      </c>
      <c r="Z1099">
        <v>2</v>
      </c>
      <c r="AA1099">
        <v>1</v>
      </c>
      <c r="AB1099">
        <v>5</v>
      </c>
      <c r="AC1099">
        <v>16</v>
      </c>
      <c r="AD1099">
        <v>7</v>
      </c>
      <c r="AE1099">
        <v>6</v>
      </c>
      <c r="AF1099">
        <v>12</v>
      </c>
      <c r="AG1099">
        <v>11</v>
      </c>
      <c r="AH1099">
        <v>8</v>
      </c>
      <c r="AI1099">
        <v>9</v>
      </c>
      <c r="AJ1099">
        <v>15</v>
      </c>
      <c r="AK1099">
        <v>14</v>
      </c>
      <c r="AL1099">
        <v>0</v>
      </c>
      <c r="AM1099">
        <v>0</v>
      </c>
      <c r="AN1099">
        <v>0.20200000000000001</v>
      </c>
      <c r="AO1099">
        <v>1.9</v>
      </c>
      <c r="AP1099">
        <f>(AN1099+AN$12-(1-AN1099-AN$12)/(AO1099-1))/AN$11</f>
        <v>-0.17116666666666669</v>
      </c>
      <c r="AQ1099">
        <f>MAX(MIN(AP1099,AN$9),AN$10)</f>
        <v>0</v>
      </c>
      <c r="AR1099">
        <f>IF(OR(AP1099&lt;0,V1099=0),0,INT(AX1098*AQ1099/100))</f>
        <v>0</v>
      </c>
      <c r="AS1099">
        <f>IF(AR1099&gt;0,1,0)</f>
        <v>0</v>
      </c>
      <c r="AT1099" s="1">
        <f>IF(V1099=1,K1099,0)*AS1099</f>
        <v>0</v>
      </c>
      <c r="AU1099" s="1">
        <f>MIN(AR1099,AN$13)*AS1099*AT1099</f>
        <v>0</v>
      </c>
      <c r="AV1099" s="1">
        <f>MIN(AR1099,AN$13)*AS1099*100</f>
        <v>0</v>
      </c>
      <c r="AW1099" s="1">
        <f>AU1099-AV1099</f>
        <v>0</v>
      </c>
      <c r="AX1099" s="1">
        <f>AX1098+AW1099</f>
        <v>240290</v>
      </c>
      <c r="AY1099">
        <f>IF(AT1099=0,IF(AS1099=1,AY1098+1,AY1098),0)</f>
        <v>0</v>
      </c>
      <c r="AZ1099">
        <f t="shared" si="17"/>
        <v>0</v>
      </c>
    </row>
    <row r="1100" spans="1:52" x14ac:dyDescent="0.4">
      <c r="A1100">
        <f ca="1">RAND()</f>
        <v>0.45240065555991049</v>
      </c>
      <c r="B1100">
        <v>20260131</v>
      </c>
      <c r="C1100">
        <v>10</v>
      </c>
      <c r="D1100">
        <v>8</v>
      </c>
      <c r="E1100">
        <v>2</v>
      </c>
      <c r="F1100">
        <v>5</v>
      </c>
      <c r="G1100">
        <v>17</v>
      </c>
      <c r="H1100">
        <v>1200</v>
      </c>
      <c r="I1100">
        <v>1</v>
      </c>
      <c r="J1100">
        <v>18</v>
      </c>
      <c r="K1100">
        <v>800</v>
      </c>
      <c r="L1100">
        <v>290</v>
      </c>
      <c r="M1100">
        <v>5060</v>
      </c>
      <c r="N1100">
        <v>2540</v>
      </c>
      <c r="O1100">
        <v>63440</v>
      </c>
      <c r="P1100">
        <v>61960</v>
      </c>
      <c r="Q1100">
        <v>812050</v>
      </c>
      <c r="R1100">
        <v>2832030</v>
      </c>
      <c r="S1100">
        <v>14660</v>
      </c>
      <c r="T1100">
        <v>9360</v>
      </c>
      <c r="U1100">
        <v>40080</v>
      </c>
      <c r="V1100">
        <v>6</v>
      </c>
      <c r="W1100">
        <v>1</v>
      </c>
      <c r="X1100">
        <v>13</v>
      </c>
      <c r="Y1100">
        <v>11</v>
      </c>
      <c r="Z1100">
        <v>16</v>
      </c>
      <c r="AA1100">
        <v>15</v>
      </c>
      <c r="AB1100">
        <v>9</v>
      </c>
      <c r="AC1100">
        <v>4</v>
      </c>
      <c r="AD1100">
        <v>7</v>
      </c>
      <c r="AE1100">
        <v>8</v>
      </c>
      <c r="AF1100">
        <v>3</v>
      </c>
      <c r="AG1100">
        <v>5</v>
      </c>
      <c r="AH1100">
        <v>10</v>
      </c>
      <c r="AI1100">
        <v>2</v>
      </c>
      <c r="AJ1100">
        <v>12</v>
      </c>
      <c r="AK1100">
        <v>14</v>
      </c>
      <c r="AL1100">
        <v>18</v>
      </c>
      <c r="AM1100">
        <v>17</v>
      </c>
      <c r="AN1100">
        <v>0.20399999999999999</v>
      </c>
      <c r="AO1100">
        <v>3.8</v>
      </c>
      <c r="AP1100">
        <f>(AN1100+AN$12-(1-AN1100-AN$12)/(AO1100-1))/AN$11</f>
        <v>-2.007142857142858E-2</v>
      </c>
      <c r="AQ1100">
        <f>MAX(MIN(AP1100,AN$9),AN$10)</f>
        <v>0</v>
      </c>
      <c r="AR1100">
        <f>IF(OR(AP1100&lt;0,V1100=0),0,INT(AX1099*AQ1100/100))</f>
        <v>0</v>
      </c>
      <c r="AS1100">
        <f>IF(AR1100&gt;0,1,0)</f>
        <v>0</v>
      </c>
      <c r="AT1100" s="1">
        <f>IF(V1100=1,K1100,0)*AS1100</f>
        <v>0</v>
      </c>
      <c r="AU1100" s="1">
        <f>MIN(AR1100,AN$13)*AS1100*AT1100</f>
        <v>0</v>
      </c>
      <c r="AV1100" s="1">
        <f>MIN(AR1100,AN$13)*AS1100*100</f>
        <v>0</v>
      </c>
      <c r="AW1100" s="1">
        <f>AU1100-AV1100</f>
        <v>0</v>
      </c>
      <c r="AX1100" s="1">
        <f>AX1099+AW1100</f>
        <v>240290</v>
      </c>
      <c r="AY1100">
        <f>IF(AT1100=0,IF(AS1100=1,AY1099+1,AY1099),0)</f>
        <v>0</v>
      </c>
      <c r="AZ1100">
        <f t="shared" si="17"/>
        <v>0</v>
      </c>
    </row>
    <row r="1101" spans="1:52" x14ac:dyDescent="0.4">
      <c r="A1101">
        <f ca="1">RAND()</f>
        <v>0.78198842813310909</v>
      </c>
      <c r="B1101">
        <v>20260131</v>
      </c>
      <c r="C1101">
        <v>10</v>
      </c>
      <c r="D1101">
        <v>9</v>
      </c>
      <c r="E1101">
        <v>2</v>
      </c>
      <c r="F1101">
        <v>10</v>
      </c>
      <c r="G1101">
        <v>24</v>
      </c>
      <c r="H1101">
        <v>1000</v>
      </c>
      <c r="I1101">
        <v>1</v>
      </c>
      <c r="J1101">
        <v>14</v>
      </c>
      <c r="K1101">
        <v>320</v>
      </c>
      <c r="L1101">
        <v>160</v>
      </c>
      <c r="M1101">
        <v>270</v>
      </c>
      <c r="N1101">
        <v>300</v>
      </c>
      <c r="O1101">
        <v>1530</v>
      </c>
      <c r="P1101">
        <v>2870</v>
      </c>
      <c r="Q1101">
        <v>5650</v>
      </c>
      <c r="R1101">
        <v>24250</v>
      </c>
      <c r="S1101">
        <v>620</v>
      </c>
      <c r="T1101">
        <v>760</v>
      </c>
      <c r="U1101">
        <v>1750</v>
      </c>
      <c r="V1101">
        <v>8</v>
      </c>
      <c r="W1101">
        <v>3</v>
      </c>
      <c r="X1101">
        <v>1</v>
      </c>
      <c r="Y1101">
        <v>11</v>
      </c>
      <c r="Z1101">
        <v>7</v>
      </c>
      <c r="AA1101">
        <v>4</v>
      </c>
      <c r="AB1101">
        <v>14</v>
      </c>
      <c r="AC1101">
        <v>6</v>
      </c>
      <c r="AD1101">
        <v>13</v>
      </c>
      <c r="AE1101">
        <v>2</v>
      </c>
      <c r="AF1101">
        <v>12</v>
      </c>
      <c r="AG1101">
        <v>9</v>
      </c>
      <c r="AH1101">
        <v>5</v>
      </c>
      <c r="AI1101">
        <v>10</v>
      </c>
      <c r="AJ1101">
        <v>0</v>
      </c>
      <c r="AK1101">
        <v>0</v>
      </c>
      <c r="AL1101">
        <v>0</v>
      </c>
      <c r="AM1101">
        <v>0</v>
      </c>
      <c r="AN1101">
        <v>0.158</v>
      </c>
      <c r="AO1101">
        <v>10.3</v>
      </c>
      <c r="AP1101">
        <f>(AN1101+AN$12-(1-AN1101-AN$12)/(AO1101-1))/AN$11</f>
        <v>1.6865591397849464E-2</v>
      </c>
      <c r="AQ1101">
        <f>MAX(MIN(AP1101,AN$9),AN$10)</f>
        <v>1.6865591397849464E-2</v>
      </c>
      <c r="AR1101">
        <f>IF(OR(AP1101&lt;0,V1101=0),0,INT(AX1100*AQ1101/100))</f>
        <v>40</v>
      </c>
      <c r="AS1101">
        <f>IF(AR1101&gt;0,1,0)</f>
        <v>1</v>
      </c>
      <c r="AT1101" s="1">
        <f>IF(V1101=1,K1101,0)*AS1101</f>
        <v>0</v>
      </c>
      <c r="AU1101" s="1">
        <f>MIN(AR1101,AN$13)*AS1101*AT1101</f>
        <v>0</v>
      </c>
      <c r="AV1101" s="1">
        <f>MIN(AR1101,AN$13)*AS1101*100</f>
        <v>2000</v>
      </c>
      <c r="AW1101" s="1">
        <f>AU1101-AV1101</f>
        <v>-2000</v>
      </c>
      <c r="AX1101" s="1">
        <f>AX1100+AW1101</f>
        <v>238290</v>
      </c>
      <c r="AY1101">
        <f>IF(AT1101=0,IF(AS1101=1,AY1100+1,AY1100),0)</f>
        <v>1</v>
      </c>
      <c r="AZ1101">
        <f t="shared" si="17"/>
        <v>0</v>
      </c>
    </row>
    <row r="1102" spans="1:52" x14ac:dyDescent="0.4">
      <c r="A1102">
        <f ca="1">RAND()</f>
        <v>0.74576166643382402</v>
      </c>
      <c r="B1102">
        <v>20260131</v>
      </c>
      <c r="C1102">
        <v>10</v>
      </c>
      <c r="D1102">
        <v>10</v>
      </c>
      <c r="E1102">
        <v>2</v>
      </c>
      <c r="F1102">
        <v>10</v>
      </c>
      <c r="G1102">
        <v>24</v>
      </c>
      <c r="H1102">
        <v>1700</v>
      </c>
      <c r="I1102">
        <v>1</v>
      </c>
      <c r="J1102">
        <v>16</v>
      </c>
      <c r="K1102">
        <v>520</v>
      </c>
      <c r="L1102">
        <v>270</v>
      </c>
      <c r="M1102">
        <v>3000</v>
      </c>
      <c r="N1102">
        <v>1540</v>
      </c>
      <c r="O1102">
        <v>36650</v>
      </c>
      <c r="P1102">
        <v>47300</v>
      </c>
      <c r="Q1102">
        <v>164070</v>
      </c>
      <c r="R1102">
        <v>948760</v>
      </c>
      <c r="S1102">
        <v>9460</v>
      </c>
      <c r="T1102">
        <v>5120</v>
      </c>
      <c r="U1102">
        <v>31790</v>
      </c>
      <c r="V1102">
        <v>8</v>
      </c>
      <c r="W1102">
        <v>16</v>
      </c>
      <c r="X1102">
        <v>5</v>
      </c>
      <c r="Y1102">
        <v>6</v>
      </c>
      <c r="Z1102">
        <v>13</v>
      </c>
      <c r="AA1102">
        <v>15</v>
      </c>
      <c r="AB1102">
        <v>7</v>
      </c>
      <c r="AC1102">
        <v>1</v>
      </c>
      <c r="AD1102">
        <v>10</v>
      </c>
      <c r="AE1102">
        <v>4</v>
      </c>
      <c r="AF1102">
        <v>3</v>
      </c>
      <c r="AG1102">
        <v>9</v>
      </c>
      <c r="AH1102">
        <v>12</v>
      </c>
      <c r="AI1102">
        <v>14</v>
      </c>
      <c r="AJ1102">
        <v>2</v>
      </c>
      <c r="AK1102">
        <v>11</v>
      </c>
      <c r="AL1102">
        <v>0</v>
      </c>
      <c r="AM1102">
        <v>0</v>
      </c>
      <c r="AN1102">
        <v>0.22800000000000001</v>
      </c>
      <c r="AO1102">
        <v>4.4000000000000004</v>
      </c>
      <c r="AP1102">
        <f>(AN1102+AN$12-(1-AN1102-AN$12)/(AO1102-1))/AN$11</f>
        <v>2.3529411764706271E-4</v>
      </c>
      <c r="AQ1102">
        <f>MAX(MIN(AP1102,AN$9),AN$10)</f>
        <v>2.3529411764706271E-4</v>
      </c>
      <c r="AR1102">
        <f>IF(OR(AP1102&lt;0,V1102=0),0,INT(AX1101*AQ1102/100))</f>
        <v>0</v>
      </c>
      <c r="AS1102">
        <f>IF(AR1102&gt;0,1,0)</f>
        <v>0</v>
      </c>
      <c r="AT1102" s="1">
        <f>IF(V1102=1,K1102,0)*AS1102</f>
        <v>0</v>
      </c>
      <c r="AU1102" s="1">
        <f>MIN(AR1102,AN$13)*AS1102*AT1102</f>
        <v>0</v>
      </c>
      <c r="AV1102" s="1">
        <f>MIN(AR1102,AN$13)*AS1102*100</f>
        <v>0</v>
      </c>
      <c r="AW1102" s="1">
        <f>AU1102-AV1102</f>
        <v>0</v>
      </c>
      <c r="AX1102" s="1">
        <f>AX1101+AW1102</f>
        <v>238290</v>
      </c>
      <c r="AY1102">
        <f>IF(AT1102=0,IF(AS1102=1,AY1101+1,AY1101),0)</f>
        <v>1</v>
      </c>
      <c r="AZ1102">
        <f t="shared" si="17"/>
        <v>0</v>
      </c>
    </row>
    <row r="1103" spans="1:52" x14ac:dyDescent="0.4">
      <c r="A1103">
        <f ca="1">RAND()</f>
        <v>8.35674273045105E-2</v>
      </c>
      <c r="B1103">
        <v>20260131</v>
      </c>
      <c r="C1103">
        <v>10</v>
      </c>
      <c r="D1103">
        <v>11</v>
      </c>
      <c r="E1103">
        <v>2</v>
      </c>
      <c r="F1103">
        <v>16</v>
      </c>
      <c r="G1103">
        <v>17</v>
      </c>
      <c r="H1103">
        <v>1200</v>
      </c>
      <c r="I1103">
        <v>1</v>
      </c>
      <c r="J1103">
        <v>18</v>
      </c>
      <c r="K1103">
        <v>2490</v>
      </c>
      <c r="L1103">
        <v>730</v>
      </c>
      <c r="M1103">
        <v>370</v>
      </c>
      <c r="N1103">
        <v>310</v>
      </c>
      <c r="O1103">
        <v>10200</v>
      </c>
      <c r="P1103">
        <v>22720</v>
      </c>
      <c r="Q1103">
        <v>25130</v>
      </c>
      <c r="R1103">
        <v>176050</v>
      </c>
      <c r="S1103">
        <v>3550</v>
      </c>
      <c r="T1103">
        <v>2870</v>
      </c>
      <c r="U1103">
        <v>1220</v>
      </c>
      <c r="V1103">
        <v>13</v>
      </c>
      <c r="W1103">
        <v>8</v>
      </c>
      <c r="X1103">
        <v>9</v>
      </c>
      <c r="Y1103">
        <v>1</v>
      </c>
      <c r="Z1103">
        <v>17</v>
      </c>
      <c r="AA1103">
        <v>3</v>
      </c>
      <c r="AB1103">
        <v>11</v>
      </c>
      <c r="AC1103">
        <v>4</v>
      </c>
      <c r="AD1103">
        <v>7</v>
      </c>
      <c r="AE1103">
        <v>18</v>
      </c>
      <c r="AF1103">
        <v>6</v>
      </c>
      <c r="AG1103">
        <v>12</v>
      </c>
      <c r="AH1103">
        <v>14</v>
      </c>
      <c r="AI1103">
        <v>5</v>
      </c>
      <c r="AJ1103">
        <v>2</v>
      </c>
      <c r="AK1103">
        <v>10</v>
      </c>
      <c r="AL1103">
        <v>16</v>
      </c>
      <c r="AM1103">
        <v>15</v>
      </c>
      <c r="AN1103">
        <v>0.14199999999999999</v>
      </c>
      <c r="AO1103">
        <v>8.8000000000000007</v>
      </c>
      <c r="AP1103">
        <f>(AN1103+AN$12-(1-AN1103-AN$12)/(AO1103-1))/AN$11</f>
        <v>8.0000000000000002E-3</v>
      </c>
      <c r="AQ1103">
        <f>MAX(MIN(AP1103,AN$9),AN$10)</f>
        <v>8.0000000000000002E-3</v>
      </c>
      <c r="AR1103">
        <f>IF(OR(AP1103&lt;0,V1103=0),0,INT(AX1102*AQ1103/100))</f>
        <v>19</v>
      </c>
      <c r="AS1103">
        <f>IF(AR1103&gt;0,1,0)</f>
        <v>1</v>
      </c>
      <c r="AT1103" s="1">
        <f>IF(V1103=1,K1103,0)*AS1103</f>
        <v>0</v>
      </c>
      <c r="AU1103" s="1">
        <f>MIN(AR1103,AN$13)*AS1103*AT1103</f>
        <v>0</v>
      </c>
      <c r="AV1103" s="1">
        <f>MIN(AR1103,AN$13)*AS1103*100</f>
        <v>1900</v>
      </c>
      <c r="AW1103" s="1">
        <f>AU1103-AV1103</f>
        <v>-1900</v>
      </c>
      <c r="AX1103" s="1">
        <f>AX1102+AW1103</f>
        <v>236390</v>
      </c>
      <c r="AY1103">
        <f>IF(AT1103=0,IF(AS1103=1,AY1102+1,AY1102),0)</f>
        <v>2</v>
      </c>
      <c r="AZ1103">
        <f t="shared" si="17"/>
        <v>0</v>
      </c>
    </row>
    <row r="1104" spans="1:52" x14ac:dyDescent="0.4">
      <c r="A1104">
        <f ca="1">RAND()</f>
        <v>8.9767928071397662E-2</v>
      </c>
      <c r="B1104">
        <v>20260131</v>
      </c>
      <c r="C1104">
        <v>10</v>
      </c>
      <c r="D1104">
        <v>12</v>
      </c>
      <c r="E1104">
        <v>2</v>
      </c>
      <c r="F1104">
        <v>5</v>
      </c>
      <c r="G1104">
        <v>17</v>
      </c>
      <c r="H1104">
        <v>2000</v>
      </c>
      <c r="I1104">
        <v>1</v>
      </c>
      <c r="J1104">
        <v>16</v>
      </c>
      <c r="K1104">
        <v>1670</v>
      </c>
      <c r="L1104">
        <v>490</v>
      </c>
      <c r="M1104">
        <v>660</v>
      </c>
      <c r="N1104">
        <v>610</v>
      </c>
      <c r="O1104">
        <v>16190</v>
      </c>
      <c r="P1104">
        <v>26880</v>
      </c>
      <c r="Q1104">
        <v>97800</v>
      </c>
      <c r="R1104">
        <v>612530</v>
      </c>
      <c r="S1104">
        <v>3850</v>
      </c>
      <c r="T1104">
        <v>4220</v>
      </c>
      <c r="U1104">
        <v>5550</v>
      </c>
      <c r="V1104">
        <v>10</v>
      </c>
      <c r="W1104">
        <v>12</v>
      </c>
      <c r="X1104">
        <v>7</v>
      </c>
      <c r="Y1104">
        <v>1</v>
      </c>
      <c r="Z1104">
        <v>4</v>
      </c>
      <c r="AA1104">
        <v>8</v>
      </c>
      <c r="AB1104">
        <v>14</v>
      </c>
      <c r="AC1104">
        <v>5</v>
      </c>
      <c r="AD1104">
        <v>2</v>
      </c>
      <c r="AE1104">
        <v>13</v>
      </c>
      <c r="AF1104">
        <v>16</v>
      </c>
      <c r="AG1104">
        <v>3</v>
      </c>
      <c r="AH1104">
        <v>6</v>
      </c>
      <c r="AI1104">
        <v>11</v>
      </c>
      <c r="AJ1104">
        <v>15</v>
      </c>
      <c r="AK1104">
        <v>9</v>
      </c>
      <c r="AL1104">
        <v>0</v>
      </c>
      <c r="AM1104">
        <v>0</v>
      </c>
      <c r="AN1104">
        <v>0.17</v>
      </c>
      <c r="AO1104">
        <v>3.8</v>
      </c>
      <c r="AP1104">
        <f>(AN1104+AN$12-(1-AN1104-AN$12)/(AO1104-1))/AN$11</f>
        <v>-3.1607142857142854E-2</v>
      </c>
      <c r="AQ1104">
        <f>MAX(MIN(AP1104,AN$9),AN$10)</f>
        <v>0</v>
      </c>
      <c r="AR1104">
        <f>IF(OR(AP1104&lt;0,V1104=0),0,INT(AX1103*AQ1104/100))</f>
        <v>0</v>
      </c>
      <c r="AS1104">
        <f>IF(AR1104&gt;0,1,0)</f>
        <v>0</v>
      </c>
      <c r="AT1104" s="1">
        <f>IF(V1104=1,K1104,0)*AS1104</f>
        <v>0</v>
      </c>
      <c r="AU1104" s="1">
        <f>MIN(AR1104,AN$13)*AS1104*AT1104</f>
        <v>0</v>
      </c>
      <c r="AV1104" s="1">
        <f>MIN(AR1104,AN$13)*AS1104*100</f>
        <v>0</v>
      </c>
      <c r="AW1104" s="1">
        <f>AU1104-AV1104</f>
        <v>0</v>
      </c>
      <c r="AX1104" s="1">
        <f>AX1103+AW1104</f>
        <v>236390</v>
      </c>
      <c r="AY1104">
        <f>IF(AT1104=0,IF(AS1104=1,AY1103+1,AY1103),0)</f>
        <v>2</v>
      </c>
      <c r="AZ1104">
        <f t="shared" si="17"/>
        <v>0</v>
      </c>
    </row>
    <row r="1105" spans="1:52" x14ac:dyDescent="0.4">
      <c r="A1105">
        <f ca="1">RAND()</f>
        <v>0.65100870618660445</v>
      </c>
      <c r="B1105">
        <v>20260201</v>
      </c>
      <c r="C1105">
        <v>5</v>
      </c>
      <c r="D1105">
        <v>12</v>
      </c>
      <c r="E1105">
        <v>1</v>
      </c>
      <c r="F1105">
        <v>703</v>
      </c>
      <c r="G1105">
        <v>11</v>
      </c>
      <c r="H1105">
        <v>1800</v>
      </c>
      <c r="I1105">
        <v>1</v>
      </c>
      <c r="J1105">
        <v>16</v>
      </c>
      <c r="K1105">
        <v>150</v>
      </c>
      <c r="L1105">
        <v>110</v>
      </c>
      <c r="M1105">
        <v>410</v>
      </c>
      <c r="N1105">
        <v>280</v>
      </c>
      <c r="O1105">
        <v>1440</v>
      </c>
      <c r="P1105">
        <v>1870</v>
      </c>
      <c r="Q1105">
        <v>7500</v>
      </c>
      <c r="R1105">
        <v>19890</v>
      </c>
      <c r="S1105">
        <v>660</v>
      </c>
      <c r="T1105">
        <v>410</v>
      </c>
      <c r="U1105">
        <v>5060</v>
      </c>
      <c r="V1105">
        <v>1</v>
      </c>
      <c r="W1105">
        <v>7</v>
      </c>
      <c r="X1105">
        <v>6</v>
      </c>
      <c r="Y1105">
        <v>4</v>
      </c>
      <c r="Z1105">
        <v>5</v>
      </c>
      <c r="AA1105">
        <v>3</v>
      </c>
      <c r="AB1105">
        <v>16</v>
      </c>
      <c r="AC1105">
        <v>11</v>
      </c>
      <c r="AD1105">
        <v>14</v>
      </c>
      <c r="AE1105">
        <v>10</v>
      </c>
      <c r="AF1105">
        <v>12</v>
      </c>
      <c r="AG1105">
        <v>8</v>
      </c>
      <c r="AH1105">
        <v>2</v>
      </c>
      <c r="AI1105">
        <v>9</v>
      </c>
      <c r="AJ1105">
        <v>15</v>
      </c>
      <c r="AK1105">
        <v>13</v>
      </c>
      <c r="AL1105">
        <v>0</v>
      </c>
      <c r="AM1105">
        <v>0</v>
      </c>
      <c r="AN1105">
        <v>0.35399999999999998</v>
      </c>
      <c r="AO1105">
        <v>1.5</v>
      </c>
      <c r="AP1105">
        <f>(AN1105+AN$12-(1-AN1105-AN$12)/(AO1105-1))/AN$11</f>
        <v>-0.23450000000000001</v>
      </c>
      <c r="AQ1105">
        <f>MAX(MIN(AP1105,AN$9),AN$10)</f>
        <v>0</v>
      </c>
      <c r="AR1105">
        <f>IF(OR(AP1105&lt;0,V1105=0),0,INT(AX1104*AQ1105/100))</f>
        <v>0</v>
      </c>
      <c r="AS1105">
        <f>IF(AR1105&gt;0,1,0)</f>
        <v>0</v>
      </c>
      <c r="AT1105" s="1">
        <f>IF(V1105=1,K1105,0)*AS1105</f>
        <v>0</v>
      </c>
      <c r="AU1105" s="1">
        <f>MIN(AR1105,AN$13)*AS1105*AT1105</f>
        <v>0</v>
      </c>
      <c r="AV1105" s="1">
        <f>MIN(AR1105,AN$13)*AS1105*100</f>
        <v>0</v>
      </c>
      <c r="AW1105" s="1">
        <f>AU1105-AV1105</f>
        <v>0</v>
      </c>
      <c r="AX1105" s="1">
        <f>AX1104+AW1105</f>
        <v>236390</v>
      </c>
      <c r="AY1105">
        <f>IF(AT1105=0,IF(AS1105=1,AY1104+1,AY1104),0)</f>
        <v>2</v>
      </c>
      <c r="AZ1105">
        <f t="shared" si="17"/>
        <v>0</v>
      </c>
    </row>
    <row r="1106" spans="1:52" x14ac:dyDescent="0.4">
      <c r="A1106">
        <f ca="1">RAND()</f>
        <v>0.40265407321084634</v>
      </c>
      <c r="B1106">
        <v>20260201</v>
      </c>
      <c r="C1106">
        <v>5</v>
      </c>
      <c r="D1106">
        <v>11</v>
      </c>
      <c r="E1106">
        <v>2</v>
      </c>
      <c r="F1106">
        <v>999</v>
      </c>
      <c r="G1106">
        <v>23</v>
      </c>
      <c r="H1106">
        <v>1400</v>
      </c>
      <c r="I1106">
        <v>1</v>
      </c>
      <c r="J1106">
        <v>16</v>
      </c>
      <c r="K1106">
        <v>1320</v>
      </c>
      <c r="L1106">
        <v>370</v>
      </c>
      <c r="M1106">
        <v>2290</v>
      </c>
      <c r="N1106">
        <v>270</v>
      </c>
      <c r="O1106">
        <v>85830</v>
      </c>
      <c r="P1106">
        <v>164220</v>
      </c>
      <c r="Q1106">
        <v>159290</v>
      </c>
      <c r="R1106">
        <v>1660430</v>
      </c>
      <c r="S1106">
        <v>16460</v>
      </c>
      <c r="T1106">
        <v>1220</v>
      </c>
      <c r="U1106">
        <v>15210</v>
      </c>
      <c r="V1106">
        <v>7</v>
      </c>
      <c r="W1106">
        <v>9</v>
      </c>
      <c r="X1106">
        <v>3</v>
      </c>
      <c r="Y1106">
        <v>1</v>
      </c>
      <c r="Z1106">
        <v>6</v>
      </c>
      <c r="AA1106">
        <v>4</v>
      </c>
      <c r="AB1106">
        <v>11</v>
      </c>
      <c r="AC1106">
        <v>16</v>
      </c>
      <c r="AD1106">
        <v>12</v>
      </c>
      <c r="AE1106">
        <v>10</v>
      </c>
      <c r="AF1106">
        <v>5</v>
      </c>
      <c r="AG1106">
        <v>13</v>
      </c>
      <c r="AH1106">
        <v>8</v>
      </c>
      <c r="AI1106">
        <v>2</v>
      </c>
      <c r="AJ1106">
        <v>15</v>
      </c>
      <c r="AK1106">
        <v>14</v>
      </c>
      <c r="AL1106">
        <v>0</v>
      </c>
      <c r="AM1106">
        <v>0</v>
      </c>
      <c r="AN1106">
        <v>0.13300000000000001</v>
      </c>
      <c r="AO1106">
        <v>5</v>
      </c>
      <c r="AP1106">
        <f>(AN1106+AN$12-(1-AN1106-AN$12)/(AO1106-1))/AN$11</f>
        <v>-2.0937499999999998E-2</v>
      </c>
      <c r="AQ1106">
        <f>MAX(MIN(AP1106,AN$9),AN$10)</f>
        <v>0</v>
      </c>
      <c r="AR1106">
        <f>IF(OR(AP1106&lt;0,V1106=0),0,INT(AX1105*AQ1106/100))</f>
        <v>0</v>
      </c>
      <c r="AS1106">
        <f>IF(AR1106&gt;0,1,0)</f>
        <v>0</v>
      </c>
      <c r="AT1106" s="1">
        <f>IF(V1106=1,K1106,0)*AS1106</f>
        <v>0</v>
      </c>
      <c r="AU1106" s="1">
        <f>MIN(AR1106,AN$13)*AS1106*AT1106</f>
        <v>0</v>
      </c>
      <c r="AV1106" s="1">
        <f>MIN(AR1106,AN$13)*AS1106*100</f>
        <v>0</v>
      </c>
      <c r="AW1106" s="1">
        <f>AU1106-AV1106</f>
        <v>0</v>
      </c>
      <c r="AX1106" s="1">
        <f>AX1105+AW1106</f>
        <v>236390</v>
      </c>
      <c r="AY1106">
        <f>IF(AT1106=0,IF(AS1106=1,AY1105+1,AY1105),0)</f>
        <v>2</v>
      </c>
      <c r="AZ1106">
        <f t="shared" si="17"/>
        <v>0</v>
      </c>
    </row>
    <row r="1107" spans="1:52" x14ac:dyDescent="0.4">
      <c r="A1107">
        <f ca="1">RAND()</f>
        <v>6.3857967022238782E-2</v>
      </c>
      <c r="B1107">
        <v>20260201</v>
      </c>
      <c r="C1107">
        <v>5</v>
      </c>
      <c r="D1107">
        <v>10</v>
      </c>
      <c r="E1107">
        <v>2</v>
      </c>
      <c r="F1107">
        <v>16</v>
      </c>
      <c r="G1107">
        <v>11</v>
      </c>
      <c r="H1107">
        <v>1400</v>
      </c>
      <c r="I1107">
        <v>1</v>
      </c>
      <c r="J1107">
        <v>15</v>
      </c>
      <c r="K1107">
        <v>480</v>
      </c>
      <c r="L1107">
        <v>210</v>
      </c>
      <c r="M1107">
        <v>210</v>
      </c>
      <c r="N1107">
        <v>560</v>
      </c>
      <c r="O1107">
        <v>1750</v>
      </c>
      <c r="P1107">
        <v>3390</v>
      </c>
      <c r="Q1107">
        <v>14620</v>
      </c>
      <c r="R1107">
        <v>55180</v>
      </c>
      <c r="S1107">
        <v>670</v>
      </c>
      <c r="T1107">
        <v>2890</v>
      </c>
      <c r="U1107">
        <v>2170</v>
      </c>
      <c r="V1107">
        <v>4</v>
      </c>
      <c r="W1107">
        <v>1</v>
      </c>
      <c r="X1107">
        <v>9</v>
      </c>
      <c r="Y1107">
        <v>13</v>
      </c>
      <c r="Z1107">
        <v>10</v>
      </c>
      <c r="AA1107">
        <v>2</v>
      </c>
      <c r="AB1107">
        <v>8</v>
      </c>
      <c r="AC1107">
        <v>7</v>
      </c>
      <c r="AD1107">
        <v>6</v>
      </c>
      <c r="AE1107">
        <v>12</v>
      </c>
      <c r="AF1107">
        <v>15</v>
      </c>
      <c r="AG1107">
        <v>11</v>
      </c>
      <c r="AH1107">
        <v>14</v>
      </c>
      <c r="AI1107">
        <v>3</v>
      </c>
      <c r="AJ1107">
        <v>5</v>
      </c>
      <c r="AK1107">
        <v>0</v>
      </c>
      <c r="AL1107">
        <v>0</v>
      </c>
      <c r="AM1107">
        <v>0</v>
      </c>
      <c r="AN1107">
        <v>0.14799999999999999</v>
      </c>
      <c r="AO1107">
        <v>4</v>
      </c>
      <c r="AP1107">
        <f>(AN1107+AN$12-(1-AN1107-AN$12)/(AO1107-1))/AN$11</f>
        <v>-3.3999999999999996E-2</v>
      </c>
      <c r="AQ1107">
        <f>MAX(MIN(AP1107,AN$9),AN$10)</f>
        <v>0</v>
      </c>
      <c r="AR1107">
        <f>IF(OR(AP1107&lt;0,V1107=0),0,INT(AX1106*AQ1107/100))</f>
        <v>0</v>
      </c>
      <c r="AS1107">
        <f>IF(AR1107&gt;0,1,0)</f>
        <v>0</v>
      </c>
      <c r="AT1107" s="1">
        <f>IF(V1107=1,K1107,0)*AS1107</f>
        <v>0</v>
      </c>
      <c r="AU1107" s="1">
        <f>MIN(AR1107,AN$13)*AS1107*AT1107</f>
        <v>0</v>
      </c>
      <c r="AV1107" s="1">
        <f>MIN(AR1107,AN$13)*AS1107*100</f>
        <v>0</v>
      </c>
      <c r="AW1107" s="1">
        <f>AU1107-AV1107</f>
        <v>0</v>
      </c>
      <c r="AX1107" s="1">
        <f>AX1106+AW1107</f>
        <v>236390</v>
      </c>
      <c r="AY1107">
        <f>IF(AT1107=0,IF(AS1107=1,AY1106+1,AY1106),0)</f>
        <v>2</v>
      </c>
      <c r="AZ1107">
        <f t="shared" si="17"/>
        <v>0</v>
      </c>
    </row>
    <row r="1108" spans="1:52" x14ac:dyDescent="0.4">
      <c r="A1108">
        <f ca="1">RAND()</f>
        <v>0.64321179297590891</v>
      </c>
      <c r="B1108">
        <v>20260201</v>
      </c>
      <c r="C1108">
        <v>5</v>
      </c>
      <c r="D1108">
        <v>9</v>
      </c>
      <c r="E1108">
        <v>1</v>
      </c>
      <c r="F1108">
        <v>5</v>
      </c>
      <c r="G1108">
        <v>11</v>
      </c>
      <c r="H1108">
        <v>1800</v>
      </c>
      <c r="I1108">
        <v>1</v>
      </c>
      <c r="J1108">
        <v>12</v>
      </c>
      <c r="K1108">
        <v>490</v>
      </c>
      <c r="L1108">
        <v>170</v>
      </c>
      <c r="M1108">
        <v>140</v>
      </c>
      <c r="N1108">
        <v>160</v>
      </c>
      <c r="O1108">
        <v>920</v>
      </c>
      <c r="P1108">
        <v>2160</v>
      </c>
      <c r="Q1108">
        <v>1240</v>
      </c>
      <c r="R1108">
        <v>6980</v>
      </c>
      <c r="S1108">
        <v>380</v>
      </c>
      <c r="T1108">
        <v>420</v>
      </c>
      <c r="U1108">
        <v>390</v>
      </c>
      <c r="V1108">
        <v>1</v>
      </c>
      <c r="W1108">
        <v>12</v>
      </c>
      <c r="X1108">
        <v>8</v>
      </c>
      <c r="Y1108">
        <v>7</v>
      </c>
      <c r="Z1108">
        <v>2</v>
      </c>
      <c r="AA1108">
        <v>5</v>
      </c>
      <c r="AB1108">
        <v>3</v>
      </c>
      <c r="AC1108">
        <v>9</v>
      </c>
      <c r="AD1108">
        <v>11</v>
      </c>
      <c r="AE1108">
        <v>6</v>
      </c>
      <c r="AF1108">
        <v>10</v>
      </c>
      <c r="AG1108">
        <v>4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0.155</v>
      </c>
      <c r="AO1108">
        <v>4.9000000000000004</v>
      </c>
      <c r="AP1108">
        <f>(AN1108+AN$12-(1-AN1108-AN$12)/(AO1108-1))/AN$11</f>
        <v>-1.5416666666666662E-2</v>
      </c>
      <c r="AQ1108">
        <f>MAX(MIN(AP1108,AN$9),AN$10)</f>
        <v>0</v>
      </c>
      <c r="AR1108">
        <f>IF(OR(AP1108&lt;0,V1108=0),0,INT(AX1107*AQ1108/100))</f>
        <v>0</v>
      </c>
      <c r="AS1108">
        <f>IF(AR1108&gt;0,1,0)</f>
        <v>0</v>
      </c>
      <c r="AT1108" s="1">
        <f>IF(V1108=1,K1108,0)*AS1108</f>
        <v>0</v>
      </c>
      <c r="AU1108" s="1">
        <f>MIN(AR1108,AN$13)*AS1108*AT1108</f>
        <v>0</v>
      </c>
      <c r="AV1108" s="1">
        <f>MIN(AR1108,AN$13)*AS1108*100</f>
        <v>0</v>
      </c>
      <c r="AW1108" s="1">
        <f>AU1108-AV1108</f>
        <v>0</v>
      </c>
      <c r="AX1108" s="1">
        <f>AX1107+AW1108</f>
        <v>236390</v>
      </c>
      <c r="AY1108">
        <f>IF(AT1108=0,IF(AS1108=1,AY1107+1,AY1107),0)</f>
        <v>2</v>
      </c>
      <c r="AZ1108">
        <f t="shared" si="17"/>
        <v>0</v>
      </c>
    </row>
    <row r="1109" spans="1:52" x14ac:dyDescent="0.4">
      <c r="A1109">
        <f ca="1">RAND()</f>
        <v>0.39485984015998332</v>
      </c>
      <c r="B1109">
        <v>20260201</v>
      </c>
      <c r="C1109">
        <v>5</v>
      </c>
      <c r="D1109">
        <v>8</v>
      </c>
      <c r="E1109">
        <v>2</v>
      </c>
      <c r="F1109">
        <v>10</v>
      </c>
      <c r="G1109">
        <v>23</v>
      </c>
      <c r="H1109">
        <v>2100</v>
      </c>
      <c r="I1109">
        <v>1</v>
      </c>
      <c r="J1109">
        <v>11</v>
      </c>
      <c r="K1109">
        <v>270</v>
      </c>
      <c r="L1109">
        <v>110</v>
      </c>
      <c r="M1109">
        <v>260</v>
      </c>
      <c r="N1109">
        <v>110</v>
      </c>
      <c r="O1109">
        <v>4750</v>
      </c>
      <c r="P1109">
        <v>6310</v>
      </c>
      <c r="Q1109">
        <v>1210</v>
      </c>
      <c r="R1109">
        <v>12640</v>
      </c>
      <c r="S1109">
        <v>790</v>
      </c>
      <c r="T1109">
        <v>140</v>
      </c>
      <c r="U1109">
        <v>530</v>
      </c>
      <c r="V1109">
        <v>1</v>
      </c>
      <c r="W1109">
        <v>3</v>
      </c>
      <c r="X1109">
        <v>10</v>
      </c>
      <c r="Y1109">
        <v>6</v>
      </c>
      <c r="Z1109">
        <v>8</v>
      </c>
      <c r="AA1109">
        <v>5</v>
      </c>
      <c r="AB1109">
        <v>4</v>
      </c>
      <c r="AC1109">
        <v>7</v>
      </c>
      <c r="AD1109">
        <v>2</v>
      </c>
      <c r="AE1109">
        <v>9</v>
      </c>
      <c r="AF1109">
        <v>11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0.40600000000000003</v>
      </c>
      <c r="AO1109">
        <v>2.7</v>
      </c>
      <c r="AP1109">
        <f>(AN1109+AN$12-(1-AN1109-AN$12)/(AO1109-1))/AN$11</f>
        <v>1.4147058823529429E-2</v>
      </c>
      <c r="AQ1109">
        <f>MAX(MIN(AP1109,AN$9),AN$10)</f>
        <v>1.4147058823529429E-2</v>
      </c>
      <c r="AR1109">
        <f>IF(OR(AP1109&lt;0,V1109=0),0,INT(AX1108*AQ1109/100))</f>
        <v>33</v>
      </c>
      <c r="AS1109">
        <f>IF(AR1109&gt;0,1,0)</f>
        <v>1</v>
      </c>
      <c r="AT1109" s="1">
        <f>IF(V1109=1,K1109,0)*AS1109</f>
        <v>270</v>
      </c>
      <c r="AU1109" s="1">
        <f>MIN(AR1109,AN$13)*AS1109*AT1109</f>
        <v>5400</v>
      </c>
      <c r="AV1109" s="1">
        <f>MIN(AR1109,AN$13)*AS1109*100</f>
        <v>2000</v>
      </c>
      <c r="AW1109" s="1">
        <f>AU1109-AV1109</f>
        <v>3400</v>
      </c>
      <c r="AX1109" s="1">
        <f>AX1108+AW1109</f>
        <v>239790</v>
      </c>
      <c r="AY1109">
        <f>IF(AT1109=0,IF(AS1109=1,AY1108+1,AY1108),0)</f>
        <v>0</v>
      </c>
      <c r="AZ1109">
        <f t="shared" si="17"/>
        <v>2000</v>
      </c>
    </row>
    <row r="1110" spans="1:52" x14ac:dyDescent="0.4">
      <c r="A1110">
        <f ca="1">RAND()</f>
        <v>0.15095465226370997</v>
      </c>
      <c r="B1110">
        <v>20260201</v>
      </c>
      <c r="C1110">
        <v>5</v>
      </c>
      <c r="D1110">
        <v>7</v>
      </c>
      <c r="E1110">
        <v>2</v>
      </c>
      <c r="F1110">
        <v>10</v>
      </c>
      <c r="G1110">
        <v>11</v>
      </c>
      <c r="H1110">
        <v>2000</v>
      </c>
      <c r="I1110">
        <v>1</v>
      </c>
      <c r="J1110">
        <v>9</v>
      </c>
      <c r="K1110">
        <v>1020</v>
      </c>
      <c r="L1110">
        <v>190</v>
      </c>
      <c r="M1110">
        <v>160</v>
      </c>
      <c r="N1110">
        <v>110</v>
      </c>
      <c r="O1110">
        <v>2850</v>
      </c>
      <c r="P1110">
        <v>8090</v>
      </c>
      <c r="Q1110">
        <v>1330</v>
      </c>
      <c r="R1110">
        <v>18440</v>
      </c>
      <c r="S1110">
        <v>710</v>
      </c>
      <c r="T1110">
        <v>280</v>
      </c>
      <c r="U1110">
        <v>220</v>
      </c>
      <c r="V1110">
        <v>3</v>
      </c>
      <c r="W1110">
        <v>8</v>
      </c>
      <c r="X1110">
        <v>2</v>
      </c>
      <c r="Y1110">
        <v>5</v>
      </c>
      <c r="Z1110">
        <v>1</v>
      </c>
      <c r="AA1110">
        <v>6</v>
      </c>
      <c r="AB1110">
        <v>4</v>
      </c>
      <c r="AC1110">
        <v>9</v>
      </c>
      <c r="AD1110">
        <v>7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0.38600000000000001</v>
      </c>
      <c r="AO1110">
        <v>1.7</v>
      </c>
      <c r="AP1110">
        <f>(AN1110+AN$12-(1-AN1110-AN$12)/(AO1110-1))/AN$11</f>
        <v>-0.1227857142857143</v>
      </c>
      <c r="AQ1110">
        <f>MAX(MIN(AP1110,AN$9),AN$10)</f>
        <v>0</v>
      </c>
      <c r="AR1110">
        <f>IF(OR(AP1110&lt;0,V1110=0),0,INT(AX1109*AQ1110/100))</f>
        <v>0</v>
      </c>
      <c r="AS1110">
        <f>IF(AR1110&gt;0,1,0)</f>
        <v>0</v>
      </c>
      <c r="AT1110" s="1">
        <f>IF(V1110=1,K1110,0)*AS1110</f>
        <v>0</v>
      </c>
      <c r="AU1110" s="1">
        <f>MIN(AR1110,AN$13)*AS1110*AT1110</f>
        <v>0</v>
      </c>
      <c r="AV1110" s="1">
        <f>MIN(AR1110,AN$13)*AS1110*100</f>
        <v>0</v>
      </c>
      <c r="AW1110" s="1">
        <f>AU1110-AV1110</f>
        <v>0</v>
      </c>
      <c r="AX1110" s="1">
        <f>AX1109+AW1110</f>
        <v>239790</v>
      </c>
      <c r="AY1110">
        <f>IF(AT1110=0,IF(AS1110=1,AY1109+1,AY1109),0)</f>
        <v>0</v>
      </c>
      <c r="AZ1110">
        <f t="shared" si="17"/>
        <v>0</v>
      </c>
    </row>
    <row r="1111" spans="1:52" x14ac:dyDescent="0.4">
      <c r="A1111">
        <f ca="1">RAND()</f>
        <v>0.48559813405639007</v>
      </c>
      <c r="B1111">
        <v>20260201</v>
      </c>
      <c r="C1111">
        <v>5</v>
      </c>
      <c r="D1111">
        <v>6</v>
      </c>
      <c r="E1111">
        <v>2</v>
      </c>
      <c r="F1111">
        <v>5</v>
      </c>
      <c r="G1111">
        <v>23</v>
      </c>
      <c r="H1111">
        <v>1600</v>
      </c>
      <c r="I1111">
        <v>1</v>
      </c>
      <c r="J1111">
        <v>15</v>
      </c>
      <c r="K1111">
        <v>550</v>
      </c>
      <c r="L1111">
        <v>210</v>
      </c>
      <c r="M1111">
        <v>150</v>
      </c>
      <c r="N1111">
        <v>630</v>
      </c>
      <c r="O1111">
        <v>760</v>
      </c>
      <c r="P1111">
        <v>1600</v>
      </c>
      <c r="Q1111">
        <v>9620</v>
      </c>
      <c r="R1111">
        <v>39550</v>
      </c>
      <c r="S1111">
        <v>380</v>
      </c>
      <c r="T1111">
        <v>3740</v>
      </c>
      <c r="U1111">
        <v>2290</v>
      </c>
      <c r="V1111">
        <v>1</v>
      </c>
      <c r="W1111">
        <v>2</v>
      </c>
      <c r="X1111">
        <v>7</v>
      </c>
      <c r="Y1111">
        <v>9</v>
      </c>
      <c r="Z1111">
        <v>14</v>
      </c>
      <c r="AA1111">
        <v>11</v>
      </c>
      <c r="AB1111">
        <v>15</v>
      </c>
      <c r="AC1111">
        <v>6</v>
      </c>
      <c r="AD1111">
        <v>4</v>
      </c>
      <c r="AE1111">
        <v>5</v>
      </c>
      <c r="AF1111">
        <v>10</v>
      </c>
      <c r="AG1111">
        <v>8</v>
      </c>
      <c r="AH1111">
        <v>12</v>
      </c>
      <c r="AI1111">
        <v>3</v>
      </c>
      <c r="AJ1111">
        <v>13</v>
      </c>
      <c r="AK1111">
        <v>0</v>
      </c>
      <c r="AL1111">
        <v>0</v>
      </c>
      <c r="AM1111">
        <v>0</v>
      </c>
      <c r="AN1111">
        <v>0.182</v>
      </c>
      <c r="AO1111">
        <v>5.5</v>
      </c>
      <c r="AP1111">
        <f>(AN1111+AN$12-(1-AN1111-AN$12)/(AO1111-1))/AN$11</f>
        <v>5.555555555555175E-5</v>
      </c>
      <c r="AQ1111">
        <f>MAX(MIN(AP1111,AN$9),AN$10)</f>
        <v>5.555555555555175E-5</v>
      </c>
      <c r="AR1111">
        <f>IF(OR(AP1111&lt;0,V1111=0),0,INT(AX1110*AQ1111/100))</f>
        <v>0</v>
      </c>
      <c r="AS1111">
        <f>IF(AR1111&gt;0,1,0)</f>
        <v>0</v>
      </c>
      <c r="AT1111" s="1">
        <f>IF(V1111=1,K1111,0)*AS1111</f>
        <v>0</v>
      </c>
      <c r="AU1111" s="1">
        <f>MIN(AR1111,AN$13)*AS1111*AT1111</f>
        <v>0</v>
      </c>
      <c r="AV1111" s="1">
        <f>MIN(AR1111,AN$13)*AS1111*100</f>
        <v>0</v>
      </c>
      <c r="AW1111" s="1">
        <f>AU1111-AV1111</f>
        <v>0</v>
      </c>
      <c r="AX1111" s="1">
        <f>AX1110+AW1111</f>
        <v>239790</v>
      </c>
      <c r="AY1111">
        <f>IF(AT1111=0,IF(AS1111=1,AY1110+1,AY1110),0)</f>
        <v>0</v>
      </c>
      <c r="AZ1111">
        <f t="shared" ref="AZ1111:AZ1174" si="18">IF(AU1111&gt;0,AV1111,0)</f>
        <v>0</v>
      </c>
    </row>
    <row r="1112" spans="1:52" x14ac:dyDescent="0.4">
      <c r="A1112">
        <f ca="1">RAND()</f>
        <v>5.7317133911632068E-2</v>
      </c>
      <c r="B1112">
        <v>20260201</v>
      </c>
      <c r="C1112">
        <v>5</v>
      </c>
      <c r="D1112">
        <v>4</v>
      </c>
      <c r="E1112">
        <v>2</v>
      </c>
      <c r="F1112">
        <v>5</v>
      </c>
      <c r="G1112">
        <v>23</v>
      </c>
      <c r="H1112">
        <v>1400</v>
      </c>
      <c r="I1112">
        <v>1</v>
      </c>
      <c r="J1112">
        <v>16</v>
      </c>
      <c r="K1112">
        <v>360</v>
      </c>
      <c r="L1112">
        <v>270</v>
      </c>
      <c r="M1112">
        <v>290</v>
      </c>
      <c r="N1112">
        <v>210</v>
      </c>
      <c r="O1112">
        <v>1770</v>
      </c>
      <c r="P1112">
        <v>3050</v>
      </c>
      <c r="Q1112">
        <v>1870</v>
      </c>
      <c r="R1112">
        <v>9230</v>
      </c>
      <c r="S1112">
        <v>560</v>
      </c>
      <c r="T1112">
        <v>410</v>
      </c>
      <c r="U1112">
        <v>450</v>
      </c>
      <c r="V1112">
        <v>4</v>
      </c>
      <c r="W1112">
        <v>3</v>
      </c>
      <c r="X1112">
        <v>8</v>
      </c>
      <c r="Y1112">
        <v>2</v>
      </c>
      <c r="Z1112">
        <v>5</v>
      </c>
      <c r="AA1112">
        <v>1</v>
      </c>
      <c r="AB1112">
        <v>6</v>
      </c>
      <c r="AC1112">
        <v>7</v>
      </c>
      <c r="AD1112">
        <v>14</v>
      </c>
      <c r="AE1112">
        <v>10</v>
      </c>
      <c r="AF1112">
        <v>13</v>
      </c>
      <c r="AG1112">
        <v>15</v>
      </c>
      <c r="AH1112">
        <v>11</v>
      </c>
      <c r="AI1112">
        <v>9</v>
      </c>
      <c r="AJ1112">
        <v>16</v>
      </c>
      <c r="AK1112">
        <v>12</v>
      </c>
      <c r="AL1112">
        <v>0</v>
      </c>
      <c r="AM1112">
        <v>0</v>
      </c>
      <c r="AN1112">
        <v>0.48899999999999999</v>
      </c>
      <c r="AO1112">
        <v>2.2999999999999998</v>
      </c>
      <c r="AP1112">
        <f>(AN1112+AN$12-(1-AN1112-AN$12)/(AO1112-1))/AN$11</f>
        <v>2.3980769230769208E-2</v>
      </c>
      <c r="AQ1112">
        <f>MAX(MIN(AP1112,AN$9),AN$10)</f>
        <v>2.3980769230769208E-2</v>
      </c>
      <c r="AR1112">
        <f>IF(OR(AP1112&lt;0,V1112=0),0,INT(AX1111*AQ1112/100))</f>
        <v>57</v>
      </c>
      <c r="AS1112">
        <f>IF(AR1112&gt;0,1,0)</f>
        <v>1</v>
      </c>
      <c r="AT1112" s="1">
        <f>IF(V1112=1,K1112,0)*AS1112</f>
        <v>0</v>
      </c>
      <c r="AU1112" s="1">
        <f>MIN(AR1112,AN$13)*AS1112*AT1112</f>
        <v>0</v>
      </c>
      <c r="AV1112" s="1">
        <f>MIN(AR1112,AN$13)*AS1112*100</f>
        <v>2000</v>
      </c>
      <c r="AW1112" s="1">
        <f>AU1112-AV1112</f>
        <v>-2000</v>
      </c>
      <c r="AX1112" s="1">
        <f>AX1111+AW1112</f>
        <v>237790</v>
      </c>
      <c r="AY1112">
        <f>IF(AT1112=0,IF(AS1112=1,AY1111+1,AY1111),0)</f>
        <v>1</v>
      </c>
      <c r="AZ1112">
        <f t="shared" si="18"/>
        <v>0</v>
      </c>
    </row>
    <row r="1113" spans="1:52" x14ac:dyDescent="0.4">
      <c r="A1113">
        <f ca="1">RAND()</f>
        <v>0.50341565286919487</v>
      </c>
      <c r="B1113">
        <v>20260201</v>
      </c>
      <c r="C1113">
        <v>5</v>
      </c>
      <c r="D1113">
        <v>3</v>
      </c>
      <c r="E1113">
        <v>1</v>
      </c>
      <c r="F1113">
        <v>703</v>
      </c>
      <c r="G1113">
        <v>23</v>
      </c>
      <c r="H1113">
        <v>1600</v>
      </c>
      <c r="I1113">
        <v>1</v>
      </c>
      <c r="J1113">
        <v>16</v>
      </c>
      <c r="K1113">
        <v>280</v>
      </c>
      <c r="L1113">
        <v>140</v>
      </c>
      <c r="M1113">
        <v>250</v>
      </c>
      <c r="N1113">
        <v>150</v>
      </c>
      <c r="O1113">
        <v>1320</v>
      </c>
      <c r="P1113">
        <v>1920</v>
      </c>
      <c r="Q1113">
        <v>1280</v>
      </c>
      <c r="R1113">
        <v>9280</v>
      </c>
      <c r="S1113">
        <v>430</v>
      </c>
      <c r="T1113">
        <v>250</v>
      </c>
      <c r="U1113">
        <v>720</v>
      </c>
      <c r="V1113">
        <v>1</v>
      </c>
      <c r="W1113">
        <v>7</v>
      </c>
      <c r="X1113">
        <v>4</v>
      </c>
      <c r="Y1113">
        <v>12</v>
      </c>
      <c r="Z1113">
        <v>2</v>
      </c>
      <c r="AA1113">
        <v>8</v>
      </c>
      <c r="AB1113">
        <v>15</v>
      </c>
      <c r="AC1113">
        <v>11</v>
      </c>
      <c r="AD1113">
        <v>13</v>
      </c>
      <c r="AE1113">
        <v>3</v>
      </c>
      <c r="AF1113">
        <v>5</v>
      </c>
      <c r="AG1113">
        <v>14</v>
      </c>
      <c r="AH1113">
        <v>6</v>
      </c>
      <c r="AI1113">
        <v>16</v>
      </c>
      <c r="AJ1113">
        <v>10</v>
      </c>
      <c r="AK1113">
        <v>9</v>
      </c>
      <c r="AL1113">
        <v>0</v>
      </c>
      <c r="AM1113">
        <v>0</v>
      </c>
      <c r="AN1113">
        <v>0.24399999999999999</v>
      </c>
      <c r="AO1113">
        <v>2.8</v>
      </c>
      <c r="AP1113">
        <f>(AN1113+AN$12-(1-AN1113-AN$12)/(AO1113-1))/AN$11</f>
        <v>-4.4000000000000011E-2</v>
      </c>
      <c r="AQ1113">
        <f>MAX(MIN(AP1113,AN$9),AN$10)</f>
        <v>0</v>
      </c>
      <c r="AR1113">
        <f>IF(OR(AP1113&lt;0,V1113=0),0,INT(AX1112*AQ1113/100))</f>
        <v>0</v>
      </c>
      <c r="AS1113">
        <f>IF(AR1113&gt;0,1,0)</f>
        <v>0</v>
      </c>
      <c r="AT1113" s="1">
        <f>IF(V1113=1,K1113,0)*AS1113</f>
        <v>0</v>
      </c>
      <c r="AU1113" s="1">
        <f>MIN(AR1113,AN$13)*AS1113*AT1113</f>
        <v>0</v>
      </c>
      <c r="AV1113" s="1">
        <f>MIN(AR1113,AN$13)*AS1113*100</f>
        <v>0</v>
      </c>
      <c r="AW1113" s="1">
        <f>AU1113-AV1113</f>
        <v>0</v>
      </c>
      <c r="AX1113" s="1">
        <f>AX1112+AW1113</f>
        <v>237790</v>
      </c>
      <c r="AY1113">
        <f>IF(AT1113=0,IF(AS1113=1,AY1112+1,AY1112),0)</f>
        <v>1</v>
      </c>
      <c r="AZ1113">
        <f t="shared" si="18"/>
        <v>0</v>
      </c>
    </row>
    <row r="1114" spans="1:52" x14ac:dyDescent="0.4">
      <c r="A1114">
        <f ca="1">RAND()</f>
        <v>0.65743621016140696</v>
      </c>
      <c r="B1114">
        <v>20260201</v>
      </c>
      <c r="C1114">
        <v>5</v>
      </c>
      <c r="D1114">
        <v>2</v>
      </c>
      <c r="E1114">
        <v>1</v>
      </c>
      <c r="F1114">
        <v>703</v>
      </c>
      <c r="G1114">
        <v>23</v>
      </c>
      <c r="H1114">
        <v>2100</v>
      </c>
      <c r="I1114">
        <v>1</v>
      </c>
      <c r="J1114">
        <v>13</v>
      </c>
      <c r="K1114">
        <v>660</v>
      </c>
      <c r="L1114">
        <v>160</v>
      </c>
      <c r="M1114">
        <v>110</v>
      </c>
      <c r="N1114">
        <v>380</v>
      </c>
      <c r="O1114">
        <v>560</v>
      </c>
      <c r="P1114">
        <v>1580</v>
      </c>
      <c r="Q1114">
        <v>4210</v>
      </c>
      <c r="R1114">
        <v>24060</v>
      </c>
      <c r="S1114">
        <v>260</v>
      </c>
      <c r="T1114">
        <v>1930</v>
      </c>
      <c r="U1114">
        <v>930</v>
      </c>
      <c r="V1114">
        <v>7</v>
      </c>
      <c r="W1114">
        <v>2</v>
      </c>
      <c r="X1114">
        <v>1</v>
      </c>
      <c r="Y1114">
        <v>3</v>
      </c>
      <c r="Z1114">
        <v>6</v>
      </c>
      <c r="AA1114">
        <v>4</v>
      </c>
      <c r="AB1114">
        <v>10</v>
      </c>
      <c r="AC1114">
        <v>11</v>
      </c>
      <c r="AD1114">
        <v>8</v>
      </c>
      <c r="AE1114">
        <v>12</v>
      </c>
      <c r="AF1114">
        <v>5</v>
      </c>
      <c r="AG1114">
        <v>13</v>
      </c>
      <c r="AH1114">
        <v>9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0.29299999999999998</v>
      </c>
      <c r="AO1114">
        <v>4.7</v>
      </c>
      <c r="AP1114">
        <f>(AN1114+AN$12-(1-AN1114-AN$12)/(AO1114-1))/AN$11</f>
        <v>2.5479729729729721E-2</v>
      </c>
      <c r="AQ1114">
        <f>MAX(MIN(AP1114,AN$9),AN$10)</f>
        <v>2.5479729729729721E-2</v>
      </c>
      <c r="AR1114">
        <f>IF(OR(AP1114&lt;0,V1114=0),0,INT(AX1113*AQ1114/100))</f>
        <v>60</v>
      </c>
      <c r="AS1114">
        <f>IF(AR1114&gt;0,1,0)</f>
        <v>1</v>
      </c>
      <c r="AT1114" s="1">
        <f>IF(V1114=1,K1114,0)*AS1114</f>
        <v>0</v>
      </c>
      <c r="AU1114" s="1">
        <f>MIN(AR1114,AN$13)*AS1114*AT1114</f>
        <v>0</v>
      </c>
      <c r="AV1114" s="1">
        <f>MIN(AR1114,AN$13)*AS1114*100</f>
        <v>2000</v>
      </c>
      <c r="AW1114" s="1">
        <f>AU1114-AV1114</f>
        <v>-2000</v>
      </c>
      <c r="AX1114" s="1">
        <f>AX1113+AW1114</f>
        <v>235790</v>
      </c>
      <c r="AY1114">
        <f>IF(AT1114=0,IF(AS1114=1,AY1113+1,AY1113),0)</f>
        <v>2</v>
      </c>
      <c r="AZ1114">
        <f t="shared" si="18"/>
        <v>0</v>
      </c>
    </row>
    <row r="1115" spans="1:52" x14ac:dyDescent="0.4">
      <c r="A1115">
        <f ca="1">RAND()</f>
        <v>0.2301624518203742</v>
      </c>
      <c r="B1115">
        <v>20260201</v>
      </c>
      <c r="C1115">
        <v>5</v>
      </c>
      <c r="D1115">
        <v>1</v>
      </c>
      <c r="E1115">
        <v>1</v>
      </c>
      <c r="F1115">
        <v>703</v>
      </c>
      <c r="G1115">
        <v>23</v>
      </c>
      <c r="H1115">
        <v>1400</v>
      </c>
      <c r="I1115">
        <v>1</v>
      </c>
      <c r="J1115">
        <v>16</v>
      </c>
      <c r="K1115">
        <v>210</v>
      </c>
      <c r="L1115">
        <v>120</v>
      </c>
      <c r="M1115">
        <v>210</v>
      </c>
      <c r="N1115">
        <v>150</v>
      </c>
      <c r="O1115">
        <v>1010</v>
      </c>
      <c r="P1115">
        <v>1380</v>
      </c>
      <c r="Q1115">
        <v>1730</v>
      </c>
      <c r="R1115">
        <v>6940</v>
      </c>
      <c r="S1115">
        <v>380</v>
      </c>
      <c r="T1115">
        <v>330</v>
      </c>
      <c r="U1115">
        <v>740</v>
      </c>
      <c r="V1115">
        <v>1</v>
      </c>
      <c r="W1115">
        <v>8</v>
      </c>
      <c r="X1115">
        <v>2</v>
      </c>
      <c r="Y1115">
        <v>3</v>
      </c>
      <c r="Z1115">
        <v>11</v>
      </c>
      <c r="AA1115">
        <v>7</v>
      </c>
      <c r="AB1115">
        <v>4</v>
      </c>
      <c r="AC1115">
        <v>12</v>
      </c>
      <c r="AD1115">
        <v>14</v>
      </c>
      <c r="AE1115">
        <v>9</v>
      </c>
      <c r="AF1115">
        <v>6</v>
      </c>
      <c r="AG1115">
        <v>5</v>
      </c>
      <c r="AH1115">
        <v>10</v>
      </c>
      <c r="AI1115">
        <v>15</v>
      </c>
      <c r="AJ1115">
        <v>16</v>
      </c>
      <c r="AK1115">
        <v>13</v>
      </c>
      <c r="AL1115">
        <v>0</v>
      </c>
      <c r="AM1115">
        <v>0</v>
      </c>
      <c r="AN1115">
        <v>0.25800000000000001</v>
      </c>
      <c r="AO1115">
        <v>2.1</v>
      </c>
      <c r="AP1115">
        <f>(AN1115+AN$12-(1-AN1115-AN$12)/(AO1115-1))/AN$11</f>
        <v>-0.10413636363636361</v>
      </c>
      <c r="AQ1115">
        <f>MAX(MIN(AP1115,AN$9),AN$10)</f>
        <v>0</v>
      </c>
      <c r="AR1115">
        <f>IF(OR(AP1115&lt;0,V1115=0),0,INT(AX1114*AQ1115/100))</f>
        <v>0</v>
      </c>
      <c r="AS1115">
        <f>IF(AR1115&gt;0,1,0)</f>
        <v>0</v>
      </c>
      <c r="AT1115" s="1">
        <f>IF(V1115=1,K1115,0)*AS1115</f>
        <v>0</v>
      </c>
      <c r="AU1115" s="1">
        <f>MIN(AR1115,AN$13)*AS1115*AT1115</f>
        <v>0</v>
      </c>
      <c r="AV1115" s="1">
        <f>MIN(AR1115,AN$13)*AS1115*100</f>
        <v>0</v>
      </c>
      <c r="AW1115" s="1">
        <f>AU1115-AV1115</f>
        <v>0</v>
      </c>
      <c r="AX1115" s="1">
        <f>AX1114+AW1115</f>
        <v>235790</v>
      </c>
      <c r="AY1115">
        <f>IF(AT1115=0,IF(AS1115=1,AY1114+1,AY1114),0)</f>
        <v>2</v>
      </c>
      <c r="AZ1115">
        <f t="shared" si="18"/>
        <v>0</v>
      </c>
    </row>
    <row r="1116" spans="1:52" x14ac:dyDescent="0.4">
      <c r="A1116">
        <f ca="1">RAND()</f>
        <v>0.18606199924625899</v>
      </c>
      <c r="B1116">
        <v>20260201</v>
      </c>
      <c r="C1116">
        <v>10</v>
      </c>
      <c r="D1116">
        <v>1</v>
      </c>
      <c r="E1116">
        <v>1</v>
      </c>
      <c r="F1116">
        <v>703</v>
      </c>
      <c r="G1116">
        <v>24</v>
      </c>
      <c r="H1116">
        <v>1700</v>
      </c>
      <c r="I1116">
        <v>1</v>
      </c>
      <c r="J1116">
        <v>16</v>
      </c>
      <c r="K1116">
        <v>450</v>
      </c>
      <c r="L1116">
        <v>170</v>
      </c>
      <c r="M1116">
        <v>120</v>
      </c>
      <c r="N1116">
        <v>180</v>
      </c>
      <c r="O1116">
        <v>710</v>
      </c>
      <c r="P1116">
        <v>1490</v>
      </c>
      <c r="Q1116">
        <v>2140</v>
      </c>
      <c r="R1116">
        <v>8610</v>
      </c>
      <c r="S1116">
        <v>360</v>
      </c>
      <c r="T1116">
        <v>820</v>
      </c>
      <c r="U1116">
        <v>510</v>
      </c>
      <c r="V1116">
        <v>2</v>
      </c>
      <c r="W1116">
        <v>8</v>
      </c>
      <c r="X1116">
        <v>3</v>
      </c>
      <c r="Y1116">
        <v>4</v>
      </c>
      <c r="Z1116">
        <v>10</v>
      </c>
      <c r="AA1116">
        <v>7</v>
      </c>
      <c r="AB1116">
        <v>1</v>
      </c>
      <c r="AC1116">
        <v>15</v>
      </c>
      <c r="AD1116">
        <v>6</v>
      </c>
      <c r="AE1116">
        <v>5</v>
      </c>
      <c r="AF1116">
        <v>9</v>
      </c>
      <c r="AG1116">
        <v>13</v>
      </c>
      <c r="AH1116">
        <v>11</v>
      </c>
      <c r="AI1116">
        <v>16</v>
      </c>
      <c r="AJ1116">
        <v>14</v>
      </c>
      <c r="AK1116">
        <v>12</v>
      </c>
      <c r="AL1116">
        <v>0</v>
      </c>
      <c r="AM1116">
        <v>0</v>
      </c>
      <c r="AN1116">
        <v>0.158</v>
      </c>
      <c r="AO1116">
        <v>2.6</v>
      </c>
      <c r="AP1116">
        <f>(AN1116+AN$12-(1-AN1116-AN$12)/(AO1116-1))/AN$11</f>
        <v>-9.2062499999999992E-2</v>
      </c>
      <c r="AQ1116">
        <f>MAX(MIN(AP1116,AN$9),AN$10)</f>
        <v>0</v>
      </c>
      <c r="AR1116">
        <f>IF(OR(AP1116&lt;0,V1116=0),0,INT(AX1115*AQ1116/100))</f>
        <v>0</v>
      </c>
      <c r="AS1116">
        <f>IF(AR1116&gt;0,1,0)</f>
        <v>0</v>
      </c>
      <c r="AT1116" s="1">
        <f>IF(V1116=1,K1116,0)*AS1116</f>
        <v>0</v>
      </c>
      <c r="AU1116" s="1">
        <f>MIN(AR1116,AN$13)*AS1116*AT1116</f>
        <v>0</v>
      </c>
      <c r="AV1116" s="1">
        <f>MIN(AR1116,AN$13)*AS1116*100</f>
        <v>0</v>
      </c>
      <c r="AW1116" s="1">
        <f>AU1116-AV1116</f>
        <v>0</v>
      </c>
      <c r="AX1116" s="1">
        <f>AX1115+AW1116</f>
        <v>235790</v>
      </c>
      <c r="AY1116">
        <f>IF(AT1116=0,IF(AS1116=1,AY1115+1,AY1115),0)</f>
        <v>2</v>
      </c>
      <c r="AZ1116">
        <f t="shared" si="18"/>
        <v>0</v>
      </c>
    </row>
    <row r="1117" spans="1:52" x14ac:dyDescent="0.4">
      <c r="A1117">
        <f ca="1">RAND()</f>
        <v>0.75143507581854752</v>
      </c>
      <c r="B1117">
        <v>20260201</v>
      </c>
      <c r="C1117">
        <v>10</v>
      </c>
      <c r="D1117">
        <v>2</v>
      </c>
      <c r="E1117">
        <v>1</v>
      </c>
      <c r="F1117">
        <v>703</v>
      </c>
      <c r="G1117">
        <v>17</v>
      </c>
      <c r="H1117">
        <v>1200</v>
      </c>
      <c r="I1117">
        <v>1</v>
      </c>
      <c r="J1117">
        <v>18</v>
      </c>
      <c r="K1117">
        <v>170</v>
      </c>
      <c r="L1117">
        <v>110</v>
      </c>
      <c r="M1117">
        <v>150</v>
      </c>
      <c r="N1117">
        <v>160</v>
      </c>
      <c r="O1117">
        <v>620</v>
      </c>
      <c r="P1117">
        <v>900</v>
      </c>
      <c r="Q1117">
        <v>1360</v>
      </c>
      <c r="R1117">
        <v>3810</v>
      </c>
      <c r="S1117">
        <v>280</v>
      </c>
      <c r="T1117">
        <v>360</v>
      </c>
      <c r="U1117">
        <v>670</v>
      </c>
      <c r="V1117">
        <v>1</v>
      </c>
      <c r="W1117">
        <v>11</v>
      </c>
      <c r="X1117">
        <v>2</v>
      </c>
      <c r="Y1117">
        <v>10</v>
      </c>
      <c r="Z1117">
        <v>15</v>
      </c>
      <c r="AA1117">
        <v>6</v>
      </c>
      <c r="AB1117">
        <v>8</v>
      </c>
      <c r="AC1117">
        <v>17</v>
      </c>
      <c r="AD1117">
        <v>5</v>
      </c>
      <c r="AE1117">
        <v>12</v>
      </c>
      <c r="AF1117">
        <v>14</v>
      </c>
      <c r="AG1117">
        <v>3</v>
      </c>
      <c r="AH1117">
        <v>4</v>
      </c>
      <c r="AI1117">
        <v>9</v>
      </c>
      <c r="AJ1117">
        <v>7</v>
      </c>
      <c r="AK1117">
        <v>18</v>
      </c>
      <c r="AL1117">
        <v>16</v>
      </c>
      <c r="AM1117">
        <v>13</v>
      </c>
      <c r="AN1117">
        <v>0.40300000000000002</v>
      </c>
      <c r="AO1117">
        <v>1.7</v>
      </c>
      <c r="AP1117">
        <f>(AN1117+AN$12-(1-AN1117-AN$12)/(AO1117-1))/AN$11</f>
        <v>-0.11246428571428571</v>
      </c>
      <c r="AQ1117">
        <f>MAX(MIN(AP1117,AN$9),AN$10)</f>
        <v>0</v>
      </c>
      <c r="AR1117">
        <f>IF(OR(AP1117&lt;0,V1117=0),0,INT(AX1116*AQ1117/100))</f>
        <v>0</v>
      </c>
      <c r="AS1117">
        <f>IF(AR1117&gt;0,1,0)</f>
        <v>0</v>
      </c>
      <c r="AT1117" s="1">
        <f>IF(V1117=1,K1117,0)*AS1117</f>
        <v>0</v>
      </c>
      <c r="AU1117" s="1">
        <f>MIN(AR1117,AN$13)*AS1117*AT1117</f>
        <v>0</v>
      </c>
      <c r="AV1117" s="1">
        <f>MIN(AR1117,AN$13)*AS1117*100</f>
        <v>0</v>
      </c>
      <c r="AW1117" s="1">
        <f>AU1117-AV1117</f>
        <v>0</v>
      </c>
      <c r="AX1117" s="1">
        <f>AX1116+AW1117</f>
        <v>235790</v>
      </c>
      <c r="AY1117">
        <f>IF(AT1117=0,IF(AS1117=1,AY1116+1,AY1116),0)</f>
        <v>2</v>
      </c>
      <c r="AZ1117">
        <f t="shared" si="18"/>
        <v>0</v>
      </c>
    </row>
    <row r="1118" spans="1:52" x14ac:dyDescent="0.4">
      <c r="A1118">
        <f ca="1">RAND()</f>
        <v>0.53543952086520374</v>
      </c>
      <c r="B1118">
        <v>20260201</v>
      </c>
      <c r="C1118">
        <v>10</v>
      </c>
      <c r="D1118">
        <v>3</v>
      </c>
      <c r="E1118">
        <v>2</v>
      </c>
      <c r="F1118">
        <v>5</v>
      </c>
      <c r="G1118">
        <v>24</v>
      </c>
      <c r="H1118">
        <v>1000</v>
      </c>
      <c r="I1118">
        <v>1</v>
      </c>
      <c r="J1118">
        <v>14</v>
      </c>
      <c r="K1118">
        <v>2160</v>
      </c>
      <c r="L1118">
        <v>670</v>
      </c>
      <c r="M1118">
        <v>640</v>
      </c>
      <c r="N1118">
        <v>3250</v>
      </c>
      <c r="O1118">
        <v>19140</v>
      </c>
      <c r="P1118">
        <v>38820</v>
      </c>
      <c r="Q1118">
        <v>419950</v>
      </c>
      <c r="R1118">
        <v>1765840</v>
      </c>
      <c r="S1118">
        <v>4550</v>
      </c>
      <c r="T1118">
        <v>17240</v>
      </c>
      <c r="U1118">
        <v>22000</v>
      </c>
      <c r="V1118">
        <v>5</v>
      </c>
      <c r="W1118">
        <v>4</v>
      </c>
      <c r="X1118">
        <v>10</v>
      </c>
      <c r="Y1118">
        <v>2</v>
      </c>
      <c r="Z1118">
        <v>6</v>
      </c>
      <c r="AA1118">
        <v>1</v>
      </c>
      <c r="AB1118">
        <v>8</v>
      </c>
      <c r="AC1118">
        <v>9</v>
      </c>
      <c r="AD1118">
        <v>7</v>
      </c>
      <c r="AE1118">
        <v>12</v>
      </c>
      <c r="AF1118">
        <v>13</v>
      </c>
      <c r="AG1118">
        <v>3</v>
      </c>
      <c r="AH1118">
        <v>11</v>
      </c>
      <c r="AI1118">
        <v>14</v>
      </c>
      <c r="AJ1118">
        <v>0</v>
      </c>
      <c r="AK1118">
        <v>0</v>
      </c>
      <c r="AL1118">
        <v>0</v>
      </c>
      <c r="AM1118">
        <v>0</v>
      </c>
      <c r="AN1118">
        <v>0.249</v>
      </c>
      <c r="AO1118">
        <v>4.5</v>
      </c>
      <c r="AP1118">
        <f>(AN1118+AN$12-(1-AN1118-AN$12)/(AO1118-1))/AN$11</f>
        <v>8.6071428571428549E-3</v>
      </c>
      <c r="AQ1118">
        <f>MAX(MIN(AP1118,AN$9),AN$10)</f>
        <v>8.6071428571428549E-3</v>
      </c>
      <c r="AR1118">
        <f>IF(OR(AP1118&lt;0,V1118=0),0,INT(AX1117*AQ1118/100))</f>
        <v>20</v>
      </c>
      <c r="AS1118">
        <f>IF(AR1118&gt;0,1,0)</f>
        <v>1</v>
      </c>
      <c r="AT1118" s="1">
        <f>IF(V1118=1,K1118,0)*AS1118</f>
        <v>0</v>
      </c>
      <c r="AU1118" s="1">
        <f>MIN(AR1118,AN$13)*AS1118*AT1118</f>
        <v>0</v>
      </c>
      <c r="AV1118" s="1">
        <f>MIN(AR1118,AN$13)*AS1118*100</f>
        <v>2000</v>
      </c>
      <c r="AW1118" s="1">
        <f>AU1118-AV1118</f>
        <v>-2000</v>
      </c>
      <c r="AX1118" s="1">
        <f>AX1117+AW1118</f>
        <v>233790</v>
      </c>
      <c r="AY1118">
        <f>IF(AT1118=0,IF(AS1118=1,AY1117+1,AY1117),0)</f>
        <v>3</v>
      </c>
      <c r="AZ1118">
        <f t="shared" si="18"/>
        <v>0</v>
      </c>
    </row>
    <row r="1119" spans="1:52" x14ac:dyDescent="0.4">
      <c r="A1119">
        <f ca="1">RAND()</f>
        <v>0.66425694519036405</v>
      </c>
      <c r="B1119">
        <v>20260201</v>
      </c>
      <c r="C1119">
        <v>10</v>
      </c>
      <c r="D1119">
        <v>6</v>
      </c>
      <c r="E1119">
        <v>1</v>
      </c>
      <c r="F1119">
        <v>703</v>
      </c>
      <c r="G1119">
        <v>17</v>
      </c>
      <c r="H1119">
        <v>2000</v>
      </c>
      <c r="I1119">
        <v>1</v>
      </c>
      <c r="J1119">
        <v>18</v>
      </c>
      <c r="K1119">
        <v>780</v>
      </c>
      <c r="L1119">
        <v>240</v>
      </c>
      <c r="M1119">
        <v>160</v>
      </c>
      <c r="N1119">
        <v>590</v>
      </c>
      <c r="O1119">
        <v>1670</v>
      </c>
      <c r="P1119">
        <v>4000</v>
      </c>
      <c r="Q1119">
        <v>13010</v>
      </c>
      <c r="R1119">
        <v>58600</v>
      </c>
      <c r="S1119">
        <v>690</v>
      </c>
      <c r="T1119">
        <v>2540</v>
      </c>
      <c r="U1119">
        <v>2120</v>
      </c>
      <c r="V1119">
        <v>9</v>
      </c>
      <c r="W1119">
        <v>7</v>
      </c>
      <c r="X1119">
        <v>2</v>
      </c>
      <c r="Y1119">
        <v>5</v>
      </c>
      <c r="Z1119">
        <v>16</v>
      </c>
      <c r="AA1119">
        <v>4</v>
      </c>
      <c r="AB1119">
        <v>13</v>
      </c>
      <c r="AC1119">
        <v>6</v>
      </c>
      <c r="AD1119">
        <v>1</v>
      </c>
      <c r="AE1119">
        <v>3</v>
      </c>
      <c r="AF1119">
        <v>18</v>
      </c>
      <c r="AG1119">
        <v>14</v>
      </c>
      <c r="AH1119">
        <v>8</v>
      </c>
      <c r="AI1119">
        <v>17</v>
      </c>
      <c r="AJ1119">
        <v>15</v>
      </c>
      <c r="AK1119">
        <v>12</v>
      </c>
      <c r="AL1119">
        <v>10</v>
      </c>
      <c r="AM1119">
        <v>11</v>
      </c>
      <c r="AN1119">
        <v>0.193</v>
      </c>
      <c r="AO1119">
        <v>8.4</v>
      </c>
      <c r="AP1119">
        <f>(AN1119+AN$12-(1-AN1119-AN$12)/(AO1119-1))/AN$11</f>
        <v>2.0986486486486492E-2</v>
      </c>
      <c r="AQ1119">
        <f>MAX(MIN(AP1119,AN$9),AN$10)</f>
        <v>2.0986486486486492E-2</v>
      </c>
      <c r="AR1119">
        <f>IF(OR(AP1119&lt;0,V1119=0),0,INT(AX1118*AQ1119/100))</f>
        <v>49</v>
      </c>
      <c r="AS1119">
        <f>IF(AR1119&gt;0,1,0)</f>
        <v>1</v>
      </c>
      <c r="AT1119" s="1">
        <f>IF(V1119=1,K1119,0)*AS1119</f>
        <v>0</v>
      </c>
      <c r="AU1119" s="1">
        <f>MIN(AR1119,AN$13)*AS1119*AT1119</f>
        <v>0</v>
      </c>
      <c r="AV1119" s="1">
        <f>MIN(AR1119,AN$13)*AS1119*100</f>
        <v>2000</v>
      </c>
      <c r="AW1119" s="1">
        <f>AU1119-AV1119</f>
        <v>-2000</v>
      </c>
      <c r="AX1119" s="1">
        <f>AX1118+AW1119</f>
        <v>231790</v>
      </c>
      <c r="AY1119">
        <f>IF(AT1119=0,IF(AS1119=1,AY1118+1,AY1118),0)</f>
        <v>4</v>
      </c>
      <c r="AZ1119">
        <f t="shared" si="18"/>
        <v>0</v>
      </c>
    </row>
    <row r="1120" spans="1:52" x14ac:dyDescent="0.4">
      <c r="A1120">
        <f ca="1">RAND()</f>
        <v>0.34156027649857867</v>
      </c>
      <c r="B1120">
        <v>20260201</v>
      </c>
      <c r="C1120">
        <v>10</v>
      </c>
      <c r="D1120">
        <v>7</v>
      </c>
      <c r="E1120">
        <v>2</v>
      </c>
      <c r="F1120">
        <v>5</v>
      </c>
      <c r="G1120">
        <v>24</v>
      </c>
      <c r="H1120">
        <v>1700</v>
      </c>
      <c r="I1120">
        <v>1</v>
      </c>
      <c r="J1120">
        <v>15</v>
      </c>
      <c r="K1120">
        <v>2490</v>
      </c>
      <c r="L1120">
        <v>560</v>
      </c>
      <c r="M1120">
        <v>330</v>
      </c>
      <c r="N1120">
        <v>490</v>
      </c>
      <c r="O1120">
        <v>12710</v>
      </c>
      <c r="P1120">
        <v>30100</v>
      </c>
      <c r="Q1120">
        <v>45060</v>
      </c>
      <c r="R1120">
        <v>245210</v>
      </c>
      <c r="S1120">
        <v>4540</v>
      </c>
      <c r="T1120">
        <v>4300</v>
      </c>
      <c r="U1120">
        <v>2310</v>
      </c>
      <c r="V1120">
        <v>1</v>
      </c>
      <c r="W1120">
        <v>2</v>
      </c>
      <c r="X1120">
        <v>9</v>
      </c>
      <c r="Y1120">
        <v>7</v>
      </c>
      <c r="Z1120">
        <v>12</v>
      </c>
      <c r="AA1120">
        <v>4</v>
      </c>
      <c r="AB1120">
        <v>8</v>
      </c>
      <c r="AC1120">
        <v>3</v>
      </c>
      <c r="AD1120">
        <v>10</v>
      </c>
      <c r="AE1120">
        <v>5</v>
      </c>
      <c r="AF1120">
        <v>11</v>
      </c>
      <c r="AG1120">
        <v>15</v>
      </c>
      <c r="AH1120">
        <v>14</v>
      </c>
      <c r="AI1120">
        <v>13</v>
      </c>
      <c r="AJ1120">
        <v>6</v>
      </c>
      <c r="AK1120">
        <v>0</v>
      </c>
      <c r="AL1120">
        <v>0</v>
      </c>
      <c r="AM1120">
        <v>0</v>
      </c>
      <c r="AN1120">
        <v>0.154</v>
      </c>
      <c r="AO1120">
        <v>24.9</v>
      </c>
      <c r="AP1120">
        <f>(AN1120+AN$12-(1-AN1120-AN$12)/(AO1120-1))/AN$11</f>
        <v>2.965062761506276E-2</v>
      </c>
      <c r="AQ1120">
        <f>MAX(MIN(AP1120,AN$9),AN$10)</f>
        <v>2.965062761506276E-2</v>
      </c>
      <c r="AR1120">
        <f>IF(OR(AP1120&lt;0,V1120=0),0,INT(AX1119*AQ1120/100))</f>
        <v>68</v>
      </c>
      <c r="AS1120">
        <f>IF(AR1120&gt;0,1,0)</f>
        <v>1</v>
      </c>
      <c r="AT1120" s="1">
        <f>IF(V1120=1,K1120,0)*AS1120</f>
        <v>2490</v>
      </c>
      <c r="AU1120" s="1">
        <f>MIN(AR1120,AN$13)*AS1120*AT1120</f>
        <v>49800</v>
      </c>
      <c r="AV1120" s="1">
        <f>MIN(AR1120,AN$13)*AS1120*100</f>
        <v>2000</v>
      </c>
      <c r="AW1120" s="1">
        <f>AU1120-AV1120</f>
        <v>47800</v>
      </c>
      <c r="AX1120" s="1">
        <f>AX1119+AW1120</f>
        <v>279590</v>
      </c>
      <c r="AY1120">
        <f>IF(AT1120=0,IF(AS1120=1,AY1119+1,AY1119),0)</f>
        <v>0</v>
      </c>
      <c r="AZ1120">
        <f t="shared" si="18"/>
        <v>2000</v>
      </c>
    </row>
    <row r="1121" spans="1:52" x14ac:dyDescent="0.4">
      <c r="A1121">
        <f ca="1">RAND()</f>
        <v>0.67193960242331208</v>
      </c>
      <c r="B1121">
        <v>20260201</v>
      </c>
      <c r="C1121">
        <v>10</v>
      </c>
      <c r="D1121">
        <v>8</v>
      </c>
      <c r="E1121">
        <v>2</v>
      </c>
      <c r="F1121">
        <v>5</v>
      </c>
      <c r="G1121">
        <v>17</v>
      </c>
      <c r="H1121">
        <v>1800</v>
      </c>
      <c r="I1121">
        <v>1</v>
      </c>
      <c r="J1121">
        <v>13</v>
      </c>
      <c r="K1121">
        <v>1350</v>
      </c>
      <c r="L1121">
        <v>310</v>
      </c>
      <c r="M1121">
        <v>420</v>
      </c>
      <c r="N1121">
        <v>120</v>
      </c>
      <c r="O1121">
        <v>11070</v>
      </c>
      <c r="P1121">
        <v>20130</v>
      </c>
      <c r="Q1121">
        <v>4850</v>
      </c>
      <c r="R1121">
        <v>71180</v>
      </c>
      <c r="S1121">
        <v>2440</v>
      </c>
      <c r="T1121">
        <v>600</v>
      </c>
      <c r="U1121">
        <v>570</v>
      </c>
      <c r="V1121">
        <v>11</v>
      </c>
      <c r="W1121">
        <v>3</v>
      </c>
      <c r="X1121">
        <v>13</v>
      </c>
      <c r="Y1121">
        <v>1</v>
      </c>
      <c r="Z1121">
        <v>5</v>
      </c>
      <c r="AA1121">
        <v>6</v>
      </c>
      <c r="AB1121">
        <v>10</v>
      </c>
      <c r="AC1121">
        <v>8</v>
      </c>
      <c r="AD1121">
        <v>4</v>
      </c>
      <c r="AE1121">
        <v>2</v>
      </c>
      <c r="AF1121">
        <v>7</v>
      </c>
      <c r="AG1121">
        <v>9</v>
      </c>
      <c r="AH1121">
        <v>12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0.248</v>
      </c>
      <c r="AO1121">
        <v>4.9000000000000004</v>
      </c>
      <c r="AP1121">
        <f>(AN1121+AN$12-(1-AN1121-AN$12)/(AO1121-1))/AN$11</f>
        <v>1.3794871794871801E-2</v>
      </c>
      <c r="AQ1121">
        <f>MAX(MIN(AP1121,AN$9),AN$10)</f>
        <v>1.3794871794871801E-2</v>
      </c>
      <c r="AR1121">
        <f>IF(OR(AP1121&lt;0,V1121=0),0,INT(AX1120*AQ1121/100))</f>
        <v>38</v>
      </c>
      <c r="AS1121">
        <f>IF(AR1121&gt;0,1,0)</f>
        <v>1</v>
      </c>
      <c r="AT1121" s="1">
        <f>IF(V1121=1,K1121,0)*AS1121</f>
        <v>0</v>
      </c>
      <c r="AU1121" s="1">
        <f>MIN(AR1121,AN$13)*AS1121*AT1121</f>
        <v>0</v>
      </c>
      <c r="AV1121" s="1">
        <f>MIN(AR1121,AN$13)*AS1121*100</f>
        <v>2000</v>
      </c>
      <c r="AW1121" s="1">
        <f>AU1121-AV1121</f>
        <v>-2000</v>
      </c>
      <c r="AX1121" s="1">
        <f>AX1120+AW1121</f>
        <v>277590</v>
      </c>
      <c r="AY1121">
        <f>IF(AT1121=0,IF(AS1121=1,AY1120+1,AY1120),0)</f>
        <v>1</v>
      </c>
      <c r="AZ1121">
        <f t="shared" si="18"/>
        <v>0</v>
      </c>
    </row>
    <row r="1122" spans="1:52" x14ac:dyDescent="0.4">
      <c r="A1122">
        <f ca="1">RAND()</f>
        <v>0.46733925057385051</v>
      </c>
      <c r="B1122">
        <v>20260201</v>
      </c>
      <c r="C1122">
        <v>10</v>
      </c>
      <c r="D1122">
        <v>9</v>
      </c>
      <c r="E1122">
        <v>2</v>
      </c>
      <c r="F1122">
        <v>5</v>
      </c>
      <c r="G1122">
        <v>17</v>
      </c>
      <c r="H1122">
        <v>2600</v>
      </c>
      <c r="I1122">
        <v>1</v>
      </c>
      <c r="J1122">
        <v>11</v>
      </c>
      <c r="K1122">
        <v>960</v>
      </c>
      <c r="L1122">
        <v>220</v>
      </c>
      <c r="M1122">
        <v>360</v>
      </c>
      <c r="N1122">
        <v>160</v>
      </c>
      <c r="O1122">
        <v>8140</v>
      </c>
      <c r="P1122">
        <v>16370</v>
      </c>
      <c r="Q1122">
        <v>6160</v>
      </c>
      <c r="R1122">
        <v>71270</v>
      </c>
      <c r="S1122">
        <v>2120</v>
      </c>
      <c r="T1122">
        <v>400</v>
      </c>
      <c r="U1122">
        <v>1120</v>
      </c>
      <c r="V1122">
        <v>3</v>
      </c>
      <c r="W1122">
        <v>10</v>
      </c>
      <c r="X1122">
        <v>11</v>
      </c>
      <c r="Y1122">
        <v>6</v>
      </c>
      <c r="Z1122">
        <v>1</v>
      </c>
      <c r="AA1122">
        <v>2</v>
      </c>
      <c r="AB1122">
        <v>7</v>
      </c>
      <c r="AC1122">
        <v>8</v>
      </c>
      <c r="AD1122">
        <v>4</v>
      </c>
      <c r="AE1122">
        <v>5</v>
      </c>
      <c r="AF1122">
        <v>9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0.29399999999999998</v>
      </c>
      <c r="AO1122">
        <v>2.5</v>
      </c>
      <c r="AP1122">
        <f>(AN1122+AN$12-(1-AN1122-AN$12)/(AO1122-1))/AN$11</f>
        <v>-4.416666666666666E-2</v>
      </c>
      <c r="AQ1122">
        <f>MAX(MIN(AP1122,AN$9),AN$10)</f>
        <v>0</v>
      </c>
      <c r="AR1122">
        <f>IF(OR(AP1122&lt;0,V1122=0),0,INT(AX1121*AQ1122/100))</f>
        <v>0</v>
      </c>
      <c r="AS1122">
        <f>IF(AR1122&gt;0,1,0)</f>
        <v>0</v>
      </c>
      <c r="AT1122" s="1">
        <f>IF(V1122=1,K1122,0)*AS1122</f>
        <v>0</v>
      </c>
      <c r="AU1122" s="1">
        <f>MIN(AR1122,AN$13)*AS1122*AT1122</f>
        <v>0</v>
      </c>
      <c r="AV1122" s="1">
        <f>MIN(AR1122,AN$13)*AS1122*100</f>
        <v>0</v>
      </c>
      <c r="AW1122" s="1">
        <f>AU1122-AV1122</f>
        <v>0</v>
      </c>
      <c r="AX1122" s="1">
        <f>AX1121+AW1122</f>
        <v>277590</v>
      </c>
      <c r="AY1122">
        <f>IF(AT1122=0,IF(AS1122=1,AY1121+1,AY1121),0)</f>
        <v>1</v>
      </c>
      <c r="AZ1122">
        <f t="shared" si="18"/>
        <v>0</v>
      </c>
    </row>
    <row r="1123" spans="1:52" x14ac:dyDescent="0.4">
      <c r="A1123">
        <f ca="1">RAND()</f>
        <v>0.33423184329333333</v>
      </c>
      <c r="B1123">
        <v>20260201</v>
      </c>
      <c r="C1123">
        <v>10</v>
      </c>
      <c r="D1123">
        <v>10</v>
      </c>
      <c r="E1123">
        <v>2</v>
      </c>
      <c r="F1123">
        <v>10</v>
      </c>
      <c r="G1123">
        <v>17</v>
      </c>
      <c r="H1123">
        <v>1200</v>
      </c>
      <c r="I1123">
        <v>1</v>
      </c>
      <c r="J1123">
        <v>15</v>
      </c>
      <c r="K1123">
        <v>410</v>
      </c>
      <c r="L1123">
        <v>170</v>
      </c>
      <c r="M1123">
        <v>280</v>
      </c>
      <c r="N1123">
        <v>260</v>
      </c>
      <c r="O1123">
        <v>1930</v>
      </c>
      <c r="P1123">
        <v>3470</v>
      </c>
      <c r="Q1123">
        <v>7170</v>
      </c>
      <c r="R1123">
        <v>30770</v>
      </c>
      <c r="S1123">
        <v>820</v>
      </c>
      <c r="T1123">
        <v>830</v>
      </c>
      <c r="U1123">
        <v>1890</v>
      </c>
      <c r="V1123">
        <v>1</v>
      </c>
      <c r="W1123">
        <v>6</v>
      </c>
      <c r="X1123">
        <v>3</v>
      </c>
      <c r="Y1123">
        <v>5</v>
      </c>
      <c r="Z1123">
        <v>15</v>
      </c>
      <c r="AA1123">
        <v>11</v>
      </c>
      <c r="AB1123">
        <v>4</v>
      </c>
      <c r="AC1123">
        <v>13</v>
      </c>
      <c r="AD1123">
        <v>9</v>
      </c>
      <c r="AE1123">
        <v>10</v>
      </c>
      <c r="AF1123">
        <v>12</v>
      </c>
      <c r="AG1123">
        <v>2</v>
      </c>
      <c r="AH1123">
        <v>14</v>
      </c>
      <c r="AI1123">
        <v>8</v>
      </c>
      <c r="AJ1123">
        <v>7</v>
      </c>
      <c r="AK1123">
        <v>0</v>
      </c>
      <c r="AL1123">
        <v>0</v>
      </c>
      <c r="AM1123">
        <v>0</v>
      </c>
      <c r="AN1123">
        <v>0.17299999999999999</v>
      </c>
      <c r="AO1123">
        <v>4.0999999999999996</v>
      </c>
      <c r="AP1123">
        <f>(AN1123+AN$12-(1-AN1123-AN$12)/(AO1123-1))/AN$11</f>
        <v>-2.344354838709678E-2</v>
      </c>
      <c r="AQ1123">
        <f>MAX(MIN(AP1123,AN$9),AN$10)</f>
        <v>0</v>
      </c>
      <c r="AR1123">
        <f>IF(OR(AP1123&lt;0,V1123=0),0,INT(AX1122*AQ1123/100))</f>
        <v>0</v>
      </c>
      <c r="AS1123">
        <f>IF(AR1123&gt;0,1,0)</f>
        <v>0</v>
      </c>
      <c r="AT1123" s="1">
        <f>IF(V1123=1,K1123,0)*AS1123</f>
        <v>0</v>
      </c>
      <c r="AU1123" s="1">
        <f>MIN(AR1123,AN$13)*AS1123*AT1123</f>
        <v>0</v>
      </c>
      <c r="AV1123" s="1">
        <f>MIN(AR1123,AN$13)*AS1123*100</f>
        <v>0</v>
      </c>
      <c r="AW1123" s="1">
        <f>AU1123-AV1123</f>
        <v>0</v>
      </c>
      <c r="AX1123" s="1">
        <f>AX1122+AW1123</f>
        <v>277590</v>
      </c>
      <c r="AY1123">
        <f>IF(AT1123=0,IF(AS1123=1,AY1122+1,AY1122),0)</f>
        <v>1</v>
      </c>
      <c r="AZ1123">
        <f t="shared" si="18"/>
        <v>0</v>
      </c>
    </row>
    <row r="1124" spans="1:52" x14ac:dyDescent="0.4">
      <c r="A1124">
        <f ca="1">RAND()</f>
        <v>6.8768293634094979E-2</v>
      </c>
      <c r="B1124">
        <v>20260201</v>
      </c>
      <c r="C1124">
        <v>10</v>
      </c>
      <c r="D1124">
        <v>11</v>
      </c>
      <c r="E1124">
        <v>2</v>
      </c>
      <c r="F1124">
        <v>999</v>
      </c>
      <c r="G1124">
        <v>24</v>
      </c>
      <c r="H1124">
        <v>1700</v>
      </c>
      <c r="I1124">
        <v>1</v>
      </c>
      <c r="J1124">
        <v>15</v>
      </c>
      <c r="K1124">
        <v>810</v>
      </c>
      <c r="L1124">
        <v>300</v>
      </c>
      <c r="M1124">
        <v>180</v>
      </c>
      <c r="N1124">
        <v>330</v>
      </c>
      <c r="O1124">
        <v>3050</v>
      </c>
      <c r="P1124">
        <v>4970</v>
      </c>
      <c r="Q1124">
        <v>7160</v>
      </c>
      <c r="R1124">
        <v>33570</v>
      </c>
      <c r="S1124">
        <v>1030</v>
      </c>
      <c r="T1124">
        <v>1300</v>
      </c>
      <c r="U1124">
        <v>980</v>
      </c>
      <c r="V1124">
        <v>8</v>
      </c>
      <c r="W1124">
        <v>12</v>
      </c>
      <c r="X1124">
        <v>2</v>
      </c>
      <c r="Y1124">
        <v>9</v>
      </c>
      <c r="Z1124">
        <v>10</v>
      </c>
      <c r="AA1124">
        <v>3</v>
      </c>
      <c r="AB1124">
        <v>1</v>
      </c>
      <c r="AC1124">
        <v>11</v>
      </c>
      <c r="AD1124">
        <v>6</v>
      </c>
      <c r="AE1124">
        <v>4</v>
      </c>
      <c r="AF1124">
        <v>13</v>
      </c>
      <c r="AG1124">
        <v>14</v>
      </c>
      <c r="AH1124">
        <v>5</v>
      </c>
      <c r="AI1124">
        <v>7</v>
      </c>
      <c r="AJ1124">
        <v>15</v>
      </c>
      <c r="AK1124">
        <v>0</v>
      </c>
      <c r="AL1124">
        <v>0</v>
      </c>
      <c r="AM1124">
        <v>0</v>
      </c>
      <c r="AN1124">
        <v>0.17299999999999999</v>
      </c>
      <c r="AO1124">
        <v>5.5</v>
      </c>
      <c r="AP1124">
        <f>(AN1124+AN$12-(1-AN1124-AN$12)/(AO1124-1))/AN$11</f>
        <v>-2.6944444444444438E-3</v>
      </c>
      <c r="AQ1124">
        <f>MAX(MIN(AP1124,AN$9),AN$10)</f>
        <v>0</v>
      </c>
      <c r="AR1124">
        <f>IF(OR(AP1124&lt;0,V1124=0),0,INT(AX1123*AQ1124/100))</f>
        <v>0</v>
      </c>
      <c r="AS1124">
        <f>IF(AR1124&gt;0,1,0)</f>
        <v>0</v>
      </c>
      <c r="AT1124" s="1">
        <f>IF(V1124=1,K1124,0)*AS1124</f>
        <v>0</v>
      </c>
      <c r="AU1124" s="1">
        <f>MIN(AR1124,AN$13)*AS1124*AT1124</f>
        <v>0</v>
      </c>
      <c r="AV1124" s="1">
        <f>MIN(AR1124,AN$13)*AS1124*100</f>
        <v>0</v>
      </c>
      <c r="AW1124" s="1">
        <f>AU1124-AV1124</f>
        <v>0</v>
      </c>
      <c r="AX1124" s="1">
        <f>AX1123+AW1124</f>
        <v>277590</v>
      </c>
      <c r="AY1124">
        <f>IF(AT1124=0,IF(AS1124=1,AY1123+1,AY1123),0)</f>
        <v>1</v>
      </c>
      <c r="AZ1124">
        <f t="shared" si="18"/>
        <v>0</v>
      </c>
    </row>
    <row r="1125" spans="1:52" x14ac:dyDescent="0.4">
      <c r="A1125">
        <f ca="1">RAND()</f>
        <v>0.27368700312606287</v>
      </c>
      <c r="B1125">
        <v>20260201</v>
      </c>
      <c r="C1125">
        <v>10</v>
      </c>
      <c r="D1125">
        <v>12</v>
      </c>
      <c r="E1125">
        <v>2</v>
      </c>
      <c r="F1125">
        <v>5</v>
      </c>
      <c r="G1125">
        <v>17</v>
      </c>
      <c r="H1125">
        <v>1200</v>
      </c>
      <c r="I1125">
        <v>1</v>
      </c>
      <c r="J1125">
        <v>18</v>
      </c>
      <c r="K1125">
        <v>880</v>
      </c>
      <c r="L1125">
        <v>250</v>
      </c>
      <c r="M1125">
        <v>180</v>
      </c>
      <c r="N1125">
        <v>480</v>
      </c>
      <c r="O1125">
        <v>2010</v>
      </c>
      <c r="P1125">
        <v>4590</v>
      </c>
      <c r="Q1125">
        <v>14840</v>
      </c>
      <c r="R1125">
        <v>72180</v>
      </c>
      <c r="S1125">
        <v>740</v>
      </c>
      <c r="T1125">
        <v>2650</v>
      </c>
      <c r="U1125">
        <v>1670</v>
      </c>
      <c r="V1125">
        <v>17</v>
      </c>
      <c r="W1125">
        <v>9</v>
      </c>
      <c r="X1125">
        <v>11</v>
      </c>
      <c r="Y1125">
        <v>12</v>
      </c>
      <c r="Z1125">
        <v>2</v>
      </c>
      <c r="AA1125">
        <v>5</v>
      </c>
      <c r="AB1125">
        <v>13</v>
      </c>
      <c r="AC1125">
        <v>6</v>
      </c>
      <c r="AD1125">
        <v>14</v>
      </c>
      <c r="AE1125">
        <v>7</v>
      </c>
      <c r="AF1125">
        <v>1</v>
      </c>
      <c r="AG1125">
        <v>4</v>
      </c>
      <c r="AH1125">
        <v>3</v>
      </c>
      <c r="AI1125">
        <v>18</v>
      </c>
      <c r="AJ1125">
        <v>8</v>
      </c>
      <c r="AK1125">
        <v>16</v>
      </c>
      <c r="AL1125">
        <v>10</v>
      </c>
      <c r="AM1125">
        <v>15</v>
      </c>
      <c r="AN1125">
        <v>0.17799999999999999</v>
      </c>
      <c r="AO1125">
        <v>7.8</v>
      </c>
      <c r="AP1125">
        <f>(AN1125+AN$12-(1-AN1125-AN$12)/(AO1125-1))/AN$11</f>
        <v>1.4279411764705877E-2</v>
      </c>
      <c r="AQ1125">
        <f>MAX(MIN(AP1125,AN$9),AN$10)</f>
        <v>1.4279411764705877E-2</v>
      </c>
      <c r="AR1125">
        <f>IF(OR(AP1125&lt;0,V1125=0),0,INT(AX1124*AQ1125/100))</f>
        <v>39</v>
      </c>
      <c r="AS1125">
        <f>IF(AR1125&gt;0,1,0)</f>
        <v>1</v>
      </c>
      <c r="AT1125" s="1">
        <f>IF(V1125=1,K1125,0)*AS1125</f>
        <v>0</v>
      </c>
      <c r="AU1125" s="1">
        <f>MIN(AR1125,AN$13)*AS1125*AT1125</f>
        <v>0</v>
      </c>
      <c r="AV1125" s="1">
        <f>MIN(AR1125,AN$13)*AS1125*100</f>
        <v>2000</v>
      </c>
      <c r="AW1125" s="1">
        <f>AU1125-AV1125</f>
        <v>-2000</v>
      </c>
      <c r="AX1125" s="1">
        <f>AX1124+AW1125</f>
        <v>275590</v>
      </c>
      <c r="AY1125">
        <f>IF(AT1125=0,IF(AS1125=1,AY1124+1,AY1124),0)</f>
        <v>2</v>
      </c>
      <c r="AZ1125">
        <f t="shared" si="18"/>
        <v>0</v>
      </c>
    </row>
    <row r="1126" spans="1:52" x14ac:dyDescent="0.4">
      <c r="A1126">
        <f ca="1">RAND()</f>
        <v>0.34998184128009546</v>
      </c>
      <c r="B1126">
        <v>20260201</v>
      </c>
      <c r="C1126">
        <v>8</v>
      </c>
      <c r="D1126">
        <v>12</v>
      </c>
      <c r="E1126">
        <v>2</v>
      </c>
      <c r="F1126">
        <v>10</v>
      </c>
      <c r="G1126">
        <v>18</v>
      </c>
      <c r="H1126">
        <v>1600</v>
      </c>
      <c r="I1126">
        <v>1</v>
      </c>
      <c r="J1126">
        <v>7</v>
      </c>
      <c r="K1126">
        <v>250</v>
      </c>
      <c r="L1126">
        <v>130</v>
      </c>
      <c r="M1126">
        <v>160</v>
      </c>
      <c r="N1126">
        <v>0</v>
      </c>
      <c r="O1126">
        <v>330</v>
      </c>
      <c r="P1126">
        <v>570</v>
      </c>
      <c r="Q1126">
        <v>1090</v>
      </c>
      <c r="R1126">
        <v>3660</v>
      </c>
      <c r="S1126">
        <v>170</v>
      </c>
      <c r="T1126">
        <v>460</v>
      </c>
      <c r="U1126">
        <v>480</v>
      </c>
      <c r="V1126">
        <v>1</v>
      </c>
      <c r="W1126">
        <v>2</v>
      </c>
      <c r="X1126">
        <v>4</v>
      </c>
      <c r="Y1126">
        <v>6</v>
      </c>
      <c r="Z1126">
        <v>3</v>
      </c>
      <c r="AA1126">
        <v>5</v>
      </c>
      <c r="AB1126">
        <v>7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0.313</v>
      </c>
      <c r="AO1126">
        <v>2.5</v>
      </c>
      <c r="AP1126">
        <f>(AN1126+AN$12-(1-AN1126-AN$12)/(AO1126-1))/AN$11</f>
        <v>-3.6250000000000004E-2</v>
      </c>
      <c r="AQ1126">
        <f>MAX(MIN(AP1126,AN$9),AN$10)</f>
        <v>0</v>
      </c>
      <c r="AR1126">
        <f>IF(OR(AP1126&lt;0,V1126=0),0,INT(AX1125*AQ1126/100))</f>
        <v>0</v>
      </c>
      <c r="AS1126">
        <f>IF(AR1126&gt;0,1,0)</f>
        <v>0</v>
      </c>
      <c r="AT1126" s="1">
        <f>IF(V1126=1,K1126,0)*AS1126</f>
        <v>0</v>
      </c>
      <c r="AU1126" s="1">
        <f>MIN(AR1126,AN$13)*AS1126*AT1126</f>
        <v>0</v>
      </c>
      <c r="AV1126" s="1">
        <f>MIN(AR1126,AN$13)*AS1126*100</f>
        <v>0</v>
      </c>
      <c r="AW1126" s="1">
        <f>AU1126-AV1126</f>
        <v>0</v>
      </c>
      <c r="AX1126" s="1">
        <f>AX1125+AW1126</f>
        <v>275590</v>
      </c>
      <c r="AY1126">
        <f>IF(AT1126=0,IF(AS1126=1,AY1125+1,AY1125),0)</f>
        <v>2</v>
      </c>
      <c r="AZ1126">
        <f t="shared" si="18"/>
        <v>0</v>
      </c>
    </row>
    <row r="1127" spans="1:52" x14ac:dyDescent="0.4">
      <c r="A1127">
        <f ca="1">RAND()</f>
        <v>0.85594385237575066</v>
      </c>
      <c r="B1127">
        <v>20260201</v>
      </c>
      <c r="C1127">
        <v>8</v>
      </c>
      <c r="D1127">
        <v>11</v>
      </c>
      <c r="E1127">
        <v>2</v>
      </c>
      <c r="F1127">
        <v>999</v>
      </c>
      <c r="G1127">
        <v>17</v>
      </c>
      <c r="H1127">
        <v>1200</v>
      </c>
      <c r="I1127">
        <v>1</v>
      </c>
      <c r="J1127">
        <v>18</v>
      </c>
      <c r="K1127">
        <v>8750</v>
      </c>
      <c r="L1127">
        <v>1700</v>
      </c>
      <c r="M1127">
        <v>430</v>
      </c>
      <c r="N1127">
        <v>540</v>
      </c>
      <c r="O1127">
        <v>65620</v>
      </c>
      <c r="P1127">
        <v>137970</v>
      </c>
      <c r="Q1127">
        <v>303950</v>
      </c>
      <c r="R1127">
        <v>2438990</v>
      </c>
      <c r="S1127">
        <v>14430</v>
      </c>
      <c r="T1127">
        <v>17180</v>
      </c>
      <c r="U1127">
        <v>3010</v>
      </c>
      <c r="V1127">
        <v>4</v>
      </c>
      <c r="W1127">
        <v>9</v>
      </c>
      <c r="X1127">
        <v>8</v>
      </c>
      <c r="Y1127">
        <v>11</v>
      </c>
      <c r="Z1127">
        <v>15</v>
      </c>
      <c r="AA1127">
        <v>12</v>
      </c>
      <c r="AB1127">
        <v>3</v>
      </c>
      <c r="AC1127">
        <v>7</v>
      </c>
      <c r="AD1127">
        <v>6</v>
      </c>
      <c r="AE1127">
        <v>5</v>
      </c>
      <c r="AF1127">
        <v>10</v>
      </c>
      <c r="AG1127">
        <v>2</v>
      </c>
      <c r="AH1127">
        <v>13</v>
      </c>
      <c r="AI1127">
        <v>14</v>
      </c>
      <c r="AJ1127">
        <v>18</v>
      </c>
      <c r="AK1127">
        <v>17</v>
      </c>
      <c r="AL1127">
        <v>1</v>
      </c>
      <c r="AM1127">
        <v>16</v>
      </c>
      <c r="AN1127">
        <v>0.17699999999999999</v>
      </c>
      <c r="AO1127">
        <v>5.7</v>
      </c>
      <c r="AP1127">
        <f>(AN1127+AN$12-(1-AN1127-AN$12)/(AO1127-1))/AN$11</f>
        <v>4.7340425531915142E-4</v>
      </c>
      <c r="AQ1127">
        <f>MAX(MIN(AP1127,AN$9),AN$10)</f>
        <v>4.7340425531915142E-4</v>
      </c>
      <c r="AR1127">
        <f>IF(OR(AP1127&lt;0,V1127=0),0,INT(AX1126*AQ1127/100))</f>
        <v>1</v>
      </c>
      <c r="AS1127">
        <f>IF(AR1127&gt;0,1,0)</f>
        <v>1</v>
      </c>
      <c r="AT1127" s="1">
        <f>IF(V1127=1,K1127,0)*AS1127</f>
        <v>0</v>
      </c>
      <c r="AU1127" s="1">
        <f>MIN(AR1127,AN$13)*AS1127*AT1127</f>
        <v>0</v>
      </c>
      <c r="AV1127" s="1">
        <f>MIN(AR1127,AN$13)*AS1127*100</f>
        <v>100</v>
      </c>
      <c r="AW1127" s="1">
        <f>AU1127-AV1127</f>
        <v>-100</v>
      </c>
      <c r="AX1127" s="1">
        <f>AX1126+AW1127</f>
        <v>275490</v>
      </c>
      <c r="AY1127">
        <f>IF(AT1127=0,IF(AS1127=1,AY1126+1,AY1126),0)</f>
        <v>3</v>
      </c>
      <c r="AZ1127">
        <f t="shared" si="18"/>
        <v>0</v>
      </c>
    </row>
    <row r="1128" spans="1:52" x14ac:dyDescent="0.4">
      <c r="A1128">
        <f ca="1">RAND()</f>
        <v>0.7886547351815254</v>
      </c>
      <c r="B1128">
        <v>20260201</v>
      </c>
      <c r="C1128">
        <v>8</v>
      </c>
      <c r="D1128">
        <v>10</v>
      </c>
      <c r="E1128">
        <v>2</v>
      </c>
      <c r="F1128">
        <v>16</v>
      </c>
      <c r="G1128">
        <v>18</v>
      </c>
      <c r="H1128">
        <v>2200</v>
      </c>
      <c r="I1128">
        <v>1</v>
      </c>
      <c r="J1128">
        <v>8</v>
      </c>
      <c r="K1128">
        <v>4770</v>
      </c>
      <c r="L1128">
        <v>460</v>
      </c>
      <c r="M1128">
        <v>120</v>
      </c>
      <c r="N1128">
        <v>110</v>
      </c>
      <c r="O1128">
        <v>7260</v>
      </c>
      <c r="P1128">
        <v>22830</v>
      </c>
      <c r="Q1128">
        <v>3280</v>
      </c>
      <c r="R1128">
        <v>64020</v>
      </c>
      <c r="S1128">
        <v>1360</v>
      </c>
      <c r="T1128">
        <v>960</v>
      </c>
      <c r="U1128">
        <v>180</v>
      </c>
      <c r="V1128">
        <v>3</v>
      </c>
      <c r="W1128">
        <v>7</v>
      </c>
      <c r="X1128">
        <v>2</v>
      </c>
      <c r="Y1128">
        <v>5</v>
      </c>
      <c r="Z1128">
        <v>4</v>
      </c>
      <c r="AA1128">
        <v>8</v>
      </c>
      <c r="AB1128">
        <v>6</v>
      </c>
      <c r="AC1128">
        <v>1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0.318</v>
      </c>
      <c r="AO1128">
        <v>1.9</v>
      </c>
      <c r="AP1128">
        <f>(AN1128+AN$12-(1-AN1128-AN$12)/(AO1128-1))/AN$11</f>
        <v>-0.10994444444444444</v>
      </c>
      <c r="AQ1128">
        <f>MAX(MIN(AP1128,AN$9),AN$10)</f>
        <v>0</v>
      </c>
      <c r="AR1128">
        <f>IF(OR(AP1128&lt;0,V1128=0),0,INT(AX1127*AQ1128/100))</f>
        <v>0</v>
      </c>
      <c r="AS1128">
        <f>IF(AR1128&gt;0,1,0)</f>
        <v>0</v>
      </c>
      <c r="AT1128" s="1">
        <f>IF(V1128=1,K1128,0)*AS1128</f>
        <v>0</v>
      </c>
      <c r="AU1128" s="1">
        <f>MIN(AR1128,AN$13)*AS1128*AT1128</f>
        <v>0</v>
      </c>
      <c r="AV1128" s="1">
        <f>MIN(AR1128,AN$13)*AS1128*100</f>
        <v>0</v>
      </c>
      <c r="AW1128" s="1">
        <f>AU1128-AV1128</f>
        <v>0</v>
      </c>
      <c r="AX1128" s="1">
        <f>AX1127+AW1128</f>
        <v>275490</v>
      </c>
      <c r="AY1128">
        <f>IF(AT1128=0,IF(AS1128=1,AY1127+1,AY1127),0)</f>
        <v>3</v>
      </c>
      <c r="AZ1128">
        <f t="shared" si="18"/>
        <v>0</v>
      </c>
    </row>
    <row r="1129" spans="1:52" x14ac:dyDescent="0.4">
      <c r="A1129">
        <f ca="1">RAND()</f>
        <v>0.2895166975601059</v>
      </c>
      <c r="B1129">
        <v>20260201</v>
      </c>
      <c r="C1129">
        <v>8</v>
      </c>
      <c r="D1129">
        <v>9</v>
      </c>
      <c r="E1129">
        <v>2</v>
      </c>
      <c r="F1129">
        <v>10</v>
      </c>
      <c r="G1129">
        <v>24</v>
      </c>
      <c r="H1129">
        <v>1800</v>
      </c>
      <c r="I1129">
        <v>1</v>
      </c>
      <c r="J1129">
        <v>11</v>
      </c>
      <c r="K1129">
        <v>460</v>
      </c>
      <c r="L1129">
        <v>150</v>
      </c>
      <c r="M1129">
        <v>140</v>
      </c>
      <c r="N1129">
        <v>180</v>
      </c>
      <c r="O1129">
        <v>800</v>
      </c>
      <c r="P1129">
        <v>1980</v>
      </c>
      <c r="Q1129">
        <v>1710</v>
      </c>
      <c r="R1129">
        <v>7900</v>
      </c>
      <c r="S1129">
        <v>350</v>
      </c>
      <c r="T1129">
        <v>430</v>
      </c>
      <c r="U1129">
        <v>430</v>
      </c>
      <c r="V1129">
        <v>5</v>
      </c>
      <c r="W1129">
        <v>7</v>
      </c>
      <c r="X1129">
        <v>3</v>
      </c>
      <c r="Y1129">
        <v>2</v>
      </c>
      <c r="Z1129">
        <v>4</v>
      </c>
      <c r="AA1129">
        <v>1</v>
      </c>
      <c r="AB1129">
        <v>11</v>
      </c>
      <c r="AC1129">
        <v>6</v>
      </c>
      <c r="AD1129">
        <v>9</v>
      </c>
      <c r="AE1129">
        <v>10</v>
      </c>
      <c r="AF1129">
        <v>8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0.22500000000000001</v>
      </c>
      <c r="AO1129">
        <v>7.5</v>
      </c>
      <c r="AP1129">
        <f>(AN1129+AN$12-(1-AN1129-AN$12)/(AO1129-1))/AN$11</f>
        <v>2.6442307692307692E-2</v>
      </c>
      <c r="AQ1129">
        <f>MAX(MIN(AP1129,AN$9),AN$10)</f>
        <v>2.6442307692307692E-2</v>
      </c>
      <c r="AR1129">
        <f>IF(OR(AP1129&lt;0,V1129=0),0,INT(AX1128*AQ1129/100))</f>
        <v>72</v>
      </c>
      <c r="AS1129">
        <f>IF(AR1129&gt;0,1,0)</f>
        <v>1</v>
      </c>
      <c r="AT1129" s="1">
        <f>IF(V1129=1,K1129,0)*AS1129</f>
        <v>0</v>
      </c>
      <c r="AU1129" s="1">
        <f>MIN(AR1129,AN$13)*AS1129*AT1129</f>
        <v>0</v>
      </c>
      <c r="AV1129" s="1">
        <f>MIN(AR1129,AN$13)*AS1129*100</f>
        <v>2000</v>
      </c>
      <c r="AW1129" s="1">
        <f>AU1129-AV1129</f>
        <v>-2000</v>
      </c>
      <c r="AX1129" s="1">
        <f>AX1128+AW1129</f>
        <v>273490</v>
      </c>
      <c r="AY1129">
        <f>IF(AT1129=0,IF(AS1129=1,AY1128+1,AY1128),0)</f>
        <v>4</v>
      </c>
      <c r="AZ1129">
        <f t="shared" si="18"/>
        <v>0</v>
      </c>
    </row>
    <row r="1130" spans="1:52" x14ac:dyDescent="0.4">
      <c r="A1130">
        <f ca="1">RAND()</f>
        <v>1.8805491421506781E-2</v>
      </c>
      <c r="B1130">
        <v>20260201</v>
      </c>
      <c r="C1130">
        <v>8</v>
      </c>
      <c r="D1130">
        <v>8</v>
      </c>
      <c r="E1130">
        <v>2</v>
      </c>
      <c r="F1130">
        <v>5</v>
      </c>
      <c r="G1130">
        <v>24</v>
      </c>
      <c r="H1130">
        <v>1400</v>
      </c>
      <c r="I1130">
        <v>1</v>
      </c>
      <c r="J1130">
        <v>11</v>
      </c>
      <c r="K1130">
        <v>550</v>
      </c>
      <c r="L1130">
        <v>170</v>
      </c>
      <c r="M1130">
        <v>200</v>
      </c>
      <c r="N1130">
        <v>140</v>
      </c>
      <c r="O1130">
        <v>2050</v>
      </c>
      <c r="P1130">
        <v>3970</v>
      </c>
      <c r="Q1130">
        <v>2220</v>
      </c>
      <c r="R1130">
        <v>15670</v>
      </c>
      <c r="S1130">
        <v>610</v>
      </c>
      <c r="T1130">
        <v>340</v>
      </c>
      <c r="U1130">
        <v>390</v>
      </c>
      <c r="V1130">
        <v>2</v>
      </c>
      <c r="W1130">
        <v>4</v>
      </c>
      <c r="X1130">
        <v>3</v>
      </c>
      <c r="Y1130">
        <v>1</v>
      </c>
      <c r="Z1130">
        <v>6</v>
      </c>
      <c r="AA1130">
        <v>5</v>
      </c>
      <c r="AB1130">
        <v>9</v>
      </c>
      <c r="AC1130">
        <v>10</v>
      </c>
      <c r="AD1130">
        <v>8</v>
      </c>
      <c r="AE1130">
        <v>7</v>
      </c>
      <c r="AF1130">
        <v>11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0.24199999999999999</v>
      </c>
      <c r="AO1130">
        <v>6.4</v>
      </c>
      <c r="AP1130">
        <f>(AN1130+AN$12-(1-AN1130-AN$12)/(AO1130-1))/AN$11</f>
        <v>2.5407407407407406E-2</v>
      </c>
      <c r="AQ1130">
        <f>MAX(MIN(AP1130,AN$9),AN$10)</f>
        <v>2.5407407407407406E-2</v>
      </c>
      <c r="AR1130">
        <f>IF(OR(AP1130&lt;0,V1130=0),0,INT(AX1129*AQ1130/100))</f>
        <v>69</v>
      </c>
      <c r="AS1130">
        <f>IF(AR1130&gt;0,1,0)</f>
        <v>1</v>
      </c>
      <c r="AT1130" s="1">
        <f>IF(V1130=1,K1130,0)*AS1130</f>
        <v>0</v>
      </c>
      <c r="AU1130" s="1">
        <f>MIN(AR1130,AN$13)*AS1130*AT1130</f>
        <v>0</v>
      </c>
      <c r="AV1130" s="1">
        <f>MIN(AR1130,AN$13)*AS1130*100</f>
        <v>2000</v>
      </c>
      <c r="AW1130" s="1">
        <f>AU1130-AV1130</f>
        <v>-2000</v>
      </c>
      <c r="AX1130" s="1">
        <f>AX1129+AW1130</f>
        <v>271490</v>
      </c>
      <c r="AY1130">
        <f>IF(AT1130=0,IF(AS1130=1,AY1129+1,AY1129),0)</f>
        <v>5</v>
      </c>
      <c r="AZ1130">
        <f t="shared" si="18"/>
        <v>0</v>
      </c>
    </row>
    <row r="1131" spans="1:52" x14ac:dyDescent="0.4">
      <c r="A1131">
        <f ca="1">RAND()</f>
        <v>0.1292162470837136</v>
      </c>
      <c r="B1131">
        <v>20260201</v>
      </c>
      <c r="C1131">
        <v>8</v>
      </c>
      <c r="D1131">
        <v>7</v>
      </c>
      <c r="E1131">
        <v>2</v>
      </c>
      <c r="F1131">
        <v>5</v>
      </c>
      <c r="G1131">
        <v>24</v>
      </c>
      <c r="H1131">
        <v>1800</v>
      </c>
      <c r="I1131">
        <v>1</v>
      </c>
      <c r="J1131">
        <v>9</v>
      </c>
      <c r="K1131">
        <v>130</v>
      </c>
      <c r="L1131">
        <v>100</v>
      </c>
      <c r="M1131">
        <v>110</v>
      </c>
      <c r="N1131">
        <v>120</v>
      </c>
      <c r="O1131">
        <v>280</v>
      </c>
      <c r="P1131">
        <v>330</v>
      </c>
      <c r="Q1131">
        <v>400</v>
      </c>
      <c r="R1131">
        <v>1070</v>
      </c>
      <c r="S1131">
        <v>130</v>
      </c>
      <c r="T1131">
        <v>180</v>
      </c>
      <c r="U1131">
        <v>350</v>
      </c>
      <c r="V1131">
        <v>1</v>
      </c>
      <c r="W1131">
        <v>8</v>
      </c>
      <c r="X1131">
        <v>2</v>
      </c>
      <c r="Y1131">
        <v>4</v>
      </c>
      <c r="Z1131">
        <v>6</v>
      </c>
      <c r="AA1131">
        <v>5</v>
      </c>
      <c r="AB1131">
        <v>3</v>
      </c>
      <c r="AC1131">
        <v>7</v>
      </c>
      <c r="AD1131">
        <v>9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0.59399999999999997</v>
      </c>
      <c r="AO1131">
        <v>1.3</v>
      </c>
      <c r="AP1131">
        <f>(AN1131+AN$12-(1-AN1131-AN$12)/(AO1131-1))/AN$11</f>
        <v>-0.18983333333333333</v>
      </c>
      <c r="AQ1131">
        <f>MAX(MIN(AP1131,AN$9),AN$10)</f>
        <v>0</v>
      </c>
      <c r="AR1131">
        <f>IF(OR(AP1131&lt;0,V1131=0),0,INT(AX1130*AQ1131/100))</f>
        <v>0</v>
      </c>
      <c r="AS1131">
        <f>IF(AR1131&gt;0,1,0)</f>
        <v>0</v>
      </c>
      <c r="AT1131" s="1">
        <f>IF(V1131=1,K1131,0)*AS1131</f>
        <v>0</v>
      </c>
      <c r="AU1131" s="1">
        <f>MIN(AR1131,AN$13)*AS1131*AT1131</f>
        <v>0</v>
      </c>
      <c r="AV1131" s="1">
        <f>MIN(AR1131,AN$13)*AS1131*100</f>
        <v>0</v>
      </c>
      <c r="AW1131" s="1">
        <f>AU1131-AV1131</f>
        <v>0</v>
      </c>
      <c r="AX1131" s="1">
        <f>AX1130+AW1131</f>
        <v>271490</v>
      </c>
      <c r="AY1131">
        <f>IF(AT1131=0,IF(AS1131=1,AY1130+1,AY1130),0)</f>
        <v>5</v>
      </c>
      <c r="AZ1131">
        <f t="shared" si="18"/>
        <v>0</v>
      </c>
    </row>
    <row r="1132" spans="1:52" x14ac:dyDescent="0.4">
      <c r="A1132">
        <f ca="1">RAND()</f>
        <v>0.46636147970257236</v>
      </c>
      <c r="B1132">
        <v>20260201</v>
      </c>
      <c r="C1132">
        <v>8</v>
      </c>
      <c r="D1132">
        <v>6</v>
      </c>
      <c r="E1132">
        <v>1</v>
      </c>
      <c r="F1132">
        <v>5</v>
      </c>
      <c r="G1132">
        <v>24</v>
      </c>
      <c r="H1132">
        <v>1400</v>
      </c>
      <c r="I1132">
        <v>1</v>
      </c>
      <c r="J1132">
        <v>16</v>
      </c>
      <c r="K1132">
        <v>150</v>
      </c>
      <c r="L1132">
        <v>110</v>
      </c>
      <c r="M1132">
        <v>770</v>
      </c>
      <c r="N1132">
        <v>380</v>
      </c>
      <c r="O1132">
        <v>3470</v>
      </c>
      <c r="P1132">
        <v>3990</v>
      </c>
      <c r="Q1132">
        <v>9130</v>
      </c>
      <c r="R1132">
        <v>37920</v>
      </c>
      <c r="S1132">
        <v>1300</v>
      </c>
      <c r="T1132">
        <v>650</v>
      </c>
      <c r="U1132">
        <v>4970</v>
      </c>
      <c r="V1132">
        <v>1</v>
      </c>
      <c r="W1132">
        <v>9</v>
      </c>
      <c r="X1132">
        <v>2</v>
      </c>
      <c r="Y1132">
        <v>6</v>
      </c>
      <c r="Z1132">
        <v>13</v>
      </c>
      <c r="AA1132">
        <v>11</v>
      </c>
      <c r="AB1132">
        <v>7</v>
      </c>
      <c r="AC1132">
        <v>16</v>
      </c>
      <c r="AD1132">
        <v>5</v>
      </c>
      <c r="AE1132">
        <v>4</v>
      </c>
      <c r="AF1132">
        <v>12</v>
      </c>
      <c r="AG1132">
        <v>3</v>
      </c>
      <c r="AH1132">
        <v>10</v>
      </c>
      <c r="AI1132">
        <v>14</v>
      </c>
      <c r="AJ1132">
        <v>8</v>
      </c>
      <c r="AK1132">
        <v>15</v>
      </c>
      <c r="AL1132">
        <v>0</v>
      </c>
      <c r="AM1132">
        <v>0</v>
      </c>
      <c r="AN1132">
        <v>0.17</v>
      </c>
      <c r="AO1132">
        <v>1.5</v>
      </c>
      <c r="AP1132">
        <f>(AN1132+AN$12-(1-AN1132-AN$12)/(AO1132-1))/AN$11</f>
        <v>-0.3725</v>
      </c>
      <c r="AQ1132">
        <f>MAX(MIN(AP1132,AN$9),AN$10)</f>
        <v>0</v>
      </c>
      <c r="AR1132">
        <f>IF(OR(AP1132&lt;0,V1132=0),0,INT(AX1131*AQ1132/100))</f>
        <v>0</v>
      </c>
      <c r="AS1132">
        <f>IF(AR1132&gt;0,1,0)</f>
        <v>0</v>
      </c>
      <c r="AT1132" s="1">
        <f>IF(V1132=1,K1132,0)*AS1132</f>
        <v>0</v>
      </c>
      <c r="AU1132" s="1">
        <f>MIN(AR1132,AN$13)*AS1132*AT1132</f>
        <v>0</v>
      </c>
      <c r="AV1132" s="1">
        <f>MIN(AR1132,AN$13)*AS1132*100</f>
        <v>0</v>
      </c>
      <c r="AW1132" s="1">
        <f>AU1132-AV1132</f>
        <v>0</v>
      </c>
      <c r="AX1132" s="1">
        <f>AX1131+AW1132</f>
        <v>271490</v>
      </c>
      <c r="AY1132">
        <f>IF(AT1132=0,IF(AS1132=1,AY1131+1,AY1131),0)</f>
        <v>5</v>
      </c>
      <c r="AZ1132">
        <f t="shared" si="18"/>
        <v>0</v>
      </c>
    </row>
    <row r="1133" spans="1:52" x14ac:dyDescent="0.4">
      <c r="A1133">
        <f ca="1">RAND()</f>
        <v>0.49282708702047828</v>
      </c>
      <c r="B1133">
        <v>20260201</v>
      </c>
      <c r="C1133">
        <v>8</v>
      </c>
      <c r="D1133">
        <v>5</v>
      </c>
      <c r="E1133">
        <v>1</v>
      </c>
      <c r="F1133">
        <v>703</v>
      </c>
      <c r="G1133">
        <v>17</v>
      </c>
      <c r="H1133">
        <v>2000</v>
      </c>
      <c r="I1133">
        <v>1</v>
      </c>
      <c r="J1133">
        <v>13</v>
      </c>
      <c r="K1133">
        <v>290</v>
      </c>
      <c r="L1133">
        <v>130</v>
      </c>
      <c r="M1133">
        <v>180</v>
      </c>
      <c r="N1133">
        <v>170</v>
      </c>
      <c r="O1133">
        <v>570</v>
      </c>
      <c r="P1133">
        <v>1110</v>
      </c>
      <c r="Q1133">
        <v>660</v>
      </c>
      <c r="R1133">
        <v>3090</v>
      </c>
      <c r="S1133">
        <v>250</v>
      </c>
      <c r="T1133">
        <v>260</v>
      </c>
      <c r="U1133">
        <v>390</v>
      </c>
      <c r="V1133">
        <v>11</v>
      </c>
      <c r="W1133">
        <v>3</v>
      </c>
      <c r="X1133">
        <v>2</v>
      </c>
      <c r="Y1133">
        <v>1</v>
      </c>
      <c r="Z1133">
        <v>4</v>
      </c>
      <c r="AA1133">
        <v>6</v>
      </c>
      <c r="AB1133">
        <v>13</v>
      </c>
      <c r="AC1133">
        <v>10</v>
      </c>
      <c r="AD1133">
        <v>9</v>
      </c>
      <c r="AE1133">
        <v>5</v>
      </c>
      <c r="AF1133">
        <v>12</v>
      </c>
      <c r="AG1133">
        <v>7</v>
      </c>
      <c r="AH1133">
        <v>8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0.30399999999999999</v>
      </c>
      <c r="AO1133">
        <v>2.4</v>
      </c>
      <c r="AP1133">
        <f>(AN1133+AN$12-(1-AN1133-AN$12)/(AO1133-1))/AN$11</f>
        <v>-4.8285714285714293E-2</v>
      </c>
      <c r="AQ1133">
        <f>MAX(MIN(AP1133,AN$9),AN$10)</f>
        <v>0</v>
      </c>
      <c r="AR1133">
        <f>IF(OR(AP1133&lt;0,V1133=0),0,INT(AX1132*AQ1133/100))</f>
        <v>0</v>
      </c>
      <c r="AS1133">
        <f>IF(AR1133&gt;0,1,0)</f>
        <v>0</v>
      </c>
      <c r="AT1133" s="1">
        <f>IF(V1133=1,K1133,0)*AS1133</f>
        <v>0</v>
      </c>
      <c r="AU1133" s="1">
        <f>MIN(AR1133,AN$13)*AS1133*AT1133</f>
        <v>0</v>
      </c>
      <c r="AV1133" s="1">
        <f>MIN(AR1133,AN$13)*AS1133*100</f>
        <v>0</v>
      </c>
      <c r="AW1133" s="1">
        <f>AU1133-AV1133</f>
        <v>0</v>
      </c>
      <c r="AX1133" s="1">
        <f>AX1132+AW1133</f>
        <v>271490</v>
      </c>
      <c r="AY1133">
        <f>IF(AT1133=0,IF(AS1133=1,AY1132+1,AY1132),0)</f>
        <v>5</v>
      </c>
      <c r="AZ1133">
        <f t="shared" si="18"/>
        <v>0</v>
      </c>
    </row>
    <row r="1134" spans="1:52" x14ac:dyDescent="0.4">
      <c r="A1134">
        <f ca="1">RAND()</f>
        <v>5.7699408475735958E-2</v>
      </c>
      <c r="B1134">
        <v>20260201</v>
      </c>
      <c r="C1134">
        <v>8</v>
      </c>
      <c r="D1134">
        <v>3</v>
      </c>
      <c r="E1134">
        <v>1</v>
      </c>
      <c r="F1134">
        <v>703</v>
      </c>
      <c r="G1134">
        <v>24</v>
      </c>
      <c r="H1134">
        <v>1900</v>
      </c>
      <c r="I1134">
        <v>1</v>
      </c>
      <c r="J1134">
        <v>10</v>
      </c>
      <c r="K1134">
        <v>190</v>
      </c>
      <c r="L1134">
        <v>110</v>
      </c>
      <c r="M1134">
        <v>110</v>
      </c>
      <c r="N1134">
        <v>240</v>
      </c>
      <c r="O1134">
        <v>190</v>
      </c>
      <c r="P1134">
        <v>360</v>
      </c>
      <c r="Q1134">
        <v>630</v>
      </c>
      <c r="R1134">
        <v>1540</v>
      </c>
      <c r="S1134">
        <v>140</v>
      </c>
      <c r="T1134">
        <v>360</v>
      </c>
      <c r="U1134">
        <v>470</v>
      </c>
      <c r="V1134">
        <v>1</v>
      </c>
      <c r="W1134">
        <v>2</v>
      </c>
      <c r="X1134">
        <v>7</v>
      </c>
      <c r="Y1134">
        <v>3</v>
      </c>
      <c r="Z1134">
        <v>6</v>
      </c>
      <c r="AA1134">
        <v>4</v>
      </c>
      <c r="AB1134">
        <v>5</v>
      </c>
      <c r="AC1134">
        <v>8</v>
      </c>
      <c r="AD1134">
        <v>10</v>
      </c>
      <c r="AE1134">
        <v>9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0.312</v>
      </c>
      <c r="AO1134">
        <v>1.9</v>
      </c>
      <c r="AP1134">
        <f>(AN1134+AN$12-(1-AN1134-AN$12)/(AO1134-1))/AN$11</f>
        <v>-0.11311111111111112</v>
      </c>
      <c r="AQ1134">
        <f>MAX(MIN(AP1134,AN$9),AN$10)</f>
        <v>0</v>
      </c>
      <c r="AR1134">
        <f>IF(OR(AP1134&lt;0,V1134=0),0,INT(AX1133*AQ1134/100))</f>
        <v>0</v>
      </c>
      <c r="AS1134">
        <f>IF(AR1134&gt;0,1,0)</f>
        <v>0</v>
      </c>
      <c r="AT1134" s="1">
        <f>IF(V1134=1,K1134,0)*AS1134</f>
        <v>0</v>
      </c>
      <c r="AU1134" s="1">
        <f>MIN(AR1134,AN$13)*AS1134*AT1134</f>
        <v>0</v>
      </c>
      <c r="AV1134" s="1">
        <f>MIN(AR1134,AN$13)*AS1134*100</f>
        <v>0</v>
      </c>
      <c r="AW1134" s="1">
        <f>AU1134-AV1134</f>
        <v>0</v>
      </c>
      <c r="AX1134" s="1">
        <f>AX1133+AW1134</f>
        <v>271490</v>
      </c>
      <c r="AY1134">
        <f>IF(AT1134=0,IF(AS1134=1,AY1133+1,AY1133),0)</f>
        <v>5</v>
      </c>
      <c r="AZ1134">
        <f t="shared" si="18"/>
        <v>0</v>
      </c>
    </row>
    <row r="1135" spans="1:52" x14ac:dyDescent="0.4">
      <c r="A1135">
        <f ca="1">RAND()</f>
        <v>0.75781098155000948</v>
      </c>
      <c r="B1135">
        <v>20260201</v>
      </c>
      <c r="C1135">
        <v>8</v>
      </c>
      <c r="D1135">
        <v>2</v>
      </c>
      <c r="E1135">
        <v>1</v>
      </c>
      <c r="F1135">
        <v>703</v>
      </c>
      <c r="G1135">
        <v>24</v>
      </c>
      <c r="H1135">
        <v>1200</v>
      </c>
      <c r="I1135">
        <v>1</v>
      </c>
      <c r="J1135">
        <v>15</v>
      </c>
      <c r="K1135">
        <v>700</v>
      </c>
      <c r="L1135">
        <v>490</v>
      </c>
      <c r="M1135">
        <v>210</v>
      </c>
      <c r="N1135">
        <v>1600</v>
      </c>
      <c r="O1135">
        <v>1160</v>
      </c>
      <c r="P1135">
        <v>2260</v>
      </c>
      <c r="Q1135">
        <v>12700</v>
      </c>
      <c r="R1135">
        <v>46120</v>
      </c>
      <c r="S1135">
        <v>490</v>
      </c>
      <c r="T1135">
        <v>3880</v>
      </c>
      <c r="U1135">
        <v>1800</v>
      </c>
      <c r="V1135">
        <v>8</v>
      </c>
      <c r="W1135">
        <v>2</v>
      </c>
      <c r="X1135">
        <v>1</v>
      </c>
      <c r="Y1135">
        <v>5</v>
      </c>
      <c r="Z1135">
        <v>4</v>
      </c>
      <c r="AA1135">
        <v>10</v>
      </c>
      <c r="AB1135">
        <v>15</v>
      </c>
      <c r="AC1135">
        <v>7</v>
      </c>
      <c r="AD1135">
        <v>12</v>
      </c>
      <c r="AE1135">
        <v>6</v>
      </c>
      <c r="AF1135">
        <v>14</v>
      </c>
      <c r="AG1135">
        <v>3</v>
      </c>
      <c r="AH1135">
        <v>9</v>
      </c>
      <c r="AI1135">
        <v>13</v>
      </c>
      <c r="AJ1135">
        <v>11</v>
      </c>
      <c r="AK1135">
        <v>0</v>
      </c>
      <c r="AL1135">
        <v>0</v>
      </c>
      <c r="AM1135">
        <v>0</v>
      </c>
      <c r="AN1135">
        <v>0.33700000000000002</v>
      </c>
      <c r="AO1135">
        <v>1.8</v>
      </c>
      <c r="AP1135">
        <f>(AN1135+AN$12-(1-AN1135-AN$12)/(AO1135-1))/AN$11</f>
        <v>-0.12293749999999999</v>
      </c>
      <c r="AQ1135">
        <f>MAX(MIN(AP1135,AN$9),AN$10)</f>
        <v>0</v>
      </c>
      <c r="AR1135">
        <f>IF(OR(AP1135&lt;0,V1135=0),0,INT(AX1134*AQ1135/100))</f>
        <v>0</v>
      </c>
      <c r="AS1135">
        <f>IF(AR1135&gt;0,1,0)</f>
        <v>0</v>
      </c>
      <c r="AT1135" s="1">
        <f>IF(V1135=1,K1135,0)*AS1135</f>
        <v>0</v>
      </c>
      <c r="AU1135" s="1">
        <f>MIN(AR1135,AN$13)*AS1135*AT1135</f>
        <v>0</v>
      </c>
      <c r="AV1135" s="1">
        <f>MIN(AR1135,AN$13)*AS1135*100</f>
        <v>0</v>
      </c>
      <c r="AW1135" s="1">
        <f>AU1135-AV1135</f>
        <v>0</v>
      </c>
      <c r="AX1135" s="1">
        <f>AX1134+AW1135</f>
        <v>271490</v>
      </c>
      <c r="AY1135">
        <f>IF(AT1135=0,IF(AS1135=1,AY1134+1,AY1134),0)</f>
        <v>5</v>
      </c>
      <c r="AZ1135">
        <f t="shared" si="18"/>
        <v>0</v>
      </c>
    </row>
    <row r="1136" spans="1:52" x14ac:dyDescent="0.4">
      <c r="A1136">
        <f ca="1">RAND()</f>
        <v>0.16572094532103143</v>
      </c>
      <c r="B1136">
        <v>20260201</v>
      </c>
      <c r="C1136">
        <v>8</v>
      </c>
      <c r="D1136">
        <v>1</v>
      </c>
      <c r="E1136">
        <v>1</v>
      </c>
      <c r="F1136">
        <v>703</v>
      </c>
      <c r="G1136">
        <v>24</v>
      </c>
      <c r="H1136">
        <v>1800</v>
      </c>
      <c r="I1136">
        <v>1</v>
      </c>
      <c r="J1136">
        <v>13</v>
      </c>
      <c r="K1136">
        <v>650</v>
      </c>
      <c r="L1136">
        <v>590</v>
      </c>
      <c r="M1136">
        <v>560</v>
      </c>
      <c r="N1136">
        <v>330</v>
      </c>
      <c r="O1136">
        <v>2550</v>
      </c>
      <c r="P1136">
        <v>5530</v>
      </c>
      <c r="Q1136">
        <v>3750</v>
      </c>
      <c r="R1136">
        <v>23020</v>
      </c>
      <c r="S1136">
        <v>780</v>
      </c>
      <c r="T1136">
        <v>680</v>
      </c>
      <c r="U1136">
        <v>640</v>
      </c>
      <c r="V1136">
        <v>4</v>
      </c>
      <c r="W1136">
        <v>5</v>
      </c>
      <c r="X1136">
        <v>3</v>
      </c>
      <c r="Y1136">
        <v>9</v>
      </c>
      <c r="Z1136">
        <v>12</v>
      </c>
      <c r="AA1136">
        <v>1</v>
      </c>
      <c r="AB1136">
        <v>11</v>
      </c>
      <c r="AC1136">
        <v>13</v>
      </c>
      <c r="AD1136">
        <v>2</v>
      </c>
      <c r="AE1136">
        <v>10</v>
      </c>
      <c r="AF1136">
        <v>8</v>
      </c>
      <c r="AG1136">
        <v>6</v>
      </c>
      <c r="AH1136">
        <v>7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0.38800000000000001</v>
      </c>
      <c r="AO1136">
        <v>1.6</v>
      </c>
      <c r="AP1136">
        <f>(AN1136+AN$12-(1-AN1136-AN$12)/(AO1136-1))/AN$11</f>
        <v>-0.15799999999999995</v>
      </c>
      <c r="AQ1136">
        <f>MAX(MIN(AP1136,AN$9),AN$10)</f>
        <v>0</v>
      </c>
      <c r="AR1136">
        <f>IF(OR(AP1136&lt;0,V1136=0),0,INT(AX1135*AQ1136/100))</f>
        <v>0</v>
      </c>
      <c r="AS1136">
        <f>IF(AR1136&gt;0,1,0)</f>
        <v>0</v>
      </c>
      <c r="AT1136" s="1">
        <f>IF(V1136=1,K1136,0)*AS1136</f>
        <v>0</v>
      </c>
      <c r="AU1136" s="1">
        <f>MIN(AR1136,AN$13)*AS1136*AT1136</f>
        <v>0</v>
      </c>
      <c r="AV1136" s="1">
        <f>MIN(AR1136,AN$13)*AS1136*100</f>
        <v>0</v>
      </c>
      <c r="AW1136" s="1">
        <f>AU1136-AV1136</f>
        <v>0</v>
      </c>
      <c r="AX1136" s="1">
        <f>AX1135+AW1136</f>
        <v>271490</v>
      </c>
      <c r="AY1136">
        <f>IF(AT1136=0,IF(AS1136=1,AY1135+1,AY1135),0)</f>
        <v>5</v>
      </c>
      <c r="AZ1136">
        <f t="shared" si="18"/>
        <v>0</v>
      </c>
    </row>
    <row r="1137" spans="1:52" x14ac:dyDescent="0.4">
      <c r="A1137">
        <f ca="1">RAND()</f>
        <v>0.6091924140421825</v>
      </c>
      <c r="B1137">
        <v>20260207</v>
      </c>
      <c r="C1137">
        <v>5</v>
      </c>
      <c r="D1137">
        <v>3</v>
      </c>
      <c r="E1137">
        <v>1</v>
      </c>
      <c r="F1137">
        <v>703</v>
      </c>
      <c r="G1137">
        <v>23</v>
      </c>
      <c r="H1137">
        <v>1600</v>
      </c>
      <c r="I1137">
        <v>1</v>
      </c>
      <c r="J1137">
        <v>16</v>
      </c>
      <c r="K1137">
        <v>1380</v>
      </c>
      <c r="L1137">
        <v>390</v>
      </c>
      <c r="M1137">
        <v>230</v>
      </c>
      <c r="N1137">
        <v>160</v>
      </c>
      <c r="O1137">
        <v>4720</v>
      </c>
      <c r="P1137">
        <v>9370</v>
      </c>
      <c r="Q1137">
        <v>3260</v>
      </c>
      <c r="R1137">
        <v>32360</v>
      </c>
      <c r="S1137">
        <v>1240</v>
      </c>
      <c r="T1137">
        <v>680</v>
      </c>
      <c r="U1137">
        <v>440</v>
      </c>
      <c r="V1137">
        <v>6</v>
      </c>
      <c r="W1137">
        <v>2</v>
      </c>
      <c r="X1137">
        <v>1</v>
      </c>
      <c r="Y1137">
        <v>12</v>
      </c>
      <c r="Z1137">
        <v>3</v>
      </c>
      <c r="AA1137">
        <v>5</v>
      </c>
      <c r="AB1137">
        <v>7</v>
      </c>
      <c r="AC1137">
        <v>15</v>
      </c>
      <c r="AD1137">
        <v>4</v>
      </c>
      <c r="AE1137">
        <v>11</v>
      </c>
      <c r="AF1137">
        <v>10</v>
      </c>
      <c r="AG1137">
        <v>13</v>
      </c>
      <c r="AH1137">
        <v>8</v>
      </c>
      <c r="AI1137">
        <v>14</v>
      </c>
      <c r="AJ1137">
        <v>16</v>
      </c>
      <c r="AK1137">
        <v>9</v>
      </c>
      <c r="AL1137">
        <v>0</v>
      </c>
      <c r="AM1137">
        <v>0</v>
      </c>
      <c r="AN1137">
        <v>0.29899999999999999</v>
      </c>
      <c r="AO1137">
        <v>7</v>
      </c>
      <c r="AP1137">
        <f>(AN1137+AN$12-(1-AN1137-AN$12)/(AO1137-1))/AN$11</f>
        <v>4.5541666666666661E-2</v>
      </c>
      <c r="AQ1137">
        <f>MAX(MIN(AP1137,AN$9),AN$10)</f>
        <v>0.03</v>
      </c>
      <c r="AR1137">
        <f>IF(OR(AP1137&lt;0,V1137=0),0,INT(AX1136*AQ1137/100))</f>
        <v>81</v>
      </c>
      <c r="AS1137">
        <f>IF(AR1137&gt;0,1,0)</f>
        <v>1</v>
      </c>
      <c r="AT1137" s="1">
        <f>IF(V1137=1,K1137,0)*AS1137</f>
        <v>0</v>
      </c>
      <c r="AU1137" s="1">
        <f>MIN(AR1137,AN$13)*AS1137*AT1137</f>
        <v>0</v>
      </c>
      <c r="AV1137" s="1">
        <f>MIN(AR1137,AN$13)*AS1137*100</f>
        <v>2000</v>
      </c>
      <c r="AW1137" s="1">
        <f>AU1137-AV1137</f>
        <v>-2000</v>
      </c>
      <c r="AX1137" s="1">
        <f>AX1136+AW1137</f>
        <v>269490</v>
      </c>
      <c r="AY1137">
        <f>IF(AT1137=0,IF(AS1137=1,AY1136+1,AY1136),0)</f>
        <v>6</v>
      </c>
      <c r="AZ1137">
        <f t="shared" si="18"/>
        <v>0</v>
      </c>
    </row>
    <row r="1138" spans="1:52" x14ac:dyDescent="0.4">
      <c r="A1138">
        <f ca="1">RAND()</f>
        <v>0.77056234189459571</v>
      </c>
      <c r="B1138">
        <v>20260207</v>
      </c>
      <c r="C1138">
        <v>5</v>
      </c>
      <c r="D1138">
        <v>4</v>
      </c>
      <c r="E1138">
        <v>2</v>
      </c>
      <c r="F1138">
        <v>5</v>
      </c>
      <c r="G1138">
        <v>23</v>
      </c>
      <c r="H1138">
        <v>1600</v>
      </c>
      <c r="I1138">
        <v>1</v>
      </c>
      <c r="J1138">
        <v>13</v>
      </c>
      <c r="K1138">
        <v>370</v>
      </c>
      <c r="L1138">
        <v>120</v>
      </c>
      <c r="M1138">
        <v>130</v>
      </c>
      <c r="N1138">
        <v>130</v>
      </c>
      <c r="O1138">
        <v>780</v>
      </c>
      <c r="P1138">
        <v>1480</v>
      </c>
      <c r="Q1138">
        <v>790</v>
      </c>
      <c r="R1138">
        <v>5020</v>
      </c>
      <c r="S1138">
        <v>280</v>
      </c>
      <c r="T1138">
        <v>320</v>
      </c>
      <c r="U1138">
        <v>260</v>
      </c>
      <c r="V1138">
        <v>1</v>
      </c>
      <c r="W1138">
        <v>7</v>
      </c>
      <c r="X1138">
        <v>2</v>
      </c>
      <c r="Y1138">
        <v>3</v>
      </c>
      <c r="Z1138">
        <v>13</v>
      </c>
      <c r="AA1138">
        <v>5</v>
      </c>
      <c r="AB1138">
        <v>8</v>
      </c>
      <c r="AC1138">
        <v>4</v>
      </c>
      <c r="AD1138">
        <v>11</v>
      </c>
      <c r="AE1138">
        <v>6</v>
      </c>
      <c r="AF1138">
        <v>9</v>
      </c>
      <c r="AG1138">
        <v>10</v>
      </c>
      <c r="AH1138">
        <v>12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0.24</v>
      </c>
      <c r="AO1138">
        <v>3.7</v>
      </c>
      <c r="AP1138">
        <f>(AN1138+AN$12-(1-AN1138-AN$12)/(AO1138-1))/AN$11</f>
        <v>-1.0370370370370363E-2</v>
      </c>
      <c r="AQ1138">
        <f>MAX(MIN(AP1138,AN$9),AN$10)</f>
        <v>0</v>
      </c>
      <c r="AR1138">
        <f>IF(OR(AP1138&lt;0,V1138=0),0,INT(AX1137*AQ1138/100))</f>
        <v>0</v>
      </c>
      <c r="AS1138">
        <f>IF(AR1138&gt;0,1,0)</f>
        <v>0</v>
      </c>
      <c r="AT1138" s="1">
        <f>IF(V1138=1,K1138,0)*AS1138</f>
        <v>0</v>
      </c>
      <c r="AU1138" s="1">
        <f>MIN(AR1138,AN$13)*AS1138*AT1138</f>
        <v>0</v>
      </c>
      <c r="AV1138" s="1">
        <f>MIN(AR1138,AN$13)*AS1138*100</f>
        <v>0</v>
      </c>
      <c r="AW1138" s="1">
        <f>AU1138-AV1138</f>
        <v>0</v>
      </c>
      <c r="AX1138" s="1">
        <f>AX1137+AW1138</f>
        <v>269490</v>
      </c>
      <c r="AY1138">
        <f>IF(AT1138=0,IF(AS1138=1,AY1137+1,AY1137),0)</f>
        <v>6</v>
      </c>
      <c r="AZ1138">
        <f t="shared" si="18"/>
        <v>0</v>
      </c>
    </row>
    <row r="1139" spans="1:52" x14ac:dyDescent="0.4">
      <c r="A1139">
        <f ca="1">RAND()</f>
        <v>0.80514145786052826</v>
      </c>
      <c r="B1139">
        <v>20260207</v>
      </c>
      <c r="C1139">
        <v>5</v>
      </c>
      <c r="D1139">
        <v>6</v>
      </c>
      <c r="E1139">
        <v>1</v>
      </c>
      <c r="F1139">
        <v>703</v>
      </c>
      <c r="G1139">
        <v>11</v>
      </c>
      <c r="H1139">
        <v>1600</v>
      </c>
      <c r="I1139">
        <v>1</v>
      </c>
      <c r="J1139">
        <v>16</v>
      </c>
      <c r="K1139">
        <v>1040</v>
      </c>
      <c r="L1139">
        <v>350</v>
      </c>
      <c r="M1139">
        <v>390</v>
      </c>
      <c r="N1139">
        <v>290</v>
      </c>
      <c r="O1139">
        <v>7330</v>
      </c>
      <c r="P1139">
        <v>15060</v>
      </c>
      <c r="Q1139">
        <v>18900</v>
      </c>
      <c r="R1139">
        <v>128170</v>
      </c>
      <c r="S1139">
        <v>2160</v>
      </c>
      <c r="T1139">
        <v>1590</v>
      </c>
      <c r="U1139">
        <v>1600</v>
      </c>
      <c r="V1139">
        <v>3</v>
      </c>
      <c r="W1139">
        <v>10</v>
      </c>
      <c r="X1139">
        <v>1</v>
      </c>
      <c r="Y1139">
        <v>11</v>
      </c>
      <c r="Z1139">
        <v>5</v>
      </c>
      <c r="AA1139">
        <v>8</v>
      </c>
      <c r="AB1139">
        <v>9</v>
      </c>
      <c r="AC1139">
        <v>4</v>
      </c>
      <c r="AD1139">
        <v>16</v>
      </c>
      <c r="AE1139">
        <v>2</v>
      </c>
      <c r="AF1139">
        <v>7</v>
      </c>
      <c r="AG1139">
        <v>13</v>
      </c>
      <c r="AH1139">
        <v>12</v>
      </c>
      <c r="AI1139">
        <v>14</v>
      </c>
      <c r="AJ1139">
        <v>6</v>
      </c>
      <c r="AK1139">
        <v>15</v>
      </c>
      <c r="AL1139">
        <v>0</v>
      </c>
      <c r="AM1139">
        <v>0</v>
      </c>
      <c r="AN1139">
        <v>0.14699999999999999</v>
      </c>
      <c r="AO1139">
        <v>7.3</v>
      </c>
      <c r="AP1139">
        <f>(AN1139+AN$12-(1-AN1139-AN$12)/(AO1139-1))/AN$11</f>
        <v>2.9007936507936469E-3</v>
      </c>
      <c r="AQ1139">
        <f>MAX(MIN(AP1139,AN$9),AN$10)</f>
        <v>2.9007936507936469E-3</v>
      </c>
      <c r="AR1139">
        <f>IF(OR(AP1139&lt;0,V1139=0),0,INT(AX1138*AQ1139/100))</f>
        <v>7</v>
      </c>
      <c r="AS1139">
        <f>IF(AR1139&gt;0,1,0)</f>
        <v>1</v>
      </c>
      <c r="AT1139" s="1">
        <f>IF(V1139=1,K1139,0)*AS1139</f>
        <v>0</v>
      </c>
      <c r="AU1139" s="1">
        <f>MIN(AR1139,AN$13)*AS1139*AT1139</f>
        <v>0</v>
      </c>
      <c r="AV1139" s="1">
        <f>MIN(AR1139,AN$13)*AS1139*100</f>
        <v>700</v>
      </c>
      <c r="AW1139" s="1">
        <f>AU1139-AV1139</f>
        <v>-700</v>
      </c>
      <c r="AX1139" s="1">
        <f>AX1138+AW1139</f>
        <v>268790</v>
      </c>
      <c r="AY1139">
        <f>IF(AT1139=0,IF(AS1139=1,AY1138+1,AY1138),0)</f>
        <v>7</v>
      </c>
      <c r="AZ1139">
        <f t="shared" si="18"/>
        <v>0</v>
      </c>
    </row>
    <row r="1140" spans="1:52" x14ac:dyDescent="0.4">
      <c r="A1140">
        <f ca="1">RAND()</f>
        <v>7.8358446172173024E-2</v>
      </c>
      <c r="B1140">
        <v>20260207</v>
      </c>
      <c r="C1140">
        <v>5</v>
      </c>
      <c r="D1140">
        <v>7</v>
      </c>
      <c r="E1140">
        <v>1</v>
      </c>
      <c r="F1140">
        <v>5</v>
      </c>
      <c r="G1140">
        <v>23</v>
      </c>
      <c r="H1140">
        <v>1400</v>
      </c>
      <c r="I1140">
        <v>1</v>
      </c>
      <c r="J1140">
        <v>14</v>
      </c>
      <c r="K1140">
        <v>270</v>
      </c>
      <c r="L1140">
        <v>140</v>
      </c>
      <c r="M1140">
        <v>140</v>
      </c>
      <c r="N1140">
        <v>290</v>
      </c>
      <c r="O1140">
        <v>480</v>
      </c>
      <c r="P1140">
        <v>1040</v>
      </c>
      <c r="Q1140">
        <v>1800</v>
      </c>
      <c r="R1140">
        <v>7230</v>
      </c>
      <c r="S1140">
        <v>280</v>
      </c>
      <c r="T1140">
        <v>710</v>
      </c>
      <c r="U1140">
        <v>790</v>
      </c>
      <c r="V1140">
        <v>13</v>
      </c>
      <c r="W1140">
        <v>2</v>
      </c>
      <c r="X1140">
        <v>10</v>
      </c>
      <c r="Y1140">
        <v>3</v>
      </c>
      <c r="Z1140">
        <v>6</v>
      </c>
      <c r="AA1140">
        <v>1</v>
      </c>
      <c r="AB1140">
        <v>9</v>
      </c>
      <c r="AC1140">
        <v>14</v>
      </c>
      <c r="AD1140">
        <v>8</v>
      </c>
      <c r="AE1140">
        <v>4</v>
      </c>
      <c r="AF1140">
        <v>5</v>
      </c>
      <c r="AG1140">
        <v>7</v>
      </c>
      <c r="AH1140">
        <v>11</v>
      </c>
      <c r="AI1140">
        <v>12</v>
      </c>
      <c r="AJ1140">
        <v>0</v>
      </c>
      <c r="AK1140">
        <v>0</v>
      </c>
      <c r="AL1140">
        <v>0</v>
      </c>
      <c r="AM1140">
        <v>0</v>
      </c>
      <c r="AN1140">
        <v>0.22</v>
      </c>
      <c r="AO1140">
        <v>7.9</v>
      </c>
      <c r="AP1140">
        <f>(AN1140+AN$12-(1-AN1140-AN$12)/(AO1140-1))/AN$11</f>
        <v>2.6739130434782609E-2</v>
      </c>
      <c r="AQ1140">
        <f>MAX(MIN(AP1140,AN$9),AN$10)</f>
        <v>2.6739130434782609E-2</v>
      </c>
      <c r="AR1140">
        <f>IF(OR(AP1140&lt;0,V1140=0),0,INT(AX1139*AQ1140/100))</f>
        <v>71</v>
      </c>
      <c r="AS1140">
        <f>IF(AR1140&gt;0,1,0)</f>
        <v>1</v>
      </c>
      <c r="AT1140" s="1">
        <f>IF(V1140=1,K1140,0)*AS1140</f>
        <v>0</v>
      </c>
      <c r="AU1140" s="1">
        <f>MIN(AR1140,AN$13)*AS1140*AT1140</f>
        <v>0</v>
      </c>
      <c r="AV1140" s="1">
        <f>MIN(AR1140,AN$13)*AS1140*100</f>
        <v>2000</v>
      </c>
      <c r="AW1140" s="1">
        <f>AU1140-AV1140</f>
        <v>-2000</v>
      </c>
      <c r="AX1140" s="1">
        <f>AX1139+AW1140</f>
        <v>266790</v>
      </c>
      <c r="AY1140">
        <f>IF(AT1140=0,IF(AS1140=1,AY1139+1,AY1139),0)</f>
        <v>8</v>
      </c>
      <c r="AZ1140">
        <f t="shared" si="18"/>
        <v>0</v>
      </c>
    </row>
    <row r="1141" spans="1:52" x14ac:dyDescent="0.4">
      <c r="A1141">
        <f ca="1">RAND()</f>
        <v>0.15023461292517659</v>
      </c>
      <c r="B1141">
        <v>20260207</v>
      </c>
      <c r="C1141">
        <v>8</v>
      </c>
      <c r="D1141">
        <v>1</v>
      </c>
      <c r="E1141">
        <v>1</v>
      </c>
      <c r="F1141">
        <v>703</v>
      </c>
      <c r="G1141">
        <v>24</v>
      </c>
      <c r="H1141">
        <v>1800</v>
      </c>
      <c r="I1141">
        <v>1</v>
      </c>
      <c r="J1141">
        <v>10</v>
      </c>
      <c r="K1141">
        <v>110</v>
      </c>
      <c r="L1141">
        <v>100</v>
      </c>
      <c r="M1141">
        <v>340</v>
      </c>
      <c r="N1141">
        <v>400</v>
      </c>
      <c r="O1141">
        <v>1620</v>
      </c>
      <c r="P1141">
        <v>1690</v>
      </c>
      <c r="Q1141">
        <v>7290</v>
      </c>
      <c r="R1141">
        <v>15990</v>
      </c>
      <c r="S1141">
        <v>530</v>
      </c>
      <c r="T1141">
        <v>540</v>
      </c>
      <c r="U1141">
        <v>5070</v>
      </c>
      <c r="V1141">
        <v>1</v>
      </c>
      <c r="W1141">
        <v>4</v>
      </c>
      <c r="X1141">
        <v>7</v>
      </c>
      <c r="Y1141">
        <v>10</v>
      </c>
      <c r="Z1141">
        <v>3</v>
      </c>
      <c r="AA1141">
        <v>6</v>
      </c>
      <c r="AB1141">
        <v>9</v>
      </c>
      <c r="AC1141">
        <v>5</v>
      </c>
      <c r="AD1141">
        <v>2</v>
      </c>
      <c r="AE1141">
        <v>8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0.57099999999999995</v>
      </c>
      <c r="AO1141">
        <v>1.1000000000000001</v>
      </c>
      <c r="AP1141">
        <f>(AN1141+AN$12-(1-AN1141-AN$12)/(AO1141-1))/AN$11</f>
        <v>-0.92974999999999919</v>
      </c>
      <c r="AQ1141">
        <f>MAX(MIN(AP1141,AN$9),AN$10)</f>
        <v>0</v>
      </c>
      <c r="AR1141">
        <f>IF(OR(AP1141&lt;0,V1141=0),0,INT(AX1140*AQ1141/100))</f>
        <v>0</v>
      </c>
      <c r="AS1141">
        <f>IF(AR1141&gt;0,1,0)</f>
        <v>0</v>
      </c>
      <c r="AT1141" s="1">
        <f>IF(V1141=1,K1141,0)*AS1141</f>
        <v>0</v>
      </c>
      <c r="AU1141" s="1">
        <f>MIN(AR1141,AN$13)*AS1141*AT1141</f>
        <v>0</v>
      </c>
      <c r="AV1141" s="1">
        <f>MIN(AR1141,AN$13)*AS1141*100</f>
        <v>0</v>
      </c>
      <c r="AW1141" s="1">
        <f>AU1141-AV1141</f>
        <v>0</v>
      </c>
      <c r="AX1141" s="1">
        <f>AX1140+AW1141</f>
        <v>266790</v>
      </c>
      <c r="AY1141">
        <f>IF(AT1141=0,IF(AS1141=1,AY1140+1,AY1140),0)</f>
        <v>8</v>
      </c>
      <c r="AZ1141">
        <f t="shared" si="18"/>
        <v>0</v>
      </c>
    </row>
    <row r="1142" spans="1:52" x14ac:dyDescent="0.4">
      <c r="A1142">
        <f ca="1">RAND()</f>
        <v>0.89774363286564429</v>
      </c>
      <c r="B1142">
        <v>20260207</v>
      </c>
      <c r="C1142">
        <v>8</v>
      </c>
      <c r="D1142">
        <v>2</v>
      </c>
      <c r="E1142">
        <v>1</v>
      </c>
      <c r="F1142">
        <v>703</v>
      </c>
      <c r="G1142">
        <v>24</v>
      </c>
      <c r="H1142">
        <v>1900</v>
      </c>
      <c r="I1142">
        <v>1</v>
      </c>
      <c r="J1142">
        <v>9</v>
      </c>
      <c r="K1142">
        <v>4560</v>
      </c>
      <c r="L1142">
        <v>560</v>
      </c>
      <c r="M1142">
        <v>110</v>
      </c>
      <c r="N1142">
        <v>160</v>
      </c>
      <c r="O1142">
        <v>3220</v>
      </c>
      <c r="P1142">
        <v>9840</v>
      </c>
      <c r="Q1142">
        <v>2730</v>
      </c>
      <c r="R1142">
        <v>60880</v>
      </c>
      <c r="S1142">
        <v>840</v>
      </c>
      <c r="T1142">
        <v>1630</v>
      </c>
      <c r="U1142">
        <v>200</v>
      </c>
      <c r="V1142">
        <v>2</v>
      </c>
      <c r="W1142">
        <v>5</v>
      </c>
      <c r="X1142">
        <v>6</v>
      </c>
      <c r="Y1142">
        <v>3</v>
      </c>
      <c r="Z1142">
        <v>7</v>
      </c>
      <c r="AA1142">
        <v>1</v>
      </c>
      <c r="AB1142">
        <v>4</v>
      </c>
      <c r="AC1142">
        <v>8</v>
      </c>
      <c r="AD1142">
        <v>9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0.47299999999999998</v>
      </c>
      <c r="AO1142">
        <v>1.6</v>
      </c>
      <c r="AP1142">
        <f>(AN1142+AN$12-(1-AN1142-AN$12)/(AO1142-1))/AN$11</f>
        <v>-0.1013333333333333</v>
      </c>
      <c r="AQ1142">
        <f>MAX(MIN(AP1142,AN$9),AN$10)</f>
        <v>0</v>
      </c>
      <c r="AR1142">
        <f>IF(OR(AP1142&lt;0,V1142=0),0,INT(AX1141*AQ1142/100))</f>
        <v>0</v>
      </c>
      <c r="AS1142">
        <f>IF(AR1142&gt;0,1,0)</f>
        <v>0</v>
      </c>
      <c r="AT1142" s="1">
        <f>IF(V1142=1,K1142,0)*AS1142</f>
        <v>0</v>
      </c>
      <c r="AU1142" s="1">
        <f>MIN(AR1142,AN$13)*AS1142*AT1142</f>
        <v>0</v>
      </c>
      <c r="AV1142" s="1">
        <f>MIN(AR1142,AN$13)*AS1142*100</f>
        <v>0</v>
      </c>
      <c r="AW1142" s="1">
        <f>AU1142-AV1142</f>
        <v>0</v>
      </c>
      <c r="AX1142" s="1">
        <f>AX1141+AW1142</f>
        <v>266790</v>
      </c>
      <c r="AY1142">
        <f>IF(AT1142=0,IF(AS1142=1,AY1141+1,AY1141),0)</f>
        <v>8</v>
      </c>
      <c r="AZ1142">
        <f t="shared" si="18"/>
        <v>0</v>
      </c>
    </row>
    <row r="1143" spans="1:52" x14ac:dyDescent="0.4">
      <c r="A1143">
        <f ca="1">RAND()</f>
        <v>0.58535141689330128</v>
      </c>
      <c r="B1143">
        <v>20260207</v>
      </c>
      <c r="C1143">
        <v>8</v>
      </c>
      <c r="D1143">
        <v>3</v>
      </c>
      <c r="E1143">
        <v>1</v>
      </c>
      <c r="F1143">
        <v>703</v>
      </c>
      <c r="G1143">
        <v>24</v>
      </c>
      <c r="H1143">
        <v>1400</v>
      </c>
      <c r="I1143">
        <v>1</v>
      </c>
      <c r="J1143">
        <v>14</v>
      </c>
      <c r="K1143">
        <v>800</v>
      </c>
      <c r="L1143">
        <v>180</v>
      </c>
      <c r="M1143">
        <v>120</v>
      </c>
      <c r="N1143">
        <v>140</v>
      </c>
      <c r="O1143">
        <v>1620</v>
      </c>
      <c r="P1143">
        <v>3440</v>
      </c>
      <c r="Q1143">
        <v>1590</v>
      </c>
      <c r="R1143">
        <v>14500</v>
      </c>
      <c r="S1143">
        <v>530</v>
      </c>
      <c r="T1143">
        <v>510</v>
      </c>
      <c r="U1143">
        <v>270</v>
      </c>
      <c r="V1143">
        <v>2</v>
      </c>
      <c r="W1143">
        <v>4</v>
      </c>
      <c r="X1143">
        <v>5</v>
      </c>
      <c r="Y1143">
        <v>8</v>
      </c>
      <c r="Z1143">
        <v>1</v>
      </c>
      <c r="AA1143">
        <v>3</v>
      </c>
      <c r="AB1143">
        <v>6</v>
      </c>
      <c r="AC1143">
        <v>12</v>
      </c>
      <c r="AD1143">
        <v>9</v>
      </c>
      <c r="AE1143">
        <v>14</v>
      </c>
      <c r="AF1143">
        <v>7</v>
      </c>
      <c r="AG1143">
        <v>11</v>
      </c>
      <c r="AH1143">
        <v>13</v>
      </c>
      <c r="AI1143">
        <v>10</v>
      </c>
      <c r="AJ1143">
        <v>0</v>
      </c>
      <c r="AK1143">
        <v>0</v>
      </c>
      <c r="AL1143">
        <v>0</v>
      </c>
      <c r="AM1143">
        <v>0</v>
      </c>
      <c r="AN1143">
        <v>0.26600000000000001</v>
      </c>
      <c r="AO1143">
        <v>3.4</v>
      </c>
      <c r="AP1143">
        <f>(AN1143+AN$12-(1-AN1143-AN$12)/(AO1143-1))/AN$11</f>
        <v>-9.9583333333333329E-3</v>
      </c>
      <c r="AQ1143">
        <f>MAX(MIN(AP1143,AN$9),AN$10)</f>
        <v>0</v>
      </c>
      <c r="AR1143">
        <f>IF(OR(AP1143&lt;0,V1143=0),0,INT(AX1142*AQ1143/100))</f>
        <v>0</v>
      </c>
      <c r="AS1143">
        <f>IF(AR1143&gt;0,1,0)</f>
        <v>0</v>
      </c>
      <c r="AT1143" s="1">
        <f>IF(V1143=1,K1143,0)*AS1143</f>
        <v>0</v>
      </c>
      <c r="AU1143" s="1">
        <f>MIN(AR1143,AN$13)*AS1143*AT1143</f>
        <v>0</v>
      </c>
      <c r="AV1143" s="1">
        <f>MIN(AR1143,AN$13)*AS1143*100</f>
        <v>0</v>
      </c>
      <c r="AW1143" s="1">
        <f>AU1143-AV1143</f>
        <v>0</v>
      </c>
      <c r="AX1143" s="1">
        <f>AX1142+AW1143</f>
        <v>266790</v>
      </c>
      <c r="AY1143">
        <f>IF(AT1143=0,IF(AS1143=1,AY1142+1,AY1142),0)</f>
        <v>8</v>
      </c>
      <c r="AZ1143">
        <f t="shared" si="18"/>
        <v>0</v>
      </c>
    </row>
    <row r="1144" spans="1:52" x14ac:dyDescent="0.4">
      <c r="A1144">
        <f ca="1">RAND()</f>
        <v>3.4241473359575947E-2</v>
      </c>
      <c r="B1144">
        <v>20260207</v>
      </c>
      <c r="C1144">
        <v>8</v>
      </c>
      <c r="D1144">
        <v>5</v>
      </c>
      <c r="E1144">
        <v>1</v>
      </c>
      <c r="F1144">
        <v>703</v>
      </c>
      <c r="G1144">
        <v>17</v>
      </c>
      <c r="H1144">
        <v>1600</v>
      </c>
      <c r="I1144">
        <v>1</v>
      </c>
      <c r="J1144">
        <v>14</v>
      </c>
      <c r="K1144">
        <v>540</v>
      </c>
      <c r="L1144">
        <v>250</v>
      </c>
      <c r="M1144">
        <v>470</v>
      </c>
      <c r="N1144">
        <v>400</v>
      </c>
      <c r="O1144">
        <v>5760</v>
      </c>
      <c r="P1144">
        <v>10760</v>
      </c>
      <c r="Q1144">
        <v>21090</v>
      </c>
      <c r="R1144">
        <v>108180</v>
      </c>
      <c r="S1144">
        <v>1770</v>
      </c>
      <c r="T1144">
        <v>1660</v>
      </c>
      <c r="U1144">
        <v>2220</v>
      </c>
      <c r="V1144">
        <v>9</v>
      </c>
      <c r="W1144">
        <v>4</v>
      </c>
      <c r="X1144">
        <v>8</v>
      </c>
      <c r="Y1144">
        <v>5</v>
      </c>
      <c r="Z1144">
        <v>6</v>
      </c>
      <c r="AA1144">
        <v>1</v>
      </c>
      <c r="AB1144">
        <v>12</v>
      </c>
      <c r="AC1144">
        <v>11</v>
      </c>
      <c r="AD1144">
        <v>10</v>
      </c>
      <c r="AE1144">
        <v>3</v>
      </c>
      <c r="AF1144">
        <v>2</v>
      </c>
      <c r="AG1144">
        <v>7</v>
      </c>
      <c r="AH1144">
        <v>13</v>
      </c>
      <c r="AI1144">
        <v>14</v>
      </c>
      <c r="AJ1144">
        <v>0</v>
      </c>
      <c r="AK1144">
        <v>0</v>
      </c>
      <c r="AL1144">
        <v>0</v>
      </c>
      <c r="AM1144">
        <v>0</v>
      </c>
      <c r="AN1144">
        <v>0.157</v>
      </c>
      <c r="AO1144">
        <v>8.1999999999999993</v>
      </c>
      <c r="AP1144">
        <f>(AN1144+AN$12-(1-AN1144-AN$12)/(AO1144-1))/AN$11</f>
        <v>9.979166666666664E-3</v>
      </c>
      <c r="AQ1144">
        <f>MAX(MIN(AP1144,AN$9),AN$10)</f>
        <v>9.979166666666664E-3</v>
      </c>
      <c r="AR1144">
        <f>IF(OR(AP1144&lt;0,V1144=0),0,INT(AX1143*AQ1144/100))</f>
        <v>26</v>
      </c>
      <c r="AS1144">
        <f>IF(AR1144&gt;0,1,0)</f>
        <v>1</v>
      </c>
      <c r="AT1144" s="1">
        <f>IF(V1144=1,K1144,0)*AS1144</f>
        <v>0</v>
      </c>
      <c r="AU1144" s="1">
        <f>MIN(AR1144,AN$13)*AS1144*AT1144</f>
        <v>0</v>
      </c>
      <c r="AV1144" s="1">
        <f>MIN(AR1144,AN$13)*AS1144*100</f>
        <v>2000</v>
      </c>
      <c r="AW1144" s="1">
        <f>AU1144-AV1144</f>
        <v>-2000</v>
      </c>
      <c r="AX1144" s="1">
        <f>AX1143+AW1144</f>
        <v>264790</v>
      </c>
      <c r="AY1144">
        <f>IF(AT1144=0,IF(AS1144=1,AY1143+1,AY1143),0)</f>
        <v>9</v>
      </c>
      <c r="AZ1144">
        <f t="shared" si="18"/>
        <v>0</v>
      </c>
    </row>
    <row r="1145" spans="1:52" x14ac:dyDescent="0.4">
      <c r="A1145">
        <f ca="1">RAND()</f>
        <v>0.61848600643736396</v>
      </c>
      <c r="B1145">
        <v>20260207</v>
      </c>
      <c r="C1145">
        <v>8</v>
      </c>
      <c r="D1145">
        <v>6</v>
      </c>
      <c r="E1145">
        <v>1</v>
      </c>
      <c r="F1145">
        <v>5</v>
      </c>
      <c r="G1145">
        <v>24</v>
      </c>
      <c r="H1145">
        <v>1400</v>
      </c>
      <c r="I1145">
        <v>1</v>
      </c>
      <c r="J1145">
        <v>12</v>
      </c>
      <c r="K1145">
        <v>710</v>
      </c>
      <c r="L1145">
        <v>150</v>
      </c>
      <c r="M1145">
        <v>540</v>
      </c>
      <c r="N1145">
        <v>130</v>
      </c>
      <c r="O1145">
        <v>10570</v>
      </c>
      <c r="P1145">
        <v>22370</v>
      </c>
      <c r="Q1145">
        <v>5820</v>
      </c>
      <c r="R1145">
        <v>71750</v>
      </c>
      <c r="S1145">
        <v>1990</v>
      </c>
      <c r="T1145">
        <v>300</v>
      </c>
      <c r="U1145">
        <v>1620</v>
      </c>
      <c r="V1145">
        <v>3</v>
      </c>
      <c r="W1145">
        <v>1</v>
      </c>
      <c r="X1145">
        <v>4</v>
      </c>
      <c r="Y1145">
        <v>12</v>
      </c>
      <c r="Z1145">
        <v>9</v>
      </c>
      <c r="AA1145">
        <v>11</v>
      </c>
      <c r="AB1145">
        <v>7</v>
      </c>
      <c r="AC1145">
        <v>2</v>
      </c>
      <c r="AD1145">
        <v>10</v>
      </c>
      <c r="AE1145">
        <v>5</v>
      </c>
      <c r="AF1145">
        <v>6</v>
      </c>
      <c r="AG1145">
        <v>8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0.27100000000000002</v>
      </c>
      <c r="AO1145">
        <v>2.1</v>
      </c>
      <c r="AP1145">
        <f>(AN1145+AN$12-(1-AN1145-AN$12)/(AO1145-1))/AN$11</f>
        <v>-9.7931818181818148E-2</v>
      </c>
      <c r="AQ1145">
        <f>MAX(MIN(AP1145,AN$9),AN$10)</f>
        <v>0</v>
      </c>
      <c r="AR1145">
        <f>IF(OR(AP1145&lt;0,V1145=0),0,INT(AX1144*AQ1145/100))</f>
        <v>0</v>
      </c>
      <c r="AS1145">
        <f>IF(AR1145&gt;0,1,0)</f>
        <v>0</v>
      </c>
      <c r="AT1145" s="1">
        <f>IF(V1145=1,K1145,0)*AS1145</f>
        <v>0</v>
      </c>
      <c r="AU1145" s="1">
        <f>MIN(AR1145,AN$13)*AS1145*AT1145</f>
        <v>0</v>
      </c>
      <c r="AV1145" s="1">
        <f>MIN(AR1145,AN$13)*AS1145*100</f>
        <v>0</v>
      </c>
      <c r="AW1145" s="1">
        <f>AU1145-AV1145</f>
        <v>0</v>
      </c>
      <c r="AX1145" s="1">
        <f>AX1144+AW1145</f>
        <v>264790</v>
      </c>
      <c r="AY1145">
        <f>IF(AT1145=0,IF(AS1145=1,AY1144+1,AY1144),0)</f>
        <v>9</v>
      </c>
      <c r="AZ1145">
        <f t="shared" si="18"/>
        <v>0</v>
      </c>
    </row>
    <row r="1146" spans="1:52" x14ac:dyDescent="0.4">
      <c r="A1146">
        <f ca="1">RAND()</f>
        <v>0.61198258831066743</v>
      </c>
      <c r="B1146">
        <v>20260207</v>
      </c>
      <c r="C1146">
        <v>8</v>
      </c>
      <c r="D1146">
        <v>7</v>
      </c>
      <c r="E1146">
        <v>2</v>
      </c>
      <c r="F1146">
        <v>5</v>
      </c>
      <c r="G1146">
        <v>18</v>
      </c>
      <c r="H1146">
        <v>2400</v>
      </c>
      <c r="I1146">
        <v>1</v>
      </c>
      <c r="J1146">
        <v>9</v>
      </c>
      <c r="K1146">
        <v>460</v>
      </c>
      <c r="L1146">
        <v>140</v>
      </c>
      <c r="M1146">
        <v>110</v>
      </c>
      <c r="N1146">
        <v>110</v>
      </c>
      <c r="O1146">
        <v>660</v>
      </c>
      <c r="P1146">
        <v>1180</v>
      </c>
      <c r="Q1146">
        <v>450</v>
      </c>
      <c r="R1146">
        <v>3200</v>
      </c>
      <c r="S1146">
        <v>240</v>
      </c>
      <c r="T1146">
        <v>270</v>
      </c>
      <c r="U1146">
        <v>150</v>
      </c>
      <c r="V1146">
        <v>2</v>
      </c>
      <c r="W1146">
        <v>1</v>
      </c>
      <c r="X1146">
        <v>4</v>
      </c>
      <c r="Y1146">
        <v>3</v>
      </c>
      <c r="Z1146">
        <v>7</v>
      </c>
      <c r="AA1146">
        <v>5</v>
      </c>
      <c r="AB1146">
        <v>8</v>
      </c>
      <c r="AC1146">
        <v>6</v>
      </c>
      <c r="AD1146">
        <v>9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0.27500000000000002</v>
      </c>
      <c r="AO1146">
        <v>2.7</v>
      </c>
      <c r="AP1146">
        <f>(AN1146+AN$12-(1-AN1146-AN$12)/(AO1146-1))/AN$11</f>
        <v>-3.7867647058823506E-2</v>
      </c>
      <c r="AQ1146">
        <f>MAX(MIN(AP1146,AN$9),AN$10)</f>
        <v>0</v>
      </c>
      <c r="AR1146">
        <f>IF(OR(AP1146&lt;0,V1146=0),0,INT(AX1145*AQ1146/100))</f>
        <v>0</v>
      </c>
      <c r="AS1146">
        <f>IF(AR1146&gt;0,1,0)</f>
        <v>0</v>
      </c>
      <c r="AT1146" s="1">
        <f>IF(V1146=1,K1146,0)*AS1146</f>
        <v>0</v>
      </c>
      <c r="AU1146" s="1">
        <f>MIN(AR1146,AN$13)*AS1146*AT1146</f>
        <v>0</v>
      </c>
      <c r="AV1146" s="1">
        <f>MIN(AR1146,AN$13)*AS1146*100</f>
        <v>0</v>
      </c>
      <c r="AW1146" s="1">
        <f>AU1146-AV1146</f>
        <v>0</v>
      </c>
      <c r="AX1146" s="1">
        <f>AX1145+AW1146</f>
        <v>264790</v>
      </c>
      <c r="AY1146">
        <f>IF(AT1146=0,IF(AS1146=1,AY1145+1,AY1145),0)</f>
        <v>9</v>
      </c>
      <c r="AZ1146">
        <f t="shared" si="18"/>
        <v>0</v>
      </c>
    </row>
    <row r="1147" spans="1:52" x14ac:dyDescent="0.4">
      <c r="A1147">
        <f ca="1">RAND()</f>
        <v>0.7705025888586462</v>
      </c>
      <c r="B1147">
        <v>20260207</v>
      </c>
      <c r="C1147">
        <v>8</v>
      </c>
      <c r="D1147">
        <v>8</v>
      </c>
      <c r="E1147">
        <v>2</v>
      </c>
      <c r="F1147">
        <v>10</v>
      </c>
      <c r="G1147">
        <v>17</v>
      </c>
      <c r="H1147">
        <v>2000</v>
      </c>
      <c r="I1147">
        <v>1</v>
      </c>
      <c r="J1147">
        <v>8</v>
      </c>
      <c r="K1147">
        <v>170</v>
      </c>
      <c r="L1147">
        <v>110</v>
      </c>
      <c r="M1147">
        <v>120</v>
      </c>
      <c r="N1147">
        <v>130</v>
      </c>
      <c r="O1147">
        <v>370</v>
      </c>
      <c r="P1147">
        <v>530</v>
      </c>
      <c r="Q1147">
        <v>460</v>
      </c>
      <c r="R1147">
        <v>1580</v>
      </c>
      <c r="S1147">
        <v>190</v>
      </c>
      <c r="T1147">
        <v>200</v>
      </c>
      <c r="U1147">
        <v>300</v>
      </c>
      <c r="V1147">
        <v>1</v>
      </c>
      <c r="W1147">
        <v>5</v>
      </c>
      <c r="X1147">
        <v>3</v>
      </c>
      <c r="Y1147">
        <v>2</v>
      </c>
      <c r="Z1147">
        <v>4</v>
      </c>
      <c r="AA1147">
        <v>6</v>
      </c>
      <c r="AB1147">
        <v>8</v>
      </c>
      <c r="AC1147">
        <v>7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0.27700000000000002</v>
      </c>
      <c r="AO1147">
        <v>1.7</v>
      </c>
      <c r="AP1147">
        <f>(AN1147+AN$12-(1-AN1147-AN$12)/(AO1147-1))/AN$11</f>
        <v>-0.18896428571428572</v>
      </c>
      <c r="AQ1147">
        <f>MAX(MIN(AP1147,AN$9),AN$10)</f>
        <v>0</v>
      </c>
      <c r="AR1147">
        <f>IF(OR(AP1147&lt;0,V1147=0),0,INT(AX1146*AQ1147/100))</f>
        <v>0</v>
      </c>
      <c r="AS1147">
        <f>IF(AR1147&gt;0,1,0)</f>
        <v>0</v>
      </c>
      <c r="AT1147" s="1">
        <f>IF(V1147=1,K1147,0)*AS1147</f>
        <v>0</v>
      </c>
      <c r="AU1147" s="1">
        <f>MIN(AR1147,AN$13)*AS1147*AT1147</f>
        <v>0</v>
      </c>
      <c r="AV1147" s="1">
        <f>MIN(AR1147,AN$13)*AS1147*100</f>
        <v>0</v>
      </c>
      <c r="AW1147" s="1">
        <f>AU1147-AV1147</f>
        <v>0</v>
      </c>
      <c r="AX1147" s="1">
        <f>AX1146+AW1147</f>
        <v>264790</v>
      </c>
      <c r="AY1147">
        <f>IF(AT1147=0,IF(AS1147=1,AY1146+1,AY1146),0)</f>
        <v>9</v>
      </c>
      <c r="AZ1147">
        <f t="shared" si="18"/>
        <v>0</v>
      </c>
    </row>
    <row r="1148" spans="1:52" x14ac:dyDescent="0.4">
      <c r="A1148">
        <f ca="1">RAND()</f>
        <v>0.35702159067121786</v>
      </c>
      <c r="B1148">
        <v>20260207</v>
      </c>
      <c r="C1148">
        <v>8</v>
      </c>
      <c r="D1148">
        <v>9</v>
      </c>
      <c r="E1148">
        <v>2</v>
      </c>
      <c r="F1148">
        <v>16</v>
      </c>
      <c r="G1148">
        <v>24</v>
      </c>
      <c r="H1148">
        <v>1200</v>
      </c>
      <c r="I1148">
        <v>1</v>
      </c>
      <c r="J1148">
        <v>16</v>
      </c>
      <c r="K1148">
        <v>270</v>
      </c>
      <c r="L1148">
        <v>140</v>
      </c>
      <c r="M1148">
        <v>600</v>
      </c>
      <c r="N1148">
        <v>850</v>
      </c>
      <c r="O1148">
        <v>3970</v>
      </c>
      <c r="P1148">
        <v>5560</v>
      </c>
      <c r="Q1148">
        <v>33970</v>
      </c>
      <c r="R1148">
        <v>103710</v>
      </c>
      <c r="S1148">
        <v>1320</v>
      </c>
      <c r="T1148">
        <v>1810</v>
      </c>
      <c r="U1148">
        <v>11890</v>
      </c>
      <c r="V1148">
        <v>1</v>
      </c>
      <c r="W1148">
        <v>10</v>
      </c>
      <c r="X1148">
        <v>4</v>
      </c>
      <c r="Y1148">
        <v>13</v>
      </c>
      <c r="Z1148">
        <v>16</v>
      </c>
      <c r="AA1148">
        <v>8</v>
      </c>
      <c r="AB1148">
        <v>5</v>
      </c>
      <c r="AC1148">
        <v>11</v>
      </c>
      <c r="AD1148">
        <v>3</v>
      </c>
      <c r="AE1148">
        <v>7</v>
      </c>
      <c r="AF1148">
        <v>2</v>
      </c>
      <c r="AG1148">
        <v>15</v>
      </c>
      <c r="AH1148">
        <v>12</v>
      </c>
      <c r="AI1148">
        <v>14</v>
      </c>
      <c r="AJ1148">
        <v>9</v>
      </c>
      <c r="AK1148">
        <v>6</v>
      </c>
      <c r="AL1148">
        <v>0</v>
      </c>
      <c r="AM1148">
        <v>0</v>
      </c>
      <c r="AN1148">
        <v>0.42899999999999999</v>
      </c>
      <c r="AO1148">
        <v>2.7</v>
      </c>
      <c r="AP1148">
        <f>(AN1148+AN$12-(1-AN1148-AN$12)/(AO1148-1))/AN$11</f>
        <v>2.3279411764705896E-2</v>
      </c>
      <c r="AQ1148">
        <f>MAX(MIN(AP1148,AN$9),AN$10)</f>
        <v>2.3279411764705896E-2</v>
      </c>
      <c r="AR1148">
        <f>IF(OR(AP1148&lt;0,V1148=0),0,INT(AX1147*AQ1148/100))</f>
        <v>61</v>
      </c>
      <c r="AS1148">
        <f>IF(AR1148&gt;0,1,0)</f>
        <v>1</v>
      </c>
      <c r="AT1148" s="1">
        <f>IF(V1148=1,K1148,0)*AS1148</f>
        <v>270</v>
      </c>
      <c r="AU1148" s="1">
        <f>MIN(AR1148,AN$13)*AS1148*AT1148</f>
        <v>5400</v>
      </c>
      <c r="AV1148" s="1">
        <f>MIN(AR1148,AN$13)*AS1148*100</f>
        <v>2000</v>
      </c>
      <c r="AW1148" s="1">
        <f>AU1148-AV1148</f>
        <v>3400</v>
      </c>
      <c r="AX1148" s="1">
        <f>AX1147+AW1148</f>
        <v>268190</v>
      </c>
      <c r="AY1148">
        <f>IF(AT1148=0,IF(AS1148=1,AY1147+1,AY1147),0)</f>
        <v>0</v>
      </c>
      <c r="AZ1148">
        <f t="shared" si="18"/>
        <v>2000</v>
      </c>
    </row>
    <row r="1149" spans="1:52" x14ac:dyDescent="0.4">
      <c r="A1149">
        <f ca="1">RAND()</f>
        <v>0.81010942495995319</v>
      </c>
      <c r="B1149">
        <v>20260207</v>
      </c>
      <c r="C1149">
        <v>8</v>
      </c>
      <c r="D1149">
        <v>10</v>
      </c>
      <c r="E1149">
        <v>1</v>
      </c>
      <c r="F1149">
        <v>999</v>
      </c>
      <c r="G1149">
        <v>18</v>
      </c>
      <c r="H1149">
        <v>1600</v>
      </c>
      <c r="I1149">
        <v>1</v>
      </c>
      <c r="J1149">
        <v>9</v>
      </c>
      <c r="K1149">
        <v>220</v>
      </c>
      <c r="L1149">
        <v>110</v>
      </c>
      <c r="M1149">
        <v>440</v>
      </c>
      <c r="N1149">
        <v>400</v>
      </c>
      <c r="O1149">
        <v>1950</v>
      </c>
      <c r="P1149">
        <v>2610</v>
      </c>
      <c r="Q1149">
        <v>5390</v>
      </c>
      <c r="R1149">
        <v>18230</v>
      </c>
      <c r="S1149">
        <v>690</v>
      </c>
      <c r="T1149">
        <v>590</v>
      </c>
      <c r="U1149">
        <v>2820</v>
      </c>
      <c r="V1149">
        <v>1</v>
      </c>
      <c r="W1149">
        <v>4</v>
      </c>
      <c r="X1149">
        <v>5</v>
      </c>
      <c r="Y1149">
        <v>6</v>
      </c>
      <c r="Z1149">
        <v>8</v>
      </c>
      <c r="AA1149">
        <v>9</v>
      </c>
      <c r="AB1149">
        <v>3</v>
      </c>
      <c r="AC1149">
        <v>2</v>
      </c>
      <c r="AD1149">
        <v>7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0.29599999999999999</v>
      </c>
      <c r="AO1149">
        <v>2.2000000000000002</v>
      </c>
      <c r="AP1149">
        <f>(AN1149+AN$12-(1-AN1149-AN$12)/(AO1149-1))/AN$11</f>
        <v>-7.2666666666666643E-2</v>
      </c>
      <c r="AQ1149">
        <f>MAX(MIN(AP1149,AN$9),AN$10)</f>
        <v>0</v>
      </c>
      <c r="AR1149">
        <f>IF(OR(AP1149&lt;0,V1149=0),0,INT(AX1148*AQ1149/100))</f>
        <v>0</v>
      </c>
      <c r="AS1149">
        <f>IF(AR1149&gt;0,1,0)</f>
        <v>0</v>
      </c>
      <c r="AT1149" s="1">
        <f>IF(V1149=1,K1149,0)*AS1149</f>
        <v>0</v>
      </c>
      <c r="AU1149" s="1">
        <f>MIN(AR1149,AN$13)*AS1149*AT1149</f>
        <v>0</v>
      </c>
      <c r="AV1149" s="1">
        <f>MIN(AR1149,AN$13)*AS1149*100</f>
        <v>0</v>
      </c>
      <c r="AW1149" s="1">
        <f>AU1149-AV1149</f>
        <v>0</v>
      </c>
      <c r="AX1149" s="1">
        <f>AX1148+AW1149</f>
        <v>268190</v>
      </c>
      <c r="AY1149">
        <f>IF(AT1149=0,IF(AS1149=1,AY1148+1,AY1148),0)</f>
        <v>0</v>
      </c>
      <c r="AZ1149">
        <f t="shared" si="18"/>
        <v>0</v>
      </c>
    </row>
    <row r="1150" spans="1:52" x14ac:dyDescent="0.4">
      <c r="A1150">
        <f ca="1">RAND()</f>
        <v>0.8894346069489818</v>
      </c>
      <c r="B1150">
        <v>20260207</v>
      </c>
      <c r="C1150">
        <v>8</v>
      </c>
      <c r="D1150">
        <v>11</v>
      </c>
      <c r="E1150">
        <v>2</v>
      </c>
      <c r="F1150">
        <v>999</v>
      </c>
      <c r="G1150">
        <v>24</v>
      </c>
      <c r="H1150">
        <v>1900</v>
      </c>
      <c r="I1150">
        <v>1</v>
      </c>
      <c r="J1150">
        <v>16</v>
      </c>
      <c r="K1150">
        <v>1310</v>
      </c>
      <c r="L1150">
        <v>310</v>
      </c>
      <c r="M1150">
        <v>950</v>
      </c>
      <c r="N1150">
        <v>1690</v>
      </c>
      <c r="O1150">
        <v>18570</v>
      </c>
      <c r="P1150">
        <v>36190</v>
      </c>
      <c r="Q1150">
        <v>264170</v>
      </c>
      <c r="R1150">
        <v>1244480</v>
      </c>
      <c r="S1150">
        <v>3940</v>
      </c>
      <c r="T1150">
        <v>6320</v>
      </c>
      <c r="U1150">
        <v>22140</v>
      </c>
      <c r="V1150">
        <v>6</v>
      </c>
      <c r="W1150">
        <v>7</v>
      </c>
      <c r="X1150">
        <v>15</v>
      </c>
      <c r="Y1150">
        <v>14</v>
      </c>
      <c r="Z1150">
        <v>2</v>
      </c>
      <c r="AA1150">
        <v>13</v>
      </c>
      <c r="AB1150">
        <v>1</v>
      </c>
      <c r="AC1150">
        <v>9</v>
      </c>
      <c r="AD1150">
        <v>16</v>
      </c>
      <c r="AE1150">
        <v>8</v>
      </c>
      <c r="AF1150">
        <v>3</v>
      </c>
      <c r="AG1150">
        <v>4</v>
      </c>
      <c r="AH1150">
        <v>11</v>
      </c>
      <c r="AI1150">
        <v>5</v>
      </c>
      <c r="AJ1150">
        <v>12</v>
      </c>
      <c r="AK1150">
        <v>10</v>
      </c>
      <c r="AL1150">
        <v>0</v>
      </c>
      <c r="AM1150">
        <v>0</v>
      </c>
      <c r="AN1150">
        <v>0.19500000000000001</v>
      </c>
      <c r="AO1150">
        <v>4.7</v>
      </c>
      <c r="AP1150">
        <f>(AN1150+AN$12-(1-AN1150-AN$12)/(AO1150-1))/AN$11</f>
        <v>-5.6418918918918828E-3</v>
      </c>
      <c r="AQ1150">
        <f>MAX(MIN(AP1150,AN$9),AN$10)</f>
        <v>0</v>
      </c>
      <c r="AR1150">
        <f>IF(OR(AP1150&lt;0,V1150=0),0,INT(AX1149*AQ1150/100))</f>
        <v>0</v>
      </c>
      <c r="AS1150">
        <f>IF(AR1150&gt;0,1,0)</f>
        <v>0</v>
      </c>
      <c r="AT1150" s="1">
        <f>IF(V1150=1,K1150,0)*AS1150</f>
        <v>0</v>
      </c>
      <c r="AU1150" s="1">
        <f>MIN(AR1150,AN$13)*AS1150*AT1150</f>
        <v>0</v>
      </c>
      <c r="AV1150" s="1">
        <f>MIN(AR1150,AN$13)*AS1150*100</f>
        <v>0</v>
      </c>
      <c r="AW1150" s="1">
        <f>AU1150-AV1150</f>
        <v>0</v>
      </c>
      <c r="AX1150" s="1">
        <f>AX1149+AW1150</f>
        <v>268190</v>
      </c>
      <c r="AY1150">
        <f>IF(AT1150=0,IF(AS1150=1,AY1149+1,AY1149),0)</f>
        <v>0</v>
      </c>
      <c r="AZ1150">
        <f t="shared" si="18"/>
        <v>0</v>
      </c>
    </row>
    <row r="1151" spans="1:52" x14ac:dyDescent="0.4">
      <c r="A1151">
        <f ca="1">RAND()</f>
        <v>0.83080414635855571</v>
      </c>
      <c r="B1151">
        <v>20260207</v>
      </c>
      <c r="C1151">
        <v>8</v>
      </c>
      <c r="D1151">
        <v>12</v>
      </c>
      <c r="E1151">
        <v>2</v>
      </c>
      <c r="F1151">
        <v>5</v>
      </c>
      <c r="G1151">
        <v>24</v>
      </c>
      <c r="H1151">
        <v>1200</v>
      </c>
      <c r="I1151">
        <v>1</v>
      </c>
      <c r="J1151">
        <v>15</v>
      </c>
      <c r="K1151">
        <v>390</v>
      </c>
      <c r="L1151">
        <v>150</v>
      </c>
      <c r="M1151">
        <v>130</v>
      </c>
      <c r="N1151">
        <v>260</v>
      </c>
      <c r="O1151">
        <v>480</v>
      </c>
      <c r="P1151">
        <v>960</v>
      </c>
      <c r="Q1151">
        <v>2720</v>
      </c>
      <c r="R1151">
        <v>11030</v>
      </c>
      <c r="S1151">
        <v>260</v>
      </c>
      <c r="T1151">
        <v>1090</v>
      </c>
      <c r="U1151">
        <v>530</v>
      </c>
      <c r="V1151">
        <v>2</v>
      </c>
      <c r="W1151">
        <v>3</v>
      </c>
      <c r="X1151">
        <v>12</v>
      </c>
      <c r="Y1151">
        <v>14</v>
      </c>
      <c r="Z1151">
        <v>1</v>
      </c>
      <c r="AA1151">
        <v>5</v>
      </c>
      <c r="AB1151">
        <v>7</v>
      </c>
      <c r="AC1151">
        <v>10</v>
      </c>
      <c r="AD1151">
        <v>8</v>
      </c>
      <c r="AE1151">
        <v>4</v>
      </c>
      <c r="AF1151">
        <v>9</v>
      </c>
      <c r="AG1151">
        <v>6</v>
      </c>
      <c r="AH1151">
        <v>13</v>
      </c>
      <c r="AI1151">
        <v>11</v>
      </c>
      <c r="AJ1151">
        <v>15</v>
      </c>
      <c r="AK1151">
        <v>0</v>
      </c>
      <c r="AL1151">
        <v>0</v>
      </c>
      <c r="AM1151">
        <v>0</v>
      </c>
      <c r="AN1151">
        <v>0.186</v>
      </c>
      <c r="AO1151">
        <v>3.2</v>
      </c>
      <c r="AP1151">
        <f>(AN1151+AN$12-(1-AN1151-AN$12)/(AO1151-1))/AN$11</f>
        <v>-4.5999999999999999E-2</v>
      </c>
      <c r="AQ1151">
        <f>MAX(MIN(AP1151,AN$9),AN$10)</f>
        <v>0</v>
      </c>
      <c r="AR1151">
        <f>IF(OR(AP1151&lt;0,V1151=0),0,INT(AX1150*AQ1151/100))</f>
        <v>0</v>
      </c>
      <c r="AS1151">
        <f>IF(AR1151&gt;0,1,0)</f>
        <v>0</v>
      </c>
      <c r="AT1151" s="1">
        <f>IF(V1151=1,K1151,0)*AS1151</f>
        <v>0</v>
      </c>
      <c r="AU1151" s="1">
        <f>MIN(AR1151,AN$13)*AS1151*AT1151</f>
        <v>0</v>
      </c>
      <c r="AV1151" s="1">
        <f>MIN(AR1151,AN$13)*AS1151*100</f>
        <v>0</v>
      </c>
      <c r="AW1151" s="1">
        <f>AU1151-AV1151</f>
        <v>0</v>
      </c>
      <c r="AX1151" s="1">
        <f>AX1150+AW1151</f>
        <v>268190</v>
      </c>
      <c r="AY1151">
        <f>IF(AT1151=0,IF(AS1151=1,AY1150+1,AY1150),0)</f>
        <v>0</v>
      </c>
      <c r="AZ1151">
        <f t="shared" si="18"/>
        <v>0</v>
      </c>
    </row>
    <row r="1152" spans="1:52" x14ac:dyDescent="0.4">
      <c r="A1152">
        <f ca="1">RAND()</f>
        <v>0.41921495484341964</v>
      </c>
      <c r="B1152">
        <v>20260207</v>
      </c>
      <c r="C1152">
        <v>10</v>
      </c>
      <c r="D1152">
        <v>1</v>
      </c>
      <c r="E1152">
        <v>1</v>
      </c>
      <c r="F1152">
        <v>703</v>
      </c>
      <c r="G1152">
        <v>24</v>
      </c>
      <c r="H1152">
        <v>1700</v>
      </c>
      <c r="I1152">
        <v>1</v>
      </c>
      <c r="J1152">
        <v>16</v>
      </c>
      <c r="K1152">
        <v>840</v>
      </c>
      <c r="L1152">
        <v>280</v>
      </c>
      <c r="M1152">
        <v>130</v>
      </c>
      <c r="N1152">
        <v>200</v>
      </c>
      <c r="O1152">
        <v>1350</v>
      </c>
      <c r="P1152">
        <v>2890</v>
      </c>
      <c r="Q1152">
        <v>2750</v>
      </c>
      <c r="R1152">
        <v>16750</v>
      </c>
      <c r="S1152">
        <v>650</v>
      </c>
      <c r="T1152">
        <v>1020</v>
      </c>
      <c r="U1152">
        <v>400</v>
      </c>
      <c r="V1152">
        <v>11</v>
      </c>
      <c r="W1152">
        <v>2</v>
      </c>
      <c r="X1152">
        <v>12</v>
      </c>
      <c r="Y1152">
        <v>14</v>
      </c>
      <c r="Z1152">
        <v>3</v>
      </c>
      <c r="AA1152">
        <v>15</v>
      </c>
      <c r="AB1152">
        <v>6</v>
      </c>
      <c r="AC1152">
        <v>10</v>
      </c>
      <c r="AD1152">
        <v>16</v>
      </c>
      <c r="AE1152">
        <v>5</v>
      </c>
      <c r="AF1152">
        <v>8</v>
      </c>
      <c r="AG1152">
        <v>4</v>
      </c>
      <c r="AH1152">
        <v>9</v>
      </c>
      <c r="AI1152">
        <v>1</v>
      </c>
      <c r="AJ1152">
        <v>7</v>
      </c>
      <c r="AK1152">
        <v>13</v>
      </c>
      <c r="AL1152">
        <v>0</v>
      </c>
      <c r="AM1152">
        <v>0</v>
      </c>
      <c r="AN1152">
        <v>0.24</v>
      </c>
      <c r="AO1152">
        <v>24.9</v>
      </c>
      <c r="AP1152">
        <f>(AN1152+AN$12-(1-AN1152-AN$12)/(AO1152-1))/AN$11</f>
        <v>5.2050209205020917E-2</v>
      </c>
      <c r="AQ1152">
        <f>MAX(MIN(AP1152,AN$9),AN$10)</f>
        <v>0.03</v>
      </c>
      <c r="AR1152">
        <f>IF(OR(AP1152&lt;0,V1152=0),0,INT(AX1151*AQ1152/100))</f>
        <v>80</v>
      </c>
      <c r="AS1152">
        <f>IF(AR1152&gt;0,1,0)</f>
        <v>1</v>
      </c>
      <c r="AT1152" s="1">
        <f>IF(V1152=1,K1152,0)*AS1152</f>
        <v>0</v>
      </c>
      <c r="AU1152" s="1">
        <f>MIN(AR1152,AN$13)*AS1152*AT1152</f>
        <v>0</v>
      </c>
      <c r="AV1152" s="1">
        <f>MIN(AR1152,AN$13)*AS1152*100</f>
        <v>2000</v>
      </c>
      <c r="AW1152" s="1">
        <f>AU1152-AV1152</f>
        <v>-2000</v>
      </c>
      <c r="AX1152" s="1">
        <f>AX1151+AW1152</f>
        <v>266190</v>
      </c>
      <c r="AY1152">
        <f>IF(AT1152=0,IF(AS1152=1,AY1151+1,AY1151),0)</f>
        <v>1</v>
      </c>
      <c r="AZ1152">
        <f t="shared" si="18"/>
        <v>0</v>
      </c>
    </row>
    <row r="1153" spans="1:52" x14ac:dyDescent="0.4">
      <c r="A1153">
        <f ca="1">RAND()</f>
        <v>0.20842385775554673</v>
      </c>
      <c r="B1153">
        <v>20260207</v>
      </c>
      <c r="C1153">
        <v>10</v>
      </c>
      <c r="D1153">
        <v>2</v>
      </c>
      <c r="E1153">
        <v>1</v>
      </c>
      <c r="F1153">
        <v>703</v>
      </c>
      <c r="G1153">
        <v>17</v>
      </c>
      <c r="H1153">
        <v>1200</v>
      </c>
      <c r="I1153">
        <v>1</v>
      </c>
      <c r="J1153">
        <v>18</v>
      </c>
      <c r="K1153">
        <v>520</v>
      </c>
      <c r="L1153">
        <v>190</v>
      </c>
      <c r="M1153">
        <v>250</v>
      </c>
      <c r="N1153">
        <v>520</v>
      </c>
      <c r="O1153">
        <v>2790</v>
      </c>
      <c r="P1153">
        <v>4510</v>
      </c>
      <c r="Q1153">
        <v>21210</v>
      </c>
      <c r="R1153">
        <v>80090</v>
      </c>
      <c r="S1153">
        <v>1000</v>
      </c>
      <c r="T1153">
        <v>1490</v>
      </c>
      <c r="U1153">
        <v>2840</v>
      </c>
      <c r="V1153">
        <v>5</v>
      </c>
      <c r="W1153">
        <v>15</v>
      </c>
      <c r="X1153">
        <v>3</v>
      </c>
      <c r="Y1153">
        <v>1</v>
      </c>
      <c r="Z1153">
        <v>16</v>
      </c>
      <c r="AA1153">
        <v>17</v>
      </c>
      <c r="AB1153">
        <v>9</v>
      </c>
      <c r="AC1153">
        <v>4</v>
      </c>
      <c r="AD1153">
        <v>8</v>
      </c>
      <c r="AE1153">
        <v>11</v>
      </c>
      <c r="AF1153">
        <v>14</v>
      </c>
      <c r="AG1153">
        <v>6</v>
      </c>
      <c r="AH1153">
        <v>2</v>
      </c>
      <c r="AI1153">
        <v>10</v>
      </c>
      <c r="AJ1153">
        <v>13</v>
      </c>
      <c r="AK1153">
        <v>7</v>
      </c>
      <c r="AL1153">
        <v>12</v>
      </c>
      <c r="AM1153">
        <v>18</v>
      </c>
      <c r="AN1153">
        <v>0.20100000000000001</v>
      </c>
      <c r="AO1153">
        <v>2.2999999999999998</v>
      </c>
      <c r="AP1153">
        <f>(AN1153+AN$12-(1-AN1153-AN$12)/(AO1153-1))/AN$11</f>
        <v>-0.10340384615384617</v>
      </c>
      <c r="AQ1153">
        <f>MAX(MIN(AP1153,AN$9),AN$10)</f>
        <v>0</v>
      </c>
      <c r="AR1153">
        <f>IF(OR(AP1153&lt;0,V1153=0),0,INT(AX1152*AQ1153/100))</f>
        <v>0</v>
      </c>
      <c r="AS1153">
        <f>IF(AR1153&gt;0,1,0)</f>
        <v>0</v>
      </c>
      <c r="AT1153" s="1">
        <f>IF(V1153=1,K1153,0)*AS1153</f>
        <v>0</v>
      </c>
      <c r="AU1153" s="1">
        <f>MIN(AR1153,AN$13)*AS1153*AT1153</f>
        <v>0</v>
      </c>
      <c r="AV1153" s="1">
        <f>MIN(AR1153,AN$13)*AS1153*100</f>
        <v>0</v>
      </c>
      <c r="AW1153" s="1">
        <f>AU1153-AV1153</f>
        <v>0</v>
      </c>
      <c r="AX1153" s="1">
        <f>AX1152+AW1153</f>
        <v>266190</v>
      </c>
      <c r="AY1153">
        <f>IF(AT1153=0,IF(AS1153=1,AY1152+1,AY1152),0)</f>
        <v>1</v>
      </c>
      <c r="AZ1153">
        <f t="shared" si="18"/>
        <v>0</v>
      </c>
    </row>
    <row r="1154" spans="1:52" x14ac:dyDescent="0.4">
      <c r="A1154">
        <f ca="1">RAND()</f>
        <v>3.9769421250589909E-2</v>
      </c>
      <c r="B1154">
        <v>20260207</v>
      </c>
      <c r="C1154">
        <v>10</v>
      </c>
      <c r="D1154">
        <v>3</v>
      </c>
      <c r="E1154">
        <v>1</v>
      </c>
      <c r="F1154">
        <v>703</v>
      </c>
      <c r="G1154">
        <v>24</v>
      </c>
      <c r="H1154">
        <v>1000</v>
      </c>
      <c r="I1154">
        <v>1</v>
      </c>
      <c r="J1154">
        <v>14</v>
      </c>
      <c r="K1154">
        <v>490</v>
      </c>
      <c r="L1154">
        <v>130</v>
      </c>
      <c r="M1154">
        <v>110</v>
      </c>
      <c r="N1154">
        <v>150</v>
      </c>
      <c r="O1154">
        <v>320</v>
      </c>
      <c r="P1154">
        <v>830</v>
      </c>
      <c r="Q1154">
        <v>570</v>
      </c>
      <c r="R1154">
        <v>3220</v>
      </c>
      <c r="S1154">
        <v>160</v>
      </c>
      <c r="T1154">
        <v>460</v>
      </c>
      <c r="U1154">
        <v>260</v>
      </c>
      <c r="V1154">
        <v>2</v>
      </c>
      <c r="W1154">
        <v>1</v>
      </c>
      <c r="X1154">
        <v>3</v>
      </c>
      <c r="Y1154">
        <v>6</v>
      </c>
      <c r="Z1154">
        <v>14</v>
      </c>
      <c r="AA1154">
        <v>5</v>
      </c>
      <c r="AB1154">
        <v>12</v>
      </c>
      <c r="AC1154">
        <v>9</v>
      </c>
      <c r="AD1154">
        <v>7</v>
      </c>
      <c r="AE1154">
        <v>4</v>
      </c>
      <c r="AF1154">
        <v>10</v>
      </c>
      <c r="AG1154">
        <v>8</v>
      </c>
      <c r="AH1154">
        <v>11</v>
      </c>
      <c r="AI1154">
        <v>13</v>
      </c>
      <c r="AJ1154">
        <v>0</v>
      </c>
      <c r="AK1154">
        <v>0</v>
      </c>
      <c r="AL1154">
        <v>0</v>
      </c>
      <c r="AM1154">
        <v>0</v>
      </c>
      <c r="AN1154">
        <v>0.46100000000000002</v>
      </c>
      <c r="AO1154">
        <v>1.5</v>
      </c>
      <c r="AP1154">
        <f>(AN1154+AN$12-(1-AN1154-AN$12)/(AO1154-1))/AN$11</f>
        <v>-0.15424999999999994</v>
      </c>
      <c r="AQ1154">
        <f>MAX(MIN(AP1154,AN$9),AN$10)</f>
        <v>0</v>
      </c>
      <c r="AR1154">
        <f>IF(OR(AP1154&lt;0,V1154=0),0,INT(AX1153*AQ1154/100))</f>
        <v>0</v>
      </c>
      <c r="AS1154">
        <f>IF(AR1154&gt;0,1,0)</f>
        <v>0</v>
      </c>
      <c r="AT1154" s="1">
        <f>IF(V1154=1,K1154,0)*AS1154</f>
        <v>0</v>
      </c>
      <c r="AU1154" s="1">
        <f>MIN(AR1154,AN$13)*AS1154*AT1154</f>
        <v>0</v>
      </c>
      <c r="AV1154" s="1">
        <f>MIN(AR1154,AN$13)*AS1154*100</f>
        <v>0</v>
      </c>
      <c r="AW1154" s="1">
        <f>AU1154-AV1154</f>
        <v>0</v>
      </c>
      <c r="AX1154" s="1">
        <f>AX1153+AW1154</f>
        <v>266190</v>
      </c>
      <c r="AY1154">
        <f>IF(AT1154=0,IF(AS1154=1,AY1153+1,AY1153),0)</f>
        <v>1</v>
      </c>
      <c r="AZ1154">
        <f t="shared" si="18"/>
        <v>0</v>
      </c>
    </row>
    <row r="1155" spans="1:52" x14ac:dyDescent="0.4">
      <c r="A1155">
        <f ca="1">RAND()</f>
        <v>0.30054831837744855</v>
      </c>
      <c r="B1155">
        <v>20260207</v>
      </c>
      <c r="C1155">
        <v>10</v>
      </c>
      <c r="D1155">
        <v>6</v>
      </c>
      <c r="E1155">
        <v>1</v>
      </c>
      <c r="F1155">
        <v>703</v>
      </c>
      <c r="G1155">
        <v>17</v>
      </c>
      <c r="H1155">
        <v>2000</v>
      </c>
      <c r="I1155">
        <v>2</v>
      </c>
      <c r="J1155">
        <v>18</v>
      </c>
      <c r="K1155">
        <v>710</v>
      </c>
      <c r="L1155">
        <v>290</v>
      </c>
      <c r="M1155">
        <v>150</v>
      </c>
      <c r="N1155">
        <v>340</v>
      </c>
      <c r="O1155">
        <v>1540</v>
      </c>
      <c r="P1155">
        <v>3250</v>
      </c>
      <c r="Q1155">
        <v>7840</v>
      </c>
      <c r="R1155">
        <v>35060</v>
      </c>
      <c r="S1155">
        <v>730</v>
      </c>
      <c r="T1155">
        <v>1750</v>
      </c>
      <c r="U1155">
        <v>890</v>
      </c>
      <c r="V1155">
        <v>4</v>
      </c>
      <c r="W1155">
        <v>2</v>
      </c>
      <c r="X1155">
        <v>1</v>
      </c>
      <c r="Y1155">
        <v>8</v>
      </c>
      <c r="Z1155">
        <v>11</v>
      </c>
      <c r="AA1155">
        <v>3</v>
      </c>
      <c r="AB1155">
        <v>5</v>
      </c>
      <c r="AC1155">
        <v>15</v>
      </c>
      <c r="AD1155">
        <v>6</v>
      </c>
      <c r="AE1155">
        <v>7</v>
      </c>
      <c r="AF1155">
        <v>16</v>
      </c>
      <c r="AG1155">
        <v>13</v>
      </c>
      <c r="AH1155">
        <v>9</v>
      </c>
      <c r="AI1155">
        <v>12</v>
      </c>
      <c r="AJ1155">
        <v>18</v>
      </c>
      <c r="AK1155">
        <v>17</v>
      </c>
      <c r="AL1155">
        <v>14</v>
      </c>
      <c r="AM1155">
        <v>10</v>
      </c>
      <c r="AN1155">
        <v>0.20300000000000001</v>
      </c>
      <c r="AO1155">
        <v>4.8</v>
      </c>
      <c r="AP1155">
        <f>(AN1155+AN$12-(1-AN1155-AN$12)/(AO1155-1))/AN$11</f>
        <v>-1.6842105263157811E-3</v>
      </c>
      <c r="AQ1155">
        <f>MAX(MIN(AP1155,AN$9),AN$10)</f>
        <v>0</v>
      </c>
      <c r="AR1155">
        <f>IF(OR(AP1155&lt;0,V1155=0),0,INT(AX1154*AQ1155/100))</f>
        <v>0</v>
      </c>
      <c r="AS1155">
        <f>IF(AR1155&gt;0,1,0)</f>
        <v>0</v>
      </c>
      <c r="AT1155" s="1">
        <f>IF(V1155=1,K1155,0)*AS1155</f>
        <v>0</v>
      </c>
      <c r="AU1155" s="1">
        <f>MIN(AR1155,AN$13)*AS1155*AT1155</f>
        <v>0</v>
      </c>
      <c r="AV1155" s="1">
        <f>MIN(AR1155,AN$13)*AS1155*100</f>
        <v>0</v>
      </c>
      <c r="AW1155" s="1">
        <f>AU1155-AV1155</f>
        <v>0</v>
      </c>
      <c r="AX1155" s="1">
        <f>AX1154+AW1155</f>
        <v>266190</v>
      </c>
      <c r="AY1155">
        <f>IF(AT1155=0,IF(AS1155=1,AY1154+1,AY1154),0)</f>
        <v>1</v>
      </c>
      <c r="AZ1155">
        <f t="shared" si="18"/>
        <v>0</v>
      </c>
    </row>
    <row r="1156" spans="1:52" x14ac:dyDescent="0.4">
      <c r="A1156">
        <f ca="1">RAND()</f>
        <v>0.82561972404577677</v>
      </c>
      <c r="B1156">
        <v>20260207</v>
      </c>
      <c r="C1156">
        <v>10</v>
      </c>
      <c r="D1156">
        <v>7</v>
      </c>
      <c r="E1156">
        <v>2</v>
      </c>
      <c r="F1156">
        <v>5</v>
      </c>
      <c r="G1156">
        <v>17</v>
      </c>
      <c r="H1156">
        <v>2000</v>
      </c>
      <c r="I1156">
        <v>2</v>
      </c>
      <c r="J1156">
        <v>18</v>
      </c>
      <c r="K1156">
        <v>5140</v>
      </c>
      <c r="L1156">
        <v>1170</v>
      </c>
      <c r="M1156">
        <v>210</v>
      </c>
      <c r="N1156">
        <v>770</v>
      </c>
      <c r="O1156">
        <v>12090</v>
      </c>
      <c r="P1156">
        <v>37970</v>
      </c>
      <c r="Q1156">
        <v>56980</v>
      </c>
      <c r="R1156">
        <v>656550</v>
      </c>
      <c r="S1156">
        <v>3730</v>
      </c>
      <c r="T1156">
        <v>10220</v>
      </c>
      <c r="U1156">
        <v>1950</v>
      </c>
      <c r="V1156">
        <v>13</v>
      </c>
      <c r="W1156">
        <v>2</v>
      </c>
      <c r="X1156">
        <v>14</v>
      </c>
      <c r="Y1156">
        <v>7</v>
      </c>
      <c r="Z1156">
        <v>4</v>
      </c>
      <c r="AA1156">
        <v>16</v>
      </c>
      <c r="AB1156">
        <v>15</v>
      </c>
      <c r="AC1156">
        <v>12</v>
      </c>
      <c r="AD1156">
        <v>3</v>
      </c>
      <c r="AE1156">
        <v>8</v>
      </c>
      <c r="AF1156">
        <v>1</v>
      </c>
      <c r="AG1156">
        <v>5</v>
      </c>
      <c r="AH1156">
        <v>18</v>
      </c>
      <c r="AI1156">
        <v>10</v>
      </c>
      <c r="AJ1156">
        <v>17</v>
      </c>
      <c r="AK1156">
        <v>6</v>
      </c>
      <c r="AL1156">
        <v>9</v>
      </c>
      <c r="AM1156">
        <v>11</v>
      </c>
      <c r="AN1156">
        <v>0.20399999999999999</v>
      </c>
      <c r="AO1156">
        <v>6</v>
      </c>
      <c r="AP1156">
        <f>(AN1156+AN$12-(1-AN1156-AN$12)/(AO1156-1))/AN$11</f>
        <v>1.1199999999999995E-2</v>
      </c>
      <c r="AQ1156">
        <f>MAX(MIN(AP1156,AN$9),AN$10)</f>
        <v>1.1199999999999995E-2</v>
      </c>
      <c r="AR1156">
        <f>IF(OR(AP1156&lt;0,V1156=0),0,INT(AX1155*AQ1156/100))</f>
        <v>29</v>
      </c>
      <c r="AS1156">
        <f>IF(AR1156&gt;0,1,0)</f>
        <v>1</v>
      </c>
      <c r="AT1156" s="1">
        <f>IF(V1156=1,K1156,0)*AS1156</f>
        <v>0</v>
      </c>
      <c r="AU1156" s="1">
        <f>MIN(AR1156,AN$13)*AS1156*AT1156</f>
        <v>0</v>
      </c>
      <c r="AV1156" s="1">
        <f>MIN(AR1156,AN$13)*AS1156*100</f>
        <v>2000</v>
      </c>
      <c r="AW1156" s="1">
        <f>AU1156-AV1156</f>
        <v>-2000</v>
      </c>
      <c r="AX1156" s="1">
        <f>AX1155+AW1156</f>
        <v>264190</v>
      </c>
      <c r="AY1156">
        <f>IF(AT1156=0,IF(AS1156=1,AY1155+1,AY1155),0)</f>
        <v>2</v>
      </c>
      <c r="AZ1156">
        <f t="shared" si="18"/>
        <v>0</v>
      </c>
    </row>
    <row r="1157" spans="1:52" x14ac:dyDescent="0.4">
      <c r="A1157">
        <f ca="1">RAND()</f>
        <v>0.83533454829412446</v>
      </c>
      <c r="B1157">
        <v>20260207</v>
      </c>
      <c r="C1157">
        <v>10</v>
      </c>
      <c r="D1157">
        <v>8</v>
      </c>
      <c r="E1157">
        <v>2</v>
      </c>
      <c r="F1157">
        <v>5</v>
      </c>
      <c r="G1157">
        <v>24</v>
      </c>
      <c r="H1157">
        <v>1700</v>
      </c>
      <c r="I1157">
        <v>1</v>
      </c>
      <c r="J1157">
        <v>12</v>
      </c>
      <c r="K1157">
        <v>1130</v>
      </c>
      <c r="L1157">
        <v>300</v>
      </c>
      <c r="M1157">
        <v>170</v>
      </c>
      <c r="N1157">
        <v>300</v>
      </c>
      <c r="O1157">
        <v>1860</v>
      </c>
      <c r="P1157">
        <v>4540</v>
      </c>
      <c r="Q1157">
        <v>5870</v>
      </c>
      <c r="R1157">
        <v>30390</v>
      </c>
      <c r="S1157">
        <v>620</v>
      </c>
      <c r="T1157">
        <v>1880</v>
      </c>
      <c r="U1157">
        <v>650</v>
      </c>
      <c r="V1157">
        <v>7</v>
      </c>
      <c r="W1157">
        <v>2</v>
      </c>
      <c r="X1157">
        <v>4</v>
      </c>
      <c r="Y1157">
        <v>5</v>
      </c>
      <c r="Z1157">
        <v>3</v>
      </c>
      <c r="AA1157">
        <v>9</v>
      </c>
      <c r="AB1157">
        <v>10</v>
      </c>
      <c r="AC1157">
        <v>6</v>
      </c>
      <c r="AD1157">
        <v>1</v>
      </c>
      <c r="AE1157">
        <v>8</v>
      </c>
      <c r="AF1157">
        <v>12</v>
      </c>
      <c r="AG1157">
        <v>11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0.317</v>
      </c>
      <c r="AO1157">
        <v>2.6</v>
      </c>
      <c r="AP1157">
        <f>(AN1157+AN$12-(1-AN1157-AN$12)/(AO1157-1))/AN$11</f>
        <v>-2.746875E-2</v>
      </c>
      <c r="AQ1157">
        <f>MAX(MIN(AP1157,AN$9),AN$10)</f>
        <v>0</v>
      </c>
      <c r="AR1157">
        <f>IF(OR(AP1157&lt;0,V1157=0),0,INT(AX1156*AQ1157/100))</f>
        <v>0</v>
      </c>
      <c r="AS1157">
        <f>IF(AR1157&gt;0,1,0)</f>
        <v>0</v>
      </c>
      <c r="AT1157" s="1">
        <f>IF(V1157=1,K1157,0)*AS1157</f>
        <v>0</v>
      </c>
      <c r="AU1157" s="1">
        <f>MIN(AR1157,AN$13)*AS1157*AT1157</f>
        <v>0</v>
      </c>
      <c r="AV1157" s="1">
        <f>MIN(AR1157,AN$13)*AS1157*100</f>
        <v>0</v>
      </c>
      <c r="AW1157" s="1">
        <f>AU1157-AV1157</f>
        <v>0</v>
      </c>
      <c r="AX1157" s="1">
        <f>AX1156+AW1157</f>
        <v>264190</v>
      </c>
      <c r="AY1157">
        <f>IF(AT1157=0,IF(AS1157=1,AY1156+1,AY1156),0)</f>
        <v>2</v>
      </c>
      <c r="AZ1157">
        <f t="shared" si="18"/>
        <v>0</v>
      </c>
    </row>
    <row r="1158" spans="1:52" x14ac:dyDescent="0.4">
      <c r="A1158">
        <f ca="1">RAND()</f>
        <v>0.88755707845022314</v>
      </c>
      <c r="B1158">
        <v>20260207</v>
      </c>
      <c r="C1158">
        <v>10</v>
      </c>
      <c r="D1158">
        <v>9</v>
      </c>
      <c r="E1158">
        <v>2</v>
      </c>
      <c r="F1158">
        <v>5</v>
      </c>
      <c r="G1158">
        <v>17</v>
      </c>
      <c r="H1158">
        <v>2000</v>
      </c>
      <c r="I1158">
        <v>2</v>
      </c>
      <c r="J1158">
        <v>13</v>
      </c>
      <c r="K1158">
        <v>430</v>
      </c>
      <c r="L1158">
        <v>190</v>
      </c>
      <c r="M1158">
        <v>210</v>
      </c>
      <c r="N1158">
        <v>1660</v>
      </c>
      <c r="O1158">
        <v>1430</v>
      </c>
      <c r="P1158">
        <v>2780</v>
      </c>
      <c r="Q1158">
        <v>27550</v>
      </c>
      <c r="R1158">
        <v>71180</v>
      </c>
      <c r="S1158">
        <v>590</v>
      </c>
      <c r="T1158">
        <v>5620</v>
      </c>
      <c r="U1158">
        <v>7960</v>
      </c>
      <c r="V1158">
        <v>1</v>
      </c>
      <c r="W1158">
        <v>12</v>
      </c>
      <c r="X1158">
        <v>11</v>
      </c>
      <c r="Y1158">
        <v>7</v>
      </c>
      <c r="Z1158">
        <v>2</v>
      </c>
      <c r="AA1158">
        <v>9</v>
      </c>
      <c r="AB1158">
        <v>13</v>
      </c>
      <c r="AC1158">
        <v>5</v>
      </c>
      <c r="AD1158">
        <v>3</v>
      </c>
      <c r="AE1158">
        <v>10</v>
      </c>
      <c r="AF1158">
        <v>6</v>
      </c>
      <c r="AG1158">
        <v>4</v>
      </c>
      <c r="AH1158">
        <v>8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0.19</v>
      </c>
      <c r="AO1158">
        <v>4.3</v>
      </c>
      <c r="AP1158">
        <f>(AN1158+AN$12-(1-AN1158-AN$12)/(AO1158-1))/AN$11</f>
        <v>-1.386363636363637E-2</v>
      </c>
      <c r="AQ1158">
        <f>MAX(MIN(AP1158,AN$9),AN$10)</f>
        <v>0</v>
      </c>
      <c r="AR1158">
        <f>IF(OR(AP1158&lt;0,V1158=0),0,INT(AX1157*AQ1158/100))</f>
        <v>0</v>
      </c>
      <c r="AS1158">
        <f>IF(AR1158&gt;0,1,0)</f>
        <v>0</v>
      </c>
      <c r="AT1158" s="1">
        <f>IF(V1158=1,K1158,0)*AS1158</f>
        <v>0</v>
      </c>
      <c r="AU1158" s="1">
        <f>MIN(AR1158,AN$13)*AS1158*AT1158</f>
        <v>0</v>
      </c>
      <c r="AV1158" s="1">
        <f>MIN(AR1158,AN$13)*AS1158*100</f>
        <v>0</v>
      </c>
      <c r="AW1158" s="1">
        <f>AU1158-AV1158</f>
        <v>0</v>
      </c>
      <c r="AX1158" s="1">
        <f>AX1157+AW1158</f>
        <v>264190</v>
      </c>
      <c r="AY1158">
        <f>IF(AT1158=0,IF(AS1158=1,AY1157+1,AY1157),0)</f>
        <v>2</v>
      </c>
      <c r="AZ1158">
        <f t="shared" si="18"/>
        <v>0</v>
      </c>
    </row>
    <row r="1159" spans="1:52" x14ac:dyDescent="0.4">
      <c r="A1159">
        <f ca="1">RAND()</f>
        <v>0.69204165501541015</v>
      </c>
      <c r="B1159">
        <v>20260207</v>
      </c>
      <c r="C1159">
        <v>10</v>
      </c>
      <c r="D1159">
        <v>10</v>
      </c>
      <c r="E1159">
        <v>2</v>
      </c>
      <c r="F1159">
        <v>10</v>
      </c>
      <c r="G1159">
        <v>17</v>
      </c>
      <c r="H1159">
        <v>1800</v>
      </c>
      <c r="I1159">
        <v>2</v>
      </c>
      <c r="J1159">
        <v>16</v>
      </c>
      <c r="K1159">
        <v>2290</v>
      </c>
      <c r="L1159">
        <v>650</v>
      </c>
      <c r="M1159">
        <v>910</v>
      </c>
      <c r="N1159">
        <v>280</v>
      </c>
      <c r="O1159">
        <v>21960</v>
      </c>
      <c r="P1159">
        <v>36830</v>
      </c>
      <c r="Q1159">
        <v>72020</v>
      </c>
      <c r="R1159">
        <v>489180</v>
      </c>
      <c r="S1159">
        <v>5730</v>
      </c>
      <c r="T1159">
        <v>2460</v>
      </c>
      <c r="U1159">
        <v>4080</v>
      </c>
      <c r="V1159">
        <v>8</v>
      </c>
      <c r="W1159">
        <v>7</v>
      </c>
      <c r="X1159">
        <v>12</v>
      </c>
      <c r="Y1159">
        <v>14</v>
      </c>
      <c r="Z1159">
        <v>4</v>
      </c>
      <c r="AA1159">
        <v>13</v>
      </c>
      <c r="AB1159">
        <v>9</v>
      </c>
      <c r="AC1159">
        <v>5</v>
      </c>
      <c r="AD1159">
        <v>3</v>
      </c>
      <c r="AE1159">
        <v>1</v>
      </c>
      <c r="AF1159">
        <v>11</v>
      </c>
      <c r="AG1159">
        <v>2</v>
      </c>
      <c r="AH1159">
        <v>16</v>
      </c>
      <c r="AI1159">
        <v>6</v>
      </c>
      <c r="AJ1159">
        <v>15</v>
      </c>
      <c r="AK1159">
        <v>10</v>
      </c>
      <c r="AL1159">
        <v>0</v>
      </c>
      <c r="AM1159">
        <v>0</v>
      </c>
      <c r="AN1159">
        <v>0.187</v>
      </c>
      <c r="AO1159">
        <v>4.9000000000000004</v>
      </c>
      <c r="AP1159">
        <f>(AN1159+AN$12-(1-AN1159-AN$12)/(AO1159-1))/AN$11</f>
        <v>-5.3653846153846052E-3</v>
      </c>
      <c r="AQ1159">
        <f>MAX(MIN(AP1159,AN$9),AN$10)</f>
        <v>0</v>
      </c>
      <c r="AR1159">
        <f>IF(OR(AP1159&lt;0,V1159=0),0,INT(AX1158*AQ1159/100))</f>
        <v>0</v>
      </c>
      <c r="AS1159">
        <f>IF(AR1159&gt;0,1,0)</f>
        <v>0</v>
      </c>
      <c r="AT1159" s="1">
        <f>IF(V1159=1,K1159,0)*AS1159</f>
        <v>0</v>
      </c>
      <c r="AU1159" s="1">
        <f>MIN(AR1159,AN$13)*AS1159*AT1159</f>
        <v>0</v>
      </c>
      <c r="AV1159" s="1">
        <f>MIN(AR1159,AN$13)*AS1159*100</f>
        <v>0</v>
      </c>
      <c r="AW1159" s="1">
        <f>AU1159-AV1159</f>
        <v>0</v>
      </c>
      <c r="AX1159" s="1">
        <f>AX1158+AW1159</f>
        <v>264190</v>
      </c>
      <c r="AY1159">
        <f>IF(AT1159=0,IF(AS1159=1,AY1158+1,AY1158),0)</f>
        <v>2</v>
      </c>
      <c r="AZ1159">
        <f t="shared" si="18"/>
        <v>0</v>
      </c>
    </row>
    <row r="1160" spans="1:52" x14ac:dyDescent="0.4">
      <c r="A1160">
        <f ca="1">RAND()</f>
        <v>0.40177816528357568</v>
      </c>
      <c r="B1160">
        <v>20260207</v>
      </c>
      <c r="C1160">
        <v>10</v>
      </c>
      <c r="D1160">
        <v>11</v>
      </c>
      <c r="E1160">
        <v>2</v>
      </c>
      <c r="F1160">
        <v>16</v>
      </c>
      <c r="G1160">
        <v>24</v>
      </c>
      <c r="H1160">
        <v>1700</v>
      </c>
      <c r="I1160">
        <v>1</v>
      </c>
      <c r="J1160">
        <v>16</v>
      </c>
      <c r="K1160">
        <v>470</v>
      </c>
      <c r="L1160">
        <v>180</v>
      </c>
      <c r="M1160">
        <v>220</v>
      </c>
      <c r="N1160">
        <v>540</v>
      </c>
      <c r="O1160">
        <v>1510</v>
      </c>
      <c r="P1160">
        <v>2960</v>
      </c>
      <c r="Q1160">
        <v>16250</v>
      </c>
      <c r="R1160">
        <v>72300</v>
      </c>
      <c r="S1160">
        <v>760</v>
      </c>
      <c r="T1160">
        <v>2700</v>
      </c>
      <c r="U1160">
        <v>2580</v>
      </c>
      <c r="V1160">
        <v>3</v>
      </c>
      <c r="W1160">
        <v>10</v>
      </c>
      <c r="X1160">
        <v>9</v>
      </c>
      <c r="Y1160">
        <v>4</v>
      </c>
      <c r="Z1160">
        <v>13</v>
      </c>
      <c r="AA1160">
        <v>6</v>
      </c>
      <c r="AB1160">
        <v>5</v>
      </c>
      <c r="AC1160">
        <v>1</v>
      </c>
      <c r="AD1160">
        <v>15</v>
      </c>
      <c r="AE1160">
        <v>2</v>
      </c>
      <c r="AF1160">
        <v>8</v>
      </c>
      <c r="AG1160">
        <v>7</v>
      </c>
      <c r="AH1160">
        <v>11</v>
      </c>
      <c r="AI1160">
        <v>16</v>
      </c>
      <c r="AJ1160">
        <v>12</v>
      </c>
      <c r="AK1160">
        <v>14</v>
      </c>
      <c r="AL1160">
        <v>0</v>
      </c>
      <c r="AM1160">
        <v>0</v>
      </c>
      <c r="AN1160">
        <v>0.22500000000000001</v>
      </c>
      <c r="AO1160">
        <v>14.8</v>
      </c>
      <c r="AP1160">
        <f>(AN1160+AN$12-(1-AN1160-AN$12)/(AO1160-1))/AN$11</f>
        <v>4.2210144927536233E-2</v>
      </c>
      <c r="AQ1160">
        <f>MAX(MIN(AP1160,AN$9),AN$10)</f>
        <v>0.03</v>
      </c>
      <c r="AR1160">
        <f>IF(OR(AP1160&lt;0,V1160=0),0,INT(AX1159*AQ1160/100))</f>
        <v>79</v>
      </c>
      <c r="AS1160">
        <f>IF(AR1160&gt;0,1,0)</f>
        <v>1</v>
      </c>
      <c r="AT1160" s="1">
        <f>IF(V1160=1,K1160,0)*AS1160</f>
        <v>0</v>
      </c>
      <c r="AU1160" s="1">
        <f>MIN(AR1160,AN$13)*AS1160*AT1160</f>
        <v>0</v>
      </c>
      <c r="AV1160" s="1">
        <f>MIN(AR1160,AN$13)*AS1160*100</f>
        <v>2000</v>
      </c>
      <c r="AW1160" s="1">
        <f>AU1160-AV1160</f>
        <v>-2000</v>
      </c>
      <c r="AX1160" s="1">
        <f>AX1159+AW1160</f>
        <v>262190</v>
      </c>
      <c r="AY1160">
        <f>IF(AT1160=0,IF(AS1160=1,AY1159+1,AY1159),0)</f>
        <v>3</v>
      </c>
      <c r="AZ1160">
        <f t="shared" si="18"/>
        <v>0</v>
      </c>
    </row>
    <row r="1161" spans="1:52" x14ac:dyDescent="0.4">
      <c r="A1161">
        <f ca="1">RAND()</f>
        <v>0.63521736576514864</v>
      </c>
      <c r="B1161">
        <v>20260207</v>
      </c>
      <c r="C1161">
        <v>10</v>
      </c>
      <c r="D1161">
        <v>12</v>
      </c>
      <c r="E1161">
        <v>2</v>
      </c>
      <c r="F1161">
        <v>5</v>
      </c>
      <c r="G1161">
        <v>17</v>
      </c>
      <c r="H1161">
        <v>1200</v>
      </c>
      <c r="I1161">
        <v>2</v>
      </c>
      <c r="J1161">
        <v>18</v>
      </c>
      <c r="K1161">
        <v>630</v>
      </c>
      <c r="L1161">
        <v>200</v>
      </c>
      <c r="M1161">
        <v>220</v>
      </c>
      <c r="N1161">
        <v>250</v>
      </c>
      <c r="O1161">
        <v>1410</v>
      </c>
      <c r="P1161">
        <v>3140</v>
      </c>
      <c r="Q1161">
        <v>4620</v>
      </c>
      <c r="R1161">
        <v>22290</v>
      </c>
      <c r="S1161">
        <v>550</v>
      </c>
      <c r="T1161">
        <v>830</v>
      </c>
      <c r="U1161">
        <v>1040</v>
      </c>
      <c r="V1161">
        <v>1</v>
      </c>
      <c r="W1161">
        <v>11</v>
      </c>
      <c r="X1161">
        <v>2</v>
      </c>
      <c r="Y1161">
        <v>12</v>
      </c>
      <c r="Z1161">
        <v>3</v>
      </c>
      <c r="AA1161">
        <v>0</v>
      </c>
      <c r="AB1161">
        <v>5</v>
      </c>
      <c r="AC1161">
        <v>8</v>
      </c>
      <c r="AD1161">
        <v>17</v>
      </c>
      <c r="AE1161">
        <v>4</v>
      </c>
      <c r="AF1161">
        <v>16</v>
      </c>
      <c r="AG1161">
        <v>10</v>
      </c>
      <c r="AH1161">
        <v>15</v>
      </c>
      <c r="AI1161">
        <v>13</v>
      </c>
      <c r="AJ1161">
        <v>14</v>
      </c>
      <c r="AK1161">
        <v>7</v>
      </c>
      <c r="AL1161">
        <v>9</v>
      </c>
      <c r="AM1161">
        <v>6</v>
      </c>
      <c r="AN1161">
        <v>0.14899999999999999</v>
      </c>
      <c r="AO1161">
        <v>6.3</v>
      </c>
      <c r="AP1161">
        <f>(AN1161+AN$12-(1-AN1161-AN$12)/(AO1161-1))/AN$11</f>
        <v>-2.8915094339622693E-3</v>
      </c>
      <c r="AQ1161">
        <f>MAX(MIN(AP1161,AN$9),AN$10)</f>
        <v>0</v>
      </c>
      <c r="AR1161">
        <f>IF(OR(AP1161&lt;0,V1161=0),0,INT(AX1160*AQ1161/100))</f>
        <v>0</v>
      </c>
      <c r="AS1161">
        <f>IF(AR1161&gt;0,1,0)</f>
        <v>0</v>
      </c>
      <c r="AT1161" s="1">
        <f>IF(V1161=1,K1161,0)*AS1161</f>
        <v>0</v>
      </c>
      <c r="AU1161" s="1">
        <f>MIN(AR1161,AN$13)*AS1161*AT1161</f>
        <v>0</v>
      </c>
      <c r="AV1161" s="1">
        <f>MIN(AR1161,AN$13)*AS1161*100</f>
        <v>0</v>
      </c>
      <c r="AW1161" s="1">
        <f>AU1161-AV1161</f>
        <v>0</v>
      </c>
      <c r="AX1161" s="1">
        <f>AX1160+AW1161</f>
        <v>262190</v>
      </c>
      <c r="AY1161">
        <f>IF(AT1161=0,IF(AS1161=1,AY1160+1,AY1160),0)</f>
        <v>3</v>
      </c>
      <c r="AZ1161">
        <f t="shared" si="18"/>
        <v>0</v>
      </c>
    </row>
    <row r="1162" spans="1:52" x14ac:dyDescent="0.4">
      <c r="A1162">
        <f ca="1">RAND()</f>
        <v>0.55856044311337005</v>
      </c>
      <c r="B1162">
        <v>20260208</v>
      </c>
      <c r="C1162">
        <v>10</v>
      </c>
      <c r="D1162">
        <v>1</v>
      </c>
      <c r="E1162">
        <v>1</v>
      </c>
      <c r="F1162">
        <v>703</v>
      </c>
      <c r="G1162">
        <v>24</v>
      </c>
      <c r="H1162">
        <v>1700</v>
      </c>
      <c r="I1162">
        <v>1</v>
      </c>
      <c r="J1162">
        <v>16</v>
      </c>
      <c r="K1162">
        <v>1560</v>
      </c>
      <c r="L1162">
        <v>470</v>
      </c>
      <c r="M1162">
        <v>490</v>
      </c>
      <c r="N1162">
        <v>370</v>
      </c>
      <c r="O1162">
        <v>10690</v>
      </c>
      <c r="P1162">
        <v>20260</v>
      </c>
      <c r="Q1162">
        <v>29730</v>
      </c>
      <c r="R1162">
        <v>190540</v>
      </c>
      <c r="S1162">
        <v>2450</v>
      </c>
      <c r="T1162">
        <v>2350</v>
      </c>
      <c r="U1162">
        <v>2290</v>
      </c>
      <c r="V1162">
        <v>10</v>
      </c>
      <c r="W1162">
        <v>7</v>
      </c>
      <c r="X1162">
        <v>11</v>
      </c>
      <c r="Y1162">
        <v>15</v>
      </c>
      <c r="Z1162">
        <v>4</v>
      </c>
      <c r="AA1162">
        <v>5</v>
      </c>
      <c r="AB1162">
        <v>1</v>
      </c>
      <c r="AC1162">
        <v>14</v>
      </c>
      <c r="AD1162">
        <v>2</v>
      </c>
      <c r="AE1162">
        <v>8</v>
      </c>
      <c r="AF1162">
        <v>3</v>
      </c>
      <c r="AG1162">
        <v>12</v>
      </c>
      <c r="AH1162">
        <v>16</v>
      </c>
      <c r="AI1162">
        <v>9</v>
      </c>
      <c r="AJ1162">
        <v>13</v>
      </c>
      <c r="AK1162">
        <v>6</v>
      </c>
      <c r="AL1162">
        <v>0</v>
      </c>
      <c r="AM1162">
        <v>0</v>
      </c>
      <c r="AN1162">
        <v>0.20499999999999999</v>
      </c>
      <c r="AO1162">
        <v>9.1999999999999993</v>
      </c>
      <c r="AP1162">
        <f>(AN1162+AN$12-(1-AN1162-AN$12)/(AO1162-1))/AN$11</f>
        <v>2.7012195121951212E-2</v>
      </c>
      <c r="AQ1162">
        <f>MAX(MIN(AP1162,AN$9),AN$10)</f>
        <v>2.7012195121951212E-2</v>
      </c>
      <c r="AR1162">
        <f>IF(OR(AP1162&lt;0,V1162=0),0,INT(AX1161*AQ1162/100))</f>
        <v>70</v>
      </c>
      <c r="AS1162">
        <f>IF(AR1162&gt;0,1,0)</f>
        <v>1</v>
      </c>
      <c r="AT1162" s="1">
        <f>IF(V1162=1,K1162,0)*AS1162</f>
        <v>0</v>
      </c>
      <c r="AU1162" s="1">
        <f>MIN(AR1162,AN$13)*AS1162*AT1162</f>
        <v>0</v>
      </c>
      <c r="AV1162" s="1">
        <f>MIN(AR1162,AN$13)*AS1162*100</f>
        <v>2000</v>
      </c>
      <c r="AW1162" s="1">
        <f>AU1162-AV1162</f>
        <v>-2000</v>
      </c>
      <c r="AX1162" s="1">
        <f>AX1161+AW1162</f>
        <v>260190</v>
      </c>
      <c r="AY1162">
        <f>IF(AT1162=0,IF(AS1162=1,AY1161+1,AY1161),0)</f>
        <v>4</v>
      </c>
      <c r="AZ1162">
        <f t="shared" si="18"/>
        <v>0</v>
      </c>
    </row>
    <row r="1163" spans="1:52" x14ac:dyDescent="0.4">
      <c r="A1163">
        <f ca="1">RAND()</f>
        <v>0.85562752837194933</v>
      </c>
      <c r="B1163">
        <v>20260208</v>
      </c>
      <c r="C1163">
        <v>10</v>
      </c>
      <c r="D1163">
        <v>2</v>
      </c>
      <c r="E1163">
        <v>1</v>
      </c>
      <c r="F1163">
        <v>703</v>
      </c>
      <c r="G1163">
        <v>17</v>
      </c>
      <c r="H1163">
        <v>1200</v>
      </c>
      <c r="I1163">
        <v>1</v>
      </c>
      <c r="J1163">
        <v>17</v>
      </c>
      <c r="K1163">
        <v>280</v>
      </c>
      <c r="L1163">
        <v>150</v>
      </c>
      <c r="M1163">
        <v>370</v>
      </c>
      <c r="N1163">
        <v>140</v>
      </c>
      <c r="O1163">
        <v>1930</v>
      </c>
      <c r="P1163">
        <v>2630</v>
      </c>
      <c r="Q1163">
        <v>1970</v>
      </c>
      <c r="R1163">
        <v>9620</v>
      </c>
      <c r="S1163">
        <v>640</v>
      </c>
      <c r="T1163">
        <v>280</v>
      </c>
      <c r="U1163">
        <v>1020</v>
      </c>
      <c r="V1163">
        <v>3</v>
      </c>
      <c r="W1163">
        <v>6</v>
      </c>
      <c r="X1163">
        <v>11</v>
      </c>
      <c r="Y1163">
        <v>1</v>
      </c>
      <c r="Z1163">
        <v>10</v>
      </c>
      <c r="AA1163">
        <v>9</v>
      </c>
      <c r="AB1163">
        <v>2</v>
      </c>
      <c r="AC1163">
        <v>8</v>
      </c>
      <c r="AD1163">
        <v>5</v>
      </c>
      <c r="AE1163">
        <v>4</v>
      </c>
      <c r="AF1163">
        <v>17</v>
      </c>
      <c r="AG1163">
        <v>13</v>
      </c>
      <c r="AH1163">
        <v>15</v>
      </c>
      <c r="AI1163">
        <v>14</v>
      </c>
      <c r="AJ1163">
        <v>12</v>
      </c>
      <c r="AK1163">
        <v>16</v>
      </c>
      <c r="AL1163">
        <v>7</v>
      </c>
      <c r="AM1163">
        <v>0</v>
      </c>
      <c r="AN1163">
        <v>0.186</v>
      </c>
      <c r="AO1163">
        <v>3.5</v>
      </c>
      <c r="AP1163">
        <f>(AN1163+AN$12-(1-AN1163-AN$12)/(AO1163-1))/AN$11</f>
        <v>-3.49E-2</v>
      </c>
      <c r="AQ1163">
        <f>MAX(MIN(AP1163,AN$9),AN$10)</f>
        <v>0</v>
      </c>
      <c r="AR1163">
        <f>IF(OR(AP1163&lt;0,V1163=0),0,INT(AX1162*AQ1163/100))</f>
        <v>0</v>
      </c>
      <c r="AS1163">
        <f>IF(AR1163&gt;0,1,0)</f>
        <v>0</v>
      </c>
      <c r="AT1163" s="1">
        <f>IF(V1163=1,K1163,0)*AS1163</f>
        <v>0</v>
      </c>
      <c r="AU1163" s="1">
        <f>MIN(AR1163,AN$13)*AS1163*AT1163</f>
        <v>0</v>
      </c>
      <c r="AV1163" s="1">
        <f>MIN(AR1163,AN$13)*AS1163*100</f>
        <v>0</v>
      </c>
      <c r="AW1163" s="1">
        <f>AU1163-AV1163</f>
        <v>0</v>
      </c>
      <c r="AX1163" s="1">
        <f>AX1162+AW1163</f>
        <v>260190</v>
      </c>
      <c r="AY1163">
        <f>IF(AT1163=0,IF(AS1163=1,AY1162+1,AY1162),0)</f>
        <v>4</v>
      </c>
      <c r="AZ1163">
        <f t="shared" si="18"/>
        <v>0</v>
      </c>
    </row>
    <row r="1164" spans="1:52" x14ac:dyDescent="0.4">
      <c r="A1164">
        <f ca="1">RAND()</f>
        <v>0.22508447801220566</v>
      </c>
      <c r="B1164">
        <v>20260208</v>
      </c>
      <c r="C1164">
        <v>10</v>
      </c>
      <c r="D1164">
        <v>3</v>
      </c>
      <c r="E1164">
        <v>2</v>
      </c>
      <c r="F1164">
        <v>5</v>
      </c>
      <c r="G1164">
        <v>24</v>
      </c>
      <c r="H1164">
        <v>1000</v>
      </c>
      <c r="I1164">
        <v>1</v>
      </c>
      <c r="J1164">
        <v>14</v>
      </c>
      <c r="K1164">
        <v>790</v>
      </c>
      <c r="L1164">
        <v>220</v>
      </c>
      <c r="M1164">
        <v>170</v>
      </c>
      <c r="N1164">
        <v>260</v>
      </c>
      <c r="O1164">
        <v>1560</v>
      </c>
      <c r="P1164">
        <v>3340</v>
      </c>
      <c r="Q1164">
        <v>4280</v>
      </c>
      <c r="R1164">
        <v>24420</v>
      </c>
      <c r="S1164">
        <v>560</v>
      </c>
      <c r="T1164">
        <v>1190</v>
      </c>
      <c r="U1164">
        <v>650</v>
      </c>
      <c r="V1164">
        <v>12</v>
      </c>
      <c r="W1164">
        <v>3</v>
      </c>
      <c r="X1164">
        <v>1</v>
      </c>
      <c r="Y1164">
        <v>2</v>
      </c>
      <c r="Z1164">
        <v>4</v>
      </c>
      <c r="AA1164">
        <v>10</v>
      </c>
      <c r="AB1164">
        <v>7</v>
      </c>
      <c r="AC1164">
        <v>0</v>
      </c>
      <c r="AD1164">
        <v>6</v>
      </c>
      <c r="AE1164">
        <v>8</v>
      </c>
      <c r="AF1164">
        <v>13</v>
      </c>
      <c r="AG1164">
        <v>5</v>
      </c>
      <c r="AH1164">
        <v>9</v>
      </c>
      <c r="AI1164">
        <v>11</v>
      </c>
      <c r="AJ1164">
        <v>0</v>
      </c>
      <c r="AK1164">
        <v>0</v>
      </c>
      <c r="AL1164">
        <v>0</v>
      </c>
      <c r="AM1164">
        <v>0</v>
      </c>
      <c r="AN1164">
        <v>0.14899999999999999</v>
      </c>
      <c r="AO1164">
        <v>37.799999999999997</v>
      </c>
      <c r="AP1164">
        <f>(AN1164+AN$12-(1-AN1164-AN$12)/(AO1164-1))/AN$11</f>
        <v>3.1468749999999997E-2</v>
      </c>
      <c r="AQ1164">
        <f>MAX(MIN(AP1164,AN$9),AN$10)</f>
        <v>0.03</v>
      </c>
      <c r="AR1164">
        <f>IF(OR(AP1164&lt;0,V1164=0),0,INT(AX1163*AQ1164/100))</f>
        <v>78</v>
      </c>
      <c r="AS1164">
        <f>IF(AR1164&gt;0,1,0)</f>
        <v>1</v>
      </c>
      <c r="AT1164" s="1">
        <f>IF(V1164=1,K1164,0)*AS1164</f>
        <v>0</v>
      </c>
      <c r="AU1164" s="1">
        <f>MIN(AR1164,AN$13)*AS1164*AT1164</f>
        <v>0</v>
      </c>
      <c r="AV1164" s="1">
        <f>MIN(AR1164,AN$13)*AS1164*100</f>
        <v>2000</v>
      </c>
      <c r="AW1164" s="1">
        <f>AU1164-AV1164</f>
        <v>-2000</v>
      </c>
      <c r="AX1164" s="1">
        <f>AX1163+AW1164</f>
        <v>258190</v>
      </c>
      <c r="AY1164">
        <f>IF(AT1164=0,IF(AS1164=1,AY1163+1,AY1163),0)</f>
        <v>5</v>
      </c>
      <c r="AZ1164">
        <f t="shared" si="18"/>
        <v>0</v>
      </c>
    </row>
    <row r="1165" spans="1:52" x14ac:dyDescent="0.4">
      <c r="A1165">
        <f ca="1">RAND()</f>
        <v>0.70879303824964601</v>
      </c>
      <c r="B1165">
        <v>20260208</v>
      </c>
      <c r="C1165">
        <v>10</v>
      </c>
      <c r="D1165">
        <v>6</v>
      </c>
      <c r="E1165">
        <v>1</v>
      </c>
      <c r="F1165">
        <v>703</v>
      </c>
      <c r="G1165">
        <v>17</v>
      </c>
      <c r="H1165">
        <v>1800</v>
      </c>
      <c r="I1165">
        <v>1</v>
      </c>
      <c r="J1165">
        <v>16</v>
      </c>
      <c r="K1165">
        <v>470</v>
      </c>
      <c r="L1165">
        <v>140</v>
      </c>
      <c r="M1165">
        <v>140</v>
      </c>
      <c r="N1165">
        <v>110</v>
      </c>
      <c r="O1165">
        <v>1130</v>
      </c>
      <c r="P1165">
        <v>2150</v>
      </c>
      <c r="Q1165">
        <v>920</v>
      </c>
      <c r="R1165">
        <v>6630</v>
      </c>
      <c r="S1165">
        <v>390</v>
      </c>
      <c r="T1165">
        <v>280</v>
      </c>
      <c r="U1165">
        <v>240</v>
      </c>
      <c r="V1165">
        <v>1</v>
      </c>
      <c r="W1165">
        <v>2</v>
      </c>
      <c r="X1165">
        <v>4</v>
      </c>
      <c r="Y1165">
        <v>10</v>
      </c>
      <c r="Z1165">
        <v>3</v>
      </c>
      <c r="AA1165">
        <v>6</v>
      </c>
      <c r="AB1165">
        <v>7</v>
      </c>
      <c r="AC1165">
        <v>16</v>
      </c>
      <c r="AD1165">
        <v>11</v>
      </c>
      <c r="AE1165">
        <v>5</v>
      </c>
      <c r="AF1165">
        <v>8</v>
      </c>
      <c r="AG1165">
        <v>9</v>
      </c>
      <c r="AH1165">
        <v>13</v>
      </c>
      <c r="AI1165">
        <v>12</v>
      </c>
      <c r="AJ1165">
        <v>15</v>
      </c>
      <c r="AK1165">
        <v>14</v>
      </c>
      <c r="AL1165">
        <v>0</v>
      </c>
      <c r="AM1165">
        <v>0</v>
      </c>
      <c r="AN1165">
        <v>0.254</v>
      </c>
      <c r="AO1165">
        <v>4.7</v>
      </c>
      <c r="AP1165">
        <f>(AN1165+AN$12-(1-AN1165-AN$12)/(AO1165-1))/AN$11</f>
        <v>1.3094594594594597E-2</v>
      </c>
      <c r="AQ1165">
        <f>MAX(MIN(AP1165,AN$9),AN$10)</f>
        <v>1.3094594594594597E-2</v>
      </c>
      <c r="AR1165">
        <f>IF(OR(AP1165&lt;0,V1165=0),0,INT(AX1164*AQ1165/100))</f>
        <v>33</v>
      </c>
      <c r="AS1165">
        <f>IF(AR1165&gt;0,1,0)</f>
        <v>1</v>
      </c>
      <c r="AT1165" s="1">
        <f>IF(V1165=1,K1165,0)*AS1165</f>
        <v>470</v>
      </c>
      <c r="AU1165" s="1">
        <f>MIN(AR1165,AN$13)*AS1165*AT1165</f>
        <v>9400</v>
      </c>
      <c r="AV1165" s="1">
        <f>MIN(AR1165,AN$13)*AS1165*100</f>
        <v>2000</v>
      </c>
      <c r="AW1165" s="1">
        <f>AU1165-AV1165</f>
        <v>7400</v>
      </c>
      <c r="AX1165" s="1">
        <f>AX1164+AW1165</f>
        <v>265590</v>
      </c>
      <c r="AY1165">
        <f>IF(AT1165=0,IF(AS1165=1,AY1164+1,AY1164),0)</f>
        <v>0</v>
      </c>
      <c r="AZ1165">
        <f t="shared" si="18"/>
        <v>2000</v>
      </c>
    </row>
    <row r="1166" spans="1:52" x14ac:dyDescent="0.4">
      <c r="A1166">
        <f ca="1">RAND()</f>
        <v>0.4263250512166108</v>
      </c>
      <c r="B1166">
        <v>20260208</v>
      </c>
      <c r="C1166">
        <v>10</v>
      </c>
      <c r="D1166">
        <v>7</v>
      </c>
      <c r="E1166">
        <v>2</v>
      </c>
      <c r="F1166">
        <v>5</v>
      </c>
      <c r="G1166">
        <v>24</v>
      </c>
      <c r="H1166">
        <v>1700</v>
      </c>
      <c r="I1166">
        <v>1</v>
      </c>
      <c r="J1166">
        <v>15</v>
      </c>
      <c r="K1166">
        <v>450</v>
      </c>
      <c r="L1166">
        <v>180</v>
      </c>
      <c r="M1166">
        <v>200</v>
      </c>
      <c r="N1166">
        <v>140</v>
      </c>
      <c r="O1166">
        <v>1400</v>
      </c>
      <c r="P1166">
        <v>2700</v>
      </c>
      <c r="Q1166">
        <v>1090</v>
      </c>
      <c r="R1166">
        <v>8030</v>
      </c>
      <c r="S1166">
        <v>490</v>
      </c>
      <c r="T1166">
        <v>310</v>
      </c>
      <c r="U1166">
        <v>400</v>
      </c>
      <c r="V1166">
        <v>6</v>
      </c>
      <c r="W1166">
        <v>3</v>
      </c>
      <c r="X1166">
        <v>12</v>
      </c>
      <c r="Y1166">
        <v>5</v>
      </c>
      <c r="Z1166">
        <v>9</v>
      </c>
      <c r="AA1166">
        <v>11</v>
      </c>
      <c r="AB1166">
        <v>2</v>
      </c>
      <c r="AC1166">
        <v>1</v>
      </c>
      <c r="AD1166">
        <v>10</v>
      </c>
      <c r="AE1166">
        <v>8</v>
      </c>
      <c r="AF1166">
        <v>13</v>
      </c>
      <c r="AG1166">
        <v>4</v>
      </c>
      <c r="AH1166">
        <v>7</v>
      </c>
      <c r="AI1166">
        <v>14</v>
      </c>
      <c r="AJ1166">
        <v>15</v>
      </c>
      <c r="AK1166">
        <v>0</v>
      </c>
      <c r="AL1166">
        <v>0</v>
      </c>
      <c r="AM1166">
        <v>0</v>
      </c>
      <c r="AN1166">
        <v>0.25</v>
      </c>
      <c r="AO1166">
        <v>3.7</v>
      </c>
      <c r="AP1166">
        <f>(AN1166+AN$12-(1-AN1166-AN$12)/(AO1166-1))/AN$11</f>
        <v>-6.9444444444444337E-3</v>
      </c>
      <c r="AQ1166">
        <f>MAX(MIN(AP1166,AN$9),AN$10)</f>
        <v>0</v>
      </c>
      <c r="AR1166">
        <f>IF(OR(AP1166&lt;0,V1166=0),0,INT(AX1165*AQ1166/100))</f>
        <v>0</v>
      </c>
      <c r="AS1166">
        <f>IF(AR1166&gt;0,1,0)</f>
        <v>0</v>
      </c>
      <c r="AT1166" s="1">
        <f>IF(V1166=1,K1166,0)*AS1166</f>
        <v>0</v>
      </c>
      <c r="AU1166" s="1">
        <f>MIN(AR1166,AN$13)*AS1166*AT1166</f>
        <v>0</v>
      </c>
      <c r="AV1166" s="1">
        <f>MIN(AR1166,AN$13)*AS1166*100</f>
        <v>0</v>
      </c>
      <c r="AW1166" s="1">
        <f>AU1166-AV1166</f>
        <v>0</v>
      </c>
      <c r="AX1166" s="1">
        <f>AX1165+AW1166</f>
        <v>265590</v>
      </c>
      <c r="AY1166">
        <f>IF(AT1166=0,IF(AS1166=1,AY1165+1,AY1165),0)</f>
        <v>0</v>
      </c>
      <c r="AZ1166">
        <f t="shared" si="18"/>
        <v>0</v>
      </c>
    </row>
    <row r="1167" spans="1:52" x14ac:dyDescent="0.4">
      <c r="A1167">
        <f ca="1">RAND()</f>
        <v>0.61995378767764964</v>
      </c>
      <c r="B1167">
        <v>20260208</v>
      </c>
      <c r="C1167">
        <v>10</v>
      </c>
      <c r="D1167">
        <v>8</v>
      </c>
      <c r="E1167">
        <v>2</v>
      </c>
      <c r="F1167">
        <v>5</v>
      </c>
      <c r="G1167">
        <v>17</v>
      </c>
      <c r="H1167">
        <v>1800</v>
      </c>
      <c r="I1167">
        <v>1</v>
      </c>
      <c r="J1167">
        <v>16</v>
      </c>
      <c r="K1167">
        <v>350</v>
      </c>
      <c r="L1167">
        <v>130</v>
      </c>
      <c r="M1167">
        <v>160</v>
      </c>
      <c r="N1167">
        <v>140</v>
      </c>
      <c r="O1167">
        <v>900</v>
      </c>
      <c r="P1167">
        <v>1560</v>
      </c>
      <c r="Q1167">
        <v>1160</v>
      </c>
      <c r="R1167">
        <v>5100</v>
      </c>
      <c r="S1167">
        <v>330</v>
      </c>
      <c r="T1167">
        <v>310</v>
      </c>
      <c r="U1167">
        <v>430</v>
      </c>
      <c r="V1167">
        <v>1</v>
      </c>
      <c r="W1167">
        <v>14</v>
      </c>
      <c r="X1167">
        <v>2</v>
      </c>
      <c r="Y1167">
        <v>10</v>
      </c>
      <c r="Z1167">
        <v>3</v>
      </c>
      <c r="AA1167">
        <v>6</v>
      </c>
      <c r="AB1167">
        <v>4</v>
      </c>
      <c r="AC1167">
        <v>8</v>
      </c>
      <c r="AD1167">
        <v>9</v>
      </c>
      <c r="AE1167">
        <v>15</v>
      </c>
      <c r="AF1167">
        <v>5</v>
      </c>
      <c r="AG1167">
        <v>16</v>
      </c>
      <c r="AH1167">
        <v>7</v>
      </c>
      <c r="AI1167">
        <v>12</v>
      </c>
      <c r="AJ1167">
        <v>11</v>
      </c>
      <c r="AK1167">
        <v>13</v>
      </c>
      <c r="AL1167">
        <v>0</v>
      </c>
      <c r="AM1167">
        <v>0</v>
      </c>
      <c r="AN1167">
        <v>0.23899999999999999</v>
      </c>
      <c r="AO1167">
        <v>3.5</v>
      </c>
      <c r="AP1167">
        <f>(AN1167+AN$12-(1-AN1167-AN$12)/(AO1167-1))/AN$11</f>
        <v>-1.6350000000000003E-2</v>
      </c>
      <c r="AQ1167">
        <f>MAX(MIN(AP1167,AN$9),AN$10)</f>
        <v>0</v>
      </c>
      <c r="AR1167">
        <f>IF(OR(AP1167&lt;0,V1167=0),0,INT(AX1166*AQ1167/100))</f>
        <v>0</v>
      </c>
      <c r="AS1167">
        <f>IF(AR1167&gt;0,1,0)</f>
        <v>0</v>
      </c>
      <c r="AT1167" s="1">
        <f>IF(V1167=1,K1167,0)*AS1167</f>
        <v>0</v>
      </c>
      <c r="AU1167" s="1">
        <f>MIN(AR1167,AN$13)*AS1167*AT1167</f>
        <v>0</v>
      </c>
      <c r="AV1167" s="1">
        <f>MIN(AR1167,AN$13)*AS1167*100</f>
        <v>0</v>
      </c>
      <c r="AW1167" s="1">
        <f>AU1167-AV1167</f>
        <v>0</v>
      </c>
      <c r="AX1167" s="1">
        <f>AX1166+AW1167</f>
        <v>265590</v>
      </c>
      <c r="AY1167">
        <f>IF(AT1167=0,IF(AS1167=1,AY1166+1,AY1166),0)</f>
        <v>0</v>
      </c>
      <c r="AZ1167">
        <f t="shared" si="18"/>
        <v>0</v>
      </c>
    </row>
    <row r="1168" spans="1:52" x14ac:dyDescent="0.4">
      <c r="A1168">
        <f ca="1">RAND()</f>
        <v>0.11137077792392402</v>
      </c>
      <c r="B1168">
        <v>20260208</v>
      </c>
      <c r="C1168">
        <v>10</v>
      </c>
      <c r="D1168">
        <v>9</v>
      </c>
      <c r="E1168">
        <v>1</v>
      </c>
      <c r="F1168">
        <v>5</v>
      </c>
      <c r="G1168">
        <v>17</v>
      </c>
      <c r="H1168">
        <v>1200</v>
      </c>
      <c r="I1168">
        <v>1</v>
      </c>
      <c r="J1168">
        <v>15</v>
      </c>
      <c r="K1168">
        <v>2180</v>
      </c>
      <c r="L1168">
        <v>490</v>
      </c>
      <c r="M1168">
        <v>290</v>
      </c>
      <c r="N1168">
        <v>370</v>
      </c>
      <c r="O1168">
        <v>5780</v>
      </c>
      <c r="P1168">
        <v>18110</v>
      </c>
      <c r="Q1168">
        <v>35510</v>
      </c>
      <c r="R1168">
        <v>278540</v>
      </c>
      <c r="S1168">
        <v>1780</v>
      </c>
      <c r="T1168">
        <v>2380</v>
      </c>
      <c r="U1168">
        <v>2350</v>
      </c>
      <c r="V1168">
        <v>10</v>
      </c>
      <c r="W1168">
        <v>4</v>
      </c>
      <c r="X1168">
        <v>11</v>
      </c>
      <c r="Y1168">
        <v>14</v>
      </c>
      <c r="Z1168">
        <v>1</v>
      </c>
      <c r="AA1168">
        <v>15</v>
      </c>
      <c r="AB1168">
        <v>4</v>
      </c>
      <c r="AC1168">
        <v>9</v>
      </c>
      <c r="AD1168">
        <v>3</v>
      </c>
      <c r="AE1168">
        <v>8</v>
      </c>
      <c r="AF1168">
        <v>7</v>
      </c>
      <c r="AG1168">
        <v>2</v>
      </c>
      <c r="AH1168">
        <v>12</v>
      </c>
      <c r="AI1168">
        <v>13</v>
      </c>
      <c r="AJ1168">
        <v>6</v>
      </c>
      <c r="AK1168">
        <v>0</v>
      </c>
      <c r="AL1168">
        <v>0</v>
      </c>
      <c r="AM1168">
        <v>0</v>
      </c>
      <c r="AN1168">
        <v>0.16700000000000001</v>
      </c>
      <c r="AO1168">
        <v>6.5</v>
      </c>
      <c r="AP1168">
        <f>(AN1168+AN$12-(1-AN1168-AN$12)/(AO1168-1))/AN$11</f>
        <v>3.8863636363636392E-3</v>
      </c>
      <c r="AQ1168">
        <f>MAX(MIN(AP1168,AN$9),AN$10)</f>
        <v>3.8863636363636392E-3</v>
      </c>
      <c r="AR1168">
        <f>IF(OR(AP1168&lt;0,V1168=0),0,INT(AX1167*AQ1168/100))</f>
        <v>10</v>
      </c>
      <c r="AS1168">
        <f>IF(AR1168&gt;0,1,0)</f>
        <v>1</v>
      </c>
      <c r="AT1168" s="1">
        <f>IF(V1168=1,K1168,0)*AS1168</f>
        <v>0</v>
      </c>
      <c r="AU1168" s="1">
        <f>MIN(AR1168,AN$13)*AS1168*AT1168</f>
        <v>0</v>
      </c>
      <c r="AV1168" s="1">
        <f>MIN(AR1168,AN$13)*AS1168*100</f>
        <v>1000</v>
      </c>
      <c r="AW1168" s="1">
        <f>AU1168-AV1168</f>
        <v>-1000</v>
      </c>
      <c r="AX1168" s="1">
        <f>AX1167+AW1168</f>
        <v>264590</v>
      </c>
      <c r="AY1168">
        <f>IF(AT1168=0,IF(AS1168=1,AY1167+1,AY1167),0)</f>
        <v>1</v>
      </c>
      <c r="AZ1168">
        <f t="shared" si="18"/>
        <v>0</v>
      </c>
    </row>
    <row r="1169" spans="1:52" x14ac:dyDescent="0.4">
      <c r="A1169">
        <f ca="1">RAND()</f>
        <v>0.21283633055095552</v>
      </c>
      <c r="B1169">
        <v>20260208</v>
      </c>
      <c r="C1169">
        <v>10</v>
      </c>
      <c r="D1169">
        <v>10</v>
      </c>
      <c r="E1169">
        <v>2</v>
      </c>
      <c r="F1169">
        <v>10</v>
      </c>
      <c r="G1169">
        <v>24</v>
      </c>
      <c r="H1169">
        <v>1700</v>
      </c>
      <c r="I1169">
        <v>1</v>
      </c>
      <c r="J1169">
        <v>16</v>
      </c>
      <c r="K1169">
        <v>540</v>
      </c>
      <c r="L1169">
        <v>170</v>
      </c>
      <c r="M1169">
        <v>270</v>
      </c>
      <c r="N1169">
        <v>240</v>
      </c>
      <c r="O1169">
        <v>1940</v>
      </c>
      <c r="P1169">
        <v>3940</v>
      </c>
      <c r="Q1169">
        <v>5110</v>
      </c>
      <c r="R1169">
        <v>25440</v>
      </c>
      <c r="S1169">
        <v>710</v>
      </c>
      <c r="T1169">
        <v>760</v>
      </c>
      <c r="U1169">
        <v>1340</v>
      </c>
      <c r="V1169">
        <v>9</v>
      </c>
      <c r="W1169">
        <v>6</v>
      </c>
      <c r="X1169">
        <v>3</v>
      </c>
      <c r="Y1169">
        <v>0</v>
      </c>
      <c r="Z1169">
        <v>11</v>
      </c>
      <c r="AA1169">
        <v>4</v>
      </c>
      <c r="AB1169">
        <v>14</v>
      </c>
      <c r="AC1169">
        <v>8</v>
      </c>
      <c r="AD1169">
        <v>15</v>
      </c>
      <c r="AE1169">
        <v>1</v>
      </c>
      <c r="AF1169">
        <v>2</v>
      </c>
      <c r="AG1169">
        <v>13</v>
      </c>
      <c r="AH1169">
        <v>10</v>
      </c>
      <c r="AI1169">
        <v>12</v>
      </c>
      <c r="AJ1169">
        <v>5</v>
      </c>
      <c r="AK1169">
        <v>7</v>
      </c>
      <c r="AL1169">
        <v>0</v>
      </c>
      <c r="AM1169">
        <v>0</v>
      </c>
      <c r="AN1169">
        <v>0.184</v>
      </c>
      <c r="AO1169">
        <v>5.6</v>
      </c>
      <c r="AP1169">
        <f>(AN1169+AN$12-(1-AN1169-AN$12)/(AO1169-1))/AN$11</f>
        <v>1.652173913043474E-3</v>
      </c>
      <c r="AQ1169">
        <f>MAX(MIN(AP1169,AN$9),AN$10)</f>
        <v>1.652173913043474E-3</v>
      </c>
      <c r="AR1169">
        <f>IF(OR(AP1169&lt;0,V1169=0),0,INT(AX1168*AQ1169/100))</f>
        <v>4</v>
      </c>
      <c r="AS1169">
        <f>IF(AR1169&gt;0,1,0)</f>
        <v>1</v>
      </c>
      <c r="AT1169" s="1">
        <f>IF(V1169=1,K1169,0)*AS1169</f>
        <v>0</v>
      </c>
      <c r="AU1169" s="1">
        <f>MIN(AR1169,AN$13)*AS1169*AT1169</f>
        <v>0</v>
      </c>
      <c r="AV1169" s="1">
        <f>MIN(AR1169,AN$13)*AS1169*100</f>
        <v>400</v>
      </c>
      <c r="AW1169" s="1">
        <f>AU1169-AV1169</f>
        <v>-400</v>
      </c>
      <c r="AX1169" s="1">
        <f>AX1168+AW1169</f>
        <v>264190</v>
      </c>
      <c r="AY1169">
        <f>IF(AT1169=0,IF(AS1169=1,AY1168+1,AY1168),0)</f>
        <v>2</v>
      </c>
      <c r="AZ1169">
        <f t="shared" si="18"/>
        <v>0</v>
      </c>
    </row>
    <row r="1170" spans="1:52" x14ac:dyDescent="0.4">
      <c r="A1170">
        <f ca="1">RAND()</f>
        <v>0.73163567889091397</v>
      </c>
      <c r="B1170">
        <v>20260208</v>
      </c>
      <c r="C1170">
        <v>10</v>
      </c>
      <c r="D1170">
        <v>11</v>
      </c>
      <c r="E1170">
        <v>2</v>
      </c>
      <c r="F1170">
        <v>999</v>
      </c>
      <c r="G1170">
        <v>17</v>
      </c>
      <c r="H1170">
        <v>2000</v>
      </c>
      <c r="I1170">
        <v>1</v>
      </c>
      <c r="J1170">
        <v>12</v>
      </c>
      <c r="K1170">
        <v>880</v>
      </c>
      <c r="L1170">
        <v>310</v>
      </c>
      <c r="M1170">
        <v>200</v>
      </c>
      <c r="N1170">
        <v>190</v>
      </c>
      <c r="O1170">
        <v>2750</v>
      </c>
      <c r="P1170">
        <v>5460</v>
      </c>
      <c r="Q1170">
        <v>5940</v>
      </c>
      <c r="R1170">
        <v>37170</v>
      </c>
      <c r="S1170">
        <v>910</v>
      </c>
      <c r="T1170">
        <v>1280</v>
      </c>
      <c r="U1170">
        <v>570</v>
      </c>
      <c r="V1170">
        <v>3</v>
      </c>
      <c r="W1170">
        <v>9</v>
      </c>
      <c r="X1170">
        <v>7</v>
      </c>
      <c r="Y1170">
        <v>2</v>
      </c>
      <c r="Z1170">
        <v>4</v>
      </c>
      <c r="AA1170">
        <v>8</v>
      </c>
      <c r="AB1170">
        <v>6</v>
      </c>
      <c r="AC1170">
        <v>1</v>
      </c>
      <c r="AD1170">
        <v>12</v>
      </c>
      <c r="AE1170">
        <v>5</v>
      </c>
      <c r="AF1170">
        <v>11</v>
      </c>
      <c r="AG1170">
        <v>10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0.25800000000000001</v>
      </c>
      <c r="AO1170">
        <v>4.4000000000000004</v>
      </c>
      <c r="AP1170">
        <f>(AN1170+AN$12-(1-AN1170-AN$12)/(AO1170-1))/AN$11</f>
        <v>9.9411764705882449E-3</v>
      </c>
      <c r="AQ1170">
        <f>MAX(MIN(AP1170,AN$9),AN$10)</f>
        <v>9.9411764705882449E-3</v>
      </c>
      <c r="AR1170">
        <f>IF(OR(AP1170&lt;0,V1170=0),0,INT(AX1169*AQ1170/100))</f>
        <v>26</v>
      </c>
      <c r="AS1170">
        <f>IF(AR1170&gt;0,1,0)</f>
        <v>1</v>
      </c>
      <c r="AT1170" s="1">
        <f>IF(V1170=1,K1170,0)*AS1170</f>
        <v>0</v>
      </c>
      <c r="AU1170" s="1">
        <f>MIN(AR1170,AN$13)*AS1170*AT1170</f>
        <v>0</v>
      </c>
      <c r="AV1170" s="1">
        <f>MIN(AR1170,AN$13)*AS1170*100</f>
        <v>2000</v>
      </c>
      <c r="AW1170" s="1">
        <f>AU1170-AV1170</f>
        <v>-2000</v>
      </c>
      <c r="AX1170" s="1">
        <f>AX1169+AW1170</f>
        <v>262190</v>
      </c>
      <c r="AY1170">
        <f>IF(AT1170=0,IF(AS1170=1,AY1169+1,AY1169),0)</f>
        <v>3</v>
      </c>
      <c r="AZ1170">
        <f t="shared" si="18"/>
        <v>0</v>
      </c>
    </row>
    <row r="1171" spans="1:52" x14ac:dyDescent="0.4">
      <c r="A1171">
        <f ca="1">RAND()</f>
        <v>0.44544805116951658</v>
      </c>
      <c r="B1171">
        <v>20260208</v>
      </c>
      <c r="C1171">
        <v>10</v>
      </c>
      <c r="D1171">
        <v>12</v>
      </c>
      <c r="E1171">
        <v>2</v>
      </c>
      <c r="F1171">
        <v>5</v>
      </c>
      <c r="G1171">
        <v>17</v>
      </c>
      <c r="H1171">
        <v>1200</v>
      </c>
      <c r="I1171">
        <v>1</v>
      </c>
      <c r="J1171">
        <v>18</v>
      </c>
      <c r="K1171">
        <v>460</v>
      </c>
      <c r="L1171">
        <v>190</v>
      </c>
      <c r="M1171">
        <v>280</v>
      </c>
      <c r="N1171">
        <v>530</v>
      </c>
      <c r="O1171">
        <v>2660</v>
      </c>
      <c r="P1171">
        <v>4760</v>
      </c>
      <c r="Q1171">
        <v>19060</v>
      </c>
      <c r="R1171">
        <v>111870</v>
      </c>
      <c r="S1171">
        <v>1010</v>
      </c>
      <c r="T1171">
        <v>3140</v>
      </c>
      <c r="U1171">
        <v>2070</v>
      </c>
      <c r="V1171">
        <v>8</v>
      </c>
      <c r="W1171">
        <v>1</v>
      </c>
      <c r="X1171">
        <v>7</v>
      </c>
      <c r="Y1171">
        <v>2</v>
      </c>
      <c r="Z1171">
        <v>13</v>
      </c>
      <c r="AA1171">
        <v>16</v>
      </c>
      <c r="AB1171">
        <v>18</v>
      </c>
      <c r="AC1171">
        <v>3</v>
      </c>
      <c r="AD1171">
        <v>12</v>
      </c>
      <c r="AE1171">
        <v>5</v>
      </c>
      <c r="AF1171">
        <v>9</v>
      </c>
      <c r="AG1171">
        <v>11</v>
      </c>
      <c r="AH1171">
        <v>10</v>
      </c>
      <c r="AI1171">
        <v>15</v>
      </c>
      <c r="AJ1171">
        <v>14</v>
      </c>
      <c r="AK1171">
        <v>17</v>
      </c>
      <c r="AL1171">
        <v>6</v>
      </c>
      <c r="AM1171">
        <v>4</v>
      </c>
      <c r="AN1171">
        <v>0.19</v>
      </c>
      <c r="AO1171">
        <v>4.5</v>
      </c>
      <c r="AP1171">
        <f>(AN1171+AN$12-(1-AN1171-AN$12)/(AO1171-1))/AN$11</f>
        <v>-1.0357142857142863E-2</v>
      </c>
      <c r="AQ1171">
        <f>MAX(MIN(AP1171,AN$9),AN$10)</f>
        <v>0</v>
      </c>
      <c r="AR1171">
        <f>IF(OR(AP1171&lt;0,V1171=0),0,INT(AX1170*AQ1171/100))</f>
        <v>0</v>
      </c>
      <c r="AS1171">
        <f>IF(AR1171&gt;0,1,0)</f>
        <v>0</v>
      </c>
      <c r="AT1171" s="1">
        <f>IF(V1171=1,K1171,0)*AS1171</f>
        <v>0</v>
      </c>
      <c r="AU1171" s="1">
        <f>MIN(AR1171,AN$13)*AS1171*AT1171</f>
        <v>0</v>
      </c>
      <c r="AV1171" s="1">
        <f>MIN(AR1171,AN$13)*AS1171*100</f>
        <v>0</v>
      </c>
      <c r="AW1171" s="1">
        <f>AU1171-AV1171</f>
        <v>0</v>
      </c>
      <c r="AX1171" s="1">
        <f>AX1170+AW1171</f>
        <v>262190</v>
      </c>
      <c r="AY1171">
        <f>IF(AT1171=0,IF(AS1171=1,AY1170+1,AY1170),0)</f>
        <v>3</v>
      </c>
      <c r="AZ1171">
        <f t="shared" si="18"/>
        <v>0</v>
      </c>
    </row>
    <row r="1172" spans="1:52" x14ac:dyDescent="0.4">
      <c r="A1172">
        <f ca="1">RAND()</f>
        <v>0.82953889004696879</v>
      </c>
      <c r="B1172">
        <v>20260214</v>
      </c>
      <c r="C1172">
        <v>10</v>
      </c>
      <c r="D1172">
        <v>10</v>
      </c>
      <c r="E1172">
        <v>2</v>
      </c>
      <c r="F1172">
        <v>10</v>
      </c>
      <c r="G1172">
        <v>24</v>
      </c>
      <c r="H1172">
        <v>1000</v>
      </c>
      <c r="I1172">
        <v>1</v>
      </c>
      <c r="J1172">
        <v>14</v>
      </c>
      <c r="K1172">
        <v>760</v>
      </c>
      <c r="L1172">
        <v>300</v>
      </c>
      <c r="M1172">
        <v>230</v>
      </c>
      <c r="N1172">
        <v>260</v>
      </c>
      <c r="O1172">
        <v>3420</v>
      </c>
      <c r="P1172">
        <v>6710</v>
      </c>
      <c r="Q1172">
        <v>9750</v>
      </c>
      <c r="R1172">
        <v>53660</v>
      </c>
      <c r="S1172">
        <v>1180</v>
      </c>
      <c r="T1172">
        <v>1630</v>
      </c>
      <c r="U1172">
        <v>1010</v>
      </c>
      <c r="V1172">
        <v>11</v>
      </c>
      <c r="W1172">
        <v>3</v>
      </c>
      <c r="X1172">
        <v>4</v>
      </c>
      <c r="Y1172">
        <v>2</v>
      </c>
      <c r="Z1172">
        <v>5</v>
      </c>
      <c r="AA1172">
        <v>12</v>
      </c>
      <c r="AB1172">
        <v>10</v>
      </c>
      <c r="AC1172">
        <v>6</v>
      </c>
      <c r="AD1172">
        <v>7</v>
      </c>
      <c r="AE1172">
        <v>13</v>
      </c>
      <c r="AF1172">
        <v>8</v>
      </c>
      <c r="AG1172">
        <v>1</v>
      </c>
      <c r="AH1172">
        <v>9</v>
      </c>
      <c r="AI1172">
        <v>14</v>
      </c>
      <c r="AJ1172">
        <v>0</v>
      </c>
      <c r="AK1172">
        <v>0</v>
      </c>
      <c r="AL1172">
        <v>0</v>
      </c>
      <c r="AM1172">
        <v>0</v>
      </c>
      <c r="AN1172">
        <v>0.224</v>
      </c>
      <c r="AO1172">
        <v>4.3</v>
      </c>
      <c r="AP1172">
        <f>(AN1172+AN$12-(1-AN1172-AN$12)/(AO1172-1))/AN$11</f>
        <v>-2.7878787878787906E-3</v>
      </c>
      <c r="AQ1172">
        <f>MAX(MIN(AP1172,AN$9),AN$10)</f>
        <v>0</v>
      </c>
      <c r="AR1172">
        <f>IF(OR(AP1172&lt;0,V1172=0),0,INT(AX1171*AQ1172/100))</f>
        <v>0</v>
      </c>
      <c r="AS1172">
        <f>IF(AR1172&gt;0,1,0)</f>
        <v>0</v>
      </c>
      <c r="AT1172" s="1">
        <f>IF(V1172=1,K1172,0)*AS1172</f>
        <v>0</v>
      </c>
      <c r="AU1172" s="1">
        <f>MIN(AR1172,AN$13)*AS1172*AT1172</f>
        <v>0</v>
      </c>
      <c r="AV1172" s="1">
        <f>MIN(AR1172,AN$13)*AS1172*100</f>
        <v>0</v>
      </c>
      <c r="AW1172" s="1">
        <f>AU1172-AV1172</f>
        <v>0</v>
      </c>
      <c r="AX1172" s="1">
        <f>AX1171+AW1172</f>
        <v>262190</v>
      </c>
      <c r="AY1172">
        <f>IF(AT1172=0,IF(AS1172=1,AY1171+1,AY1171),0)</f>
        <v>3</v>
      </c>
      <c r="AZ1172">
        <f t="shared" si="18"/>
        <v>0</v>
      </c>
    </row>
    <row r="1173" spans="1:52" x14ac:dyDescent="0.4">
      <c r="A1173">
        <f ca="1">RAND()</f>
        <v>0.2969067393057101</v>
      </c>
      <c r="B1173">
        <v>20260214</v>
      </c>
      <c r="C1173">
        <v>5</v>
      </c>
      <c r="D1173">
        <v>1</v>
      </c>
      <c r="E1173">
        <v>1</v>
      </c>
      <c r="F1173">
        <v>703</v>
      </c>
      <c r="G1173">
        <v>23</v>
      </c>
      <c r="H1173">
        <v>1400</v>
      </c>
      <c r="I1173">
        <v>1</v>
      </c>
      <c r="J1173">
        <v>16</v>
      </c>
      <c r="K1173">
        <v>840</v>
      </c>
      <c r="L1173">
        <v>200</v>
      </c>
      <c r="M1173">
        <v>110</v>
      </c>
      <c r="N1173">
        <v>250</v>
      </c>
      <c r="O1173">
        <v>690</v>
      </c>
      <c r="P1173">
        <v>2060</v>
      </c>
      <c r="Q1173">
        <v>2000</v>
      </c>
      <c r="R1173">
        <v>13150</v>
      </c>
      <c r="S1173">
        <v>290</v>
      </c>
      <c r="T1173">
        <v>1090</v>
      </c>
      <c r="U1173">
        <v>390</v>
      </c>
      <c r="V1173">
        <v>2</v>
      </c>
      <c r="W1173">
        <v>1</v>
      </c>
      <c r="X1173">
        <v>6</v>
      </c>
      <c r="Y1173">
        <v>3</v>
      </c>
      <c r="Z1173">
        <v>4</v>
      </c>
      <c r="AA1173">
        <v>5</v>
      </c>
      <c r="AB1173">
        <v>8</v>
      </c>
      <c r="AC1173">
        <v>10</v>
      </c>
      <c r="AD1173">
        <v>14</v>
      </c>
      <c r="AE1173">
        <v>12</v>
      </c>
      <c r="AF1173">
        <v>13</v>
      </c>
      <c r="AG1173">
        <v>9</v>
      </c>
      <c r="AH1173">
        <v>11</v>
      </c>
      <c r="AI1173">
        <v>7</v>
      </c>
      <c r="AJ1173">
        <v>16</v>
      </c>
      <c r="AK1173">
        <v>15</v>
      </c>
      <c r="AL1173">
        <v>0</v>
      </c>
      <c r="AM1173">
        <v>0</v>
      </c>
      <c r="AN1173">
        <v>0.248</v>
      </c>
      <c r="AO1173">
        <v>2</v>
      </c>
      <c r="AP1173">
        <f>(AN1173+AN$12-(1-AN1173-AN$12)/(AO1173-1))/AN$11</f>
        <v>-0.126</v>
      </c>
      <c r="AQ1173">
        <f>MAX(MIN(AP1173,AN$9),AN$10)</f>
        <v>0</v>
      </c>
      <c r="AR1173">
        <f>IF(OR(AP1173&lt;0,V1173=0),0,INT(AX1172*AQ1173/100))</f>
        <v>0</v>
      </c>
      <c r="AS1173">
        <f>IF(AR1173&gt;0,1,0)</f>
        <v>0</v>
      </c>
      <c r="AT1173" s="1">
        <f>IF(V1173=1,K1173,0)*AS1173</f>
        <v>0</v>
      </c>
      <c r="AU1173" s="1">
        <f>MIN(AR1173,AN$13)*AS1173*AT1173</f>
        <v>0</v>
      </c>
      <c r="AV1173" s="1">
        <f>MIN(AR1173,AN$13)*AS1173*100</f>
        <v>0</v>
      </c>
      <c r="AW1173" s="1">
        <f>AU1173-AV1173</f>
        <v>0</v>
      </c>
      <c r="AX1173" s="1">
        <f>AX1172+AW1173</f>
        <v>262190</v>
      </c>
      <c r="AY1173">
        <f>IF(AT1173=0,IF(AS1173=1,AY1172+1,AY1172),0)</f>
        <v>3</v>
      </c>
      <c r="AZ1173">
        <f t="shared" si="18"/>
        <v>0</v>
      </c>
    </row>
    <row r="1174" spans="1:52" x14ac:dyDescent="0.4">
      <c r="A1174">
        <f ca="1">RAND()</f>
        <v>0.76912059986522641</v>
      </c>
      <c r="B1174">
        <v>20260214</v>
      </c>
      <c r="C1174">
        <v>5</v>
      </c>
      <c r="D1174">
        <v>2</v>
      </c>
      <c r="E1174">
        <v>2</v>
      </c>
      <c r="F1174">
        <v>5</v>
      </c>
      <c r="G1174">
        <v>23</v>
      </c>
      <c r="H1174">
        <v>2100</v>
      </c>
      <c r="I1174">
        <v>1</v>
      </c>
      <c r="J1174">
        <v>16</v>
      </c>
      <c r="K1174">
        <v>220</v>
      </c>
      <c r="L1174">
        <v>130</v>
      </c>
      <c r="M1174">
        <v>250</v>
      </c>
      <c r="N1174">
        <v>270</v>
      </c>
      <c r="O1174">
        <v>1250</v>
      </c>
      <c r="P1174">
        <v>1580</v>
      </c>
      <c r="Q1174">
        <v>2940</v>
      </c>
      <c r="R1174">
        <v>10180</v>
      </c>
      <c r="S1174">
        <v>510</v>
      </c>
      <c r="T1174">
        <v>540</v>
      </c>
      <c r="U1174">
        <v>1200</v>
      </c>
      <c r="V1174">
        <v>1</v>
      </c>
      <c r="W1174">
        <v>9</v>
      </c>
      <c r="X1174">
        <v>4</v>
      </c>
      <c r="Y1174">
        <v>8</v>
      </c>
      <c r="Z1174">
        <v>2</v>
      </c>
      <c r="AA1174">
        <v>15</v>
      </c>
      <c r="AB1174">
        <v>3</v>
      </c>
      <c r="AC1174">
        <v>7</v>
      </c>
      <c r="AD1174">
        <v>6</v>
      </c>
      <c r="AE1174">
        <v>10</v>
      </c>
      <c r="AF1174">
        <v>5</v>
      </c>
      <c r="AG1174">
        <v>16</v>
      </c>
      <c r="AH1174">
        <v>12</v>
      </c>
      <c r="AI1174">
        <v>13</v>
      </c>
      <c r="AJ1174">
        <v>11</v>
      </c>
      <c r="AK1174">
        <v>14</v>
      </c>
      <c r="AL1174">
        <v>0</v>
      </c>
      <c r="AM1174">
        <v>0</v>
      </c>
      <c r="AN1174">
        <v>0.38700000000000001</v>
      </c>
      <c r="AO1174">
        <v>2.2000000000000002</v>
      </c>
      <c r="AP1174">
        <f>(AN1174+AN$12-(1-AN1174-AN$12)/(AO1174-1))/AN$11</f>
        <v>-3.095833333333331E-2</v>
      </c>
      <c r="AQ1174">
        <f>MAX(MIN(AP1174,AN$9),AN$10)</f>
        <v>0</v>
      </c>
      <c r="AR1174">
        <f>IF(OR(AP1174&lt;0,V1174=0),0,INT(AX1173*AQ1174/100))</f>
        <v>0</v>
      </c>
      <c r="AS1174">
        <f>IF(AR1174&gt;0,1,0)</f>
        <v>0</v>
      </c>
      <c r="AT1174" s="1">
        <f>IF(V1174=1,K1174,0)*AS1174</f>
        <v>0</v>
      </c>
      <c r="AU1174" s="1">
        <f>MIN(AR1174,AN$13)*AS1174*AT1174</f>
        <v>0</v>
      </c>
      <c r="AV1174" s="1">
        <f>MIN(AR1174,AN$13)*AS1174*100</f>
        <v>0</v>
      </c>
      <c r="AW1174" s="1">
        <f>AU1174-AV1174</f>
        <v>0</v>
      </c>
      <c r="AX1174" s="1">
        <f>AX1173+AW1174</f>
        <v>262190</v>
      </c>
      <c r="AY1174">
        <f>IF(AT1174=0,IF(AS1174=1,AY1173+1,AY1173),0)</f>
        <v>3</v>
      </c>
      <c r="AZ1174">
        <f t="shared" si="18"/>
        <v>0</v>
      </c>
    </row>
    <row r="1175" spans="1:52" x14ac:dyDescent="0.4">
      <c r="A1175">
        <f ca="1">RAND()</f>
        <v>2.9930486076031548E-2</v>
      </c>
      <c r="B1175">
        <v>20260214</v>
      </c>
      <c r="C1175">
        <v>5</v>
      </c>
      <c r="D1175">
        <v>3</v>
      </c>
      <c r="E1175">
        <v>1</v>
      </c>
      <c r="F1175">
        <v>703</v>
      </c>
      <c r="G1175">
        <v>23</v>
      </c>
      <c r="H1175">
        <v>1600</v>
      </c>
      <c r="I1175">
        <v>1</v>
      </c>
      <c r="J1175">
        <v>16</v>
      </c>
      <c r="K1175">
        <v>1180</v>
      </c>
      <c r="L1175">
        <v>160</v>
      </c>
      <c r="M1175">
        <v>100</v>
      </c>
      <c r="N1175">
        <v>120</v>
      </c>
      <c r="O1175">
        <v>670</v>
      </c>
      <c r="P1175">
        <v>2040</v>
      </c>
      <c r="Q1175">
        <v>540</v>
      </c>
      <c r="R1175">
        <v>6620</v>
      </c>
      <c r="S1175">
        <v>260</v>
      </c>
      <c r="T1175">
        <v>430</v>
      </c>
      <c r="U1175">
        <v>140</v>
      </c>
      <c r="V1175">
        <v>2</v>
      </c>
      <c r="W1175">
        <v>1</v>
      </c>
      <c r="X1175">
        <v>6</v>
      </c>
      <c r="Y1175">
        <v>4</v>
      </c>
      <c r="Z1175">
        <v>3</v>
      </c>
      <c r="AA1175">
        <v>8</v>
      </c>
      <c r="AB1175">
        <v>15</v>
      </c>
      <c r="AC1175">
        <v>9</v>
      </c>
      <c r="AD1175">
        <v>12</v>
      </c>
      <c r="AE1175">
        <v>5</v>
      </c>
      <c r="AF1175">
        <v>11</v>
      </c>
      <c r="AG1175">
        <v>7</v>
      </c>
      <c r="AH1175">
        <v>16</v>
      </c>
      <c r="AI1175">
        <v>13</v>
      </c>
      <c r="AJ1175">
        <v>14</v>
      </c>
      <c r="AK1175">
        <v>10</v>
      </c>
      <c r="AL1175">
        <v>0</v>
      </c>
      <c r="AM1175">
        <v>0</v>
      </c>
      <c r="AN1175">
        <v>0.47899999999999998</v>
      </c>
      <c r="AO1175">
        <v>1.3</v>
      </c>
      <c r="AP1175">
        <f>(AN1175+AN$12-(1-AN1175-AN$12)/(AO1175-1))/AN$11</f>
        <v>-0.31441666666666668</v>
      </c>
      <c r="AQ1175">
        <f>MAX(MIN(AP1175,AN$9),AN$10)</f>
        <v>0</v>
      </c>
      <c r="AR1175">
        <f>IF(OR(AP1175&lt;0,V1175=0),0,INT(AX1174*AQ1175/100))</f>
        <v>0</v>
      </c>
      <c r="AS1175">
        <f>IF(AR1175&gt;0,1,0)</f>
        <v>0</v>
      </c>
      <c r="AT1175" s="1">
        <f>IF(V1175=1,K1175,0)*AS1175</f>
        <v>0</v>
      </c>
      <c r="AU1175" s="1">
        <f>MIN(AR1175,AN$13)*AS1175*AT1175</f>
        <v>0</v>
      </c>
      <c r="AV1175" s="1">
        <f>MIN(AR1175,AN$13)*AS1175*100</f>
        <v>0</v>
      </c>
      <c r="AW1175" s="1">
        <f>AU1175-AV1175</f>
        <v>0</v>
      </c>
      <c r="AX1175" s="1">
        <f>AX1174+AW1175</f>
        <v>262190</v>
      </c>
      <c r="AY1175">
        <f>IF(AT1175=0,IF(AS1175=1,AY1174+1,AY1174),0)</f>
        <v>3</v>
      </c>
      <c r="AZ1175">
        <f t="shared" ref="AZ1175:AZ1238" si="19">IF(AU1175&gt;0,AV1175,0)</f>
        <v>0</v>
      </c>
    </row>
    <row r="1176" spans="1:52" x14ac:dyDescent="0.4">
      <c r="A1176">
        <f ca="1">RAND()</f>
        <v>0.14696003762381848</v>
      </c>
      <c r="B1176">
        <v>20260214</v>
      </c>
      <c r="C1176">
        <v>5</v>
      </c>
      <c r="D1176">
        <v>5</v>
      </c>
      <c r="E1176">
        <v>1</v>
      </c>
      <c r="F1176">
        <v>703</v>
      </c>
      <c r="G1176">
        <v>11</v>
      </c>
      <c r="H1176">
        <v>1400</v>
      </c>
      <c r="I1176">
        <v>1</v>
      </c>
      <c r="J1176">
        <v>16</v>
      </c>
      <c r="K1176">
        <v>140</v>
      </c>
      <c r="L1176">
        <v>100</v>
      </c>
      <c r="M1176">
        <v>180</v>
      </c>
      <c r="N1176">
        <v>250</v>
      </c>
      <c r="O1176">
        <v>760</v>
      </c>
      <c r="P1176">
        <v>1030</v>
      </c>
      <c r="Q1176">
        <v>2210</v>
      </c>
      <c r="R1176">
        <v>7620</v>
      </c>
      <c r="S1176">
        <v>310</v>
      </c>
      <c r="T1176">
        <v>410</v>
      </c>
      <c r="U1176">
        <v>1620</v>
      </c>
      <c r="V1176">
        <v>1</v>
      </c>
      <c r="W1176">
        <v>2</v>
      </c>
      <c r="X1176">
        <v>5</v>
      </c>
      <c r="Y1176">
        <v>6</v>
      </c>
      <c r="Z1176">
        <v>7</v>
      </c>
      <c r="AA1176">
        <v>16</v>
      </c>
      <c r="AB1176">
        <v>15</v>
      </c>
      <c r="AC1176">
        <v>3</v>
      </c>
      <c r="AD1176">
        <v>9</v>
      </c>
      <c r="AE1176">
        <v>13</v>
      </c>
      <c r="AF1176">
        <v>8</v>
      </c>
      <c r="AG1176">
        <v>10</v>
      </c>
      <c r="AH1176">
        <v>4</v>
      </c>
      <c r="AI1176">
        <v>11</v>
      </c>
      <c r="AJ1176">
        <v>12</v>
      </c>
      <c r="AK1176">
        <v>14</v>
      </c>
      <c r="AL1176">
        <v>0</v>
      </c>
      <c r="AM1176">
        <v>0</v>
      </c>
      <c r="AN1176">
        <v>0.35099999999999998</v>
      </c>
      <c r="AO1176">
        <v>1.4</v>
      </c>
      <c r="AP1176">
        <f>(AN1176+AN$12-(1-AN1176-AN$12)/(AO1176-1))/AN$11</f>
        <v>-0.31787500000000013</v>
      </c>
      <c r="AQ1176">
        <f>MAX(MIN(AP1176,AN$9),AN$10)</f>
        <v>0</v>
      </c>
      <c r="AR1176">
        <f>IF(OR(AP1176&lt;0,V1176=0),0,INT(AX1175*AQ1176/100))</f>
        <v>0</v>
      </c>
      <c r="AS1176">
        <f>IF(AR1176&gt;0,1,0)</f>
        <v>0</v>
      </c>
      <c r="AT1176" s="1">
        <f>IF(V1176=1,K1176,0)*AS1176</f>
        <v>0</v>
      </c>
      <c r="AU1176" s="1">
        <f>MIN(AR1176,AN$13)*AS1176*AT1176</f>
        <v>0</v>
      </c>
      <c r="AV1176" s="1">
        <f>MIN(AR1176,AN$13)*AS1176*100</f>
        <v>0</v>
      </c>
      <c r="AW1176" s="1">
        <f>AU1176-AV1176</f>
        <v>0</v>
      </c>
      <c r="AX1176" s="1">
        <f>AX1175+AW1176</f>
        <v>262190</v>
      </c>
      <c r="AY1176">
        <f>IF(AT1176=0,IF(AS1176=1,AY1175+1,AY1175),0)</f>
        <v>3</v>
      </c>
      <c r="AZ1176">
        <f t="shared" si="19"/>
        <v>0</v>
      </c>
    </row>
    <row r="1177" spans="1:52" x14ac:dyDescent="0.4">
      <c r="A1177">
        <f ca="1">RAND()</f>
        <v>0.33471611412291435</v>
      </c>
      <c r="B1177">
        <v>20260214</v>
      </c>
      <c r="C1177">
        <v>5</v>
      </c>
      <c r="D1177">
        <v>6</v>
      </c>
      <c r="E1177">
        <v>1</v>
      </c>
      <c r="F1177">
        <v>703</v>
      </c>
      <c r="G1177">
        <v>11</v>
      </c>
      <c r="H1177">
        <v>1800</v>
      </c>
      <c r="I1177">
        <v>1</v>
      </c>
      <c r="J1177">
        <v>16</v>
      </c>
      <c r="K1177">
        <v>380</v>
      </c>
      <c r="L1177">
        <v>150</v>
      </c>
      <c r="M1177">
        <v>110</v>
      </c>
      <c r="N1177">
        <v>260</v>
      </c>
      <c r="O1177">
        <v>380</v>
      </c>
      <c r="P1177">
        <v>810</v>
      </c>
      <c r="Q1177">
        <v>1400</v>
      </c>
      <c r="R1177">
        <v>5910</v>
      </c>
      <c r="S1177">
        <v>210</v>
      </c>
      <c r="T1177">
        <v>900</v>
      </c>
      <c r="U1177">
        <v>420</v>
      </c>
      <c r="V1177">
        <v>2</v>
      </c>
      <c r="W1177">
        <v>11</v>
      </c>
      <c r="X1177">
        <v>10</v>
      </c>
      <c r="Y1177">
        <v>1</v>
      </c>
      <c r="Z1177">
        <v>5</v>
      </c>
      <c r="AA1177">
        <v>7</v>
      </c>
      <c r="AB1177">
        <v>3</v>
      </c>
      <c r="AC1177">
        <v>16</v>
      </c>
      <c r="AD1177">
        <v>4</v>
      </c>
      <c r="AE1177">
        <v>6</v>
      </c>
      <c r="AF1177">
        <v>8</v>
      </c>
      <c r="AG1177">
        <v>13</v>
      </c>
      <c r="AH1177">
        <v>14</v>
      </c>
      <c r="AI1177">
        <v>12</v>
      </c>
      <c r="AJ1177">
        <v>9</v>
      </c>
      <c r="AK1177">
        <v>15</v>
      </c>
      <c r="AL1177">
        <v>0</v>
      </c>
      <c r="AM1177">
        <v>0</v>
      </c>
      <c r="AN1177">
        <v>0.24399999999999999</v>
      </c>
      <c r="AO1177">
        <v>1.9</v>
      </c>
      <c r="AP1177">
        <f>(AN1177+AN$12-(1-AN1177-AN$12)/(AO1177-1))/AN$11</f>
        <v>-0.14900000000000002</v>
      </c>
      <c r="AQ1177">
        <f>MAX(MIN(AP1177,AN$9),AN$10)</f>
        <v>0</v>
      </c>
      <c r="AR1177">
        <f>IF(OR(AP1177&lt;0,V1177=0),0,INT(AX1176*AQ1177/100))</f>
        <v>0</v>
      </c>
      <c r="AS1177">
        <f>IF(AR1177&gt;0,1,0)</f>
        <v>0</v>
      </c>
      <c r="AT1177" s="1">
        <f>IF(V1177=1,K1177,0)*AS1177</f>
        <v>0</v>
      </c>
      <c r="AU1177" s="1">
        <f>MIN(AR1177,AN$13)*AS1177*AT1177</f>
        <v>0</v>
      </c>
      <c r="AV1177" s="1">
        <f>MIN(AR1177,AN$13)*AS1177*100</f>
        <v>0</v>
      </c>
      <c r="AW1177" s="1">
        <f>AU1177-AV1177</f>
        <v>0</v>
      </c>
      <c r="AX1177" s="1">
        <f>AX1176+AW1177</f>
        <v>262190</v>
      </c>
      <c r="AY1177">
        <f>IF(AT1177=0,IF(AS1177=1,AY1176+1,AY1176),0)</f>
        <v>3</v>
      </c>
      <c r="AZ1177">
        <f t="shared" si="19"/>
        <v>0</v>
      </c>
    </row>
    <row r="1178" spans="1:52" x14ac:dyDescent="0.4">
      <c r="A1178">
        <f ca="1">RAND()</f>
        <v>0.68040774743728227</v>
      </c>
      <c r="B1178">
        <v>20260214</v>
      </c>
      <c r="C1178">
        <v>5</v>
      </c>
      <c r="D1178">
        <v>7</v>
      </c>
      <c r="E1178">
        <v>1</v>
      </c>
      <c r="F1178">
        <v>5</v>
      </c>
      <c r="G1178">
        <v>11</v>
      </c>
      <c r="H1178">
        <v>1400</v>
      </c>
      <c r="I1178">
        <v>1</v>
      </c>
      <c r="J1178">
        <v>16</v>
      </c>
      <c r="K1178">
        <v>17520</v>
      </c>
      <c r="L1178">
        <v>1820</v>
      </c>
      <c r="M1178">
        <v>260</v>
      </c>
      <c r="N1178">
        <v>160</v>
      </c>
      <c r="O1178">
        <v>50510</v>
      </c>
      <c r="P1178">
        <v>159510</v>
      </c>
      <c r="Q1178">
        <v>35940</v>
      </c>
      <c r="R1178">
        <v>750070</v>
      </c>
      <c r="S1178">
        <v>11450</v>
      </c>
      <c r="T1178">
        <v>4400</v>
      </c>
      <c r="U1178">
        <v>600</v>
      </c>
      <c r="V1178">
        <v>3</v>
      </c>
      <c r="W1178">
        <v>5</v>
      </c>
      <c r="X1178">
        <v>8</v>
      </c>
      <c r="Y1178">
        <v>9</v>
      </c>
      <c r="Z1178">
        <v>14</v>
      </c>
      <c r="AA1178">
        <v>4</v>
      </c>
      <c r="AB1178">
        <v>7</v>
      </c>
      <c r="AC1178">
        <v>2</v>
      </c>
      <c r="AD1178">
        <v>1</v>
      </c>
      <c r="AE1178">
        <v>6</v>
      </c>
      <c r="AF1178">
        <v>13</v>
      </c>
      <c r="AG1178">
        <v>11</v>
      </c>
      <c r="AH1178">
        <v>15</v>
      </c>
      <c r="AI1178">
        <v>10</v>
      </c>
      <c r="AJ1178">
        <v>12</v>
      </c>
      <c r="AK1178">
        <v>16</v>
      </c>
      <c r="AL1178">
        <v>0</v>
      </c>
      <c r="AM1178">
        <v>0</v>
      </c>
      <c r="AN1178">
        <v>0.216</v>
      </c>
      <c r="AO1178">
        <v>2.2999999999999998</v>
      </c>
      <c r="AP1178">
        <f>(AN1178+AN$12-(1-AN1178-AN$12)/(AO1178-1))/AN$11</f>
        <v>-9.6769230769230802E-2</v>
      </c>
      <c r="AQ1178">
        <f>MAX(MIN(AP1178,AN$9),AN$10)</f>
        <v>0</v>
      </c>
      <c r="AR1178">
        <f>IF(OR(AP1178&lt;0,V1178=0),0,INT(AX1177*AQ1178/100))</f>
        <v>0</v>
      </c>
      <c r="AS1178">
        <f>IF(AR1178&gt;0,1,0)</f>
        <v>0</v>
      </c>
      <c r="AT1178" s="1">
        <f>IF(V1178=1,K1178,0)*AS1178</f>
        <v>0</v>
      </c>
      <c r="AU1178" s="1">
        <f>MIN(AR1178,AN$13)*AS1178*AT1178</f>
        <v>0</v>
      </c>
      <c r="AV1178" s="1">
        <f>MIN(AR1178,AN$13)*AS1178*100</f>
        <v>0</v>
      </c>
      <c r="AW1178" s="1">
        <f>AU1178-AV1178</f>
        <v>0</v>
      </c>
      <c r="AX1178" s="1">
        <f>AX1177+AW1178</f>
        <v>262190</v>
      </c>
      <c r="AY1178">
        <f>IF(AT1178=0,IF(AS1178=1,AY1177+1,AY1177),0)</f>
        <v>3</v>
      </c>
      <c r="AZ1178">
        <f t="shared" si="19"/>
        <v>0</v>
      </c>
    </row>
    <row r="1179" spans="1:52" x14ac:dyDescent="0.4">
      <c r="A1179">
        <f ca="1">RAND()</f>
        <v>0.13216925282051628</v>
      </c>
      <c r="B1179">
        <v>20260214</v>
      </c>
      <c r="C1179">
        <v>5</v>
      </c>
      <c r="D1179">
        <v>8</v>
      </c>
      <c r="E1179">
        <v>2</v>
      </c>
      <c r="F1179">
        <v>10</v>
      </c>
      <c r="G1179">
        <v>23</v>
      </c>
      <c r="H1179">
        <v>1600</v>
      </c>
      <c r="I1179">
        <v>1</v>
      </c>
      <c r="J1179">
        <v>16</v>
      </c>
      <c r="K1179">
        <v>2300</v>
      </c>
      <c r="L1179">
        <v>470</v>
      </c>
      <c r="M1179">
        <v>400</v>
      </c>
      <c r="N1179">
        <v>120</v>
      </c>
      <c r="O1179">
        <v>21760</v>
      </c>
      <c r="P1179">
        <v>49630</v>
      </c>
      <c r="Q1179">
        <v>10560</v>
      </c>
      <c r="R1179">
        <v>158250</v>
      </c>
      <c r="S1179">
        <v>4850</v>
      </c>
      <c r="T1179">
        <v>890</v>
      </c>
      <c r="U1179">
        <v>1000</v>
      </c>
      <c r="V1179">
        <v>3</v>
      </c>
      <c r="W1179">
        <v>8</v>
      </c>
      <c r="X1179">
        <v>7</v>
      </c>
      <c r="Y1179">
        <v>9</v>
      </c>
      <c r="Z1179">
        <v>6</v>
      </c>
      <c r="AA1179">
        <v>5</v>
      </c>
      <c r="AB1179">
        <v>15</v>
      </c>
      <c r="AC1179">
        <v>16</v>
      </c>
      <c r="AD1179">
        <v>1</v>
      </c>
      <c r="AE1179">
        <v>4</v>
      </c>
      <c r="AF1179">
        <v>2</v>
      </c>
      <c r="AG1179">
        <v>14</v>
      </c>
      <c r="AH1179">
        <v>12</v>
      </c>
      <c r="AI1179">
        <v>13</v>
      </c>
      <c r="AJ1179">
        <v>11</v>
      </c>
      <c r="AK1179">
        <v>10</v>
      </c>
      <c r="AL1179">
        <v>0</v>
      </c>
      <c r="AM1179">
        <v>0</v>
      </c>
      <c r="AN1179">
        <v>0.20599999999999999</v>
      </c>
      <c r="AO1179">
        <v>2.2000000000000002</v>
      </c>
      <c r="AP1179">
        <f>(AN1179+AN$12-(1-AN1179-AN$12)/(AO1179-1))/AN$11</f>
        <v>-0.11391666666666667</v>
      </c>
      <c r="AQ1179">
        <f>MAX(MIN(AP1179,AN$9),AN$10)</f>
        <v>0</v>
      </c>
      <c r="AR1179">
        <f>IF(OR(AP1179&lt;0,V1179=0),0,INT(AX1178*AQ1179/100))</f>
        <v>0</v>
      </c>
      <c r="AS1179">
        <f>IF(AR1179&gt;0,1,0)</f>
        <v>0</v>
      </c>
      <c r="AT1179" s="1">
        <f>IF(V1179=1,K1179,0)*AS1179</f>
        <v>0</v>
      </c>
      <c r="AU1179" s="1">
        <f>MIN(AR1179,AN$13)*AS1179*AT1179</f>
        <v>0</v>
      </c>
      <c r="AV1179" s="1">
        <f>MIN(AR1179,AN$13)*AS1179*100</f>
        <v>0</v>
      </c>
      <c r="AW1179" s="1">
        <f>AU1179-AV1179</f>
        <v>0</v>
      </c>
      <c r="AX1179" s="1">
        <f>AX1178+AW1179</f>
        <v>262190</v>
      </c>
      <c r="AY1179">
        <f>IF(AT1179=0,IF(AS1179=1,AY1178+1,AY1178),0)</f>
        <v>3</v>
      </c>
      <c r="AZ1179">
        <f t="shared" si="19"/>
        <v>0</v>
      </c>
    </row>
    <row r="1180" spans="1:52" x14ac:dyDescent="0.4">
      <c r="A1180">
        <f ca="1">RAND()</f>
        <v>0.87203234530287788</v>
      </c>
      <c r="B1180">
        <v>20260214</v>
      </c>
      <c r="C1180">
        <v>5</v>
      </c>
      <c r="D1180">
        <v>9</v>
      </c>
      <c r="E1180">
        <v>2</v>
      </c>
      <c r="F1180">
        <v>10</v>
      </c>
      <c r="G1180">
        <v>11</v>
      </c>
      <c r="H1180">
        <v>2400</v>
      </c>
      <c r="I1180">
        <v>1</v>
      </c>
      <c r="J1180">
        <v>8</v>
      </c>
      <c r="K1180">
        <v>180</v>
      </c>
      <c r="L1180">
        <v>100</v>
      </c>
      <c r="M1180">
        <v>110</v>
      </c>
      <c r="N1180">
        <v>100</v>
      </c>
      <c r="O1180">
        <v>520</v>
      </c>
      <c r="P1180">
        <v>720</v>
      </c>
      <c r="Q1180">
        <v>180</v>
      </c>
      <c r="R1180">
        <v>990</v>
      </c>
      <c r="S1180">
        <v>170</v>
      </c>
      <c r="T1180">
        <v>110</v>
      </c>
      <c r="U1180">
        <v>170</v>
      </c>
      <c r="V1180">
        <v>3</v>
      </c>
      <c r="W1180">
        <v>1</v>
      </c>
      <c r="X1180">
        <v>2</v>
      </c>
      <c r="Y1180">
        <v>7</v>
      </c>
      <c r="Z1180">
        <v>8</v>
      </c>
      <c r="AA1180">
        <v>6</v>
      </c>
      <c r="AB1180">
        <v>4</v>
      </c>
      <c r="AC1180">
        <v>5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0.49099999999999999</v>
      </c>
      <c r="AO1180">
        <v>2</v>
      </c>
      <c r="AP1180">
        <f>(AN1180+AN$12-(1-AN1180-AN$12)/(AO1180-1))/AN$11</f>
        <v>-4.500000000000004E-3</v>
      </c>
      <c r="AQ1180">
        <f>MAX(MIN(AP1180,AN$9),AN$10)</f>
        <v>0</v>
      </c>
      <c r="AR1180">
        <f>IF(OR(AP1180&lt;0,V1180=0),0,INT(AX1179*AQ1180/100))</f>
        <v>0</v>
      </c>
      <c r="AS1180">
        <f>IF(AR1180&gt;0,1,0)</f>
        <v>0</v>
      </c>
      <c r="AT1180" s="1">
        <f>IF(V1180=1,K1180,0)*AS1180</f>
        <v>0</v>
      </c>
      <c r="AU1180" s="1">
        <f>MIN(AR1180,AN$13)*AS1180*AT1180</f>
        <v>0</v>
      </c>
      <c r="AV1180" s="1">
        <f>MIN(AR1180,AN$13)*AS1180*100</f>
        <v>0</v>
      </c>
      <c r="AW1180" s="1">
        <f>AU1180-AV1180</f>
        <v>0</v>
      </c>
      <c r="AX1180" s="1">
        <f>AX1179+AW1180</f>
        <v>262190</v>
      </c>
      <c r="AY1180">
        <f>IF(AT1180=0,IF(AS1180=1,AY1179+1,AY1179),0)</f>
        <v>3</v>
      </c>
      <c r="AZ1180">
        <f t="shared" si="19"/>
        <v>0</v>
      </c>
    </row>
    <row r="1181" spans="1:52" x14ac:dyDescent="0.4">
      <c r="A1181">
        <f ca="1">RAND()</f>
        <v>0.74071009762588313</v>
      </c>
      <c r="B1181">
        <v>20260214</v>
      </c>
      <c r="C1181">
        <v>5</v>
      </c>
      <c r="D1181">
        <v>10</v>
      </c>
      <c r="E1181">
        <v>2</v>
      </c>
      <c r="F1181">
        <v>16</v>
      </c>
      <c r="G1181">
        <v>23</v>
      </c>
      <c r="H1181">
        <v>1400</v>
      </c>
      <c r="I1181">
        <v>1</v>
      </c>
      <c r="J1181">
        <v>16</v>
      </c>
      <c r="K1181">
        <v>1010</v>
      </c>
      <c r="L1181">
        <v>320</v>
      </c>
      <c r="M1181">
        <v>250</v>
      </c>
      <c r="N1181">
        <v>890</v>
      </c>
      <c r="O1181">
        <v>3170</v>
      </c>
      <c r="P1181">
        <v>6850</v>
      </c>
      <c r="Q1181">
        <v>45800</v>
      </c>
      <c r="R1181">
        <v>214780</v>
      </c>
      <c r="S1181">
        <v>1340</v>
      </c>
      <c r="T1181">
        <v>4630</v>
      </c>
      <c r="U1181">
        <v>4180</v>
      </c>
      <c r="V1181">
        <v>11</v>
      </c>
      <c r="W1181">
        <v>7</v>
      </c>
      <c r="X1181">
        <v>2</v>
      </c>
      <c r="Y1181">
        <v>5</v>
      </c>
      <c r="Z1181">
        <v>4</v>
      </c>
      <c r="AA1181">
        <v>1</v>
      </c>
      <c r="AB1181">
        <v>9</v>
      </c>
      <c r="AC1181">
        <v>3</v>
      </c>
      <c r="AD1181">
        <v>16</v>
      </c>
      <c r="AE1181">
        <v>6</v>
      </c>
      <c r="AF1181">
        <v>13</v>
      </c>
      <c r="AG1181">
        <v>8</v>
      </c>
      <c r="AH1181">
        <v>10</v>
      </c>
      <c r="AI1181">
        <v>12</v>
      </c>
      <c r="AJ1181">
        <v>15</v>
      </c>
      <c r="AK1181">
        <v>14</v>
      </c>
      <c r="AL1181">
        <v>0</v>
      </c>
      <c r="AM1181">
        <v>0</v>
      </c>
      <c r="AN1181">
        <v>0.218</v>
      </c>
      <c r="AO1181">
        <v>4.2</v>
      </c>
      <c r="AP1181">
        <f>(AN1181+AN$12-(1-AN1181-AN$12)/(AO1181-1))/AN$11</f>
        <v>-6.5937500000000024E-3</v>
      </c>
      <c r="AQ1181">
        <f>MAX(MIN(AP1181,AN$9),AN$10)</f>
        <v>0</v>
      </c>
      <c r="AR1181">
        <f>IF(OR(AP1181&lt;0,V1181=0),0,INT(AX1180*AQ1181/100))</f>
        <v>0</v>
      </c>
      <c r="AS1181">
        <f>IF(AR1181&gt;0,1,0)</f>
        <v>0</v>
      </c>
      <c r="AT1181" s="1">
        <f>IF(V1181=1,K1181,0)*AS1181</f>
        <v>0</v>
      </c>
      <c r="AU1181" s="1">
        <f>MIN(AR1181,AN$13)*AS1181*AT1181</f>
        <v>0</v>
      </c>
      <c r="AV1181" s="1">
        <f>MIN(AR1181,AN$13)*AS1181*100</f>
        <v>0</v>
      </c>
      <c r="AW1181" s="1">
        <f>AU1181-AV1181</f>
        <v>0</v>
      </c>
      <c r="AX1181" s="1">
        <f>AX1180+AW1181</f>
        <v>262190</v>
      </c>
      <c r="AY1181">
        <f>IF(AT1181=0,IF(AS1181=1,AY1180+1,AY1180),0)</f>
        <v>3</v>
      </c>
      <c r="AZ1181">
        <f t="shared" si="19"/>
        <v>0</v>
      </c>
    </row>
    <row r="1182" spans="1:52" x14ac:dyDescent="0.4">
      <c r="A1182">
        <f ca="1">RAND()</f>
        <v>0.55202829154499822</v>
      </c>
      <c r="B1182">
        <v>20260214</v>
      </c>
      <c r="C1182">
        <v>5</v>
      </c>
      <c r="D1182">
        <v>11</v>
      </c>
      <c r="E1182">
        <v>1</v>
      </c>
      <c r="F1182">
        <v>999</v>
      </c>
      <c r="G1182">
        <v>11</v>
      </c>
      <c r="H1182">
        <v>1600</v>
      </c>
      <c r="I1182">
        <v>1</v>
      </c>
      <c r="J1182">
        <v>16</v>
      </c>
      <c r="K1182">
        <v>340</v>
      </c>
      <c r="L1182">
        <v>170</v>
      </c>
      <c r="M1182">
        <v>640</v>
      </c>
      <c r="N1182">
        <v>460</v>
      </c>
      <c r="O1182">
        <v>4150</v>
      </c>
      <c r="P1182">
        <v>5940</v>
      </c>
      <c r="Q1182">
        <v>18480</v>
      </c>
      <c r="R1182">
        <v>80850</v>
      </c>
      <c r="S1182">
        <v>1340</v>
      </c>
      <c r="T1182">
        <v>1000</v>
      </c>
      <c r="U1182">
        <v>5140</v>
      </c>
      <c r="V1182">
        <v>1</v>
      </c>
      <c r="W1182">
        <v>9</v>
      </c>
      <c r="X1182">
        <v>13</v>
      </c>
      <c r="Y1182">
        <v>7</v>
      </c>
      <c r="Z1182">
        <v>4</v>
      </c>
      <c r="AA1182">
        <v>11</v>
      </c>
      <c r="AB1182">
        <v>15</v>
      </c>
      <c r="AC1182">
        <v>6</v>
      </c>
      <c r="AD1182">
        <v>14</v>
      </c>
      <c r="AE1182">
        <v>10</v>
      </c>
      <c r="AF1182">
        <v>12</v>
      </c>
      <c r="AG1182">
        <v>2</v>
      </c>
      <c r="AH1182">
        <v>3</v>
      </c>
      <c r="AI1182">
        <v>5</v>
      </c>
      <c r="AJ1182">
        <v>16</v>
      </c>
      <c r="AK1182">
        <v>8</v>
      </c>
      <c r="AL1182">
        <v>0</v>
      </c>
      <c r="AM1182">
        <v>0</v>
      </c>
      <c r="AN1182">
        <v>0.223</v>
      </c>
      <c r="AO1182">
        <v>3.4</v>
      </c>
      <c r="AP1182">
        <f>(AN1182+AN$12-(1-AN1182-AN$12)/(AO1182-1))/AN$11</f>
        <v>-2.5187500000000008E-2</v>
      </c>
      <c r="AQ1182">
        <f>MAX(MIN(AP1182,AN$9),AN$10)</f>
        <v>0</v>
      </c>
      <c r="AR1182">
        <f>IF(OR(AP1182&lt;0,V1182=0),0,INT(AX1181*AQ1182/100))</f>
        <v>0</v>
      </c>
      <c r="AS1182">
        <f>IF(AR1182&gt;0,1,0)</f>
        <v>0</v>
      </c>
      <c r="AT1182" s="1">
        <f>IF(V1182=1,K1182,0)*AS1182</f>
        <v>0</v>
      </c>
      <c r="AU1182" s="1">
        <f>MIN(AR1182,AN$13)*AS1182*AT1182</f>
        <v>0</v>
      </c>
      <c r="AV1182" s="1">
        <f>MIN(AR1182,AN$13)*AS1182*100</f>
        <v>0</v>
      </c>
      <c r="AW1182" s="1">
        <f>AU1182-AV1182</f>
        <v>0</v>
      </c>
      <c r="AX1182" s="1">
        <f>AX1181+AW1182</f>
        <v>262190</v>
      </c>
      <c r="AY1182">
        <f>IF(AT1182=0,IF(AS1182=1,AY1181+1,AY1181),0)</f>
        <v>3</v>
      </c>
      <c r="AZ1182">
        <f t="shared" si="19"/>
        <v>0</v>
      </c>
    </row>
    <row r="1183" spans="1:52" x14ac:dyDescent="0.4">
      <c r="A1183">
        <f ca="1">RAND()</f>
        <v>7.8397415422654437E-2</v>
      </c>
      <c r="B1183">
        <v>20260214</v>
      </c>
      <c r="C1183">
        <v>5</v>
      </c>
      <c r="D1183">
        <v>12</v>
      </c>
      <c r="E1183">
        <v>2</v>
      </c>
      <c r="F1183">
        <v>5</v>
      </c>
      <c r="G1183">
        <v>11</v>
      </c>
      <c r="H1183">
        <v>1600</v>
      </c>
      <c r="I1183">
        <v>1</v>
      </c>
      <c r="J1183">
        <v>16</v>
      </c>
      <c r="K1183">
        <v>830</v>
      </c>
      <c r="L1183">
        <v>360</v>
      </c>
      <c r="M1183">
        <v>510</v>
      </c>
      <c r="N1183">
        <v>1400</v>
      </c>
      <c r="O1183">
        <v>6110</v>
      </c>
      <c r="P1183">
        <v>10930</v>
      </c>
      <c r="Q1183">
        <v>85230</v>
      </c>
      <c r="R1183">
        <v>328320</v>
      </c>
      <c r="S1183">
        <v>2050</v>
      </c>
      <c r="T1183">
        <v>5620</v>
      </c>
      <c r="U1183">
        <v>10900</v>
      </c>
      <c r="V1183">
        <v>11</v>
      </c>
      <c r="W1183">
        <v>1</v>
      </c>
      <c r="X1183">
        <v>5</v>
      </c>
      <c r="Y1183">
        <v>4</v>
      </c>
      <c r="Z1183">
        <v>9</v>
      </c>
      <c r="AA1183">
        <v>12</v>
      </c>
      <c r="AB1183">
        <v>7</v>
      </c>
      <c r="AC1183">
        <v>16</v>
      </c>
      <c r="AD1183">
        <v>6</v>
      </c>
      <c r="AE1183">
        <v>2</v>
      </c>
      <c r="AF1183">
        <v>3</v>
      </c>
      <c r="AG1183">
        <v>15</v>
      </c>
      <c r="AH1183">
        <v>8</v>
      </c>
      <c r="AI1183">
        <v>13</v>
      </c>
      <c r="AJ1183">
        <v>14</v>
      </c>
      <c r="AK1183">
        <v>10</v>
      </c>
      <c r="AL1183">
        <v>0</v>
      </c>
      <c r="AM1183">
        <v>0</v>
      </c>
      <c r="AN1183">
        <v>0.16200000000000001</v>
      </c>
      <c r="AO1183">
        <v>2.8</v>
      </c>
      <c r="AP1183">
        <f>(AN1183+AN$12-(1-AN1183-AN$12)/(AO1183-1))/AN$11</f>
        <v>-7.5888888888888895E-2</v>
      </c>
      <c r="AQ1183">
        <f>MAX(MIN(AP1183,AN$9),AN$10)</f>
        <v>0</v>
      </c>
      <c r="AR1183">
        <f>IF(OR(AP1183&lt;0,V1183=0),0,INT(AX1182*AQ1183/100))</f>
        <v>0</v>
      </c>
      <c r="AS1183">
        <f>IF(AR1183&gt;0,1,0)</f>
        <v>0</v>
      </c>
      <c r="AT1183" s="1">
        <f>IF(V1183=1,K1183,0)*AS1183</f>
        <v>0</v>
      </c>
      <c r="AU1183" s="1">
        <f>MIN(AR1183,AN$13)*AS1183*AT1183</f>
        <v>0</v>
      </c>
      <c r="AV1183" s="1">
        <f>MIN(AR1183,AN$13)*AS1183*100</f>
        <v>0</v>
      </c>
      <c r="AW1183" s="1">
        <f>AU1183-AV1183</f>
        <v>0</v>
      </c>
      <c r="AX1183" s="1">
        <f>AX1182+AW1183</f>
        <v>262190</v>
      </c>
      <c r="AY1183">
        <f>IF(AT1183=0,IF(AS1183=1,AY1182+1,AY1182),0)</f>
        <v>3</v>
      </c>
      <c r="AZ1183">
        <f t="shared" si="19"/>
        <v>0</v>
      </c>
    </row>
    <row r="1184" spans="1:52" x14ac:dyDescent="0.4">
      <c r="A1184">
        <f ca="1">RAND()</f>
        <v>0.43080476994196204</v>
      </c>
      <c r="B1184">
        <v>20260214</v>
      </c>
      <c r="C1184">
        <v>8</v>
      </c>
      <c r="D1184">
        <v>2</v>
      </c>
      <c r="E1184">
        <v>1</v>
      </c>
      <c r="F1184">
        <v>703</v>
      </c>
      <c r="G1184">
        <v>24</v>
      </c>
      <c r="H1184">
        <v>1200</v>
      </c>
      <c r="I1184">
        <v>2</v>
      </c>
      <c r="J1184">
        <v>16</v>
      </c>
      <c r="K1184">
        <v>200</v>
      </c>
      <c r="L1184">
        <v>110</v>
      </c>
      <c r="M1184">
        <v>110</v>
      </c>
      <c r="N1184">
        <v>290</v>
      </c>
      <c r="O1184">
        <v>210</v>
      </c>
      <c r="P1184">
        <v>350</v>
      </c>
      <c r="Q1184">
        <v>1380</v>
      </c>
      <c r="R1184">
        <v>3460</v>
      </c>
      <c r="S1184">
        <v>140</v>
      </c>
      <c r="T1184">
        <v>550</v>
      </c>
      <c r="U1184">
        <v>670</v>
      </c>
      <c r="V1184">
        <v>1</v>
      </c>
      <c r="W1184">
        <v>2</v>
      </c>
      <c r="X1184">
        <v>5</v>
      </c>
      <c r="Y1184">
        <v>4</v>
      </c>
      <c r="Z1184">
        <v>3</v>
      </c>
      <c r="AA1184">
        <v>13</v>
      </c>
      <c r="AB1184">
        <v>8</v>
      </c>
      <c r="AC1184">
        <v>11</v>
      </c>
      <c r="AD1184">
        <v>6</v>
      </c>
      <c r="AE1184">
        <v>12</v>
      </c>
      <c r="AF1184">
        <v>9</v>
      </c>
      <c r="AG1184">
        <v>10</v>
      </c>
      <c r="AH1184">
        <v>7</v>
      </c>
      <c r="AI1184">
        <v>14</v>
      </c>
      <c r="AJ1184">
        <v>16</v>
      </c>
      <c r="AK1184">
        <v>15</v>
      </c>
      <c r="AL1184">
        <v>0</v>
      </c>
      <c r="AM1184">
        <v>0</v>
      </c>
      <c r="AN1184">
        <v>0.3</v>
      </c>
      <c r="AO1184">
        <v>2</v>
      </c>
      <c r="AP1184">
        <f>(AN1184+AN$12-(1-AN1184-AN$12)/(AO1184-1))/AN$11</f>
        <v>-9.9999999999999992E-2</v>
      </c>
      <c r="AQ1184">
        <f>MAX(MIN(AP1184,AN$9),AN$10)</f>
        <v>0</v>
      </c>
      <c r="AR1184">
        <f>IF(OR(AP1184&lt;0,V1184=0),0,INT(AX1183*AQ1184/100))</f>
        <v>0</v>
      </c>
      <c r="AS1184">
        <f>IF(AR1184&gt;0,1,0)</f>
        <v>0</v>
      </c>
      <c r="AT1184" s="1">
        <f>IF(V1184=1,K1184,0)*AS1184</f>
        <v>0</v>
      </c>
      <c r="AU1184" s="1">
        <f>MIN(AR1184,AN$13)*AS1184*AT1184</f>
        <v>0</v>
      </c>
      <c r="AV1184" s="1">
        <f>MIN(AR1184,AN$13)*AS1184*100</f>
        <v>0</v>
      </c>
      <c r="AW1184" s="1">
        <f>AU1184-AV1184</f>
        <v>0</v>
      </c>
      <c r="AX1184" s="1">
        <f>AX1183+AW1184</f>
        <v>262190</v>
      </c>
      <c r="AY1184">
        <f>IF(AT1184=0,IF(AS1184=1,AY1183+1,AY1183),0)</f>
        <v>3</v>
      </c>
      <c r="AZ1184">
        <f t="shared" si="19"/>
        <v>0</v>
      </c>
    </row>
    <row r="1185" spans="1:52" x14ac:dyDescent="0.4">
      <c r="A1185">
        <f ca="1">RAND()</f>
        <v>0.29233247654760841</v>
      </c>
      <c r="B1185">
        <v>20260214</v>
      </c>
      <c r="C1185">
        <v>8</v>
      </c>
      <c r="D1185">
        <v>3</v>
      </c>
      <c r="E1185">
        <v>1</v>
      </c>
      <c r="F1185">
        <v>703</v>
      </c>
      <c r="G1185">
        <v>24</v>
      </c>
      <c r="H1185">
        <v>1900</v>
      </c>
      <c r="I1185">
        <v>2</v>
      </c>
      <c r="J1185">
        <v>11</v>
      </c>
      <c r="K1185">
        <v>540</v>
      </c>
      <c r="L1185">
        <v>140</v>
      </c>
      <c r="M1185">
        <v>110</v>
      </c>
      <c r="N1185">
        <v>210</v>
      </c>
      <c r="O1185">
        <v>430</v>
      </c>
      <c r="P1185">
        <v>1220</v>
      </c>
      <c r="Q1185">
        <v>1540</v>
      </c>
      <c r="R1185">
        <v>9480</v>
      </c>
      <c r="S1185">
        <v>210</v>
      </c>
      <c r="T1185">
        <v>820</v>
      </c>
      <c r="U1185">
        <v>360</v>
      </c>
      <c r="V1185">
        <v>5</v>
      </c>
      <c r="W1185">
        <v>2</v>
      </c>
      <c r="X1185">
        <v>1</v>
      </c>
      <c r="Y1185">
        <v>6</v>
      </c>
      <c r="Z1185">
        <v>7</v>
      </c>
      <c r="AA1185">
        <v>9</v>
      </c>
      <c r="AB1185">
        <v>8</v>
      </c>
      <c r="AC1185">
        <v>4</v>
      </c>
      <c r="AD1185">
        <v>3</v>
      </c>
      <c r="AE1185">
        <v>10</v>
      </c>
      <c r="AF1185">
        <v>11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0.251</v>
      </c>
      <c r="AO1185">
        <v>4.4000000000000004</v>
      </c>
      <c r="AP1185">
        <f>(AN1185+AN$12-(1-AN1185-AN$12)/(AO1185-1))/AN$11</f>
        <v>7.6764705882352985E-3</v>
      </c>
      <c r="AQ1185">
        <f>MAX(MIN(AP1185,AN$9),AN$10)</f>
        <v>7.6764705882352985E-3</v>
      </c>
      <c r="AR1185">
        <f>IF(OR(AP1185&lt;0,V1185=0),0,INT(AX1184*AQ1185/100))</f>
        <v>20</v>
      </c>
      <c r="AS1185">
        <f>IF(AR1185&gt;0,1,0)</f>
        <v>1</v>
      </c>
      <c r="AT1185" s="1">
        <f>IF(V1185=1,K1185,0)*AS1185</f>
        <v>0</v>
      </c>
      <c r="AU1185" s="1">
        <f>MIN(AR1185,AN$13)*AS1185*AT1185</f>
        <v>0</v>
      </c>
      <c r="AV1185" s="1">
        <f>MIN(AR1185,AN$13)*AS1185*100</f>
        <v>2000</v>
      </c>
      <c r="AW1185" s="1">
        <f>AU1185-AV1185</f>
        <v>-2000</v>
      </c>
      <c r="AX1185" s="1">
        <f>AX1184+AW1185</f>
        <v>260190</v>
      </c>
      <c r="AY1185">
        <f>IF(AT1185=0,IF(AS1185=1,AY1184+1,AY1184),0)</f>
        <v>4</v>
      </c>
      <c r="AZ1185">
        <f t="shared" si="19"/>
        <v>0</v>
      </c>
    </row>
    <row r="1186" spans="1:52" x14ac:dyDescent="0.4">
      <c r="A1186">
        <f ca="1">RAND()</f>
        <v>0.33794101547924693</v>
      </c>
      <c r="B1186">
        <v>20260214</v>
      </c>
      <c r="C1186">
        <v>8</v>
      </c>
      <c r="D1186">
        <v>4</v>
      </c>
      <c r="E1186">
        <v>1</v>
      </c>
      <c r="F1186">
        <v>703</v>
      </c>
      <c r="G1186">
        <v>24</v>
      </c>
      <c r="H1186">
        <v>1400</v>
      </c>
      <c r="I1186">
        <v>2</v>
      </c>
      <c r="J1186">
        <v>16</v>
      </c>
      <c r="K1186">
        <v>820</v>
      </c>
      <c r="L1186">
        <v>170</v>
      </c>
      <c r="M1186">
        <v>120</v>
      </c>
      <c r="N1186">
        <v>160</v>
      </c>
      <c r="O1186">
        <v>830</v>
      </c>
      <c r="P1186">
        <v>2130</v>
      </c>
      <c r="Q1186">
        <v>1340</v>
      </c>
      <c r="R1186">
        <v>8630</v>
      </c>
      <c r="S1186">
        <v>340</v>
      </c>
      <c r="T1186">
        <v>670</v>
      </c>
      <c r="U1186">
        <v>250</v>
      </c>
      <c r="V1186">
        <v>3</v>
      </c>
      <c r="W1186">
        <v>2</v>
      </c>
      <c r="X1186">
        <v>1</v>
      </c>
      <c r="Y1186">
        <v>8</v>
      </c>
      <c r="Z1186">
        <v>9</v>
      </c>
      <c r="AA1186">
        <v>16</v>
      </c>
      <c r="AB1186">
        <v>14</v>
      </c>
      <c r="AC1186">
        <v>6</v>
      </c>
      <c r="AD1186">
        <v>11</v>
      </c>
      <c r="AE1186">
        <v>12</v>
      </c>
      <c r="AF1186">
        <v>15</v>
      </c>
      <c r="AG1186">
        <v>5</v>
      </c>
      <c r="AH1186">
        <v>4</v>
      </c>
      <c r="AI1186">
        <v>13</v>
      </c>
      <c r="AJ1186">
        <v>7</v>
      </c>
      <c r="AK1186">
        <v>10</v>
      </c>
      <c r="AL1186">
        <v>0</v>
      </c>
      <c r="AM1186">
        <v>0</v>
      </c>
      <c r="AN1186">
        <v>0.19700000000000001</v>
      </c>
      <c r="AO1186">
        <v>7.6</v>
      </c>
      <c r="AP1186">
        <f>(AN1186+AN$12-(1-AN1186-AN$12)/(AO1186-1))/AN$11</f>
        <v>1.8833333333333337E-2</v>
      </c>
      <c r="AQ1186">
        <f>MAX(MIN(AP1186,AN$9),AN$10)</f>
        <v>1.8833333333333337E-2</v>
      </c>
      <c r="AR1186">
        <f>IF(OR(AP1186&lt;0,V1186=0),0,INT(AX1185*AQ1186/100))</f>
        <v>49</v>
      </c>
      <c r="AS1186">
        <f>IF(AR1186&gt;0,1,0)</f>
        <v>1</v>
      </c>
      <c r="AT1186" s="1">
        <f>IF(V1186=1,K1186,0)*AS1186</f>
        <v>0</v>
      </c>
      <c r="AU1186" s="1">
        <f>MIN(AR1186,AN$13)*AS1186*AT1186</f>
        <v>0</v>
      </c>
      <c r="AV1186" s="1">
        <f>MIN(AR1186,AN$13)*AS1186*100</f>
        <v>2000</v>
      </c>
      <c r="AW1186" s="1">
        <f>AU1186-AV1186</f>
        <v>-2000</v>
      </c>
      <c r="AX1186" s="1">
        <f>AX1185+AW1186</f>
        <v>258190</v>
      </c>
      <c r="AY1186">
        <f>IF(AT1186=0,IF(AS1186=1,AY1185+1,AY1185),0)</f>
        <v>5</v>
      </c>
      <c r="AZ1186">
        <f t="shared" si="19"/>
        <v>0</v>
      </c>
    </row>
    <row r="1187" spans="1:52" x14ac:dyDescent="0.4">
      <c r="A1187">
        <f ca="1">RAND()</f>
        <v>0.40756040041590835</v>
      </c>
      <c r="B1187">
        <v>20260214</v>
      </c>
      <c r="C1187">
        <v>8</v>
      </c>
      <c r="D1187">
        <v>6</v>
      </c>
      <c r="E1187">
        <v>1</v>
      </c>
      <c r="F1187">
        <v>703</v>
      </c>
      <c r="G1187">
        <v>18</v>
      </c>
      <c r="H1187">
        <v>1800</v>
      </c>
      <c r="I1187">
        <v>1</v>
      </c>
      <c r="J1187">
        <v>17</v>
      </c>
      <c r="K1187">
        <v>860</v>
      </c>
      <c r="L1187">
        <v>160</v>
      </c>
      <c r="M1187">
        <v>120</v>
      </c>
      <c r="N1187">
        <v>110</v>
      </c>
      <c r="O1187">
        <v>780</v>
      </c>
      <c r="P1187">
        <v>2260</v>
      </c>
      <c r="Q1187">
        <v>640</v>
      </c>
      <c r="R1187">
        <v>6330</v>
      </c>
      <c r="S1187">
        <v>300</v>
      </c>
      <c r="T1187">
        <v>350</v>
      </c>
      <c r="U1187">
        <v>160</v>
      </c>
      <c r="V1187">
        <v>3</v>
      </c>
      <c r="W1187">
        <v>2</v>
      </c>
      <c r="X1187">
        <v>1</v>
      </c>
      <c r="Y1187">
        <v>6</v>
      </c>
      <c r="Z1187">
        <v>17</v>
      </c>
      <c r="AA1187">
        <v>8</v>
      </c>
      <c r="AB1187">
        <v>14</v>
      </c>
      <c r="AC1187">
        <v>9</v>
      </c>
      <c r="AD1187">
        <v>5</v>
      </c>
      <c r="AE1187">
        <v>4</v>
      </c>
      <c r="AF1187">
        <v>12</v>
      </c>
      <c r="AG1187">
        <v>10</v>
      </c>
      <c r="AH1187">
        <v>11</v>
      </c>
      <c r="AI1187">
        <v>16</v>
      </c>
      <c r="AJ1187">
        <v>7</v>
      </c>
      <c r="AK1187">
        <v>13</v>
      </c>
      <c r="AL1187">
        <v>15</v>
      </c>
      <c r="AM1187">
        <v>0</v>
      </c>
      <c r="AN1187">
        <v>0.36599999999999999</v>
      </c>
      <c r="AO1187">
        <v>2.6</v>
      </c>
      <c r="AP1187">
        <f>(AN1187+AN$12-(1-AN1187-AN$12)/(AO1187-1))/AN$11</f>
        <v>-7.5624999999999998E-3</v>
      </c>
      <c r="AQ1187">
        <f>MAX(MIN(AP1187,AN$9),AN$10)</f>
        <v>0</v>
      </c>
      <c r="AR1187">
        <f>IF(OR(AP1187&lt;0,V1187=0),0,INT(AX1186*AQ1187/100))</f>
        <v>0</v>
      </c>
      <c r="AS1187">
        <f>IF(AR1187&gt;0,1,0)</f>
        <v>0</v>
      </c>
      <c r="AT1187" s="1">
        <f>IF(V1187=1,K1187,0)*AS1187</f>
        <v>0</v>
      </c>
      <c r="AU1187" s="1">
        <f>MIN(AR1187,AN$13)*AS1187*AT1187</f>
        <v>0</v>
      </c>
      <c r="AV1187" s="1">
        <f>MIN(AR1187,AN$13)*AS1187*100</f>
        <v>0</v>
      </c>
      <c r="AW1187" s="1">
        <f>AU1187-AV1187</f>
        <v>0</v>
      </c>
      <c r="AX1187" s="1">
        <f>AX1186+AW1187</f>
        <v>258190</v>
      </c>
      <c r="AY1187">
        <f>IF(AT1187=0,IF(AS1187=1,AY1186+1,AY1186),0)</f>
        <v>5</v>
      </c>
      <c r="AZ1187">
        <f t="shared" si="19"/>
        <v>0</v>
      </c>
    </row>
    <row r="1188" spans="1:52" x14ac:dyDescent="0.4">
      <c r="A1188">
        <f ca="1">RAND()</f>
        <v>0.33423059113713782</v>
      </c>
      <c r="B1188">
        <v>20260214</v>
      </c>
      <c r="C1188">
        <v>8</v>
      </c>
      <c r="D1188">
        <v>7</v>
      </c>
      <c r="E1188">
        <v>2</v>
      </c>
      <c r="F1188">
        <v>5</v>
      </c>
      <c r="G1188">
        <v>24</v>
      </c>
      <c r="H1188">
        <v>1400</v>
      </c>
      <c r="I1188">
        <v>2</v>
      </c>
      <c r="J1188">
        <v>15</v>
      </c>
      <c r="K1188">
        <v>450</v>
      </c>
      <c r="L1188">
        <v>210</v>
      </c>
      <c r="M1188">
        <v>340</v>
      </c>
      <c r="N1188">
        <v>2300</v>
      </c>
      <c r="O1188">
        <v>2440</v>
      </c>
      <c r="P1188">
        <v>3790</v>
      </c>
      <c r="Q1188">
        <v>157010</v>
      </c>
      <c r="R1188">
        <v>544100</v>
      </c>
      <c r="S1188">
        <v>850</v>
      </c>
      <c r="T1188">
        <v>13300</v>
      </c>
      <c r="U1188">
        <v>24150</v>
      </c>
      <c r="V1188">
        <v>10</v>
      </c>
      <c r="W1188">
        <v>9</v>
      </c>
      <c r="X1188">
        <v>6</v>
      </c>
      <c r="Y1188">
        <v>1</v>
      </c>
      <c r="Z1188">
        <v>2</v>
      </c>
      <c r="AA1188">
        <v>14</v>
      </c>
      <c r="AB1188">
        <v>13</v>
      </c>
      <c r="AC1188">
        <v>5</v>
      </c>
      <c r="AD1188">
        <v>12</v>
      </c>
      <c r="AE1188">
        <v>7</v>
      </c>
      <c r="AF1188">
        <v>11</v>
      </c>
      <c r="AG1188">
        <v>3</v>
      </c>
      <c r="AH1188">
        <v>4</v>
      </c>
      <c r="AI1188">
        <v>8</v>
      </c>
      <c r="AJ1188">
        <v>15</v>
      </c>
      <c r="AK1188">
        <v>0</v>
      </c>
      <c r="AL1188">
        <v>0</v>
      </c>
      <c r="AM1188">
        <v>0</v>
      </c>
      <c r="AN1188">
        <v>0.13600000000000001</v>
      </c>
      <c r="AO1188">
        <v>3.5</v>
      </c>
      <c r="AP1188">
        <f>(AN1188+AN$12-(1-AN1188-AN$12)/(AO1188-1))/AN$11</f>
        <v>-5.2400000000000002E-2</v>
      </c>
      <c r="AQ1188">
        <f>MAX(MIN(AP1188,AN$9),AN$10)</f>
        <v>0</v>
      </c>
      <c r="AR1188">
        <f>IF(OR(AP1188&lt;0,V1188=0),0,INT(AX1187*AQ1188/100))</f>
        <v>0</v>
      </c>
      <c r="AS1188">
        <f>IF(AR1188&gt;0,1,0)</f>
        <v>0</v>
      </c>
      <c r="AT1188" s="1">
        <f>IF(V1188=1,K1188,0)*AS1188</f>
        <v>0</v>
      </c>
      <c r="AU1188" s="1">
        <f>MIN(AR1188,AN$13)*AS1188*AT1188</f>
        <v>0</v>
      </c>
      <c r="AV1188" s="1">
        <f>MIN(AR1188,AN$13)*AS1188*100</f>
        <v>0</v>
      </c>
      <c r="AW1188" s="1">
        <f>AU1188-AV1188</f>
        <v>0</v>
      </c>
      <c r="AX1188" s="1">
        <f>AX1187+AW1188</f>
        <v>258190</v>
      </c>
      <c r="AY1188">
        <f>IF(AT1188=0,IF(AS1188=1,AY1187+1,AY1187),0)</f>
        <v>5</v>
      </c>
      <c r="AZ1188">
        <f t="shared" si="19"/>
        <v>0</v>
      </c>
    </row>
    <row r="1189" spans="1:52" x14ac:dyDescent="0.4">
      <c r="A1189">
        <f ca="1">RAND()</f>
        <v>0.27628119314000554</v>
      </c>
      <c r="B1189">
        <v>20260214</v>
      </c>
      <c r="C1189">
        <v>8</v>
      </c>
      <c r="D1189">
        <v>8</v>
      </c>
      <c r="E1189">
        <v>2</v>
      </c>
      <c r="F1189">
        <v>10</v>
      </c>
      <c r="G1189">
        <v>24</v>
      </c>
      <c r="H1189">
        <v>1900</v>
      </c>
      <c r="I1189">
        <v>2</v>
      </c>
      <c r="J1189">
        <v>13</v>
      </c>
      <c r="K1189">
        <v>230</v>
      </c>
      <c r="L1189">
        <v>140</v>
      </c>
      <c r="M1189">
        <v>310</v>
      </c>
      <c r="N1189">
        <v>750</v>
      </c>
      <c r="O1189">
        <v>1360</v>
      </c>
      <c r="P1189">
        <v>2050</v>
      </c>
      <c r="Q1189">
        <v>11950</v>
      </c>
      <c r="R1189">
        <v>35280</v>
      </c>
      <c r="S1189">
        <v>600</v>
      </c>
      <c r="T1189">
        <v>1340</v>
      </c>
      <c r="U1189">
        <v>4250</v>
      </c>
      <c r="V1189">
        <v>1</v>
      </c>
      <c r="W1189">
        <v>4</v>
      </c>
      <c r="X1189">
        <v>8</v>
      </c>
      <c r="Y1189">
        <v>6</v>
      </c>
      <c r="Z1189">
        <v>9</v>
      </c>
      <c r="AA1189">
        <v>13</v>
      </c>
      <c r="AB1189">
        <v>2</v>
      </c>
      <c r="AC1189">
        <v>11</v>
      </c>
      <c r="AD1189">
        <v>5</v>
      </c>
      <c r="AE1189">
        <v>10</v>
      </c>
      <c r="AF1189">
        <v>12</v>
      </c>
      <c r="AG1189">
        <v>3</v>
      </c>
      <c r="AH1189">
        <v>7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0.26500000000000001</v>
      </c>
      <c r="AO1189">
        <v>2.2999999999999998</v>
      </c>
      <c r="AP1189">
        <f>(AN1189+AN$12-(1-AN1189-AN$12)/(AO1189-1))/AN$11</f>
        <v>-7.5096153846153868E-2</v>
      </c>
      <c r="AQ1189">
        <f>MAX(MIN(AP1189,AN$9),AN$10)</f>
        <v>0</v>
      </c>
      <c r="AR1189">
        <f>IF(OR(AP1189&lt;0,V1189=0),0,INT(AX1188*AQ1189/100))</f>
        <v>0</v>
      </c>
      <c r="AS1189">
        <f>IF(AR1189&gt;0,1,0)</f>
        <v>0</v>
      </c>
      <c r="AT1189" s="1">
        <f>IF(V1189=1,K1189,0)*AS1189</f>
        <v>0</v>
      </c>
      <c r="AU1189" s="1">
        <f>MIN(AR1189,AN$13)*AS1189*AT1189</f>
        <v>0</v>
      </c>
      <c r="AV1189" s="1">
        <f>MIN(AR1189,AN$13)*AS1189*100</f>
        <v>0</v>
      </c>
      <c r="AW1189" s="1">
        <f>AU1189-AV1189</f>
        <v>0</v>
      </c>
      <c r="AX1189" s="1">
        <f>AX1188+AW1189</f>
        <v>258190</v>
      </c>
      <c r="AY1189">
        <f>IF(AT1189=0,IF(AS1189=1,AY1188+1,AY1188),0)</f>
        <v>5</v>
      </c>
      <c r="AZ1189">
        <f t="shared" si="19"/>
        <v>0</v>
      </c>
    </row>
    <row r="1190" spans="1:52" x14ac:dyDescent="0.4">
      <c r="A1190">
        <f ca="1">RAND()</f>
        <v>0.27166991829189391</v>
      </c>
      <c r="B1190">
        <v>20260214</v>
      </c>
      <c r="C1190">
        <v>8</v>
      </c>
      <c r="D1190">
        <v>9</v>
      </c>
      <c r="E1190">
        <v>1</v>
      </c>
      <c r="F1190">
        <v>5</v>
      </c>
      <c r="G1190">
        <v>17</v>
      </c>
      <c r="H1190">
        <v>1600</v>
      </c>
      <c r="I1190">
        <v>1</v>
      </c>
      <c r="J1190">
        <v>11</v>
      </c>
      <c r="K1190">
        <v>880</v>
      </c>
      <c r="L1190">
        <v>260</v>
      </c>
      <c r="M1190">
        <v>210</v>
      </c>
      <c r="N1190">
        <v>240</v>
      </c>
      <c r="O1190">
        <v>2650</v>
      </c>
      <c r="P1190">
        <v>5340</v>
      </c>
      <c r="Q1190">
        <v>8490</v>
      </c>
      <c r="R1190">
        <v>45700</v>
      </c>
      <c r="S1190">
        <v>940</v>
      </c>
      <c r="T1190">
        <v>1270</v>
      </c>
      <c r="U1190">
        <v>790</v>
      </c>
      <c r="V1190">
        <v>3</v>
      </c>
      <c r="W1190">
        <v>1</v>
      </c>
      <c r="X1190">
        <v>11</v>
      </c>
      <c r="Y1190">
        <v>8</v>
      </c>
      <c r="Z1190">
        <v>4</v>
      </c>
      <c r="AA1190">
        <v>6</v>
      </c>
      <c r="AB1190">
        <v>5</v>
      </c>
      <c r="AC1190">
        <v>10</v>
      </c>
      <c r="AD1190">
        <v>7</v>
      </c>
      <c r="AE1190">
        <v>2</v>
      </c>
      <c r="AF1190">
        <v>9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0.183</v>
      </c>
      <c r="AO1190">
        <v>8.6</v>
      </c>
      <c r="AP1190">
        <f>(AN1190+AN$12-(1-AN1190-AN$12)/(AO1190-1))/AN$11</f>
        <v>1.8874999999999999E-2</v>
      </c>
      <c r="AQ1190">
        <f>MAX(MIN(AP1190,AN$9),AN$10)</f>
        <v>1.8874999999999999E-2</v>
      </c>
      <c r="AR1190">
        <f>IF(OR(AP1190&lt;0,V1190=0),0,INT(AX1189*AQ1190/100))</f>
        <v>48</v>
      </c>
      <c r="AS1190">
        <f>IF(AR1190&gt;0,1,0)</f>
        <v>1</v>
      </c>
      <c r="AT1190" s="1">
        <f>IF(V1190=1,K1190,0)*AS1190</f>
        <v>0</v>
      </c>
      <c r="AU1190" s="1">
        <f>MIN(AR1190,AN$13)*AS1190*AT1190</f>
        <v>0</v>
      </c>
      <c r="AV1190" s="1">
        <f>MIN(AR1190,AN$13)*AS1190*100</f>
        <v>2000</v>
      </c>
      <c r="AW1190" s="1">
        <f>AU1190-AV1190</f>
        <v>-2000</v>
      </c>
      <c r="AX1190" s="1">
        <f>AX1189+AW1190</f>
        <v>256190</v>
      </c>
      <c r="AY1190">
        <f>IF(AT1190=0,IF(AS1190=1,AY1189+1,AY1189),0)</f>
        <v>6</v>
      </c>
      <c r="AZ1190">
        <f t="shared" si="19"/>
        <v>0</v>
      </c>
    </row>
    <row r="1191" spans="1:52" x14ac:dyDescent="0.4">
      <c r="A1191">
        <f ca="1">RAND()</f>
        <v>0.43927198073369222</v>
      </c>
      <c r="B1191">
        <v>20260214</v>
      </c>
      <c r="C1191">
        <v>8</v>
      </c>
      <c r="D1191">
        <v>10</v>
      </c>
      <c r="E1191">
        <v>2</v>
      </c>
      <c r="F1191">
        <v>16</v>
      </c>
      <c r="G1191">
        <v>17</v>
      </c>
      <c r="H1191">
        <v>2000</v>
      </c>
      <c r="I1191">
        <v>1</v>
      </c>
      <c r="J1191">
        <v>16</v>
      </c>
      <c r="K1191">
        <v>220</v>
      </c>
      <c r="L1191">
        <v>120</v>
      </c>
      <c r="M1191">
        <v>200</v>
      </c>
      <c r="N1191">
        <v>340</v>
      </c>
      <c r="O1191">
        <v>760</v>
      </c>
      <c r="P1191">
        <v>1370</v>
      </c>
      <c r="Q1191">
        <v>3900</v>
      </c>
      <c r="R1191">
        <v>14250</v>
      </c>
      <c r="S1191">
        <v>400</v>
      </c>
      <c r="T1191">
        <v>690</v>
      </c>
      <c r="U1191">
        <v>1610</v>
      </c>
      <c r="V1191">
        <v>7</v>
      </c>
      <c r="W1191">
        <v>1</v>
      </c>
      <c r="X1191">
        <v>6</v>
      </c>
      <c r="Y1191">
        <v>3</v>
      </c>
      <c r="Z1191">
        <v>12</v>
      </c>
      <c r="AA1191">
        <v>8</v>
      </c>
      <c r="AB1191">
        <v>2</v>
      </c>
      <c r="AC1191">
        <v>5</v>
      </c>
      <c r="AD1191">
        <v>15</v>
      </c>
      <c r="AE1191">
        <v>11</v>
      </c>
      <c r="AF1191">
        <v>4</v>
      </c>
      <c r="AG1191">
        <v>9</v>
      </c>
      <c r="AH1191">
        <v>13</v>
      </c>
      <c r="AI1191">
        <v>16</v>
      </c>
      <c r="AJ1191">
        <v>14</v>
      </c>
      <c r="AK1191">
        <v>10</v>
      </c>
      <c r="AL1191">
        <v>0</v>
      </c>
      <c r="AM1191">
        <v>0</v>
      </c>
      <c r="AN1191">
        <v>0.22500000000000001</v>
      </c>
      <c r="AO1191">
        <v>7.4</v>
      </c>
      <c r="AP1191">
        <f>(AN1191+AN$12-(1-AN1191-AN$12)/(AO1191-1))/AN$11</f>
        <v>2.5976562500000001E-2</v>
      </c>
      <c r="AQ1191">
        <f>MAX(MIN(AP1191,AN$9),AN$10)</f>
        <v>2.5976562500000001E-2</v>
      </c>
      <c r="AR1191">
        <f>IF(OR(AP1191&lt;0,V1191=0),0,INT(AX1190*AQ1191/100))</f>
        <v>66</v>
      </c>
      <c r="AS1191">
        <f>IF(AR1191&gt;0,1,0)</f>
        <v>1</v>
      </c>
      <c r="AT1191" s="1">
        <f>IF(V1191=1,K1191,0)*AS1191</f>
        <v>0</v>
      </c>
      <c r="AU1191" s="1">
        <f>MIN(AR1191,AN$13)*AS1191*AT1191</f>
        <v>0</v>
      </c>
      <c r="AV1191" s="1">
        <f>MIN(AR1191,AN$13)*AS1191*100</f>
        <v>2000</v>
      </c>
      <c r="AW1191" s="1">
        <f>AU1191-AV1191</f>
        <v>-2000</v>
      </c>
      <c r="AX1191" s="1">
        <f>AX1190+AW1191</f>
        <v>254190</v>
      </c>
      <c r="AY1191">
        <f>IF(AT1191=0,IF(AS1191=1,AY1190+1,AY1190),0)</f>
        <v>7</v>
      </c>
      <c r="AZ1191">
        <f t="shared" si="19"/>
        <v>0</v>
      </c>
    </row>
    <row r="1192" spans="1:52" x14ac:dyDescent="0.4">
      <c r="A1192">
        <f ca="1">RAND()</f>
        <v>0.96723152418938363</v>
      </c>
      <c r="B1192">
        <v>20260214</v>
      </c>
      <c r="C1192">
        <v>8</v>
      </c>
      <c r="D1192">
        <v>11</v>
      </c>
      <c r="E1192">
        <v>2</v>
      </c>
      <c r="F1192">
        <v>999</v>
      </c>
      <c r="G1192">
        <v>18</v>
      </c>
      <c r="H1192">
        <v>1600</v>
      </c>
      <c r="I1192">
        <v>1</v>
      </c>
      <c r="J1192">
        <v>14</v>
      </c>
      <c r="K1192">
        <v>1200</v>
      </c>
      <c r="L1192">
        <v>350</v>
      </c>
      <c r="M1192">
        <v>210</v>
      </c>
      <c r="N1192">
        <v>300</v>
      </c>
      <c r="O1192">
        <v>5760</v>
      </c>
      <c r="P1192">
        <v>12240</v>
      </c>
      <c r="Q1192">
        <v>19700</v>
      </c>
      <c r="R1192">
        <v>125470</v>
      </c>
      <c r="S1192">
        <v>1800</v>
      </c>
      <c r="T1192">
        <v>2240</v>
      </c>
      <c r="U1192">
        <v>910</v>
      </c>
      <c r="V1192">
        <v>8</v>
      </c>
      <c r="W1192">
        <v>3</v>
      </c>
      <c r="X1192">
        <v>5</v>
      </c>
      <c r="Y1192">
        <v>2</v>
      </c>
      <c r="Z1192">
        <v>9</v>
      </c>
      <c r="AA1192">
        <v>10</v>
      </c>
      <c r="AB1192">
        <v>13</v>
      </c>
      <c r="AC1192">
        <v>7</v>
      </c>
      <c r="AD1192">
        <v>6</v>
      </c>
      <c r="AE1192">
        <v>14</v>
      </c>
      <c r="AF1192">
        <v>12</v>
      </c>
      <c r="AG1192">
        <v>4</v>
      </c>
      <c r="AH1192">
        <v>1</v>
      </c>
      <c r="AI1192">
        <v>11</v>
      </c>
      <c r="AJ1192">
        <v>0</v>
      </c>
      <c r="AK1192">
        <v>0</v>
      </c>
      <c r="AL1192">
        <v>0</v>
      </c>
      <c r="AM1192">
        <v>0</v>
      </c>
      <c r="AN1192">
        <v>0.152</v>
      </c>
      <c r="AO1192">
        <v>6.9</v>
      </c>
      <c r="AP1192">
        <f>(AN1192+AN$12-(1-AN1192-AN$12)/(AO1192-1))/AN$11</f>
        <v>2.067796610169495E-3</v>
      </c>
      <c r="AQ1192">
        <f>MAX(MIN(AP1192,AN$9),AN$10)</f>
        <v>2.067796610169495E-3</v>
      </c>
      <c r="AR1192">
        <f>IF(OR(AP1192&lt;0,V1192=0),0,INT(AX1191*AQ1192/100))</f>
        <v>5</v>
      </c>
      <c r="AS1192">
        <f>IF(AR1192&gt;0,1,0)</f>
        <v>1</v>
      </c>
      <c r="AT1192" s="1">
        <f>IF(V1192=1,K1192,0)*AS1192</f>
        <v>0</v>
      </c>
      <c r="AU1192" s="1">
        <f>MIN(AR1192,AN$13)*AS1192*AT1192</f>
        <v>0</v>
      </c>
      <c r="AV1192" s="1">
        <f>MIN(AR1192,AN$13)*AS1192*100</f>
        <v>500</v>
      </c>
      <c r="AW1192" s="1">
        <f>AU1192-AV1192</f>
        <v>-500</v>
      </c>
      <c r="AX1192" s="1">
        <f>AX1191+AW1192</f>
        <v>253690</v>
      </c>
      <c r="AY1192">
        <f>IF(AT1192=0,IF(AS1192=1,AY1191+1,AY1191),0)</f>
        <v>8</v>
      </c>
      <c r="AZ1192">
        <f t="shared" si="19"/>
        <v>0</v>
      </c>
    </row>
    <row r="1193" spans="1:52" x14ac:dyDescent="0.4">
      <c r="A1193">
        <f ca="1">RAND()</f>
        <v>0.79476504682293747</v>
      </c>
      <c r="B1193">
        <v>20260214</v>
      </c>
      <c r="C1193">
        <v>8</v>
      </c>
      <c r="D1193">
        <v>12</v>
      </c>
      <c r="E1193">
        <v>2</v>
      </c>
      <c r="F1193">
        <v>5</v>
      </c>
      <c r="G1193">
        <v>24</v>
      </c>
      <c r="H1193">
        <v>1200</v>
      </c>
      <c r="I1193">
        <v>2</v>
      </c>
      <c r="J1193">
        <v>15</v>
      </c>
      <c r="K1193">
        <v>830</v>
      </c>
      <c r="L1193">
        <v>260</v>
      </c>
      <c r="M1193">
        <v>210</v>
      </c>
      <c r="N1193">
        <v>260</v>
      </c>
      <c r="O1193">
        <v>2150</v>
      </c>
      <c r="P1193">
        <v>5230</v>
      </c>
      <c r="Q1193">
        <v>4560</v>
      </c>
      <c r="R1193">
        <v>32050</v>
      </c>
      <c r="S1193">
        <v>930</v>
      </c>
      <c r="T1193">
        <v>1180</v>
      </c>
      <c r="U1193">
        <v>620</v>
      </c>
      <c r="V1193">
        <v>8</v>
      </c>
      <c r="W1193">
        <v>14</v>
      </c>
      <c r="X1193">
        <v>10</v>
      </c>
      <c r="Y1193">
        <v>3</v>
      </c>
      <c r="Z1193">
        <v>5</v>
      </c>
      <c r="AA1193">
        <v>2</v>
      </c>
      <c r="AB1193">
        <v>1</v>
      </c>
      <c r="AC1193">
        <v>4</v>
      </c>
      <c r="AD1193">
        <v>11</v>
      </c>
      <c r="AE1193">
        <v>12</v>
      </c>
      <c r="AF1193">
        <v>6</v>
      </c>
      <c r="AG1193">
        <v>9</v>
      </c>
      <c r="AH1193">
        <v>7</v>
      </c>
      <c r="AI1193">
        <v>15</v>
      </c>
      <c r="AJ1193">
        <v>13</v>
      </c>
      <c r="AK1193">
        <v>0</v>
      </c>
      <c r="AL1193">
        <v>0</v>
      </c>
      <c r="AM1193">
        <v>0</v>
      </c>
      <c r="AN1193">
        <v>0.14599999999999999</v>
      </c>
      <c r="AO1193">
        <v>4.4000000000000004</v>
      </c>
      <c r="AP1193">
        <f>(AN1193+AN$12-(1-AN1193-AN$12)/(AO1193-1))/AN$11</f>
        <v>-2.6294117647058822E-2</v>
      </c>
      <c r="AQ1193">
        <f>MAX(MIN(AP1193,AN$9),AN$10)</f>
        <v>0</v>
      </c>
      <c r="AR1193">
        <f>IF(OR(AP1193&lt;0,V1193=0),0,INT(AX1192*AQ1193/100))</f>
        <v>0</v>
      </c>
      <c r="AS1193">
        <f>IF(AR1193&gt;0,1,0)</f>
        <v>0</v>
      </c>
      <c r="AT1193" s="1">
        <f>IF(V1193=1,K1193,0)*AS1193</f>
        <v>0</v>
      </c>
      <c r="AU1193" s="1">
        <f>MIN(AR1193,AN$13)*AS1193*AT1193</f>
        <v>0</v>
      </c>
      <c r="AV1193" s="1">
        <f>MIN(AR1193,AN$13)*AS1193*100</f>
        <v>0</v>
      </c>
      <c r="AW1193" s="1">
        <f>AU1193-AV1193</f>
        <v>0</v>
      </c>
      <c r="AX1193" s="1">
        <f>AX1192+AW1193</f>
        <v>253690</v>
      </c>
      <c r="AY1193">
        <f>IF(AT1193=0,IF(AS1193=1,AY1192+1,AY1192),0)</f>
        <v>8</v>
      </c>
      <c r="AZ1193">
        <f t="shared" si="19"/>
        <v>0</v>
      </c>
    </row>
    <row r="1194" spans="1:52" x14ac:dyDescent="0.4">
      <c r="A1194">
        <f ca="1">RAND()</f>
        <v>8.8907336144671834E-2</v>
      </c>
      <c r="B1194">
        <v>20260214</v>
      </c>
      <c r="C1194">
        <v>10</v>
      </c>
      <c r="D1194">
        <v>1</v>
      </c>
      <c r="E1194">
        <v>1</v>
      </c>
      <c r="F1194">
        <v>703</v>
      </c>
      <c r="G1194">
        <v>24</v>
      </c>
      <c r="H1194">
        <v>1700</v>
      </c>
      <c r="I1194">
        <v>1</v>
      </c>
      <c r="J1194">
        <v>16</v>
      </c>
      <c r="K1194">
        <v>150</v>
      </c>
      <c r="L1194">
        <v>110</v>
      </c>
      <c r="M1194">
        <v>1420</v>
      </c>
      <c r="N1194">
        <v>390</v>
      </c>
      <c r="O1194">
        <v>9340</v>
      </c>
      <c r="P1194">
        <v>9820</v>
      </c>
      <c r="Q1194">
        <v>59770</v>
      </c>
      <c r="R1194">
        <v>163220</v>
      </c>
      <c r="S1194">
        <v>3220</v>
      </c>
      <c r="T1194">
        <v>830</v>
      </c>
      <c r="U1194">
        <v>30290</v>
      </c>
      <c r="V1194">
        <v>1</v>
      </c>
      <c r="W1194">
        <v>6</v>
      </c>
      <c r="X1194">
        <v>13</v>
      </c>
      <c r="Y1194">
        <v>9</v>
      </c>
      <c r="Z1194">
        <v>8</v>
      </c>
      <c r="AA1194">
        <v>5</v>
      </c>
      <c r="AB1194">
        <v>12</v>
      </c>
      <c r="AC1194">
        <v>3</v>
      </c>
      <c r="AD1194">
        <v>11</v>
      </c>
      <c r="AE1194">
        <v>14</v>
      </c>
      <c r="AF1194">
        <v>7</v>
      </c>
      <c r="AG1194">
        <v>2</v>
      </c>
      <c r="AH1194">
        <v>16</v>
      </c>
      <c r="AI1194">
        <v>15</v>
      </c>
      <c r="AJ1194">
        <v>10</v>
      </c>
      <c r="AK1194">
        <v>4</v>
      </c>
      <c r="AL1194">
        <v>0</v>
      </c>
      <c r="AM1194">
        <v>0</v>
      </c>
      <c r="AN1194">
        <v>0.23100000000000001</v>
      </c>
      <c r="AO1194">
        <v>1.5</v>
      </c>
      <c r="AP1194">
        <f>(AN1194+AN$12-(1-AN1194-AN$12)/(AO1194-1))/AN$11</f>
        <v>-0.32674999999999998</v>
      </c>
      <c r="AQ1194">
        <f>MAX(MIN(AP1194,AN$9),AN$10)</f>
        <v>0</v>
      </c>
      <c r="AR1194">
        <f>IF(OR(AP1194&lt;0,V1194=0),0,INT(AX1193*AQ1194/100))</f>
        <v>0</v>
      </c>
      <c r="AS1194">
        <f>IF(AR1194&gt;0,1,0)</f>
        <v>0</v>
      </c>
      <c r="AT1194" s="1">
        <f>IF(V1194=1,K1194,0)*AS1194</f>
        <v>0</v>
      </c>
      <c r="AU1194" s="1">
        <f>MIN(AR1194,AN$13)*AS1194*AT1194</f>
        <v>0</v>
      </c>
      <c r="AV1194" s="1">
        <f>MIN(AR1194,AN$13)*AS1194*100</f>
        <v>0</v>
      </c>
      <c r="AW1194" s="1">
        <f>AU1194-AV1194</f>
        <v>0</v>
      </c>
      <c r="AX1194" s="1">
        <f>AX1193+AW1194</f>
        <v>253690</v>
      </c>
      <c r="AY1194">
        <f>IF(AT1194=0,IF(AS1194=1,AY1193+1,AY1193),0)</f>
        <v>8</v>
      </c>
      <c r="AZ1194">
        <f t="shared" si="19"/>
        <v>0</v>
      </c>
    </row>
    <row r="1195" spans="1:52" x14ac:dyDescent="0.4">
      <c r="A1195">
        <f ca="1">RAND()</f>
        <v>0.97924200692336272</v>
      </c>
      <c r="B1195">
        <v>20260214</v>
      </c>
      <c r="C1195">
        <v>10</v>
      </c>
      <c r="D1195">
        <v>2</v>
      </c>
      <c r="E1195">
        <v>1</v>
      </c>
      <c r="F1195">
        <v>703</v>
      </c>
      <c r="G1195">
        <v>17</v>
      </c>
      <c r="H1195">
        <v>1200</v>
      </c>
      <c r="I1195">
        <v>1</v>
      </c>
      <c r="J1195">
        <v>18</v>
      </c>
      <c r="K1195">
        <v>240</v>
      </c>
      <c r="L1195">
        <v>140</v>
      </c>
      <c r="M1195">
        <v>230</v>
      </c>
      <c r="N1195">
        <v>410</v>
      </c>
      <c r="O1195">
        <v>1200</v>
      </c>
      <c r="P1195">
        <v>1660</v>
      </c>
      <c r="Q1195">
        <v>5480</v>
      </c>
      <c r="R1195">
        <v>14380</v>
      </c>
      <c r="S1195">
        <v>550</v>
      </c>
      <c r="T1195">
        <v>720</v>
      </c>
      <c r="U1195">
        <v>1790</v>
      </c>
      <c r="V1195">
        <v>1</v>
      </c>
      <c r="W1195">
        <v>7</v>
      </c>
      <c r="X1195">
        <v>9</v>
      </c>
      <c r="Y1195">
        <v>10</v>
      </c>
      <c r="Z1195">
        <v>14</v>
      </c>
      <c r="AA1195">
        <v>13</v>
      </c>
      <c r="AB1195">
        <v>3</v>
      </c>
      <c r="AC1195">
        <v>18</v>
      </c>
      <c r="AD1195">
        <v>11</v>
      </c>
      <c r="AE1195">
        <v>8</v>
      </c>
      <c r="AF1195">
        <v>6</v>
      </c>
      <c r="AG1195">
        <v>2</v>
      </c>
      <c r="AH1195">
        <v>4</v>
      </c>
      <c r="AI1195">
        <v>5</v>
      </c>
      <c r="AJ1195">
        <v>15</v>
      </c>
      <c r="AK1195">
        <v>12</v>
      </c>
      <c r="AL1195">
        <v>17</v>
      </c>
      <c r="AM1195">
        <v>16</v>
      </c>
      <c r="AN1195">
        <v>0.24399999999999999</v>
      </c>
      <c r="AO1195">
        <v>2.4</v>
      </c>
      <c r="AP1195">
        <f>(AN1195+AN$12-(1-AN1195-AN$12)/(AO1195-1))/AN$11</f>
        <v>-7.400000000000001E-2</v>
      </c>
      <c r="AQ1195">
        <f>MAX(MIN(AP1195,AN$9),AN$10)</f>
        <v>0</v>
      </c>
      <c r="AR1195">
        <f>IF(OR(AP1195&lt;0,V1195=0),0,INT(AX1194*AQ1195/100))</f>
        <v>0</v>
      </c>
      <c r="AS1195">
        <f>IF(AR1195&gt;0,1,0)</f>
        <v>0</v>
      </c>
      <c r="AT1195" s="1">
        <f>IF(V1195=1,K1195,0)*AS1195</f>
        <v>0</v>
      </c>
      <c r="AU1195" s="1">
        <f>MIN(AR1195,AN$13)*AS1195*AT1195</f>
        <v>0</v>
      </c>
      <c r="AV1195" s="1">
        <f>MIN(AR1195,AN$13)*AS1195*100</f>
        <v>0</v>
      </c>
      <c r="AW1195" s="1">
        <f>AU1195-AV1195</f>
        <v>0</v>
      </c>
      <c r="AX1195" s="1">
        <f>AX1194+AW1195</f>
        <v>253690</v>
      </c>
      <c r="AY1195">
        <f>IF(AT1195=0,IF(AS1195=1,AY1194+1,AY1194),0)</f>
        <v>8</v>
      </c>
      <c r="AZ1195">
        <f t="shared" si="19"/>
        <v>0</v>
      </c>
    </row>
    <row r="1196" spans="1:52" x14ac:dyDescent="0.4">
      <c r="A1196">
        <f ca="1">RAND()</f>
        <v>0.53043049866378433</v>
      </c>
      <c r="B1196">
        <v>20260214</v>
      </c>
      <c r="C1196">
        <v>10</v>
      </c>
      <c r="D1196">
        <v>3</v>
      </c>
      <c r="E1196">
        <v>1</v>
      </c>
      <c r="F1196">
        <v>703</v>
      </c>
      <c r="G1196">
        <v>24</v>
      </c>
      <c r="H1196">
        <v>1000</v>
      </c>
      <c r="I1196">
        <v>1</v>
      </c>
      <c r="J1196">
        <v>14</v>
      </c>
      <c r="K1196">
        <v>690</v>
      </c>
      <c r="L1196">
        <v>220</v>
      </c>
      <c r="M1196">
        <v>300</v>
      </c>
      <c r="N1196">
        <v>560</v>
      </c>
      <c r="O1196">
        <v>4780</v>
      </c>
      <c r="P1196">
        <v>7980</v>
      </c>
      <c r="Q1196">
        <v>31230</v>
      </c>
      <c r="R1196">
        <v>92410</v>
      </c>
      <c r="S1196">
        <v>1780</v>
      </c>
      <c r="T1196">
        <v>2740</v>
      </c>
      <c r="U1196">
        <v>2680</v>
      </c>
      <c r="V1196">
        <v>9</v>
      </c>
      <c r="W1196">
        <v>10</v>
      </c>
      <c r="X1196">
        <v>7</v>
      </c>
      <c r="Y1196">
        <v>8</v>
      </c>
      <c r="Z1196">
        <v>1</v>
      </c>
      <c r="AA1196">
        <v>4</v>
      </c>
      <c r="AB1196">
        <v>5</v>
      </c>
      <c r="AC1196">
        <v>6</v>
      </c>
      <c r="AD1196">
        <v>2</v>
      </c>
      <c r="AE1196">
        <v>11</v>
      </c>
      <c r="AF1196">
        <v>3</v>
      </c>
      <c r="AG1196">
        <v>12</v>
      </c>
      <c r="AH1196">
        <v>13</v>
      </c>
      <c r="AI1196">
        <v>14</v>
      </c>
      <c r="AJ1196">
        <v>0</v>
      </c>
      <c r="AK1196">
        <v>0</v>
      </c>
      <c r="AL1196">
        <v>0</v>
      </c>
      <c r="AM1196">
        <v>0</v>
      </c>
      <c r="AN1196">
        <v>0.14899999999999999</v>
      </c>
      <c r="AO1196">
        <v>13</v>
      </c>
      <c r="AP1196">
        <f>(AN1196+AN$12-(1-AN1196-AN$12)/(AO1196-1))/AN$11</f>
        <v>1.9520833333333331E-2</v>
      </c>
      <c r="AQ1196">
        <f>MAX(MIN(AP1196,AN$9),AN$10)</f>
        <v>1.9520833333333331E-2</v>
      </c>
      <c r="AR1196">
        <f>IF(OR(AP1196&lt;0,V1196=0),0,INT(AX1195*AQ1196/100))</f>
        <v>49</v>
      </c>
      <c r="AS1196">
        <f>IF(AR1196&gt;0,1,0)</f>
        <v>1</v>
      </c>
      <c r="AT1196" s="1">
        <f>IF(V1196=1,K1196,0)*AS1196</f>
        <v>0</v>
      </c>
      <c r="AU1196" s="1">
        <f>MIN(AR1196,AN$13)*AS1196*AT1196</f>
        <v>0</v>
      </c>
      <c r="AV1196" s="1">
        <f>MIN(AR1196,AN$13)*AS1196*100</f>
        <v>2000</v>
      </c>
      <c r="AW1196" s="1">
        <f>AU1196-AV1196</f>
        <v>-2000</v>
      </c>
      <c r="AX1196" s="1">
        <f>AX1195+AW1196</f>
        <v>251690</v>
      </c>
      <c r="AY1196">
        <f>IF(AT1196=0,IF(AS1196=1,AY1195+1,AY1195),0)</f>
        <v>9</v>
      </c>
      <c r="AZ1196">
        <f t="shared" si="19"/>
        <v>0</v>
      </c>
    </row>
    <row r="1197" spans="1:52" x14ac:dyDescent="0.4">
      <c r="A1197">
        <f ca="1">RAND()</f>
        <v>0.33728772964812781</v>
      </c>
      <c r="B1197">
        <v>20260214</v>
      </c>
      <c r="C1197">
        <v>10</v>
      </c>
      <c r="D1197">
        <v>5</v>
      </c>
      <c r="E1197">
        <v>1</v>
      </c>
      <c r="F1197">
        <v>703</v>
      </c>
      <c r="G1197">
        <v>17</v>
      </c>
      <c r="H1197">
        <v>2000</v>
      </c>
      <c r="I1197">
        <v>1</v>
      </c>
      <c r="J1197">
        <v>18</v>
      </c>
      <c r="K1197">
        <v>540</v>
      </c>
      <c r="L1197">
        <v>210</v>
      </c>
      <c r="M1197">
        <v>440</v>
      </c>
      <c r="N1197">
        <v>210</v>
      </c>
      <c r="O1197">
        <v>4790</v>
      </c>
      <c r="P1197">
        <v>8420</v>
      </c>
      <c r="Q1197">
        <v>9130</v>
      </c>
      <c r="R1197">
        <v>54590</v>
      </c>
      <c r="S1197">
        <v>1450</v>
      </c>
      <c r="T1197">
        <v>670</v>
      </c>
      <c r="U1197">
        <v>1570</v>
      </c>
      <c r="V1197">
        <v>15</v>
      </c>
      <c r="W1197">
        <v>7</v>
      </c>
      <c r="X1197">
        <v>17</v>
      </c>
      <c r="Y1197">
        <v>1</v>
      </c>
      <c r="Z1197">
        <v>5</v>
      </c>
      <c r="AA1197">
        <v>4</v>
      </c>
      <c r="AB1197">
        <v>8</v>
      </c>
      <c r="AC1197">
        <v>3</v>
      </c>
      <c r="AD1197">
        <v>6</v>
      </c>
      <c r="AE1197">
        <v>9</v>
      </c>
      <c r="AF1197">
        <v>11</v>
      </c>
      <c r="AG1197">
        <v>10</v>
      </c>
      <c r="AH1197">
        <v>12</v>
      </c>
      <c r="AI1197">
        <v>2</v>
      </c>
      <c r="AJ1197">
        <v>14</v>
      </c>
      <c r="AK1197">
        <v>18</v>
      </c>
      <c r="AL1197">
        <v>13</v>
      </c>
      <c r="AM1197">
        <v>16</v>
      </c>
      <c r="AN1197">
        <v>0.18</v>
      </c>
      <c r="AO1197">
        <v>11.2</v>
      </c>
      <c r="AP1197">
        <f>(AN1197+AN$12-(1-AN1197-AN$12)/(AO1197-1))/AN$11</f>
        <v>2.4901960784313722E-2</v>
      </c>
      <c r="AQ1197">
        <f>MAX(MIN(AP1197,AN$9),AN$10)</f>
        <v>2.4901960784313722E-2</v>
      </c>
      <c r="AR1197">
        <f>IF(OR(AP1197&lt;0,V1197=0),0,INT(AX1196*AQ1197/100))</f>
        <v>62</v>
      </c>
      <c r="AS1197">
        <f>IF(AR1197&gt;0,1,0)</f>
        <v>1</v>
      </c>
      <c r="AT1197" s="1">
        <f>IF(V1197=1,K1197,0)*AS1197</f>
        <v>0</v>
      </c>
      <c r="AU1197" s="1">
        <f>MIN(AR1197,AN$13)*AS1197*AT1197</f>
        <v>0</v>
      </c>
      <c r="AV1197" s="1">
        <f>MIN(AR1197,AN$13)*AS1197*100</f>
        <v>2000</v>
      </c>
      <c r="AW1197" s="1">
        <f>AU1197-AV1197</f>
        <v>-2000</v>
      </c>
      <c r="AX1197" s="1">
        <f>AX1196+AW1197</f>
        <v>249690</v>
      </c>
      <c r="AY1197">
        <f>IF(AT1197=0,IF(AS1197=1,AY1196+1,AY1196),0)</f>
        <v>10</v>
      </c>
      <c r="AZ1197">
        <f t="shared" si="19"/>
        <v>0</v>
      </c>
    </row>
    <row r="1198" spans="1:52" x14ac:dyDescent="0.4">
      <c r="A1198">
        <f ca="1">RAND()</f>
        <v>0.3675901727908093</v>
      </c>
      <c r="B1198">
        <v>20260214</v>
      </c>
      <c r="C1198">
        <v>10</v>
      </c>
      <c r="D1198">
        <v>6</v>
      </c>
      <c r="E1198">
        <v>2</v>
      </c>
      <c r="F1198">
        <v>5</v>
      </c>
      <c r="G1198">
        <v>17</v>
      </c>
      <c r="H1198">
        <v>1200</v>
      </c>
      <c r="I1198">
        <v>1</v>
      </c>
      <c r="J1198">
        <v>18</v>
      </c>
      <c r="K1198">
        <v>1420</v>
      </c>
      <c r="L1198">
        <v>400</v>
      </c>
      <c r="M1198">
        <v>1010</v>
      </c>
      <c r="N1198">
        <v>580</v>
      </c>
      <c r="O1198">
        <v>21240</v>
      </c>
      <c r="P1198">
        <v>33030</v>
      </c>
      <c r="Q1198">
        <v>139470</v>
      </c>
      <c r="R1198">
        <v>897910</v>
      </c>
      <c r="S1198">
        <v>3620</v>
      </c>
      <c r="T1198">
        <v>3340</v>
      </c>
      <c r="U1198">
        <v>12120</v>
      </c>
      <c r="V1198">
        <v>7</v>
      </c>
      <c r="W1198">
        <v>4</v>
      </c>
      <c r="X1198">
        <v>9</v>
      </c>
      <c r="Y1198">
        <v>18</v>
      </c>
      <c r="Z1198">
        <v>8</v>
      </c>
      <c r="AA1198">
        <v>14</v>
      </c>
      <c r="AB1198">
        <v>12</v>
      </c>
      <c r="AC1198">
        <v>15</v>
      </c>
      <c r="AD1198">
        <v>5</v>
      </c>
      <c r="AE1198">
        <v>6</v>
      </c>
      <c r="AF1198">
        <v>1</v>
      </c>
      <c r="AG1198">
        <v>3</v>
      </c>
      <c r="AH1198">
        <v>17</v>
      </c>
      <c r="AI1198">
        <v>2</v>
      </c>
      <c r="AJ1198">
        <v>10</v>
      </c>
      <c r="AK1198">
        <v>16</v>
      </c>
      <c r="AL1198">
        <v>11</v>
      </c>
      <c r="AM1198">
        <v>13</v>
      </c>
      <c r="AN1198">
        <v>0.187</v>
      </c>
      <c r="AO1198">
        <v>3.3</v>
      </c>
      <c r="AP1198">
        <f>(AN1198+AN$12-(1-AN1198-AN$12)/(AO1198-1))/AN$11</f>
        <v>-4.1619565217391311E-2</v>
      </c>
      <c r="AQ1198">
        <f>MAX(MIN(AP1198,AN$9),AN$10)</f>
        <v>0</v>
      </c>
      <c r="AR1198">
        <f>IF(OR(AP1198&lt;0,V1198=0),0,INT(AX1197*AQ1198/100))</f>
        <v>0</v>
      </c>
      <c r="AS1198">
        <f>IF(AR1198&gt;0,1,0)</f>
        <v>0</v>
      </c>
      <c r="AT1198" s="1">
        <f>IF(V1198=1,K1198,0)*AS1198</f>
        <v>0</v>
      </c>
      <c r="AU1198" s="1">
        <f>MIN(AR1198,AN$13)*AS1198*AT1198</f>
        <v>0</v>
      </c>
      <c r="AV1198" s="1">
        <f>MIN(AR1198,AN$13)*AS1198*100</f>
        <v>0</v>
      </c>
      <c r="AW1198" s="1">
        <f>AU1198-AV1198</f>
        <v>0</v>
      </c>
      <c r="AX1198" s="1">
        <f>AX1197+AW1198</f>
        <v>249690</v>
      </c>
      <c r="AY1198">
        <f>IF(AT1198=0,IF(AS1198=1,AY1197+1,AY1197),0)</f>
        <v>10</v>
      </c>
      <c r="AZ1198">
        <f t="shared" si="19"/>
        <v>0</v>
      </c>
    </row>
    <row r="1199" spans="1:52" x14ac:dyDescent="0.4">
      <c r="A1199">
        <f ca="1">RAND()</f>
        <v>0.41492818131341513</v>
      </c>
      <c r="B1199">
        <v>20260214</v>
      </c>
      <c r="C1199">
        <v>10</v>
      </c>
      <c r="D1199">
        <v>7</v>
      </c>
      <c r="E1199">
        <v>2</v>
      </c>
      <c r="F1199">
        <v>5</v>
      </c>
      <c r="G1199">
        <v>24</v>
      </c>
      <c r="H1199">
        <v>1700</v>
      </c>
      <c r="I1199">
        <v>1</v>
      </c>
      <c r="J1199">
        <v>16</v>
      </c>
      <c r="K1199">
        <v>410</v>
      </c>
      <c r="L1199">
        <v>170</v>
      </c>
      <c r="M1199">
        <v>160</v>
      </c>
      <c r="N1199">
        <v>210</v>
      </c>
      <c r="O1199">
        <v>740</v>
      </c>
      <c r="P1199">
        <v>1540</v>
      </c>
      <c r="Q1199">
        <v>1550</v>
      </c>
      <c r="R1199">
        <v>5860</v>
      </c>
      <c r="S1199">
        <v>360</v>
      </c>
      <c r="T1199">
        <v>610</v>
      </c>
      <c r="U1199">
        <v>710</v>
      </c>
      <c r="V1199">
        <v>9</v>
      </c>
      <c r="W1199">
        <v>3</v>
      </c>
      <c r="X1199">
        <v>1</v>
      </c>
      <c r="Y1199">
        <v>2</v>
      </c>
      <c r="Z1199">
        <v>15</v>
      </c>
      <c r="AA1199">
        <v>5</v>
      </c>
      <c r="AB1199">
        <v>13</v>
      </c>
      <c r="AC1199">
        <v>7</v>
      </c>
      <c r="AD1199">
        <v>11</v>
      </c>
      <c r="AE1199">
        <v>12</v>
      </c>
      <c r="AF1199">
        <v>4</v>
      </c>
      <c r="AG1199">
        <v>10</v>
      </c>
      <c r="AH1199">
        <v>6</v>
      </c>
      <c r="AI1199">
        <v>8</v>
      </c>
      <c r="AJ1199">
        <v>14</v>
      </c>
      <c r="AK1199">
        <v>16</v>
      </c>
      <c r="AL1199">
        <v>0</v>
      </c>
      <c r="AM1199">
        <v>0</v>
      </c>
      <c r="AN1199">
        <v>0.16600000000000001</v>
      </c>
      <c r="AO1199">
        <v>9.8000000000000007</v>
      </c>
      <c r="AP1199">
        <f>(AN1199+AN$12-(1-AN1199-AN$12)/(AO1199-1))/AN$11</f>
        <v>1.7806818181818188E-2</v>
      </c>
      <c r="AQ1199">
        <f>MAX(MIN(AP1199,AN$9),AN$10)</f>
        <v>1.7806818181818188E-2</v>
      </c>
      <c r="AR1199">
        <f>IF(OR(AP1199&lt;0,V1199=0),0,INT(AX1198*AQ1199/100))</f>
        <v>44</v>
      </c>
      <c r="AS1199">
        <f>IF(AR1199&gt;0,1,0)</f>
        <v>1</v>
      </c>
      <c r="AT1199" s="1">
        <f>IF(V1199=1,K1199,0)*AS1199</f>
        <v>0</v>
      </c>
      <c r="AU1199" s="1">
        <f>MIN(AR1199,AN$13)*AS1199*AT1199</f>
        <v>0</v>
      </c>
      <c r="AV1199" s="1">
        <f>MIN(AR1199,AN$13)*AS1199*100</f>
        <v>2000</v>
      </c>
      <c r="AW1199" s="1">
        <f>AU1199-AV1199</f>
        <v>-2000</v>
      </c>
      <c r="AX1199" s="1">
        <f>AX1198+AW1199</f>
        <v>247690</v>
      </c>
      <c r="AY1199">
        <f>IF(AT1199=0,IF(AS1199=1,AY1198+1,AY1198),0)</f>
        <v>11</v>
      </c>
      <c r="AZ1199">
        <f t="shared" si="19"/>
        <v>0</v>
      </c>
    </row>
    <row r="1200" spans="1:52" x14ac:dyDescent="0.4">
      <c r="A1200">
        <f ca="1">RAND()</f>
        <v>0.71546202406824044</v>
      </c>
      <c r="B1200">
        <v>20260214</v>
      </c>
      <c r="C1200">
        <v>10</v>
      </c>
      <c r="D1200">
        <v>9</v>
      </c>
      <c r="E1200">
        <v>1</v>
      </c>
      <c r="F1200">
        <v>5</v>
      </c>
      <c r="G1200">
        <v>17</v>
      </c>
      <c r="H1200">
        <v>2000</v>
      </c>
      <c r="I1200">
        <v>1</v>
      </c>
      <c r="J1200">
        <v>10</v>
      </c>
      <c r="K1200">
        <v>370</v>
      </c>
      <c r="L1200">
        <v>130</v>
      </c>
      <c r="M1200">
        <v>110</v>
      </c>
      <c r="N1200">
        <v>190</v>
      </c>
      <c r="O1200">
        <v>520</v>
      </c>
      <c r="P1200">
        <v>1270</v>
      </c>
      <c r="Q1200">
        <v>1280</v>
      </c>
      <c r="R1200">
        <v>5930</v>
      </c>
      <c r="S1200">
        <v>240</v>
      </c>
      <c r="T1200">
        <v>580</v>
      </c>
      <c r="U1200">
        <v>400</v>
      </c>
      <c r="V1200">
        <v>1</v>
      </c>
      <c r="W1200">
        <v>2</v>
      </c>
      <c r="X1200">
        <v>4</v>
      </c>
      <c r="Y1200">
        <v>9</v>
      </c>
      <c r="Z1200">
        <v>7</v>
      </c>
      <c r="AA1200">
        <v>3</v>
      </c>
      <c r="AB1200">
        <v>8</v>
      </c>
      <c r="AC1200">
        <v>6</v>
      </c>
      <c r="AD1200">
        <v>5</v>
      </c>
      <c r="AE1200">
        <v>10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0.21299999999999999</v>
      </c>
      <c r="AO1200">
        <v>3.7</v>
      </c>
      <c r="AP1200">
        <f>(AN1200+AN$12-(1-AN1200-AN$12)/(AO1200-1))/AN$11</f>
        <v>-1.9620370370370364E-2</v>
      </c>
      <c r="AQ1200">
        <f>MAX(MIN(AP1200,AN$9),AN$10)</f>
        <v>0</v>
      </c>
      <c r="AR1200">
        <f>IF(OR(AP1200&lt;0,V1200=0),0,INT(AX1199*AQ1200/100))</f>
        <v>0</v>
      </c>
      <c r="AS1200">
        <f>IF(AR1200&gt;0,1,0)</f>
        <v>0</v>
      </c>
      <c r="AT1200" s="1">
        <f>IF(V1200=1,K1200,0)*AS1200</f>
        <v>0</v>
      </c>
      <c r="AU1200" s="1">
        <f>MIN(AR1200,AN$13)*AS1200*AT1200</f>
        <v>0</v>
      </c>
      <c r="AV1200" s="1">
        <f>MIN(AR1200,AN$13)*AS1200*100</f>
        <v>0</v>
      </c>
      <c r="AW1200" s="1">
        <f>AU1200-AV1200</f>
        <v>0</v>
      </c>
      <c r="AX1200" s="1">
        <f>AX1199+AW1200</f>
        <v>247690</v>
      </c>
      <c r="AY1200">
        <f>IF(AT1200=0,IF(AS1200=1,AY1199+1,AY1199),0)</f>
        <v>11</v>
      </c>
      <c r="AZ1200">
        <f t="shared" si="19"/>
        <v>0</v>
      </c>
    </row>
    <row r="1201" spans="1:52" x14ac:dyDescent="0.4">
      <c r="A1201">
        <f ca="1">RAND()</f>
        <v>0.16813732669944637</v>
      </c>
      <c r="B1201">
        <v>20260214</v>
      </c>
      <c r="C1201">
        <v>10</v>
      </c>
      <c r="D1201">
        <v>11</v>
      </c>
      <c r="E1201">
        <v>2</v>
      </c>
      <c r="F1201">
        <v>16</v>
      </c>
      <c r="G1201">
        <v>17</v>
      </c>
      <c r="H1201">
        <v>1200</v>
      </c>
      <c r="I1201">
        <v>1</v>
      </c>
      <c r="J1201">
        <v>18</v>
      </c>
      <c r="K1201">
        <v>490</v>
      </c>
      <c r="L1201">
        <v>210</v>
      </c>
      <c r="M1201">
        <v>180</v>
      </c>
      <c r="N1201">
        <v>230</v>
      </c>
      <c r="O1201">
        <v>1900</v>
      </c>
      <c r="P1201">
        <v>3580</v>
      </c>
      <c r="Q1201">
        <v>4250</v>
      </c>
      <c r="R1201">
        <v>22490</v>
      </c>
      <c r="S1201">
        <v>700</v>
      </c>
      <c r="T1201">
        <v>1230</v>
      </c>
      <c r="U1201">
        <v>790</v>
      </c>
      <c r="V1201">
        <v>8</v>
      </c>
      <c r="W1201">
        <v>1</v>
      </c>
      <c r="X1201">
        <v>2</v>
      </c>
      <c r="Y1201">
        <v>17</v>
      </c>
      <c r="Z1201">
        <v>13</v>
      </c>
      <c r="AA1201">
        <v>4</v>
      </c>
      <c r="AB1201">
        <v>6</v>
      </c>
      <c r="AC1201">
        <v>7</v>
      </c>
      <c r="AD1201">
        <v>10</v>
      </c>
      <c r="AE1201">
        <v>5</v>
      </c>
      <c r="AF1201">
        <v>3</v>
      </c>
      <c r="AG1201">
        <v>11</v>
      </c>
      <c r="AH1201">
        <v>18</v>
      </c>
      <c r="AI1201">
        <v>12</v>
      </c>
      <c r="AJ1201">
        <v>15</v>
      </c>
      <c r="AK1201">
        <v>16</v>
      </c>
      <c r="AL1201">
        <v>9</v>
      </c>
      <c r="AM1201">
        <v>14</v>
      </c>
      <c r="AN1201">
        <v>0.19400000000000001</v>
      </c>
      <c r="AO1201">
        <v>12.4</v>
      </c>
      <c r="AP1201">
        <f>(AN1201+AN$12-(1-AN1201-AN$12)/(AO1201-1))/AN$11</f>
        <v>3.0824561403508772E-2</v>
      </c>
      <c r="AQ1201">
        <f>MAX(MIN(AP1201,AN$9),AN$10)</f>
        <v>0.03</v>
      </c>
      <c r="AR1201">
        <f>IF(OR(AP1201&lt;0,V1201=0),0,INT(AX1200*AQ1201/100))</f>
        <v>74</v>
      </c>
      <c r="AS1201">
        <f>IF(AR1201&gt;0,1,0)</f>
        <v>1</v>
      </c>
      <c r="AT1201" s="1">
        <f>IF(V1201=1,K1201,0)*AS1201</f>
        <v>0</v>
      </c>
      <c r="AU1201" s="1">
        <f>MIN(AR1201,AN$13)*AS1201*AT1201</f>
        <v>0</v>
      </c>
      <c r="AV1201" s="1">
        <f>MIN(AR1201,AN$13)*AS1201*100</f>
        <v>2000</v>
      </c>
      <c r="AW1201" s="1">
        <f>AU1201-AV1201</f>
        <v>-2000</v>
      </c>
      <c r="AX1201" s="1">
        <f>AX1200+AW1201</f>
        <v>245690</v>
      </c>
      <c r="AY1201">
        <f>IF(AT1201=0,IF(AS1201=1,AY1200+1,AY1200),0)</f>
        <v>12</v>
      </c>
      <c r="AZ1201">
        <f t="shared" si="19"/>
        <v>0</v>
      </c>
    </row>
    <row r="1202" spans="1:52" x14ac:dyDescent="0.4">
      <c r="A1202">
        <f ca="1">RAND()</f>
        <v>0.69558780222037742</v>
      </c>
      <c r="B1202">
        <v>20260214</v>
      </c>
      <c r="C1202">
        <v>10</v>
      </c>
      <c r="D1202">
        <v>12</v>
      </c>
      <c r="E1202">
        <v>2</v>
      </c>
      <c r="F1202">
        <v>5</v>
      </c>
      <c r="G1202">
        <v>17</v>
      </c>
      <c r="H1202">
        <v>1800</v>
      </c>
      <c r="I1202">
        <v>1</v>
      </c>
      <c r="J1202">
        <v>15</v>
      </c>
      <c r="K1202">
        <v>240</v>
      </c>
      <c r="L1202">
        <v>140</v>
      </c>
      <c r="M1202">
        <v>490</v>
      </c>
      <c r="N1202">
        <v>640</v>
      </c>
      <c r="O1202">
        <v>2720</v>
      </c>
      <c r="P1202">
        <v>3830</v>
      </c>
      <c r="Q1202">
        <v>14070</v>
      </c>
      <c r="R1202">
        <v>62240</v>
      </c>
      <c r="S1202">
        <v>900</v>
      </c>
      <c r="T1202">
        <v>1250</v>
      </c>
      <c r="U1202">
        <v>7650</v>
      </c>
      <c r="V1202">
        <v>15</v>
      </c>
      <c r="W1202">
        <v>1</v>
      </c>
      <c r="X1202">
        <v>4</v>
      </c>
      <c r="Y1202">
        <v>9</v>
      </c>
      <c r="Z1202">
        <v>3</v>
      </c>
      <c r="AA1202">
        <v>6</v>
      </c>
      <c r="AB1202">
        <v>2</v>
      </c>
      <c r="AC1202">
        <v>13</v>
      </c>
      <c r="AD1202">
        <v>10</v>
      </c>
      <c r="AE1202">
        <v>5</v>
      </c>
      <c r="AF1202">
        <v>8</v>
      </c>
      <c r="AG1202">
        <v>11</v>
      </c>
      <c r="AH1202">
        <v>12</v>
      </c>
      <c r="AI1202">
        <v>7</v>
      </c>
      <c r="AJ1202">
        <v>14</v>
      </c>
      <c r="AK1202">
        <v>0</v>
      </c>
      <c r="AL1202">
        <v>0</v>
      </c>
      <c r="AM1202">
        <v>0</v>
      </c>
      <c r="AN1202">
        <v>0.219</v>
      </c>
      <c r="AO1202">
        <v>4.3</v>
      </c>
      <c r="AP1202">
        <f>(AN1202+AN$12-(1-AN1202-AN$12)/(AO1202-1))/AN$11</f>
        <v>-4.4166666666666729E-3</v>
      </c>
      <c r="AQ1202">
        <f>MAX(MIN(AP1202,AN$9),AN$10)</f>
        <v>0</v>
      </c>
      <c r="AR1202">
        <f>IF(OR(AP1202&lt;0,V1202=0),0,INT(AX1201*AQ1202/100))</f>
        <v>0</v>
      </c>
      <c r="AS1202">
        <f>IF(AR1202&gt;0,1,0)</f>
        <v>0</v>
      </c>
      <c r="AT1202" s="1">
        <f>IF(V1202=1,K1202,0)*AS1202</f>
        <v>0</v>
      </c>
      <c r="AU1202" s="1">
        <f>MIN(AR1202,AN$13)*AS1202*AT1202</f>
        <v>0</v>
      </c>
      <c r="AV1202" s="1">
        <f>MIN(AR1202,AN$13)*AS1202*100</f>
        <v>0</v>
      </c>
      <c r="AW1202" s="1">
        <f>AU1202-AV1202</f>
        <v>0</v>
      </c>
      <c r="AX1202" s="1">
        <f>AX1201+AW1202</f>
        <v>245690</v>
      </c>
      <c r="AY1202">
        <f>IF(AT1202=0,IF(AS1202=1,AY1201+1,AY1201),0)</f>
        <v>12</v>
      </c>
      <c r="AZ1202">
        <f t="shared" si="19"/>
        <v>0</v>
      </c>
    </row>
    <row r="1203" spans="1:52" x14ac:dyDescent="0.4">
      <c r="A1203">
        <f ca="1">RAND()</f>
        <v>0.67634006996201246</v>
      </c>
      <c r="B1203">
        <v>20260215</v>
      </c>
      <c r="C1203">
        <v>8</v>
      </c>
      <c r="D1203">
        <v>1</v>
      </c>
      <c r="E1203">
        <v>1</v>
      </c>
      <c r="F1203">
        <v>703</v>
      </c>
      <c r="G1203">
        <v>24</v>
      </c>
      <c r="H1203">
        <v>1800</v>
      </c>
      <c r="I1203">
        <v>1</v>
      </c>
      <c r="J1203">
        <v>10</v>
      </c>
      <c r="K1203">
        <v>270</v>
      </c>
      <c r="L1203">
        <v>110</v>
      </c>
      <c r="M1203">
        <v>120</v>
      </c>
      <c r="N1203">
        <v>110</v>
      </c>
      <c r="O1203">
        <v>480</v>
      </c>
      <c r="P1203">
        <v>940</v>
      </c>
      <c r="Q1203">
        <v>280</v>
      </c>
      <c r="R1203">
        <v>2030</v>
      </c>
      <c r="S1203">
        <v>160</v>
      </c>
      <c r="T1203">
        <v>150</v>
      </c>
      <c r="U1203">
        <v>180</v>
      </c>
      <c r="V1203">
        <v>2</v>
      </c>
      <c r="W1203">
        <v>1</v>
      </c>
      <c r="X1203">
        <v>3</v>
      </c>
      <c r="Y1203">
        <v>4</v>
      </c>
      <c r="Z1203">
        <v>8</v>
      </c>
      <c r="AA1203">
        <v>7</v>
      </c>
      <c r="AB1203">
        <v>10</v>
      </c>
      <c r="AC1203">
        <v>6</v>
      </c>
      <c r="AD1203">
        <v>5</v>
      </c>
      <c r="AE1203">
        <v>9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0.24199999999999999</v>
      </c>
      <c r="AO1203">
        <v>4.4000000000000004</v>
      </c>
      <c r="AP1203">
        <f>(AN1203+AN$12-(1-AN1203-AN$12)/(AO1203-1))/AN$11</f>
        <v>4.7647058823529417E-3</v>
      </c>
      <c r="AQ1203">
        <f>MAX(MIN(AP1203,AN$9),AN$10)</f>
        <v>4.7647058823529417E-3</v>
      </c>
      <c r="AR1203">
        <f>IF(OR(AP1203&lt;0,V1203=0),0,INT(AX1202*AQ1203/100))</f>
        <v>11</v>
      </c>
      <c r="AS1203">
        <f>IF(AR1203&gt;0,1,0)</f>
        <v>1</v>
      </c>
      <c r="AT1203" s="1">
        <f>IF(V1203=1,K1203,0)*AS1203</f>
        <v>0</v>
      </c>
      <c r="AU1203" s="1">
        <f>MIN(AR1203,AN$13)*AS1203*AT1203</f>
        <v>0</v>
      </c>
      <c r="AV1203" s="1">
        <f>MIN(AR1203,AN$13)*AS1203*100</f>
        <v>1100</v>
      </c>
      <c r="AW1203" s="1">
        <f>AU1203-AV1203</f>
        <v>-1100</v>
      </c>
      <c r="AX1203" s="1">
        <f>AX1202+AW1203</f>
        <v>244590</v>
      </c>
      <c r="AY1203">
        <f>IF(AT1203=0,IF(AS1203=1,AY1202+1,AY1202),0)</f>
        <v>13</v>
      </c>
      <c r="AZ1203">
        <f t="shared" si="19"/>
        <v>0</v>
      </c>
    </row>
    <row r="1204" spans="1:52" x14ac:dyDescent="0.4">
      <c r="A1204">
        <f ca="1">RAND()</f>
        <v>0.57973470371954683</v>
      </c>
      <c r="B1204">
        <v>20260215</v>
      </c>
      <c r="C1204">
        <v>5</v>
      </c>
      <c r="D1204">
        <v>12</v>
      </c>
      <c r="E1204">
        <v>2</v>
      </c>
      <c r="F1204">
        <v>10</v>
      </c>
      <c r="G1204">
        <v>23</v>
      </c>
      <c r="H1204">
        <v>1400</v>
      </c>
      <c r="I1204">
        <v>1</v>
      </c>
      <c r="J1204">
        <v>16</v>
      </c>
      <c r="K1204">
        <v>800</v>
      </c>
      <c r="L1204">
        <v>230</v>
      </c>
      <c r="M1204">
        <v>130</v>
      </c>
      <c r="N1204">
        <v>200</v>
      </c>
      <c r="O1204">
        <v>1340</v>
      </c>
      <c r="P1204">
        <v>3360</v>
      </c>
      <c r="Q1204">
        <v>2610</v>
      </c>
      <c r="R1204">
        <v>17390</v>
      </c>
      <c r="S1204">
        <v>470</v>
      </c>
      <c r="T1204">
        <v>780</v>
      </c>
      <c r="U1204">
        <v>400</v>
      </c>
      <c r="V1204">
        <v>3</v>
      </c>
      <c r="W1204">
        <v>2</v>
      </c>
      <c r="X1204">
        <v>14</v>
      </c>
      <c r="Y1204">
        <v>13</v>
      </c>
      <c r="Z1204">
        <v>1</v>
      </c>
      <c r="AA1204">
        <v>7</v>
      </c>
      <c r="AB1204">
        <v>4</v>
      </c>
      <c r="AC1204">
        <v>6</v>
      </c>
      <c r="AD1204">
        <v>12</v>
      </c>
      <c r="AE1204">
        <v>5</v>
      </c>
      <c r="AF1204">
        <v>16</v>
      </c>
      <c r="AG1204">
        <v>15</v>
      </c>
      <c r="AH1204">
        <v>8</v>
      </c>
      <c r="AI1204">
        <v>10</v>
      </c>
      <c r="AJ1204">
        <v>9</v>
      </c>
      <c r="AK1204">
        <v>11</v>
      </c>
      <c r="AL1204">
        <v>0</v>
      </c>
      <c r="AM1204">
        <v>0</v>
      </c>
      <c r="AN1204">
        <v>0.22</v>
      </c>
      <c r="AO1204">
        <v>5.9</v>
      </c>
      <c r="AP1204">
        <f>(AN1204+AN$12-(1-AN1204-AN$12)/(AO1204-1))/AN$11</f>
        <v>1.5204081632653063E-2</v>
      </c>
      <c r="AQ1204">
        <f>MAX(MIN(AP1204,AN$9),AN$10)</f>
        <v>1.5204081632653063E-2</v>
      </c>
      <c r="AR1204">
        <f>IF(OR(AP1204&lt;0,V1204=0),0,INT(AX1203*AQ1204/100))</f>
        <v>37</v>
      </c>
      <c r="AS1204">
        <f>IF(AR1204&gt;0,1,0)</f>
        <v>1</v>
      </c>
      <c r="AT1204" s="1">
        <f>IF(V1204=1,K1204,0)*AS1204</f>
        <v>0</v>
      </c>
      <c r="AU1204" s="1">
        <f>MIN(AR1204,AN$13)*AS1204*AT1204</f>
        <v>0</v>
      </c>
      <c r="AV1204" s="1">
        <f>MIN(AR1204,AN$13)*AS1204*100</f>
        <v>2000</v>
      </c>
      <c r="AW1204" s="1">
        <f>AU1204-AV1204</f>
        <v>-2000</v>
      </c>
      <c r="AX1204" s="1">
        <f>AX1203+AW1204</f>
        <v>242590</v>
      </c>
      <c r="AY1204">
        <f>IF(AT1204=0,IF(AS1204=1,AY1203+1,AY1203),0)</f>
        <v>14</v>
      </c>
      <c r="AZ1204">
        <f t="shared" si="19"/>
        <v>0</v>
      </c>
    </row>
    <row r="1205" spans="1:52" x14ac:dyDescent="0.4">
      <c r="A1205">
        <f ca="1">RAND()</f>
        <v>0.45333734524354474</v>
      </c>
      <c r="B1205">
        <v>20260215</v>
      </c>
      <c r="C1205">
        <v>5</v>
      </c>
      <c r="D1205">
        <v>11</v>
      </c>
      <c r="E1205">
        <v>1</v>
      </c>
      <c r="F1205">
        <v>999</v>
      </c>
      <c r="G1205">
        <v>11</v>
      </c>
      <c r="H1205">
        <v>1800</v>
      </c>
      <c r="I1205">
        <v>1</v>
      </c>
      <c r="J1205">
        <v>9</v>
      </c>
      <c r="K1205">
        <v>370</v>
      </c>
      <c r="L1205">
        <v>140</v>
      </c>
      <c r="M1205">
        <v>190</v>
      </c>
      <c r="N1205">
        <v>150</v>
      </c>
      <c r="O1205">
        <v>1180</v>
      </c>
      <c r="P1205">
        <v>1930</v>
      </c>
      <c r="Q1205">
        <v>1450</v>
      </c>
      <c r="R1205">
        <v>6950</v>
      </c>
      <c r="S1205">
        <v>420</v>
      </c>
      <c r="T1205">
        <v>280</v>
      </c>
      <c r="U1205">
        <v>470</v>
      </c>
      <c r="V1205">
        <v>1</v>
      </c>
      <c r="W1205">
        <v>3</v>
      </c>
      <c r="X1205">
        <v>4</v>
      </c>
      <c r="Y1205">
        <v>6</v>
      </c>
      <c r="Z1205">
        <v>2</v>
      </c>
      <c r="AA1205">
        <v>5</v>
      </c>
      <c r="AB1205">
        <v>8</v>
      </c>
      <c r="AC1205">
        <v>7</v>
      </c>
      <c r="AD1205">
        <v>9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0.193</v>
      </c>
      <c r="AO1205">
        <v>3.7</v>
      </c>
      <c r="AP1205">
        <f>(AN1205+AN$12-(1-AN1205-AN$12)/(AO1205-1))/AN$11</f>
        <v>-2.6472222222222216E-2</v>
      </c>
      <c r="AQ1205">
        <f>MAX(MIN(AP1205,AN$9),AN$10)</f>
        <v>0</v>
      </c>
      <c r="AR1205">
        <f>IF(OR(AP1205&lt;0,V1205=0),0,INT(AX1204*AQ1205/100))</f>
        <v>0</v>
      </c>
      <c r="AS1205">
        <f>IF(AR1205&gt;0,1,0)</f>
        <v>0</v>
      </c>
      <c r="AT1205" s="1">
        <f>IF(V1205=1,K1205,0)*AS1205</f>
        <v>0</v>
      </c>
      <c r="AU1205" s="1">
        <f>MIN(AR1205,AN$13)*AS1205*AT1205</f>
        <v>0</v>
      </c>
      <c r="AV1205" s="1">
        <f>MIN(AR1205,AN$13)*AS1205*100</f>
        <v>0</v>
      </c>
      <c r="AW1205" s="1">
        <f>AU1205-AV1205</f>
        <v>0</v>
      </c>
      <c r="AX1205" s="1">
        <f>AX1204+AW1205</f>
        <v>242590</v>
      </c>
      <c r="AY1205">
        <f>IF(AT1205=0,IF(AS1205=1,AY1204+1,AY1204),0)</f>
        <v>14</v>
      </c>
      <c r="AZ1205">
        <f t="shared" si="19"/>
        <v>0</v>
      </c>
    </row>
    <row r="1206" spans="1:52" x14ac:dyDescent="0.4">
      <c r="A1206">
        <f ca="1">RAND()</f>
        <v>0.52154150530962962</v>
      </c>
      <c r="B1206">
        <v>20260215</v>
      </c>
      <c r="C1206">
        <v>5</v>
      </c>
      <c r="D1206">
        <v>10</v>
      </c>
      <c r="E1206">
        <v>2</v>
      </c>
      <c r="F1206">
        <v>999</v>
      </c>
      <c r="G1206">
        <v>23</v>
      </c>
      <c r="H1206">
        <v>1400</v>
      </c>
      <c r="I1206">
        <v>1</v>
      </c>
      <c r="J1206">
        <v>16</v>
      </c>
      <c r="K1206">
        <v>590</v>
      </c>
      <c r="L1206">
        <v>250</v>
      </c>
      <c r="M1206">
        <v>170</v>
      </c>
      <c r="N1206">
        <v>560</v>
      </c>
      <c r="O1206">
        <v>970</v>
      </c>
      <c r="P1206">
        <v>2180</v>
      </c>
      <c r="Q1206">
        <v>6760</v>
      </c>
      <c r="R1206">
        <v>28110</v>
      </c>
      <c r="S1206">
        <v>550</v>
      </c>
      <c r="T1206">
        <v>1980</v>
      </c>
      <c r="U1206">
        <v>1290</v>
      </c>
      <c r="V1206">
        <v>10</v>
      </c>
      <c r="W1206">
        <v>9</v>
      </c>
      <c r="X1206">
        <v>1</v>
      </c>
      <c r="Y1206">
        <v>11</v>
      </c>
      <c r="Z1206">
        <v>2</v>
      </c>
      <c r="AA1206">
        <v>5</v>
      </c>
      <c r="AB1206">
        <v>14</v>
      </c>
      <c r="AC1206">
        <v>3</v>
      </c>
      <c r="AD1206">
        <v>8</v>
      </c>
      <c r="AE1206">
        <v>16</v>
      </c>
      <c r="AF1206">
        <v>12</v>
      </c>
      <c r="AG1206">
        <v>15</v>
      </c>
      <c r="AH1206">
        <v>4</v>
      </c>
      <c r="AI1206">
        <v>13</v>
      </c>
      <c r="AJ1206">
        <v>6</v>
      </c>
      <c r="AK1206">
        <v>7</v>
      </c>
      <c r="AL1206">
        <v>0</v>
      </c>
      <c r="AM1206">
        <v>0</v>
      </c>
      <c r="AN1206">
        <v>0.14399999999999999</v>
      </c>
      <c r="AO1206">
        <v>8.6</v>
      </c>
      <c r="AP1206">
        <f>(AN1206+AN$12-(1-AN1206-AN$12)/(AO1206-1))/AN$11</f>
        <v>7.8421052631578898E-3</v>
      </c>
      <c r="AQ1206">
        <f>MAX(MIN(AP1206,AN$9),AN$10)</f>
        <v>7.8421052631578898E-3</v>
      </c>
      <c r="AR1206">
        <f>IF(OR(AP1206&lt;0,V1206=0),0,INT(AX1205*AQ1206/100))</f>
        <v>19</v>
      </c>
      <c r="AS1206">
        <f>IF(AR1206&gt;0,1,0)</f>
        <v>1</v>
      </c>
      <c r="AT1206" s="1">
        <f>IF(V1206=1,K1206,0)*AS1206</f>
        <v>0</v>
      </c>
      <c r="AU1206" s="1">
        <f>MIN(AR1206,AN$13)*AS1206*AT1206</f>
        <v>0</v>
      </c>
      <c r="AV1206" s="1">
        <f>MIN(AR1206,AN$13)*AS1206*100</f>
        <v>1900</v>
      </c>
      <c r="AW1206" s="1">
        <f>AU1206-AV1206</f>
        <v>-1900</v>
      </c>
      <c r="AX1206" s="1">
        <f>AX1205+AW1206</f>
        <v>240690</v>
      </c>
      <c r="AY1206">
        <f>IF(AT1206=0,IF(AS1206=1,AY1205+1,AY1205),0)</f>
        <v>15</v>
      </c>
      <c r="AZ1206">
        <f t="shared" si="19"/>
        <v>0</v>
      </c>
    </row>
    <row r="1207" spans="1:52" x14ac:dyDescent="0.4">
      <c r="A1207">
        <f ca="1">RAND()</f>
        <v>0.53225554633729</v>
      </c>
      <c r="B1207">
        <v>20260215</v>
      </c>
      <c r="C1207">
        <v>5</v>
      </c>
      <c r="D1207">
        <v>9</v>
      </c>
      <c r="E1207">
        <v>2</v>
      </c>
      <c r="F1207">
        <v>16</v>
      </c>
      <c r="G1207">
        <v>11</v>
      </c>
      <c r="H1207">
        <v>1600</v>
      </c>
      <c r="I1207">
        <v>1</v>
      </c>
      <c r="J1207">
        <v>16</v>
      </c>
      <c r="K1207">
        <v>370</v>
      </c>
      <c r="L1207">
        <v>190</v>
      </c>
      <c r="M1207">
        <v>670</v>
      </c>
      <c r="N1207">
        <v>580</v>
      </c>
      <c r="O1207">
        <v>6080</v>
      </c>
      <c r="P1207">
        <v>8700</v>
      </c>
      <c r="Q1207">
        <v>31040</v>
      </c>
      <c r="R1207">
        <v>122640</v>
      </c>
      <c r="S1207">
        <v>1990</v>
      </c>
      <c r="T1207">
        <v>1590</v>
      </c>
      <c r="U1207">
        <v>6530</v>
      </c>
      <c r="V1207">
        <v>1</v>
      </c>
      <c r="W1207">
        <v>4</v>
      </c>
      <c r="X1207">
        <v>5</v>
      </c>
      <c r="Y1207">
        <v>7</v>
      </c>
      <c r="Z1207">
        <v>13</v>
      </c>
      <c r="AA1207">
        <v>10</v>
      </c>
      <c r="AB1207">
        <v>6</v>
      </c>
      <c r="AC1207">
        <v>2</v>
      </c>
      <c r="AD1207">
        <v>9</v>
      </c>
      <c r="AE1207">
        <v>15</v>
      </c>
      <c r="AF1207">
        <v>3</v>
      </c>
      <c r="AG1207">
        <v>12</v>
      </c>
      <c r="AH1207">
        <v>11</v>
      </c>
      <c r="AI1207">
        <v>8</v>
      </c>
      <c r="AJ1207">
        <v>14</v>
      </c>
      <c r="AK1207">
        <v>16</v>
      </c>
      <c r="AL1207">
        <v>0</v>
      </c>
      <c r="AM1207">
        <v>0</v>
      </c>
      <c r="AN1207">
        <v>0.29499999999999998</v>
      </c>
      <c r="AO1207">
        <v>3.7</v>
      </c>
      <c r="AP1207">
        <f>(AN1207+AN$12-(1-AN1207-AN$12)/(AO1207-1))/AN$11</f>
        <v>8.4722222222222143E-3</v>
      </c>
      <c r="AQ1207">
        <f>MAX(MIN(AP1207,AN$9),AN$10)</f>
        <v>8.4722222222222143E-3</v>
      </c>
      <c r="AR1207">
        <f>IF(OR(AP1207&lt;0,V1207=0),0,INT(AX1206*AQ1207/100))</f>
        <v>20</v>
      </c>
      <c r="AS1207">
        <f>IF(AR1207&gt;0,1,0)</f>
        <v>1</v>
      </c>
      <c r="AT1207" s="1">
        <f>IF(V1207=1,K1207,0)*AS1207</f>
        <v>370</v>
      </c>
      <c r="AU1207" s="1">
        <f>MIN(AR1207,AN$13)*AS1207*AT1207</f>
        <v>7400</v>
      </c>
      <c r="AV1207" s="1">
        <f>MIN(AR1207,AN$13)*AS1207*100</f>
        <v>2000</v>
      </c>
      <c r="AW1207" s="1">
        <f>AU1207-AV1207</f>
        <v>5400</v>
      </c>
      <c r="AX1207" s="1">
        <f>AX1206+AW1207</f>
        <v>246090</v>
      </c>
      <c r="AY1207">
        <f>IF(AT1207=0,IF(AS1207=1,AY1206+1,AY1206),0)</f>
        <v>0</v>
      </c>
      <c r="AZ1207">
        <f t="shared" si="19"/>
        <v>2000</v>
      </c>
    </row>
    <row r="1208" spans="1:52" x14ac:dyDescent="0.4">
      <c r="A1208">
        <f ca="1">RAND()</f>
        <v>0.59903518300105796</v>
      </c>
      <c r="B1208">
        <v>20260215</v>
      </c>
      <c r="C1208">
        <v>5</v>
      </c>
      <c r="D1208">
        <v>8</v>
      </c>
      <c r="E1208">
        <v>2</v>
      </c>
      <c r="F1208">
        <v>10</v>
      </c>
      <c r="G1208">
        <v>11</v>
      </c>
      <c r="H1208">
        <v>1600</v>
      </c>
      <c r="I1208">
        <v>1</v>
      </c>
      <c r="J1208">
        <v>14</v>
      </c>
      <c r="K1208">
        <v>800</v>
      </c>
      <c r="L1208">
        <v>270</v>
      </c>
      <c r="M1208">
        <v>320</v>
      </c>
      <c r="N1208">
        <v>130</v>
      </c>
      <c r="O1208">
        <v>3730</v>
      </c>
      <c r="P1208">
        <v>7220</v>
      </c>
      <c r="Q1208">
        <v>4660</v>
      </c>
      <c r="R1208">
        <v>37750</v>
      </c>
      <c r="S1208">
        <v>1100</v>
      </c>
      <c r="T1208">
        <v>610</v>
      </c>
      <c r="U1208">
        <v>940</v>
      </c>
      <c r="V1208">
        <v>3</v>
      </c>
      <c r="W1208">
        <v>14</v>
      </c>
      <c r="X1208">
        <v>1</v>
      </c>
      <c r="Y1208">
        <v>5</v>
      </c>
      <c r="Z1208">
        <v>10</v>
      </c>
      <c r="AA1208">
        <v>7</v>
      </c>
      <c r="AB1208">
        <v>12</v>
      </c>
      <c r="AC1208">
        <v>4</v>
      </c>
      <c r="AD1208">
        <v>8</v>
      </c>
      <c r="AE1208">
        <v>9</v>
      </c>
      <c r="AF1208">
        <v>2</v>
      </c>
      <c r="AG1208">
        <v>11</v>
      </c>
      <c r="AH1208">
        <v>6</v>
      </c>
      <c r="AI1208">
        <v>13</v>
      </c>
      <c r="AJ1208">
        <v>0</v>
      </c>
      <c r="AK1208">
        <v>0</v>
      </c>
      <c r="AL1208">
        <v>0</v>
      </c>
      <c r="AM1208">
        <v>0</v>
      </c>
      <c r="AN1208">
        <v>0.28000000000000003</v>
      </c>
      <c r="AO1208">
        <v>2.5</v>
      </c>
      <c r="AP1208">
        <f>(AN1208+AN$12-(1-AN1208-AN$12)/(AO1208-1))/AN$11</f>
        <v>-4.9999999999999989E-2</v>
      </c>
      <c r="AQ1208">
        <f>MAX(MIN(AP1208,AN$9),AN$10)</f>
        <v>0</v>
      </c>
      <c r="AR1208">
        <f>IF(OR(AP1208&lt;0,V1208=0),0,INT(AX1207*AQ1208/100))</f>
        <v>0</v>
      </c>
      <c r="AS1208">
        <f>IF(AR1208&gt;0,1,0)</f>
        <v>0</v>
      </c>
      <c r="AT1208" s="1">
        <f>IF(V1208=1,K1208,0)*AS1208</f>
        <v>0</v>
      </c>
      <c r="AU1208" s="1">
        <f>MIN(AR1208,AN$13)*AS1208*AT1208</f>
        <v>0</v>
      </c>
      <c r="AV1208" s="1">
        <f>MIN(AR1208,AN$13)*AS1208*100</f>
        <v>0</v>
      </c>
      <c r="AW1208" s="1">
        <f>AU1208-AV1208</f>
        <v>0</v>
      </c>
      <c r="AX1208" s="1">
        <f>AX1207+AW1208</f>
        <v>246090</v>
      </c>
      <c r="AY1208">
        <f>IF(AT1208=0,IF(AS1208=1,AY1207+1,AY1207),0)</f>
        <v>0</v>
      </c>
      <c r="AZ1208">
        <f t="shared" si="19"/>
        <v>0</v>
      </c>
    </row>
    <row r="1209" spans="1:52" x14ac:dyDescent="0.4">
      <c r="A1209">
        <f ca="1">RAND()</f>
        <v>0.97528170656364899</v>
      </c>
      <c r="B1209">
        <v>20260215</v>
      </c>
      <c r="C1209">
        <v>5</v>
      </c>
      <c r="D1209">
        <v>7</v>
      </c>
      <c r="E1209">
        <v>2</v>
      </c>
      <c r="F1209">
        <v>5</v>
      </c>
      <c r="G1209">
        <v>23</v>
      </c>
      <c r="H1209">
        <v>1400</v>
      </c>
      <c r="I1209">
        <v>1</v>
      </c>
      <c r="J1209">
        <v>16</v>
      </c>
      <c r="K1209">
        <v>560</v>
      </c>
      <c r="L1209">
        <v>200</v>
      </c>
      <c r="M1209">
        <v>180</v>
      </c>
      <c r="N1209">
        <v>430</v>
      </c>
      <c r="O1209">
        <v>1180</v>
      </c>
      <c r="P1209">
        <v>2360</v>
      </c>
      <c r="Q1209">
        <v>6620</v>
      </c>
      <c r="R1209">
        <v>26600</v>
      </c>
      <c r="S1209">
        <v>510</v>
      </c>
      <c r="T1209">
        <v>1300</v>
      </c>
      <c r="U1209">
        <v>1620</v>
      </c>
      <c r="V1209">
        <v>1</v>
      </c>
      <c r="W1209">
        <v>2</v>
      </c>
      <c r="X1209">
        <v>9</v>
      </c>
      <c r="Y1209">
        <v>5</v>
      </c>
      <c r="Z1209">
        <v>12</v>
      </c>
      <c r="AA1209">
        <v>6</v>
      </c>
      <c r="AB1209">
        <v>15</v>
      </c>
      <c r="AC1209">
        <v>13</v>
      </c>
      <c r="AD1209">
        <v>3</v>
      </c>
      <c r="AE1209">
        <v>7</v>
      </c>
      <c r="AF1209">
        <v>0</v>
      </c>
      <c r="AG1209">
        <v>4</v>
      </c>
      <c r="AH1209">
        <v>8</v>
      </c>
      <c r="AI1209">
        <v>10</v>
      </c>
      <c r="AJ1209">
        <v>11</v>
      </c>
      <c r="AK1209">
        <v>14</v>
      </c>
      <c r="AL1209">
        <v>0</v>
      </c>
      <c r="AM1209">
        <v>0</v>
      </c>
      <c r="AN1209">
        <v>0.187</v>
      </c>
      <c r="AO1209">
        <v>5.6</v>
      </c>
      <c r="AP1209">
        <f>(AN1209+AN$12-(1-AN1209-AN$12)/(AO1209-1))/AN$11</f>
        <v>2.5652173913043447E-3</v>
      </c>
      <c r="AQ1209">
        <f>MAX(MIN(AP1209,AN$9),AN$10)</f>
        <v>2.5652173913043447E-3</v>
      </c>
      <c r="AR1209">
        <f>IF(OR(AP1209&lt;0,V1209=0),0,INT(AX1208*AQ1209/100))</f>
        <v>6</v>
      </c>
      <c r="AS1209">
        <f>IF(AR1209&gt;0,1,0)</f>
        <v>1</v>
      </c>
      <c r="AT1209" s="1">
        <f>IF(V1209=1,K1209,0)*AS1209</f>
        <v>560</v>
      </c>
      <c r="AU1209" s="1">
        <f>MIN(AR1209,AN$13)*AS1209*AT1209</f>
        <v>3360</v>
      </c>
      <c r="AV1209" s="1">
        <f>MIN(AR1209,AN$13)*AS1209*100</f>
        <v>600</v>
      </c>
      <c r="AW1209" s="1">
        <f>AU1209-AV1209</f>
        <v>2760</v>
      </c>
      <c r="AX1209" s="1">
        <f>AX1208+AW1209</f>
        <v>248850</v>
      </c>
      <c r="AY1209">
        <f>IF(AT1209=0,IF(AS1209=1,AY1208+1,AY1208),0)</f>
        <v>0</v>
      </c>
      <c r="AZ1209">
        <f t="shared" si="19"/>
        <v>600</v>
      </c>
    </row>
    <row r="1210" spans="1:52" x14ac:dyDescent="0.4">
      <c r="A1210">
        <f ca="1">RAND()</f>
        <v>0.56200952931963677</v>
      </c>
      <c r="B1210">
        <v>20260215</v>
      </c>
      <c r="C1210">
        <v>5</v>
      </c>
      <c r="D1210">
        <v>6</v>
      </c>
      <c r="E1210">
        <v>2</v>
      </c>
      <c r="F1210">
        <v>5</v>
      </c>
      <c r="G1210">
        <v>11</v>
      </c>
      <c r="H1210">
        <v>2400</v>
      </c>
      <c r="I1210">
        <v>1</v>
      </c>
      <c r="J1210">
        <v>14</v>
      </c>
      <c r="K1210">
        <v>600</v>
      </c>
      <c r="L1210">
        <v>220</v>
      </c>
      <c r="M1210">
        <v>220</v>
      </c>
      <c r="N1210">
        <v>520</v>
      </c>
      <c r="O1210">
        <v>1830</v>
      </c>
      <c r="P1210">
        <v>3180</v>
      </c>
      <c r="Q1210">
        <v>6070</v>
      </c>
      <c r="R1210">
        <v>30640</v>
      </c>
      <c r="S1210">
        <v>650</v>
      </c>
      <c r="T1210">
        <v>1280</v>
      </c>
      <c r="U1210">
        <v>1340</v>
      </c>
      <c r="V1210">
        <v>4</v>
      </c>
      <c r="W1210">
        <v>2</v>
      </c>
      <c r="X1210">
        <v>5</v>
      </c>
      <c r="Y1210">
        <v>1</v>
      </c>
      <c r="Z1210">
        <v>13</v>
      </c>
      <c r="AA1210">
        <v>9</v>
      </c>
      <c r="AB1210">
        <v>10</v>
      </c>
      <c r="AC1210">
        <v>14</v>
      </c>
      <c r="AD1210">
        <v>3</v>
      </c>
      <c r="AE1210">
        <v>6</v>
      </c>
      <c r="AF1210">
        <v>12</v>
      </c>
      <c r="AG1210">
        <v>7</v>
      </c>
      <c r="AH1210">
        <v>8</v>
      </c>
      <c r="AI1210">
        <v>11</v>
      </c>
      <c r="AJ1210">
        <v>0</v>
      </c>
      <c r="AK1210">
        <v>0</v>
      </c>
      <c r="AL1210">
        <v>0</v>
      </c>
      <c r="AM1210">
        <v>0</v>
      </c>
      <c r="AN1210">
        <v>0.24199999999999999</v>
      </c>
      <c r="AO1210">
        <v>1.8</v>
      </c>
      <c r="AP1210">
        <f>(AN1210+AN$12-(1-AN1210-AN$12)/(AO1210-1))/AN$11</f>
        <v>-0.176375</v>
      </c>
      <c r="AQ1210">
        <f>MAX(MIN(AP1210,AN$9),AN$10)</f>
        <v>0</v>
      </c>
      <c r="AR1210">
        <f>IF(OR(AP1210&lt;0,V1210=0),0,INT(AX1209*AQ1210/100))</f>
        <v>0</v>
      </c>
      <c r="AS1210">
        <f>IF(AR1210&gt;0,1,0)</f>
        <v>0</v>
      </c>
      <c r="AT1210" s="1">
        <f>IF(V1210=1,K1210,0)*AS1210</f>
        <v>0</v>
      </c>
      <c r="AU1210" s="1">
        <f>MIN(AR1210,AN$13)*AS1210*AT1210</f>
        <v>0</v>
      </c>
      <c r="AV1210" s="1">
        <f>MIN(AR1210,AN$13)*AS1210*100</f>
        <v>0</v>
      </c>
      <c r="AW1210" s="1">
        <f>AU1210-AV1210</f>
        <v>0</v>
      </c>
      <c r="AX1210" s="1">
        <f>AX1209+AW1210</f>
        <v>248850</v>
      </c>
      <c r="AY1210">
        <f>IF(AT1210=0,IF(AS1210=1,AY1209+1,AY1209),0)</f>
        <v>0</v>
      </c>
      <c r="AZ1210">
        <f t="shared" si="19"/>
        <v>0</v>
      </c>
    </row>
    <row r="1211" spans="1:52" x14ac:dyDescent="0.4">
      <c r="A1211">
        <f ca="1">RAND()</f>
        <v>0.82702418459314919</v>
      </c>
      <c r="B1211">
        <v>20260215</v>
      </c>
      <c r="C1211">
        <v>5</v>
      </c>
      <c r="D1211">
        <v>5</v>
      </c>
      <c r="E1211">
        <v>1</v>
      </c>
      <c r="F1211">
        <v>703</v>
      </c>
      <c r="G1211">
        <v>11</v>
      </c>
      <c r="H1211">
        <v>1800</v>
      </c>
      <c r="I1211">
        <v>1</v>
      </c>
      <c r="J1211">
        <v>16</v>
      </c>
      <c r="K1211">
        <v>590</v>
      </c>
      <c r="L1211">
        <v>150</v>
      </c>
      <c r="M1211">
        <v>110</v>
      </c>
      <c r="N1211">
        <v>370</v>
      </c>
      <c r="O1211">
        <v>550</v>
      </c>
      <c r="P1211">
        <v>1440</v>
      </c>
      <c r="Q1211">
        <v>2730</v>
      </c>
      <c r="R1211">
        <v>13820</v>
      </c>
      <c r="S1211">
        <v>240</v>
      </c>
      <c r="T1211">
        <v>1130</v>
      </c>
      <c r="U1211">
        <v>730</v>
      </c>
      <c r="V1211">
        <v>1</v>
      </c>
      <c r="W1211">
        <v>2</v>
      </c>
      <c r="X1211">
        <v>13</v>
      </c>
      <c r="Y1211">
        <v>3</v>
      </c>
      <c r="Z1211">
        <v>16</v>
      </c>
      <c r="AA1211">
        <v>15</v>
      </c>
      <c r="AB1211">
        <v>4</v>
      </c>
      <c r="AC1211">
        <v>6</v>
      </c>
      <c r="AD1211">
        <v>11</v>
      </c>
      <c r="AE1211">
        <v>12</v>
      </c>
      <c r="AF1211">
        <v>10</v>
      </c>
      <c r="AG1211">
        <v>7</v>
      </c>
      <c r="AH1211">
        <v>9</v>
      </c>
      <c r="AI1211">
        <v>5</v>
      </c>
      <c r="AJ1211">
        <v>8</v>
      </c>
      <c r="AK1211">
        <v>14</v>
      </c>
      <c r="AL1211">
        <v>0</v>
      </c>
      <c r="AM1211">
        <v>0</v>
      </c>
      <c r="AN1211">
        <v>0.3</v>
      </c>
      <c r="AO1211">
        <v>5.9</v>
      </c>
      <c r="AP1211">
        <f>(AN1211+AN$12-(1-AN1211-AN$12)/(AO1211-1))/AN$11</f>
        <v>3.9285714285714285E-2</v>
      </c>
      <c r="AQ1211">
        <f>MAX(MIN(AP1211,AN$9),AN$10)</f>
        <v>0.03</v>
      </c>
      <c r="AR1211">
        <f>IF(OR(AP1211&lt;0,V1211=0),0,INT(AX1210*AQ1211/100))</f>
        <v>74</v>
      </c>
      <c r="AS1211">
        <f>IF(AR1211&gt;0,1,0)</f>
        <v>1</v>
      </c>
      <c r="AT1211" s="1">
        <f>IF(V1211=1,K1211,0)*AS1211</f>
        <v>590</v>
      </c>
      <c r="AU1211" s="1">
        <f>MIN(AR1211,AN$13)*AS1211*AT1211</f>
        <v>11800</v>
      </c>
      <c r="AV1211" s="1">
        <f>MIN(AR1211,AN$13)*AS1211*100</f>
        <v>2000</v>
      </c>
      <c r="AW1211" s="1">
        <f>AU1211-AV1211</f>
        <v>9800</v>
      </c>
      <c r="AX1211" s="1">
        <f>AX1210+AW1211</f>
        <v>258650</v>
      </c>
      <c r="AY1211">
        <f>IF(AT1211=0,IF(AS1211=1,AY1210+1,AY1210),0)</f>
        <v>0</v>
      </c>
      <c r="AZ1211">
        <f t="shared" si="19"/>
        <v>2000</v>
      </c>
    </row>
    <row r="1212" spans="1:52" x14ac:dyDescent="0.4">
      <c r="A1212">
        <f ca="1">RAND()</f>
        <v>0.28891129131678317</v>
      </c>
      <c r="B1212">
        <v>20260215</v>
      </c>
      <c r="C1212">
        <v>5</v>
      </c>
      <c r="D1212">
        <v>4</v>
      </c>
      <c r="E1212">
        <v>1</v>
      </c>
      <c r="F1212">
        <v>5</v>
      </c>
      <c r="G1212">
        <v>23</v>
      </c>
      <c r="H1212">
        <v>1600</v>
      </c>
      <c r="I1212">
        <v>1</v>
      </c>
      <c r="J1212">
        <v>13</v>
      </c>
      <c r="K1212">
        <v>1040</v>
      </c>
      <c r="L1212">
        <v>280</v>
      </c>
      <c r="M1212">
        <v>220</v>
      </c>
      <c r="N1212">
        <v>170</v>
      </c>
      <c r="O1212">
        <v>3730</v>
      </c>
      <c r="P1212">
        <v>7790</v>
      </c>
      <c r="Q1212">
        <v>4490</v>
      </c>
      <c r="R1212">
        <v>33520</v>
      </c>
      <c r="S1212">
        <v>1260</v>
      </c>
      <c r="T1212">
        <v>890</v>
      </c>
      <c r="U1212">
        <v>590</v>
      </c>
      <c r="V1212">
        <v>3</v>
      </c>
      <c r="W1212">
        <v>4</v>
      </c>
      <c r="X1212">
        <v>8</v>
      </c>
      <c r="Y1212">
        <v>1</v>
      </c>
      <c r="Z1212">
        <v>9</v>
      </c>
      <c r="AA1212">
        <v>6</v>
      </c>
      <c r="AB1212">
        <v>5</v>
      </c>
      <c r="AC1212">
        <v>2</v>
      </c>
      <c r="AD1212">
        <v>7</v>
      </c>
      <c r="AE1212">
        <v>13</v>
      </c>
      <c r="AF1212">
        <v>11</v>
      </c>
      <c r="AG1212">
        <v>10</v>
      </c>
      <c r="AH1212">
        <v>12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0.17100000000000001</v>
      </c>
      <c r="AO1212">
        <v>4.8</v>
      </c>
      <c r="AP1212">
        <f>(AN1212+AN$12-(1-AN1212-AN$12)/(AO1212-1))/AN$11</f>
        <v>-1.1789473684210523E-2</v>
      </c>
      <c r="AQ1212">
        <f>MAX(MIN(AP1212,AN$9),AN$10)</f>
        <v>0</v>
      </c>
      <c r="AR1212">
        <f>IF(OR(AP1212&lt;0,V1212=0),0,INT(AX1211*AQ1212/100))</f>
        <v>0</v>
      </c>
      <c r="AS1212">
        <f>IF(AR1212&gt;0,1,0)</f>
        <v>0</v>
      </c>
      <c r="AT1212" s="1">
        <f>IF(V1212=1,K1212,0)*AS1212</f>
        <v>0</v>
      </c>
      <c r="AU1212" s="1">
        <f>MIN(AR1212,AN$13)*AS1212*AT1212</f>
        <v>0</v>
      </c>
      <c r="AV1212" s="1">
        <f>MIN(AR1212,AN$13)*AS1212*100</f>
        <v>0</v>
      </c>
      <c r="AW1212" s="1">
        <f>AU1212-AV1212</f>
        <v>0</v>
      </c>
      <c r="AX1212" s="1">
        <f>AX1211+AW1212</f>
        <v>258650</v>
      </c>
      <c r="AY1212">
        <f>IF(AT1212=0,IF(AS1212=1,AY1211+1,AY1211),0)</f>
        <v>0</v>
      </c>
      <c r="AZ1212">
        <f t="shared" si="19"/>
        <v>0</v>
      </c>
    </row>
    <row r="1213" spans="1:52" x14ac:dyDescent="0.4">
      <c r="A1213">
        <f ca="1">RAND()</f>
        <v>0.9166467273381752</v>
      </c>
      <c r="B1213">
        <v>20260215</v>
      </c>
      <c r="C1213">
        <v>10</v>
      </c>
      <c r="D1213">
        <v>2</v>
      </c>
      <c r="E1213">
        <v>1</v>
      </c>
      <c r="F1213">
        <v>703</v>
      </c>
      <c r="G1213">
        <v>17</v>
      </c>
      <c r="H1213">
        <v>1200</v>
      </c>
      <c r="I1213">
        <v>2</v>
      </c>
      <c r="J1213">
        <v>18</v>
      </c>
      <c r="K1213">
        <v>700</v>
      </c>
      <c r="L1213">
        <v>200</v>
      </c>
      <c r="M1213">
        <v>160</v>
      </c>
      <c r="N1213">
        <v>600</v>
      </c>
      <c r="O1213">
        <v>1490</v>
      </c>
      <c r="P1213">
        <v>3520</v>
      </c>
      <c r="Q1213">
        <v>13420</v>
      </c>
      <c r="R1213">
        <v>78080</v>
      </c>
      <c r="S1213">
        <v>490</v>
      </c>
      <c r="T1213">
        <v>3190</v>
      </c>
      <c r="U1213">
        <v>2570</v>
      </c>
      <c r="V1213">
        <v>8</v>
      </c>
      <c r="W1213">
        <v>12</v>
      </c>
      <c r="X1213">
        <v>7</v>
      </c>
      <c r="Y1213">
        <v>4</v>
      </c>
      <c r="Z1213">
        <v>5</v>
      </c>
      <c r="AA1213">
        <v>1</v>
      </c>
      <c r="AB1213">
        <v>2</v>
      </c>
      <c r="AC1213">
        <v>6</v>
      </c>
      <c r="AD1213">
        <v>3</v>
      </c>
      <c r="AE1213">
        <v>11</v>
      </c>
      <c r="AF1213">
        <v>14</v>
      </c>
      <c r="AG1213">
        <v>18</v>
      </c>
      <c r="AH1213">
        <v>15</v>
      </c>
      <c r="AI1213">
        <v>17</v>
      </c>
      <c r="AJ1213">
        <v>16</v>
      </c>
      <c r="AK1213">
        <v>10</v>
      </c>
      <c r="AL1213">
        <v>13</v>
      </c>
      <c r="AM1213">
        <v>9</v>
      </c>
      <c r="AN1213">
        <v>0.129</v>
      </c>
      <c r="AO1213">
        <v>5.9</v>
      </c>
      <c r="AP1213">
        <f>(AN1213+AN$12-(1-AN1213-AN$12)/(AO1213-1))/AN$11</f>
        <v>-1.2188775510204079E-2</v>
      </c>
      <c r="AQ1213">
        <f>MAX(MIN(AP1213,AN$9),AN$10)</f>
        <v>0</v>
      </c>
      <c r="AR1213">
        <f>IF(OR(AP1213&lt;0,V1213=0),0,INT(AX1212*AQ1213/100))</f>
        <v>0</v>
      </c>
      <c r="AS1213">
        <f>IF(AR1213&gt;0,1,0)</f>
        <v>0</v>
      </c>
      <c r="AT1213" s="1">
        <f>IF(V1213=1,K1213,0)*AS1213</f>
        <v>0</v>
      </c>
      <c r="AU1213" s="1">
        <f>MIN(AR1213,AN$13)*AS1213*AT1213</f>
        <v>0</v>
      </c>
      <c r="AV1213" s="1">
        <f>MIN(AR1213,AN$13)*AS1213*100</f>
        <v>0</v>
      </c>
      <c r="AW1213" s="1">
        <f>AU1213-AV1213</f>
        <v>0</v>
      </c>
      <c r="AX1213" s="1">
        <f>AX1212+AW1213</f>
        <v>258650</v>
      </c>
      <c r="AY1213">
        <f>IF(AT1213=0,IF(AS1213=1,AY1212+1,AY1212),0)</f>
        <v>0</v>
      </c>
      <c r="AZ1213">
        <f t="shared" si="19"/>
        <v>0</v>
      </c>
    </row>
    <row r="1214" spans="1:52" x14ac:dyDescent="0.4">
      <c r="A1214">
        <f ca="1">RAND()</f>
        <v>0.76492279108429995</v>
      </c>
      <c r="B1214">
        <v>20260215</v>
      </c>
      <c r="C1214">
        <v>10</v>
      </c>
      <c r="D1214">
        <v>3</v>
      </c>
      <c r="E1214">
        <v>2</v>
      </c>
      <c r="F1214">
        <v>5</v>
      </c>
      <c r="G1214">
        <v>24</v>
      </c>
      <c r="H1214">
        <v>1000</v>
      </c>
      <c r="I1214">
        <v>2</v>
      </c>
      <c r="J1214">
        <v>14</v>
      </c>
      <c r="K1214">
        <v>530</v>
      </c>
      <c r="L1214">
        <v>190</v>
      </c>
      <c r="M1214">
        <v>200</v>
      </c>
      <c r="N1214">
        <v>480</v>
      </c>
      <c r="O1214">
        <v>1930</v>
      </c>
      <c r="P1214">
        <v>3650</v>
      </c>
      <c r="Q1214">
        <v>8200</v>
      </c>
      <c r="R1214">
        <v>36810</v>
      </c>
      <c r="S1214">
        <v>770</v>
      </c>
      <c r="T1214">
        <v>940</v>
      </c>
      <c r="U1214">
        <v>2230</v>
      </c>
      <c r="V1214">
        <v>8</v>
      </c>
      <c r="W1214">
        <v>5</v>
      </c>
      <c r="X1214">
        <v>1</v>
      </c>
      <c r="Y1214">
        <v>4</v>
      </c>
      <c r="Z1214">
        <v>2</v>
      </c>
      <c r="AA1214">
        <v>13</v>
      </c>
      <c r="AB1214">
        <v>3</v>
      </c>
      <c r="AC1214">
        <v>7</v>
      </c>
      <c r="AD1214">
        <v>10</v>
      </c>
      <c r="AE1214">
        <v>6</v>
      </c>
      <c r="AF1214">
        <v>9</v>
      </c>
      <c r="AG1214">
        <v>12</v>
      </c>
      <c r="AH1214">
        <v>11</v>
      </c>
      <c r="AI1214">
        <v>14</v>
      </c>
      <c r="AJ1214">
        <v>0</v>
      </c>
      <c r="AK1214">
        <v>0</v>
      </c>
      <c r="AL1214">
        <v>0</v>
      </c>
      <c r="AM1214">
        <v>0</v>
      </c>
      <c r="AN1214">
        <v>0.17499999999999999</v>
      </c>
      <c r="AO1214">
        <v>7.3</v>
      </c>
      <c r="AP1214">
        <f>(AN1214+AN$12-(1-AN1214-AN$12)/(AO1214-1))/AN$11</f>
        <v>1.1011904761904757E-2</v>
      </c>
      <c r="AQ1214">
        <f>MAX(MIN(AP1214,AN$9),AN$10)</f>
        <v>1.1011904761904757E-2</v>
      </c>
      <c r="AR1214">
        <f>IF(OR(AP1214&lt;0,V1214=0),0,INT(AX1213*AQ1214/100))</f>
        <v>28</v>
      </c>
      <c r="AS1214">
        <f>IF(AR1214&gt;0,1,0)</f>
        <v>1</v>
      </c>
      <c r="AT1214" s="1">
        <f>IF(V1214=1,K1214,0)*AS1214</f>
        <v>0</v>
      </c>
      <c r="AU1214" s="1">
        <f>MIN(AR1214,AN$13)*AS1214*AT1214</f>
        <v>0</v>
      </c>
      <c r="AV1214" s="1">
        <f>MIN(AR1214,AN$13)*AS1214*100</f>
        <v>2000</v>
      </c>
      <c r="AW1214" s="1">
        <f>AU1214-AV1214</f>
        <v>-2000</v>
      </c>
      <c r="AX1214" s="1">
        <f>AX1213+AW1214</f>
        <v>256650</v>
      </c>
      <c r="AY1214">
        <f>IF(AT1214=0,IF(AS1214=1,AY1213+1,AY1213),0)</f>
        <v>1</v>
      </c>
      <c r="AZ1214">
        <f t="shared" si="19"/>
        <v>0</v>
      </c>
    </row>
    <row r="1215" spans="1:52" x14ac:dyDescent="0.4">
      <c r="A1215">
        <f ca="1">RAND()</f>
        <v>0.92435558510011018</v>
      </c>
      <c r="B1215">
        <v>20260215</v>
      </c>
      <c r="C1215">
        <v>10</v>
      </c>
      <c r="D1215">
        <v>5</v>
      </c>
      <c r="E1215">
        <v>1</v>
      </c>
      <c r="F1215">
        <v>703</v>
      </c>
      <c r="G1215">
        <v>17</v>
      </c>
      <c r="H1215">
        <v>1800</v>
      </c>
      <c r="I1215">
        <v>2</v>
      </c>
      <c r="J1215">
        <v>16</v>
      </c>
      <c r="K1215">
        <v>1920</v>
      </c>
      <c r="L1215">
        <v>690</v>
      </c>
      <c r="M1215">
        <v>470</v>
      </c>
      <c r="N1215">
        <v>880</v>
      </c>
      <c r="O1215">
        <v>4320</v>
      </c>
      <c r="P1215">
        <v>10530</v>
      </c>
      <c r="Q1215">
        <v>13680</v>
      </c>
      <c r="R1215">
        <v>117550</v>
      </c>
      <c r="S1215">
        <v>890</v>
      </c>
      <c r="T1215">
        <v>2650</v>
      </c>
      <c r="U1215">
        <v>1240</v>
      </c>
      <c r="V1215">
        <v>4</v>
      </c>
      <c r="W1215">
        <v>9</v>
      </c>
      <c r="X1215">
        <v>2</v>
      </c>
      <c r="Y1215">
        <v>5</v>
      </c>
      <c r="Z1215">
        <v>15</v>
      </c>
      <c r="AA1215">
        <v>7</v>
      </c>
      <c r="AB1215">
        <v>6</v>
      </c>
      <c r="AC1215">
        <v>14</v>
      </c>
      <c r="AD1215">
        <v>3</v>
      </c>
      <c r="AE1215">
        <v>10</v>
      </c>
      <c r="AF1215">
        <v>8</v>
      </c>
      <c r="AG1215">
        <v>1</v>
      </c>
      <c r="AH1215">
        <v>13</v>
      </c>
      <c r="AI1215">
        <v>11</v>
      </c>
      <c r="AJ1215">
        <v>16</v>
      </c>
      <c r="AK1215">
        <v>12</v>
      </c>
      <c r="AL1215">
        <v>0</v>
      </c>
      <c r="AM1215">
        <v>0</v>
      </c>
      <c r="AN1215">
        <v>0.32500000000000001</v>
      </c>
      <c r="AO1215">
        <v>1.3</v>
      </c>
      <c r="AP1215">
        <f>(AN1215+AN$12-(1-AN1215-AN$12)/(AO1215-1))/AN$11</f>
        <v>-0.48125000000000001</v>
      </c>
      <c r="AQ1215">
        <f>MAX(MIN(AP1215,AN$9),AN$10)</f>
        <v>0</v>
      </c>
      <c r="AR1215">
        <f>IF(OR(AP1215&lt;0,V1215=0),0,INT(AX1214*AQ1215/100))</f>
        <v>0</v>
      </c>
      <c r="AS1215">
        <f>IF(AR1215&gt;0,1,0)</f>
        <v>0</v>
      </c>
      <c r="AT1215" s="1">
        <f>IF(V1215=1,K1215,0)*AS1215</f>
        <v>0</v>
      </c>
      <c r="AU1215" s="1">
        <f>MIN(AR1215,AN$13)*AS1215*AT1215</f>
        <v>0</v>
      </c>
      <c r="AV1215" s="1">
        <f>MIN(AR1215,AN$13)*AS1215*100</f>
        <v>0</v>
      </c>
      <c r="AW1215" s="1">
        <f>AU1215-AV1215</f>
        <v>0</v>
      </c>
      <c r="AX1215" s="1">
        <f>AX1214+AW1215</f>
        <v>256650</v>
      </c>
      <c r="AY1215">
        <f>IF(AT1215=0,IF(AS1215=1,AY1214+1,AY1214),0)</f>
        <v>1</v>
      </c>
      <c r="AZ1215">
        <f t="shared" si="19"/>
        <v>0</v>
      </c>
    </row>
    <row r="1216" spans="1:52" x14ac:dyDescent="0.4">
      <c r="A1216">
        <f ca="1">RAND()</f>
        <v>0.81834164781321317</v>
      </c>
      <c r="B1216">
        <v>20260215</v>
      </c>
      <c r="C1216">
        <v>10</v>
      </c>
      <c r="D1216">
        <v>6</v>
      </c>
      <c r="E1216">
        <v>2</v>
      </c>
      <c r="F1216">
        <v>5</v>
      </c>
      <c r="G1216">
        <v>17</v>
      </c>
      <c r="H1216">
        <v>2000</v>
      </c>
      <c r="I1216">
        <v>2</v>
      </c>
      <c r="J1216">
        <v>16</v>
      </c>
      <c r="K1216">
        <v>350</v>
      </c>
      <c r="L1216">
        <v>150</v>
      </c>
      <c r="M1216">
        <v>140</v>
      </c>
      <c r="N1216">
        <v>150</v>
      </c>
      <c r="O1216">
        <v>850</v>
      </c>
      <c r="P1216">
        <v>1440</v>
      </c>
      <c r="Q1216">
        <v>1310</v>
      </c>
      <c r="R1216">
        <v>6660</v>
      </c>
      <c r="S1216">
        <v>390</v>
      </c>
      <c r="T1216">
        <v>350</v>
      </c>
      <c r="U1216">
        <v>350</v>
      </c>
      <c r="V1216">
        <v>5</v>
      </c>
      <c r="W1216">
        <v>2</v>
      </c>
      <c r="X1216">
        <v>1</v>
      </c>
      <c r="Y1216">
        <v>15</v>
      </c>
      <c r="Z1216">
        <v>3</v>
      </c>
      <c r="AA1216">
        <v>14</v>
      </c>
      <c r="AB1216">
        <v>13</v>
      </c>
      <c r="AC1216">
        <v>8</v>
      </c>
      <c r="AD1216">
        <v>12</v>
      </c>
      <c r="AE1216">
        <v>9</v>
      </c>
      <c r="AF1216">
        <v>10</v>
      </c>
      <c r="AG1216">
        <v>6</v>
      </c>
      <c r="AH1216">
        <v>7</v>
      </c>
      <c r="AI1216">
        <v>4</v>
      </c>
      <c r="AJ1216">
        <v>16</v>
      </c>
      <c r="AK1216">
        <v>11</v>
      </c>
      <c r="AL1216">
        <v>0</v>
      </c>
      <c r="AM1216">
        <v>0</v>
      </c>
      <c r="AN1216">
        <v>0.23</v>
      </c>
      <c r="AO1216">
        <v>7.3</v>
      </c>
      <c r="AP1216">
        <f>(AN1216+AN$12-(1-AN1216-AN$12)/(AO1216-1))/AN$11</f>
        <v>2.6944444444444444E-2</v>
      </c>
      <c r="AQ1216">
        <f>MAX(MIN(AP1216,AN$9),AN$10)</f>
        <v>2.6944444444444444E-2</v>
      </c>
      <c r="AR1216">
        <f>IF(OR(AP1216&lt;0,V1216=0),0,INT(AX1215*AQ1216/100))</f>
        <v>69</v>
      </c>
      <c r="AS1216">
        <f>IF(AR1216&gt;0,1,0)</f>
        <v>1</v>
      </c>
      <c r="AT1216" s="1">
        <f>IF(V1216=1,K1216,0)*AS1216</f>
        <v>0</v>
      </c>
      <c r="AU1216" s="1">
        <f>MIN(AR1216,AN$13)*AS1216*AT1216</f>
        <v>0</v>
      </c>
      <c r="AV1216" s="1">
        <f>MIN(AR1216,AN$13)*AS1216*100</f>
        <v>2000</v>
      </c>
      <c r="AW1216" s="1">
        <f>AU1216-AV1216</f>
        <v>-2000</v>
      </c>
      <c r="AX1216" s="1">
        <f>AX1215+AW1216</f>
        <v>254650</v>
      </c>
      <c r="AY1216">
        <f>IF(AT1216=0,IF(AS1216=1,AY1215+1,AY1215),0)</f>
        <v>2</v>
      </c>
      <c r="AZ1216">
        <f t="shared" si="19"/>
        <v>0</v>
      </c>
    </row>
    <row r="1217" spans="1:52" x14ac:dyDescent="0.4">
      <c r="A1217">
        <f ca="1">RAND()</f>
        <v>0.73529808276384101</v>
      </c>
      <c r="B1217">
        <v>20260215</v>
      </c>
      <c r="C1217">
        <v>10</v>
      </c>
      <c r="D1217">
        <v>7</v>
      </c>
      <c r="E1217">
        <v>2</v>
      </c>
      <c r="F1217">
        <v>5</v>
      </c>
      <c r="G1217">
        <v>17</v>
      </c>
      <c r="H1217">
        <v>2600</v>
      </c>
      <c r="I1217">
        <v>2</v>
      </c>
      <c r="J1217">
        <v>14</v>
      </c>
      <c r="K1217">
        <v>4490</v>
      </c>
      <c r="L1217">
        <v>930</v>
      </c>
      <c r="M1217">
        <v>190</v>
      </c>
      <c r="N1217">
        <v>180</v>
      </c>
      <c r="O1217">
        <v>9810</v>
      </c>
      <c r="P1217">
        <v>23470</v>
      </c>
      <c r="Q1217">
        <v>13630</v>
      </c>
      <c r="R1217">
        <v>158000</v>
      </c>
      <c r="S1217">
        <v>3070</v>
      </c>
      <c r="T1217">
        <v>3470</v>
      </c>
      <c r="U1217">
        <v>480</v>
      </c>
      <c r="V1217">
        <v>3</v>
      </c>
      <c r="W1217">
        <v>6</v>
      </c>
      <c r="X1217">
        <v>8</v>
      </c>
      <c r="Y1217">
        <v>2</v>
      </c>
      <c r="Z1217">
        <v>5</v>
      </c>
      <c r="AA1217">
        <v>4</v>
      </c>
      <c r="AB1217">
        <v>7</v>
      </c>
      <c r="AC1217">
        <v>1</v>
      </c>
      <c r="AD1217">
        <v>11</v>
      </c>
      <c r="AE1217">
        <v>10</v>
      </c>
      <c r="AF1217">
        <v>12</v>
      </c>
      <c r="AG1217">
        <v>14</v>
      </c>
      <c r="AH1217">
        <v>9</v>
      </c>
      <c r="AI1217">
        <v>13</v>
      </c>
      <c r="AJ1217">
        <v>0</v>
      </c>
      <c r="AK1217">
        <v>0</v>
      </c>
      <c r="AL1217">
        <v>0</v>
      </c>
      <c r="AM1217">
        <v>0</v>
      </c>
      <c r="AN1217">
        <v>0.24399999999999999</v>
      </c>
      <c r="AO1217">
        <v>3.7</v>
      </c>
      <c r="AP1217">
        <f>(AN1217+AN$12-(1-AN1217-AN$12)/(AO1217-1))/AN$11</f>
        <v>-8.9999999999999941E-3</v>
      </c>
      <c r="AQ1217">
        <f>MAX(MIN(AP1217,AN$9),AN$10)</f>
        <v>0</v>
      </c>
      <c r="AR1217">
        <f>IF(OR(AP1217&lt;0,V1217=0),0,INT(AX1216*AQ1217/100))</f>
        <v>0</v>
      </c>
      <c r="AS1217">
        <f>IF(AR1217&gt;0,1,0)</f>
        <v>0</v>
      </c>
      <c r="AT1217" s="1">
        <f>IF(V1217=1,K1217,0)*AS1217</f>
        <v>0</v>
      </c>
      <c r="AU1217" s="1">
        <f>MIN(AR1217,AN$13)*AS1217*AT1217</f>
        <v>0</v>
      </c>
      <c r="AV1217" s="1">
        <f>MIN(AR1217,AN$13)*AS1217*100</f>
        <v>0</v>
      </c>
      <c r="AW1217" s="1">
        <f>AU1217-AV1217</f>
        <v>0</v>
      </c>
      <c r="AX1217" s="1">
        <f>AX1216+AW1217</f>
        <v>254650</v>
      </c>
      <c r="AY1217">
        <f>IF(AT1217=0,IF(AS1217=1,AY1216+1,AY1216),0)</f>
        <v>2</v>
      </c>
      <c r="AZ1217">
        <f t="shared" si="19"/>
        <v>0</v>
      </c>
    </row>
    <row r="1218" spans="1:52" x14ac:dyDescent="0.4">
      <c r="A1218">
        <f ca="1">RAND()</f>
        <v>0.40985699723832769</v>
      </c>
      <c r="B1218">
        <v>20260215</v>
      </c>
      <c r="C1218">
        <v>10</v>
      </c>
      <c r="D1218">
        <v>8</v>
      </c>
      <c r="E1218">
        <v>2</v>
      </c>
      <c r="F1218">
        <v>5</v>
      </c>
      <c r="G1218">
        <v>24</v>
      </c>
      <c r="H1218">
        <v>2400</v>
      </c>
      <c r="I1218">
        <v>2</v>
      </c>
      <c r="J1218">
        <v>15</v>
      </c>
      <c r="K1218">
        <v>690</v>
      </c>
      <c r="L1218">
        <v>310</v>
      </c>
      <c r="M1218">
        <v>510</v>
      </c>
      <c r="N1218">
        <v>200</v>
      </c>
      <c r="O1218">
        <v>6990</v>
      </c>
      <c r="P1218">
        <v>11370</v>
      </c>
      <c r="Q1218">
        <v>10030</v>
      </c>
      <c r="R1218">
        <v>56130</v>
      </c>
      <c r="S1218">
        <v>2440</v>
      </c>
      <c r="T1218">
        <v>820</v>
      </c>
      <c r="U1218">
        <v>1870</v>
      </c>
      <c r="V1218">
        <v>6</v>
      </c>
      <c r="W1218">
        <v>9</v>
      </c>
      <c r="X1218">
        <v>14</v>
      </c>
      <c r="Y1218">
        <v>13</v>
      </c>
      <c r="Z1218">
        <v>3</v>
      </c>
      <c r="AA1218">
        <v>2</v>
      </c>
      <c r="AB1218">
        <v>8</v>
      </c>
      <c r="AC1218">
        <v>12</v>
      </c>
      <c r="AD1218">
        <v>5</v>
      </c>
      <c r="AE1218">
        <v>7</v>
      </c>
      <c r="AF1218">
        <v>15</v>
      </c>
      <c r="AG1218">
        <v>4</v>
      </c>
      <c r="AH1218">
        <v>1</v>
      </c>
      <c r="AI1218">
        <v>10</v>
      </c>
      <c r="AJ1218">
        <v>11</v>
      </c>
      <c r="AK1218">
        <v>0</v>
      </c>
      <c r="AL1218">
        <v>0</v>
      </c>
      <c r="AM1218">
        <v>0</v>
      </c>
      <c r="AN1218">
        <v>0.19700000000000001</v>
      </c>
      <c r="AO1218">
        <v>3.8</v>
      </c>
      <c r="AP1218">
        <f>(AN1218+AN$12-(1-AN1218-AN$12)/(AO1218-1))/AN$11</f>
        <v>-2.2446428571428562E-2</v>
      </c>
      <c r="AQ1218">
        <f>MAX(MIN(AP1218,AN$9),AN$10)</f>
        <v>0</v>
      </c>
      <c r="AR1218">
        <f>IF(OR(AP1218&lt;0,V1218=0),0,INT(AX1217*AQ1218/100))</f>
        <v>0</v>
      </c>
      <c r="AS1218">
        <f>IF(AR1218&gt;0,1,0)</f>
        <v>0</v>
      </c>
      <c r="AT1218" s="1">
        <f>IF(V1218=1,K1218,0)*AS1218</f>
        <v>0</v>
      </c>
      <c r="AU1218" s="1">
        <f>MIN(AR1218,AN$13)*AS1218*AT1218</f>
        <v>0</v>
      </c>
      <c r="AV1218" s="1">
        <f>MIN(AR1218,AN$13)*AS1218*100</f>
        <v>0</v>
      </c>
      <c r="AW1218" s="1">
        <f>AU1218-AV1218</f>
        <v>0</v>
      </c>
      <c r="AX1218" s="1">
        <f>AX1217+AW1218</f>
        <v>254650</v>
      </c>
      <c r="AY1218">
        <f>IF(AT1218=0,IF(AS1218=1,AY1217+1,AY1217),0)</f>
        <v>2</v>
      </c>
      <c r="AZ1218">
        <f t="shared" si="19"/>
        <v>0</v>
      </c>
    </row>
    <row r="1219" spans="1:52" x14ac:dyDescent="0.4">
      <c r="A1219">
        <f ca="1">RAND()</f>
        <v>0.84198918653859789</v>
      </c>
      <c r="B1219">
        <v>20260215</v>
      </c>
      <c r="C1219">
        <v>10</v>
      </c>
      <c r="D1219">
        <v>9</v>
      </c>
      <c r="E1219">
        <v>2</v>
      </c>
      <c r="F1219">
        <v>10</v>
      </c>
      <c r="G1219">
        <v>17</v>
      </c>
      <c r="H1219">
        <v>2000</v>
      </c>
      <c r="I1219">
        <v>2</v>
      </c>
      <c r="J1219">
        <v>7</v>
      </c>
      <c r="K1219">
        <v>350</v>
      </c>
      <c r="L1219">
        <v>190</v>
      </c>
      <c r="M1219">
        <v>170</v>
      </c>
      <c r="N1219">
        <v>0</v>
      </c>
      <c r="O1219">
        <v>660</v>
      </c>
      <c r="P1219">
        <v>1200</v>
      </c>
      <c r="Q1219">
        <v>1440</v>
      </c>
      <c r="R1219">
        <v>5500</v>
      </c>
      <c r="S1219">
        <v>290</v>
      </c>
      <c r="T1219">
        <v>480</v>
      </c>
      <c r="U1219">
        <v>550</v>
      </c>
      <c r="V1219">
        <v>4</v>
      </c>
      <c r="W1219">
        <v>2</v>
      </c>
      <c r="X1219">
        <v>5</v>
      </c>
      <c r="Y1219">
        <v>1</v>
      </c>
      <c r="Z1219">
        <v>3</v>
      </c>
      <c r="AA1219">
        <v>6</v>
      </c>
      <c r="AB1219">
        <v>7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0.24099999999999999</v>
      </c>
      <c r="AO1219">
        <v>2.5</v>
      </c>
      <c r="AP1219">
        <f>(AN1219+AN$12-(1-AN1219-AN$12)/(AO1219-1))/AN$11</f>
        <v>-6.6250000000000003E-2</v>
      </c>
      <c r="AQ1219">
        <f>MAX(MIN(AP1219,AN$9),AN$10)</f>
        <v>0</v>
      </c>
      <c r="AR1219">
        <f>IF(OR(AP1219&lt;0,V1219=0),0,INT(AX1218*AQ1219/100))</f>
        <v>0</v>
      </c>
      <c r="AS1219">
        <f>IF(AR1219&gt;0,1,0)</f>
        <v>0</v>
      </c>
      <c r="AT1219" s="1">
        <f>IF(V1219=1,K1219,0)*AS1219</f>
        <v>0</v>
      </c>
      <c r="AU1219" s="1">
        <f>MIN(AR1219,AN$13)*AS1219*AT1219</f>
        <v>0</v>
      </c>
      <c r="AV1219" s="1">
        <f>MIN(AR1219,AN$13)*AS1219*100</f>
        <v>0</v>
      </c>
      <c r="AW1219" s="1">
        <f>AU1219-AV1219</f>
        <v>0</v>
      </c>
      <c r="AX1219" s="1">
        <f>AX1218+AW1219</f>
        <v>254650</v>
      </c>
      <c r="AY1219">
        <f>IF(AT1219=0,IF(AS1219=1,AY1218+1,AY1218),0)</f>
        <v>2</v>
      </c>
      <c r="AZ1219">
        <f t="shared" si="19"/>
        <v>0</v>
      </c>
    </row>
    <row r="1220" spans="1:52" x14ac:dyDescent="0.4">
      <c r="A1220">
        <f ca="1">RAND()</f>
        <v>0.42520316025961025</v>
      </c>
      <c r="B1220">
        <v>20260215</v>
      </c>
      <c r="C1220">
        <v>10</v>
      </c>
      <c r="D1220">
        <v>10</v>
      </c>
      <c r="E1220">
        <v>2</v>
      </c>
      <c r="F1220">
        <v>10</v>
      </c>
      <c r="G1220">
        <v>17</v>
      </c>
      <c r="H1220">
        <v>1200</v>
      </c>
      <c r="I1220">
        <v>2</v>
      </c>
      <c r="J1220">
        <v>18</v>
      </c>
      <c r="K1220">
        <v>610</v>
      </c>
      <c r="L1220">
        <v>280</v>
      </c>
      <c r="M1220">
        <v>550</v>
      </c>
      <c r="N1220">
        <v>920</v>
      </c>
      <c r="O1220">
        <v>5310</v>
      </c>
      <c r="P1220">
        <v>9600</v>
      </c>
      <c r="Q1220">
        <v>40370</v>
      </c>
      <c r="R1220">
        <v>152850</v>
      </c>
      <c r="S1220">
        <v>1700</v>
      </c>
      <c r="T1220">
        <v>2870</v>
      </c>
      <c r="U1220">
        <v>6310</v>
      </c>
      <c r="V1220">
        <v>18</v>
      </c>
      <c r="W1220">
        <v>16</v>
      </c>
      <c r="X1220">
        <v>17</v>
      </c>
      <c r="Y1220">
        <v>9</v>
      </c>
      <c r="Z1220">
        <v>2</v>
      </c>
      <c r="AA1220">
        <v>14</v>
      </c>
      <c r="AB1220">
        <v>15</v>
      </c>
      <c r="AC1220">
        <v>1</v>
      </c>
      <c r="AD1220">
        <v>7</v>
      </c>
      <c r="AE1220">
        <v>5</v>
      </c>
      <c r="AF1220">
        <v>11</v>
      </c>
      <c r="AG1220">
        <v>6</v>
      </c>
      <c r="AH1220">
        <v>8</v>
      </c>
      <c r="AI1220">
        <v>10</v>
      </c>
      <c r="AJ1220">
        <v>12</v>
      </c>
      <c r="AK1220">
        <v>13</v>
      </c>
      <c r="AL1220">
        <v>4</v>
      </c>
      <c r="AM1220">
        <v>3</v>
      </c>
      <c r="AN1220">
        <v>0.188</v>
      </c>
      <c r="AO1220">
        <v>31.1</v>
      </c>
      <c r="AP1220">
        <f>(AN1220+AN$12-(1-AN1220-AN$12)/(AO1220-1))/AN$11</f>
        <v>4.0255813953488373E-2</v>
      </c>
      <c r="AQ1220">
        <f>MAX(MIN(AP1220,AN$9),AN$10)</f>
        <v>0.03</v>
      </c>
      <c r="AR1220">
        <f>IF(OR(AP1220&lt;0,V1220=0),0,INT(AX1219*AQ1220/100))</f>
        <v>76</v>
      </c>
      <c r="AS1220">
        <f>IF(AR1220&gt;0,1,0)</f>
        <v>1</v>
      </c>
      <c r="AT1220" s="1">
        <f>IF(V1220=1,K1220,0)*AS1220</f>
        <v>0</v>
      </c>
      <c r="AU1220" s="1">
        <f>MIN(AR1220,AN$13)*AS1220*AT1220</f>
        <v>0</v>
      </c>
      <c r="AV1220" s="1">
        <f>MIN(AR1220,AN$13)*AS1220*100</f>
        <v>2000</v>
      </c>
      <c r="AW1220" s="1">
        <f>AU1220-AV1220</f>
        <v>-2000</v>
      </c>
      <c r="AX1220" s="1">
        <f>AX1219+AW1220</f>
        <v>252650</v>
      </c>
      <c r="AY1220">
        <f>IF(AT1220=0,IF(AS1220=1,AY1219+1,AY1219),0)</f>
        <v>3</v>
      </c>
      <c r="AZ1220">
        <f t="shared" si="19"/>
        <v>0</v>
      </c>
    </row>
    <row r="1221" spans="1:52" x14ac:dyDescent="0.4">
      <c r="A1221">
        <f ca="1">RAND()</f>
        <v>0.47764700721487641</v>
      </c>
      <c r="B1221">
        <v>20260215</v>
      </c>
      <c r="C1221">
        <v>5</v>
      </c>
      <c r="D1221">
        <v>1</v>
      </c>
      <c r="E1221">
        <v>1</v>
      </c>
      <c r="F1221">
        <v>703</v>
      </c>
      <c r="G1221">
        <v>23</v>
      </c>
      <c r="H1221">
        <v>1300</v>
      </c>
      <c r="I1221">
        <v>1</v>
      </c>
      <c r="J1221">
        <v>16</v>
      </c>
      <c r="K1221">
        <v>360</v>
      </c>
      <c r="L1221">
        <v>130</v>
      </c>
      <c r="M1221">
        <v>130</v>
      </c>
      <c r="N1221">
        <v>130</v>
      </c>
      <c r="O1221">
        <v>760</v>
      </c>
      <c r="P1221">
        <v>1710</v>
      </c>
      <c r="Q1221">
        <v>970</v>
      </c>
      <c r="R1221">
        <v>5180</v>
      </c>
      <c r="S1221">
        <v>340</v>
      </c>
      <c r="T1221">
        <v>270</v>
      </c>
      <c r="U1221">
        <v>380</v>
      </c>
      <c r="V1221">
        <v>3</v>
      </c>
      <c r="W1221">
        <v>1</v>
      </c>
      <c r="X1221">
        <v>4</v>
      </c>
      <c r="Y1221">
        <v>2</v>
      </c>
      <c r="Z1221">
        <v>8</v>
      </c>
      <c r="AA1221">
        <v>5</v>
      </c>
      <c r="AB1221">
        <v>12</v>
      </c>
      <c r="AC1221">
        <v>11</v>
      </c>
      <c r="AD1221">
        <v>6</v>
      </c>
      <c r="AE1221">
        <v>13</v>
      </c>
      <c r="AF1221">
        <v>7</v>
      </c>
      <c r="AG1221">
        <v>10</v>
      </c>
      <c r="AH1221">
        <v>14</v>
      </c>
      <c r="AI1221">
        <v>15</v>
      </c>
      <c r="AJ1221">
        <v>16</v>
      </c>
      <c r="AK1221">
        <v>9</v>
      </c>
      <c r="AL1221">
        <v>0</v>
      </c>
      <c r="AM1221">
        <v>0</v>
      </c>
      <c r="AN1221">
        <v>0.24</v>
      </c>
      <c r="AO1221">
        <v>3.9</v>
      </c>
      <c r="AP1221">
        <f>(AN1221+AN$12-(1-AN1221-AN$12)/(AO1221-1))/AN$11</f>
        <v>-5.5172413793103531E-3</v>
      </c>
      <c r="AQ1221">
        <f>MAX(MIN(AP1221,AN$9),AN$10)</f>
        <v>0</v>
      </c>
      <c r="AR1221">
        <f>IF(OR(AP1221&lt;0,V1221=0),0,INT(AX1220*AQ1221/100))</f>
        <v>0</v>
      </c>
      <c r="AS1221">
        <f>IF(AR1221&gt;0,1,0)</f>
        <v>0</v>
      </c>
      <c r="AT1221" s="1">
        <f>IF(V1221=1,K1221,0)*AS1221</f>
        <v>0</v>
      </c>
      <c r="AU1221" s="1">
        <f>MIN(AR1221,AN$13)*AS1221*AT1221</f>
        <v>0</v>
      </c>
      <c r="AV1221" s="1">
        <f>MIN(AR1221,AN$13)*AS1221*100</f>
        <v>0</v>
      </c>
      <c r="AW1221" s="1">
        <f>AU1221-AV1221</f>
        <v>0</v>
      </c>
      <c r="AX1221" s="1">
        <f>AX1220+AW1221</f>
        <v>252650</v>
      </c>
      <c r="AY1221">
        <f>IF(AT1221=0,IF(AS1221=1,AY1220+1,AY1220),0)</f>
        <v>3</v>
      </c>
      <c r="AZ1221">
        <f t="shared" si="19"/>
        <v>0</v>
      </c>
    </row>
    <row r="1222" spans="1:52" x14ac:dyDescent="0.4">
      <c r="A1222">
        <f ca="1">RAND()</f>
        <v>0.95616354578123963</v>
      </c>
      <c r="B1222">
        <v>20260215</v>
      </c>
      <c r="C1222">
        <v>10</v>
      </c>
      <c r="D1222">
        <v>11</v>
      </c>
      <c r="E1222">
        <v>2</v>
      </c>
      <c r="F1222">
        <v>999</v>
      </c>
      <c r="G1222">
        <v>17</v>
      </c>
      <c r="H1222">
        <v>1200</v>
      </c>
      <c r="I1222">
        <v>2</v>
      </c>
      <c r="J1222">
        <v>18</v>
      </c>
      <c r="K1222">
        <v>1120</v>
      </c>
      <c r="L1222">
        <v>340</v>
      </c>
      <c r="M1222">
        <v>390</v>
      </c>
      <c r="N1222">
        <v>1720</v>
      </c>
      <c r="O1222">
        <v>6530</v>
      </c>
      <c r="P1222">
        <v>12190</v>
      </c>
      <c r="Q1222">
        <v>113980</v>
      </c>
      <c r="R1222">
        <v>443950</v>
      </c>
      <c r="S1222">
        <v>2230</v>
      </c>
      <c r="T1222">
        <v>8410</v>
      </c>
      <c r="U1222">
        <v>13110</v>
      </c>
      <c r="V1222">
        <v>16</v>
      </c>
      <c r="W1222">
        <v>17</v>
      </c>
      <c r="X1222">
        <v>6</v>
      </c>
      <c r="Y1222">
        <v>9</v>
      </c>
      <c r="Z1222">
        <v>2</v>
      </c>
      <c r="AA1222">
        <v>3</v>
      </c>
      <c r="AB1222">
        <v>10</v>
      </c>
      <c r="AC1222">
        <v>18</v>
      </c>
      <c r="AD1222">
        <v>7</v>
      </c>
      <c r="AE1222">
        <v>5</v>
      </c>
      <c r="AF1222">
        <v>12</v>
      </c>
      <c r="AG1222">
        <v>1</v>
      </c>
      <c r="AH1222">
        <v>8</v>
      </c>
      <c r="AI1222">
        <v>13</v>
      </c>
      <c r="AJ1222">
        <v>14</v>
      </c>
      <c r="AK1222">
        <v>4</v>
      </c>
      <c r="AL1222">
        <v>11</v>
      </c>
      <c r="AM1222">
        <v>15</v>
      </c>
      <c r="AN1222">
        <v>0.17299999999999999</v>
      </c>
      <c r="AO1222">
        <v>4.3</v>
      </c>
      <c r="AP1222">
        <f>(AN1222+AN$12-(1-AN1222-AN$12)/(AO1222-1))/AN$11</f>
        <v>-1.9401515151515156E-2</v>
      </c>
      <c r="AQ1222">
        <f>MAX(MIN(AP1222,AN$9),AN$10)</f>
        <v>0</v>
      </c>
      <c r="AR1222">
        <f>IF(OR(AP1222&lt;0,V1222=0),0,INT(AX1221*AQ1222/100))</f>
        <v>0</v>
      </c>
      <c r="AS1222">
        <f>IF(AR1222&gt;0,1,0)</f>
        <v>0</v>
      </c>
      <c r="AT1222" s="1">
        <f>IF(V1222=1,K1222,0)*AS1222</f>
        <v>0</v>
      </c>
      <c r="AU1222" s="1">
        <f>MIN(AR1222,AN$13)*AS1222*AT1222</f>
        <v>0</v>
      </c>
      <c r="AV1222" s="1">
        <f>MIN(AR1222,AN$13)*AS1222*100</f>
        <v>0</v>
      </c>
      <c r="AW1222" s="1">
        <f>AU1222-AV1222</f>
        <v>0</v>
      </c>
      <c r="AX1222" s="1">
        <f>AX1221+AW1222</f>
        <v>252650</v>
      </c>
      <c r="AY1222">
        <f>IF(AT1222=0,IF(AS1222=1,AY1221+1,AY1221),0)</f>
        <v>3</v>
      </c>
      <c r="AZ1222">
        <f t="shared" si="19"/>
        <v>0</v>
      </c>
    </row>
    <row r="1223" spans="1:52" x14ac:dyDescent="0.4">
      <c r="A1223">
        <f ca="1">RAND()</f>
        <v>0.18906747235924404</v>
      </c>
      <c r="B1223">
        <v>20260215</v>
      </c>
      <c r="C1223">
        <v>10</v>
      </c>
      <c r="D1223">
        <v>12</v>
      </c>
      <c r="E1223">
        <v>2</v>
      </c>
      <c r="F1223">
        <v>5</v>
      </c>
      <c r="G1223">
        <v>24</v>
      </c>
      <c r="H1223">
        <v>1700</v>
      </c>
      <c r="I1223">
        <v>2</v>
      </c>
      <c r="J1223">
        <v>13</v>
      </c>
      <c r="K1223">
        <v>370</v>
      </c>
      <c r="L1223">
        <v>160</v>
      </c>
      <c r="M1223">
        <v>200</v>
      </c>
      <c r="N1223">
        <v>280</v>
      </c>
      <c r="O1223">
        <v>1210</v>
      </c>
      <c r="P1223">
        <v>2210</v>
      </c>
      <c r="Q1223">
        <v>5020</v>
      </c>
      <c r="R1223">
        <v>20840</v>
      </c>
      <c r="S1223">
        <v>480</v>
      </c>
      <c r="T1223">
        <v>760</v>
      </c>
      <c r="U1223">
        <v>1350</v>
      </c>
      <c r="V1223">
        <v>1</v>
      </c>
      <c r="W1223">
        <v>10</v>
      </c>
      <c r="X1223">
        <v>8</v>
      </c>
      <c r="Y1223">
        <v>4</v>
      </c>
      <c r="Z1223">
        <v>7</v>
      </c>
      <c r="AA1223">
        <v>3</v>
      </c>
      <c r="AB1223">
        <v>2</v>
      </c>
      <c r="AC1223">
        <v>12</v>
      </c>
      <c r="AD1223">
        <v>13</v>
      </c>
      <c r="AE1223">
        <v>9</v>
      </c>
      <c r="AF1223">
        <v>11</v>
      </c>
      <c r="AG1223">
        <v>5</v>
      </c>
      <c r="AH1223">
        <v>6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0.22700000000000001</v>
      </c>
      <c r="AO1223">
        <v>3.7</v>
      </c>
      <c r="AP1223">
        <f>(AN1223+AN$12-(1-AN1223-AN$12)/(AO1223-1))/AN$11</f>
        <v>-1.4824074074074066E-2</v>
      </c>
      <c r="AQ1223">
        <f>MAX(MIN(AP1223,AN$9),AN$10)</f>
        <v>0</v>
      </c>
      <c r="AR1223">
        <f>IF(OR(AP1223&lt;0,V1223=0),0,INT(AX1222*AQ1223/100))</f>
        <v>0</v>
      </c>
      <c r="AS1223">
        <f>IF(AR1223&gt;0,1,0)</f>
        <v>0</v>
      </c>
      <c r="AT1223" s="1">
        <f>IF(V1223=1,K1223,0)*AS1223</f>
        <v>0</v>
      </c>
      <c r="AU1223" s="1">
        <f>MIN(AR1223,AN$13)*AS1223*AT1223</f>
        <v>0</v>
      </c>
      <c r="AV1223" s="1">
        <f>MIN(AR1223,AN$13)*AS1223*100</f>
        <v>0</v>
      </c>
      <c r="AW1223" s="1">
        <f>AU1223-AV1223</f>
        <v>0</v>
      </c>
      <c r="AX1223" s="1">
        <f>AX1222+AW1223</f>
        <v>252650</v>
      </c>
      <c r="AY1223">
        <f>IF(AT1223=0,IF(AS1223=1,AY1222+1,AY1222),0)</f>
        <v>3</v>
      </c>
      <c r="AZ1223">
        <f t="shared" si="19"/>
        <v>0</v>
      </c>
    </row>
    <row r="1224" spans="1:52" x14ac:dyDescent="0.4">
      <c r="A1224">
        <f ca="1">RAND()</f>
        <v>0.56060527032402496</v>
      </c>
      <c r="B1224">
        <v>20260215</v>
      </c>
      <c r="C1224">
        <v>10</v>
      </c>
      <c r="D1224">
        <v>1</v>
      </c>
      <c r="E1224">
        <v>1</v>
      </c>
      <c r="F1224">
        <v>703</v>
      </c>
      <c r="G1224">
        <v>24</v>
      </c>
      <c r="H1224">
        <v>1700</v>
      </c>
      <c r="I1224">
        <v>2</v>
      </c>
      <c r="J1224">
        <v>16</v>
      </c>
      <c r="K1224">
        <v>2270</v>
      </c>
      <c r="L1224">
        <v>340</v>
      </c>
      <c r="M1224">
        <v>110</v>
      </c>
      <c r="N1224">
        <v>280</v>
      </c>
      <c r="O1224">
        <v>1150</v>
      </c>
      <c r="P1224">
        <v>4200</v>
      </c>
      <c r="Q1224">
        <v>5780</v>
      </c>
      <c r="R1224">
        <v>52840</v>
      </c>
      <c r="S1224">
        <v>500</v>
      </c>
      <c r="T1224">
        <v>3130</v>
      </c>
      <c r="U1224">
        <v>580</v>
      </c>
      <c r="V1224">
        <v>2</v>
      </c>
      <c r="W1224">
        <v>7</v>
      </c>
      <c r="X1224">
        <v>1</v>
      </c>
      <c r="Y1224">
        <v>3</v>
      </c>
      <c r="Z1224">
        <v>4</v>
      </c>
      <c r="AA1224">
        <v>8</v>
      </c>
      <c r="AB1224">
        <v>5</v>
      </c>
      <c r="AC1224">
        <v>12</v>
      </c>
      <c r="AD1224">
        <v>13</v>
      </c>
      <c r="AE1224">
        <v>6</v>
      </c>
      <c r="AF1224">
        <v>10</v>
      </c>
      <c r="AG1224">
        <v>9</v>
      </c>
      <c r="AH1224">
        <v>15</v>
      </c>
      <c r="AI1224">
        <v>14</v>
      </c>
      <c r="AJ1224">
        <v>16</v>
      </c>
      <c r="AK1224">
        <v>11</v>
      </c>
      <c r="AL1224">
        <v>0</v>
      </c>
      <c r="AM1224">
        <v>0</v>
      </c>
      <c r="AN1224">
        <v>0.26300000000000001</v>
      </c>
      <c r="AO1224">
        <v>1.4</v>
      </c>
      <c r="AP1224">
        <f>(AN1224+AN$12-(1-AN1224-AN$12)/(AO1224-1))/AN$11</f>
        <v>-0.39487500000000009</v>
      </c>
      <c r="AQ1224">
        <f>MAX(MIN(AP1224,AN$9),AN$10)</f>
        <v>0</v>
      </c>
      <c r="AR1224">
        <f>IF(OR(AP1224&lt;0,V1224=0),0,INT(AX1223*AQ1224/100))</f>
        <v>0</v>
      </c>
      <c r="AS1224">
        <f>IF(AR1224&gt;0,1,0)</f>
        <v>0</v>
      </c>
      <c r="AT1224" s="1">
        <f>IF(V1224=1,K1224,0)*AS1224</f>
        <v>0</v>
      </c>
      <c r="AU1224" s="1">
        <f>MIN(AR1224,AN$13)*AS1224*AT1224</f>
        <v>0</v>
      </c>
      <c r="AV1224" s="1">
        <f>MIN(AR1224,AN$13)*AS1224*100</f>
        <v>0</v>
      </c>
      <c r="AW1224" s="1">
        <f>AU1224-AV1224</f>
        <v>0</v>
      </c>
      <c r="AX1224" s="1">
        <f>AX1223+AW1224</f>
        <v>252650</v>
      </c>
      <c r="AY1224">
        <f>IF(AT1224=0,IF(AS1224=1,AY1223+1,AY1223),0)</f>
        <v>3</v>
      </c>
      <c r="AZ1224">
        <f t="shared" si="19"/>
        <v>0</v>
      </c>
    </row>
    <row r="1225" spans="1:52" x14ac:dyDescent="0.4">
      <c r="A1225">
        <f ca="1">RAND()</f>
        <v>8.1251966616026738E-2</v>
      </c>
      <c r="B1225">
        <v>20260215</v>
      </c>
      <c r="C1225">
        <v>8</v>
      </c>
      <c r="D1225">
        <v>12</v>
      </c>
      <c r="E1225">
        <v>2</v>
      </c>
      <c r="F1225">
        <v>10</v>
      </c>
      <c r="G1225">
        <v>24</v>
      </c>
      <c r="H1225">
        <v>1200</v>
      </c>
      <c r="I1225">
        <v>1</v>
      </c>
      <c r="J1225">
        <v>16</v>
      </c>
      <c r="K1225">
        <v>280</v>
      </c>
      <c r="L1225">
        <v>140</v>
      </c>
      <c r="M1225">
        <v>220</v>
      </c>
      <c r="N1225">
        <v>210</v>
      </c>
      <c r="O1225">
        <v>1780</v>
      </c>
      <c r="P1225">
        <v>2960</v>
      </c>
      <c r="Q1225">
        <v>3650</v>
      </c>
      <c r="R1225">
        <v>16210</v>
      </c>
      <c r="S1225">
        <v>680</v>
      </c>
      <c r="T1225">
        <v>370</v>
      </c>
      <c r="U1225">
        <v>1000</v>
      </c>
      <c r="V1225">
        <v>1</v>
      </c>
      <c r="W1225">
        <v>3</v>
      </c>
      <c r="X1225">
        <v>7</v>
      </c>
      <c r="Y1225">
        <v>8</v>
      </c>
      <c r="Z1225">
        <v>6</v>
      </c>
      <c r="AA1225">
        <v>13</v>
      </c>
      <c r="AB1225">
        <v>9</v>
      </c>
      <c r="AC1225">
        <v>14</v>
      </c>
      <c r="AD1225">
        <v>2</v>
      </c>
      <c r="AE1225">
        <v>4</v>
      </c>
      <c r="AF1225">
        <v>12</v>
      </c>
      <c r="AG1225">
        <v>15</v>
      </c>
      <c r="AH1225">
        <v>10</v>
      </c>
      <c r="AI1225">
        <v>11</v>
      </c>
      <c r="AJ1225">
        <v>16</v>
      </c>
      <c r="AK1225">
        <v>5</v>
      </c>
      <c r="AL1225">
        <v>0</v>
      </c>
      <c r="AM1225">
        <v>0</v>
      </c>
      <c r="AN1225">
        <v>0.16600000000000001</v>
      </c>
      <c r="AO1225">
        <v>2.8</v>
      </c>
      <c r="AP1225">
        <f>(AN1225+AN$12-(1-AN1225-AN$12)/(AO1225-1))/AN$11</f>
        <v>-7.4333333333333335E-2</v>
      </c>
      <c r="AQ1225">
        <f>MAX(MIN(AP1225,AN$9),AN$10)</f>
        <v>0</v>
      </c>
      <c r="AR1225">
        <f>IF(OR(AP1225&lt;0,V1225=0),0,INT(AX1224*AQ1225/100))</f>
        <v>0</v>
      </c>
      <c r="AS1225">
        <f>IF(AR1225&gt;0,1,0)</f>
        <v>0</v>
      </c>
      <c r="AT1225" s="1">
        <f>IF(V1225=1,K1225,0)*AS1225</f>
        <v>0</v>
      </c>
      <c r="AU1225" s="1">
        <f>MIN(AR1225,AN$13)*AS1225*AT1225</f>
        <v>0</v>
      </c>
      <c r="AV1225" s="1">
        <f>MIN(AR1225,AN$13)*AS1225*100</f>
        <v>0</v>
      </c>
      <c r="AW1225" s="1">
        <f>AU1225-AV1225</f>
        <v>0</v>
      </c>
      <c r="AX1225" s="1">
        <f>AX1224+AW1225</f>
        <v>252650</v>
      </c>
      <c r="AY1225">
        <f>IF(AT1225=0,IF(AS1225=1,AY1224+1,AY1224),0)</f>
        <v>3</v>
      </c>
      <c r="AZ1225">
        <f t="shared" si="19"/>
        <v>0</v>
      </c>
    </row>
    <row r="1226" spans="1:52" x14ac:dyDescent="0.4">
      <c r="A1226">
        <f ca="1">RAND()</f>
        <v>0.59006613119326712</v>
      </c>
      <c r="B1226">
        <v>20260215</v>
      </c>
      <c r="C1226">
        <v>8</v>
      </c>
      <c r="D1226">
        <v>11</v>
      </c>
      <c r="E1226">
        <v>2</v>
      </c>
      <c r="F1226">
        <v>999</v>
      </c>
      <c r="G1226">
        <v>18</v>
      </c>
      <c r="H1226">
        <v>2200</v>
      </c>
      <c r="I1226">
        <v>1</v>
      </c>
      <c r="J1226">
        <v>12</v>
      </c>
      <c r="K1226">
        <v>1590</v>
      </c>
      <c r="L1226">
        <v>270</v>
      </c>
      <c r="M1226">
        <v>110</v>
      </c>
      <c r="N1226">
        <v>240</v>
      </c>
      <c r="O1226">
        <v>1300</v>
      </c>
      <c r="P1226">
        <v>5080</v>
      </c>
      <c r="Q1226">
        <v>3430</v>
      </c>
      <c r="R1226">
        <v>35780</v>
      </c>
      <c r="S1226">
        <v>500</v>
      </c>
      <c r="T1226">
        <v>1410</v>
      </c>
      <c r="U1226">
        <v>390</v>
      </c>
      <c r="V1226">
        <v>3</v>
      </c>
      <c r="W1226">
        <v>2</v>
      </c>
      <c r="X1226">
        <v>8</v>
      </c>
      <c r="Y1226">
        <v>5</v>
      </c>
      <c r="Z1226">
        <v>4</v>
      </c>
      <c r="AA1226">
        <v>7</v>
      </c>
      <c r="AB1226">
        <v>1</v>
      </c>
      <c r="AC1226">
        <v>6</v>
      </c>
      <c r="AD1226">
        <v>10</v>
      </c>
      <c r="AE1226">
        <v>12</v>
      </c>
      <c r="AF1226">
        <v>9</v>
      </c>
      <c r="AG1226">
        <v>11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0.317</v>
      </c>
      <c r="AO1226">
        <v>9</v>
      </c>
      <c r="AP1226">
        <f>(AN1226+AN$12-(1-AN1226-AN$12)/(AO1226-1))/AN$11</f>
        <v>5.7906249999999999E-2</v>
      </c>
      <c r="AQ1226">
        <f>MAX(MIN(AP1226,AN$9),AN$10)</f>
        <v>0.03</v>
      </c>
      <c r="AR1226">
        <f>IF(OR(AP1226&lt;0,V1226=0),0,INT(AX1225*AQ1226/100))</f>
        <v>75</v>
      </c>
      <c r="AS1226">
        <f>IF(AR1226&gt;0,1,0)</f>
        <v>1</v>
      </c>
      <c r="AT1226" s="1">
        <f>IF(V1226=1,K1226,0)*AS1226</f>
        <v>0</v>
      </c>
      <c r="AU1226" s="1">
        <f>MIN(AR1226,AN$13)*AS1226*AT1226</f>
        <v>0</v>
      </c>
      <c r="AV1226" s="1">
        <f>MIN(AR1226,AN$13)*AS1226*100</f>
        <v>2000</v>
      </c>
      <c r="AW1226" s="1">
        <f>AU1226-AV1226</f>
        <v>-2000</v>
      </c>
      <c r="AX1226" s="1">
        <f>AX1225+AW1226</f>
        <v>250650</v>
      </c>
      <c r="AY1226">
        <f>IF(AT1226=0,IF(AS1226=1,AY1225+1,AY1225),0)</f>
        <v>4</v>
      </c>
      <c r="AZ1226">
        <f t="shared" si="19"/>
        <v>0</v>
      </c>
    </row>
    <row r="1227" spans="1:52" x14ac:dyDescent="0.4">
      <c r="A1227">
        <f ca="1">RAND()</f>
        <v>0.24494390687998535</v>
      </c>
      <c r="B1227">
        <v>20260215</v>
      </c>
      <c r="C1227">
        <v>8</v>
      </c>
      <c r="D1227">
        <v>10</v>
      </c>
      <c r="E1227">
        <v>2</v>
      </c>
      <c r="F1227">
        <v>16</v>
      </c>
      <c r="G1227">
        <v>24</v>
      </c>
      <c r="H1227">
        <v>1800</v>
      </c>
      <c r="I1227">
        <v>1</v>
      </c>
      <c r="J1227">
        <v>10</v>
      </c>
      <c r="K1227">
        <v>130</v>
      </c>
      <c r="L1227">
        <v>100</v>
      </c>
      <c r="M1227">
        <v>150</v>
      </c>
      <c r="N1227">
        <v>380</v>
      </c>
      <c r="O1227">
        <v>370</v>
      </c>
      <c r="P1227">
        <v>430</v>
      </c>
      <c r="Q1227">
        <v>1650</v>
      </c>
      <c r="R1227">
        <v>3590</v>
      </c>
      <c r="S1227">
        <v>190</v>
      </c>
      <c r="T1227">
        <v>600</v>
      </c>
      <c r="U1227">
        <v>1570</v>
      </c>
      <c r="V1227">
        <v>1</v>
      </c>
      <c r="W1227">
        <v>4</v>
      </c>
      <c r="X1227">
        <v>5</v>
      </c>
      <c r="Y1227">
        <v>2</v>
      </c>
      <c r="Z1227">
        <v>9</v>
      </c>
      <c r="AA1227">
        <v>7</v>
      </c>
      <c r="AB1227">
        <v>8</v>
      </c>
      <c r="AC1227">
        <v>3</v>
      </c>
      <c r="AD1227">
        <v>6</v>
      </c>
      <c r="AE1227">
        <v>10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0.39</v>
      </c>
      <c r="AO1227">
        <v>1.3</v>
      </c>
      <c r="AP1227">
        <f>(AN1227+AN$12-(1-AN1227-AN$12)/(AO1227-1))/AN$11</f>
        <v>-0.41083333333333316</v>
      </c>
      <c r="AQ1227">
        <f>MAX(MIN(AP1227,AN$9),AN$10)</f>
        <v>0</v>
      </c>
      <c r="AR1227">
        <f>IF(OR(AP1227&lt;0,V1227=0),0,INT(AX1226*AQ1227/100))</f>
        <v>0</v>
      </c>
      <c r="AS1227">
        <f>IF(AR1227&gt;0,1,0)</f>
        <v>0</v>
      </c>
      <c r="AT1227" s="1">
        <f>IF(V1227=1,K1227,0)*AS1227</f>
        <v>0</v>
      </c>
      <c r="AU1227" s="1">
        <f>MIN(AR1227,AN$13)*AS1227*AT1227</f>
        <v>0</v>
      </c>
      <c r="AV1227" s="1">
        <f>MIN(AR1227,AN$13)*AS1227*100</f>
        <v>0</v>
      </c>
      <c r="AW1227" s="1">
        <f>AU1227-AV1227</f>
        <v>0</v>
      </c>
      <c r="AX1227" s="1">
        <f>AX1226+AW1227</f>
        <v>250650</v>
      </c>
      <c r="AY1227">
        <f>IF(AT1227=0,IF(AS1227=1,AY1226+1,AY1226),0)</f>
        <v>4</v>
      </c>
      <c r="AZ1227">
        <f t="shared" si="19"/>
        <v>0</v>
      </c>
    </row>
    <row r="1228" spans="1:52" x14ac:dyDescent="0.4">
      <c r="A1228">
        <f ca="1">RAND()</f>
        <v>0.34752944802279218</v>
      </c>
      <c r="B1228">
        <v>20260215</v>
      </c>
      <c r="C1228">
        <v>8</v>
      </c>
      <c r="D1228">
        <v>9</v>
      </c>
      <c r="E1228">
        <v>2</v>
      </c>
      <c r="F1228">
        <v>10</v>
      </c>
      <c r="G1228">
        <v>18</v>
      </c>
      <c r="H1228">
        <v>1800</v>
      </c>
      <c r="I1228">
        <v>1</v>
      </c>
      <c r="J1228">
        <v>11</v>
      </c>
      <c r="K1228">
        <v>170</v>
      </c>
      <c r="L1228">
        <v>110</v>
      </c>
      <c r="M1228">
        <v>150</v>
      </c>
      <c r="N1228">
        <v>170</v>
      </c>
      <c r="O1228">
        <v>410</v>
      </c>
      <c r="P1228">
        <v>660</v>
      </c>
      <c r="Q1228">
        <v>850</v>
      </c>
      <c r="R1228">
        <v>2490</v>
      </c>
      <c r="S1228">
        <v>230</v>
      </c>
      <c r="T1228">
        <v>280</v>
      </c>
      <c r="U1228">
        <v>540</v>
      </c>
      <c r="V1228">
        <v>1</v>
      </c>
      <c r="W1228">
        <v>4</v>
      </c>
      <c r="X1228">
        <v>2</v>
      </c>
      <c r="Y1228">
        <v>9</v>
      </c>
      <c r="Z1228">
        <v>3</v>
      </c>
      <c r="AA1228">
        <v>5</v>
      </c>
      <c r="AB1228">
        <v>6</v>
      </c>
      <c r="AC1228">
        <v>10</v>
      </c>
      <c r="AD1228">
        <v>8</v>
      </c>
      <c r="AE1228">
        <v>7</v>
      </c>
      <c r="AF1228">
        <v>11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0.38600000000000001</v>
      </c>
      <c r="AO1228">
        <v>1.7</v>
      </c>
      <c r="AP1228">
        <f>(AN1228+AN$12-(1-AN1228-AN$12)/(AO1228-1))/AN$11</f>
        <v>-0.1227857142857143</v>
      </c>
      <c r="AQ1228">
        <f>MAX(MIN(AP1228,AN$9),AN$10)</f>
        <v>0</v>
      </c>
      <c r="AR1228">
        <f>IF(OR(AP1228&lt;0,V1228=0),0,INT(AX1227*AQ1228/100))</f>
        <v>0</v>
      </c>
      <c r="AS1228">
        <f>IF(AR1228&gt;0,1,0)</f>
        <v>0</v>
      </c>
      <c r="AT1228" s="1">
        <f>IF(V1228=1,K1228,0)*AS1228</f>
        <v>0</v>
      </c>
      <c r="AU1228" s="1">
        <f>MIN(AR1228,AN$13)*AS1228*AT1228</f>
        <v>0</v>
      </c>
      <c r="AV1228" s="1">
        <f>MIN(AR1228,AN$13)*AS1228*100</f>
        <v>0</v>
      </c>
      <c r="AW1228" s="1">
        <f>AU1228-AV1228</f>
        <v>0</v>
      </c>
      <c r="AX1228" s="1">
        <f>AX1227+AW1228</f>
        <v>250650</v>
      </c>
      <c r="AY1228">
        <f>IF(AT1228=0,IF(AS1228=1,AY1227+1,AY1227),0)</f>
        <v>4</v>
      </c>
      <c r="AZ1228">
        <f t="shared" si="19"/>
        <v>0</v>
      </c>
    </row>
    <row r="1229" spans="1:52" x14ac:dyDescent="0.4">
      <c r="A1229">
        <f ca="1">RAND()</f>
        <v>0.11822640111750216</v>
      </c>
      <c r="B1229">
        <v>20260215</v>
      </c>
      <c r="C1229">
        <v>8</v>
      </c>
      <c r="D1229">
        <v>8</v>
      </c>
      <c r="E1229">
        <v>2</v>
      </c>
      <c r="F1229">
        <v>5</v>
      </c>
      <c r="G1229">
        <v>17</v>
      </c>
      <c r="H1229">
        <v>2000</v>
      </c>
      <c r="I1229">
        <v>1</v>
      </c>
      <c r="J1229">
        <v>12</v>
      </c>
      <c r="K1229">
        <v>310</v>
      </c>
      <c r="L1229">
        <v>170</v>
      </c>
      <c r="M1229">
        <v>520</v>
      </c>
      <c r="N1229">
        <v>200</v>
      </c>
      <c r="O1229">
        <v>4020</v>
      </c>
      <c r="P1229">
        <v>5750</v>
      </c>
      <c r="Q1229">
        <v>8110</v>
      </c>
      <c r="R1229">
        <v>34740</v>
      </c>
      <c r="S1229">
        <v>1490</v>
      </c>
      <c r="T1229">
        <v>590</v>
      </c>
      <c r="U1229">
        <v>2180</v>
      </c>
      <c r="V1229">
        <v>1</v>
      </c>
      <c r="W1229">
        <v>12</v>
      </c>
      <c r="X1229">
        <v>7</v>
      </c>
      <c r="Y1229">
        <v>3</v>
      </c>
      <c r="Z1229">
        <v>11</v>
      </c>
      <c r="AA1229">
        <v>9</v>
      </c>
      <c r="AB1229">
        <v>8</v>
      </c>
      <c r="AC1229">
        <v>5</v>
      </c>
      <c r="AD1229">
        <v>4</v>
      </c>
      <c r="AE1229">
        <v>6</v>
      </c>
      <c r="AF1229">
        <v>10</v>
      </c>
      <c r="AG1229">
        <v>2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0.17399999999999999</v>
      </c>
      <c r="AO1229">
        <v>3.1</v>
      </c>
      <c r="AP1229">
        <f>(AN1229+AN$12-(1-AN1229-AN$12)/(AO1229-1))/AN$11</f>
        <v>-5.4833333333333345E-2</v>
      </c>
      <c r="AQ1229">
        <f>MAX(MIN(AP1229,AN$9),AN$10)</f>
        <v>0</v>
      </c>
      <c r="AR1229">
        <f>IF(OR(AP1229&lt;0,V1229=0),0,INT(AX1228*AQ1229/100))</f>
        <v>0</v>
      </c>
      <c r="AS1229">
        <f>IF(AR1229&gt;0,1,0)</f>
        <v>0</v>
      </c>
      <c r="AT1229" s="1">
        <f>IF(V1229=1,K1229,0)*AS1229</f>
        <v>0</v>
      </c>
      <c r="AU1229" s="1">
        <f>MIN(AR1229,AN$13)*AS1229*AT1229</f>
        <v>0</v>
      </c>
      <c r="AV1229" s="1">
        <f>MIN(AR1229,AN$13)*AS1229*100</f>
        <v>0</v>
      </c>
      <c r="AW1229" s="1">
        <f>AU1229-AV1229</f>
        <v>0</v>
      </c>
      <c r="AX1229" s="1">
        <f>AX1228+AW1229</f>
        <v>250650</v>
      </c>
      <c r="AY1229">
        <f>IF(AT1229=0,IF(AS1229=1,AY1228+1,AY1228),0)</f>
        <v>4</v>
      </c>
      <c r="AZ1229">
        <f t="shared" si="19"/>
        <v>0</v>
      </c>
    </row>
    <row r="1230" spans="1:52" x14ac:dyDescent="0.4">
      <c r="A1230">
        <f ca="1">RAND()</f>
        <v>0.63794780962254238</v>
      </c>
      <c r="B1230">
        <v>20260215</v>
      </c>
      <c r="C1230">
        <v>8</v>
      </c>
      <c r="D1230">
        <v>7</v>
      </c>
      <c r="E1230">
        <v>2</v>
      </c>
      <c r="F1230">
        <v>5</v>
      </c>
      <c r="G1230">
        <v>24</v>
      </c>
      <c r="H1230">
        <v>1800</v>
      </c>
      <c r="I1230">
        <v>1</v>
      </c>
      <c r="J1230">
        <v>13</v>
      </c>
      <c r="K1230">
        <v>620</v>
      </c>
      <c r="L1230">
        <v>200</v>
      </c>
      <c r="M1230">
        <v>160</v>
      </c>
      <c r="N1230">
        <v>430</v>
      </c>
      <c r="O1230">
        <v>1190</v>
      </c>
      <c r="P1230">
        <v>2670</v>
      </c>
      <c r="Q1230">
        <v>5630</v>
      </c>
      <c r="R1230">
        <v>24710</v>
      </c>
      <c r="S1230">
        <v>440</v>
      </c>
      <c r="T1230">
        <v>1260</v>
      </c>
      <c r="U1230">
        <v>1140</v>
      </c>
      <c r="V1230">
        <v>7</v>
      </c>
      <c r="W1230">
        <v>4</v>
      </c>
      <c r="X1230">
        <v>1</v>
      </c>
      <c r="Y1230">
        <v>2</v>
      </c>
      <c r="Z1230">
        <v>9</v>
      </c>
      <c r="AA1230">
        <v>11</v>
      </c>
      <c r="AB1230">
        <v>13</v>
      </c>
      <c r="AC1230">
        <v>12</v>
      </c>
      <c r="AD1230">
        <v>3</v>
      </c>
      <c r="AE1230">
        <v>6</v>
      </c>
      <c r="AF1230">
        <v>8</v>
      </c>
      <c r="AG1230">
        <v>10</v>
      </c>
      <c r="AH1230">
        <v>5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0.23699999999999999</v>
      </c>
      <c r="AO1230">
        <v>3.2</v>
      </c>
      <c r="AP1230">
        <f>(AN1230+AN$12-(1-AN1230-AN$12)/(AO1230-1))/AN$11</f>
        <v>-2.7454545454545454E-2</v>
      </c>
      <c r="AQ1230">
        <f>MAX(MIN(AP1230,AN$9),AN$10)</f>
        <v>0</v>
      </c>
      <c r="AR1230">
        <f>IF(OR(AP1230&lt;0,V1230=0),0,INT(AX1229*AQ1230/100))</f>
        <v>0</v>
      </c>
      <c r="AS1230">
        <f>IF(AR1230&gt;0,1,0)</f>
        <v>0</v>
      </c>
      <c r="AT1230" s="1">
        <f>IF(V1230=1,K1230,0)*AS1230</f>
        <v>0</v>
      </c>
      <c r="AU1230" s="1">
        <f>MIN(AR1230,AN$13)*AS1230*AT1230</f>
        <v>0</v>
      </c>
      <c r="AV1230" s="1">
        <f>MIN(AR1230,AN$13)*AS1230*100</f>
        <v>0</v>
      </c>
      <c r="AW1230" s="1">
        <f>AU1230-AV1230</f>
        <v>0</v>
      </c>
      <c r="AX1230" s="1">
        <f>AX1229+AW1230</f>
        <v>250650</v>
      </c>
      <c r="AY1230">
        <f>IF(AT1230=0,IF(AS1230=1,AY1229+1,AY1229),0)</f>
        <v>4</v>
      </c>
      <c r="AZ1230">
        <f t="shared" si="19"/>
        <v>0</v>
      </c>
    </row>
    <row r="1231" spans="1:52" x14ac:dyDescent="0.4">
      <c r="A1231">
        <f ca="1">RAND()</f>
        <v>0.83073441820738847</v>
      </c>
      <c r="B1231">
        <v>20260215</v>
      </c>
      <c r="C1231">
        <v>8</v>
      </c>
      <c r="D1231">
        <v>6</v>
      </c>
      <c r="E1231">
        <v>1</v>
      </c>
      <c r="F1231">
        <v>703</v>
      </c>
      <c r="G1231">
        <v>17</v>
      </c>
      <c r="H1231">
        <v>1600</v>
      </c>
      <c r="I1231">
        <v>1</v>
      </c>
      <c r="J1231">
        <v>18</v>
      </c>
      <c r="K1231">
        <v>1120</v>
      </c>
      <c r="L1231">
        <v>420</v>
      </c>
      <c r="M1231">
        <v>390</v>
      </c>
      <c r="N1231">
        <v>330</v>
      </c>
      <c r="O1231">
        <v>5300</v>
      </c>
      <c r="P1231">
        <v>11100</v>
      </c>
      <c r="Q1231">
        <v>8200</v>
      </c>
      <c r="R1231">
        <v>52250</v>
      </c>
      <c r="S1231">
        <v>1330</v>
      </c>
      <c r="T1231">
        <v>980</v>
      </c>
      <c r="U1231">
        <v>830</v>
      </c>
      <c r="V1231">
        <v>4</v>
      </c>
      <c r="W1231">
        <v>3</v>
      </c>
      <c r="X1231">
        <v>1</v>
      </c>
      <c r="Y1231">
        <v>2</v>
      </c>
      <c r="Z1231">
        <v>5</v>
      </c>
      <c r="AA1231">
        <v>6</v>
      </c>
      <c r="AB1231">
        <v>9</v>
      </c>
      <c r="AC1231">
        <v>7</v>
      </c>
      <c r="AD1231">
        <v>14</v>
      </c>
      <c r="AE1231">
        <v>17</v>
      </c>
      <c r="AF1231">
        <v>11</v>
      </c>
      <c r="AG1231">
        <v>18</v>
      </c>
      <c r="AH1231">
        <v>10</v>
      </c>
      <c r="AI1231">
        <v>8</v>
      </c>
      <c r="AJ1231">
        <v>16</v>
      </c>
      <c r="AK1231">
        <v>12</v>
      </c>
      <c r="AL1231">
        <v>13</v>
      </c>
      <c r="AM1231">
        <v>15</v>
      </c>
      <c r="AN1231">
        <v>0.13900000000000001</v>
      </c>
      <c r="AO1231">
        <v>1.9</v>
      </c>
      <c r="AP1231">
        <f>(AN1231+AN$12-(1-AN1231-AN$12)/(AO1231-1))/AN$11</f>
        <v>-0.20441666666666669</v>
      </c>
      <c r="AQ1231">
        <f>MAX(MIN(AP1231,AN$9),AN$10)</f>
        <v>0</v>
      </c>
      <c r="AR1231">
        <f>IF(OR(AP1231&lt;0,V1231=0),0,INT(AX1230*AQ1231/100))</f>
        <v>0</v>
      </c>
      <c r="AS1231">
        <f>IF(AR1231&gt;0,1,0)</f>
        <v>0</v>
      </c>
      <c r="AT1231" s="1">
        <f>IF(V1231=1,K1231,0)*AS1231</f>
        <v>0</v>
      </c>
      <c r="AU1231" s="1">
        <f>MIN(AR1231,AN$13)*AS1231*AT1231</f>
        <v>0</v>
      </c>
      <c r="AV1231" s="1">
        <f>MIN(AR1231,AN$13)*AS1231*100</f>
        <v>0</v>
      </c>
      <c r="AW1231" s="1">
        <f>AU1231-AV1231</f>
        <v>0</v>
      </c>
      <c r="AX1231" s="1">
        <f>AX1230+AW1231</f>
        <v>250650</v>
      </c>
      <c r="AY1231">
        <f>IF(AT1231=0,IF(AS1231=1,AY1230+1,AY1230),0)</f>
        <v>4</v>
      </c>
      <c r="AZ1231">
        <f t="shared" si="19"/>
        <v>0</v>
      </c>
    </row>
    <row r="1232" spans="1:52" x14ac:dyDescent="0.4">
      <c r="A1232">
        <f ca="1">RAND()</f>
        <v>0.432227706201742</v>
      </c>
      <c r="B1232">
        <v>20260215</v>
      </c>
      <c r="C1232">
        <v>8</v>
      </c>
      <c r="D1232">
        <v>5</v>
      </c>
      <c r="E1232">
        <v>1</v>
      </c>
      <c r="F1232">
        <v>703</v>
      </c>
      <c r="G1232">
        <v>17</v>
      </c>
      <c r="H1232">
        <v>2000</v>
      </c>
      <c r="I1232">
        <v>1</v>
      </c>
      <c r="J1232">
        <v>15</v>
      </c>
      <c r="K1232">
        <v>250</v>
      </c>
      <c r="L1232">
        <v>140</v>
      </c>
      <c r="M1232">
        <v>260</v>
      </c>
      <c r="N1232">
        <v>530</v>
      </c>
      <c r="O1232">
        <v>1300</v>
      </c>
      <c r="P1232">
        <v>2040</v>
      </c>
      <c r="Q1232">
        <v>9340</v>
      </c>
      <c r="R1232">
        <v>26970</v>
      </c>
      <c r="S1232">
        <v>560</v>
      </c>
      <c r="T1232">
        <v>1740</v>
      </c>
      <c r="U1232">
        <v>2600</v>
      </c>
      <c r="V1232">
        <v>5</v>
      </c>
      <c r="W1232">
        <v>6</v>
      </c>
      <c r="X1232">
        <v>1</v>
      </c>
      <c r="Y1232">
        <v>7</v>
      </c>
      <c r="Z1232">
        <v>4</v>
      </c>
      <c r="AA1232">
        <v>12</v>
      </c>
      <c r="AB1232">
        <v>13</v>
      </c>
      <c r="AC1232">
        <v>9</v>
      </c>
      <c r="AD1232">
        <v>15</v>
      </c>
      <c r="AE1232">
        <v>2</v>
      </c>
      <c r="AF1232">
        <v>10</v>
      </c>
      <c r="AG1232">
        <v>14</v>
      </c>
      <c r="AH1232">
        <v>3</v>
      </c>
      <c r="AI1232">
        <v>8</v>
      </c>
      <c r="AJ1232">
        <v>11</v>
      </c>
      <c r="AK1232">
        <v>0</v>
      </c>
      <c r="AL1232">
        <v>0</v>
      </c>
      <c r="AM1232">
        <v>0</v>
      </c>
      <c r="AN1232">
        <v>0.376</v>
      </c>
      <c r="AO1232">
        <v>3.4</v>
      </c>
      <c r="AP1232">
        <f>(AN1232+AN$12-(1-AN1232-AN$12)/(AO1232-1))/AN$11</f>
        <v>2.8999999999999998E-2</v>
      </c>
      <c r="AQ1232">
        <f>MAX(MIN(AP1232,AN$9),AN$10)</f>
        <v>2.8999999999999998E-2</v>
      </c>
      <c r="AR1232">
        <f>IF(OR(AP1232&lt;0,V1232=0),0,INT(AX1231*AQ1232/100))</f>
        <v>72</v>
      </c>
      <c r="AS1232">
        <f>IF(AR1232&gt;0,1,0)</f>
        <v>1</v>
      </c>
      <c r="AT1232" s="1">
        <f>IF(V1232=1,K1232,0)*AS1232</f>
        <v>0</v>
      </c>
      <c r="AU1232" s="1">
        <f>MIN(AR1232,AN$13)*AS1232*AT1232</f>
        <v>0</v>
      </c>
      <c r="AV1232" s="1">
        <f>MIN(AR1232,AN$13)*AS1232*100</f>
        <v>2000</v>
      </c>
      <c r="AW1232" s="1">
        <f>AU1232-AV1232</f>
        <v>-2000</v>
      </c>
      <c r="AX1232" s="1">
        <f>AX1231+AW1232</f>
        <v>248650</v>
      </c>
      <c r="AY1232">
        <f>IF(AT1232=0,IF(AS1232=1,AY1231+1,AY1231),0)</f>
        <v>5</v>
      </c>
      <c r="AZ1232">
        <f t="shared" si="19"/>
        <v>0</v>
      </c>
    </row>
    <row r="1233" spans="1:52" x14ac:dyDescent="0.4">
      <c r="A1233">
        <f ca="1">RAND()</f>
        <v>0.50627626233404588</v>
      </c>
      <c r="B1233">
        <v>20260215</v>
      </c>
      <c r="C1233">
        <v>8</v>
      </c>
      <c r="D1233">
        <v>4</v>
      </c>
      <c r="E1233">
        <v>1</v>
      </c>
      <c r="F1233">
        <v>5</v>
      </c>
      <c r="G1233">
        <v>24</v>
      </c>
      <c r="H1233">
        <v>1900</v>
      </c>
      <c r="I1233">
        <v>1</v>
      </c>
      <c r="J1233">
        <v>9</v>
      </c>
      <c r="K1233">
        <v>190</v>
      </c>
      <c r="L1233">
        <v>110</v>
      </c>
      <c r="M1233">
        <v>210</v>
      </c>
      <c r="N1233">
        <v>850</v>
      </c>
      <c r="O1233">
        <v>450</v>
      </c>
      <c r="P1233">
        <v>680</v>
      </c>
      <c r="Q1233">
        <v>4470</v>
      </c>
      <c r="R1233">
        <v>7690</v>
      </c>
      <c r="S1233">
        <v>210</v>
      </c>
      <c r="T1233">
        <v>1030</v>
      </c>
      <c r="U1233">
        <v>1490</v>
      </c>
      <c r="V1233">
        <v>1</v>
      </c>
      <c r="W1233">
        <v>2</v>
      </c>
      <c r="X1233">
        <v>3</v>
      </c>
      <c r="Y1233">
        <v>4</v>
      </c>
      <c r="Z1233">
        <v>5</v>
      </c>
      <c r="AA1233">
        <v>9</v>
      </c>
      <c r="AB1233">
        <v>6</v>
      </c>
      <c r="AC1233">
        <v>8</v>
      </c>
      <c r="AD1233">
        <v>7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0.247</v>
      </c>
      <c r="AO1233">
        <v>1.9</v>
      </c>
      <c r="AP1233">
        <f>(AN1233+AN$12-(1-AN1233-AN$12)/(AO1233-1))/AN$11</f>
        <v>-0.1474166666666667</v>
      </c>
      <c r="AQ1233">
        <f>MAX(MIN(AP1233,AN$9),AN$10)</f>
        <v>0</v>
      </c>
      <c r="AR1233">
        <f>IF(OR(AP1233&lt;0,V1233=0),0,INT(AX1232*AQ1233/100))</f>
        <v>0</v>
      </c>
      <c r="AS1233">
        <f>IF(AR1233&gt;0,1,0)</f>
        <v>0</v>
      </c>
      <c r="AT1233" s="1">
        <f>IF(V1233=1,K1233,0)*AS1233</f>
        <v>0</v>
      </c>
      <c r="AU1233" s="1">
        <f>MIN(AR1233,AN$13)*AS1233*AT1233</f>
        <v>0</v>
      </c>
      <c r="AV1233" s="1">
        <f>MIN(AR1233,AN$13)*AS1233*100</f>
        <v>0</v>
      </c>
      <c r="AW1233" s="1">
        <f>AU1233-AV1233</f>
        <v>0</v>
      </c>
      <c r="AX1233" s="1">
        <f>AX1232+AW1233</f>
        <v>248650</v>
      </c>
      <c r="AY1233">
        <f>IF(AT1233=0,IF(AS1233=1,AY1232+1,AY1232),0)</f>
        <v>5</v>
      </c>
      <c r="AZ1233">
        <f t="shared" si="19"/>
        <v>0</v>
      </c>
    </row>
    <row r="1234" spans="1:52" x14ac:dyDescent="0.4">
      <c r="A1234">
        <f ca="1">RAND()</f>
        <v>0.55581110651503285</v>
      </c>
      <c r="B1234">
        <v>20260215</v>
      </c>
      <c r="C1234">
        <v>8</v>
      </c>
      <c r="D1234">
        <v>3</v>
      </c>
      <c r="E1234">
        <v>1</v>
      </c>
      <c r="F1234">
        <v>703</v>
      </c>
      <c r="G1234">
        <v>24</v>
      </c>
      <c r="H1234">
        <v>1400</v>
      </c>
      <c r="I1234">
        <v>1</v>
      </c>
      <c r="J1234">
        <v>16</v>
      </c>
      <c r="K1234">
        <v>250</v>
      </c>
      <c r="L1234">
        <v>130</v>
      </c>
      <c r="M1234">
        <v>150</v>
      </c>
      <c r="N1234">
        <v>450</v>
      </c>
      <c r="O1234">
        <v>390</v>
      </c>
      <c r="P1234">
        <v>740</v>
      </c>
      <c r="Q1234">
        <v>3990</v>
      </c>
      <c r="R1234">
        <v>13880</v>
      </c>
      <c r="S1234">
        <v>250</v>
      </c>
      <c r="T1234">
        <v>1190</v>
      </c>
      <c r="U1234">
        <v>1600</v>
      </c>
      <c r="V1234">
        <v>5</v>
      </c>
      <c r="W1234">
        <v>8</v>
      </c>
      <c r="X1234">
        <v>1</v>
      </c>
      <c r="Y1234">
        <v>4</v>
      </c>
      <c r="Z1234">
        <v>2</v>
      </c>
      <c r="AA1234">
        <v>3</v>
      </c>
      <c r="AB1234">
        <v>14</v>
      </c>
      <c r="AC1234">
        <v>11</v>
      </c>
      <c r="AD1234">
        <v>15</v>
      </c>
      <c r="AE1234">
        <v>7</v>
      </c>
      <c r="AF1234">
        <v>6</v>
      </c>
      <c r="AG1234">
        <v>10</v>
      </c>
      <c r="AH1234">
        <v>12</v>
      </c>
      <c r="AI1234">
        <v>13</v>
      </c>
      <c r="AJ1234">
        <v>9</v>
      </c>
      <c r="AK1234">
        <v>16</v>
      </c>
      <c r="AL1234">
        <v>0</v>
      </c>
      <c r="AM1234">
        <v>0</v>
      </c>
      <c r="AN1234">
        <v>0.32700000000000001</v>
      </c>
      <c r="AO1234">
        <v>4.2</v>
      </c>
      <c r="AP1234">
        <f>(AN1234+AN$12-(1-AN1234-AN$12)/(AO1234-1))/AN$11</f>
        <v>2.9171875E-2</v>
      </c>
      <c r="AQ1234">
        <f>MAX(MIN(AP1234,AN$9),AN$10)</f>
        <v>2.9171875E-2</v>
      </c>
      <c r="AR1234">
        <f>IF(OR(AP1234&lt;0,V1234=0),0,INT(AX1233*AQ1234/100))</f>
        <v>72</v>
      </c>
      <c r="AS1234">
        <f>IF(AR1234&gt;0,1,0)</f>
        <v>1</v>
      </c>
      <c r="AT1234" s="1">
        <f>IF(V1234=1,K1234,0)*AS1234</f>
        <v>0</v>
      </c>
      <c r="AU1234" s="1">
        <f>MIN(AR1234,AN$13)*AS1234*AT1234</f>
        <v>0</v>
      </c>
      <c r="AV1234" s="1">
        <f>MIN(AR1234,AN$13)*AS1234*100</f>
        <v>2000</v>
      </c>
      <c r="AW1234" s="1">
        <f>AU1234-AV1234</f>
        <v>-2000</v>
      </c>
      <c r="AX1234" s="1">
        <f>AX1233+AW1234</f>
        <v>246650</v>
      </c>
      <c r="AY1234">
        <f>IF(AT1234=0,IF(AS1234=1,AY1233+1,AY1233),0)</f>
        <v>6</v>
      </c>
      <c r="AZ1234">
        <f t="shared" si="19"/>
        <v>0</v>
      </c>
    </row>
    <row r="1235" spans="1:52" x14ac:dyDescent="0.4">
      <c r="A1235">
        <f ca="1">RAND()</f>
        <v>0.97445708240390005</v>
      </c>
      <c r="B1235">
        <v>20260221</v>
      </c>
      <c r="C1235">
        <v>10</v>
      </c>
      <c r="D1235">
        <v>6</v>
      </c>
      <c r="E1235">
        <v>1</v>
      </c>
      <c r="F1235">
        <v>703</v>
      </c>
      <c r="G1235">
        <v>17</v>
      </c>
      <c r="H1235">
        <v>1800</v>
      </c>
      <c r="I1235">
        <v>1</v>
      </c>
      <c r="J1235">
        <v>16</v>
      </c>
      <c r="K1235">
        <v>430</v>
      </c>
      <c r="L1235">
        <v>170</v>
      </c>
      <c r="M1235">
        <v>470</v>
      </c>
      <c r="N1235">
        <v>690</v>
      </c>
      <c r="O1235">
        <v>3570</v>
      </c>
      <c r="P1235">
        <v>6190</v>
      </c>
      <c r="Q1235">
        <v>17180</v>
      </c>
      <c r="R1235">
        <v>77770</v>
      </c>
      <c r="S1235">
        <v>1390</v>
      </c>
      <c r="T1235">
        <v>1410</v>
      </c>
      <c r="U1235">
        <v>3310</v>
      </c>
      <c r="V1235">
        <v>6</v>
      </c>
      <c r="W1235">
        <v>5</v>
      </c>
      <c r="X1235">
        <v>4</v>
      </c>
      <c r="Y1235">
        <v>11</v>
      </c>
      <c r="Z1235">
        <v>1</v>
      </c>
      <c r="AA1235">
        <v>7</v>
      </c>
      <c r="AB1235">
        <v>2</v>
      </c>
      <c r="AC1235">
        <v>8</v>
      </c>
      <c r="AD1235">
        <v>12</v>
      </c>
      <c r="AE1235">
        <v>10</v>
      </c>
      <c r="AF1235">
        <v>3</v>
      </c>
      <c r="AG1235">
        <v>9</v>
      </c>
      <c r="AH1235">
        <v>14</v>
      </c>
      <c r="AI1235">
        <v>13</v>
      </c>
      <c r="AJ1235">
        <v>15</v>
      </c>
      <c r="AK1235">
        <v>16</v>
      </c>
      <c r="AL1235">
        <v>0</v>
      </c>
      <c r="AM1235">
        <v>0</v>
      </c>
      <c r="AN1235">
        <v>0.16800000000000001</v>
      </c>
      <c r="AO1235">
        <v>7.2</v>
      </c>
      <c r="AP1235">
        <f>(AN1235+AN$12-(1-AN1235-AN$12)/(AO1235-1))/AN$11</f>
        <v>8.4516129032258108E-3</v>
      </c>
      <c r="AQ1235">
        <f>MAX(MIN(AP1235,AN$9),AN$10)</f>
        <v>8.4516129032258108E-3</v>
      </c>
      <c r="AR1235">
        <f>IF(OR(AP1235&lt;0,V1235=0),0,INT(AX1234*AQ1235/100))</f>
        <v>20</v>
      </c>
      <c r="AS1235">
        <f>IF(AR1235&gt;0,1,0)</f>
        <v>1</v>
      </c>
      <c r="AT1235" s="1">
        <f>IF(V1235=1,K1235,0)*AS1235</f>
        <v>0</v>
      </c>
      <c r="AU1235" s="1">
        <f>MIN(AR1235,AN$13)*AS1235*AT1235</f>
        <v>0</v>
      </c>
      <c r="AV1235" s="1">
        <f>MIN(AR1235,AN$13)*AS1235*100</f>
        <v>2000</v>
      </c>
      <c r="AW1235" s="1">
        <f>AU1235-AV1235</f>
        <v>-2000</v>
      </c>
      <c r="AX1235" s="1">
        <f>AX1234+AW1235</f>
        <v>244650</v>
      </c>
      <c r="AY1235">
        <f>IF(AT1235=0,IF(AS1235=1,AY1234+1,AY1234),0)</f>
        <v>7</v>
      </c>
      <c r="AZ1235">
        <f t="shared" si="19"/>
        <v>0</v>
      </c>
    </row>
    <row r="1236" spans="1:52" x14ac:dyDescent="0.4">
      <c r="A1236">
        <f ca="1">RAND()</f>
        <v>0.44933577951530357</v>
      </c>
      <c r="B1236">
        <v>20260221</v>
      </c>
      <c r="C1236">
        <v>5</v>
      </c>
      <c r="D1236">
        <v>1</v>
      </c>
      <c r="E1236">
        <v>1</v>
      </c>
      <c r="F1236">
        <v>703</v>
      </c>
      <c r="G1236">
        <v>23</v>
      </c>
      <c r="H1236">
        <v>1400</v>
      </c>
      <c r="I1236">
        <v>1</v>
      </c>
      <c r="J1236">
        <v>16</v>
      </c>
      <c r="K1236">
        <v>720</v>
      </c>
      <c r="L1236">
        <v>210</v>
      </c>
      <c r="M1236">
        <v>120</v>
      </c>
      <c r="N1236">
        <v>730</v>
      </c>
      <c r="O1236">
        <v>860</v>
      </c>
      <c r="P1236">
        <v>2050</v>
      </c>
      <c r="Q1236">
        <v>9380</v>
      </c>
      <c r="R1236">
        <v>58870</v>
      </c>
      <c r="S1236">
        <v>410</v>
      </c>
      <c r="T1236">
        <v>2620</v>
      </c>
      <c r="U1236">
        <v>1770</v>
      </c>
      <c r="V1236">
        <v>2</v>
      </c>
      <c r="W1236">
        <v>5</v>
      </c>
      <c r="X1236">
        <v>4</v>
      </c>
      <c r="Y1236">
        <v>7</v>
      </c>
      <c r="Z1236">
        <v>9</v>
      </c>
      <c r="AA1236">
        <v>11</v>
      </c>
      <c r="AB1236">
        <v>12</v>
      </c>
      <c r="AC1236">
        <v>16</v>
      </c>
      <c r="AD1236">
        <v>3</v>
      </c>
      <c r="AE1236">
        <v>8</v>
      </c>
      <c r="AF1236">
        <v>1</v>
      </c>
      <c r="AG1236">
        <v>6</v>
      </c>
      <c r="AH1236">
        <v>14</v>
      </c>
      <c r="AI1236">
        <v>13</v>
      </c>
      <c r="AJ1236">
        <v>15</v>
      </c>
      <c r="AK1236">
        <v>10</v>
      </c>
      <c r="AL1236">
        <v>0</v>
      </c>
      <c r="AM1236">
        <v>0</v>
      </c>
      <c r="AN1236">
        <v>0.29899999999999999</v>
      </c>
      <c r="AO1236">
        <v>2.9</v>
      </c>
      <c r="AP1236">
        <f>(AN1236+AN$12-(1-AN1236-AN$12)/(AO1236-1))/AN$11</f>
        <v>-1.7486842105263176E-2</v>
      </c>
      <c r="AQ1236">
        <f>MAX(MIN(AP1236,AN$9),AN$10)</f>
        <v>0</v>
      </c>
      <c r="AR1236">
        <f>IF(OR(AP1236&lt;0,V1236=0),0,INT(AX1235*AQ1236/100))</f>
        <v>0</v>
      </c>
      <c r="AS1236">
        <f>IF(AR1236&gt;0,1,0)</f>
        <v>0</v>
      </c>
      <c r="AT1236" s="1">
        <f>IF(V1236=1,K1236,0)*AS1236</f>
        <v>0</v>
      </c>
      <c r="AU1236" s="1">
        <f>MIN(AR1236,AN$13)*AS1236*AT1236</f>
        <v>0</v>
      </c>
      <c r="AV1236" s="1">
        <f>MIN(AR1236,AN$13)*AS1236*100</f>
        <v>0</v>
      </c>
      <c r="AW1236" s="1">
        <f>AU1236-AV1236</f>
        <v>0</v>
      </c>
      <c r="AX1236" s="1">
        <f>AX1235+AW1236</f>
        <v>244650</v>
      </c>
      <c r="AY1236">
        <f>IF(AT1236=0,IF(AS1236=1,AY1235+1,AY1235),0)</f>
        <v>7</v>
      </c>
      <c r="AZ1236">
        <f t="shared" si="19"/>
        <v>0</v>
      </c>
    </row>
    <row r="1237" spans="1:52" x14ac:dyDescent="0.4">
      <c r="A1237">
        <f ca="1">RAND()</f>
        <v>0.65908196646473072</v>
      </c>
      <c r="B1237">
        <v>20260221</v>
      </c>
      <c r="C1237">
        <v>5</v>
      </c>
      <c r="D1237">
        <v>2</v>
      </c>
      <c r="E1237">
        <v>1</v>
      </c>
      <c r="F1237">
        <v>5</v>
      </c>
      <c r="G1237">
        <v>23</v>
      </c>
      <c r="H1237">
        <v>1400</v>
      </c>
      <c r="I1237">
        <v>1</v>
      </c>
      <c r="J1237">
        <v>16</v>
      </c>
      <c r="K1237">
        <v>310</v>
      </c>
      <c r="L1237">
        <v>150</v>
      </c>
      <c r="M1237">
        <v>180</v>
      </c>
      <c r="N1237">
        <v>220</v>
      </c>
      <c r="O1237">
        <v>750</v>
      </c>
      <c r="P1237">
        <v>1270</v>
      </c>
      <c r="Q1237">
        <v>2700</v>
      </c>
      <c r="R1237">
        <v>11360</v>
      </c>
      <c r="S1237">
        <v>370</v>
      </c>
      <c r="T1237">
        <v>700</v>
      </c>
      <c r="U1237">
        <v>660</v>
      </c>
      <c r="V1237">
        <v>2</v>
      </c>
      <c r="W1237">
        <v>11</v>
      </c>
      <c r="X1237">
        <v>7</v>
      </c>
      <c r="Y1237">
        <v>12</v>
      </c>
      <c r="Z1237">
        <v>14</v>
      </c>
      <c r="AA1237">
        <v>8</v>
      </c>
      <c r="AB1237">
        <v>3</v>
      </c>
      <c r="AC1237">
        <v>1</v>
      </c>
      <c r="AD1237">
        <v>15</v>
      </c>
      <c r="AE1237">
        <v>5</v>
      </c>
      <c r="AF1237">
        <v>16</v>
      </c>
      <c r="AG1237">
        <v>4</v>
      </c>
      <c r="AH1237">
        <v>9</v>
      </c>
      <c r="AI1237">
        <v>13</v>
      </c>
      <c r="AJ1237">
        <v>10</v>
      </c>
      <c r="AK1237">
        <v>6</v>
      </c>
      <c r="AL1237">
        <v>0</v>
      </c>
      <c r="AM1237">
        <v>0</v>
      </c>
      <c r="AN1237">
        <v>0.16900000000000001</v>
      </c>
      <c r="AO1237">
        <v>3.6</v>
      </c>
      <c r="AP1237">
        <f>(AN1237+AN$12-(1-AN1237-AN$12)/(AO1237-1))/AN$11</f>
        <v>-3.7653846153846142E-2</v>
      </c>
      <c r="AQ1237">
        <f>MAX(MIN(AP1237,AN$9),AN$10)</f>
        <v>0</v>
      </c>
      <c r="AR1237">
        <f>IF(OR(AP1237&lt;0,V1237=0),0,INT(AX1236*AQ1237/100))</f>
        <v>0</v>
      </c>
      <c r="AS1237">
        <f>IF(AR1237&gt;0,1,0)</f>
        <v>0</v>
      </c>
      <c r="AT1237" s="1">
        <f>IF(V1237=1,K1237,0)*AS1237</f>
        <v>0</v>
      </c>
      <c r="AU1237" s="1">
        <f>MIN(AR1237,AN$13)*AS1237*AT1237</f>
        <v>0</v>
      </c>
      <c r="AV1237" s="1">
        <f>MIN(AR1237,AN$13)*AS1237*100</f>
        <v>0</v>
      </c>
      <c r="AW1237" s="1">
        <f>AU1237-AV1237</f>
        <v>0</v>
      </c>
      <c r="AX1237" s="1">
        <f>AX1236+AW1237</f>
        <v>244650</v>
      </c>
      <c r="AY1237">
        <f>IF(AT1237=0,IF(AS1237=1,AY1236+1,AY1236),0)</f>
        <v>7</v>
      </c>
      <c r="AZ1237">
        <f t="shared" si="19"/>
        <v>0</v>
      </c>
    </row>
    <row r="1238" spans="1:52" x14ac:dyDescent="0.4">
      <c r="A1238">
        <f ca="1">RAND()</f>
        <v>0.58914938540420692</v>
      </c>
      <c r="B1238">
        <v>20260221</v>
      </c>
      <c r="C1238">
        <v>5</v>
      </c>
      <c r="D1238">
        <v>3</v>
      </c>
      <c r="E1238">
        <v>1</v>
      </c>
      <c r="F1238">
        <v>703</v>
      </c>
      <c r="G1238">
        <v>23</v>
      </c>
      <c r="H1238">
        <v>1600</v>
      </c>
      <c r="I1238">
        <v>1</v>
      </c>
      <c r="J1238">
        <v>16</v>
      </c>
      <c r="K1238">
        <v>9440</v>
      </c>
      <c r="L1238">
        <v>1530</v>
      </c>
      <c r="M1238">
        <v>220</v>
      </c>
      <c r="N1238">
        <v>160</v>
      </c>
      <c r="O1238">
        <v>23680</v>
      </c>
      <c r="P1238">
        <v>45390</v>
      </c>
      <c r="Q1238">
        <v>33720</v>
      </c>
      <c r="R1238">
        <v>280320</v>
      </c>
      <c r="S1238">
        <v>6070</v>
      </c>
      <c r="T1238">
        <v>5350</v>
      </c>
      <c r="U1238">
        <v>530</v>
      </c>
      <c r="V1238">
        <v>3</v>
      </c>
      <c r="W1238">
        <v>5</v>
      </c>
      <c r="X1238">
        <v>2</v>
      </c>
      <c r="Y1238">
        <v>6</v>
      </c>
      <c r="Z1238">
        <v>10</v>
      </c>
      <c r="AA1238">
        <v>9</v>
      </c>
      <c r="AB1238">
        <v>4</v>
      </c>
      <c r="AC1238">
        <v>8</v>
      </c>
      <c r="AD1238">
        <v>1</v>
      </c>
      <c r="AE1238">
        <v>11</v>
      </c>
      <c r="AF1238">
        <v>7</v>
      </c>
      <c r="AG1238">
        <v>13</v>
      </c>
      <c r="AH1238">
        <v>14</v>
      </c>
      <c r="AI1238">
        <v>12</v>
      </c>
      <c r="AJ1238">
        <v>15</v>
      </c>
      <c r="AK1238">
        <v>16</v>
      </c>
      <c r="AL1238">
        <v>0</v>
      </c>
      <c r="AM1238">
        <v>0</v>
      </c>
      <c r="AN1238">
        <v>0.183</v>
      </c>
      <c r="AO1238">
        <v>4.0999999999999996</v>
      </c>
      <c r="AP1238">
        <f>(AN1238+AN$12-(1-AN1238-AN$12)/(AO1238-1))/AN$11</f>
        <v>-2.013709677419355E-2</v>
      </c>
      <c r="AQ1238">
        <f>MAX(MIN(AP1238,AN$9),AN$10)</f>
        <v>0</v>
      </c>
      <c r="AR1238">
        <f>IF(OR(AP1238&lt;0,V1238=0),0,INT(AX1237*AQ1238/100))</f>
        <v>0</v>
      </c>
      <c r="AS1238">
        <f>IF(AR1238&gt;0,1,0)</f>
        <v>0</v>
      </c>
      <c r="AT1238" s="1">
        <f>IF(V1238=1,K1238,0)*AS1238</f>
        <v>0</v>
      </c>
      <c r="AU1238" s="1">
        <f>MIN(AR1238,AN$13)*AS1238*AT1238</f>
        <v>0</v>
      </c>
      <c r="AV1238" s="1">
        <f>MIN(AR1238,AN$13)*AS1238*100</f>
        <v>0</v>
      </c>
      <c r="AW1238" s="1">
        <f>AU1238-AV1238</f>
        <v>0</v>
      </c>
      <c r="AX1238" s="1">
        <f>AX1237+AW1238</f>
        <v>244650</v>
      </c>
      <c r="AY1238">
        <f>IF(AT1238=0,IF(AS1238=1,AY1237+1,AY1237),0)</f>
        <v>7</v>
      </c>
      <c r="AZ1238">
        <f t="shared" si="19"/>
        <v>0</v>
      </c>
    </row>
    <row r="1239" spans="1:52" x14ac:dyDescent="0.4">
      <c r="A1239">
        <f ca="1">RAND()</f>
        <v>0.34458054488982093</v>
      </c>
      <c r="B1239">
        <v>20260221</v>
      </c>
      <c r="C1239">
        <v>5</v>
      </c>
      <c r="D1239">
        <v>5</v>
      </c>
      <c r="E1239">
        <v>1</v>
      </c>
      <c r="F1239">
        <v>703</v>
      </c>
      <c r="G1239">
        <v>11</v>
      </c>
      <c r="H1239">
        <v>2400</v>
      </c>
      <c r="I1239">
        <v>1</v>
      </c>
      <c r="J1239">
        <v>14</v>
      </c>
      <c r="K1239">
        <v>4360</v>
      </c>
      <c r="L1239">
        <v>2090</v>
      </c>
      <c r="M1239">
        <v>420</v>
      </c>
      <c r="N1239">
        <v>390</v>
      </c>
      <c r="O1239">
        <v>8540</v>
      </c>
      <c r="P1239">
        <v>22840</v>
      </c>
      <c r="Q1239">
        <v>10340</v>
      </c>
      <c r="R1239">
        <v>127700</v>
      </c>
      <c r="S1239">
        <v>2020</v>
      </c>
      <c r="T1239">
        <v>1930</v>
      </c>
      <c r="U1239">
        <v>490</v>
      </c>
      <c r="V1239">
        <v>5</v>
      </c>
      <c r="W1239">
        <v>1</v>
      </c>
      <c r="X1239">
        <v>7</v>
      </c>
      <c r="Y1239">
        <v>3</v>
      </c>
      <c r="Z1239">
        <v>8</v>
      </c>
      <c r="AA1239">
        <v>2</v>
      </c>
      <c r="AB1239">
        <v>4</v>
      </c>
      <c r="AC1239">
        <v>13</v>
      </c>
      <c r="AD1239">
        <v>9</v>
      </c>
      <c r="AE1239">
        <v>10</v>
      </c>
      <c r="AF1239">
        <v>11</v>
      </c>
      <c r="AG1239">
        <v>14</v>
      </c>
      <c r="AH1239">
        <v>12</v>
      </c>
      <c r="AI1239">
        <v>6</v>
      </c>
      <c r="AJ1239">
        <v>0</v>
      </c>
      <c r="AK1239">
        <v>0</v>
      </c>
      <c r="AL1239">
        <v>0</v>
      </c>
      <c r="AM1239">
        <v>0</v>
      </c>
      <c r="AN1239">
        <v>0.20699999999999999</v>
      </c>
      <c r="AO1239">
        <v>10.8</v>
      </c>
      <c r="AP1239">
        <f>(AN1239+AN$12-(1-AN1239-AN$12)/(AO1239-1))/AN$11</f>
        <v>3.1520408163265304E-2</v>
      </c>
      <c r="AQ1239">
        <f>MAX(MIN(AP1239,AN$9),AN$10)</f>
        <v>0.03</v>
      </c>
      <c r="AR1239">
        <f>IF(OR(AP1239&lt;0,V1239=0),0,INT(AX1238*AQ1239/100))</f>
        <v>73</v>
      </c>
      <c r="AS1239">
        <f>IF(AR1239&gt;0,1,0)</f>
        <v>1</v>
      </c>
      <c r="AT1239" s="1">
        <f>IF(V1239=1,K1239,0)*AS1239</f>
        <v>0</v>
      </c>
      <c r="AU1239" s="1">
        <f>MIN(AR1239,AN$13)*AS1239*AT1239</f>
        <v>0</v>
      </c>
      <c r="AV1239" s="1">
        <f>MIN(AR1239,AN$13)*AS1239*100</f>
        <v>2000</v>
      </c>
      <c r="AW1239" s="1">
        <f>AU1239-AV1239</f>
        <v>-2000</v>
      </c>
      <c r="AX1239" s="1">
        <f>AX1238+AW1239</f>
        <v>242650</v>
      </c>
      <c r="AY1239">
        <f>IF(AT1239=0,IF(AS1239=1,AY1238+1,AY1238),0)</f>
        <v>8</v>
      </c>
      <c r="AZ1239">
        <f t="shared" ref="AZ1239:AZ1302" si="20">IF(AU1239&gt;0,AV1239,0)</f>
        <v>0</v>
      </c>
    </row>
    <row r="1240" spans="1:52" x14ac:dyDescent="0.4">
      <c r="A1240">
        <f ca="1">RAND()</f>
        <v>0.96108682319992267</v>
      </c>
      <c r="B1240">
        <v>20260221</v>
      </c>
      <c r="C1240">
        <v>5</v>
      </c>
      <c r="D1240">
        <v>6</v>
      </c>
      <c r="E1240">
        <v>1</v>
      </c>
      <c r="F1240">
        <v>703</v>
      </c>
      <c r="G1240">
        <v>11</v>
      </c>
      <c r="H1240">
        <v>1600</v>
      </c>
      <c r="I1240">
        <v>1</v>
      </c>
      <c r="J1240">
        <v>16</v>
      </c>
      <c r="K1240">
        <v>710</v>
      </c>
      <c r="L1240">
        <v>240</v>
      </c>
      <c r="M1240">
        <v>150</v>
      </c>
      <c r="N1240">
        <v>120</v>
      </c>
      <c r="O1240">
        <v>1900</v>
      </c>
      <c r="P1240">
        <v>3230</v>
      </c>
      <c r="Q1240">
        <v>2160</v>
      </c>
      <c r="R1240">
        <v>11990</v>
      </c>
      <c r="S1240">
        <v>670</v>
      </c>
      <c r="T1240">
        <v>670</v>
      </c>
      <c r="U1240">
        <v>250</v>
      </c>
      <c r="V1240">
        <v>3</v>
      </c>
      <c r="W1240">
        <v>4</v>
      </c>
      <c r="X1240">
        <v>6</v>
      </c>
      <c r="Y1240">
        <v>8</v>
      </c>
      <c r="Z1240">
        <v>16</v>
      </c>
      <c r="AA1240">
        <v>2</v>
      </c>
      <c r="AB1240">
        <v>5</v>
      </c>
      <c r="AC1240">
        <v>12</v>
      </c>
      <c r="AD1240">
        <v>9</v>
      </c>
      <c r="AE1240">
        <v>1</v>
      </c>
      <c r="AF1240">
        <v>14</v>
      </c>
      <c r="AG1240">
        <v>7</v>
      </c>
      <c r="AH1240">
        <v>11</v>
      </c>
      <c r="AI1240">
        <v>10</v>
      </c>
      <c r="AJ1240">
        <v>15</v>
      </c>
      <c r="AK1240">
        <v>13</v>
      </c>
      <c r="AL1240">
        <v>0</v>
      </c>
      <c r="AM1240">
        <v>0</v>
      </c>
      <c r="AN1240">
        <v>0.184</v>
      </c>
      <c r="AO1240">
        <v>2.5</v>
      </c>
      <c r="AP1240">
        <f>(AN1240+AN$12-(1-AN1240-AN$12)/(AO1240-1))/AN$11</f>
        <v>-9.0000000000000011E-2</v>
      </c>
      <c r="AQ1240">
        <f>MAX(MIN(AP1240,AN$9),AN$10)</f>
        <v>0</v>
      </c>
      <c r="AR1240">
        <f>IF(OR(AP1240&lt;0,V1240=0),0,INT(AX1239*AQ1240/100))</f>
        <v>0</v>
      </c>
      <c r="AS1240">
        <f>IF(AR1240&gt;0,1,0)</f>
        <v>0</v>
      </c>
      <c r="AT1240" s="1">
        <f>IF(V1240=1,K1240,0)*AS1240</f>
        <v>0</v>
      </c>
      <c r="AU1240" s="1">
        <f>MIN(AR1240,AN$13)*AS1240*AT1240</f>
        <v>0</v>
      </c>
      <c r="AV1240" s="1">
        <f>MIN(AR1240,AN$13)*AS1240*100</f>
        <v>0</v>
      </c>
      <c r="AW1240" s="1">
        <f>AU1240-AV1240</f>
        <v>0</v>
      </c>
      <c r="AX1240" s="1">
        <f>AX1239+AW1240</f>
        <v>242650</v>
      </c>
      <c r="AY1240">
        <f>IF(AT1240=0,IF(AS1240=1,AY1239+1,AY1239),0)</f>
        <v>8</v>
      </c>
      <c r="AZ1240">
        <f t="shared" si="20"/>
        <v>0</v>
      </c>
    </row>
    <row r="1241" spans="1:52" x14ac:dyDescent="0.4">
      <c r="A1241">
        <f ca="1">RAND()</f>
        <v>0.52755214500031977</v>
      </c>
      <c r="B1241">
        <v>20260221</v>
      </c>
      <c r="C1241">
        <v>5</v>
      </c>
      <c r="D1241">
        <v>7</v>
      </c>
      <c r="E1241">
        <v>2</v>
      </c>
      <c r="F1241">
        <v>5</v>
      </c>
      <c r="G1241">
        <v>23</v>
      </c>
      <c r="H1241">
        <v>1400</v>
      </c>
      <c r="I1241">
        <v>1</v>
      </c>
      <c r="J1241">
        <v>16</v>
      </c>
      <c r="K1241">
        <v>240</v>
      </c>
      <c r="L1241">
        <v>160</v>
      </c>
      <c r="M1241">
        <v>340</v>
      </c>
      <c r="N1241">
        <v>510</v>
      </c>
      <c r="O1241">
        <v>1130</v>
      </c>
      <c r="P1241">
        <v>1740</v>
      </c>
      <c r="Q1241">
        <v>6950</v>
      </c>
      <c r="R1241">
        <v>18270</v>
      </c>
      <c r="S1241">
        <v>500</v>
      </c>
      <c r="T1241">
        <v>1120</v>
      </c>
      <c r="U1241">
        <v>2710</v>
      </c>
      <c r="V1241">
        <v>1</v>
      </c>
      <c r="W1241">
        <v>8</v>
      </c>
      <c r="X1241">
        <v>6</v>
      </c>
      <c r="Y1241">
        <v>2</v>
      </c>
      <c r="Z1241">
        <v>3</v>
      </c>
      <c r="AA1241">
        <v>7</v>
      </c>
      <c r="AB1241">
        <v>9</v>
      </c>
      <c r="AC1241">
        <v>16</v>
      </c>
      <c r="AD1241">
        <v>14</v>
      </c>
      <c r="AE1241">
        <v>4</v>
      </c>
      <c r="AF1241">
        <v>5</v>
      </c>
      <c r="AG1241">
        <v>11</v>
      </c>
      <c r="AH1241">
        <v>13</v>
      </c>
      <c r="AI1241">
        <v>10</v>
      </c>
      <c r="AJ1241">
        <v>15</v>
      </c>
      <c r="AK1241">
        <v>12</v>
      </c>
      <c r="AL1241">
        <v>0</v>
      </c>
      <c r="AM1241">
        <v>0</v>
      </c>
      <c r="AN1241">
        <v>0.24</v>
      </c>
      <c r="AO1241">
        <v>2.4</v>
      </c>
      <c r="AP1241">
        <f>(AN1241+AN$12-(1-AN1241-AN$12)/(AO1241-1))/AN$11</f>
        <v>-7.5714285714285734E-2</v>
      </c>
      <c r="AQ1241">
        <f>MAX(MIN(AP1241,AN$9),AN$10)</f>
        <v>0</v>
      </c>
      <c r="AR1241">
        <f>IF(OR(AP1241&lt;0,V1241=0),0,INT(AX1240*AQ1241/100))</f>
        <v>0</v>
      </c>
      <c r="AS1241">
        <f>IF(AR1241&gt;0,1,0)</f>
        <v>0</v>
      </c>
      <c r="AT1241" s="1">
        <f>IF(V1241=1,K1241,0)*AS1241</f>
        <v>0</v>
      </c>
      <c r="AU1241" s="1">
        <f>MIN(AR1241,AN$13)*AS1241*AT1241</f>
        <v>0</v>
      </c>
      <c r="AV1241" s="1">
        <f>MIN(AR1241,AN$13)*AS1241*100</f>
        <v>0</v>
      </c>
      <c r="AW1241" s="1">
        <f>AU1241-AV1241</f>
        <v>0</v>
      </c>
      <c r="AX1241" s="1">
        <f>AX1240+AW1241</f>
        <v>242650</v>
      </c>
      <c r="AY1241">
        <f>IF(AT1241=0,IF(AS1241=1,AY1240+1,AY1240),0)</f>
        <v>8</v>
      </c>
      <c r="AZ1241">
        <f t="shared" si="20"/>
        <v>0</v>
      </c>
    </row>
    <row r="1242" spans="1:52" x14ac:dyDescent="0.4">
      <c r="A1242">
        <f ca="1">RAND()</f>
        <v>0.17651338548098594</v>
      </c>
      <c r="B1242">
        <v>20260221</v>
      </c>
      <c r="C1242">
        <v>5</v>
      </c>
      <c r="D1242">
        <v>8</v>
      </c>
      <c r="E1242">
        <v>2</v>
      </c>
      <c r="F1242">
        <v>10</v>
      </c>
      <c r="G1242">
        <v>11</v>
      </c>
      <c r="H1242">
        <v>1800</v>
      </c>
      <c r="I1242">
        <v>1</v>
      </c>
      <c r="J1242">
        <v>12</v>
      </c>
      <c r="K1242">
        <v>4780</v>
      </c>
      <c r="L1242">
        <v>1340</v>
      </c>
      <c r="M1242">
        <v>190</v>
      </c>
      <c r="N1242">
        <v>410</v>
      </c>
      <c r="O1242">
        <v>5980</v>
      </c>
      <c r="P1242">
        <v>21160</v>
      </c>
      <c r="Q1242">
        <v>7570</v>
      </c>
      <c r="R1242">
        <v>98380</v>
      </c>
      <c r="S1242">
        <v>1310</v>
      </c>
      <c r="T1242">
        <v>1690</v>
      </c>
      <c r="U1242">
        <v>350</v>
      </c>
      <c r="V1242">
        <v>4</v>
      </c>
      <c r="W1242">
        <v>2</v>
      </c>
      <c r="X1242">
        <v>3</v>
      </c>
      <c r="Y1242">
        <v>7</v>
      </c>
      <c r="Z1242">
        <v>6</v>
      </c>
      <c r="AA1242">
        <v>1</v>
      </c>
      <c r="AB1242">
        <v>9</v>
      </c>
      <c r="AC1242">
        <v>12</v>
      </c>
      <c r="AD1242">
        <v>11</v>
      </c>
      <c r="AE1242">
        <v>8</v>
      </c>
      <c r="AF1242">
        <v>10</v>
      </c>
      <c r="AG1242">
        <v>5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0.505</v>
      </c>
      <c r="AO1242">
        <v>1.7</v>
      </c>
      <c r="AP1242">
        <f>(AN1242+AN$12-(1-AN1242-AN$12)/(AO1242-1))/AN$11</f>
        <v>-5.0535714285714295E-2</v>
      </c>
      <c r="AQ1242">
        <f>MAX(MIN(AP1242,AN$9),AN$10)</f>
        <v>0</v>
      </c>
      <c r="AR1242">
        <f>IF(OR(AP1242&lt;0,V1242=0),0,INT(AX1241*AQ1242/100))</f>
        <v>0</v>
      </c>
      <c r="AS1242">
        <f>IF(AR1242&gt;0,1,0)</f>
        <v>0</v>
      </c>
      <c r="AT1242" s="1">
        <f>IF(V1242=1,K1242,0)*AS1242</f>
        <v>0</v>
      </c>
      <c r="AU1242" s="1">
        <f>MIN(AR1242,AN$13)*AS1242*AT1242</f>
        <v>0</v>
      </c>
      <c r="AV1242" s="1">
        <f>MIN(AR1242,AN$13)*AS1242*100</f>
        <v>0</v>
      </c>
      <c r="AW1242" s="1">
        <f>AU1242-AV1242</f>
        <v>0</v>
      </c>
      <c r="AX1242" s="1">
        <f>AX1241+AW1242</f>
        <v>242650</v>
      </c>
      <c r="AY1242">
        <f>IF(AT1242=0,IF(AS1242=1,AY1241+1,AY1241),0)</f>
        <v>8</v>
      </c>
      <c r="AZ1242">
        <f t="shared" si="20"/>
        <v>0</v>
      </c>
    </row>
    <row r="1243" spans="1:52" x14ac:dyDescent="0.4">
      <c r="A1243">
        <f ca="1">RAND()</f>
        <v>0.3121585065795518</v>
      </c>
      <c r="B1243">
        <v>20260221</v>
      </c>
      <c r="C1243">
        <v>5</v>
      </c>
      <c r="D1243">
        <v>9</v>
      </c>
      <c r="E1243">
        <v>1</v>
      </c>
      <c r="F1243">
        <v>5</v>
      </c>
      <c r="G1243">
        <v>11</v>
      </c>
      <c r="H1243">
        <v>2000</v>
      </c>
      <c r="I1243">
        <v>1</v>
      </c>
      <c r="J1243">
        <v>7</v>
      </c>
      <c r="K1243">
        <v>320</v>
      </c>
      <c r="L1243">
        <v>170</v>
      </c>
      <c r="M1243">
        <v>340</v>
      </c>
      <c r="N1243">
        <v>0</v>
      </c>
      <c r="O1243">
        <v>1100</v>
      </c>
      <c r="P1243">
        <v>2130</v>
      </c>
      <c r="Q1243">
        <v>1910</v>
      </c>
      <c r="R1243">
        <v>9060</v>
      </c>
      <c r="S1243">
        <v>370</v>
      </c>
      <c r="T1243">
        <v>450</v>
      </c>
      <c r="U1243">
        <v>700</v>
      </c>
      <c r="V1243">
        <v>1</v>
      </c>
      <c r="W1243">
        <v>5</v>
      </c>
      <c r="X1243">
        <v>3</v>
      </c>
      <c r="Y1243">
        <v>4</v>
      </c>
      <c r="Z1243">
        <v>2</v>
      </c>
      <c r="AA1243">
        <v>7</v>
      </c>
      <c r="AB1243">
        <v>6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0.26300000000000001</v>
      </c>
      <c r="AO1243">
        <v>3.2</v>
      </c>
      <c r="AP1243">
        <f>(AN1243+AN$12-(1-AN1243-AN$12)/(AO1243-1))/AN$11</f>
        <v>-1.7999999999999988E-2</v>
      </c>
      <c r="AQ1243">
        <f>MAX(MIN(AP1243,AN$9),AN$10)</f>
        <v>0</v>
      </c>
      <c r="AR1243">
        <f>IF(OR(AP1243&lt;0,V1243=0),0,INT(AX1242*AQ1243/100))</f>
        <v>0</v>
      </c>
      <c r="AS1243">
        <f>IF(AR1243&gt;0,1,0)</f>
        <v>0</v>
      </c>
      <c r="AT1243" s="1">
        <f>IF(V1243=1,K1243,0)*AS1243</f>
        <v>0</v>
      </c>
      <c r="AU1243" s="1">
        <f>MIN(AR1243,AN$13)*AS1243*AT1243</f>
        <v>0</v>
      </c>
      <c r="AV1243" s="1">
        <f>MIN(AR1243,AN$13)*AS1243*100</f>
        <v>0</v>
      </c>
      <c r="AW1243" s="1">
        <f>AU1243-AV1243</f>
        <v>0</v>
      </c>
      <c r="AX1243" s="1">
        <f>AX1242+AW1243</f>
        <v>242650</v>
      </c>
      <c r="AY1243">
        <f>IF(AT1243=0,IF(AS1243=1,AY1242+1,AY1242),0)</f>
        <v>8</v>
      </c>
      <c r="AZ1243">
        <f t="shared" si="20"/>
        <v>0</v>
      </c>
    </row>
    <row r="1244" spans="1:52" x14ac:dyDescent="0.4">
      <c r="A1244">
        <f ca="1">RAND()</f>
        <v>0.53801241737280581</v>
      </c>
      <c r="B1244">
        <v>20260221</v>
      </c>
      <c r="C1244">
        <v>5</v>
      </c>
      <c r="D1244">
        <v>10</v>
      </c>
      <c r="E1244">
        <v>2</v>
      </c>
      <c r="F1244">
        <v>16</v>
      </c>
      <c r="G1244">
        <v>23</v>
      </c>
      <c r="H1244">
        <v>2100</v>
      </c>
      <c r="I1244">
        <v>1</v>
      </c>
      <c r="J1244">
        <v>16</v>
      </c>
      <c r="K1244">
        <v>870</v>
      </c>
      <c r="L1244">
        <v>270</v>
      </c>
      <c r="M1244">
        <v>380</v>
      </c>
      <c r="N1244">
        <v>600</v>
      </c>
      <c r="O1244">
        <v>4640</v>
      </c>
      <c r="P1244">
        <v>8130</v>
      </c>
      <c r="Q1244">
        <v>21500</v>
      </c>
      <c r="R1244">
        <v>103700</v>
      </c>
      <c r="S1244">
        <v>1440</v>
      </c>
      <c r="T1244">
        <v>2080</v>
      </c>
      <c r="U1244">
        <v>3470</v>
      </c>
      <c r="V1244">
        <v>14</v>
      </c>
      <c r="W1244">
        <v>8</v>
      </c>
      <c r="X1244">
        <v>1</v>
      </c>
      <c r="Y1244">
        <v>2</v>
      </c>
      <c r="Z1244">
        <v>5</v>
      </c>
      <c r="AA1244">
        <v>7</v>
      </c>
      <c r="AB1244">
        <v>4</v>
      </c>
      <c r="AC1244">
        <v>3</v>
      </c>
      <c r="AD1244">
        <v>12</v>
      </c>
      <c r="AE1244">
        <v>15</v>
      </c>
      <c r="AF1244">
        <v>6</v>
      </c>
      <c r="AG1244">
        <v>11</v>
      </c>
      <c r="AH1244">
        <v>13</v>
      </c>
      <c r="AI1244">
        <v>16</v>
      </c>
      <c r="AJ1244">
        <v>9</v>
      </c>
      <c r="AK1244">
        <v>10</v>
      </c>
      <c r="AL1244">
        <v>0</v>
      </c>
      <c r="AM1244">
        <v>0</v>
      </c>
      <c r="AN1244">
        <v>0.245</v>
      </c>
      <c r="AO1244">
        <v>1.9</v>
      </c>
      <c r="AP1244">
        <f>(AN1244+AN$12-(1-AN1244-AN$12)/(AO1244-1))/AN$11</f>
        <v>-0.14847222222222226</v>
      </c>
      <c r="AQ1244">
        <f>MAX(MIN(AP1244,AN$9),AN$10)</f>
        <v>0</v>
      </c>
      <c r="AR1244">
        <f>IF(OR(AP1244&lt;0,V1244=0),0,INT(AX1243*AQ1244/100))</f>
        <v>0</v>
      </c>
      <c r="AS1244">
        <f>IF(AR1244&gt;0,1,0)</f>
        <v>0</v>
      </c>
      <c r="AT1244" s="1">
        <f>IF(V1244=1,K1244,0)*AS1244</f>
        <v>0</v>
      </c>
      <c r="AU1244" s="1">
        <f>MIN(AR1244,AN$13)*AS1244*AT1244</f>
        <v>0</v>
      </c>
      <c r="AV1244" s="1">
        <f>MIN(AR1244,AN$13)*AS1244*100</f>
        <v>0</v>
      </c>
      <c r="AW1244" s="1">
        <f>AU1244-AV1244</f>
        <v>0</v>
      </c>
      <c r="AX1244" s="1">
        <f>AX1243+AW1244</f>
        <v>242650</v>
      </c>
      <c r="AY1244">
        <f>IF(AT1244=0,IF(AS1244=1,AY1243+1,AY1243),0)</f>
        <v>8</v>
      </c>
      <c r="AZ1244">
        <f t="shared" si="20"/>
        <v>0</v>
      </c>
    </row>
    <row r="1245" spans="1:52" x14ac:dyDescent="0.4">
      <c r="A1245">
        <f ca="1">RAND()</f>
        <v>0.42816013629080873</v>
      </c>
      <c r="B1245">
        <v>20260221</v>
      </c>
      <c r="C1245">
        <v>5</v>
      </c>
      <c r="D1245">
        <v>11</v>
      </c>
      <c r="E1245">
        <v>2</v>
      </c>
      <c r="F1245">
        <v>999</v>
      </c>
      <c r="G1245">
        <v>11</v>
      </c>
      <c r="H1245">
        <v>3400</v>
      </c>
      <c r="I1245">
        <v>1</v>
      </c>
      <c r="J1245">
        <v>15</v>
      </c>
      <c r="K1245">
        <v>300</v>
      </c>
      <c r="L1245">
        <v>150</v>
      </c>
      <c r="M1245">
        <v>270</v>
      </c>
      <c r="N1245">
        <v>560</v>
      </c>
      <c r="O1245">
        <v>1760</v>
      </c>
      <c r="P1245">
        <v>2860</v>
      </c>
      <c r="Q1245">
        <v>14500</v>
      </c>
      <c r="R1245">
        <v>43570</v>
      </c>
      <c r="S1245">
        <v>650</v>
      </c>
      <c r="T1245">
        <v>1610</v>
      </c>
      <c r="U1245">
        <v>3220</v>
      </c>
      <c r="V1245">
        <v>1</v>
      </c>
      <c r="W1245">
        <v>5</v>
      </c>
      <c r="X1245">
        <v>4</v>
      </c>
      <c r="Y1245">
        <v>7</v>
      </c>
      <c r="Z1245">
        <v>6</v>
      </c>
      <c r="AA1245">
        <v>8</v>
      </c>
      <c r="AB1245">
        <v>3</v>
      </c>
      <c r="AC1245">
        <v>9</v>
      </c>
      <c r="AD1245">
        <v>11</v>
      </c>
      <c r="AE1245">
        <v>2</v>
      </c>
      <c r="AF1245">
        <v>15</v>
      </c>
      <c r="AG1245">
        <v>10</v>
      </c>
      <c r="AH1245">
        <v>12</v>
      </c>
      <c r="AI1245">
        <v>14</v>
      </c>
      <c r="AJ1245">
        <v>13</v>
      </c>
      <c r="AK1245">
        <v>0</v>
      </c>
      <c r="AL1245">
        <v>0</v>
      </c>
      <c r="AM1245">
        <v>0</v>
      </c>
      <c r="AN1245">
        <v>0.27200000000000002</v>
      </c>
      <c r="AO1245">
        <v>3</v>
      </c>
      <c r="AP1245">
        <f>(AN1245+AN$12-(1-AN1245-AN$12)/(AO1245-1))/AN$11</f>
        <v>-2.2999999999999993E-2</v>
      </c>
      <c r="AQ1245">
        <f>MAX(MIN(AP1245,AN$9),AN$10)</f>
        <v>0</v>
      </c>
      <c r="AR1245">
        <f>IF(OR(AP1245&lt;0,V1245=0),0,INT(AX1244*AQ1245/100))</f>
        <v>0</v>
      </c>
      <c r="AS1245">
        <f>IF(AR1245&gt;0,1,0)</f>
        <v>0</v>
      </c>
      <c r="AT1245" s="1">
        <f>IF(V1245=1,K1245,0)*AS1245</f>
        <v>0</v>
      </c>
      <c r="AU1245" s="1">
        <f>MIN(AR1245,AN$13)*AS1245*AT1245</f>
        <v>0</v>
      </c>
      <c r="AV1245" s="1">
        <f>MIN(AR1245,AN$13)*AS1245*100</f>
        <v>0</v>
      </c>
      <c r="AW1245" s="1">
        <f>AU1245-AV1245</f>
        <v>0</v>
      </c>
      <c r="AX1245" s="1">
        <f>AX1244+AW1245</f>
        <v>242650</v>
      </c>
      <c r="AY1245">
        <f>IF(AT1245=0,IF(AS1245=1,AY1244+1,AY1244),0)</f>
        <v>8</v>
      </c>
      <c r="AZ1245">
        <f t="shared" si="20"/>
        <v>0</v>
      </c>
    </row>
    <row r="1246" spans="1:52" x14ac:dyDescent="0.4">
      <c r="A1246">
        <f ca="1">RAND()</f>
        <v>4.0191124792889887E-2</v>
      </c>
      <c r="B1246">
        <v>20260221</v>
      </c>
      <c r="C1246">
        <v>5</v>
      </c>
      <c r="D1246">
        <v>12</v>
      </c>
      <c r="E1246">
        <v>2</v>
      </c>
      <c r="F1246">
        <v>5</v>
      </c>
      <c r="G1246">
        <v>23</v>
      </c>
      <c r="H1246">
        <v>1600</v>
      </c>
      <c r="I1246">
        <v>1</v>
      </c>
      <c r="J1246">
        <v>16</v>
      </c>
      <c r="K1246">
        <v>260</v>
      </c>
      <c r="L1246">
        <v>150</v>
      </c>
      <c r="M1246">
        <v>380</v>
      </c>
      <c r="N1246">
        <v>590</v>
      </c>
      <c r="O1246">
        <v>1630</v>
      </c>
      <c r="P1246">
        <v>2440</v>
      </c>
      <c r="Q1246">
        <v>8940</v>
      </c>
      <c r="R1246">
        <v>25460</v>
      </c>
      <c r="S1246">
        <v>680</v>
      </c>
      <c r="T1246">
        <v>960</v>
      </c>
      <c r="U1246">
        <v>3280</v>
      </c>
      <c r="V1246">
        <v>14</v>
      </c>
      <c r="W1246">
        <v>1</v>
      </c>
      <c r="X1246">
        <v>15</v>
      </c>
      <c r="Y1246">
        <v>2</v>
      </c>
      <c r="Z1246">
        <v>4</v>
      </c>
      <c r="AA1246">
        <v>10</v>
      </c>
      <c r="AB1246">
        <v>6</v>
      </c>
      <c r="AC1246">
        <v>11</v>
      </c>
      <c r="AD1246">
        <v>16</v>
      </c>
      <c r="AE1246">
        <v>7</v>
      </c>
      <c r="AF1246">
        <v>3</v>
      </c>
      <c r="AG1246">
        <v>12</v>
      </c>
      <c r="AH1246">
        <v>8</v>
      </c>
      <c r="AI1246">
        <v>9</v>
      </c>
      <c r="AJ1246">
        <v>13</v>
      </c>
      <c r="AK1246">
        <v>5</v>
      </c>
      <c r="AL1246">
        <v>0</v>
      </c>
      <c r="AM1246">
        <v>0</v>
      </c>
      <c r="AN1246">
        <v>0.23200000000000001</v>
      </c>
      <c r="AO1246">
        <v>7</v>
      </c>
      <c r="AP1246">
        <f>(AN1246+AN$12-(1-AN1246-AN$12)/(AO1246-1))/AN$11</f>
        <v>2.6000000000000002E-2</v>
      </c>
      <c r="AQ1246">
        <f>MAX(MIN(AP1246,AN$9),AN$10)</f>
        <v>2.6000000000000002E-2</v>
      </c>
      <c r="AR1246">
        <f>IF(OR(AP1246&lt;0,V1246=0),0,INT(AX1245*AQ1246/100))</f>
        <v>63</v>
      </c>
      <c r="AS1246">
        <f>IF(AR1246&gt;0,1,0)</f>
        <v>1</v>
      </c>
      <c r="AT1246" s="1">
        <f>IF(V1246=1,K1246,0)*AS1246</f>
        <v>0</v>
      </c>
      <c r="AU1246" s="1">
        <f>MIN(AR1246,AN$13)*AS1246*AT1246</f>
        <v>0</v>
      </c>
      <c r="AV1246" s="1">
        <f>MIN(AR1246,AN$13)*AS1246*100</f>
        <v>2000</v>
      </c>
      <c r="AW1246" s="1">
        <f>AU1246-AV1246</f>
        <v>-2000</v>
      </c>
      <c r="AX1246" s="1">
        <f>AX1245+AW1246</f>
        <v>240650</v>
      </c>
      <c r="AY1246">
        <f>IF(AT1246=0,IF(AS1246=1,AY1245+1,AY1245),0)</f>
        <v>9</v>
      </c>
      <c r="AZ1246">
        <f t="shared" si="20"/>
        <v>0</v>
      </c>
    </row>
    <row r="1247" spans="1:52" x14ac:dyDescent="0.4">
      <c r="A1247">
        <f ca="1">RAND()</f>
        <v>0.89308994623194027</v>
      </c>
      <c r="B1247">
        <v>20260221</v>
      </c>
      <c r="C1247">
        <v>9</v>
      </c>
      <c r="D1247">
        <v>1</v>
      </c>
      <c r="E1247">
        <v>1</v>
      </c>
      <c r="F1247">
        <v>703</v>
      </c>
      <c r="G1247">
        <v>24</v>
      </c>
      <c r="H1247">
        <v>1200</v>
      </c>
      <c r="I1247">
        <v>1</v>
      </c>
      <c r="J1247">
        <v>16</v>
      </c>
      <c r="K1247">
        <v>530</v>
      </c>
      <c r="L1247">
        <v>220</v>
      </c>
      <c r="M1247">
        <v>190</v>
      </c>
      <c r="N1247">
        <v>350</v>
      </c>
      <c r="O1247">
        <v>1240</v>
      </c>
      <c r="P1247">
        <v>2430</v>
      </c>
      <c r="Q1247">
        <v>4970</v>
      </c>
      <c r="R1247">
        <v>20060</v>
      </c>
      <c r="S1247">
        <v>550</v>
      </c>
      <c r="T1247">
        <v>1230</v>
      </c>
      <c r="U1247">
        <v>1070</v>
      </c>
      <c r="V1247">
        <v>5</v>
      </c>
      <c r="W1247">
        <v>16</v>
      </c>
      <c r="X1247">
        <v>4</v>
      </c>
      <c r="Y1247">
        <v>8</v>
      </c>
      <c r="Z1247">
        <v>2</v>
      </c>
      <c r="AA1247">
        <v>3</v>
      </c>
      <c r="AB1247">
        <v>6</v>
      </c>
      <c r="AC1247">
        <v>13</v>
      </c>
      <c r="AD1247">
        <v>11</v>
      </c>
      <c r="AE1247">
        <v>15</v>
      </c>
      <c r="AF1247">
        <v>12</v>
      </c>
      <c r="AG1247">
        <v>1</v>
      </c>
      <c r="AH1247">
        <v>9</v>
      </c>
      <c r="AI1247">
        <v>14</v>
      </c>
      <c r="AJ1247">
        <v>7</v>
      </c>
      <c r="AK1247">
        <v>10</v>
      </c>
      <c r="AL1247">
        <v>0</v>
      </c>
      <c r="AM1247">
        <v>0</v>
      </c>
      <c r="AN1247">
        <v>0.155</v>
      </c>
      <c r="AO1247">
        <v>14.1</v>
      </c>
      <c r="AP1247">
        <f>(AN1247+AN$12-(1-AN1247-AN$12)/(AO1247-1))/AN$11</f>
        <v>2.2624045801526719E-2</v>
      </c>
      <c r="AQ1247">
        <f>MAX(MIN(AP1247,AN$9),AN$10)</f>
        <v>2.2624045801526719E-2</v>
      </c>
      <c r="AR1247">
        <f>IF(OR(AP1247&lt;0,V1247=0),0,INT(AX1246*AQ1247/100))</f>
        <v>54</v>
      </c>
      <c r="AS1247">
        <f>IF(AR1247&gt;0,1,0)</f>
        <v>1</v>
      </c>
      <c r="AT1247" s="1">
        <f>IF(V1247=1,K1247,0)*AS1247</f>
        <v>0</v>
      </c>
      <c r="AU1247" s="1">
        <f>MIN(AR1247,AN$13)*AS1247*AT1247</f>
        <v>0</v>
      </c>
      <c r="AV1247" s="1">
        <f>MIN(AR1247,AN$13)*AS1247*100</f>
        <v>2000</v>
      </c>
      <c r="AW1247" s="1">
        <f>AU1247-AV1247</f>
        <v>-2000</v>
      </c>
      <c r="AX1247" s="1">
        <f>AX1246+AW1247</f>
        <v>238650</v>
      </c>
      <c r="AY1247">
        <f>IF(AT1247=0,IF(AS1247=1,AY1246+1,AY1246),0)</f>
        <v>10</v>
      </c>
      <c r="AZ1247">
        <f t="shared" si="20"/>
        <v>0</v>
      </c>
    </row>
    <row r="1248" spans="1:52" x14ac:dyDescent="0.4">
      <c r="A1248">
        <f ca="1">RAND()</f>
        <v>0.49014672141180282</v>
      </c>
      <c r="B1248">
        <v>20260221</v>
      </c>
      <c r="C1248">
        <v>9</v>
      </c>
      <c r="D1248">
        <v>2</v>
      </c>
      <c r="E1248">
        <v>1</v>
      </c>
      <c r="F1248">
        <v>703</v>
      </c>
      <c r="G1248">
        <v>24</v>
      </c>
      <c r="H1248">
        <v>1800</v>
      </c>
      <c r="I1248">
        <v>1</v>
      </c>
      <c r="J1248">
        <v>14</v>
      </c>
      <c r="K1248">
        <v>360</v>
      </c>
      <c r="L1248">
        <v>150</v>
      </c>
      <c r="M1248">
        <v>110</v>
      </c>
      <c r="N1248">
        <v>350</v>
      </c>
      <c r="O1248">
        <v>520</v>
      </c>
      <c r="P1248">
        <v>1010</v>
      </c>
      <c r="Q1248">
        <v>3010</v>
      </c>
      <c r="R1248">
        <v>12040</v>
      </c>
      <c r="S1248">
        <v>260</v>
      </c>
      <c r="T1248">
        <v>1050</v>
      </c>
      <c r="U1248">
        <v>660</v>
      </c>
      <c r="V1248">
        <v>2</v>
      </c>
      <c r="W1248">
        <v>5</v>
      </c>
      <c r="X1248">
        <v>7</v>
      </c>
      <c r="Y1248">
        <v>10</v>
      </c>
      <c r="Z1248">
        <v>6</v>
      </c>
      <c r="AA1248">
        <v>14</v>
      </c>
      <c r="AB1248">
        <v>1</v>
      </c>
      <c r="AC1248">
        <v>11</v>
      </c>
      <c r="AD1248">
        <v>13</v>
      </c>
      <c r="AE1248">
        <v>8</v>
      </c>
      <c r="AF1248">
        <v>4</v>
      </c>
      <c r="AG1248">
        <v>12</v>
      </c>
      <c r="AH1248">
        <v>3</v>
      </c>
      <c r="AI1248">
        <v>9</v>
      </c>
      <c r="AJ1248">
        <v>0</v>
      </c>
      <c r="AK1248">
        <v>0</v>
      </c>
      <c r="AL1248">
        <v>0</v>
      </c>
      <c r="AM1248">
        <v>0</v>
      </c>
      <c r="AN1248">
        <v>0.28399999999999997</v>
      </c>
      <c r="AO1248">
        <v>2.2000000000000002</v>
      </c>
      <c r="AP1248">
        <f>(AN1248+AN$12-(1-AN1248-AN$12)/(AO1248-1))/AN$11</f>
        <v>-7.8166666666666648E-2</v>
      </c>
      <c r="AQ1248">
        <f>MAX(MIN(AP1248,AN$9),AN$10)</f>
        <v>0</v>
      </c>
      <c r="AR1248">
        <f>IF(OR(AP1248&lt;0,V1248=0),0,INT(AX1247*AQ1248/100))</f>
        <v>0</v>
      </c>
      <c r="AS1248">
        <f>IF(AR1248&gt;0,1,0)</f>
        <v>0</v>
      </c>
      <c r="AT1248" s="1">
        <f>IF(V1248=1,K1248,0)*AS1248</f>
        <v>0</v>
      </c>
      <c r="AU1248" s="1">
        <f>MIN(AR1248,AN$13)*AS1248*AT1248</f>
        <v>0</v>
      </c>
      <c r="AV1248" s="1">
        <f>MIN(AR1248,AN$13)*AS1248*100</f>
        <v>0</v>
      </c>
      <c r="AW1248" s="1">
        <f>AU1248-AV1248</f>
        <v>0</v>
      </c>
      <c r="AX1248" s="1">
        <f>AX1247+AW1248</f>
        <v>238650</v>
      </c>
      <c r="AY1248">
        <f>IF(AT1248=0,IF(AS1248=1,AY1247+1,AY1247),0)</f>
        <v>10</v>
      </c>
      <c r="AZ1248">
        <f t="shared" si="20"/>
        <v>0</v>
      </c>
    </row>
    <row r="1249" spans="1:52" x14ac:dyDescent="0.4">
      <c r="A1249">
        <f ca="1">RAND()</f>
        <v>0.21710162014572876</v>
      </c>
      <c r="B1249">
        <v>20260221</v>
      </c>
      <c r="C1249">
        <v>9</v>
      </c>
      <c r="D1249">
        <v>3</v>
      </c>
      <c r="E1249">
        <v>1</v>
      </c>
      <c r="F1249">
        <v>703</v>
      </c>
      <c r="G1249">
        <v>24</v>
      </c>
      <c r="H1249">
        <v>1400</v>
      </c>
      <c r="I1249">
        <v>1</v>
      </c>
      <c r="J1249">
        <v>16</v>
      </c>
      <c r="K1249">
        <v>250</v>
      </c>
      <c r="L1249">
        <v>110</v>
      </c>
      <c r="M1249">
        <v>140</v>
      </c>
      <c r="N1249">
        <v>130</v>
      </c>
      <c r="O1249">
        <v>760</v>
      </c>
      <c r="P1249">
        <v>1170</v>
      </c>
      <c r="Q1249">
        <v>680</v>
      </c>
      <c r="R1249">
        <v>3190</v>
      </c>
      <c r="S1249">
        <v>280</v>
      </c>
      <c r="T1249">
        <v>200</v>
      </c>
      <c r="U1249">
        <v>380</v>
      </c>
      <c r="V1249">
        <v>3</v>
      </c>
      <c r="W1249">
        <v>2</v>
      </c>
      <c r="X1249">
        <v>1</v>
      </c>
      <c r="Y1249">
        <v>6</v>
      </c>
      <c r="Z1249">
        <v>5</v>
      </c>
      <c r="AA1249">
        <v>9</v>
      </c>
      <c r="AB1249">
        <v>8</v>
      </c>
      <c r="AC1249">
        <v>12</v>
      </c>
      <c r="AD1249">
        <v>15</v>
      </c>
      <c r="AE1249">
        <v>10</v>
      </c>
      <c r="AF1249">
        <v>11</v>
      </c>
      <c r="AG1249">
        <v>4</v>
      </c>
      <c r="AH1249">
        <v>14</v>
      </c>
      <c r="AI1249">
        <v>13</v>
      </c>
      <c r="AJ1249">
        <v>0</v>
      </c>
      <c r="AK1249">
        <v>7</v>
      </c>
      <c r="AL1249">
        <v>0</v>
      </c>
      <c r="AM1249">
        <v>0</v>
      </c>
      <c r="AN1249">
        <v>0.183</v>
      </c>
      <c r="AO1249">
        <v>3.3</v>
      </c>
      <c r="AP1249">
        <f>(AN1249+AN$12-(1-AN1249-AN$12)/(AO1249-1))/AN$11</f>
        <v>-4.3054347826086956E-2</v>
      </c>
      <c r="AQ1249">
        <f>MAX(MIN(AP1249,AN$9),AN$10)</f>
        <v>0</v>
      </c>
      <c r="AR1249">
        <f>IF(OR(AP1249&lt;0,V1249=0),0,INT(AX1248*AQ1249/100))</f>
        <v>0</v>
      </c>
      <c r="AS1249">
        <f>IF(AR1249&gt;0,1,0)</f>
        <v>0</v>
      </c>
      <c r="AT1249" s="1">
        <f>IF(V1249=1,K1249,0)*AS1249</f>
        <v>0</v>
      </c>
      <c r="AU1249" s="1">
        <f>MIN(AR1249,AN$13)*AS1249*AT1249</f>
        <v>0</v>
      </c>
      <c r="AV1249" s="1">
        <f>MIN(AR1249,AN$13)*AS1249*100</f>
        <v>0</v>
      </c>
      <c r="AW1249" s="1">
        <f>AU1249-AV1249</f>
        <v>0</v>
      </c>
      <c r="AX1249" s="1">
        <f>AX1248+AW1249</f>
        <v>238650</v>
      </c>
      <c r="AY1249">
        <f>IF(AT1249=0,IF(AS1249=1,AY1248+1,AY1248),0)</f>
        <v>10</v>
      </c>
      <c r="AZ1249">
        <f t="shared" si="20"/>
        <v>0</v>
      </c>
    </row>
    <row r="1250" spans="1:52" x14ac:dyDescent="0.4">
      <c r="A1250">
        <f ca="1">RAND()</f>
        <v>0.30125041549401754</v>
      </c>
      <c r="B1250">
        <v>20260221</v>
      </c>
      <c r="C1250">
        <v>9</v>
      </c>
      <c r="D1250">
        <v>5</v>
      </c>
      <c r="E1250">
        <v>1</v>
      </c>
      <c r="F1250">
        <v>703</v>
      </c>
      <c r="G1250">
        <v>18</v>
      </c>
      <c r="H1250">
        <v>1600</v>
      </c>
      <c r="I1250">
        <v>1</v>
      </c>
      <c r="J1250">
        <v>18</v>
      </c>
      <c r="K1250">
        <v>1390</v>
      </c>
      <c r="L1250">
        <v>310</v>
      </c>
      <c r="M1250">
        <v>130</v>
      </c>
      <c r="N1250">
        <v>1170</v>
      </c>
      <c r="O1250">
        <v>1560</v>
      </c>
      <c r="P1250">
        <v>5140</v>
      </c>
      <c r="Q1250">
        <v>20260</v>
      </c>
      <c r="R1250">
        <v>153710</v>
      </c>
      <c r="S1250">
        <v>600</v>
      </c>
      <c r="T1250">
        <v>5580</v>
      </c>
      <c r="U1250">
        <v>2850</v>
      </c>
      <c r="V1250">
        <v>2</v>
      </c>
      <c r="W1250">
        <v>5</v>
      </c>
      <c r="X1250">
        <v>14</v>
      </c>
      <c r="Y1250">
        <v>12</v>
      </c>
      <c r="Z1250">
        <v>4</v>
      </c>
      <c r="AA1250">
        <v>13</v>
      </c>
      <c r="AB1250">
        <v>18</v>
      </c>
      <c r="AC1250">
        <v>7</v>
      </c>
      <c r="AD1250">
        <v>6</v>
      </c>
      <c r="AE1250">
        <v>15</v>
      </c>
      <c r="AF1250">
        <v>10</v>
      </c>
      <c r="AG1250">
        <v>9</v>
      </c>
      <c r="AH1250">
        <v>1</v>
      </c>
      <c r="AI1250">
        <v>16</v>
      </c>
      <c r="AJ1250">
        <v>11</v>
      </c>
      <c r="AK1250">
        <v>3</v>
      </c>
      <c r="AL1250">
        <v>17</v>
      </c>
      <c r="AM1250">
        <v>8</v>
      </c>
      <c r="AN1250">
        <v>0.17299999999999999</v>
      </c>
      <c r="AO1250">
        <v>2.4</v>
      </c>
      <c r="AP1250">
        <f>(AN1250+AN$12-(1-AN1250-AN$12)/(AO1250-1))/AN$11</f>
        <v>-0.10442857142857144</v>
      </c>
      <c r="AQ1250">
        <f>MAX(MIN(AP1250,AN$9),AN$10)</f>
        <v>0</v>
      </c>
      <c r="AR1250">
        <f>IF(OR(AP1250&lt;0,V1250=0),0,INT(AX1249*AQ1250/100))</f>
        <v>0</v>
      </c>
      <c r="AS1250">
        <f>IF(AR1250&gt;0,1,0)</f>
        <v>0</v>
      </c>
      <c r="AT1250" s="1">
        <f>IF(V1250=1,K1250,0)*AS1250</f>
        <v>0</v>
      </c>
      <c r="AU1250" s="1">
        <f>MIN(AR1250,AN$13)*AS1250*AT1250</f>
        <v>0</v>
      </c>
      <c r="AV1250" s="1">
        <f>MIN(AR1250,AN$13)*AS1250*100</f>
        <v>0</v>
      </c>
      <c r="AW1250" s="1">
        <f>AU1250-AV1250</f>
        <v>0</v>
      </c>
      <c r="AX1250" s="1">
        <f>AX1249+AW1250</f>
        <v>238650</v>
      </c>
      <c r="AY1250">
        <f>IF(AT1250=0,IF(AS1250=1,AY1249+1,AY1249),0)</f>
        <v>10</v>
      </c>
      <c r="AZ1250">
        <f t="shared" si="20"/>
        <v>0</v>
      </c>
    </row>
    <row r="1251" spans="1:52" x14ac:dyDescent="0.4">
      <c r="A1251">
        <f ca="1">RAND()</f>
        <v>0.4460986456858248</v>
      </c>
      <c r="B1251">
        <v>20260221</v>
      </c>
      <c r="C1251">
        <v>9</v>
      </c>
      <c r="D1251">
        <v>6</v>
      </c>
      <c r="E1251">
        <v>1</v>
      </c>
      <c r="F1251">
        <v>703</v>
      </c>
      <c r="G1251">
        <v>18</v>
      </c>
      <c r="H1251">
        <v>2400</v>
      </c>
      <c r="I1251">
        <v>1</v>
      </c>
      <c r="J1251">
        <v>11</v>
      </c>
      <c r="K1251">
        <v>430</v>
      </c>
      <c r="L1251">
        <v>130</v>
      </c>
      <c r="M1251">
        <v>110</v>
      </c>
      <c r="N1251">
        <v>140</v>
      </c>
      <c r="O1251">
        <v>490</v>
      </c>
      <c r="P1251">
        <v>1090</v>
      </c>
      <c r="Q1251">
        <v>500</v>
      </c>
      <c r="R1251">
        <v>2810</v>
      </c>
      <c r="S1251">
        <v>160</v>
      </c>
      <c r="T1251">
        <v>310</v>
      </c>
      <c r="U1251">
        <v>190</v>
      </c>
      <c r="V1251">
        <v>2</v>
      </c>
      <c r="W1251">
        <v>1</v>
      </c>
      <c r="X1251">
        <v>3</v>
      </c>
      <c r="Y1251">
        <v>4</v>
      </c>
      <c r="Z1251">
        <v>6</v>
      </c>
      <c r="AA1251">
        <v>9</v>
      </c>
      <c r="AB1251">
        <v>5</v>
      </c>
      <c r="AC1251">
        <v>7</v>
      </c>
      <c r="AD1251">
        <v>11</v>
      </c>
      <c r="AE1251">
        <v>10</v>
      </c>
      <c r="AF1251">
        <v>8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0.41499999999999998</v>
      </c>
      <c r="AO1251">
        <v>2.1</v>
      </c>
      <c r="AP1251">
        <f>(AN1251+AN$12-(1-AN1251-AN$12)/(AO1251-1))/AN$11</f>
        <v>-2.9204545454545441E-2</v>
      </c>
      <c r="AQ1251">
        <f>MAX(MIN(AP1251,AN$9),AN$10)</f>
        <v>0</v>
      </c>
      <c r="AR1251">
        <f>IF(OR(AP1251&lt;0,V1251=0),0,INT(AX1250*AQ1251/100))</f>
        <v>0</v>
      </c>
      <c r="AS1251">
        <f>IF(AR1251&gt;0,1,0)</f>
        <v>0</v>
      </c>
      <c r="AT1251" s="1">
        <f>IF(V1251=1,K1251,0)*AS1251</f>
        <v>0</v>
      </c>
      <c r="AU1251" s="1">
        <f>MIN(AR1251,AN$13)*AS1251*AT1251</f>
        <v>0</v>
      </c>
      <c r="AV1251" s="1">
        <f>MIN(AR1251,AN$13)*AS1251*100</f>
        <v>0</v>
      </c>
      <c r="AW1251" s="1">
        <f>AU1251-AV1251</f>
        <v>0</v>
      </c>
      <c r="AX1251" s="1">
        <f>AX1250+AW1251</f>
        <v>238650</v>
      </c>
      <c r="AY1251">
        <f>IF(AT1251=0,IF(AS1251=1,AY1250+1,AY1250),0)</f>
        <v>10</v>
      </c>
      <c r="AZ1251">
        <f t="shared" si="20"/>
        <v>0</v>
      </c>
    </row>
    <row r="1252" spans="1:52" x14ac:dyDescent="0.4">
      <c r="A1252">
        <f ca="1">RAND()</f>
        <v>0.24877333060026174</v>
      </c>
      <c r="B1252">
        <v>20260221</v>
      </c>
      <c r="C1252">
        <v>9</v>
      </c>
      <c r="D1252">
        <v>7</v>
      </c>
      <c r="E1252">
        <v>2</v>
      </c>
      <c r="F1252">
        <v>5</v>
      </c>
      <c r="G1252">
        <v>24</v>
      </c>
      <c r="H1252">
        <v>1400</v>
      </c>
      <c r="I1252">
        <v>1</v>
      </c>
      <c r="J1252">
        <v>16</v>
      </c>
      <c r="K1252">
        <v>210</v>
      </c>
      <c r="L1252">
        <v>110</v>
      </c>
      <c r="M1252">
        <v>130</v>
      </c>
      <c r="N1252">
        <v>590</v>
      </c>
      <c r="O1252">
        <v>310</v>
      </c>
      <c r="P1252">
        <v>590</v>
      </c>
      <c r="Q1252">
        <v>3890</v>
      </c>
      <c r="R1252">
        <v>13740</v>
      </c>
      <c r="S1252">
        <v>190</v>
      </c>
      <c r="T1252">
        <v>1430</v>
      </c>
      <c r="U1252">
        <v>1510</v>
      </c>
      <c r="V1252">
        <v>11</v>
      </c>
      <c r="W1252">
        <v>1</v>
      </c>
      <c r="X1252">
        <v>4</v>
      </c>
      <c r="Y1252">
        <v>12</v>
      </c>
      <c r="Z1252">
        <v>2</v>
      </c>
      <c r="AA1252">
        <v>14</v>
      </c>
      <c r="AB1252">
        <v>13</v>
      </c>
      <c r="AC1252">
        <v>9</v>
      </c>
      <c r="AD1252">
        <v>10</v>
      </c>
      <c r="AE1252">
        <v>3</v>
      </c>
      <c r="AF1252">
        <v>7</v>
      </c>
      <c r="AG1252">
        <v>8</v>
      </c>
      <c r="AH1252">
        <v>15</v>
      </c>
      <c r="AI1252">
        <v>6</v>
      </c>
      <c r="AJ1252">
        <v>5</v>
      </c>
      <c r="AK1252">
        <v>16</v>
      </c>
      <c r="AL1252">
        <v>0</v>
      </c>
      <c r="AM1252">
        <v>0</v>
      </c>
      <c r="AN1252">
        <v>0.184</v>
      </c>
      <c r="AO1252">
        <v>26</v>
      </c>
      <c r="AP1252">
        <f>(AN1252+AN$12-(1-AN1252-AN$12)/(AO1252-1))/AN$11</f>
        <v>3.7839999999999999E-2</v>
      </c>
      <c r="AQ1252">
        <f>MAX(MIN(AP1252,AN$9),AN$10)</f>
        <v>0.03</v>
      </c>
      <c r="AR1252">
        <f>IF(OR(AP1252&lt;0,V1252=0),0,INT(AX1251*AQ1252/100))</f>
        <v>71</v>
      </c>
      <c r="AS1252">
        <f>IF(AR1252&gt;0,1,0)</f>
        <v>1</v>
      </c>
      <c r="AT1252" s="1">
        <f>IF(V1252=1,K1252,0)*AS1252</f>
        <v>0</v>
      </c>
      <c r="AU1252" s="1">
        <f>MIN(AR1252,AN$13)*AS1252*AT1252</f>
        <v>0</v>
      </c>
      <c r="AV1252" s="1">
        <f>MIN(AR1252,AN$13)*AS1252*100</f>
        <v>2000</v>
      </c>
      <c r="AW1252" s="1">
        <f>AU1252-AV1252</f>
        <v>-2000</v>
      </c>
      <c r="AX1252" s="1">
        <f>AX1251+AW1252</f>
        <v>236650</v>
      </c>
      <c r="AY1252">
        <f>IF(AT1252=0,IF(AS1252=1,AY1251+1,AY1251),0)</f>
        <v>11</v>
      </c>
      <c r="AZ1252">
        <f t="shared" si="20"/>
        <v>0</v>
      </c>
    </row>
    <row r="1253" spans="1:52" x14ac:dyDescent="0.4">
      <c r="A1253">
        <f ca="1">RAND()</f>
        <v>0.35259403121933219</v>
      </c>
      <c r="B1253">
        <v>20260221</v>
      </c>
      <c r="C1253">
        <v>9</v>
      </c>
      <c r="D1253">
        <v>8</v>
      </c>
      <c r="E1253">
        <v>1</v>
      </c>
      <c r="F1253">
        <v>999</v>
      </c>
      <c r="G1253">
        <v>17</v>
      </c>
      <c r="H1253">
        <v>2200</v>
      </c>
      <c r="I1253">
        <v>1</v>
      </c>
      <c r="J1253">
        <v>7</v>
      </c>
      <c r="K1253">
        <v>1430</v>
      </c>
      <c r="L1253">
        <v>430</v>
      </c>
      <c r="M1253">
        <v>120</v>
      </c>
      <c r="N1253">
        <v>0</v>
      </c>
      <c r="O1253">
        <v>1330</v>
      </c>
      <c r="P1253">
        <v>3690</v>
      </c>
      <c r="Q1253">
        <v>2330</v>
      </c>
      <c r="R1253">
        <v>19340</v>
      </c>
      <c r="S1253">
        <v>450</v>
      </c>
      <c r="T1253">
        <v>1200</v>
      </c>
      <c r="U1253">
        <v>280</v>
      </c>
      <c r="V1253">
        <v>2</v>
      </c>
      <c r="W1253">
        <v>7</v>
      </c>
      <c r="X1253">
        <v>5</v>
      </c>
      <c r="Y1253">
        <v>4</v>
      </c>
      <c r="Z1253">
        <v>1</v>
      </c>
      <c r="AA1253">
        <v>3</v>
      </c>
      <c r="AB1253">
        <v>6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0.249</v>
      </c>
      <c r="AO1253">
        <v>2</v>
      </c>
      <c r="AP1253">
        <f>(AN1253+AN$12-(1-AN1253-AN$12)/(AO1253-1))/AN$11</f>
        <v>-0.1255</v>
      </c>
      <c r="AQ1253">
        <f>MAX(MIN(AP1253,AN$9),AN$10)</f>
        <v>0</v>
      </c>
      <c r="AR1253">
        <f>IF(OR(AP1253&lt;0,V1253=0),0,INT(AX1252*AQ1253/100))</f>
        <v>0</v>
      </c>
      <c r="AS1253">
        <f>IF(AR1253&gt;0,1,0)</f>
        <v>0</v>
      </c>
      <c r="AT1253" s="1">
        <f>IF(V1253=1,K1253,0)*AS1253</f>
        <v>0</v>
      </c>
      <c r="AU1253" s="1">
        <f>MIN(AR1253,AN$13)*AS1253*AT1253</f>
        <v>0</v>
      </c>
      <c r="AV1253" s="1">
        <f>MIN(AR1253,AN$13)*AS1253*100</f>
        <v>0</v>
      </c>
      <c r="AW1253" s="1">
        <f>AU1253-AV1253</f>
        <v>0</v>
      </c>
      <c r="AX1253" s="1">
        <f>AX1252+AW1253</f>
        <v>236650</v>
      </c>
      <c r="AY1253">
        <f>IF(AT1253=0,IF(AS1253=1,AY1252+1,AY1252),0)</f>
        <v>11</v>
      </c>
      <c r="AZ1253">
        <f t="shared" si="20"/>
        <v>0</v>
      </c>
    </row>
    <row r="1254" spans="1:52" x14ac:dyDescent="0.4">
      <c r="A1254">
        <f ca="1">RAND()</f>
        <v>0.19913815996373219</v>
      </c>
      <c r="B1254">
        <v>20260221</v>
      </c>
      <c r="C1254">
        <v>9</v>
      </c>
      <c r="D1254">
        <v>9</v>
      </c>
      <c r="E1254">
        <v>2</v>
      </c>
      <c r="F1254">
        <v>5</v>
      </c>
      <c r="G1254">
        <v>18</v>
      </c>
      <c r="H1254">
        <v>1600</v>
      </c>
      <c r="I1254">
        <v>1</v>
      </c>
      <c r="J1254">
        <v>18</v>
      </c>
      <c r="K1254">
        <v>280</v>
      </c>
      <c r="L1254">
        <v>140</v>
      </c>
      <c r="M1254">
        <v>240</v>
      </c>
      <c r="N1254">
        <v>790</v>
      </c>
      <c r="O1254">
        <v>1010</v>
      </c>
      <c r="P1254">
        <v>1490</v>
      </c>
      <c r="Q1254">
        <v>17610</v>
      </c>
      <c r="R1254">
        <v>67150</v>
      </c>
      <c r="S1254">
        <v>450</v>
      </c>
      <c r="T1254">
        <v>2140</v>
      </c>
      <c r="U1254">
        <v>4420</v>
      </c>
      <c r="V1254">
        <v>4</v>
      </c>
      <c r="W1254">
        <v>6</v>
      </c>
      <c r="X1254">
        <v>2</v>
      </c>
      <c r="Y1254">
        <v>1</v>
      </c>
      <c r="Z1254">
        <v>5</v>
      </c>
      <c r="AA1254">
        <v>13</v>
      </c>
      <c r="AB1254">
        <v>3</v>
      </c>
      <c r="AC1254">
        <v>8</v>
      </c>
      <c r="AD1254">
        <v>15</v>
      </c>
      <c r="AE1254">
        <v>17</v>
      </c>
      <c r="AF1254">
        <v>10</v>
      </c>
      <c r="AG1254">
        <v>12</v>
      </c>
      <c r="AH1254">
        <v>11</v>
      </c>
      <c r="AI1254">
        <v>14</v>
      </c>
      <c r="AJ1254">
        <v>9</v>
      </c>
      <c r="AK1254">
        <v>7</v>
      </c>
      <c r="AL1254">
        <v>18</v>
      </c>
      <c r="AM1254">
        <v>16</v>
      </c>
      <c r="AN1254">
        <v>0.31</v>
      </c>
      <c r="AO1254">
        <v>4.5</v>
      </c>
      <c r="AP1254">
        <f>(AN1254+AN$12-(1-AN1254-AN$12)/(AO1254-1))/AN$11</f>
        <v>2.821428571428572E-2</v>
      </c>
      <c r="AQ1254">
        <f>MAX(MIN(AP1254,AN$9),AN$10)</f>
        <v>2.821428571428572E-2</v>
      </c>
      <c r="AR1254">
        <f>IF(OR(AP1254&lt;0,V1254=0),0,INT(AX1253*AQ1254/100))</f>
        <v>66</v>
      </c>
      <c r="AS1254">
        <f>IF(AR1254&gt;0,1,0)</f>
        <v>1</v>
      </c>
      <c r="AT1254" s="1">
        <f>IF(V1254=1,K1254,0)*AS1254</f>
        <v>0</v>
      </c>
      <c r="AU1254" s="1">
        <f>MIN(AR1254,AN$13)*AS1254*AT1254</f>
        <v>0</v>
      </c>
      <c r="AV1254" s="1">
        <f>MIN(AR1254,AN$13)*AS1254*100</f>
        <v>2000</v>
      </c>
      <c r="AW1254" s="1">
        <f>AU1254-AV1254</f>
        <v>-2000</v>
      </c>
      <c r="AX1254" s="1">
        <f>AX1253+AW1254</f>
        <v>234650</v>
      </c>
      <c r="AY1254">
        <f>IF(AT1254=0,IF(AS1254=1,AY1253+1,AY1253),0)</f>
        <v>12</v>
      </c>
      <c r="AZ1254">
        <f t="shared" si="20"/>
        <v>0</v>
      </c>
    </row>
    <row r="1255" spans="1:52" x14ac:dyDescent="0.4">
      <c r="A1255">
        <f ca="1">RAND()</f>
        <v>0.20026388303375864</v>
      </c>
      <c r="B1255">
        <v>20260221</v>
      </c>
      <c r="C1255">
        <v>9</v>
      </c>
      <c r="D1255">
        <v>10</v>
      </c>
      <c r="E1255">
        <v>2</v>
      </c>
      <c r="F1255">
        <v>16</v>
      </c>
      <c r="G1255">
        <v>24</v>
      </c>
      <c r="H1255">
        <v>1400</v>
      </c>
      <c r="I1255">
        <v>1</v>
      </c>
      <c r="J1255">
        <v>16</v>
      </c>
      <c r="K1255">
        <v>420</v>
      </c>
      <c r="L1255">
        <v>190</v>
      </c>
      <c r="M1255">
        <v>390</v>
      </c>
      <c r="N1255">
        <v>550</v>
      </c>
      <c r="O1255">
        <v>2710</v>
      </c>
      <c r="P1255">
        <v>5190</v>
      </c>
      <c r="Q1255">
        <v>19190</v>
      </c>
      <c r="R1255">
        <v>75280</v>
      </c>
      <c r="S1255">
        <v>1140</v>
      </c>
      <c r="T1255">
        <v>1420</v>
      </c>
      <c r="U1255">
        <v>4680</v>
      </c>
      <c r="V1255">
        <v>9</v>
      </c>
      <c r="W1255">
        <v>10</v>
      </c>
      <c r="X1255">
        <v>2</v>
      </c>
      <c r="Y1255">
        <v>6</v>
      </c>
      <c r="Z1255">
        <v>1</v>
      </c>
      <c r="AA1255">
        <v>8</v>
      </c>
      <c r="AB1255">
        <v>4</v>
      </c>
      <c r="AC1255">
        <v>7</v>
      </c>
      <c r="AD1255">
        <v>3</v>
      </c>
      <c r="AE1255">
        <v>13</v>
      </c>
      <c r="AF1255">
        <v>14</v>
      </c>
      <c r="AG1255">
        <v>5</v>
      </c>
      <c r="AH1255">
        <v>11</v>
      </c>
      <c r="AI1255">
        <v>12</v>
      </c>
      <c r="AJ1255">
        <v>15</v>
      </c>
      <c r="AK1255">
        <v>16</v>
      </c>
      <c r="AL1255">
        <v>0</v>
      </c>
      <c r="AM1255">
        <v>0</v>
      </c>
      <c r="AN1255">
        <v>0.192</v>
      </c>
      <c r="AO1255">
        <v>28.6</v>
      </c>
      <c r="AP1255">
        <f>(AN1255+AN$12-(1-AN1255-AN$12)/(AO1255-1))/AN$11</f>
        <v>4.0681159420289853E-2</v>
      </c>
      <c r="AQ1255">
        <f>MAX(MIN(AP1255,AN$9),AN$10)</f>
        <v>0.03</v>
      </c>
      <c r="AR1255">
        <f>IF(OR(AP1255&lt;0,V1255=0),0,INT(AX1254*AQ1255/100))</f>
        <v>70</v>
      </c>
      <c r="AS1255">
        <f>IF(AR1255&gt;0,1,0)</f>
        <v>1</v>
      </c>
      <c r="AT1255" s="1">
        <f>IF(V1255=1,K1255,0)*AS1255</f>
        <v>0</v>
      </c>
      <c r="AU1255" s="1">
        <f>MIN(AR1255,AN$13)*AS1255*AT1255</f>
        <v>0</v>
      </c>
      <c r="AV1255" s="1">
        <f>MIN(AR1255,AN$13)*AS1255*100</f>
        <v>2000</v>
      </c>
      <c r="AW1255" s="1">
        <f>AU1255-AV1255</f>
        <v>-2000</v>
      </c>
      <c r="AX1255" s="1">
        <f>AX1254+AW1255</f>
        <v>232650</v>
      </c>
      <c r="AY1255">
        <f>IF(AT1255=0,IF(AS1255=1,AY1254+1,AY1254),0)</f>
        <v>13</v>
      </c>
      <c r="AZ1255">
        <f t="shared" si="20"/>
        <v>0</v>
      </c>
    </row>
    <row r="1256" spans="1:52" x14ac:dyDescent="0.4">
      <c r="A1256">
        <f ca="1">RAND()</f>
        <v>0.94866173967018519</v>
      </c>
      <c r="B1256">
        <v>20260221</v>
      </c>
      <c r="C1256">
        <v>9</v>
      </c>
      <c r="D1256">
        <v>11</v>
      </c>
      <c r="E1256">
        <v>2</v>
      </c>
      <c r="F1256">
        <v>999</v>
      </c>
      <c r="G1256">
        <v>17</v>
      </c>
      <c r="H1256">
        <v>1400</v>
      </c>
      <c r="I1256">
        <v>1</v>
      </c>
      <c r="J1256">
        <v>18</v>
      </c>
      <c r="K1256">
        <v>420</v>
      </c>
      <c r="L1256">
        <v>230</v>
      </c>
      <c r="M1256">
        <v>1160</v>
      </c>
      <c r="N1256">
        <v>300</v>
      </c>
      <c r="O1256">
        <v>11090</v>
      </c>
      <c r="P1256">
        <v>15600</v>
      </c>
      <c r="Q1256">
        <v>25760</v>
      </c>
      <c r="R1256">
        <v>107420</v>
      </c>
      <c r="S1256">
        <v>3580</v>
      </c>
      <c r="T1256">
        <v>920</v>
      </c>
      <c r="U1256">
        <v>4960</v>
      </c>
      <c r="V1256">
        <v>4</v>
      </c>
      <c r="W1256">
        <v>1</v>
      </c>
      <c r="X1256">
        <v>9</v>
      </c>
      <c r="Y1256">
        <v>3</v>
      </c>
      <c r="Z1256">
        <v>16</v>
      </c>
      <c r="AA1256">
        <v>10</v>
      </c>
      <c r="AB1256">
        <v>15</v>
      </c>
      <c r="AC1256">
        <v>7</v>
      </c>
      <c r="AD1256">
        <v>11</v>
      </c>
      <c r="AE1256">
        <v>5</v>
      </c>
      <c r="AF1256">
        <v>17</v>
      </c>
      <c r="AG1256">
        <v>12</v>
      </c>
      <c r="AH1256">
        <v>8</v>
      </c>
      <c r="AI1256">
        <v>13</v>
      </c>
      <c r="AJ1256">
        <v>18</v>
      </c>
      <c r="AK1256">
        <v>2</v>
      </c>
      <c r="AL1256">
        <v>6</v>
      </c>
      <c r="AM1256">
        <v>14</v>
      </c>
      <c r="AN1256">
        <v>0.20200000000000001</v>
      </c>
      <c r="AO1256">
        <v>6.8</v>
      </c>
      <c r="AP1256">
        <f>(AN1256+AN$12-(1-AN1256-AN$12)/(AO1256-1))/AN$11</f>
        <v>1.6103448275862069E-2</v>
      </c>
      <c r="AQ1256">
        <f>MAX(MIN(AP1256,AN$9),AN$10)</f>
        <v>1.6103448275862069E-2</v>
      </c>
      <c r="AR1256">
        <f>IF(OR(AP1256&lt;0,V1256=0),0,INT(AX1255*AQ1256/100))</f>
        <v>37</v>
      </c>
      <c r="AS1256">
        <f>IF(AR1256&gt;0,1,0)</f>
        <v>1</v>
      </c>
      <c r="AT1256" s="1">
        <f>IF(V1256=1,K1256,0)*AS1256</f>
        <v>0</v>
      </c>
      <c r="AU1256" s="1">
        <f>MIN(AR1256,AN$13)*AS1256*AT1256</f>
        <v>0</v>
      </c>
      <c r="AV1256" s="1">
        <f>MIN(AR1256,AN$13)*AS1256*100</f>
        <v>2000</v>
      </c>
      <c r="AW1256" s="1">
        <f>AU1256-AV1256</f>
        <v>-2000</v>
      </c>
      <c r="AX1256" s="1">
        <f>AX1255+AW1256</f>
        <v>230650</v>
      </c>
      <c r="AY1256">
        <f>IF(AT1256=0,IF(AS1256=1,AY1255+1,AY1255),0)</f>
        <v>14</v>
      </c>
      <c r="AZ1256">
        <f t="shared" si="20"/>
        <v>0</v>
      </c>
    </row>
    <row r="1257" spans="1:52" x14ac:dyDescent="0.4">
      <c r="A1257">
        <f ca="1">RAND()</f>
        <v>0.92882876770104883</v>
      </c>
      <c r="B1257">
        <v>20260221</v>
      </c>
      <c r="C1257">
        <v>9</v>
      </c>
      <c r="D1257">
        <v>12</v>
      </c>
      <c r="E1257">
        <v>2</v>
      </c>
      <c r="F1257">
        <v>10</v>
      </c>
      <c r="G1257">
        <v>24</v>
      </c>
      <c r="H1257">
        <v>1800</v>
      </c>
      <c r="I1257">
        <v>1</v>
      </c>
      <c r="J1257">
        <v>15</v>
      </c>
      <c r="K1257">
        <v>360</v>
      </c>
      <c r="L1257">
        <v>160</v>
      </c>
      <c r="M1257">
        <v>740</v>
      </c>
      <c r="N1257">
        <v>220</v>
      </c>
      <c r="O1257">
        <v>9420</v>
      </c>
      <c r="P1257">
        <v>13350</v>
      </c>
      <c r="Q1257">
        <v>11450</v>
      </c>
      <c r="R1257">
        <v>82910</v>
      </c>
      <c r="S1257">
        <v>2520</v>
      </c>
      <c r="T1257">
        <v>510</v>
      </c>
      <c r="U1257">
        <v>2550</v>
      </c>
      <c r="V1257">
        <v>4</v>
      </c>
      <c r="W1257">
        <v>1</v>
      </c>
      <c r="X1257">
        <v>3</v>
      </c>
      <c r="Y1257">
        <v>7</v>
      </c>
      <c r="Z1257">
        <v>0</v>
      </c>
      <c r="AA1257">
        <v>0</v>
      </c>
      <c r="AB1257">
        <v>13</v>
      </c>
      <c r="AC1257">
        <v>5</v>
      </c>
      <c r="AD1257">
        <v>12</v>
      </c>
      <c r="AE1257">
        <v>8</v>
      </c>
      <c r="AF1257">
        <v>11</v>
      </c>
      <c r="AG1257">
        <v>6</v>
      </c>
      <c r="AH1257">
        <v>9</v>
      </c>
      <c r="AI1257">
        <v>2</v>
      </c>
      <c r="AJ1257">
        <v>10</v>
      </c>
      <c r="AK1257">
        <v>0</v>
      </c>
      <c r="AL1257">
        <v>0</v>
      </c>
      <c r="AM1257">
        <v>0</v>
      </c>
      <c r="AN1257">
        <v>0.26</v>
      </c>
      <c r="AO1257">
        <v>2.7</v>
      </c>
      <c r="AP1257">
        <f>(AN1257+AN$12-(1-AN1257-AN$12)/(AO1257-1))/AN$11</f>
        <v>-4.3823529411764692E-2</v>
      </c>
      <c r="AQ1257">
        <f>MAX(MIN(AP1257,AN$9),AN$10)</f>
        <v>0</v>
      </c>
      <c r="AR1257">
        <f>IF(OR(AP1257&lt;0,V1257=0),0,INT(AX1256*AQ1257/100))</f>
        <v>0</v>
      </c>
      <c r="AS1257">
        <f>IF(AR1257&gt;0,1,0)</f>
        <v>0</v>
      </c>
      <c r="AT1257" s="1">
        <f>IF(V1257=1,K1257,0)*AS1257</f>
        <v>0</v>
      </c>
      <c r="AU1257" s="1">
        <f>MIN(AR1257,AN$13)*AS1257*AT1257</f>
        <v>0</v>
      </c>
      <c r="AV1257" s="1">
        <f>MIN(AR1257,AN$13)*AS1257*100</f>
        <v>0</v>
      </c>
      <c r="AW1257" s="1">
        <f>AU1257-AV1257</f>
        <v>0</v>
      </c>
      <c r="AX1257" s="1">
        <f>AX1256+AW1257</f>
        <v>230650</v>
      </c>
      <c r="AY1257">
        <f>IF(AT1257=0,IF(AS1257=1,AY1256+1,AY1256),0)</f>
        <v>14</v>
      </c>
      <c r="AZ1257">
        <f t="shared" si="20"/>
        <v>0</v>
      </c>
    </row>
    <row r="1258" spans="1:52" x14ac:dyDescent="0.4">
      <c r="A1258">
        <f ca="1">RAND()</f>
        <v>0.92648046508529558</v>
      </c>
      <c r="B1258">
        <v>20260221</v>
      </c>
      <c r="C1258">
        <v>10</v>
      </c>
      <c r="D1258">
        <v>1</v>
      </c>
      <c r="E1258">
        <v>1</v>
      </c>
      <c r="F1258">
        <v>703</v>
      </c>
      <c r="G1258">
        <v>24</v>
      </c>
      <c r="H1258">
        <v>1700</v>
      </c>
      <c r="I1258">
        <v>1</v>
      </c>
      <c r="J1258">
        <v>14</v>
      </c>
      <c r="K1258">
        <v>500</v>
      </c>
      <c r="L1258">
        <v>170</v>
      </c>
      <c r="M1258">
        <v>240</v>
      </c>
      <c r="N1258">
        <v>150</v>
      </c>
      <c r="O1258">
        <v>2380</v>
      </c>
      <c r="P1258">
        <v>4570</v>
      </c>
      <c r="Q1258">
        <v>1970</v>
      </c>
      <c r="R1258">
        <v>13410</v>
      </c>
      <c r="S1258">
        <v>810</v>
      </c>
      <c r="T1258">
        <v>400</v>
      </c>
      <c r="U1258">
        <v>490</v>
      </c>
      <c r="V1258">
        <v>1</v>
      </c>
      <c r="W1258">
        <v>8</v>
      </c>
      <c r="X1258">
        <v>9</v>
      </c>
      <c r="Y1258">
        <v>6</v>
      </c>
      <c r="Z1258">
        <v>10</v>
      </c>
      <c r="AA1258">
        <v>2</v>
      </c>
      <c r="AB1258">
        <v>11</v>
      </c>
      <c r="AC1258">
        <v>7</v>
      </c>
      <c r="AD1258">
        <v>4</v>
      </c>
      <c r="AE1258">
        <v>3</v>
      </c>
      <c r="AF1258">
        <v>5</v>
      </c>
      <c r="AG1258">
        <v>13</v>
      </c>
      <c r="AH1258">
        <v>12</v>
      </c>
      <c r="AI1258">
        <v>14</v>
      </c>
      <c r="AJ1258">
        <v>0</v>
      </c>
      <c r="AK1258">
        <v>0</v>
      </c>
      <c r="AL1258">
        <v>0</v>
      </c>
      <c r="AM1258">
        <v>0</v>
      </c>
      <c r="AN1258">
        <v>0.26500000000000001</v>
      </c>
      <c r="AO1258">
        <v>5</v>
      </c>
      <c r="AP1258">
        <f>(AN1258+AN$12-(1-AN1258-AN$12)/(AO1258-1))/AN$11</f>
        <v>2.0312500000000004E-2</v>
      </c>
      <c r="AQ1258">
        <f>MAX(MIN(AP1258,AN$9),AN$10)</f>
        <v>2.0312500000000004E-2</v>
      </c>
      <c r="AR1258">
        <f>IF(OR(AP1258&lt;0,V1258=0),0,INT(AX1257*AQ1258/100))</f>
        <v>46</v>
      </c>
      <c r="AS1258">
        <f>IF(AR1258&gt;0,1,0)</f>
        <v>1</v>
      </c>
      <c r="AT1258" s="1">
        <f>IF(V1258=1,K1258,0)*AS1258</f>
        <v>500</v>
      </c>
      <c r="AU1258" s="1">
        <f>MIN(AR1258,AN$13)*AS1258*AT1258</f>
        <v>10000</v>
      </c>
      <c r="AV1258" s="1">
        <f>MIN(AR1258,AN$13)*AS1258*100</f>
        <v>2000</v>
      </c>
      <c r="AW1258" s="1">
        <f>AU1258-AV1258</f>
        <v>8000</v>
      </c>
      <c r="AX1258" s="1">
        <f>AX1257+AW1258</f>
        <v>238650</v>
      </c>
      <c r="AY1258">
        <f>IF(AT1258=0,IF(AS1258=1,AY1257+1,AY1257),0)</f>
        <v>0</v>
      </c>
      <c r="AZ1258">
        <f t="shared" si="20"/>
        <v>2000</v>
      </c>
    </row>
    <row r="1259" spans="1:52" x14ac:dyDescent="0.4">
      <c r="A1259">
        <f ca="1">RAND()</f>
        <v>0.89195771524961998</v>
      </c>
      <c r="B1259">
        <v>20260221</v>
      </c>
      <c r="C1259">
        <v>10</v>
      </c>
      <c r="D1259">
        <v>2</v>
      </c>
      <c r="E1259">
        <v>1</v>
      </c>
      <c r="F1259">
        <v>703</v>
      </c>
      <c r="G1259">
        <v>17</v>
      </c>
      <c r="H1259">
        <v>1200</v>
      </c>
      <c r="I1259">
        <v>1</v>
      </c>
      <c r="J1259">
        <v>18</v>
      </c>
      <c r="K1259">
        <v>190</v>
      </c>
      <c r="L1259">
        <v>110</v>
      </c>
      <c r="M1259">
        <v>410</v>
      </c>
      <c r="N1259">
        <v>190</v>
      </c>
      <c r="O1259">
        <v>1980</v>
      </c>
      <c r="P1259">
        <v>2700</v>
      </c>
      <c r="Q1259">
        <v>4460</v>
      </c>
      <c r="R1259">
        <v>21290</v>
      </c>
      <c r="S1259">
        <v>690</v>
      </c>
      <c r="T1259">
        <v>370</v>
      </c>
      <c r="U1259">
        <v>2220</v>
      </c>
      <c r="V1259">
        <v>5</v>
      </c>
      <c r="W1259">
        <v>1</v>
      </c>
      <c r="X1259">
        <v>4</v>
      </c>
      <c r="Y1259">
        <v>12</v>
      </c>
      <c r="Z1259">
        <v>3</v>
      </c>
      <c r="AA1259">
        <v>2</v>
      </c>
      <c r="AB1259">
        <v>14</v>
      </c>
      <c r="AC1259">
        <v>10</v>
      </c>
      <c r="AD1259">
        <v>7</v>
      </c>
      <c r="AE1259">
        <v>16</v>
      </c>
      <c r="AF1259">
        <v>18</v>
      </c>
      <c r="AG1259">
        <v>15</v>
      </c>
      <c r="AH1259">
        <v>9</v>
      </c>
      <c r="AI1259">
        <v>13</v>
      </c>
      <c r="AJ1259">
        <v>8</v>
      </c>
      <c r="AK1259">
        <v>6</v>
      </c>
      <c r="AL1259">
        <v>11</v>
      </c>
      <c r="AM1259">
        <v>17</v>
      </c>
      <c r="AN1259">
        <v>0.14899999999999999</v>
      </c>
      <c r="AO1259">
        <v>6.8</v>
      </c>
      <c r="AP1259">
        <f>(AN1259+AN$12-(1-AN1259-AN$12)/(AO1259-1))/AN$11</f>
        <v>5.6896551724137934E-4</v>
      </c>
      <c r="AQ1259">
        <f>MAX(MIN(AP1259,AN$9),AN$10)</f>
        <v>5.6896551724137934E-4</v>
      </c>
      <c r="AR1259">
        <f>IF(OR(AP1259&lt;0,V1259=0),0,INT(AX1258*AQ1259/100))</f>
        <v>1</v>
      </c>
      <c r="AS1259">
        <f>IF(AR1259&gt;0,1,0)</f>
        <v>1</v>
      </c>
      <c r="AT1259" s="1">
        <f>IF(V1259=1,K1259,0)*AS1259</f>
        <v>0</v>
      </c>
      <c r="AU1259" s="1">
        <f>MIN(AR1259,AN$13)*AS1259*AT1259</f>
        <v>0</v>
      </c>
      <c r="AV1259" s="1">
        <f>MIN(AR1259,AN$13)*AS1259*100</f>
        <v>100</v>
      </c>
      <c r="AW1259" s="1">
        <f>AU1259-AV1259</f>
        <v>-100</v>
      </c>
      <c r="AX1259" s="1">
        <f>AX1258+AW1259</f>
        <v>238550</v>
      </c>
      <c r="AY1259">
        <f>IF(AT1259=0,IF(AS1259=1,AY1258+1,AY1258),0)</f>
        <v>1</v>
      </c>
      <c r="AZ1259">
        <f t="shared" si="20"/>
        <v>0</v>
      </c>
    </row>
    <row r="1260" spans="1:52" x14ac:dyDescent="0.4">
      <c r="A1260">
        <f ca="1">RAND()</f>
        <v>0.19208504420935801</v>
      </c>
      <c r="B1260">
        <v>20260221</v>
      </c>
      <c r="C1260">
        <v>10</v>
      </c>
      <c r="D1260">
        <v>3</v>
      </c>
      <c r="E1260">
        <v>1</v>
      </c>
      <c r="F1260">
        <v>703</v>
      </c>
      <c r="G1260">
        <v>24</v>
      </c>
      <c r="H1260">
        <v>1000</v>
      </c>
      <c r="I1260">
        <v>1</v>
      </c>
      <c r="J1260">
        <v>14</v>
      </c>
      <c r="K1260">
        <v>400</v>
      </c>
      <c r="L1260">
        <v>150</v>
      </c>
      <c r="M1260">
        <v>140</v>
      </c>
      <c r="N1260">
        <v>280</v>
      </c>
      <c r="O1260">
        <v>610</v>
      </c>
      <c r="P1260">
        <v>1140</v>
      </c>
      <c r="Q1260">
        <v>2930</v>
      </c>
      <c r="R1260">
        <v>13750</v>
      </c>
      <c r="S1260">
        <v>270</v>
      </c>
      <c r="T1260">
        <v>1030</v>
      </c>
      <c r="U1260">
        <v>520</v>
      </c>
      <c r="V1260">
        <v>5</v>
      </c>
      <c r="W1260">
        <v>1</v>
      </c>
      <c r="X1260">
        <v>2</v>
      </c>
      <c r="Y1260">
        <v>4</v>
      </c>
      <c r="Z1260">
        <v>3</v>
      </c>
      <c r="AA1260">
        <v>7</v>
      </c>
      <c r="AB1260">
        <v>10</v>
      </c>
      <c r="AC1260">
        <v>12</v>
      </c>
      <c r="AD1260">
        <v>13</v>
      </c>
      <c r="AE1260">
        <v>6</v>
      </c>
      <c r="AF1260">
        <v>9</v>
      </c>
      <c r="AG1260">
        <v>8</v>
      </c>
      <c r="AH1260">
        <v>14</v>
      </c>
      <c r="AI1260">
        <v>11</v>
      </c>
      <c r="AJ1260">
        <v>0</v>
      </c>
      <c r="AK1260">
        <v>0</v>
      </c>
      <c r="AL1260">
        <v>0</v>
      </c>
      <c r="AM1260">
        <v>0</v>
      </c>
      <c r="AN1260">
        <v>0.215</v>
      </c>
      <c r="AO1260">
        <v>4.5</v>
      </c>
      <c r="AP1260">
        <f>(AN1260+AN$12-(1-AN1260-AN$12)/(AO1260-1))/AN$11</f>
        <v>-2.3214285714285715E-3</v>
      </c>
      <c r="AQ1260">
        <f>MAX(MIN(AP1260,AN$9),AN$10)</f>
        <v>0</v>
      </c>
      <c r="AR1260">
        <f>IF(OR(AP1260&lt;0,V1260=0),0,INT(AX1259*AQ1260/100))</f>
        <v>0</v>
      </c>
      <c r="AS1260">
        <f>IF(AR1260&gt;0,1,0)</f>
        <v>0</v>
      </c>
      <c r="AT1260" s="1">
        <f>IF(V1260=1,K1260,0)*AS1260</f>
        <v>0</v>
      </c>
      <c r="AU1260" s="1">
        <f>MIN(AR1260,AN$13)*AS1260*AT1260</f>
        <v>0</v>
      </c>
      <c r="AV1260" s="1">
        <f>MIN(AR1260,AN$13)*AS1260*100</f>
        <v>0</v>
      </c>
      <c r="AW1260" s="1">
        <f>AU1260-AV1260</f>
        <v>0</v>
      </c>
      <c r="AX1260" s="1">
        <f>AX1259+AW1260</f>
        <v>238550</v>
      </c>
      <c r="AY1260">
        <f>IF(AT1260=0,IF(AS1260=1,AY1259+1,AY1259),0)</f>
        <v>1</v>
      </c>
      <c r="AZ1260">
        <f t="shared" si="20"/>
        <v>0</v>
      </c>
    </row>
    <row r="1261" spans="1:52" x14ac:dyDescent="0.4">
      <c r="A1261">
        <f ca="1">RAND()</f>
        <v>0.12673149148738805</v>
      </c>
      <c r="B1261">
        <v>20260221</v>
      </c>
      <c r="C1261">
        <v>10</v>
      </c>
      <c r="D1261">
        <v>7</v>
      </c>
      <c r="E1261">
        <v>2</v>
      </c>
      <c r="F1261">
        <v>5</v>
      </c>
      <c r="G1261">
        <v>24</v>
      </c>
      <c r="H1261">
        <v>1700</v>
      </c>
      <c r="I1261">
        <v>1</v>
      </c>
      <c r="J1261">
        <v>16</v>
      </c>
      <c r="K1261">
        <v>1160</v>
      </c>
      <c r="L1261">
        <v>370</v>
      </c>
      <c r="M1261">
        <v>240</v>
      </c>
      <c r="N1261">
        <v>300</v>
      </c>
      <c r="O1261">
        <v>2900</v>
      </c>
      <c r="P1261">
        <v>6680</v>
      </c>
      <c r="Q1261">
        <v>5410</v>
      </c>
      <c r="R1261">
        <v>39740</v>
      </c>
      <c r="S1261">
        <v>1060</v>
      </c>
      <c r="T1261">
        <v>1540</v>
      </c>
      <c r="U1261">
        <v>630</v>
      </c>
      <c r="V1261">
        <v>3</v>
      </c>
      <c r="W1261">
        <v>8</v>
      </c>
      <c r="X1261">
        <v>11</v>
      </c>
      <c r="Y1261">
        <v>2</v>
      </c>
      <c r="Z1261">
        <v>4</v>
      </c>
      <c r="AA1261">
        <v>5</v>
      </c>
      <c r="AB1261">
        <v>9</v>
      </c>
      <c r="AC1261">
        <v>1</v>
      </c>
      <c r="AD1261">
        <v>6</v>
      </c>
      <c r="AE1261">
        <v>12</v>
      </c>
      <c r="AF1261">
        <v>7</v>
      </c>
      <c r="AG1261">
        <v>14</v>
      </c>
      <c r="AH1261">
        <v>10</v>
      </c>
      <c r="AI1261">
        <v>13</v>
      </c>
      <c r="AJ1261">
        <v>16</v>
      </c>
      <c r="AK1261">
        <v>15</v>
      </c>
      <c r="AL1261">
        <v>0</v>
      </c>
      <c r="AM1261">
        <v>0</v>
      </c>
      <c r="AN1261">
        <v>0.17699999999999999</v>
      </c>
      <c r="AO1261">
        <v>7.3</v>
      </c>
      <c r="AP1261">
        <f>(AN1261+AN$12-(1-AN1261-AN$12)/(AO1261-1))/AN$11</f>
        <v>1.159126984126984E-2</v>
      </c>
      <c r="AQ1261">
        <f>MAX(MIN(AP1261,AN$9),AN$10)</f>
        <v>1.159126984126984E-2</v>
      </c>
      <c r="AR1261">
        <f>IF(OR(AP1261&lt;0,V1261=0),0,INT(AX1260*AQ1261/100))</f>
        <v>27</v>
      </c>
      <c r="AS1261">
        <f>IF(AR1261&gt;0,1,0)</f>
        <v>1</v>
      </c>
      <c r="AT1261" s="1">
        <f>IF(V1261=1,K1261,0)*AS1261</f>
        <v>0</v>
      </c>
      <c r="AU1261" s="1">
        <f>MIN(AR1261,AN$13)*AS1261*AT1261</f>
        <v>0</v>
      </c>
      <c r="AV1261" s="1">
        <f>MIN(AR1261,AN$13)*AS1261*100</f>
        <v>2000</v>
      </c>
      <c r="AW1261" s="1">
        <f>AU1261-AV1261</f>
        <v>-2000</v>
      </c>
      <c r="AX1261" s="1">
        <f>AX1260+AW1261</f>
        <v>236550</v>
      </c>
      <c r="AY1261">
        <f>IF(AT1261=0,IF(AS1261=1,AY1260+1,AY1260),0)</f>
        <v>2</v>
      </c>
      <c r="AZ1261">
        <f t="shared" si="20"/>
        <v>0</v>
      </c>
    </row>
    <row r="1262" spans="1:52" x14ac:dyDescent="0.4">
      <c r="A1262">
        <f ca="1">RAND()</f>
        <v>4.0398732932289794E-2</v>
      </c>
      <c r="B1262">
        <v>20260221</v>
      </c>
      <c r="C1262">
        <v>10</v>
      </c>
      <c r="D1262">
        <v>8</v>
      </c>
      <c r="E1262">
        <v>2</v>
      </c>
      <c r="F1262">
        <v>5</v>
      </c>
      <c r="G1262">
        <v>17</v>
      </c>
      <c r="H1262">
        <v>1800</v>
      </c>
      <c r="I1262">
        <v>1</v>
      </c>
      <c r="J1262">
        <v>16</v>
      </c>
      <c r="K1262">
        <v>540</v>
      </c>
      <c r="L1262">
        <v>220</v>
      </c>
      <c r="M1262">
        <v>440</v>
      </c>
      <c r="N1262">
        <v>210</v>
      </c>
      <c r="O1262">
        <v>4290</v>
      </c>
      <c r="P1262">
        <v>7240</v>
      </c>
      <c r="Q1262">
        <v>13580</v>
      </c>
      <c r="R1262">
        <v>58170</v>
      </c>
      <c r="S1262">
        <v>1510</v>
      </c>
      <c r="T1262">
        <v>1070</v>
      </c>
      <c r="U1262">
        <v>2560</v>
      </c>
      <c r="V1262">
        <v>1</v>
      </c>
      <c r="W1262">
        <v>3</v>
      </c>
      <c r="X1262">
        <v>5</v>
      </c>
      <c r="Y1262">
        <v>6</v>
      </c>
      <c r="Z1262">
        <v>11</v>
      </c>
      <c r="AA1262">
        <v>4</v>
      </c>
      <c r="AB1262">
        <v>10</v>
      </c>
      <c r="AC1262">
        <v>9</v>
      </c>
      <c r="AD1262">
        <v>7</v>
      </c>
      <c r="AE1262">
        <v>16</v>
      </c>
      <c r="AF1262">
        <v>2</v>
      </c>
      <c r="AG1262">
        <v>14</v>
      </c>
      <c r="AH1262">
        <v>13</v>
      </c>
      <c r="AI1262">
        <v>12</v>
      </c>
      <c r="AJ1262">
        <v>15</v>
      </c>
      <c r="AK1262">
        <v>8</v>
      </c>
      <c r="AL1262">
        <v>0</v>
      </c>
      <c r="AM1262">
        <v>0</v>
      </c>
      <c r="AN1262">
        <v>0.23400000000000001</v>
      </c>
      <c r="AO1262">
        <v>5.4</v>
      </c>
      <c r="AP1262">
        <f>(AN1262+AN$12-(1-AN1262-AN$12)/(AO1262-1))/AN$11</f>
        <v>1.4977272727272735E-2</v>
      </c>
      <c r="AQ1262">
        <f>MAX(MIN(AP1262,AN$9),AN$10)</f>
        <v>1.4977272727272735E-2</v>
      </c>
      <c r="AR1262">
        <f>IF(OR(AP1262&lt;0,V1262=0),0,INT(AX1261*AQ1262/100))</f>
        <v>35</v>
      </c>
      <c r="AS1262">
        <f>IF(AR1262&gt;0,1,0)</f>
        <v>1</v>
      </c>
      <c r="AT1262" s="1">
        <f>IF(V1262=1,K1262,0)*AS1262</f>
        <v>540</v>
      </c>
      <c r="AU1262" s="1">
        <f>MIN(AR1262,AN$13)*AS1262*AT1262</f>
        <v>10800</v>
      </c>
      <c r="AV1262" s="1">
        <f>MIN(AR1262,AN$13)*AS1262*100</f>
        <v>2000</v>
      </c>
      <c r="AW1262" s="1">
        <f>AU1262-AV1262</f>
        <v>8800</v>
      </c>
      <c r="AX1262" s="1">
        <f>AX1261+AW1262</f>
        <v>245350</v>
      </c>
      <c r="AY1262">
        <f>IF(AT1262=0,IF(AS1262=1,AY1261+1,AY1261),0)</f>
        <v>0</v>
      </c>
      <c r="AZ1262">
        <f t="shared" si="20"/>
        <v>2000</v>
      </c>
    </row>
    <row r="1263" spans="1:52" x14ac:dyDescent="0.4">
      <c r="A1263">
        <f ca="1">RAND()</f>
        <v>0.34146434726784969</v>
      </c>
      <c r="B1263">
        <v>20260221</v>
      </c>
      <c r="C1263">
        <v>10</v>
      </c>
      <c r="D1263">
        <v>9</v>
      </c>
      <c r="E1263">
        <v>1</v>
      </c>
      <c r="F1263">
        <v>5</v>
      </c>
      <c r="G1263">
        <v>17</v>
      </c>
      <c r="H1263">
        <v>1200</v>
      </c>
      <c r="I1263">
        <v>1</v>
      </c>
      <c r="J1263">
        <v>10</v>
      </c>
      <c r="K1263">
        <v>660</v>
      </c>
      <c r="L1263">
        <v>130</v>
      </c>
      <c r="M1263">
        <v>110</v>
      </c>
      <c r="N1263">
        <v>180</v>
      </c>
      <c r="O1263">
        <v>470</v>
      </c>
      <c r="P1263">
        <v>1330</v>
      </c>
      <c r="Q1263">
        <v>1160</v>
      </c>
      <c r="R1263">
        <v>6290</v>
      </c>
      <c r="S1263">
        <v>200</v>
      </c>
      <c r="T1263">
        <v>750</v>
      </c>
      <c r="U1263">
        <v>280</v>
      </c>
      <c r="V1263">
        <v>2</v>
      </c>
      <c r="W1263">
        <v>7</v>
      </c>
      <c r="X1263">
        <v>1</v>
      </c>
      <c r="Y1263">
        <v>10</v>
      </c>
      <c r="Z1263">
        <v>4</v>
      </c>
      <c r="AA1263">
        <v>8</v>
      </c>
      <c r="AB1263">
        <v>6</v>
      </c>
      <c r="AC1263">
        <v>3</v>
      </c>
      <c r="AD1263">
        <v>5</v>
      </c>
      <c r="AE1263">
        <v>9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0.34799999999999998</v>
      </c>
      <c r="AO1263">
        <v>1.7</v>
      </c>
      <c r="AP1263">
        <f>(AN1263+AN$12-(1-AN1263-AN$12)/(AO1263-1))/AN$11</f>
        <v>-0.14585714285714288</v>
      </c>
      <c r="AQ1263">
        <f>MAX(MIN(AP1263,AN$9),AN$10)</f>
        <v>0</v>
      </c>
      <c r="AR1263">
        <f>IF(OR(AP1263&lt;0,V1263=0),0,INT(AX1262*AQ1263/100))</f>
        <v>0</v>
      </c>
      <c r="AS1263">
        <f>IF(AR1263&gt;0,1,0)</f>
        <v>0</v>
      </c>
      <c r="AT1263" s="1">
        <f>IF(V1263=1,K1263,0)*AS1263</f>
        <v>0</v>
      </c>
      <c r="AU1263" s="1">
        <f>MIN(AR1263,AN$13)*AS1263*AT1263</f>
        <v>0</v>
      </c>
      <c r="AV1263" s="1">
        <f>MIN(AR1263,AN$13)*AS1263*100</f>
        <v>0</v>
      </c>
      <c r="AW1263" s="1">
        <f>AU1263-AV1263</f>
        <v>0</v>
      </c>
      <c r="AX1263" s="1">
        <f>AX1262+AW1263</f>
        <v>245350</v>
      </c>
      <c r="AY1263">
        <f>IF(AT1263=0,IF(AS1263=1,AY1262+1,AY1262),0)</f>
        <v>0</v>
      </c>
      <c r="AZ1263">
        <f t="shared" si="20"/>
        <v>0</v>
      </c>
    </row>
    <row r="1264" spans="1:52" x14ac:dyDescent="0.4">
      <c r="A1264">
        <f ca="1">RAND()</f>
        <v>0.82060159839612323</v>
      </c>
      <c r="B1264">
        <v>20260221</v>
      </c>
      <c r="C1264">
        <v>10</v>
      </c>
      <c r="D1264">
        <v>10</v>
      </c>
      <c r="E1264">
        <v>2</v>
      </c>
      <c r="F1264">
        <v>10</v>
      </c>
      <c r="G1264">
        <v>17</v>
      </c>
      <c r="H1264">
        <v>2600</v>
      </c>
      <c r="I1264">
        <v>1</v>
      </c>
      <c r="J1264">
        <v>16</v>
      </c>
      <c r="K1264">
        <v>1320</v>
      </c>
      <c r="L1264">
        <v>360</v>
      </c>
      <c r="M1264">
        <v>250</v>
      </c>
      <c r="N1264">
        <v>850</v>
      </c>
      <c r="O1264">
        <v>3130</v>
      </c>
      <c r="P1264">
        <v>7880</v>
      </c>
      <c r="Q1264">
        <v>19040</v>
      </c>
      <c r="R1264">
        <v>107240</v>
      </c>
      <c r="S1264">
        <v>900</v>
      </c>
      <c r="T1264">
        <v>3610</v>
      </c>
      <c r="U1264">
        <v>2590</v>
      </c>
      <c r="V1264">
        <v>6</v>
      </c>
      <c r="W1264">
        <v>2</v>
      </c>
      <c r="X1264">
        <v>10</v>
      </c>
      <c r="Y1264">
        <v>8</v>
      </c>
      <c r="Z1264">
        <v>4</v>
      </c>
      <c r="AA1264">
        <v>11</v>
      </c>
      <c r="AB1264">
        <v>3</v>
      </c>
      <c r="AC1264">
        <v>5</v>
      </c>
      <c r="AD1264">
        <v>1</v>
      </c>
      <c r="AE1264">
        <v>9</v>
      </c>
      <c r="AF1264">
        <v>16</v>
      </c>
      <c r="AG1264">
        <v>12</v>
      </c>
      <c r="AH1264">
        <v>7</v>
      </c>
      <c r="AI1264">
        <v>14</v>
      </c>
      <c r="AJ1264">
        <v>13</v>
      </c>
      <c r="AK1264">
        <v>15</v>
      </c>
      <c r="AL1264">
        <v>0</v>
      </c>
      <c r="AM1264">
        <v>0</v>
      </c>
      <c r="AN1264">
        <v>0.3</v>
      </c>
      <c r="AO1264">
        <v>2.5</v>
      </c>
      <c r="AP1264">
        <f>(AN1264+AN$12-(1-AN1264-AN$12)/(AO1264-1))/AN$11</f>
        <v>-4.1666666666666657E-2</v>
      </c>
      <c r="AQ1264">
        <f>MAX(MIN(AP1264,AN$9),AN$10)</f>
        <v>0</v>
      </c>
      <c r="AR1264">
        <f>IF(OR(AP1264&lt;0,V1264=0),0,INT(AX1263*AQ1264/100))</f>
        <v>0</v>
      </c>
      <c r="AS1264">
        <f>IF(AR1264&gt;0,1,0)</f>
        <v>0</v>
      </c>
      <c r="AT1264" s="1">
        <f>IF(V1264=1,K1264,0)*AS1264</f>
        <v>0</v>
      </c>
      <c r="AU1264" s="1">
        <f>MIN(AR1264,AN$13)*AS1264*AT1264</f>
        <v>0</v>
      </c>
      <c r="AV1264" s="1">
        <f>MIN(AR1264,AN$13)*AS1264*100</f>
        <v>0</v>
      </c>
      <c r="AW1264" s="1">
        <f>AU1264-AV1264</f>
        <v>0</v>
      </c>
      <c r="AX1264" s="1">
        <f>AX1263+AW1264</f>
        <v>245350</v>
      </c>
      <c r="AY1264">
        <f>IF(AT1264=0,IF(AS1264=1,AY1263+1,AY1263),0)</f>
        <v>0</v>
      </c>
      <c r="AZ1264">
        <f t="shared" si="20"/>
        <v>0</v>
      </c>
    </row>
    <row r="1265" spans="1:52" x14ac:dyDescent="0.4">
      <c r="A1265">
        <f ca="1">RAND()</f>
        <v>0.14608640283593621</v>
      </c>
      <c r="B1265">
        <v>20260221</v>
      </c>
      <c r="C1265">
        <v>10</v>
      </c>
      <c r="D1265">
        <v>11</v>
      </c>
      <c r="E1265">
        <v>2</v>
      </c>
      <c r="F1265">
        <v>16</v>
      </c>
      <c r="G1265">
        <v>24</v>
      </c>
      <c r="H1265">
        <v>1700</v>
      </c>
      <c r="I1265">
        <v>1</v>
      </c>
      <c r="J1265">
        <v>13</v>
      </c>
      <c r="K1265">
        <v>840</v>
      </c>
      <c r="L1265">
        <v>410</v>
      </c>
      <c r="M1265">
        <v>320</v>
      </c>
      <c r="N1265">
        <v>260</v>
      </c>
      <c r="O1265">
        <v>5380</v>
      </c>
      <c r="P1265">
        <v>9010</v>
      </c>
      <c r="Q1265">
        <v>17060</v>
      </c>
      <c r="R1265">
        <v>79180</v>
      </c>
      <c r="S1265">
        <v>1760</v>
      </c>
      <c r="T1265">
        <v>1880</v>
      </c>
      <c r="U1265">
        <v>1700</v>
      </c>
      <c r="V1265">
        <v>2</v>
      </c>
      <c r="W1265">
        <v>11</v>
      </c>
      <c r="X1265">
        <v>12</v>
      </c>
      <c r="Y1265">
        <v>4</v>
      </c>
      <c r="Z1265">
        <v>9</v>
      </c>
      <c r="AA1265">
        <v>6</v>
      </c>
      <c r="AB1265">
        <v>1</v>
      </c>
      <c r="AC1265">
        <v>7</v>
      </c>
      <c r="AD1265">
        <v>5</v>
      </c>
      <c r="AE1265">
        <v>10</v>
      </c>
      <c r="AF1265">
        <v>8</v>
      </c>
      <c r="AG1265">
        <v>3</v>
      </c>
      <c r="AH1265">
        <v>13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0.214</v>
      </c>
      <c r="AO1265">
        <v>8.9</v>
      </c>
      <c r="AP1265">
        <f>(AN1265+AN$12-(1-AN1265-AN$12)/(AO1265-1))/AN$11</f>
        <v>2.862658227848101E-2</v>
      </c>
      <c r="AQ1265">
        <f>MAX(MIN(AP1265,AN$9),AN$10)</f>
        <v>2.862658227848101E-2</v>
      </c>
      <c r="AR1265">
        <f>IF(OR(AP1265&lt;0,V1265=0),0,INT(AX1264*AQ1265/100))</f>
        <v>70</v>
      </c>
      <c r="AS1265">
        <f>IF(AR1265&gt;0,1,0)</f>
        <v>1</v>
      </c>
      <c r="AT1265" s="1">
        <f>IF(V1265=1,K1265,0)*AS1265</f>
        <v>0</v>
      </c>
      <c r="AU1265" s="1">
        <f>MIN(AR1265,AN$13)*AS1265*AT1265</f>
        <v>0</v>
      </c>
      <c r="AV1265" s="1">
        <f>MIN(AR1265,AN$13)*AS1265*100</f>
        <v>2000</v>
      </c>
      <c r="AW1265" s="1">
        <f>AU1265-AV1265</f>
        <v>-2000</v>
      </c>
      <c r="AX1265" s="1">
        <f>AX1264+AW1265</f>
        <v>243350</v>
      </c>
      <c r="AY1265">
        <f>IF(AT1265=0,IF(AS1265=1,AY1264+1,AY1264),0)</f>
        <v>1</v>
      </c>
      <c r="AZ1265">
        <f t="shared" si="20"/>
        <v>0</v>
      </c>
    </row>
    <row r="1266" spans="1:52" x14ac:dyDescent="0.4">
      <c r="A1266">
        <f ca="1">RAND()</f>
        <v>0.6848157650701413</v>
      </c>
      <c r="B1266">
        <v>20260221</v>
      </c>
      <c r="C1266">
        <v>10</v>
      </c>
      <c r="D1266">
        <v>12</v>
      </c>
      <c r="E1266">
        <v>2</v>
      </c>
      <c r="F1266">
        <v>5</v>
      </c>
      <c r="G1266">
        <v>17</v>
      </c>
      <c r="H1266">
        <v>1200</v>
      </c>
      <c r="I1266">
        <v>1</v>
      </c>
      <c r="J1266">
        <v>18</v>
      </c>
      <c r="K1266">
        <v>360</v>
      </c>
      <c r="L1266">
        <v>180</v>
      </c>
      <c r="M1266">
        <v>550</v>
      </c>
      <c r="N1266">
        <v>580</v>
      </c>
      <c r="O1266">
        <v>5400</v>
      </c>
      <c r="P1266">
        <v>8140</v>
      </c>
      <c r="Q1266">
        <v>32430</v>
      </c>
      <c r="R1266">
        <v>141090</v>
      </c>
      <c r="S1266">
        <v>2090</v>
      </c>
      <c r="T1266">
        <v>1390</v>
      </c>
      <c r="U1266">
        <v>4970</v>
      </c>
      <c r="V1266">
        <v>1</v>
      </c>
      <c r="W1266">
        <v>10</v>
      </c>
      <c r="X1266">
        <v>3</v>
      </c>
      <c r="Y1266">
        <v>15</v>
      </c>
      <c r="Z1266">
        <v>6</v>
      </c>
      <c r="AA1266">
        <v>4</v>
      </c>
      <c r="AB1266">
        <v>16</v>
      </c>
      <c r="AC1266">
        <v>8</v>
      </c>
      <c r="AD1266">
        <v>17</v>
      </c>
      <c r="AE1266">
        <v>9</v>
      </c>
      <c r="AF1266">
        <v>5</v>
      </c>
      <c r="AG1266">
        <v>7</v>
      </c>
      <c r="AH1266">
        <v>12</v>
      </c>
      <c r="AI1266">
        <v>2</v>
      </c>
      <c r="AJ1266">
        <v>13</v>
      </c>
      <c r="AK1266">
        <v>14</v>
      </c>
      <c r="AL1266">
        <v>11</v>
      </c>
      <c r="AM1266">
        <v>18</v>
      </c>
      <c r="AN1266">
        <v>0.187</v>
      </c>
      <c r="AO1266">
        <v>3.6</v>
      </c>
      <c r="AP1266">
        <f>(AN1266+AN$12-(1-AN1266-AN$12)/(AO1266-1))/AN$11</f>
        <v>-3.1423076923076915E-2</v>
      </c>
      <c r="AQ1266">
        <f>MAX(MIN(AP1266,AN$9),AN$10)</f>
        <v>0</v>
      </c>
      <c r="AR1266">
        <f>IF(OR(AP1266&lt;0,V1266=0),0,INT(AX1265*AQ1266/100))</f>
        <v>0</v>
      </c>
      <c r="AS1266">
        <f>IF(AR1266&gt;0,1,0)</f>
        <v>0</v>
      </c>
      <c r="AT1266" s="1">
        <f>IF(V1266=1,K1266,0)*AS1266</f>
        <v>0</v>
      </c>
      <c r="AU1266" s="1">
        <f>MIN(AR1266,AN$13)*AS1266*AT1266</f>
        <v>0</v>
      </c>
      <c r="AV1266" s="1">
        <f>MIN(AR1266,AN$13)*AS1266*100</f>
        <v>0</v>
      </c>
      <c r="AW1266" s="1">
        <f>AU1266-AV1266</f>
        <v>0</v>
      </c>
      <c r="AX1266" s="1">
        <f>AX1265+AW1266</f>
        <v>243350</v>
      </c>
      <c r="AY1266">
        <f>IF(AT1266=0,IF(AS1266=1,AY1265+1,AY1265),0)</f>
        <v>1</v>
      </c>
      <c r="AZ1266">
        <f t="shared" si="20"/>
        <v>0</v>
      </c>
    </row>
    <row r="1267" spans="1:52" x14ac:dyDescent="0.4">
      <c r="A1267">
        <f ca="1">RAND()</f>
        <v>0.95666215976906477</v>
      </c>
      <c r="B1267">
        <v>20260222</v>
      </c>
      <c r="C1267">
        <v>9</v>
      </c>
      <c r="D1267">
        <v>1</v>
      </c>
      <c r="E1267">
        <v>1</v>
      </c>
      <c r="F1267">
        <v>703</v>
      </c>
      <c r="G1267">
        <v>24</v>
      </c>
      <c r="H1267">
        <v>1800</v>
      </c>
      <c r="I1267">
        <v>1</v>
      </c>
      <c r="J1267">
        <v>10</v>
      </c>
      <c r="K1267">
        <v>510</v>
      </c>
      <c r="L1267">
        <v>120</v>
      </c>
      <c r="M1267">
        <v>110</v>
      </c>
      <c r="N1267">
        <v>110</v>
      </c>
      <c r="O1267">
        <v>620</v>
      </c>
      <c r="P1267">
        <v>1150</v>
      </c>
      <c r="Q1267">
        <v>240</v>
      </c>
      <c r="R1267">
        <v>2500</v>
      </c>
      <c r="S1267">
        <v>200</v>
      </c>
      <c r="T1267">
        <v>170</v>
      </c>
      <c r="U1267">
        <v>130</v>
      </c>
      <c r="V1267">
        <v>3</v>
      </c>
      <c r="W1267">
        <v>2</v>
      </c>
      <c r="X1267">
        <v>1</v>
      </c>
      <c r="Y1267">
        <v>5</v>
      </c>
      <c r="Z1267">
        <v>4</v>
      </c>
      <c r="AA1267">
        <v>7</v>
      </c>
      <c r="AB1267">
        <v>8</v>
      </c>
      <c r="AC1267">
        <v>9</v>
      </c>
      <c r="AD1267">
        <v>6</v>
      </c>
      <c r="AE1267">
        <v>10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0.36299999999999999</v>
      </c>
      <c r="AO1267">
        <v>2</v>
      </c>
      <c r="AP1267">
        <f>(AN1267+AN$12-(1-AN1267-AN$12)/(AO1267-1))/AN$11</f>
        <v>-6.8500000000000005E-2</v>
      </c>
      <c r="AQ1267">
        <f>MAX(MIN(AP1267,AN$9),AN$10)</f>
        <v>0</v>
      </c>
      <c r="AR1267">
        <f>IF(OR(AP1267&lt;0,V1267=0),0,INT(AX1266*AQ1267/100))</f>
        <v>0</v>
      </c>
      <c r="AS1267">
        <f>IF(AR1267&gt;0,1,0)</f>
        <v>0</v>
      </c>
      <c r="AT1267" s="1">
        <f>IF(V1267=1,K1267,0)*AS1267</f>
        <v>0</v>
      </c>
      <c r="AU1267" s="1">
        <f>MIN(AR1267,AN$13)*AS1267*AT1267</f>
        <v>0</v>
      </c>
      <c r="AV1267" s="1">
        <f>MIN(AR1267,AN$13)*AS1267*100</f>
        <v>0</v>
      </c>
      <c r="AW1267" s="1">
        <f>AU1267-AV1267</f>
        <v>0</v>
      </c>
      <c r="AX1267" s="1">
        <f>AX1266+AW1267</f>
        <v>243350</v>
      </c>
      <c r="AY1267">
        <f>IF(AT1267=0,IF(AS1267=1,AY1266+1,AY1266),0)</f>
        <v>1</v>
      </c>
      <c r="AZ1267">
        <f t="shared" si="20"/>
        <v>0</v>
      </c>
    </row>
    <row r="1268" spans="1:52" x14ac:dyDescent="0.4">
      <c r="A1268">
        <f ca="1">RAND()</f>
        <v>0.94375087174178018</v>
      </c>
      <c r="B1268">
        <v>20260222</v>
      </c>
      <c r="C1268">
        <v>5</v>
      </c>
      <c r="D1268">
        <v>12</v>
      </c>
      <c r="E1268">
        <v>2</v>
      </c>
      <c r="F1268">
        <v>10</v>
      </c>
      <c r="G1268">
        <v>23</v>
      </c>
      <c r="H1268">
        <v>1400</v>
      </c>
      <c r="I1268">
        <v>1</v>
      </c>
      <c r="J1268">
        <v>16</v>
      </c>
      <c r="K1268">
        <v>430</v>
      </c>
      <c r="L1268">
        <v>160</v>
      </c>
      <c r="M1268">
        <v>220</v>
      </c>
      <c r="N1268">
        <v>220</v>
      </c>
      <c r="O1268">
        <v>1300</v>
      </c>
      <c r="P1268">
        <v>2390</v>
      </c>
      <c r="Q1268">
        <v>3680</v>
      </c>
      <c r="R1268">
        <v>14820</v>
      </c>
      <c r="S1268">
        <v>550</v>
      </c>
      <c r="T1268">
        <v>540</v>
      </c>
      <c r="U1268">
        <v>870</v>
      </c>
      <c r="V1268">
        <v>5</v>
      </c>
      <c r="W1268">
        <v>1</v>
      </c>
      <c r="X1268">
        <v>13</v>
      </c>
      <c r="Y1268">
        <v>14</v>
      </c>
      <c r="Z1268">
        <v>2</v>
      </c>
      <c r="AA1268">
        <v>4</v>
      </c>
      <c r="AB1268">
        <v>3</v>
      </c>
      <c r="AC1268">
        <v>11</v>
      </c>
      <c r="AD1268">
        <v>16</v>
      </c>
      <c r="AE1268">
        <v>15</v>
      </c>
      <c r="AF1268">
        <v>8</v>
      </c>
      <c r="AG1268">
        <v>7</v>
      </c>
      <c r="AH1268">
        <v>12</v>
      </c>
      <c r="AI1268">
        <v>9</v>
      </c>
      <c r="AJ1268">
        <v>6</v>
      </c>
      <c r="AK1268">
        <v>10</v>
      </c>
      <c r="AL1268">
        <v>0</v>
      </c>
      <c r="AM1268">
        <v>0</v>
      </c>
      <c r="AN1268">
        <v>0.28799999999999998</v>
      </c>
      <c r="AO1268">
        <v>5.0999999999999996</v>
      </c>
      <c r="AP1268">
        <f>(AN1268+AN$12-(1-AN1268-AN$12)/(AO1268-1))/AN$11</f>
        <v>2.8585365853658527E-2</v>
      </c>
      <c r="AQ1268">
        <f>MAX(MIN(AP1268,AN$9),AN$10)</f>
        <v>2.8585365853658527E-2</v>
      </c>
      <c r="AR1268">
        <f>IF(OR(AP1268&lt;0,V1268=0),0,INT(AX1267*AQ1268/100))</f>
        <v>69</v>
      </c>
      <c r="AS1268">
        <f>IF(AR1268&gt;0,1,0)</f>
        <v>1</v>
      </c>
      <c r="AT1268" s="1">
        <f>IF(V1268=1,K1268,0)*AS1268</f>
        <v>0</v>
      </c>
      <c r="AU1268" s="1">
        <f>MIN(AR1268,AN$13)*AS1268*AT1268</f>
        <v>0</v>
      </c>
      <c r="AV1268" s="1">
        <f>MIN(AR1268,AN$13)*AS1268*100</f>
        <v>2000</v>
      </c>
      <c r="AW1268" s="1">
        <f>AU1268-AV1268</f>
        <v>-2000</v>
      </c>
      <c r="AX1268" s="1">
        <f>AX1267+AW1268</f>
        <v>241350</v>
      </c>
      <c r="AY1268">
        <f>IF(AT1268=0,IF(AS1268=1,AY1267+1,AY1267),0)</f>
        <v>2</v>
      </c>
      <c r="AZ1268">
        <f t="shared" si="20"/>
        <v>0</v>
      </c>
    </row>
    <row r="1269" spans="1:52" x14ac:dyDescent="0.4">
      <c r="A1269">
        <f ca="1">RAND()</f>
        <v>0.93628560124188154</v>
      </c>
      <c r="B1269">
        <v>20260222</v>
      </c>
      <c r="C1269">
        <v>5</v>
      </c>
      <c r="D1269">
        <v>11</v>
      </c>
      <c r="E1269">
        <v>2</v>
      </c>
      <c r="F1269">
        <v>999</v>
      </c>
      <c r="G1269">
        <v>23</v>
      </c>
      <c r="H1269">
        <v>1600</v>
      </c>
      <c r="I1269">
        <v>1</v>
      </c>
      <c r="J1269">
        <v>16</v>
      </c>
      <c r="K1269">
        <v>340</v>
      </c>
      <c r="L1269">
        <v>130</v>
      </c>
      <c r="M1269">
        <v>160</v>
      </c>
      <c r="N1269">
        <v>130</v>
      </c>
      <c r="O1269">
        <v>890</v>
      </c>
      <c r="P1269">
        <v>1560</v>
      </c>
      <c r="Q1269">
        <v>1080</v>
      </c>
      <c r="R1269">
        <v>5080</v>
      </c>
      <c r="S1269">
        <v>360</v>
      </c>
      <c r="T1269">
        <v>290</v>
      </c>
      <c r="U1269">
        <v>320</v>
      </c>
      <c r="V1269">
        <v>3</v>
      </c>
      <c r="W1269">
        <v>2</v>
      </c>
      <c r="X1269">
        <v>1</v>
      </c>
      <c r="Y1269">
        <v>7</v>
      </c>
      <c r="Z1269">
        <v>11</v>
      </c>
      <c r="AA1269">
        <v>8</v>
      </c>
      <c r="AB1269">
        <v>16</v>
      </c>
      <c r="AC1269">
        <v>13</v>
      </c>
      <c r="AD1269">
        <v>9</v>
      </c>
      <c r="AE1269">
        <v>15</v>
      </c>
      <c r="AF1269">
        <v>5</v>
      </c>
      <c r="AG1269">
        <v>4</v>
      </c>
      <c r="AH1269">
        <v>6</v>
      </c>
      <c r="AI1269">
        <v>10</v>
      </c>
      <c r="AJ1269">
        <v>12</v>
      </c>
      <c r="AK1269">
        <v>14</v>
      </c>
      <c r="AL1269">
        <v>0</v>
      </c>
      <c r="AM1269">
        <v>0</v>
      </c>
      <c r="AN1269">
        <v>0.23400000000000001</v>
      </c>
      <c r="AO1269">
        <v>3</v>
      </c>
      <c r="AP1269">
        <f>(AN1269+AN$12-(1-AN1269-AN$12)/(AO1269-1))/AN$11</f>
        <v>-3.7249999999999998E-2</v>
      </c>
      <c r="AQ1269">
        <f>MAX(MIN(AP1269,AN$9),AN$10)</f>
        <v>0</v>
      </c>
      <c r="AR1269">
        <f>IF(OR(AP1269&lt;0,V1269=0),0,INT(AX1268*AQ1269/100))</f>
        <v>0</v>
      </c>
      <c r="AS1269">
        <f>IF(AR1269&gt;0,1,0)</f>
        <v>0</v>
      </c>
      <c r="AT1269" s="1">
        <f>IF(V1269=1,K1269,0)*AS1269</f>
        <v>0</v>
      </c>
      <c r="AU1269" s="1">
        <f>MIN(AR1269,AN$13)*AS1269*AT1269</f>
        <v>0</v>
      </c>
      <c r="AV1269" s="1">
        <f>MIN(AR1269,AN$13)*AS1269*100</f>
        <v>0</v>
      </c>
      <c r="AW1269" s="1">
        <f>AU1269-AV1269</f>
        <v>0</v>
      </c>
      <c r="AX1269" s="1">
        <f>AX1268+AW1269</f>
        <v>241350</v>
      </c>
      <c r="AY1269">
        <f>IF(AT1269=0,IF(AS1269=1,AY1268+1,AY1268),0)</f>
        <v>2</v>
      </c>
      <c r="AZ1269">
        <f t="shared" si="20"/>
        <v>0</v>
      </c>
    </row>
    <row r="1270" spans="1:52" x14ac:dyDescent="0.4">
      <c r="A1270">
        <f ca="1">RAND()</f>
        <v>0.32913750593412616</v>
      </c>
      <c r="B1270">
        <v>20260222</v>
      </c>
      <c r="C1270">
        <v>5</v>
      </c>
      <c r="D1270">
        <v>10</v>
      </c>
      <c r="E1270">
        <v>2</v>
      </c>
      <c r="F1270">
        <v>16</v>
      </c>
      <c r="G1270">
        <v>11</v>
      </c>
      <c r="H1270">
        <v>2000</v>
      </c>
      <c r="I1270">
        <v>1</v>
      </c>
      <c r="J1270">
        <v>14</v>
      </c>
      <c r="K1270">
        <v>240</v>
      </c>
      <c r="L1270">
        <v>130</v>
      </c>
      <c r="M1270">
        <v>140</v>
      </c>
      <c r="N1270">
        <v>640</v>
      </c>
      <c r="O1270">
        <v>370</v>
      </c>
      <c r="P1270">
        <v>720</v>
      </c>
      <c r="Q1270">
        <v>4720</v>
      </c>
      <c r="R1270">
        <v>14790</v>
      </c>
      <c r="S1270">
        <v>210</v>
      </c>
      <c r="T1270">
        <v>1180</v>
      </c>
      <c r="U1270">
        <v>1970</v>
      </c>
      <c r="V1270">
        <v>2</v>
      </c>
      <c r="W1270">
        <v>5</v>
      </c>
      <c r="X1270">
        <v>10</v>
      </c>
      <c r="Y1270">
        <v>1</v>
      </c>
      <c r="Z1270">
        <v>6</v>
      </c>
      <c r="AA1270">
        <v>8</v>
      </c>
      <c r="AB1270">
        <v>9</v>
      </c>
      <c r="AC1270">
        <v>4</v>
      </c>
      <c r="AD1270">
        <v>11</v>
      </c>
      <c r="AE1270">
        <v>7</v>
      </c>
      <c r="AF1270">
        <v>3</v>
      </c>
      <c r="AG1270">
        <v>13</v>
      </c>
      <c r="AH1270">
        <v>14</v>
      </c>
      <c r="AI1270">
        <v>12</v>
      </c>
      <c r="AJ1270">
        <v>0</v>
      </c>
      <c r="AK1270">
        <v>0</v>
      </c>
      <c r="AL1270">
        <v>0</v>
      </c>
      <c r="AM1270">
        <v>0</v>
      </c>
      <c r="AN1270">
        <v>0.24099999999999999</v>
      </c>
      <c r="AO1270">
        <v>3</v>
      </c>
      <c r="AP1270">
        <f>(AN1270+AN$12-(1-AN1270-AN$12)/(AO1270-1))/AN$11</f>
        <v>-3.4625000000000003E-2</v>
      </c>
      <c r="AQ1270">
        <f>MAX(MIN(AP1270,AN$9),AN$10)</f>
        <v>0</v>
      </c>
      <c r="AR1270">
        <f>IF(OR(AP1270&lt;0,V1270=0),0,INT(AX1269*AQ1270/100))</f>
        <v>0</v>
      </c>
      <c r="AS1270">
        <f>IF(AR1270&gt;0,1,0)</f>
        <v>0</v>
      </c>
      <c r="AT1270" s="1">
        <f>IF(V1270=1,K1270,0)*AS1270</f>
        <v>0</v>
      </c>
      <c r="AU1270" s="1">
        <f>MIN(AR1270,AN$13)*AS1270*AT1270</f>
        <v>0</v>
      </c>
      <c r="AV1270" s="1">
        <f>MIN(AR1270,AN$13)*AS1270*100</f>
        <v>0</v>
      </c>
      <c r="AW1270" s="1">
        <f>AU1270-AV1270</f>
        <v>0</v>
      </c>
      <c r="AX1270" s="1">
        <f>AX1269+AW1270</f>
        <v>241350</v>
      </c>
      <c r="AY1270">
        <f>IF(AT1270=0,IF(AS1270=1,AY1269+1,AY1269),0)</f>
        <v>2</v>
      </c>
      <c r="AZ1270">
        <f t="shared" si="20"/>
        <v>0</v>
      </c>
    </row>
    <row r="1271" spans="1:52" x14ac:dyDescent="0.4">
      <c r="A1271">
        <f ca="1">RAND()</f>
        <v>0.96657625498739197</v>
      </c>
      <c r="B1271">
        <v>20260222</v>
      </c>
      <c r="C1271">
        <v>5</v>
      </c>
      <c r="D1271">
        <v>9</v>
      </c>
      <c r="E1271">
        <v>1</v>
      </c>
      <c r="F1271">
        <v>999</v>
      </c>
      <c r="G1271">
        <v>23</v>
      </c>
      <c r="H1271">
        <v>1600</v>
      </c>
      <c r="I1271">
        <v>1</v>
      </c>
      <c r="J1271">
        <v>10</v>
      </c>
      <c r="K1271">
        <v>2350</v>
      </c>
      <c r="L1271">
        <v>590</v>
      </c>
      <c r="M1271">
        <v>310</v>
      </c>
      <c r="N1271">
        <v>300</v>
      </c>
      <c r="O1271">
        <v>8300</v>
      </c>
      <c r="P1271">
        <v>18910</v>
      </c>
      <c r="Q1271">
        <v>12340</v>
      </c>
      <c r="R1271">
        <v>132930</v>
      </c>
      <c r="S1271">
        <v>2090</v>
      </c>
      <c r="T1271">
        <v>2150</v>
      </c>
      <c r="U1271">
        <v>740</v>
      </c>
      <c r="V1271">
        <v>7</v>
      </c>
      <c r="W1271">
        <v>6</v>
      </c>
      <c r="X1271">
        <v>4</v>
      </c>
      <c r="Y1271">
        <v>3</v>
      </c>
      <c r="Z1271">
        <v>5</v>
      </c>
      <c r="AA1271">
        <v>8</v>
      </c>
      <c r="AB1271">
        <v>10</v>
      </c>
      <c r="AC1271">
        <v>9</v>
      </c>
      <c r="AD1271">
        <v>2</v>
      </c>
      <c r="AE1271">
        <v>1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0.20799999999999999</v>
      </c>
      <c r="AO1271">
        <v>12.9</v>
      </c>
      <c r="AP1271">
        <f>(AN1271+AN$12-(1-AN1271-AN$12)/(AO1271-1))/AN$11</f>
        <v>3.5361344537815122E-2</v>
      </c>
      <c r="AQ1271">
        <f>MAX(MIN(AP1271,AN$9),AN$10)</f>
        <v>0.03</v>
      </c>
      <c r="AR1271">
        <f>IF(OR(AP1271&lt;0,V1271=0),0,INT(AX1270*AQ1271/100))</f>
        <v>72</v>
      </c>
      <c r="AS1271">
        <f>IF(AR1271&gt;0,1,0)</f>
        <v>1</v>
      </c>
      <c r="AT1271" s="1">
        <f>IF(V1271=1,K1271,0)*AS1271</f>
        <v>0</v>
      </c>
      <c r="AU1271" s="1">
        <f>MIN(AR1271,AN$13)*AS1271*AT1271</f>
        <v>0</v>
      </c>
      <c r="AV1271" s="1">
        <f>MIN(AR1271,AN$13)*AS1271*100</f>
        <v>2000</v>
      </c>
      <c r="AW1271" s="1">
        <f>AU1271-AV1271</f>
        <v>-2000</v>
      </c>
      <c r="AX1271" s="1">
        <f>AX1270+AW1271</f>
        <v>239350</v>
      </c>
      <c r="AY1271">
        <f>IF(AT1271=0,IF(AS1271=1,AY1270+1,AY1270),0)</f>
        <v>3</v>
      </c>
      <c r="AZ1271">
        <f t="shared" si="20"/>
        <v>0</v>
      </c>
    </row>
    <row r="1272" spans="1:52" x14ac:dyDescent="0.4">
      <c r="A1272">
        <f ca="1">RAND()</f>
        <v>0.2938617229421383</v>
      </c>
      <c r="B1272">
        <v>20260222</v>
      </c>
      <c r="C1272">
        <v>5</v>
      </c>
      <c r="D1272">
        <v>8</v>
      </c>
      <c r="E1272">
        <v>2</v>
      </c>
      <c r="F1272">
        <v>10</v>
      </c>
      <c r="G1272">
        <v>11</v>
      </c>
      <c r="H1272">
        <v>1400</v>
      </c>
      <c r="I1272">
        <v>1</v>
      </c>
      <c r="J1272">
        <v>16</v>
      </c>
      <c r="K1272">
        <v>560</v>
      </c>
      <c r="L1272">
        <v>210</v>
      </c>
      <c r="M1272">
        <v>350</v>
      </c>
      <c r="N1272">
        <v>430</v>
      </c>
      <c r="O1272">
        <v>2830</v>
      </c>
      <c r="P1272">
        <v>5160</v>
      </c>
      <c r="Q1272">
        <v>15820</v>
      </c>
      <c r="R1272">
        <v>77420</v>
      </c>
      <c r="S1272">
        <v>990</v>
      </c>
      <c r="T1272">
        <v>1460</v>
      </c>
      <c r="U1272">
        <v>2040</v>
      </c>
      <c r="V1272">
        <v>4</v>
      </c>
      <c r="W1272">
        <v>2</v>
      </c>
      <c r="X1272">
        <v>1</v>
      </c>
      <c r="Y1272">
        <v>6</v>
      </c>
      <c r="Z1272">
        <v>5</v>
      </c>
      <c r="AA1272">
        <v>13</v>
      </c>
      <c r="AB1272">
        <v>7</v>
      </c>
      <c r="AC1272">
        <v>9</v>
      </c>
      <c r="AD1272">
        <v>10</v>
      </c>
      <c r="AE1272">
        <v>3</v>
      </c>
      <c r="AF1272">
        <v>8</v>
      </c>
      <c r="AG1272">
        <v>14</v>
      </c>
      <c r="AH1272">
        <v>11</v>
      </c>
      <c r="AI1272">
        <v>12</v>
      </c>
      <c r="AJ1272">
        <v>15</v>
      </c>
      <c r="AK1272">
        <v>16</v>
      </c>
      <c r="AL1272">
        <v>0</v>
      </c>
      <c r="AM1272">
        <v>0</v>
      </c>
      <c r="AN1272">
        <v>0.311</v>
      </c>
      <c r="AO1272">
        <v>2.1</v>
      </c>
      <c r="AP1272">
        <f>(AN1272+AN$12-(1-AN1272-AN$12)/(AO1272-1))/AN$11</f>
        <v>-7.8840909090909086E-2</v>
      </c>
      <c r="AQ1272">
        <f>MAX(MIN(AP1272,AN$9),AN$10)</f>
        <v>0</v>
      </c>
      <c r="AR1272">
        <f>IF(OR(AP1272&lt;0,V1272=0),0,INT(AX1271*AQ1272/100))</f>
        <v>0</v>
      </c>
      <c r="AS1272">
        <f>IF(AR1272&gt;0,1,0)</f>
        <v>0</v>
      </c>
      <c r="AT1272" s="1">
        <f>IF(V1272=1,K1272,0)*AS1272</f>
        <v>0</v>
      </c>
      <c r="AU1272" s="1">
        <f>MIN(AR1272,AN$13)*AS1272*AT1272</f>
        <v>0</v>
      </c>
      <c r="AV1272" s="1">
        <f>MIN(AR1272,AN$13)*AS1272*100</f>
        <v>0</v>
      </c>
      <c r="AW1272" s="1">
        <f>AU1272-AV1272</f>
        <v>0</v>
      </c>
      <c r="AX1272" s="1">
        <f>AX1271+AW1272</f>
        <v>239350</v>
      </c>
      <c r="AY1272">
        <f>IF(AT1272=0,IF(AS1272=1,AY1271+1,AY1271),0)</f>
        <v>3</v>
      </c>
      <c r="AZ1272">
        <f t="shared" si="20"/>
        <v>0</v>
      </c>
    </row>
    <row r="1273" spans="1:52" x14ac:dyDescent="0.4">
      <c r="A1273">
        <f ca="1">RAND()</f>
        <v>0.267298425143213</v>
      </c>
      <c r="B1273">
        <v>20260222</v>
      </c>
      <c r="C1273">
        <v>5</v>
      </c>
      <c r="D1273">
        <v>7</v>
      </c>
      <c r="E1273">
        <v>2</v>
      </c>
      <c r="F1273">
        <v>10</v>
      </c>
      <c r="G1273">
        <v>23</v>
      </c>
      <c r="H1273">
        <v>2100</v>
      </c>
      <c r="I1273">
        <v>1</v>
      </c>
      <c r="J1273">
        <v>16</v>
      </c>
      <c r="K1273">
        <v>240</v>
      </c>
      <c r="L1273">
        <v>170</v>
      </c>
      <c r="M1273">
        <v>390</v>
      </c>
      <c r="N1273">
        <v>490</v>
      </c>
      <c r="O1273">
        <v>4000</v>
      </c>
      <c r="P1273">
        <v>5370</v>
      </c>
      <c r="Q1273">
        <v>19230</v>
      </c>
      <c r="R1273">
        <v>68170</v>
      </c>
      <c r="S1273">
        <v>1290</v>
      </c>
      <c r="T1273">
        <v>1320</v>
      </c>
      <c r="U1273">
        <v>4810</v>
      </c>
      <c r="V1273">
        <v>1</v>
      </c>
      <c r="W1273">
        <v>4</v>
      </c>
      <c r="X1273">
        <v>6</v>
      </c>
      <c r="Y1273">
        <v>9</v>
      </c>
      <c r="Z1273">
        <v>13</v>
      </c>
      <c r="AA1273">
        <v>10</v>
      </c>
      <c r="AB1273">
        <v>8</v>
      </c>
      <c r="AC1273">
        <v>11</v>
      </c>
      <c r="AD1273">
        <v>5</v>
      </c>
      <c r="AE1273">
        <v>7</v>
      </c>
      <c r="AF1273">
        <v>16</v>
      </c>
      <c r="AG1273">
        <v>2</v>
      </c>
      <c r="AH1273">
        <v>12</v>
      </c>
      <c r="AI1273">
        <v>3</v>
      </c>
      <c r="AJ1273">
        <v>15</v>
      </c>
      <c r="AK1273">
        <v>14</v>
      </c>
      <c r="AL1273">
        <v>0</v>
      </c>
      <c r="AM1273">
        <v>0</v>
      </c>
      <c r="AN1273">
        <v>0.22600000000000001</v>
      </c>
      <c r="AO1273">
        <v>2.4</v>
      </c>
      <c r="AP1273">
        <f>(AN1273+AN$12-(1-AN1273-AN$12)/(AO1273-1))/AN$11</f>
        <v>-8.1714285714285739E-2</v>
      </c>
      <c r="AQ1273">
        <f>MAX(MIN(AP1273,AN$9),AN$10)</f>
        <v>0</v>
      </c>
      <c r="AR1273">
        <f>IF(OR(AP1273&lt;0,V1273=0),0,INT(AX1272*AQ1273/100))</f>
        <v>0</v>
      </c>
      <c r="AS1273">
        <f>IF(AR1273&gt;0,1,0)</f>
        <v>0</v>
      </c>
      <c r="AT1273" s="1">
        <f>IF(V1273=1,K1273,0)*AS1273</f>
        <v>0</v>
      </c>
      <c r="AU1273" s="1">
        <f>MIN(AR1273,AN$13)*AS1273*AT1273</f>
        <v>0</v>
      </c>
      <c r="AV1273" s="1">
        <f>MIN(AR1273,AN$13)*AS1273*100</f>
        <v>0</v>
      </c>
      <c r="AW1273" s="1">
        <f>AU1273-AV1273</f>
        <v>0</v>
      </c>
      <c r="AX1273" s="1">
        <f>AX1272+AW1273</f>
        <v>239350</v>
      </c>
      <c r="AY1273">
        <f>IF(AT1273=0,IF(AS1273=1,AY1272+1,AY1272),0)</f>
        <v>3</v>
      </c>
      <c r="AZ1273">
        <f t="shared" si="20"/>
        <v>0</v>
      </c>
    </row>
    <row r="1274" spans="1:52" x14ac:dyDescent="0.4">
      <c r="A1274">
        <f ca="1">RAND()</f>
        <v>0.57725184989883505</v>
      </c>
      <c r="B1274">
        <v>20260222</v>
      </c>
      <c r="C1274">
        <v>5</v>
      </c>
      <c r="D1274">
        <v>6</v>
      </c>
      <c r="E1274">
        <v>2</v>
      </c>
      <c r="F1274">
        <v>5</v>
      </c>
      <c r="G1274">
        <v>11</v>
      </c>
      <c r="H1274">
        <v>1800</v>
      </c>
      <c r="I1274">
        <v>1</v>
      </c>
      <c r="J1274">
        <v>16</v>
      </c>
      <c r="K1274">
        <v>240</v>
      </c>
      <c r="L1274">
        <v>140</v>
      </c>
      <c r="M1274">
        <v>210</v>
      </c>
      <c r="N1274">
        <v>140</v>
      </c>
      <c r="O1274">
        <v>2180</v>
      </c>
      <c r="P1274">
        <v>3600</v>
      </c>
      <c r="Q1274">
        <v>2440</v>
      </c>
      <c r="R1274">
        <v>12940</v>
      </c>
      <c r="S1274">
        <v>740</v>
      </c>
      <c r="T1274">
        <v>250</v>
      </c>
      <c r="U1274">
        <v>710</v>
      </c>
      <c r="V1274">
        <v>1</v>
      </c>
      <c r="W1274">
        <v>16</v>
      </c>
      <c r="X1274">
        <v>3</v>
      </c>
      <c r="Y1274">
        <v>4</v>
      </c>
      <c r="Z1274">
        <v>6</v>
      </c>
      <c r="AA1274">
        <v>12</v>
      </c>
      <c r="AB1274">
        <v>5</v>
      </c>
      <c r="AC1274">
        <v>9</v>
      </c>
      <c r="AD1274">
        <v>2</v>
      </c>
      <c r="AE1274">
        <v>8</v>
      </c>
      <c r="AF1274">
        <v>11</v>
      </c>
      <c r="AG1274">
        <v>7</v>
      </c>
      <c r="AH1274">
        <v>10</v>
      </c>
      <c r="AI1274">
        <v>13</v>
      </c>
      <c r="AJ1274">
        <v>15</v>
      </c>
      <c r="AK1274">
        <v>14</v>
      </c>
      <c r="AL1274">
        <v>0</v>
      </c>
      <c r="AM1274">
        <v>0</v>
      </c>
      <c r="AN1274">
        <v>0.32900000000000001</v>
      </c>
      <c r="AO1274">
        <v>2.4</v>
      </c>
      <c r="AP1274">
        <f>(AN1274+AN$12-(1-AN1274-AN$12)/(AO1274-1))/AN$11</f>
        <v>-3.7571428571428589E-2</v>
      </c>
      <c r="AQ1274">
        <f>MAX(MIN(AP1274,AN$9),AN$10)</f>
        <v>0</v>
      </c>
      <c r="AR1274">
        <f>IF(OR(AP1274&lt;0,V1274=0),0,INT(AX1273*AQ1274/100))</f>
        <v>0</v>
      </c>
      <c r="AS1274">
        <f>IF(AR1274&gt;0,1,0)</f>
        <v>0</v>
      </c>
      <c r="AT1274" s="1">
        <f>IF(V1274=1,K1274,0)*AS1274</f>
        <v>0</v>
      </c>
      <c r="AU1274" s="1">
        <f>MIN(AR1274,AN$13)*AS1274*AT1274</f>
        <v>0</v>
      </c>
      <c r="AV1274" s="1">
        <f>MIN(AR1274,AN$13)*AS1274*100</f>
        <v>0</v>
      </c>
      <c r="AW1274" s="1">
        <f>AU1274-AV1274</f>
        <v>0</v>
      </c>
      <c r="AX1274" s="1">
        <f>AX1273+AW1274</f>
        <v>239350</v>
      </c>
      <c r="AY1274">
        <f>IF(AT1274=0,IF(AS1274=1,AY1273+1,AY1273),0)</f>
        <v>3</v>
      </c>
      <c r="AZ1274">
        <f t="shared" si="20"/>
        <v>0</v>
      </c>
    </row>
    <row r="1275" spans="1:52" x14ac:dyDescent="0.4">
      <c r="A1275">
        <f ca="1">RAND()</f>
        <v>0.99290806411040877</v>
      </c>
      <c r="B1275">
        <v>20260222</v>
      </c>
      <c r="C1275">
        <v>5</v>
      </c>
      <c r="D1275">
        <v>5</v>
      </c>
      <c r="E1275">
        <v>1</v>
      </c>
      <c r="F1275">
        <v>5</v>
      </c>
      <c r="G1275">
        <v>11</v>
      </c>
      <c r="H1275">
        <v>1600</v>
      </c>
      <c r="I1275">
        <v>1</v>
      </c>
      <c r="J1275">
        <v>12</v>
      </c>
      <c r="K1275">
        <v>210</v>
      </c>
      <c r="L1275">
        <v>110</v>
      </c>
      <c r="M1275">
        <v>130</v>
      </c>
      <c r="N1275">
        <v>110</v>
      </c>
      <c r="O1275">
        <v>600</v>
      </c>
      <c r="P1275">
        <v>930</v>
      </c>
      <c r="Q1275">
        <v>420</v>
      </c>
      <c r="R1275">
        <v>2250</v>
      </c>
      <c r="S1275">
        <v>220</v>
      </c>
      <c r="T1275">
        <v>160</v>
      </c>
      <c r="U1275">
        <v>250</v>
      </c>
      <c r="V1275">
        <v>2</v>
      </c>
      <c r="W1275">
        <v>1</v>
      </c>
      <c r="X1275">
        <v>3</v>
      </c>
      <c r="Y1275">
        <v>7</v>
      </c>
      <c r="Z1275">
        <v>6</v>
      </c>
      <c r="AA1275">
        <v>8</v>
      </c>
      <c r="AB1275">
        <v>10</v>
      </c>
      <c r="AC1275">
        <v>5</v>
      </c>
      <c r="AD1275">
        <v>4</v>
      </c>
      <c r="AE1275">
        <v>12</v>
      </c>
      <c r="AF1275">
        <v>9</v>
      </c>
      <c r="AG1275">
        <v>11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0.251</v>
      </c>
      <c r="AO1275">
        <v>5.2</v>
      </c>
      <c r="AP1275">
        <f>(AN1275+AN$12-(1-AN1275-AN$12)/(AO1275-1))/AN$11</f>
        <v>1.8166666666666671E-2</v>
      </c>
      <c r="AQ1275">
        <f>MAX(MIN(AP1275,AN$9),AN$10)</f>
        <v>1.8166666666666671E-2</v>
      </c>
      <c r="AR1275">
        <f>IF(OR(AP1275&lt;0,V1275=0),0,INT(AX1274*AQ1275/100))</f>
        <v>43</v>
      </c>
      <c r="AS1275">
        <f>IF(AR1275&gt;0,1,0)</f>
        <v>1</v>
      </c>
      <c r="AT1275" s="1">
        <f>IF(V1275=1,K1275,0)*AS1275</f>
        <v>0</v>
      </c>
      <c r="AU1275" s="1">
        <f>MIN(AR1275,AN$13)*AS1275*AT1275</f>
        <v>0</v>
      </c>
      <c r="AV1275" s="1">
        <f>MIN(AR1275,AN$13)*AS1275*100</f>
        <v>2000</v>
      </c>
      <c r="AW1275" s="1">
        <f>AU1275-AV1275</f>
        <v>-2000</v>
      </c>
      <c r="AX1275" s="1">
        <f>AX1274+AW1275</f>
        <v>237350</v>
      </c>
      <c r="AY1275">
        <f>IF(AT1275=0,IF(AS1275=1,AY1274+1,AY1274),0)</f>
        <v>4</v>
      </c>
      <c r="AZ1275">
        <f t="shared" si="20"/>
        <v>0</v>
      </c>
    </row>
    <row r="1276" spans="1:52" x14ac:dyDescent="0.4">
      <c r="A1276">
        <f ca="1">RAND()</f>
        <v>5.0924601253511281E-2</v>
      </c>
      <c r="B1276">
        <v>20260222</v>
      </c>
      <c r="C1276">
        <v>5</v>
      </c>
      <c r="D1276">
        <v>4</v>
      </c>
      <c r="E1276">
        <v>1</v>
      </c>
      <c r="F1276">
        <v>703</v>
      </c>
      <c r="G1276">
        <v>11</v>
      </c>
      <c r="H1276">
        <v>1800</v>
      </c>
      <c r="I1276">
        <v>1</v>
      </c>
      <c r="J1276">
        <v>16</v>
      </c>
      <c r="K1276">
        <v>510</v>
      </c>
      <c r="L1276">
        <v>180</v>
      </c>
      <c r="M1276">
        <v>110</v>
      </c>
      <c r="N1276">
        <v>340</v>
      </c>
      <c r="O1276">
        <v>820</v>
      </c>
      <c r="P1276">
        <v>1720</v>
      </c>
      <c r="Q1276">
        <v>2420</v>
      </c>
      <c r="R1276">
        <v>13000</v>
      </c>
      <c r="S1276">
        <v>380</v>
      </c>
      <c r="T1276">
        <v>920</v>
      </c>
      <c r="U1276">
        <v>870</v>
      </c>
      <c r="V1276">
        <v>2</v>
      </c>
      <c r="W1276">
        <v>1</v>
      </c>
      <c r="X1276">
        <v>12</v>
      </c>
      <c r="Y1276">
        <v>9</v>
      </c>
      <c r="Z1276">
        <v>6</v>
      </c>
      <c r="AA1276">
        <v>4</v>
      </c>
      <c r="AB1276">
        <v>3</v>
      </c>
      <c r="AC1276">
        <v>7</v>
      </c>
      <c r="AD1276">
        <v>13</v>
      </c>
      <c r="AE1276">
        <v>14</v>
      </c>
      <c r="AF1276">
        <v>11</v>
      </c>
      <c r="AG1276">
        <v>16</v>
      </c>
      <c r="AH1276">
        <v>5</v>
      </c>
      <c r="AI1276">
        <v>8</v>
      </c>
      <c r="AJ1276">
        <v>10</v>
      </c>
      <c r="AK1276">
        <v>15</v>
      </c>
      <c r="AL1276">
        <v>0</v>
      </c>
      <c r="AM1276">
        <v>0</v>
      </c>
      <c r="AN1276">
        <v>0.23400000000000001</v>
      </c>
      <c r="AO1276">
        <v>2.7</v>
      </c>
      <c r="AP1276">
        <f>(AN1276+AN$12-(1-AN1276-AN$12)/(AO1276-1))/AN$11</f>
        <v>-5.4147058823529402E-2</v>
      </c>
      <c r="AQ1276">
        <f>MAX(MIN(AP1276,AN$9),AN$10)</f>
        <v>0</v>
      </c>
      <c r="AR1276">
        <f>IF(OR(AP1276&lt;0,V1276=0),0,INT(AX1275*AQ1276/100))</f>
        <v>0</v>
      </c>
      <c r="AS1276">
        <f>IF(AR1276&gt;0,1,0)</f>
        <v>0</v>
      </c>
      <c r="AT1276" s="1">
        <f>IF(V1276=1,K1276,0)*AS1276</f>
        <v>0</v>
      </c>
      <c r="AU1276" s="1">
        <f>MIN(AR1276,AN$13)*AS1276*AT1276</f>
        <v>0</v>
      </c>
      <c r="AV1276" s="1">
        <f>MIN(AR1276,AN$13)*AS1276*100</f>
        <v>0</v>
      </c>
      <c r="AW1276" s="1">
        <f>AU1276-AV1276</f>
        <v>0</v>
      </c>
      <c r="AX1276" s="1">
        <f>AX1275+AW1276</f>
        <v>237350</v>
      </c>
      <c r="AY1276">
        <f>IF(AT1276=0,IF(AS1276=1,AY1275+1,AY1275),0)</f>
        <v>4</v>
      </c>
      <c r="AZ1276">
        <f t="shared" si="20"/>
        <v>0</v>
      </c>
    </row>
    <row r="1277" spans="1:52" x14ac:dyDescent="0.4">
      <c r="A1277">
        <f ca="1">RAND()</f>
        <v>0.91721368253447755</v>
      </c>
      <c r="B1277">
        <v>20260222</v>
      </c>
      <c r="C1277">
        <v>5</v>
      </c>
      <c r="D1277">
        <v>2</v>
      </c>
      <c r="E1277">
        <v>1</v>
      </c>
      <c r="F1277">
        <v>703</v>
      </c>
      <c r="G1277">
        <v>23</v>
      </c>
      <c r="H1277">
        <v>2100</v>
      </c>
      <c r="I1277">
        <v>1</v>
      </c>
      <c r="J1277">
        <v>13</v>
      </c>
      <c r="K1277">
        <v>150</v>
      </c>
      <c r="L1277">
        <v>110</v>
      </c>
      <c r="M1277">
        <v>110</v>
      </c>
      <c r="N1277">
        <v>200</v>
      </c>
      <c r="O1277">
        <v>210</v>
      </c>
      <c r="P1277">
        <v>310</v>
      </c>
      <c r="Q1277">
        <v>720</v>
      </c>
      <c r="R1277">
        <v>1750</v>
      </c>
      <c r="S1277">
        <v>140</v>
      </c>
      <c r="T1277">
        <v>360</v>
      </c>
      <c r="U1277">
        <v>450</v>
      </c>
      <c r="V1277">
        <v>2</v>
      </c>
      <c r="W1277">
        <v>1</v>
      </c>
      <c r="X1277">
        <v>3</v>
      </c>
      <c r="Y1277">
        <v>10</v>
      </c>
      <c r="Z1277">
        <v>11</v>
      </c>
      <c r="AA1277">
        <v>6</v>
      </c>
      <c r="AB1277">
        <v>9</v>
      </c>
      <c r="AC1277">
        <v>5</v>
      </c>
      <c r="AD1277">
        <v>8</v>
      </c>
      <c r="AE1277">
        <v>4</v>
      </c>
      <c r="AF1277">
        <v>7</v>
      </c>
      <c r="AG1277">
        <v>13</v>
      </c>
      <c r="AH1277">
        <v>12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0.41099999999999998</v>
      </c>
      <c r="AO1277">
        <v>3.3</v>
      </c>
      <c r="AP1277">
        <f>(AN1277+AN$12-(1-AN1277-AN$12)/(AO1277-1))/AN$11</f>
        <v>3.8728260869565212E-2</v>
      </c>
      <c r="AQ1277">
        <f>MAX(MIN(AP1277,AN$9),AN$10)</f>
        <v>0.03</v>
      </c>
      <c r="AR1277">
        <f>IF(OR(AP1277&lt;0,V1277=0),0,INT(AX1276*AQ1277/100))</f>
        <v>71</v>
      </c>
      <c r="AS1277">
        <f>IF(AR1277&gt;0,1,0)</f>
        <v>1</v>
      </c>
      <c r="AT1277" s="1">
        <f>IF(V1277=1,K1277,0)*AS1277</f>
        <v>0</v>
      </c>
      <c r="AU1277" s="1">
        <f>MIN(AR1277,AN$13)*AS1277*AT1277</f>
        <v>0</v>
      </c>
      <c r="AV1277" s="1">
        <f>MIN(AR1277,AN$13)*AS1277*100</f>
        <v>2000</v>
      </c>
      <c r="AW1277" s="1">
        <f>AU1277-AV1277</f>
        <v>-2000</v>
      </c>
      <c r="AX1277" s="1">
        <f>AX1276+AW1277</f>
        <v>235350</v>
      </c>
      <c r="AY1277">
        <f>IF(AT1277=0,IF(AS1277=1,AY1276+1,AY1276),0)</f>
        <v>5</v>
      </c>
      <c r="AZ1277">
        <f t="shared" si="20"/>
        <v>0</v>
      </c>
    </row>
    <row r="1278" spans="1:52" x14ac:dyDescent="0.4">
      <c r="A1278">
        <f ca="1">RAND()</f>
        <v>0.72602391664804822</v>
      </c>
      <c r="B1278">
        <v>20260222</v>
      </c>
      <c r="C1278">
        <v>10</v>
      </c>
      <c r="D1278">
        <v>2</v>
      </c>
      <c r="E1278">
        <v>1</v>
      </c>
      <c r="F1278">
        <v>703</v>
      </c>
      <c r="G1278">
        <v>17</v>
      </c>
      <c r="H1278">
        <v>1200</v>
      </c>
      <c r="I1278">
        <v>1</v>
      </c>
      <c r="J1278">
        <v>18</v>
      </c>
      <c r="K1278">
        <v>390</v>
      </c>
      <c r="L1278">
        <v>170</v>
      </c>
      <c r="M1278">
        <v>210</v>
      </c>
      <c r="N1278">
        <v>150</v>
      </c>
      <c r="O1278">
        <v>1650</v>
      </c>
      <c r="P1278">
        <v>3100</v>
      </c>
      <c r="Q1278">
        <v>1690</v>
      </c>
      <c r="R1278">
        <v>10350</v>
      </c>
      <c r="S1278">
        <v>600</v>
      </c>
      <c r="T1278">
        <v>340</v>
      </c>
      <c r="U1278">
        <v>560</v>
      </c>
      <c r="V1278">
        <v>3</v>
      </c>
      <c r="W1278">
        <v>9</v>
      </c>
      <c r="X1278">
        <v>13</v>
      </c>
      <c r="Y1278">
        <v>1</v>
      </c>
      <c r="Z1278">
        <v>2</v>
      </c>
      <c r="AA1278">
        <v>10</v>
      </c>
      <c r="AB1278">
        <v>4</v>
      </c>
      <c r="AC1278">
        <v>8</v>
      </c>
      <c r="AD1278">
        <v>15</v>
      </c>
      <c r="AE1278">
        <v>11</v>
      </c>
      <c r="AF1278">
        <v>14</v>
      </c>
      <c r="AG1278">
        <v>12</v>
      </c>
      <c r="AH1278">
        <v>16</v>
      </c>
      <c r="AI1278">
        <v>7</v>
      </c>
      <c r="AJ1278">
        <v>18</v>
      </c>
      <c r="AK1278">
        <v>17</v>
      </c>
      <c r="AL1278">
        <v>5</v>
      </c>
      <c r="AM1278">
        <v>6</v>
      </c>
      <c r="AN1278">
        <v>0.154</v>
      </c>
      <c r="AO1278">
        <v>3.5</v>
      </c>
      <c r="AP1278">
        <f>(AN1278+AN$12-(1-AN1278-AN$12)/(AO1278-1))/AN$11</f>
        <v>-4.6099999999999995E-2</v>
      </c>
      <c r="AQ1278">
        <f>MAX(MIN(AP1278,AN$9),AN$10)</f>
        <v>0</v>
      </c>
      <c r="AR1278">
        <f>IF(OR(AP1278&lt;0,V1278=0),0,INT(AX1277*AQ1278/100))</f>
        <v>0</v>
      </c>
      <c r="AS1278">
        <f>IF(AR1278&gt;0,1,0)</f>
        <v>0</v>
      </c>
      <c r="AT1278" s="1">
        <f>IF(V1278=1,K1278,0)*AS1278</f>
        <v>0</v>
      </c>
      <c r="AU1278" s="1">
        <f>MIN(AR1278,AN$13)*AS1278*AT1278</f>
        <v>0</v>
      </c>
      <c r="AV1278" s="1">
        <f>MIN(AR1278,AN$13)*AS1278*100</f>
        <v>0</v>
      </c>
      <c r="AW1278" s="1">
        <f>AU1278-AV1278</f>
        <v>0</v>
      </c>
      <c r="AX1278" s="1">
        <f>AX1277+AW1278</f>
        <v>235350</v>
      </c>
      <c r="AY1278">
        <f>IF(AT1278=0,IF(AS1278=1,AY1277+1,AY1277),0)</f>
        <v>5</v>
      </c>
      <c r="AZ1278">
        <f t="shared" si="20"/>
        <v>0</v>
      </c>
    </row>
    <row r="1279" spans="1:52" x14ac:dyDescent="0.4">
      <c r="A1279">
        <f ca="1">RAND()</f>
        <v>0.88193736121827193</v>
      </c>
      <c r="B1279">
        <v>20260222</v>
      </c>
      <c r="C1279">
        <v>10</v>
      </c>
      <c r="D1279">
        <v>3</v>
      </c>
      <c r="E1279">
        <v>2</v>
      </c>
      <c r="F1279">
        <v>5</v>
      </c>
      <c r="G1279">
        <v>24</v>
      </c>
      <c r="H1279">
        <v>1000</v>
      </c>
      <c r="I1279">
        <v>1</v>
      </c>
      <c r="J1279">
        <v>14</v>
      </c>
      <c r="K1279">
        <v>15370</v>
      </c>
      <c r="L1279">
        <v>2140</v>
      </c>
      <c r="M1279">
        <v>300</v>
      </c>
      <c r="N1279">
        <v>360</v>
      </c>
      <c r="O1279">
        <v>48300</v>
      </c>
      <c r="P1279">
        <v>181010</v>
      </c>
      <c r="Q1279">
        <v>160750</v>
      </c>
      <c r="R1279">
        <v>2449920</v>
      </c>
      <c r="S1279">
        <v>12600</v>
      </c>
      <c r="T1279">
        <v>15680</v>
      </c>
      <c r="U1279">
        <v>1700</v>
      </c>
      <c r="V1279">
        <v>9</v>
      </c>
      <c r="W1279">
        <v>12</v>
      </c>
      <c r="X1279">
        <v>2</v>
      </c>
      <c r="Y1279">
        <v>5</v>
      </c>
      <c r="Z1279">
        <v>3</v>
      </c>
      <c r="AA1279">
        <v>7</v>
      </c>
      <c r="AB1279">
        <v>4</v>
      </c>
      <c r="AC1279">
        <v>14</v>
      </c>
      <c r="AD1279">
        <v>10</v>
      </c>
      <c r="AE1279">
        <v>8</v>
      </c>
      <c r="AF1279">
        <v>6</v>
      </c>
      <c r="AG1279">
        <v>11</v>
      </c>
      <c r="AH1279">
        <v>1</v>
      </c>
      <c r="AI1279">
        <v>13</v>
      </c>
      <c r="AJ1279">
        <v>0</v>
      </c>
      <c r="AK1279">
        <v>0</v>
      </c>
      <c r="AL1279">
        <v>0</v>
      </c>
      <c r="AM1279">
        <v>0</v>
      </c>
      <c r="AN1279">
        <v>0.16500000000000001</v>
      </c>
      <c r="AO1279">
        <v>4.4000000000000004</v>
      </c>
      <c r="AP1279">
        <f>(AN1279+AN$12-(1-AN1279-AN$12)/(AO1279-1))/AN$11</f>
        <v>-2.01470588235294E-2</v>
      </c>
      <c r="AQ1279">
        <f>MAX(MIN(AP1279,AN$9),AN$10)</f>
        <v>0</v>
      </c>
      <c r="AR1279">
        <f>IF(OR(AP1279&lt;0,V1279=0),0,INT(AX1278*AQ1279/100))</f>
        <v>0</v>
      </c>
      <c r="AS1279">
        <f>IF(AR1279&gt;0,1,0)</f>
        <v>0</v>
      </c>
      <c r="AT1279" s="1">
        <f>IF(V1279=1,K1279,0)*AS1279</f>
        <v>0</v>
      </c>
      <c r="AU1279" s="1">
        <f>MIN(AR1279,AN$13)*AS1279*AT1279</f>
        <v>0</v>
      </c>
      <c r="AV1279" s="1">
        <f>MIN(AR1279,AN$13)*AS1279*100</f>
        <v>0</v>
      </c>
      <c r="AW1279" s="1">
        <f>AU1279-AV1279</f>
        <v>0</v>
      </c>
      <c r="AX1279" s="1">
        <f>AX1278+AW1279</f>
        <v>235350</v>
      </c>
      <c r="AY1279">
        <f>IF(AT1279=0,IF(AS1279=1,AY1278+1,AY1278),0)</f>
        <v>5</v>
      </c>
      <c r="AZ1279">
        <f t="shared" si="20"/>
        <v>0</v>
      </c>
    </row>
    <row r="1280" spans="1:52" x14ac:dyDescent="0.4">
      <c r="A1280">
        <f ca="1">RAND()</f>
        <v>0.71753546595723916</v>
      </c>
      <c r="B1280">
        <v>20260222</v>
      </c>
      <c r="C1280">
        <v>10</v>
      </c>
      <c r="D1280">
        <v>5</v>
      </c>
      <c r="E1280">
        <v>1</v>
      </c>
      <c r="F1280">
        <v>703</v>
      </c>
      <c r="G1280">
        <v>17</v>
      </c>
      <c r="H1280">
        <v>2000</v>
      </c>
      <c r="I1280">
        <v>1</v>
      </c>
      <c r="J1280">
        <v>13</v>
      </c>
      <c r="K1280">
        <v>930</v>
      </c>
      <c r="L1280">
        <v>220</v>
      </c>
      <c r="M1280">
        <v>180</v>
      </c>
      <c r="N1280">
        <v>320</v>
      </c>
      <c r="O1280">
        <v>1710</v>
      </c>
      <c r="P1280">
        <v>3650</v>
      </c>
      <c r="Q1280">
        <v>6060</v>
      </c>
      <c r="R1280">
        <v>35860</v>
      </c>
      <c r="S1280">
        <v>650</v>
      </c>
      <c r="T1280">
        <v>1220</v>
      </c>
      <c r="U1280">
        <v>970</v>
      </c>
      <c r="V1280">
        <v>2</v>
      </c>
      <c r="W1280">
        <v>7</v>
      </c>
      <c r="X1280">
        <v>1</v>
      </c>
      <c r="Y1280">
        <v>13</v>
      </c>
      <c r="Z1280">
        <v>6</v>
      </c>
      <c r="AA1280">
        <v>11</v>
      </c>
      <c r="AB1280">
        <v>3</v>
      </c>
      <c r="AC1280">
        <v>9</v>
      </c>
      <c r="AD1280">
        <v>10</v>
      </c>
      <c r="AE1280">
        <v>5</v>
      </c>
      <c r="AF1280">
        <v>4</v>
      </c>
      <c r="AG1280">
        <v>8</v>
      </c>
      <c r="AH1280">
        <v>12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0.23100000000000001</v>
      </c>
      <c r="AO1280">
        <v>4.3</v>
      </c>
      <c r="AP1280">
        <f>(AN1280+AN$12-(1-AN1280-AN$12)/(AO1280-1))/AN$11</f>
        <v>-5.0757575757576223E-4</v>
      </c>
      <c r="AQ1280">
        <f>MAX(MIN(AP1280,AN$9),AN$10)</f>
        <v>0</v>
      </c>
      <c r="AR1280">
        <f>IF(OR(AP1280&lt;0,V1280=0),0,INT(AX1279*AQ1280/100))</f>
        <v>0</v>
      </c>
      <c r="AS1280">
        <f>IF(AR1280&gt;0,1,0)</f>
        <v>0</v>
      </c>
      <c r="AT1280" s="1">
        <f>IF(V1280=1,K1280,0)*AS1280</f>
        <v>0</v>
      </c>
      <c r="AU1280" s="1">
        <f>MIN(AR1280,AN$13)*AS1280*AT1280</f>
        <v>0</v>
      </c>
      <c r="AV1280" s="1">
        <f>MIN(AR1280,AN$13)*AS1280*100</f>
        <v>0</v>
      </c>
      <c r="AW1280" s="1">
        <f>AU1280-AV1280</f>
        <v>0</v>
      </c>
      <c r="AX1280" s="1">
        <f>AX1279+AW1280</f>
        <v>235350</v>
      </c>
      <c r="AY1280">
        <f>IF(AT1280=0,IF(AS1280=1,AY1279+1,AY1279),0)</f>
        <v>5</v>
      </c>
      <c r="AZ1280">
        <f t="shared" si="20"/>
        <v>0</v>
      </c>
    </row>
    <row r="1281" spans="1:52" x14ac:dyDescent="0.4">
      <c r="A1281">
        <f ca="1">RAND()</f>
        <v>0.1481924324273316</v>
      </c>
      <c r="B1281">
        <v>20260222</v>
      </c>
      <c r="C1281">
        <v>10</v>
      </c>
      <c r="D1281">
        <v>6</v>
      </c>
      <c r="E1281">
        <v>1</v>
      </c>
      <c r="F1281">
        <v>703</v>
      </c>
      <c r="G1281">
        <v>17</v>
      </c>
      <c r="H1281">
        <v>1800</v>
      </c>
      <c r="I1281">
        <v>1</v>
      </c>
      <c r="J1281">
        <v>16</v>
      </c>
      <c r="K1281">
        <v>430</v>
      </c>
      <c r="L1281">
        <v>230</v>
      </c>
      <c r="M1281">
        <v>300</v>
      </c>
      <c r="N1281">
        <v>210</v>
      </c>
      <c r="O1281">
        <v>3070</v>
      </c>
      <c r="P1281">
        <v>6580</v>
      </c>
      <c r="Q1281">
        <v>6210</v>
      </c>
      <c r="R1281">
        <v>34060</v>
      </c>
      <c r="S1281">
        <v>980</v>
      </c>
      <c r="T1281">
        <v>760</v>
      </c>
      <c r="U1281">
        <v>790</v>
      </c>
      <c r="V1281">
        <v>4</v>
      </c>
      <c r="W1281">
        <v>8</v>
      </c>
      <c r="X1281">
        <v>10</v>
      </c>
      <c r="Y1281">
        <v>12</v>
      </c>
      <c r="Z1281">
        <v>3</v>
      </c>
      <c r="AA1281">
        <v>16</v>
      </c>
      <c r="AB1281">
        <v>1</v>
      </c>
      <c r="AC1281">
        <v>2</v>
      </c>
      <c r="AD1281">
        <v>7</v>
      </c>
      <c r="AE1281">
        <v>13</v>
      </c>
      <c r="AF1281">
        <v>11</v>
      </c>
      <c r="AG1281">
        <v>9</v>
      </c>
      <c r="AH1281">
        <v>15</v>
      </c>
      <c r="AI1281">
        <v>6</v>
      </c>
      <c r="AJ1281">
        <v>14</v>
      </c>
      <c r="AK1281">
        <v>5</v>
      </c>
      <c r="AL1281">
        <v>0</v>
      </c>
      <c r="AM1281">
        <v>0</v>
      </c>
      <c r="AN1281">
        <v>0.218</v>
      </c>
      <c r="AO1281">
        <v>4</v>
      </c>
      <c r="AP1281">
        <f>(AN1281+AN$12-(1-AN1281-AN$12)/(AO1281-1))/AN$11</f>
        <v>-1.0666666666666665E-2</v>
      </c>
      <c r="AQ1281">
        <f>MAX(MIN(AP1281,AN$9),AN$10)</f>
        <v>0</v>
      </c>
      <c r="AR1281">
        <f>IF(OR(AP1281&lt;0,V1281=0),0,INT(AX1280*AQ1281/100))</f>
        <v>0</v>
      </c>
      <c r="AS1281">
        <f>IF(AR1281&gt;0,1,0)</f>
        <v>0</v>
      </c>
      <c r="AT1281" s="1">
        <f>IF(V1281=1,K1281,0)*AS1281</f>
        <v>0</v>
      </c>
      <c r="AU1281" s="1">
        <f>MIN(AR1281,AN$13)*AS1281*AT1281</f>
        <v>0</v>
      </c>
      <c r="AV1281" s="1">
        <f>MIN(AR1281,AN$13)*AS1281*100</f>
        <v>0</v>
      </c>
      <c r="AW1281" s="1">
        <f>AU1281-AV1281</f>
        <v>0</v>
      </c>
      <c r="AX1281" s="1">
        <f>AX1280+AW1281</f>
        <v>235350</v>
      </c>
      <c r="AY1281">
        <f>IF(AT1281=0,IF(AS1281=1,AY1280+1,AY1280),0)</f>
        <v>5</v>
      </c>
      <c r="AZ1281">
        <f t="shared" si="20"/>
        <v>0</v>
      </c>
    </row>
    <row r="1282" spans="1:52" x14ac:dyDescent="0.4">
      <c r="A1282">
        <f ca="1">RAND()</f>
        <v>0.67678084983423925</v>
      </c>
      <c r="B1282">
        <v>20260222</v>
      </c>
      <c r="C1282">
        <v>5</v>
      </c>
      <c r="D1282">
        <v>1</v>
      </c>
      <c r="E1282">
        <v>1</v>
      </c>
      <c r="F1282">
        <v>703</v>
      </c>
      <c r="G1282">
        <v>23</v>
      </c>
      <c r="H1282">
        <v>1400</v>
      </c>
      <c r="I1282">
        <v>1</v>
      </c>
      <c r="J1282">
        <v>16</v>
      </c>
      <c r="K1282">
        <v>440</v>
      </c>
      <c r="L1282">
        <v>180</v>
      </c>
      <c r="M1282">
        <v>460</v>
      </c>
      <c r="N1282">
        <v>260</v>
      </c>
      <c r="O1282">
        <v>4290</v>
      </c>
      <c r="P1282">
        <v>6130</v>
      </c>
      <c r="Q1282">
        <v>13280</v>
      </c>
      <c r="R1282">
        <v>67860</v>
      </c>
      <c r="S1282">
        <v>1430</v>
      </c>
      <c r="T1282">
        <v>890</v>
      </c>
      <c r="U1282">
        <v>1080</v>
      </c>
      <c r="V1282">
        <v>1</v>
      </c>
      <c r="W1282">
        <v>9</v>
      </c>
      <c r="X1282">
        <v>6</v>
      </c>
      <c r="Y1282">
        <v>4</v>
      </c>
      <c r="Z1282">
        <v>15</v>
      </c>
      <c r="AA1282">
        <v>5</v>
      </c>
      <c r="AB1282">
        <v>10</v>
      </c>
      <c r="AC1282">
        <v>2</v>
      </c>
      <c r="AD1282">
        <v>7</v>
      </c>
      <c r="AE1282">
        <v>3</v>
      </c>
      <c r="AF1282">
        <v>14</v>
      </c>
      <c r="AG1282">
        <v>12</v>
      </c>
      <c r="AH1282">
        <v>16</v>
      </c>
      <c r="AI1282">
        <v>13</v>
      </c>
      <c r="AJ1282">
        <v>11</v>
      </c>
      <c r="AK1282">
        <v>8</v>
      </c>
      <c r="AL1282">
        <v>0</v>
      </c>
      <c r="AM1282">
        <v>0</v>
      </c>
      <c r="AN1282">
        <v>0.27900000000000003</v>
      </c>
      <c r="AO1282">
        <v>4.4000000000000004</v>
      </c>
      <c r="AP1282">
        <f>(AN1282+AN$12-(1-AN1282-AN$12)/(AO1282-1))/AN$11</f>
        <v>1.673529411764707E-2</v>
      </c>
      <c r="AQ1282">
        <f>MAX(MIN(AP1282,AN$9),AN$10)</f>
        <v>1.673529411764707E-2</v>
      </c>
      <c r="AR1282">
        <f>IF(OR(AP1282&lt;0,V1282=0),0,INT(AX1281*AQ1282/100))</f>
        <v>39</v>
      </c>
      <c r="AS1282">
        <f>IF(AR1282&gt;0,1,0)</f>
        <v>1</v>
      </c>
      <c r="AT1282" s="1">
        <f>IF(V1282=1,K1282,0)*AS1282</f>
        <v>440</v>
      </c>
      <c r="AU1282" s="1">
        <f>MIN(AR1282,AN$13)*AS1282*AT1282</f>
        <v>8800</v>
      </c>
      <c r="AV1282" s="1">
        <f>MIN(AR1282,AN$13)*AS1282*100</f>
        <v>2000</v>
      </c>
      <c r="AW1282" s="1">
        <f>AU1282-AV1282</f>
        <v>6800</v>
      </c>
      <c r="AX1282" s="1">
        <f>AX1281+AW1282</f>
        <v>242150</v>
      </c>
      <c r="AY1282">
        <f>IF(AT1282=0,IF(AS1282=1,AY1281+1,AY1281),0)</f>
        <v>0</v>
      </c>
      <c r="AZ1282">
        <f t="shared" si="20"/>
        <v>2000</v>
      </c>
    </row>
    <row r="1283" spans="1:52" x14ac:dyDescent="0.4">
      <c r="A1283">
        <f ca="1">RAND()</f>
        <v>0.61732321738975959</v>
      </c>
      <c r="B1283">
        <v>20260222</v>
      </c>
      <c r="C1283">
        <v>10</v>
      </c>
      <c r="D1283">
        <v>7</v>
      </c>
      <c r="E1283">
        <v>2</v>
      </c>
      <c r="F1283">
        <v>5</v>
      </c>
      <c r="G1283">
        <v>24</v>
      </c>
      <c r="H1283">
        <v>1700</v>
      </c>
      <c r="I1283">
        <v>1</v>
      </c>
      <c r="J1283">
        <v>14</v>
      </c>
      <c r="K1283">
        <v>300</v>
      </c>
      <c r="L1283">
        <v>150</v>
      </c>
      <c r="M1283">
        <v>180</v>
      </c>
      <c r="N1283">
        <v>220</v>
      </c>
      <c r="O1283">
        <v>1320</v>
      </c>
      <c r="P1283">
        <v>2130</v>
      </c>
      <c r="Q1283">
        <v>4510</v>
      </c>
      <c r="R1283">
        <v>14370</v>
      </c>
      <c r="S1283">
        <v>570</v>
      </c>
      <c r="T1283">
        <v>720</v>
      </c>
      <c r="U1283">
        <v>1050</v>
      </c>
      <c r="V1283">
        <v>1</v>
      </c>
      <c r="W1283">
        <v>5</v>
      </c>
      <c r="X1283">
        <v>6</v>
      </c>
      <c r="Y1283">
        <v>12</v>
      </c>
      <c r="Z1283">
        <v>2</v>
      </c>
      <c r="AA1283">
        <v>11</v>
      </c>
      <c r="AB1283">
        <v>4</v>
      </c>
      <c r="AC1283">
        <v>3</v>
      </c>
      <c r="AD1283">
        <v>8</v>
      </c>
      <c r="AE1283">
        <v>9</v>
      </c>
      <c r="AF1283">
        <v>13</v>
      </c>
      <c r="AG1283">
        <v>10</v>
      </c>
      <c r="AH1283">
        <v>14</v>
      </c>
      <c r="AI1283">
        <v>7</v>
      </c>
      <c r="AJ1283">
        <v>0</v>
      </c>
      <c r="AK1283">
        <v>0</v>
      </c>
      <c r="AL1283">
        <v>0</v>
      </c>
      <c r="AM1283">
        <v>0</v>
      </c>
      <c r="AN1283">
        <v>0.20499999999999999</v>
      </c>
      <c r="AO1283">
        <v>3</v>
      </c>
      <c r="AP1283">
        <f>(AN1283+AN$12-(1-AN1283-AN$12)/(AO1283-1))/AN$11</f>
        <v>-4.8125000000000008E-2</v>
      </c>
      <c r="AQ1283">
        <f>MAX(MIN(AP1283,AN$9),AN$10)</f>
        <v>0</v>
      </c>
      <c r="AR1283">
        <f>IF(OR(AP1283&lt;0,V1283=0),0,INT(AX1282*AQ1283/100))</f>
        <v>0</v>
      </c>
      <c r="AS1283">
        <f>IF(AR1283&gt;0,1,0)</f>
        <v>0</v>
      </c>
      <c r="AT1283" s="1">
        <f>IF(V1283=1,K1283,0)*AS1283</f>
        <v>0</v>
      </c>
      <c r="AU1283" s="1">
        <f>MIN(AR1283,AN$13)*AS1283*AT1283</f>
        <v>0</v>
      </c>
      <c r="AV1283" s="1">
        <f>MIN(AR1283,AN$13)*AS1283*100</f>
        <v>0</v>
      </c>
      <c r="AW1283" s="1">
        <f>AU1283-AV1283</f>
        <v>0</v>
      </c>
      <c r="AX1283" s="1">
        <f>AX1282+AW1283</f>
        <v>242150</v>
      </c>
      <c r="AY1283">
        <f>IF(AT1283=0,IF(AS1283=1,AY1282+1,AY1282),0)</f>
        <v>0</v>
      </c>
      <c r="AZ1283">
        <f t="shared" si="20"/>
        <v>0</v>
      </c>
    </row>
    <row r="1284" spans="1:52" x14ac:dyDescent="0.4">
      <c r="A1284">
        <f ca="1">RAND()</f>
        <v>0.6520047857149297</v>
      </c>
      <c r="B1284">
        <v>20260222</v>
      </c>
      <c r="C1284">
        <v>10</v>
      </c>
      <c r="D1284">
        <v>8</v>
      </c>
      <c r="E1284">
        <v>2</v>
      </c>
      <c r="F1284">
        <v>5</v>
      </c>
      <c r="G1284">
        <v>17</v>
      </c>
      <c r="H1284">
        <v>2000</v>
      </c>
      <c r="I1284">
        <v>1</v>
      </c>
      <c r="J1284">
        <v>14</v>
      </c>
      <c r="K1284">
        <v>1290</v>
      </c>
      <c r="L1284">
        <v>480</v>
      </c>
      <c r="M1284">
        <v>300</v>
      </c>
      <c r="N1284">
        <v>530</v>
      </c>
      <c r="O1284">
        <v>15710</v>
      </c>
      <c r="P1284">
        <v>29550</v>
      </c>
      <c r="Q1284">
        <v>62170</v>
      </c>
      <c r="R1284">
        <v>491950</v>
      </c>
      <c r="S1284">
        <v>3600</v>
      </c>
      <c r="T1284">
        <v>3860</v>
      </c>
      <c r="U1284">
        <v>2750</v>
      </c>
      <c r="V1284">
        <v>5</v>
      </c>
      <c r="W1284">
        <v>6</v>
      </c>
      <c r="X1284">
        <v>12</v>
      </c>
      <c r="Y1284">
        <v>4</v>
      </c>
      <c r="Z1284">
        <v>9</v>
      </c>
      <c r="AA1284">
        <v>1</v>
      </c>
      <c r="AB1284">
        <v>11</v>
      </c>
      <c r="AC1284">
        <v>13</v>
      </c>
      <c r="AD1284">
        <v>8</v>
      </c>
      <c r="AE1284">
        <v>3</v>
      </c>
      <c r="AF1284">
        <v>7</v>
      </c>
      <c r="AG1284">
        <v>10</v>
      </c>
      <c r="AH1284">
        <v>2</v>
      </c>
      <c r="AI1284">
        <v>14</v>
      </c>
      <c r="AJ1284">
        <v>0</v>
      </c>
      <c r="AK1284">
        <v>0</v>
      </c>
      <c r="AL1284">
        <v>0</v>
      </c>
      <c r="AM1284">
        <v>0</v>
      </c>
      <c r="AN1284">
        <v>0.33400000000000002</v>
      </c>
      <c r="AO1284">
        <v>4</v>
      </c>
      <c r="AP1284">
        <f>(AN1284+AN$12-(1-AN1284-AN$12)/(AO1284-1))/AN$11</f>
        <v>2.8000000000000011E-2</v>
      </c>
      <c r="AQ1284">
        <f>MAX(MIN(AP1284,AN$9),AN$10)</f>
        <v>2.8000000000000011E-2</v>
      </c>
      <c r="AR1284">
        <f>IF(OR(AP1284&lt;0,V1284=0),0,INT(AX1283*AQ1284/100))</f>
        <v>67</v>
      </c>
      <c r="AS1284">
        <f>IF(AR1284&gt;0,1,0)</f>
        <v>1</v>
      </c>
      <c r="AT1284" s="1">
        <f>IF(V1284=1,K1284,0)*AS1284</f>
        <v>0</v>
      </c>
      <c r="AU1284" s="1">
        <f>MIN(AR1284,AN$13)*AS1284*AT1284</f>
        <v>0</v>
      </c>
      <c r="AV1284" s="1">
        <f>MIN(AR1284,AN$13)*AS1284*100</f>
        <v>2000</v>
      </c>
      <c r="AW1284" s="1">
        <f>AU1284-AV1284</f>
        <v>-2000</v>
      </c>
      <c r="AX1284" s="1">
        <f>AX1283+AW1284</f>
        <v>240150</v>
      </c>
      <c r="AY1284">
        <f>IF(AT1284=0,IF(AS1284=1,AY1283+1,AY1283),0)</f>
        <v>1</v>
      </c>
      <c r="AZ1284">
        <f t="shared" si="20"/>
        <v>0</v>
      </c>
    </row>
    <row r="1285" spans="1:52" x14ac:dyDescent="0.4">
      <c r="A1285">
        <f ca="1">RAND()</f>
        <v>0.437259260717346</v>
      </c>
      <c r="B1285">
        <v>20260222</v>
      </c>
      <c r="C1285">
        <v>10</v>
      </c>
      <c r="D1285">
        <v>9</v>
      </c>
      <c r="E1285">
        <v>2</v>
      </c>
      <c r="F1285">
        <v>5</v>
      </c>
      <c r="G1285">
        <v>17</v>
      </c>
      <c r="H1285">
        <v>1800</v>
      </c>
      <c r="I1285">
        <v>1</v>
      </c>
      <c r="J1285">
        <v>12</v>
      </c>
      <c r="K1285">
        <v>180</v>
      </c>
      <c r="L1285">
        <v>110</v>
      </c>
      <c r="M1285">
        <v>140</v>
      </c>
      <c r="N1285">
        <v>710</v>
      </c>
      <c r="O1285">
        <v>320</v>
      </c>
      <c r="P1285">
        <v>500</v>
      </c>
      <c r="Q1285">
        <v>3800</v>
      </c>
      <c r="R1285">
        <v>9000</v>
      </c>
      <c r="S1285">
        <v>170</v>
      </c>
      <c r="T1285">
        <v>1340</v>
      </c>
      <c r="U1285">
        <v>2020</v>
      </c>
      <c r="V1285">
        <v>1</v>
      </c>
      <c r="W1285">
        <v>7</v>
      </c>
      <c r="X1285">
        <v>6</v>
      </c>
      <c r="Y1285">
        <v>2</v>
      </c>
      <c r="Z1285">
        <v>4</v>
      </c>
      <c r="AA1285">
        <v>10</v>
      </c>
      <c r="AB1285">
        <v>12</v>
      </c>
      <c r="AC1285">
        <v>5</v>
      </c>
      <c r="AD1285">
        <v>9</v>
      </c>
      <c r="AE1285">
        <v>11</v>
      </c>
      <c r="AF1285">
        <v>3</v>
      </c>
      <c r="AG1285">
        <v>8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0.25700000000000001</v>
      </c>
      <c r="AO1285">
        <v>1.8</v>
      </c>
      <c r="AP1285">
        <f>(AN1285+AN$12-(1-AN1285-AN$12)/(AO1285-1))/AN$11</f>
        <v>-0.16793749999999999</v>
      </c>
      <c r="AQ1285">
        <f>MAX(MIN(AP1285,AN$9),AN$10)</f>
        <v>0</v>
      </c>
      <c r="AR1285">
        <f>IF(OR(AP1285&lt;0,V1285=0),0,INT(AX1284*AQ1285/100))</f>
        <v>0</v>
      </c>
      <c r="AS1285">
        <f>IF(AR1285&gt;0,1,0)</f>
        <v>0</v>
      </c>
      <c r="AT1285" s="1">
        <f>IF(V1285=1,K1285,0)*AS1285</f>
        <v>0</v>
      </c>
      <c r="AU1285" s="1">
        <f>MIN(AR1285,AN$13)*AS1285*AT1285</f>
        <v>0</v>
      </c>
      <c r="AV1285" s="1">
        <f>MIN(AR1285,AN$13)*AS1285*100</f>
        <v>0</v>
      </c>
      <c r="AW1285" s="1">
        <f>AU1285-AV1285</f>
        <v>0</v>
      </c>
      <c r="AX1285" s="1">
        <f>AX1284+AW1285</f>
        <v>240150</v>
      </c>
      <c r="AY1285">
        <f>IF(AT1285=0,IF(AS1285=1,AY1284+1,AY1284),0)</f>
        <v>1</v>
      </c>
      <c r="AZ1285">
        <f t="shared" si="20"/>
        <v>0</v>
      </c>
    </row>
    <row r="1286" spans="1:52" x14ac:dyDescent="0.4">
      <c r="A1286">
        <f ca="1">RAND()</f>
        <v>0.78344358078586052</v>
      </c>
      <c r="B1286">
        <v>20260222</v>
      </c>
      <c r="C1286">
        <v>10</v>
      </c>
      <c r="D1286">
        <v>10</v>
      </c>
      <c r="E1286">
        <v>2</v>
      </c>
      <c r="F1286">
        <v>10</v>
      </c>
      <c r="G1286">
        <v>24</v>
      </c>
      <c r="H1286">
        <v>1700</v>
      </c>
      <c r="I1286">
        <v>1</v>
      </c>
      <c r="J1286">
        <v>16</v>
      </c>
      <c r="K1286">
        <v>650</v>
      </c>
      <c r="L1286">
        <v>260</v>
      </c>
      <c r="M1286">
        <v>350</v>
      </c>
      <c r="N1286">
        <v>370</v>
      </c>
      <c r="O1286">
        <v>3900</v>
      </c>
      <c r="P1286">
        <v>7650</v>
      </c>
      <c r="Q1286">
        <v>14520</v>
      </c>
      <c r="R1286">
        <v>53020</v>
      </c>
      <c r="S1286">
        <v>1250</v>
      </c>
      <c r="T1286">
        <v>1260</v>
      </c>
      <c r="U1286">
        <v>2160</v>
      </c>
      <c r="V1286">
        <v>16</v>
      </c>
      <c r="W1286">
        <v>2</v>
      </c>
      <c r="X1286">
        <v>8</v>
      </c>
      <c r="Y1286">
        <v>4</v>
      </c>
      <c r="Z1286">
        <v>3</v>
      </c>
      <c r="AA1286">
        <v>1</v>
      </c>
      <c r="AB1286">
        <v>5</v>
      </c>
      <c r="AC1286">
        <v>14</v>
      </c>
      <c r="AD1286">
        <v>9</v>
      </c>
      <c r="AE1286">
        <v>11</v>
      </c>
      <c r="AF1286">
        <v>6</v>
      </c>
      <c r="AG1286">
        <v>7</v>
      </c>
      <c r="AH1286">
        <v>12</v>
      </c>
      <c r="AI1286">
        <v>10</v>
      </c>
      <c r="AJ1286">
        <v>13</v>
      </c>
      <c r="AK1286">
        <v>15</v>
      </c>
      <c r="AL1286">
        <v>0</v>
      </c>
      <c r="AM1286">
        <v>0</v>
      </c>
      <c r="AN1286">
        <v>0.215</v>
      </c>
      <c r="AO1286">
        <v>6.8</v>
      </c>
      <c r="AP1286">
        <f>(AN1286+AN$12-(1-AN1286-AN$12)/(AO1286-1))/AN$11</f>
        <v>1.991379310344827E-2</v>
      </c>
      <c r="AQ1286">
        <f>MAX(MIN(AP1286,AN$9),AN$10)</f>
        <v>1.991379310344827E-2</v>
      </c>
      <c r="AR1286">
        <f>IF(OR(AP1286&lt;0,V1286=0),0,INT(AX1285*AQ1286/100))</f>
        <v>47</v>
      </c>
      <c r="AS1286">
        <f>IF(AR1286&gt;0,1,0)</f>
        <v>1</v>
      </c>
      <c r="AT1286" s="1">
        <f>IF(V1286=1,K1286,0)*AS1286</f>
        <v>0</v>
      </c>
      <c r="AU1286" s="1">
        <f>MIN(AR1286,AN$13)*AS1286*AT1286</f>
        <v>0</v>
      </c>
      <c r="AV1286" s="1">
        <f>MIN(AR1286,AN$13)*AS1286*100</f>
        <v>2000</v>
      </c>
      <c r="AW1286" s="1">
        <f>AU1286-AV1286</f>
        <v>-2000</v>
      </c>
      <c r="AX1286" s="1">
        <f>AX1285+AW1286</f>
        <v>238150</v>
      </c>
      <c r="AY1286">
        <f>IF(AT1286=0,IF(AS1286=1,AY1285+1,AY1285),0)</f>
        <v>2</v>
      </c>
      <c r="AZ1286">
        <f t="shared" si="20"/>
        <v>0</v>
      </c>
    </row>
    <row r="1287" spans="1:52" x14ac:dyDescent="0.4">
      <c r="A1287">
        <f ca="1">RAND()</f>
        <v>0.9678434127017288</v>
      </c>
      <c r="B1287">
        <v>20260222</v>
      </c>
      <c r="C1287">
        <v>10</v>
      </c>
      <c r="D1287">
        <v>11</v>
      </c>
      <c r="E1287">
        <v>2</v>
      </c>
      <c r="F1287">
        <v>999</v>
      </c>
      <c r="G1287">
        <v>17</v>
      </c>
      <c r="H1287">
        <v>1800</v>
      </c>
      <c r="I1287">
        <v>1</v>
      </c>
      <c r="J1287">
        <v>16</v>
      </c>
      <c r="K1287">
        <v>740</v>
      </c>
      <c r="L1287">
        <v>270</v>
      </c>
      <c r="M1287">
        <v>250</v>
      </c>
      <c r="N1287">
        <v>470</v>
      </c>
      <c r="O1287">
        <v>2270</v>
      </c>
      <c r="P1287">
        <v>5730</v>
      </c>
      <c r="Q1287">
        <v>13230</v>
      </c>
      <c r="R1287">
        <v>71100</v>
      </c>
      <c r="S1287">
        <v>1000</v>
      </c>
      <c r="T1287">
        <v>2100</v>
      </c>
      <c r="U1287">
        <v>1460</v>
      </c>
      <c r="V1287">
        <v>2</v>
      </c>
      <c r="W1287">
        <v>14</v>
      </c>
      <c r="X1287">
        <v>1</v>
      </c>
      <c r="Y1287">
        <v>4</v>
      </c>
      <c r="Z1287">
        <v>6</v>
      </c>
      <c r="AA1287">
        <v>9</v>
      </c>
      <c r="AB1287">
        <v>3</v>
      </c>
      <c r="AC1287">
        <v>12</v>
      </c>
      <c r="AD1287">
        <v>5</v>
      </c>
      <c r="AE1287">
        <v>7</v>
      </c>
      <c r="AF1287">
        <v>10</v>
      </c>
      <c r="AG1287">
        <v>15</v>
      </c>
      <c r="AH1287">
        <v>11</v>
      </c>
      <c r="AI1287">
        <v>8</v>
      </c>
      <c r="AJ1287">
        <v>13</v>
      </c>
      <c r="AK1287">
        <v>16</v>
      </c>
      <c r="AL1287">
        <v>0</v>
      </c>
      <c r="AM1287">
        <v>0</v>
      </c>
      <c r="AN1287">
        <v>0.151</v>
      </c>
      <c r="AO1287">
        <v>5.5</v>
      </c>
      <c r="AP1287">
        <f>(AN1287+AN$12-(1-AN1287-AN$12)/(AO1287-1))/AN$11</f>
        <v>-9.4166666666666635E-3</v>
      </c>
      <c r="AQ1287">
        <f>MAX(MIN(AP1287,AN$9),AN$10)</f>
        <v>0</v>
      </c>
      <c r="AR1287">
        <f>IF(OR(AP1287&lt;0,V1287=0),0,INT(AX1286*AQ1287/100))</f>
        <v>0</v>
      </c>
      <c r="AS1287">
        <f>IF(AR1287&gt;0,1,0)</f>
        <v>0</v>
      </c>
      <c r="AT1287" s="1">
        <f>IF(V1287=1,K1287,0)*AS1287</f>
        <v>0</v>
      </c>
      <c r="AU1287" s="1">
        <f>MIN(AR1287,AN$13)*AS1287*AT1287</f>
        <v>0</v>
      </c>
      <c r="AV1287" s="1">
        <f>MIN(AR1287,AN$13)*AS1287*100</f>
        <v>0</v>
      </c>
      <c r="AW1287" s="1">
        <f>AU1287-AV1287</f>
        <v>0</v>
      </c>
      <c r="AX1287" s="1">
        <f>AX1286+AW1287</f>
        <v>238150</v>
      </c>
      <c r="AY1287">
        <f>IF(AT1287=0,IF(AS1287=1,AY1286+1,AY1286),0)</f>
        <v>2</v>
      </c>
      <c r="AZ1287">
        <f t="shared" si="20"/>
        <v>0</v>
      </c>
    </row>
    <row r="1288" spans="1:52" x14ac:dyDescent="0.4">
      <c r="A1288">
        <f ca="1">RAND()</f>
        <v>0.80697198041980311</v>
      </c>
      <c r="B1288">
        <v>20260222</v>
      </c>
      <c r="C1288">
        <v>10</v>
      </c>
      <c r="D1288">
        <v>12</v>
      </c>
      <c r="E1288">
        <v>2</v>
      </c>
      <c r="F1288">
        <v>5</v>
      </c>
      <c r="G1288">
        <v>17</v>
      </c>
      <c r="H1288">
        <v>1200</v>
      </c>
      <c r="I1288">
        <v>1</v>
      </c>
      <c r="J1288">
        <v>18</v>
      </c>
      <c r="K1288">
        <v>1930</v>
      </c>
      <c r="L1288">
        <v>380</v>
      </c>
      <c r="M1288">
        <v>110</v>
      </c>
      <c r="N1288">
        <v>190</v>
      </c>
      <c r="O1288">
        <v>3030</v>
      </c>
      <c r="P1288">
        <v>9120</v>
      </c>
      <c r="Q1288">
        <v>3830</v>
      </c>
      <c r="R1288">
        <v>28550</v>
      </c>
      <c r="S1288">
        <v>1010</v>
      </c>
      <c r="T1288">
        <v>1250</v>
      </c>
      <c r="U1288">
        <v>310</v>
      </c>
      <c r="V1288">
        <v>2</v>
      </c>
      <c r="W1288">
        <v>3</v>
      </c>
      <c r="X1288">
        <v>6</v>
      </c>
      <c r="Y1288">
        <v>14</v>
      </c>
      <c r="Z1288">
        <v>1</v>
      </c>
      <c r="AA1288">
        <v>8</v>
      </c>
      <c r="AB1288">
        <v>11</v>
      </c>
      <c r="AC1288">
        <v>12</v>
      </c>
      <c r="AD1288">
        <v>13</v>
      </c>
      <c r="AE1288">
        <v>9</v>
      </c>
      <c r="AF1288">
        <v>4</v>
      </c>
      <c r="AG1288">
        <v>15</v>
      </c>
      <c r="AH1288">
        <v>18</v>
      </c>
      <c r="AI1288">
        <v>5</v>
      </c>
      <c r="AJ1288">
        <v>7</v>
      </c>
      <c r="AK1288">
        <v>10</v>
      </c>
      <c r="AL1288">
        <v>17</v>
      </c>
      <c r="AM1288">
        <v>16</v>
      </c>
      <c r="AN1288">
        <v>0.21199999999999999</v>
      </c>
      <c r="AO1288">
        <v>2</v>
      </c>
      <c r="AP1288">
        <f>(AN1288+AN$12-(1-AN1288-AN$12)/(AO1288-1))/AN$11</f>
        <v>-0.14400000000000002</v>
      </c>
      <c r="AQ1288">
        <f>MAX(MIN(AP1288,AN$9),AN$10)</f>
        <v>0</v>
      </c>
      <c r="AR1288">
        <f>IF(OR(AP1288&lt;0,V1288=0),0,INT(AX1287*AQ1288/100))</f>
        <v>0</v>
      </c>
      <c r="AS1288">
        <f>IF(AR1288&gt;0,1,0)</f>
        <v>0</v>
      </c>
      <c r="AT1288" s="1">
        <f>IF(V1288=1,K1288,0)*AS1288</f>
        <v>0</v>
      </c>
      <c r="AU1288" s="1">
        <f>MIN(AR1288,AN$13)*AS1288*AT1288</f>
        <v>0</v>
      </c>
      <c r="AV1288" s="1">
        <f>MIN(AR1288,AN$13)*AS1288*100</f>
        <v>0</v>
      </c>
      <c r="AW1288" s="1">
        <f>AU1288-AV1288</f>
        <v>0</v>
      </c>
      <c r="AX1288" s="1">
        <f>AX1287+AW1288</f>
        <v>238150</v>
      </c>
      <c r="AY1288">
        <f>IF(AT1288=0,IF(AS1288=1,AY1287+1,AY1287),0)</f>
        <v>2</v>
      </c>
      <c r="AZ1288">
        <f t="shared" si="20"/>
        <v>0</v>
      </c>
    </row>
    <row r="1289" spans="1:52" x14ac:dyDescent="0.4">
      <c r="A1289">
        <f ca="1">RAND()</f>
        <v>0.16082700418173512</v>
      </c>
      <c r="B1289">
        <v>20260222</v>
      </c>
      <c r="C1289">
        <v>10</v>
      </c>
      <c r="D1289">
        <v>1</v>
      </c>
      <c r="E1289">
        <v>1</v>
      </c>
      <c r="F1289">
        <v>703</v>
      </c>
      <c r="G1289">
        <v>24</v>
      </c>
      <c r="H1289">
        <v>1700</v>
      </c>
      <c r="I1289">
        <v>1</v>
      </c>
      <c r="J1289">
        <v>12</v>
      </c>
      <c r="K1289">
        <v>570</v>
      </c>
      <c r="L1289">
        <v>130</v>
      </c>
      <c r="M1289">
        <v>110</v>
      </c>
      <c r="N1289">
        <v>580</v>
      </c>
      <c r="O1289">
        <v>350</v>
      </c>
      <c r="P1289">
        <v>990</v>
      </c>
      <c r="Q1289">
        <v>5460</v>
      </c>
      <c r="R1289">
        <v>31630</v>
      </c>
      <c r="S1289">
        <v>180</v>
      </c>
      <c r="T1289">
        <v>2790</v>
      </c>
      <c r="U1289">
        <v>1370</v>
      </c>
      <c r="V1289">
        <v>1</v>
      </c>
      <c r="W1289">
        <v>2</v>
      </c>
      <c r="X1289">
        <v>4</v>
      </c>
      <c r="Y1289">
        <v>6</v>
      </c>
      <c r="Z1289">
        <v>9</v>
      </c>
      <c r="AA1289">
        <v>10</v>
      </c>
      <c r="AB1289">
        <v>7</v>
      </c>
      <c r="AC1289">
        <v>3</v>
      </c>
      <c r="AD1289">
        <v>5</v>
      </c>
      <c r="AE1289">
        <v>0</v>
      </c>
      <c r="AF1289">
        <v>8</v>
      </c>
      <c r="AG1289">
        <v>11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0.26500000000000001</v>
      </c>
      <c r="AO1289">
        <v>5.7</v>
      </c>
      <c r="AP1289">
        <f>(AN1289+AN$12-(1-AN1289-AN$12)/(AO1289-1))/AN$11</f>
        <v>2.7154255319148939E-2</v>
      </c>
      <c r="AQ1289">
        <f>MAX(MIN(AP1289,AN$9),AN$10)</f>
        <v>2.7154255319148939E-2</v>
      </c>
      <c r="AR1289">
        <f>IF(OR(AP1289&lt;0,V1289=0),0,INT(AX1288*AQ1289/100))</f>
        <v>64</v>
      </c>
      <c r="AS1289">
        <f>IF(AR1289&gt;0,1,0)</f>
        <v>1</v>
      </c>
      <c r="AT1289" s="1">
        <f>IF(V1289=1,K1289,0)*AS1289</f>
        <v>570</v>
      </c>
      <c r="AU1289" s="1">
        <f>MIN(AR1289,AN$13)*AS1289*AT1289</f>
        <v>11400</v>
      </c>
      <c r="AV1289" s="1">
        <f>MIN(AR1289,AN$13)*AS1289*100</f>
        <v>2000</v>
      </c>
      <c r="AW1289" s="1">
        <f>AU1289-AV1289</f>
        <v>9400</v>
      </c>
      <c r="AX1289" s="1">
        <f>AX1288+AW1289</f>
        <v>247550</v>
      </c>
      <c r="AY1289">
        <f>IF(AT1289=0,IF(AS1289=1,AY1288+1,AY1288),0)</f>
        <v>0</v>
      </c>
      <c r="AZ1289">
        <f t="shared" si="20"/>
        <v>2000</v>
      </c>
    </row>
    <row r="1290" spans="1:52" x14ac:dyDescent="0.4">
      <c r="A1290">
        <f ca="1">RAND()</f>
        <v>0.27548930658228687</v>
      </c>
      <c r="B1290">
        <v>20260222</v>
      </c>
      <c r="C1290">
        <v>9</v>
      </c>
      <c r="D1290">
        <v>12</v>
      </c>
      <c r="E1290">
        <v>2</v>
      </c>
      <c r="F1290">
        <v>10</v>
      </c>
      <c r="G1290">
        <v>24</v>
      </c>
      <c r="H1290">
        <v>1400</v>
      </c>
      <c r="I1290">
        <v>1</v>
      </c>
      <c r="J1290">
        <v>16</v>
      </c>
      <c r="K1290">
        <v>260</v>
      </c>
      <c r="L1290">
        <v>140</v>
      </c>
      <c r="M1290">
        <v>470</v>
      </c>
      <c r="N1290">
        <v>170</v>
      </c>
      <c r="O1290">
        <v>3080</v>
      </c>
      <c r="P1290">
        <v>4720</v>
      </c>
      <c r="Q1290">
        <v>4520</v>
      </c>
      <c r="R1290">
        <v>26010</v>
      </c>
      <c r="S1290">
        <v>930</v>
      </c>
      <c r="T1290">
        <v>320</v>
      </c>
      <c r="U1290">
        <v>2090</v>
      </c>
      <c r="V1290">
        <v>6</v>
      </c>
      <c r="W1290">
        <v>7</v>
      </c>
      <c r="X1290">
        <v>3</v>
      </c>
      <c r="Y1290">
        <v>1</v>
      </c>
      <c r="Z1290">
        <v>5</v>
      </c>
      <c r="AA1290">
        <v>14</v>
      </c>
      <c r="AB1290">
        <v>11</v>
      </c>
      <c r="AC1290">
        <v>2</v>
      </c>
      <c r="AD1290">
        <v>4</v>
      </c>
      <c r="AE1290">
        <v>9</v>
      </c>
      <c r="AF1290">
        <v>12</v>
      </c>
      <c r="AG1290">
        <v>15</v>
      </c>
      <c r="AH1290">
        <v>8</v>
      </c>
      <c r="AI1290">
        <v>10</v>
      </c>
      <c r="AJ1290">
        <v>16</v>
      </c>
      <c r="AK1290">
        <v>13</v>
      </c>
      <c r="AL1290">
        <v>0</v>
      </c>
      <c r="AM1290">
        <v>0</v>
      </c>
      <c r="AN1290">
        <v>0.182</v>
      </c>
      <c r="AO1290">
        <v>7</v>
      </c>
      <c r="AP1290">
        <f>(AN1290+AN$12-(1-AN1290-AN$12)/(AO1290-1))/AN$11</f>
        <v>1.1416666666666665E-2</v>
      </c>
      <c r="AQ1290">
        <f>MAX(MIN(AP1290,AN$9),AN$10)</f>
        <v>1.1416666666666665E-2</v>
      </c>
      <c r="AR1290">
        <f>IF(OR(AP1290&lt;0,V1290=0),0,INT(AX1289*AQ1290/100))</f>
        <v>28</v>
      </c>
      <c r="AS1290">
        <f>IF(AR1290&gt;0,1,0)</f>
        <v>1</v>
      </c>
      <c r="AT1290" s="1">
        <f>IF(V1290=1,K1290,0)*AS1290</f>
        <v>0</v>
      </c>
      <c r="AU1290" s="1">
        <f>MIN(AR1290,AN$13)*AS1290*AT1290</f>
        <v>0</v>
      </c>
      <c r="AV1290" s="1">
        <f>MIN(AR1290,AN$13)*AS1290*100</f>
        <v>2000</v>
      </c>
      <c r="AW1290" s="1">
        <f>AU1290-AV1290</f>
        <v>-2000</v>
      </c>
      <c r="AX1290" s="1">
        <f>AX1289+AW1290</f>
        <v>245550</v>
      </c>
      <c r="AY1290">
        <f>IF(AT1290=0,IF(AS1290=1,AY1289+1,AY1289),0)</f>
        <v>1</v>
      </c>
      <c r="AZ1290">
        <f t="shared" si="20"/>
        <v>0</v>
      </c>
    </row>
    <row r="1291" spans="1:52" x14ac:dyDescent="0.4">
      <c r="A1291">
        <f ca="1">RAND()</f>
        <v>0.19299436529493219</v>
      </c>
      <c r="B1291">
        <v>20260222</v>
      </c>
      <c r="C1291">
        <v>9</v>
      </c>
      <c r="D1291">
        <v>11</v>
      </c>
      <c r="E1291">
        <v>2</v>
      </c>
      <c r="F1291">
        <v>999</v>
      </c>
      <c r="G1291">
        <v>24</v>
      </c>
      <c r="H1291">
        <v>1200</v>
      </c>
      <c r="I1291">
        <v>1</v>
      </c>
      <c r="J1291">
        <v>12</v>
      </c>
      <c r="K1291">
        <v>350</v>
      </c>
      <c r="L1291">
        <v>160</v>
      </c>
      <c r="M1291">
        <v>390</v>
      </c>
      <c r="N1291">
        <v>220</v>
      </c>
      <c r="O1291">
        <v>2410</v>
      </c>
      <c r="P1291">
        <v>3810</v>
      </c>
      <c r="Q1291">
        <v>3980</v>
      </c>
      <c r="R1291">
        <v>15930</v>
      </c>
      <c r="S1291">
        <v>770</v>
      </c>
      <c r="T1291">
        <v>400</v>
      </c>
      <c r="U1291">
        <v>1470</v>
      </c>
      <c r="V1291">
        <v>6</v>
      </c>
      <c r="W1291">
        <v>1</v>
      </c>
      <c r="X1291">
        <v>7</v>
      </c>
      <c r="Y1291">
        <v>2</v>
      </c>
      <c r="Z1291">
        <v>9</v>
      </c>
      <c r="AA1291">
        <v>3</v>
      </c>
      <c r="AB1291">
        <v>4</v>
      </c>
      <c r="AC1291">
        <v>5</v>
      </c>
      <c r="AD1291">
        <v>12</v>
      </c>
      <c r="AE1291">
        <v>11</v>
      </c>
      <c r="AF1291">
        <v>8</v>
      </c>
      <c r="AG1291">
        <v>10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0.23300000000000001</v>
      </c>
      <c r="AO1291">
        <v>3.9</v>
      </c>
      <c r="AP1291">
        <f>(AN1291+AN$12-(1-AN1291-AN$12)/(AO1291-1))/AN$11</f>
        <v>-7.8706896551724095E-3</v>
      </c>
      <c r="AQ1291">
        <f>MAX(MIN(AP1291,AN$9),AN$10)</f>
        <v>0</v>
      </c>
      <c r="AR1291">
        <f>IF(OR(AP1291&lt;0,V1291=0),0,INT(AX1290*AQ1291/100))</f>
        <v>0</v>
      </c>
      <c r="AS1291">
        <f>IF(AR1291&gt;0,1,0)</f>
        <v>0</v>
      </c>
      <c r="AT1291" s="1">
        <f>IF(V1291=1,K1291,0)*AS1291</f>
        <v>0</v>
      </c>
      <c r="AU1291" s="1">
        <f>MIN(AR1291,AN$13)*AS1291*AT1291</f>
        <v>0</v>
      </c>
      <c r="AV1291" s="1">
        <f>MIN(AR1291,AN$13)*AS1291*100</f>
        <v>0</v>
      </c>
      <c r="AW1291" s="1">
        <f>AU1291-AV1291</f>
        <v>0</v>
      </c>
      <c r="AX1291" s="1">
        <f>AX1290+AW1291</f>
        <v>245550</v>
      </c>
      <c r="AY1291">
        <f>IF(AT1291=0,IF(AS1291=1,AY1290+1,AY1290),0)</f>
        <v>1</v>
      </c>
      <c r="AZ1291">
        <f t="shared" si="20"/>
        <v>0</v>
      </c>
    </row>
    <row r="1292" spans="1:52" x14ac:dyDescent="0.4">
      <c r="A1292">
        <f ca="1">RAND()</f>
        <v>0.81106433966659364</v>
      </c>
      <c r="B1292">
        <v>20260222</v>
      </c>
      <c r="C1292">
        <v>9</v>
      </c>
      <c r="D1292">
        <v>10</v>
      </c>
      <c r="E1292">
        <v>2</v>
      </c>
      <c r="F1292">
        <v>16</v>
      </c>
      <c r="G1292">
        <v>17</v>
      </c>
      <c r="H1292">
        <v>1400</v>
      </c>
      <c r="I1292">
        <v>1</v>
      </c>
      <c r="J1292">
        <v>8</v>
      </c>
      <c r="K1292">
        <v>350</v>
      </c>
      <c r="L1292">
        <v>140</v>
      </c>
      <c r="M1292">
        <v>110</v>
      </c>
      <c r="N1292">
        <v>150</v>
      </c>
      <c r="O1292">
        <v>550</v>
      </c>
      <c r="P1292">
        <v>1140</v>
      </c>
      <c r="Q1292">
        <v>1110</v>
      </c>
      <c r="R1292">
        <v>5080</v>
      </c>
      <c r="S1292">
        <v>230</v>
      </c>
      <c r="T1292">
        <v>440</v>
      </c>
      <c r="U1292">
        <v>260</v>
      </c>
      <c r="V1292">
        <v>1</v>
      </c>
      <c r="W1292">
        <v>2</v>
      </c>
      <c r="X1292">
        <v>8</v>
      </c>
      <c r="Y1292">
        <v>6</v>
      </c>
      <c r="Z1292">
        <v>3</v>
      </c>
      <c r="AA1292">
        <v>4</v>
      </c>
      <c r="AB1292">
        <v>5</v>
      </c>
      <c r="AC1292">
        <v>7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0.19400000000000001</v>
      </c>
      <c r="AO1292">
        <v>3.5</v>
      </c>
      <c r="AP1292">
        <f>(AN1292+AN$12-(1-AN1292-AN$12)/(AO1292-1))/AN$11</f>
        <v>-3.2100000000000004E-2</v>
      </c>
      <c r="AQ1292">
        <f>MAX(MIN(AP1292,AN$9),AN$10)</f>
        <v>0</v>
      </c>
      <c r="AR1292">
        <f>IF(OR(AP1292&lt;0,V1292=0),0,INT(AX1291*AQ1292/100))</f>
        <v>0</v>
      </c>
      <c r="AS1292">
        <f>IF(AR1292&gt;0,1,0)</f>
        <v>0</v>
      </c>
      <c r="AT1292" s="1">
        <f>IF(V1292=1,K1292,0)*AS1292</f>
        <v>0</v>
      </c>
      <c r="AU1292" s="1">
        <f>MIN(AR1292,AN$13)*AS1292*AT1292</f>
        <v>0</v>
      </c>
      <c r="AV1292" s="1">
        <f>MIN(AR1292,AN$13)*AS1292*100</f>
        <v>0</v>
      </c>
      <c r="AW1292" s="1">
        <f>AU1292-AV1292</f>
        <v>0</v>
      </c>
      <c r="AX1292" s="1">
        <f>AX1291+AW1292</f>
        <v>245550</v>
      </c>
      <c r="AY1292">
        <f>IF(AT1292=0,IF(AS1292=1,AY1291+1,AY1291),0)</f>
        <v>1</v>
      </c>
      <c r="AZ1292">
        <f t="shared" si="20"/>
        <v>0</v>
      </c>
    </row>
    <row r="1293" spans="1:52" x14ac:dyDescent="0.4">
      <c r="A1293">
        <f ca="1">RAND()</f>
        <v>0.11188463816873795</v>
      </c>
      <c r="B1293">
        <v>20260222</v>
      </c>
      <c r="C1293">
        <v>9</v>
      </c>
      <c r="D1293">
        <v>9</v>
      </c>
      <c r="E1293">
        <v>2</v>
      </c>
      <c r="F1293">
        <v>10</v>
      </c>
      <c r="G1293">
        <v>18</v>
      </c>
      <c r="H1293">
        <v>1600</v>
      </c>
      <c r="I1293">
        <v>1</v>
      </c>
      <c r="J1293">
        <v>10</v>
      </c>
      <c r="K1293">
        <v>1360</v>
      </c>
      <c r="L1293">
        <v>240</v>
      </c>
      <c r="M1293">
        <v>160</v>
      </c>
      <c r="N1293">
        <v>150</v>
      </c>
      <c r="O1293">
        <v>2340</v>
      </c>
      <c r="P1293">
        <v>5790</v>
      </c>
      <c r="Q1293">
        <v>2090</v>
      </c>
      <c r="R1293">
        <v>18600</v>
      </c>
      <c r="S1293">
        <v>660</v>
      </c>
      <c r="T1293">
        <v>620</v>
      </c>
      <c r="U1293">
        <v>290</v>
      </c>
      <c r="V1293">
        <v>4</v>
      </c>
      <c r="W1293">
        <v>3</v>
      </c>
      <c r="X1293">
        <v>9</v>
      </c>
      <c r="Y1293">
        <v>2</v>
      </c>
      <c r="Z1293">
        <v>5</v>
      </c>
      <c r="AA1293">
        <v>8</v>
      </c>
      <c r="AB1293">
        <v>7</v>
      </c>
      <c r="AC1293">
        <v>1</v>
      </c>
      <c r="AD1293">
        <v>6</v>
      </c>
      <c r="AE1293">
        <v>10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0.19700000000000001</v>
      </c>
      <c r="AO1293">
        <v>3.7</v>
      </c>
      <c r="AP1293">
        <f>(AN1293+AN$12-(1-AN1293-AN$12)/(AO1293-1))/AN$11</f>
        <v>-2.5101851851851834E-2</v>
      </c>
      <c r="AQ1293">
        <f>MAX(MIN(AP1293,AN$9),AN$10)</f>
        <v>0</v>
      </c>
      <c r="AR1293">
        <f>IF(OR(AP1293&lt;0,V1293=0),0,INT(AX1292*AQ1293/100))</f>
        <v>0</v>
      </c>
      <c r="AS1293">
        <f>IF(AR1293&gt;0,1,0)</f>
        <v>0</v>
      </c>
      <c r="AT1293" s="1">
        <f>IF(V1293=1,K1293,0)*AS1293</f>
        <v>0</v>
      </c>
      <c r="AU1293" s="1">
        <f>MIN(AR1293,AN$13)*AS1293*AT1293</f>
        <v>0</v>
      </c>
      <c r="AV1293" s="1">
        <f>MIN(AR1293,AN$13)*AS1293*100</f>
        <v>0</v>
      </c>
      <c r="AW1293" s="1">
        <f>AU1293-AV1293</f>
        <v>0</v>
      </c>
      <c r="AX1293" s="1">
        <f>AX1292+AW1293</f>
        <v>245550</v>
      </c>
      <c r="AY1293">
        <f>IF(AT1293=0,IF(AS1293=1,AY1292+1,AY1292),0)</f>
        <v>1</v>
      </c>
      <c r="AZ1293">
        <f t="shared" si="20"/>
        <v>0</v>
      </c>
    </row>
    <row r="1294" spans="1:52" x14ac:dyDescent="0.4">
      <c r="A1294">
        <f ca="1">RAND()</f>
        <v>0.92114085651275546</v>
      </c>
      <c r="B1294">
        <v>20260222</v>
      </c>
      <c r="C1294">
        <v>9</v>
      </c>
      <c r="D1294">
        <v>8</v>
      </c>
      <c r="E1294">
        <v>2</v>
      </c>
      <c r="F1294">
        <v>5</v>
      </c>
      <c r="G1294">
        <v>24</v>
      </c>
      <c r="H1294">
        <v>1800</v>
      </c>
      <c r="I1294">
        <v>1</v>
      </c>
      <c r="J1294">
        <v>15</v>
      </c>
      <c r="K1294">
        <v>690</v>
      </c>
      <c r="L1294">
        <v>190</v>
      </c>
      <c r="M1294">
        <v>160</v>
      </c>
      <c r="N1294">
        <v>450</v>
      </c>
      <c r="O1294">
        <v>1040</v>
      </c>
      <c r="P1294">
        <v>2390</v>
      </c>
      <c r="Q1294">
        <v>5460</v>
      </c>
      <c r="R1294">
        <v>24220</v>
      </c>
      <c r="S1294">
        <v>410</v>
      </c>
      <c r="T1294">
        <v>1490</v>
      </c>
      <c r="U1294">
        <v>1220</v>
      </c>
      <c r="V1294">
        <v>6</v>
      </c>
      <c r="W1294">
        <v>2</v>
      </c>
      <c r="X1294">
        <v>4</v>
      </c>
      <c r="Y1294">
        <v>8</v>
      </c>
      <c r="Z1294">
        <v>1</v>
      </c>
      <c r="AA1294">
        <v>13</v>
      </c>
      <c r="AB1294">
        <v>7</v>
      </c>
      <c r="AC1294">
        <v>11</v>
      </c>
      <c r="AD1294">
        <v>9</v>
      </c>
      <c r="AE1294">
        <v>3</v>
      </c>
      <c r="AF1294">
        <v>12</v>
      </c>
      <c r="AG1294">
        <v>5</v>
      </c>
      <c r="AH1294">
        <v>10</v>
      </c>
      <c r="AI1294">
        <v>15</v>
      </c>
      <c r="AJ1294">
        <v>14</v>
      </c>
      <c r="AK1294">
        <v>0</v>
      </c>
      <c r="AL1294">
        <v>0</v>
      </c>
      <c r="AM1294">
        <v>0</v>
      </c>
      <c r="AN1294">
        <v>0.158</v>
      </c>
      <c r="AO1294">
        <v>9.1</v>
      </c>
      <c r="AP1294">
        <f>(AN1294+AN$12-(1-AN1294-AN$12)/(AO1294-1))/AN$11</f>
        <v>1.3512345679012345E-2</v>
      </c>
      <c r="AQ1294">
        <f>MAX(MIN(AP1294,AN$9),AN$10)</f>
        <v>1.3512345679012345E-2</v>
      </c>
      <c r="AR1294">
        <f>IF(OR(AP1294&lt;0,V1294=0),0,INT(AX1293*AQ1294/100))</f>
        <v>33</v>
      </c>
      <c r="AS1294">
        <f>IF(AR1294&gt;0,1,0)</f>
        <v>1</v>
      </c>
      <c r="AT1294" s="1">
        <f>IF(V1294=1,K1294,0)*AS1294</f>
        <v>0</v>
      </c>
      <c r="AU1294" s="1">
        <f>MIN(AR1294,AN$13)*AS1294*AT1294</f>
        <v>0</v>
      </c>
      <c r="AV1294" s="1">
        <f>MIN(AR1294,AN$13)*AS1294*100</f>
        <v>2000</v>
      </c>
      <c r="AW1294" s="1">
        <f>AU1294-AV1294</f>
        <v>-2000</v>
      </c>
      <c r="AX1294" s="1">
        <f>AX1293+AW1294</f>
        <v>243550</v>
      </c>
      <c r="AY1294">
        <f>IF(AT1294=0,IF(AS1294=1,AY1293+1,AY1293),0)</f>
        <v>2</v>
      </c>
      <c r="AZ1294">
        <f t="shared" si="20"/>
        <v>0</v>
      </c>
    </row>
    <row r="1295" spans="1:52" x14ac:dyDescent="0.4">
      <c r="A1295">
        <f ca="1">RAND()</f>
        <v>0.1749324082087631</v>
      </c>
      <c r="B1295">
        <v>20260222</v>
      </c>
      <c r="C1295">
        <v>9</v>
      </c>
      <c r="D1295">
        <v>7</v>
      </c>
      <c r="E1295">
        <v>2</v>
      </c>
      <c r="F1295">
        <v>5</v>
      </c>
      <c r="G1295">
        <v>18</v>
      </c>
      <c r="H1295">
        <v>2400</v>
      </c>
      <c r="I1295">
        <v>1</v>
      </c>
      <c r="J1295">
        <v>9</v>
      </c>
      <c r="K1295">
        <v>550</v>
      </c>
      <c r="L1295">
        <v>140</v>
      </c>
      <c r="M1295">
        <v>170</v>
      </c>
      <c r="N1295">
        <v>110</v>
      </c>
      <c r="O1295">
        <v>2360</v>
      </c>
      <c r="P1295">
        <v>4460</v>
      </c>
      <c r="Q1295">
        <v>1590</v>
      </c>
      <c r="R1295">
        <v>13410</v>
      </c>
      <c r="S1295">
        <v>560</v>
      </c>
      <c r="T1295">
        <v>230</v>
      </c>
      <c r="U1295">
        <v>290</v>
      </c>
      <c r="V1295">
        <v>7</v>
      </c>
      <c r="W1295">
        <v>3</v>
      </c>
      <c r="X1295">
        <v>2</v>
      </c>
      <c r="Y1295">
        <v>1</v>
      </c>
      <c r="Z1295">
        <v>8</v>
      </c>
      <c r="AA1295">
        <v>6</v>
      </c>
      <c r="AB1295">
        <v>4</v>
      </c>
      <c r="AC1295">
        <v>5</v>
      </c>
      <c r="AD1295">
        <v>9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0.221</v>
      </c>
      <c r="AO1295">
        <v>3</v>
      </c>
      <c r="AP1295">
        <f>(AN1295+AN$12-(1-AN1295-AN$12)/(AO1295-1))/AN$11</f>
        <v>-4.2125000000000003E-2</v>
      </c>
      <c r="AQ1295">
        <f>MAX(MIN(AP1295,AN$9),AN$10)</f>
        <v>0</v>
      </c>
      <c r="AR1295">
        <f>IF(OR(AP1295&lt;0,V1295=0),0,INT(AX1294*AQ1295/100))</f>
        <v>0</v>
      </c>
      <c r="AS1295">
        <f>IF(AR1295&gt;0,1,0)</f>
        <v>0</v>
      </c>
      <c r="AT1295" s="1">
        <f>IF(V1295=1,K1295,0)*AS1295</f>
        <v>0</v>
      </c>
      <c r="AU1295" s="1">
        <f>MIN(AR1295,AN$13)*AS1295*AT1295</f>
        <v>0</v>
      </c>
      <c r="AV1295" s="1">
        <f>MIN(AR1295,AN$13)*AS1295*100</f>
        <v>0</v>
      </c>
      <c r="AW1295" s="1">
        <f>AU1295-AV1295</f>
        <v>0</v>
      </c>
      <c r="AX1295" s="1">
        <f>AX1294+AW1295</f>
        <v>243550</v>
      </c>
      <c r="AY1295">
        <f>IF(AT1295=0,IF(AS1295=1,AY1294+1,AY1294),0)</f>
        <v>2</v>
      </c>
      <c r="AZ1295">
        <f t="shared" si="20"/>
        <v>0</v>
      </c>
    </row>
    <row r="1296" spans="1:52" x14ac:dyDescent="0.4">
      <c r="A1296">
        <f ca="1">RAND()</f>
        <v>0.21056121155621521</v>
      </c>
      <c r="B1296">
        <v>20260222</v>
      </c>
      <c r="C1296">
        <v>9</v>
      </c>
      <c r="D1296">
        <v>6</v>
      </c>
      <c r="E1296">
        <v>1</v>
      </c>
      <c r="F1296">
        <v>5</v>
      </c>
      <c r="G1296">
        <v>24</v>
      </c>
      <c r="H1296">
        <v>1400</v>
      </c>
      <c r="I1296">
        <v>1</v>
      </c>
      <c r="J1296">
        <v>11</v>
      </c>
      <c r="K1296">
        <v>250</v>
      </c>
      <c r="L1296">
        <v>120</v>
      </c>
      <c r="M1296">
        <v>280</v>
      </c>
      <c r="N1296">
        <v>200</v>
      </c>
      <c r="O1296">
        <v>1910</v>
      </c>
      <c r="P1296">
        <v>2980</v>
      </c>
      <c r="Q1296">
        <v>2550</v>
      </c>
      <c r="R1296">
        <v>10180</v>
      </c>
      <c r="S1296">
        <v>730</v>
      </c>
      <c r="T1296">
        <v>380</v>
      </c>
      <c r="U1296">
        <v>930</v>
      </c>
      <c r="V1296">
        <v>1</v>
      </c>
      <c r="W1296">
        <v>7</v>
      </c>
      <c r="X1296">
        <v>8</v>
      </c>
      <c r="Y1296">
        <v>2</v>
      </c>
      <c r="Z1296">
        <v>6</v>
      </c>
      <c r="AA1296">
        <v>5</v>
      </c>
      <c r="AB1296">
        <v>4</v>
      </c>
      <c r="AC1296">
        <v>11</v>
      </c>
      <c r="AD1296">
        <v>3</v>
      </c>
      <c r="AE1296">
        <v>10</v>
      </c>
      <c r="AF1296">
        <v>9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0.183</v>
      </c>
      <c r="AO1296">
        <v>2.5</v>
      </c>
      <c r="AP1296">
        <f>(AN1296+AN$12-(1-AN1296-AN$12)/(AO1296-1))/AN$11</f>
        <v>-9.0416666666666659E-2</v>
      </c>
      <c r="AQ1296">
        <f>MAX(MIN(AP1296,AN$9),AN$10)</f>
        <v>0</v>
      </c>
      <c r="AR1296">
        <f>IF(OR(AP1296&lt;0,V1296=0),0,INT(AX1295*AQ1296/100))</f>
        <v>0</v>
      </c>
      <c r="AS1296">
        <f>IF(AR1296&gt;0,1,0)</f>
        <v>0</v>
      </c>
      <c r="AT1296" s="1">
        <f>IF(V1296=1,K1296,0)*AS1296</f>
        <v>0</v>
      </c>
      <c r="AU1296" s="1">
        <f>MIN(AR1296,AN$13)*AS1296*AT1296</f>
        <v>0</v>
      </c>
      <c r="AV1296" s="1">
        <f>MIN(AR1296,AN$13)*AS1296*100</f>
        <v>0</v>
      </c>
      <c r="AW1296" s="1">
        <f>AU1296-AV1296</f>
        <v>0</v>
      </c>
      <c r="AX1296" s="1">
        <f>AX1295+AW1296</f>
        <v>243550</v>
      </c>
      <c r="AY1296">
        <f>IF(AT1296=0,IF(AS1296=1,AY1295+1,AY1295),0)</f>
        <v>2</v>
      </c>
      <c r="AZ1296">
        <f t="shared" si="20"/>
        <v>0</v>
      </c>
    </row>
    <row r="1297" spans="1:52" x14ac:dyDescent="0.4">
      <c r="A1297">
        <f ca="1">RAND()</f>
        <v>0.41840665312124792</v>
      </c>
      <c r="B1297">
        <v>20260222</v>
      </c>
      <c r="C1297">
        <v>9</v>
      </c>
      <c r="D1297">
        <v>5</v>
      </c>
      <c r="E1297">
        <v>1</v>
      </c>
      <c r="F1297">
        <v>703</v>
      </c>
      <c r="G1297">
        <v>17</v>
      </c>
      <c r="H1297">
        <v>2000</v>
      </c>
      <c r="I1297">
        <v>1</v>
      </c>
      <c r="J1297">
        <v>13</v>
      </c>
      <c r="K1297">
        <v>150</v>
      </c>
      <c r="L1297">
        <v>110</v>
      </c>
      <c r="M1297">
        <v>160</v>
      </c>
      <c r="N1297">
        <v>160</v>
      </c>
      <c r="O1297">
        <v>400</v>
      </c>
      <c r="P1297">
        <v>530</v>
      </c>
      <c r="Q1297">
        <v>870</v>
      </c>
      <c r="R1297">
        <v>2130</v>
      </c>
      <c r="S1297">
        <v>200</v>
      </c>
      <c r="T1297">
        <v>240</v>
      </c>
      <c r="U1297">
        <v>560</v>
      </c>
      <c r="V1297">
        <v>1</v>
      </c>
      <c r="W1297">
        <v>3</v>
      </c>
      <c r="X1297">
        <v>4</v>
      </c>
      <c r="Y1297">
        <v>2</v>
      </c>
      <c r="Z1297">
        <v>12</v>
      </c>
      <c r="AA1297">
        <v>11</v>
      </c>
      <c r="AB1297">
        <v>9</v>
      </c>
      <c r="AC1297">
        <v>6</v>
      </c>
      <c r="AD1297">
        <v>7</v>
      </c>
      <c r="AE1297">
        <v>10</v>
      </c>
      <c r="AF1297">
        <v>13</v>
      </c>
      <c r="AG1297">
        <v>5</v>
      </c>
      <c r="AH1297">
        <v>8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0.45900000000000002</v>
      </c>
      <c r="AO1297">
        <v>1.5</v>
      </c>
      <c r="AP1297">
        <f>(AN1297+AN$12-(1-AN1297-AN$12)/(AO1297-1))/AN$11</f>
        <v>-0.15574999999999994</v>
      </c>
      <c r="AQ1297">
        <f>MAX(MIN(AP1297,AN$9),AN$10)</f>
        <v>0</v>
      </c>
      <c r="AR1297">
        <f>IF(OR(AP1297&lt;0,V1297=0),0,INT(AX1296*AQ1297/100))</f>
        <v>0</v>
      </c>
      <c r="AS1297">
        <f>IF(AR1297&gt;0,1,0)</f>
        <v>0</v>
      </c>
      <c r="AT1297" s="1">
        <f>IF(V1297=1,K1297,0)*AS1297</f>
        <v>0</v>
      </c>
      <c r="AU1297" s="1">
        <f>MIN(AR1297,AN$13)*AS1297*AT1297</f>
        <v>0</v>
      </c>
      <c r="AV1297" s="1">
        <f>MIN(AR1297,AN$13)*AS1297*100</f>
        <v>0</v>
      </c>
      <c r="AW1297" s="1">
        <f>AU1297-AV1297</f>
        <v>0</v>
      </c>
      <c r="AX1297" s="1">
        <f>AX1296+AW1297</f>
        <v>243550</v>
      </c>
      <c r="AY1297">
        <f>IF(AT1297=0,IF(AS1297=1,AY1296+1,AY1296),0)</f>
        <v>2</v>
      </c>
      <c r="AZ1297">
        <f t="shared" si="20"/>
        <v>0</v>
      </c>
    </row>
    <row r="1298" spans="1:52" x14ac:dyDescent="0.4">
      <c r="A1298">
        <f ca="1">RAND()</f>
        <v>0.30752832002522834</v>
      </c>
      <c r="B1298">
        <v>20260222</v>
      </c>
      <c r="C1298">
        <v>9</v>
      </c>
      <c r="D1298">
        <v>3</v>
      </c>
      <c r="E1298">
        <v>1</v>
      </c>
      <c r="F1298">
        <v>703</v>
      </c>
      <c r="G1298">
        <v>24</v>
      </c>
      <c r="H1298">
        <v>1800</v>
      </c>
      <c r="I1298">
        <v>1</v>
      </c>
      <c r="J1298">
        <v>11</v>
      </c>
      <c r="K1298">
        <v>3080</v>
      </c>
      <c r="L1298">
        <v>290</v>
      </c>
      <c r="M1298">
        <v>830</v>
      </c>
      <c r="N1298">
        <v>110</v>
      </c>
      <c r="O1298">
        <v>34430</v>
      </c>
      <c r="P1298">
        <v>89950</v>
      </c>
      <c r="Q1298">
        <v>12210</v>
      </c>
      <c r="R1298">
        <v>232990</v>
      </c>
      <c r="S1298">
        <v>5600</v>
      </c>
      <c r="T1298">
        <v>480</v>
      </c>
      <c r="U1298">
        <v>1280</v>
      </c>
      <c r="V1298">
        <v>3</v>
      </c>
      <c r="W1298">
        <v>5</v>
      </c>
      <c r="X1298">
        <v>6</v>
      </c>
      <c r="Y1298">
        <v>7</v>
      </c>
      <c r="Z1298">
        <v>2</v>
      </c>
      <c r="AA1298">
        <v>1</v>
      </c>
      <c r="AB1298">
        <v>9</v>
      </c>
      <c r="AC1298">
        <v>8</v>
      </c>
      <c r="AD1298">
        <v>4</v>
      </c>
      <c r="AE1298">
        <v>10</v>
      </c>
      <c r="AF1298">
        <v>11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0.24399999999999999</v>
      </c>
      <c r="AO1298">
        <v>1.7</v>
      </c>
      <c r="AP1298">
        <f>(AN1298+AN$12-(1-AN1298-AN$12)/(AO1298-1))/AN$11</f>
        <v>-0.20900000000000002</v>
      </c>
      <c r="AQ1298">
        <f>MAX(MIN(AP1298,AN$9),AN$10)</f>
        <v>0</v>
      </c>
      <c r="AR1298">
        <f>IF(OR(AP1298&lt;0,V1298=0),0,INT(AX1297*AQ1298/100))</f>
        <v>0</v>
      </c>
      <c r="AS1298">
        <f>IF(AR1298&gt;0,1,0)</f>
        <v>0</v>
      </c>
      <c r="AT1298" s="1">
        <f>IF(V1298=1,K1298,0)*AS1298</f>
        <v>0</v>
      </c>
      <c r="AU1298" s="1">
        <f>MIN(AR1298,AN$13)*AS1298*AT1298</f>
        <v>0</v>
      </c>
      <c r="AV1298" s="1">
        <f>MIN(AR1298,AN$13)*AS1298*100</f>
        <v>0</v>
      </c>
      <c r="AW1298" s="1">
        <f>AU1298-AV1298</f>
        <v>0</v>
      </c>
      <c r="AX1298" s="1">
        <f>AX1297+AW1298</f>
        <v>243550</v>
      </c>
      <c r="AY1298">
        <f>IF(AT1298=0,IF(AS1298=1,AY1297+1,AY1297),0)</f>
        <v>2</v>
      </c>
      <c r="AZ1298">
        <f t="shared" si="20"/>
        <v>0</v>
      </c>
    </row>
    <row r="1299" spans="1:52" x14ac:dyDescent="0.4">
      <c r="A1299">
        <f ca="1">RAND()</f>
        <v>0.12770623755606147</v>
      </c>
      <c r="B1299">
        <v>20260222</v>
      </c>
      <c r="C1299">
        <v>9</v>
      </c>
      <c r="D1299">
        <v>2</v>
      </c>
      <c r="E1299">
        <v>1</v>
      </c>
      <c r="F1299">
        <v>703</v>
      </c>
      <c r="G1299">
        <v>24</v>
      </c>
      <c r="H1299">
        <v>1200</v>
      </c>
      <c r="I1299">
        <v>1</v>
      </c>
      <c r="J1299">
        <v>16</v>
      </c>
      <c r="K1299">
        <v>390</v>
      </c>
      <c r="L1299">
        <v>130</v>
      </c>
      <c r="M1299">
        <v>110</v>
      </c>
      <c r="N1299">
        <v>130</v>
      </c>
      <c r="O1299">
        <v>430</v>
      </c>
      <c r="P1299">
        <v>1080</v>
      </c>
      <c r="Q1299">
        <v>610</v>
      </c>
      <c r="R1299">
        <v>3260</v>
      </c>
      <c r="S1299">
        <v>190</v>
      </c>
      <c r="T1299">
        <v>440</v>
      </c>
      <c r="U1299">
        <v>190</v>
      </c>
      <c r="V1299">
        <v>2</v>
      </c>
      <c r="W1299">
        <v>3</v>
      </c>
      <c r="X1299">
        <v>5</v>
      </c>
      <c r="Y1299">
        <v>8</v>
      </c>
      <c r="Z1299">
        <v>4</v>
      </c>
      <c r="AA1299">
        <v>16</v>
      </c>
      <c r="AB1299">
        <v>9</v>
      </c>
      <c r="AC1299">
        <v>14</v>
      </c>
      <c r="AD1299">
        <v>7</v>
      </c>
      <c r="AE1299">
        <v>6</v>
      </c>
      <c r="AF1299">
        <v>12</v>
      </c>
      <c r="AG1299">
        <v>1</v>
      </c>
      <c r="AH1299">
        <v>10</v>
      </c>
      <c r="AI1299">
        <v>15</v>
      </c>
      <c r="AJ1299">
        <v>13</v>
      </c>
      <c r="AK1299">
        <v>11</v>
      </c>
      <c r="AL1299">
        <v>0</v>
      </c>
      <c r="AM1299">
        <v>0</v>
      </c>
      <c r="AN1299">
        <v>0.26400000000000001</v>
      </c>
      <c r="AO1299">
        <v>1.8</v>
      </c>
      <c r="AP1299">
        <f>(AN1299+AN$12-(1-AN1299-AN$12)/(AO1299-1))/AN$11</f>
        <v>-0.16399999999999998</v>
      </c>
      <c r="AQ1299">
        <f>MAX(MIN(AP1299,AN$9),AN$10)</f>
        <v>0</v>
      </c>
      <c r="AR1299">
        <f>IF(OR(AP1299&lt;0,V1299=0),0,INT(AX1298*AQ1299/100))</f>
        <v>0</v>
      </c>
      <c r="AS1299">
        <f>IF(AR1299&gt;0,1,0)</f>
        <v>0</v>
      </c>
      <c r="AT1299" s="1">
        <f>IF(V1299=1,K1299,0)*AS1299</f>
        <v>0</v>
      </c>
      <c r="AU1299" s="1">
        <f>MIN(AR1299,AN$13)*AS1299*AT1299</f>
        <v>0</v>
      </c>
      <c r="AV1299" s="1">
        <f>MIN(AR1299,AN$13)*AS1299*100</f>
        <v>0</v>
      </c>
      <c r="AW1299" s="1">
        <f>AU1299-AV1299</f>
        <v>0</v>
      </c>
      <c r="AX1299" s="1">
        <f>AX1298+AW1299</f>
        <v>243550</v>
      </c>
      <c r="AY1299">
        <f>IF(AT1299=0,IF(AS1299=1,AY1298+1,AY1298),0)</f>
        <v>2</v>
      </c>
      <c r="AZ1299">
        <f t="shared" si="20"/>
        <v>0</v>
      </c>
    </row>
    <row r="1300" spans="1:52" x14ac:dyDescent="0.4">
      <c r="A1300">
        <f ca="1">RAND()</f>
        <v>0.8746044787485564</v>
      </c>
      <c r="B1300">
        <v>20260228</v>
      </c>
      <c r="C1300">
        <v>10</v>
      </c>
      <c r="D1300">
        <v>6</v>
      </c>
      <c r="E1300">
        <v>1</v>
      </c>
      <c r="F1300">
        <v>703</v>
      </c>
      <c r="G1300">
        <v>17</v>
      </c>
      <c r="H1300">
        <v>2000</v>
      </c>
      <c r="I1300">
        <v>2</v>
      </c>
      <c r="J1300">
        <v>16</v>
      </c>
      <c r="K1300">
        <v>260</v>
      </c>
      <c r="L1300">
        <v>140</v>
      </c>
      <c r="M1300">
        <v>300</v>
      </c>
      <c r="N1300">
        <v>450</v>
      </c>
      <c r="O1300">
        <v>1680</v>
      </c>
      <c r="P1300">
        <v>2350</v>
      </c>
      <c r="Q1300">
        <v>8430</v>
      </c>
      <c r="R1300">
        <v>24260</v>
      </c>
      <c r="S1300">
        <v>640</v>
      </c>
      <c r="T1300">
        <v>1130</v>
      </c>
      <c r="U1300">
        <v>2820</v>
      </c>
      <c r="V1300">
        <v>1</v>
      </c>
      <c r="W1300">
        <v>4</v>
      </c>
      <c r="X1300">
        <v>2</v>
      </c>
      <c r="Y1300">
        <v>7</v>
      </c>
      <c r="Z1300">
        <v>5</v>
      </c>
      <c r="AA1300">
        <v>10</v>
      </c>
      <c r="AB1300">
        <v>3</v>
      </c>
      <c r="AC1300">
        <v>6</v>
      </c>
      <c r="AD1300">
        <v>14</v>
      </c>
      <c r="AE1300">
        <v>11</v>
      </c>
      <c r="AF1300">
        <v>8</v>
      </c>
      <c r="AG1300">
        <v>13</v>
      </c>
      <c r="AH1300">
        <v>9</v>
      </c>
      <c r="AI1300">
        <v>15</v>
      </c>
      <c r="AJ1300">
        <v>12</v>
      </c>
      <c r="AK1300">
        <v>16</v>
      </c>
      <c r="AL1300">
        <v>0</v>
      </c>
      <c r="AM1300">
        <v>0</v>
      </c>
      <c r="AN1300">
        <v>0.217</v>
      </c>
      <c r="AO1300">
        <v>2.6</v>
      </c>
      <c r="AP1300">
        <f>(AN1300+AN$12-(1-AN1300-AN$12)/(AO1300-1))/AN$11</f>
        <v>-6.8093750000000008E-2</v>
      </c>
      <c r="AQ1300">
        <f>MAX(MIN(AP1300,AN$9),AN$10)</f>
        <v>0</v>
      </c>
      <c r="AR1300">
        <f>IF(OR(AP1300&lt;0,V1300=0),0,INT(AX1299*AQ1300/100))</f>
        <v>0</v>
      </c>
      <c r="AS1300">
        <f>IF(AR1300&gt;0,1,0)</f>
        <v>0</v>
      </c>
      <c r="AT1300" s="1">
        <f>IF(V1300=1,K1300,0)*AS1300</f>
        <v>0</v>
      </c>
      <c r="AU1300" s="1">
        <f>MIN(AR1300,AN$13)*AS1300*AT1300</f>
        <v>0</v>
      </c>
      <c r="AV1300" s="1">
        <f>MIN(AR1300,AN$13)*AS1300*100</f>
        <v>0</v>
      </c>
      <c r="AW1300" s="1">
        <f>AU1300-AV1300</f>
        <v>0</v>
      </c>
      <c r="AX1300" s="1">
        <f>AX1299+AW1300</f>
        <v>243550</v>
      </c>
      <c r="AY1300">
        <f>IF(AT1300=0,IF(AS1300=1,AY1299+1,AY1299),0)</f>
        <v>2</v>
      </c>
      <c r="AZ1300">
        <f t="shared" si="20"/>
        <v>0</v>
      </c>
    </row>
    <row r="1301" spans="1:52" x14ac:dyDescent="0.4">
      <c r="A1301">
        <f ca="1">RAND()</f>
        <v>0.73248514539924947</v>
      </c>
      <c r="B1301">
        <v>20260228</v>
      </c>
      <c r="C1301">
        <v>6</v>
      </c>
      <c r="D1301">
        <v>1</v>
      </c>
      <c r="E1301">
        <v>1</v>
      </c>
      <c r="F1301">
        <v>703</v>
      </c>
      <c r="G1301">
        <v>24</v>
      </c>
      <c r="H1301">
        <v>1200</v>
      </c>
      <c r="I1301">
        <v>3</v>
      </c>
      <c r="J1301">
        <v>16</v>
      </c>
      <c r="K1301">
        <v>650</v>
      </c>
      <c r="L1301">
        <v>190</v>
      </c>
      <c r="M1301">
        <v>170</v>
      </c>
      <c r="N1301">
        <v>210</v>
      </c>
      <c r="O1301">
        <v>1490</v>
      </c>
      <c r="P1301">
        <v>2930</v>
      </c>
      <c r="Q1301">
        <v>2230</v>
      </c>
      <c r="R1301">
        <v>13690</v>
      </c>
      <c r="S1301">
        <v>530</v>
      </c>
      <c r="T1301">
        <v>560</v>
      </c>
      <c r="U1301">
        <v>580</v>
      </c>
      <c r="V1301">
        <v>2</v>
      </c>
      <c r="W1301">
        <v>7</v>
      </c>
      <c r="X1301">
        <v>3</v>
      </c>
      <c r="Y1301">
        <v>8</v>
      </c>
      <c r="Z1301">
        <v>1</v>
      </c>
      <c r="AA1301">
        <v>9</v>
      </c>
      <c r="AB1301">
        <v>13</v>
      </c>
      <c r="AC1301">
        <v>15</v>
      </c>
      <c r="AD1301">
        <v>12</v>
      </c>
      <c r="AE1301">
        <v>6</v>
      </c>
      <c r="AF1301">
        <v>0</v>
      </c>
      <c r="AG1301">
        <v>10</v>
      </c>
      <c r="AH1301">
        <v>4</v>
      </c>
      <c r="AI1301">
        <v>11</v>
      </c>
      <c r="AJ1301">
        <v>5</v>
      </c>
      <c r="AK1301">
        <v>14</v>
      </c>
      <c r="AL1301">
        <v>0</v>
      </c>
      <c r="AM1301">
        <v>0</v>
      </c>
      <c r="AN1301">
        <v>0.19600000000000001</v>
      </c>
      <c r="AO1301">
        <v>4.5999999999999996</v>
      </c>
      <c r="AP1301">
        <f>(AN1301+AN$12-(1-AN1301-AN$12)/(AO1301-1))/AN$11</f>
        <v>-6.8333333333333371E-3</v>
      </c>
      <c r="AQ1301">
        <f>MAX(MIN(AP1301,AN$9),AN$10)</f>
        <v>0</v>
      </c>
      <c r="AR1301">
        <f>IF(OR(AP1301&lt;0,V1301=0),0,INT(AX1300*AQ1301/100))</f>
        <v>0</v>
      </c>
      <c r="AS1301">
        <f>IF(AR1301&gt;0,1,0)</f>
        <v>0</v>
      </c>
      <c r="AT1301" s="1">
        <f>IF(V1301=1,K1301,0)*AS1301</f>
        <v>0</v>
      </c>
      <c r="AU1301" s="1">
        <f>MIN(AR1301,AN$13)*AS1301*AT1301</f>
        <v>0</v>
      </c>
      <c r="AV1301" s="1">
        <f>MIN(AR1301,AN$13)*AS1301*100</f>
        <v>0</v>
      </c>
      <c r="AW1301" s="1">
        <f>AU1301-AV1301</f>
        <v>0</v>
      </c>
      <c r="AX1301" s="1">
        <f>AX1300+AW1301</f>
        <v>243550</v>
      </c>
      <c r="AY1301">
        <f>IF(AT1301=0,IF(AS1301=1,AY1300+1,AY1300),0)</f>
        <v>2</v>
      </c>
      <c r="AZ1301">
        <f t="shared" si="20"/>
        <v>0</v>
      </c>
    </row>
    <row r="1302" spans="1:52" x14ac:dyDescent="0.4">
      <c r="A1302">
        <f ca="1">RAND()</f>
        <v>0.40892267187845333</v>
      </c>
      <c r="B1302">
        <v>20260228</v>
      </c>
      <c r="C1302">
        <v>6</v>
      </c>
      <c r="D1302">
        <v>2</v>
      </c>
      <c r="E1302">
        <v>1</v>
      </c>
      <c r="F1302">
        <v>703</v>
      </c>
      <c r="G1302">
        <v>24</v>
      </c>
      <c r="H1302">
        <v>1800</v>
      </c>
      <c r="I1302">
        <v>3</v>
      </c>
      <c r="J1302">
        <v>15</v>
      </c>
      <c r="K1302">
        <v>110</v>
      </c>
      <c r="L1302">
        <v>100</v>
      </c>
      <c r="M1302">
        <v>140</v>
      </c>
      <c r="N1302">
        <v>160</v>
      </c>
      <c r="O1302">
        <v>430</v>
      </c>
      <c r="P1302">
        <v>530</v>
      </c>
      <c r="Q1302">
        <v>910</v>
      </c>
      <c r="R1302">
        <v>1680</v>
      </c>
      <c r="S1302">
        <v>210</v>
      </c>
      <c r="T1302">
        <v>250</v>
      </c>
      <c r="U1302">
        <v>660</v>
      </c>
      <c r="V1302">
        <v>1</v>
      </c>
      <c r="W1302">
        <v>0</v>
      </c>
      <c r="X1302">
        <v>12</v>
      </c>
      <c r="Y1302">
        <v>13</v>
      </c>
      <c r="Z1302">
        <v>6</v>
      </c>
      <c r="AA1302">
        <v>4</v>
      </c>
      <c r="AB1302">
        <v>14</v>
      </c>
      <c r="AC1302">
        <v>2</v>
      </c>
      <c r="AD1302">
        <v>3</v>
      </c>
      <c r="AE1302">
        <v>11</v>
      </c>
      <c r="AF1302">
        <v>8</v>
      </c>
      <c r="AG1302">
        <v>5</v>
      </c>
      <c r="AH1302">
        <v>9</v>
      </c>
      <c r="AI1302">
        <v>7</v>
      </c>
      <c r="AJ1302">
        <v>10</v>
      </c>
      <c r="AK1302">
        <v>0</v>
      </c>
      <c r="AL1302">
        <v>0</v>
      </c>
      <c r="AM1302">
        <v>0</v>
      </c>
      <c r="AN1302">
        <v>0.53900000000000003</v>
      </c>
      <c r="AO1302">
        <v>1.1000000000000001</v>
      </c>
      <c r="AP1302">
        <f>(AN1302+AN$12-(1-AN1302-AN$12)/(AO1302-1))/AN$11</f>
        <v>-1.017749999999999</v>
      </c>
      <c r="AQ1302">
        <f>MAX(MIN(AP1302,AN$9),AN$10)</f>
        <v>0</v>
      </c>
      <c r="AR1302">
        <f>IF(OR(AP1302&lt;0,V1302=0),0,INT(AX1301*AQ1302/100))</f>
        <v>0</v>
      </c>
      <c r="AS1302">
        <f>IF(AR1302&gt;0,1,0)</f>
        <v>0</v>
      </c>
      <c r="AT1302" s="1">
        <f>IF(V1302=1,K1302,0)*AS1302</f>
        <v>0</v>
      </c>
      <c r="AU1302" s="1">
        <f>MIN(AR1302,AN$13)*AS1302*AT1302</f>
        <v>0</v>
      </c>
      <c r="AV1302" s="1">
        <f>MIN(AR1302,AN$13)*AS1302*100</f>
        <v>0</v>
      </c>
      <c r="AW1302" s="1">
        <f>AU1302-AV1302</f>
        <v>0</v>
      </c>
      <c r="AX1302" s="1">
        <f>AX1301+AW1302</f>
        <v>243550</v>
      </c>
      <c r="AY1302">
        <f>IF(AT1302=0,IF(AS1302=1,AY1301+1,AY1301),0)</f>
        <v>2</v>
      </c>
      <c r="AZ1302">
        <f t="shared" si="20"/>
        <v>0</v>
      </c>
    </row>
    <row r="1303" spans="1:52" x14ac:dyDescent="0.4">
      <c r="A1303">
        <f ca="1">RAND()</f>
        <v>0.4867172987753795</v>
      </c>
      <c r="B1303">
        <v>20260228</v>
      </c>
      <c r="C1303">
        <v>6</v>
      </c>
      <c r="D1303">
        <v>3</v>
      </c>
      <c r="E1303">
        <v>1</v>
      </c>
      <c r="F1303">
        <v>703</v>
      </c>
      <c r="G1303">
        <v>24</v>
      </c>
      <c r="H1303">
        <v>1200</v>
      </c>
      <c r="I1303">
        <v>3</v>
      </c>
      <c r="J1303">
        <v>16</v>
      </c>
      <c r="K1303">
        <v>650</v>
      </c>
      <c r="L1303">
        <v>230</v>
      </c>
      <c r="M1303">
        <v>160</v>
      </c>
      <c r="N1303">
        <v>280</v>
      </c>
      <c r="O1303">
        <v>1590</v>
      </c>
      <c r="P1303">
        <v>3450</v>
      </c>
      <c r="Q1303">
        <v>5080</v>
      </c>
      <c r="R1303">
        <v>28860</v>
      </c>
      <c r="S1303">
        <v>570</v>
      </c>
      <c r="T1303">
        <v>780</v>
      </c>
      <c r="U1303">
        <v>1060</v>
      </c>
      <c r="V1303">
        <v>5</v>
      </c>
      <c r="W1303">
        <v>2</v>
      </c>
      <c r="X1303">
        <v>12</v>
      </c>
      <c r="Y1303">
        <v>1</v>
      </c>
      <c r="Z1303">
        <v>14</v>
      </c>
      <c r="AA1303">
        <v>16</v>
      </c>
      <c r="AB1303">
        <v>3</v>
      </c>
      <c r="AC1303">
        <v>15</v>
      </c>
      <c r="AD1303">
        <v>4</v>
      </c>
      <c r="AE1303">
        <v>6</v>
      </c>
      <c r="AF1303">
        <v>7</v>
      </c>
      <c r="AG1303">
        <v>10</v>
      </c>
      <c r="AH1303">
        <v>8</v>
      </c>
      <c r="AI1303">
        <v>9</v>
      </c>
      <c r="AJ1303">
        <v>11</v>
      </c>
      <c r="AK1303">
        <v>13</v>
      </c>
      <c r="AL1303">
        <v>0</v>
      </c>
      <c r="AM1303">
        <v>0</v>
      </c>
      <c r="AN1303">
        <v>0.25700000000000001</v>
      </c>
      <c r="AO1303">
        <v>2.6</v>
      </c>
      <c r="AP1303">
        <f>(AN1303+AN$12-(1-AN1303-AN$12)/(AO1303-1))/AN$11</f>
        <v>-5.1843749999999994E-2</v>
      </c>
      <c r="AQ1303">
        <f>MAX(MIN(AP1303,AN$9),AN$10)</f>
        <v>0</v>
      </c>
      <c r="AR1303">
        <f>IF(OR(AP1303&lt;0,V1303=0),0,INT(AX1302*AQ1303/100))</f>
        <v>0</v>
      </c>
      <c r="AS1303">
        <f>IF(AR1303&gt;0,1,0)</f>
        <v>0</v>
      </c>
      <c r="AT1303" s="1">
        <f>IF(V1303=1,K1303,0)*AS1303</f>
        <v>0</v>
      </c>
      <c r="AU1303" s="1">
        <f>MIN(AR1303,AN$13)*AS1303*AT1303</f>
        <v>0</v>
      </c>
      <c r="AV1303" s="1">
        <f>MIN(AR1303,AN$13)*AS1303*100</f>
        <v>0</v>
      </c>
      <c r="AW1303" s="1">
        <f>AU1303-AV1303</f>
        <v>0</v>
      </c>
      <c r="AX1303" s="1">
        <f>AX1302+AW1303</f>
        <v>243550</v>
      </c>
      <c r="AY1303">
        <f>IF(AT1303=0,IF(AS1303=1,AY1302+1,AY1302),0)</f>
        <v>2</v>
      </c>
      <c r="AZ1303">
        <f t="shared" ref="AZ1303:AZ1366" si="21">IF(AU1303&gt;0,AV1303,0)</f>
        <v>0</v>
      </c>
    </row>
    <row r="1304" spans="1:52" x14ac:dyDescent="0.4">
      <c r="A1304">
        <f ca="1">RAND()</f>
        <v>0.30858627186746335</v>
      </c>
      <c r="B1304">
        <v>20260228</v>
      </c>
      <c r="C1304">
        <v>6</v>
      </c>
      <c r="D1304">
        <v>4</v>
      </c>
      <c r="E1304">
        <v>1</v>
      </c>
      <c r="F1304">
        <v>703</v>
      </c>
      <c r="G1304">
        <v>24</v>
      </c>
      <c r="H1304">
        <v>1800</v>
      </c>
      <c r="I1304">
        <v>3</v>
      </c>
      <c r="J1304">
        <v>12</v>
      </c>
      <c r="K1304">
        <v>150</v>
      </c>
      <c r="L1304">
        <v>110</v>
      </c>
      <c r="M1304">
        <v>120</v>
      </c>
      <c r="N1304">
        <v>360</v>
      </c>
      <c r="O1304">
        <v>200</v>
      </c>
      <c r="P1304">
        <v>290</v>
      </c>
      <c r="Q1304">
        <v>2230</v>
      </c>
      <c r="R1304">
        <v>4070</v>
      </c>
      <c r="S1304">
        <v>130</v>
      </c>
      <c r="T1304">
        <v>730</v>
      </c>
      <c r="U1304">
        <v>1430</v>
      </c>
      <c r="V1304">
        <v>1</v>
      </c>
      <c r="W1304">
        <v>5</v>
      </c>
      <c r="X1304">
        <v>2</v>
      </c>
      <c r="Y1304">
        <v>6</v>
      </c>
      <c r="Z1304">
        <v>10</v>
      </c>
      <c r="AA1304">
        <v>8</v>
      </c>
      <c r="AB1304">
        <v>9</v>
      </c>
      <c r="AC1304">
        <v>11</v>
      </c>
      <c r="AD1304">
        <v>4</v>
      </c>
      <c r="AE1304">
        <v>3</v>
      </c>
      <c r="AF1304">
        <v>12</v>
      </c>
      <c r="AG1304">
        <v>7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0.36599999999999999</v>
      </c>
      <c r="AO1304">
        <v>1.5</v>
      </c>
      <c r="AP1304">
        <f>(AN1304+AN$12-(1-AN1304-AN$12)/(AO1304-1))/AN$11</f>
        <v>-0.22550000000000001</v>
      </c>
      <c r="AQ1304">
        <f>MAX(MIN(AP1304,AN$9),AN$10)</f>
        <v>0</v>
      </c>
      <c r="AR1304">
        <f>IF(OR(AP1304&lt;0,V1304=0),0,INT(AX1303*AQ1304/100))</f>
        <v>0</v>
      </c>
      <c r="AS1304">
        <f>IF(AR1304&gt;0,1,0)</f>
        <v>0</v>
      </c>
      <c r="AT1304" s="1">
        <f>IF(V1304=1,K1304,0)*AS1304</f>
        <v>0</v>
      </c>
      <c r="AU1304" s="1">
        <f>MIN(AR1304,AN$13)*AS1304*AT1304</f>
        <v>0</v>
      </c>
      <c r="AV1304" s="1">
        <f>MIN(AR1304,AN$13)*AS1304*100</f>
        <v>0</v>
      </c>
      <c r="AW1304" s="1">
        <f>AU1304-AV1304</f>
        <v>0</v>
      </c>
      <c r="AX1304" s="1">
        <f>AX1303+AW1304</f>
        <v>243550</v>
      </c>
      <c r="AY1304">
        <f>IF(AT1304=0,IF(AS1304=1,AY1303+1,AY1303),0)</f>
        <v>2</v>
      </c>
      <c r="AZ1304">
        <f t="shared" si="21"/>
        <v>0</v>
      </c>
    </row>
    <row r="1305" spans="1:52" x14ac:dyDescent="0.4">
      <c r="A1305">
        <f ca="1">RAND()</f>
        <v>0.14031600245773834</v>
      </c>
      <c r="B1305">
        <v>20260228</v>
      </c>
      <c r="C1305">
        <v>6</v>
      </c>
      <c r="D1305">
        <v>5</v>
      </c>
      <c r="E1305">
        <v>1</v>
      </c>
      <c r="F1305">
        <v>703</v>
      </c>
      <c r="G1305">
        <v>17</v>
      </c>
      <c r="H1305">
        <v>2000</v>
      </c>
      <c r="I1305">
        <v>1</v>
      </c>
      <c r="J1305">
        <v>18</v>
      </c>
      <c r="K1305">
        <v>290</v>
      </c>
      <c r="L1305">
        <v>160</v>
      </c>
      <c r="M1305">
        <v>1560</v>
      </c>
      <c r="N1305">
        <v>440</v>
      </c>
      <c r="O1305">
        <v>13430</v>
      </c>
      <c r="P1305">
        <v>16240</v>
      </c>
      <c r="Q1305">
        <v>49500</v>
      </c>
      <c r="R1305">
        <v>205960</v>
      </c>
      <c r="S1305">
        <v>4290</v>
      </c>
      <c r="T1305">
        <v>810</v>
      </c>
      <c r="U1305">
        <v>13810</v>
      </c>
      <c r="V1305">
        <v>5</v>
      </c>
      <c r="W1305">
        <v>1</v>
      </c>
      <c r="X1305">
        <v>8</v>
      </c>
      <c r="Y1305">
        <v>4</v>
      </c>
      <c r="Z1305">
        <v>9</v>
      </c>
      <c r="AA1305">
        <v>12</v>
      </c>
      <c r="AB1305">
        <v>7</v>
      </c>
      <c r="AC1305">
        <v>13</v>
      </c>
      <c r="AD1305">
        <v>11</v>
      </c>
      <c r="AE1305">
        <v>10</v>
      </c>
      <c r="AF1305">
        <v>14</v>
      </c>
      <c r="AG1305">
        <v>6</v>
      </c>
      <c r="AH1305">
        <v>2</v>
      </c>
      <c r="AI1305">
        <v>3</v>
      </c>
      <c r="AJ1305">
        <v>17</v>
      </c>
      <c r="AK1305">
        <v>18</v>
      </c>
      <c r="AL1305">
        <v>16</v>
      </c>
      <c r="AM1305">
        <v>15</v>
      </c>
      <c r="AN1305">
        <v>0.17</v>
      </c>
      <c r="AO1305">
        <v>3.1</v>
      </c>
      <c r="AP1305">
        <f>(AN1305+AN$12-(1-AN1305-AN$12)/(AO1305-1))/AN$11</f>
        <v>-5.6309523809523802E-2</v>
      </c>
      <c r="AQ1305">
        <f>MAX(MIN(AP1305,AN$9),AN$10)</f>
        <v>0</v>
      </c>
      <c r="AR1305">
        <f>IF(OR(AP1305&lt;0,V1305=0),0,INT(AX1304*AQ1305/100))</f>
        <v>0</v>
      </c>
      <c r="AS1305">
        <f>IF(AR1305&gt;0,1,0)</f>
        <v>0</v>
      </c>
      <c r="AT1305" s="1">
        <f>IF(V1305=1,K1305,0)*AS1305</f>
        <v>0</v>
      </c>
      <c r="AU1305" s="1">
        <f>MIN(AR1305,AN$13)*AS1305*AT1305</f>
        <v>0</v>
      </c>
      <c r="AV1305" s="1">
        <f>MIN(AR1305,AN$13)*AS1305*100</f>
        <v>0</v>
      </c>
      <c r="AW1305" s="1">
        <f>AU1305-AV1305</f>
        <v>0</v>
      </c>
      <c r="AX1305" s="1">
        <f>AX1304+AW1305</f>
        <v>243550</v>
      </c>
      <c r="AY1305">
        <f>IF(AT1305=0,IF(AS1305=1,AY1304+1,AY1304),0)</f>
        <v>2</v>
      </c>
      <c r="AZ1305">
        <f t="shared" si="21"/>
        <v>0</v>
      </c>
    </row>
    <row r="1306" spans="1:52" x14ac:dyDescent="0.4">
      <c r="A1306">
        <f ca="1">RAND()</f>
        <v>0.17988530035726891</v>
      </c>
      <c r="B1306">
        <v>20260228</v>
      </c>
      <c r="C1306">
        <v>6</v>
      </c>
      <c r="D1306">
        <v>6</v>
      </c>
      <c r="E1306">
        <v>1</v>
      </c>
      <c r="F1306">
        <v>5</v>
      </c>
      <c r="G1306">
        <v>17</v>
      </c>
      <c r="H1306">
        <v>1800</v>
      </c>
      <c r="I1306">
        <v>1</v>
      </c>
      <c r="J1306">
        <v>9</v>
      </c>
      <c r="K1306">
        <v>190</v>
      </c>
      <c r="L1306">
        <v>110</v>
      </c>
      <c r="M1306">
        <v>170</v>
      </c>
      <c r="N1306">
        <v>310</v>
      </c>
      <c r="O1306">
        <v>740</v>
      </c>
      <c r="P1306">
        <v>1300</v>
      </c>
      <c r="Q1306">
        <v>2820</v>
      </c>
      <c r="R1306">
        <v>8490</v>
      </c>
      <c r="S1306">
        <v>340</v>
      </c>
      <c r="T1306">
        <v>770</v>
      </c>
      <c r="U1306">
        <v>1260</v>
      </c>
      <c r="V1306">
        <v>5</v>
      </c>
      <c r="W1306">
        <v>6</v>
      </c>
      <c r="X1306">
        <v>1</v>
      </c>
      <c r="Y1306">
        <v>2</v>
      </c>
      <c r="Z1306">
        <v>8</v>
      </c>
      <c r="AA1306">
        <v>4</v>
      </c>
      <c r="AB1306">
        <v>7</v>
      </c>
      <c r="AC1306">
        <v>3</v>
      </c>
      <c r="AD1306">
        <v>9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0.25</v>
      </c>
      <c r="AO1306">
        <v>6</v>
      </c>
      <c r="AP1306">
        <f>(AN1306+AN$12-(1-AN1306-AN$12)/(AO1306-1))/AN$11</f>
        <v>2.5000000000000001E-2</v>
      </c>
      <c r="AQ1306">
        <f>MAX(MIN(AP1306,AN$9),AN$10)</f>
        <v>2.5000000000000001E-2</v>
      </c>
      <c r="AR1306">
        <f>IF(OR(AP1306&lt;0,V1306=0),0,INT(AX1305*AQ1306/100))</f>
        <v>60</v>
      </c>
      <c r="AS1306">
        <f>IF(AR1306&gt;0,1,0)</f>
        <v>1</v>
      </c>
      <c r="AT1306" s="1">
        <f>IF(V1306=1,K1306,0)*AS1306</f>
        <v>0</v>
      </c>
      <c r="AU1306" s="1">
        <f>MIN(AR1306,AN$13)*AS1306*AT1306</f>
        <v>0</v>
      </c>
      <c r="AV1306" s="1">
        <f>MIN(AR1306,AN$13)*AS1306*100</f>
        <v>2000</v>
      </c>
      <c r="AW1306" s="1">
        <f>AU1306-AV1306</f>
        <v>-2000</v>
      </c>
      <c r="AX1306" s="1">
        <f>AX1305+AW1306</f>
        <v>241550</v>
      </c>
      <c r="AY1306">
        <f>IF(AT1306=0,IF(AS1306=1,AY1305+1,AY1305),0)</f>
        <v>3</v>
      </c>
      <c r="AZ1306">
        <f t="shared" si="21"/>
        <v>0</v>
      </c>
    </row>
    <row r="1307" spans="1:52" x14ac:dyDescent="0.4">
      <c r="A1307">
        <f ca="1">RAND()</f>
        <v>0.19378375736791709</v>
      </c>
      <c r="B1307">
        <v>20260228</v>
      </c>
      <c r="C1307">
        <v>6</v>
      </c>
      <c r="D1307">
        <v>8</v>
      </c>
      <c r="E1307">
        <v>2</v>
      </c>
      <c r="F1307">
        <v>10</v>
      </c>
      <c r="G1307">
        <v>18</v>
      </c>
      <c r="H1307">
        <v>1600</v>
      </c>
      <c r="I1307">
        <v>1</v>
      </c>
      <c r="J1307">
        <v>13</v>
      </c>
      <c r="K1307">
        <v>310</v>
      </c>
      <c r="L1307">
        <v>130</v>
      </c>
      <c r="M1307">
        <v>190</v>
      </c>
      <c r="N1307">
        <v>200</v>
      </c>
      <c r="O1307">
        <v>830</v>
      </c>
      <c r="P1307">
        <v>1550</v>
      </c>
      <c r="Q1307">
        <v>2410</v>
      </c>
      <c r="R1307">
        <v>9210</v>
      </c>
      <c r="S1307">
        <v>360</v>
      </c>
      <c r="T1307">
        <v>450</v>
      </c>
      <c r="U1307">
        <v>820</v>
      </c>
      <c r="V1307">
        <v>5</v>
      </c>
      <c r="W1307">
        <v>1</v>
      </c>
      <c r="X1307">
        <v>6</v>
      </c>
      <c r="Y1307">
        <v>2</v>
      </c>
      <c r="Z1307">
        <v>9</v>
      </c>
      <c r="AA1307">
        <v>13</v>
      </c>
      <c r="AB1307">
        <v>3</v>
      </c>
      <c r="AC1307">
        <v>4</v>
      </c>
      <c r="AD1307">
        <v>7</v>
      </c>
      <c r="AE1307">
        <v>10</v>
      </c>
      <c r="AF1307">
        <v>12</v>
      </c>
      <c r="AG1307">
        <v>8</v>
      </c>
      <c r="AH1307">
        <v>11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0.32200000000000001</v>
      </c>
      <c r="AO1307">
        <v>2.4</v>
      </c>
      <c r="AP1307">
        <f>(AN1307+AN$12-(1-AN1307-AN$12)/(AO1307-1))/AN$11</f>
        <v>-4.0571428571428564E-2</v>
      </c>
      <c r="AQ1307">
        <f>MAX(MIN(AP1307,AN$9),AN$10)</f>
        <v>0</v>
      </c>
      <c r="AR1307">
        <f>IF(OR(AP1307&lt;0,V1307=0),0,INT(AX1306*AQ1307/100))</f>
        <v>0</v>
      </c>
      <c r="AS1307">
        <f>IF(AR1307&gt;0,1,0)</f>
        <v>0</v>
      </c>
      <c r="AT1307" s="1">
        <f>IF(V1307=1,K1307,0)*AS1307</f>
        <v>0</v>
      </c>
      <c r="AU1307" s="1">
        <f>MIN(AR1307,AN$13)*AS1307*AT1307</f>
        <v>0</v>
      </c>
      <c r="AV1307" s="1">
        <f>MIN(AR1307,AN$13)*AS1307*100</f>
        <v>0</v>
      </c>
      <c r="AW1307" s="1">
        <f>AU1307-AV1307</f>
        <v>0</v>
      </c>
      <c r="AX1307" s="1">
        <f>AX1306+AW1307</f>
        <v>241550</v>
      </c>
      <c r="AY1307">
        <f>IF(AT1307=0,IF(AS1307=1,AY1306+1,AY1306),0)</f>
        <v>3</v>
      </c>
      <c r="AZ1307">
        <f t="shared" si="21"/>
        <v>0</v>
      </c>
    </row>
    <row r="1308" spans="1:52" x14ac:dyDescent="0.4">
      <c r="A1308">
        <f ca="1">RAND()</f>
        <v>0.37059925790646553</v>
      </c>
      <c r="B1308">
        <v>20260228</v>
      </c>
      <c r="C1308">
        <v>6</v>
      </c>
      <c r="D1308">
        <v>9</v>
      </c>
      <c r="E1308">
        <v>1</v>
      </c>
      <c r="F1308">
        <v>5</v>
      </c>
      <c r="G1308">
        <v>18</v>
      </c>
      <c r="H1308">
        <v>2200</v>
      </c>
      <c r="I1308">
        <v>1</v>
      </c>
      <c r="J1308">
        <v>8</v>
      </c>
      <c r="K1308">
        <v>360</v>
      </c>
      <c r="L1308">
        <v>110</v>
      </c>
      <c r="M1308">
        <v>110</v>
      </c>
      <c r="N1308">
        <v>110</v>
      </c>
      <c r="O1308">
        <v>390</v>
      </c>
      <c r="P1308">
        <v>890</v>
      </c>
      <c r="Q1308">
        <v>290</v>
      </c>
      <c r="R1308">
        <v>1840</v>
      </c>
      <c r="S1308">
        <v>150</v>
      </c>
      <c r="T1308">
        <v>190</v>
      </c>
      <c r="U1308">
        <v>130</v>
      </c>
      <c r="V1308">
        <v>3</v>
      </c>
      <c r="W1308">
        <v>1</v>
      </c>
      <c r="X1308">
        <v>2</v>
      </c>
      <c r="Y1308">
        <v>8</v>
      </c>
      <c r="Z1308">
        <v>7</v>
      </c>
      <c r="AA1308">
        <v>6</v>
      </c>
      <c r="AB1308">
        <v>4</v>
      </c>
      <c r="AC1308">
        <v>5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0.313</v>
      </c>
      <c r="AO1308">
        <v>2.8</v>
      </c>
      <c r="AP1308">
        <f>(AN1308+AN$12-(1-AN1308-AN$12)/(AO1308-1))/AN$11</f>
        <v>-1.7166666666666677E-2</v>
      </c>
      <c r="AQ1308">
        <f>MAX(MIN(AP1308,AN$9),AN$10)</f>
        <v>0</v>
      </c>
      <c r="AR1308">
        <f>IF(OR(AP1308&lt;0,V1308=0),0,INT(AX1307*AQ1308/100))</f>
        <v>0</v>
      </c>
      <c r="AS1308">
        <f>IF(AR1308&gt;0,1,0)</f>
        <v>0</v>
      </c>
      <c r="AT1308" s="1">
        <f>IF(V1308=1,K1308,0)*AS1308</f>
        <v>0</v>
      </c>
      <c r="AU1308" s="1">
        <f>MIN(AR1308,AN$13)*AS1308*AT1308</f>
        <v>0</v>
      </c>
      <c r="AV1308" s="1">
        <f>MIN(AR1308,AN$13)*AS1308*100</f>
        <v>0</v>
      </c>
      <c r="AW1308" s="1">
        <f>AU1308-AV1308</f>
        <v>0</v>
      </c>
      <c r="AX1308" s="1">
        <f>AX1307+AW1308</f>
        <v>241550</v>
      </c>
      <c r="AY1308">
        <f>IF(AT1308=0,IF(AS1308=1,AY1307+1,AY1307),0)</f>
        <v>3</v>
      </c>
      <c r="AZ1308">
        <f t="shared" si="21"/>
        <v>0</v>
      </c>
    </row>
    <row r="1309" spans="1:52" x14ac:dyDescent="0.4">
      <c r="A1309">
        <f ca="1">RAND()</f>
        <v>0.85637143425519424</v>
      </c>
      <c r="B1309">
        <v>20260228</v>
      </c>
      <c r="C1309">
        <v>6</v>
      </c>
      <c r="D1309">
        <v>10</v>
      </c>
      <c r="E1309">
        <v>2</v>
      </c>
      <c r="F1309">
        <v>16</v>
      </c>
      <c r="G1309">
        <v>24</v>
      </c>
      <c r="H1309">
        <v>1200</v>
      </c>
      <c r="I1309">
        <v>2</v>
      </c>
      <c r="J1309">
        <v>16</v>
      </c>
      <c r="K1309">
        <v>660</v>
      </c>
      <c r="L1309">
        <v>240</v>
      </c>
      <c r="M1309">
        <v>710</v>
      </c>
      <c r="N1309">
        <v>180</v>
      </c>
      <c r="O1309">
        <v>9820</v>
      </c>
      <c r="P1309">
        <v>13790</v>
      </c>
      <c r="Q1309">
        <v>11070</v>
      </c>
      <c r="R1309">
        <v>67280</v>
      </c>
      <c r="S1309">
        <v>2640</v>
      </c>
      <c r="T1309">
        <v>510</v>
      </c>
      <c r="U1309">
        <v>2150</v>
      </c>
      <c r="V1309">
        <v>7</v>
      </c>
      <c r="W1309">
        <v>3</v>
      </c>
      <c r="X1309">
        <v>4</v>
      </c>
      <c r="Y1309">
        <v>5</v>
      </c>
      <c r="Z1309">
        <v>8</v>
      </c>
      <c r="AA1309">
        <v>6</v>
      </c>
      <c r="AB1309">
        <v>1</v>
      </c>
      <c r="AC1309">
        <v>9</v>
      </c>
      <c r="AD1309">
        <v>11</v>
      </c>
      <c r="AE1309">
        <v>10</v>
      </c>
      <c r="AF1309">
        <v>13</v>
      </c>
      <c r="AG1309">
        <v>2</v>
      </c>
      <c r="AH1309">
        <v>14</v>
      </c>
      <c r="AI1309">
        <v>16</v>
      </c>
      <c r="AJ1309">
        <v>12</v>
      </c>
      <c r="AK1309">
        <v>15</v>
      </c>
      <c r="AL1309">
        <v>0</v>
      </c>
      <c r="AM1309">
        <v>0</v>
      </c>
      <c r="AN1309">
        <v>0.28599999999999998</v>
      </c>
      <c r="AO1309">
        <v>2.8</v>
      </c>
      <c r="AP1309">
        <f>(AN1309+AN$12-(1-AN1309-AN$12)/(AO1309-1))/AN$11</f>
        <v>-2.7666666666666673E-2</v>
      </c>
      <c r="AQ1309">
        <f>MAX(MIN(AP1309,AN$9),AN$10)</f>
        <v>0</v>
      </c>
      <c r="AR1309">
        <f>IF(OR(AP1309&lt;0,V1309=0),0,INT(AX1308*AQ1309/100))</f>
        <v>0</v>
      </c>
      <c r="AS1309">
        <f>IF(AR1309&gt;0,1,0)</f>
        <v>0</v>
      </c>
      <c r="AT1309" s="1">
        <f>IF(V1309=1,K1309,0)*AS1309</f>
        <v>0</v>
      </c>
      <c r="AU1309" s="1">
        <f>MIN(AR1309,AN$13)*AS1309*AT1309</f>
        <v>0</v>
      </c>
      <c r="AV1309" s="1">
        <f>MIN(AR1309,AN$13)*AS1309*100</f>
        <v>0</v>
      </c>
      <c r="AW1309" s="1">
        <f>AU1309-AV1309</f>
        <v>0</v>
      </c>
      <c r="AX1309" s="1">
        <f>AX1308+AW1309</f>
        <v>241550</v>
      </c>
      <c r="AY1309">
        <f>IF(AT1309=0,IF(AS1309=1,AY1308+1,AY1308),0)</f>
        <v>3</v>
      </c>
      <c r="AZ1309">
        <f t="shared" si="21"/>
        <v>0</v>
      </c>
    </row>
    <row r="1310" spans="1:52" x14ac:dyDescent="0.4">
      <c r="A1310">
        <f ca="1">RAND()</f>
        <v>0.56574395730588301</v>
      </c>
      <c r="B1310">
        <v>20260228</v>
      </c>
      <c r="C1310">
        <v>6</v>
      </c>
      <c r="D1310">
        <v>11</v>
      </c>
      <c r="E1310">
        <v>2</v>
      </c>
      <c r="F1310">
        <v>999</v>
      </c>
      <c r="G1310">
        <v>18</v>
      </c>
      <c r="H1310">
        <v>1200</v>
      </c>
      <c r="I1310">
        <v>1</v>
      </c>
      <c r="J1310">
        <v>16</v>
      </c>
      <c r="K1310">
        <v>1670</v>
      </c>
      <c r="L1310">
        <v>410</v>
      </c>
      <c r="M1310">
        <v>310</v>
      </c>
      <c r="N1310">
        <v>140</v>
      </c>
      <c r="O1310">
        <v>8750</v>
      </c>
      <c r="P1310">
        <v>20680</v>
      </c>
      <c r="Q1310">
        <v>6880</v>
      </c>
      <c r="R1310">
        <v>70310</v>
      </c>
      <c r="S1310">
        <v>2120</v>
      </c>
      <c r="T1310">
        <v>760</v>
      </c>
      <c r="U1310">
        <v>660</v>
      </c>
      <c r="V1310">
        <v>12</v>
      </c>
      <c r="W1310">
        <v>4</v>
      </c>
      <c r="X1310">
        <v>3</v>
      </c>
      <c r="Y1310">
        <v>6</v>
      </c>
      <c r="Z1310">
        <v>16</v>
      </c>
      <c r="AA1310">
        <v>2</v>
      </c>
      <c r="AB1310">
        <v>7</v>
      </c>
      <c r="AC1310">
        <v>5</v>
      </c>
      <c r="AD1310">
        <v>1</v>
      </c>
      <c r="AE1310">
        <v>8</v>
      </c>
      <c r="AF1310">
        <v>15</v>
      </c>
      <c r="AG1310">
        <v>10</v>
      </c>
      <c r="AH1310">
        <v>9</v>
      </c>
      <c r="AI1310">
        <v>13</v>
      </c>
      <c r="AJ1310">
        <v>10</v>
      </c>
      <c r="AK1310">
        <v>14</v>
      </c>
      <c r="AL1310">
        <v>0</v>
      </c>
      <c r="AM1310">
        <v>0</v>
      </c>
      <c r="AN1310">
        <v>0.26</v>
      </c>
      <c r="AO1310">
        <v>3.9</v>
      </c>
      <c r="AP1310">
        <f>(AN1310+AN$12-(1-AN1310-AN$12)/(AO1310-1))/AN$11</f>
        <v>1.2068965517241376E-3</v>
      </c>
      <c r="AQ1310">
        <f>MAX(MIN(AP1310,AN$9),AN$10)</f>
        <v>1.2068965517241376E-3</v>
      </c>
      <c r="AR1310">
        <f>IF(OR(AP1310&lt;0,V1310=0),0,INT(AX1309*AQ1310/100))</f>
        <v>2</v>
      </c>
      <c r="AS1310">
        <f>IF(AR1310&gt;0,1,0)</f>
        <v>1</v>
      </c>
      <c r="AT1310" s="1">
        <f>IF(V1310=1,K1310,0)*AS1310</f>
        <v>0</v>
      </c>
      <c r="AU1310" s="1">
        <f>MIN(AR1310,AN$13)*AS1310*AT1310</f>
        <v>0</v>
      </c>
      <c r="AV1310" s="1">
        <f>MIN(AR1310,AN$13)*AS1310*100</f>
        <v>200</v>
      </c>
      <c r="AW1310" s="1">
        <f>AU1310-AV1310</f>
        <v>-200</v>
      </c>
      <c r="AX1310" s="1">
        <f>AX1309+AW1310</f>
        <v>241350</v>
      </c>
      <c r="AY1310">
        <f>IF(AT1310=0,IF(AS1310=1,AY1309+1,AY1309),0)</f>
        <v>4</v>
      </c>
      <c r="AZ1310">
        <f t="shared" si="21"/>
        <v>0</v>
      </c>
    </row>
    <row r="1311" spans="1:52" x14ac:dyDescent="0.4">
      <c r="A1311">
        <f ca="1">RAND()</f>
        <v>0.2439074878630868</v>
      </c>
      <c r="B1311">
        <v>20260228</v>
      </c>
      <c r="C1311">
        <v>6</v>
      </c>
      <c r="D1311">
        <v>12</v>
      </c>
      <c r="E1311">
        <v>2</v>
      </c>
      <c r="F1311">
        <v>10</v>
      </c>
      <c r="G1311">
        <v>24</v>
      </c>
      <c r="H1311">
        <v>1800</v>
      </c>
      <c r="I1311">
        <v>2</v>
      </c>
      <c r="J1311">
        <v>16</v>
      </c>
      <c r="K1311">
        <v>230</v>
      </c>
      <c r="L1311">
        <v>120</v>
      </c>
      <c r="M1311">
        <v>250</v>
      </c>
      <c r="N1311">
        <v>140</v>
      </c>
      <c r="O1311">
        <v>1390</v>
      </c>
      <c r="P1311">
        <v>1850</v>
      </c>
      <c r="Q1311">
        <v>2190</v>
      </c>
      <c r="R1311">
        <v>8580</v>
      </c>
      <c r="S1311">
        <v>500</v>
      </c>
      <c r="T1311">
        <v>260</v>
      </c>
      <c r="U1311">
        <v>840</v>
      </c>
      <c r="V1311">
        <v>1</v>
      </c>
      <c r="W1311">
        <v>4</v>
      </c>
      <c r="X1311">
        <v>12</v>
      </c>
      <c r="Y1311">
        <v>3</v>
      </c>
      <c r="Z1311">
        <v>16</v>
      </c>
      <c r="AA1311">
        <v>2</v>
      </c>
      <c r="AB1311">
        <v>8</v>
      </c>
      <c r="AC1311">
        <v>10</v>
      </c>
      <c r="AD1311">
        <v>7</v>
      </c>
      <c r="AE1311">
        <v>11</v>
      </c>
      <c r="AF1311">
        <v>6</v>
      </c>
      <c r="AG1311">
        <v>15</v>
      </c>
      <c r="AH1311">
        <v>9</v>
      </c>
      <c r="AI1311">
        <v>5</v>
      </c>
      <c r="AJ1311">
        <v>14</v>
      </c>
      <c r="AK1311">
        <v>13</v>
      </c>
      <c r="AL1311">
        <v>0</v>
      </c>
      <c r="AM1311">
        <v>0</v>
      </c>
      <c r="AN1311">
        <v>0.28799999999999998</v>
      </c>
      <c r="AO1311">
        <v>2.2999999999999998</v>
      </c>
      <c r="AP1311">
        <f>(AN1311+AN$12-(1-AN1311-AN$12)/(AO1311-1))/AN$11</f>
        <v>-6.4923076923076931E-2</v>
      </c>
      <c r="AQ1311">
        <f>MAX(MIN(AP1311,AN$9),AN$10)</f>
        <v>0</v>
      </c>
      <c r="AR1311">
        <f>IF(OR(AP1311&lt;0,V1311=0),0,INT(AX1310*AQ1311/100))</f>
        <v>0</v>
      </c>
      <c r="AS1311">
        <f>IF(AR1311&gt;0,1,0)</f>
        <v>0</v>
      </c>
      <c r="AT1311" s="1">
        <f>IF(V1311=1,K1311,0)*AS1311</f>
        <v>0</v>
      </c>
      <c r="AU1311" s="1">
        <f>MIN(AR1311,AN$13)*AS1311*AT1311</f>
        <v>0</v>
      </c>
      <c r="AV1311" s="1">
        <f>MIN(AR1311,AN$13)*AS1311*100</f>
        <v>0</v>
      </c>
      <c r="AW1311" s="1">
        <f>AU1311-AV1311</f>
        <v>0</v>
      </c>
      <c r="AX1311" s="1">
        <f>AX1310+AW1311</f>
        <v>241350</v>
      </c>
      <c r="AY1311">
        <f>IF(AT1311=0,IF(AS1311=1,AY1310+1,AY1310),0)</f>
        <v>4</v>
      </c>
      <c r="AZ1311">
        <f t="shared" si="21"/>
        <v>0</v>
      </c>
    </row>
    <row r="1312" spans="1:52" x14ac:dyDescent="0.4">
      <c r="A1312">
        <f ca="1">RAND()</f>
        <v>0.60784649845103278</v>
      </c>
      <c r="B1312">
        <v>20260228</v>
      </c>
      <c r="C1312">
        <v>9</v>
      </c>
      <c r="D1312">
        <v>1</v>
      </c>
      <c r="E1312">
        <v>1</v>
      </c>
      <c r="F1312">
        <v>703</v>
      </c>
      <c r="G1312">
        <v>24</v>
      </c>
      <c r="H1312">
        <v>1400</v>
      </c>
      <c r="I1312">
        <v>1</v>
      </c>
      <c r="J1312">
        <v>16</v>
      </c>
      <c r="K1312">
        <v>460</v>
      </c>
      <c r="L1312">
        <v>180</v>
      </c>
      <c r="M1312">
        <v>110</v>
      </c>
      <c r="N1312">
        <v>460</v>
      </c>
      <c r="O1312">
        <v>590</v>
      </c>
      <c r="P1312">
        <v>1190</v>
      </c>
      <c r="Q1312">
        <v>3130</v>
      </c>
      <c r="R1312">
        <v>12170</v>
      </c>
      <c r="S1312">
        <v>310</v>
      </c>
      <c r="T1312">
        <v>1820</v>
      </c>
      <c r="U1312">
        <v>910</v>
      </c>
      <c r="V1312">
        <v>2</v>
      </c>
      <c r="W1312">
        <v>4</v>
      </c>
      <c r="X1312">
        <v>13</v>
      </c>
      <c r="Y1312">
        <v>7</v>
      </c>
      <c r="Z1312">
        <v>5</v>
      </c>
      <c r="AA1312">
        <v>3</v>
      </c>
      <c r="AB1312">
        <v>1</v>
      </c>
      <c r="AC1312">
        <v>8</v>
      </c>
      <c r="AD1312">
        <v>15</v>
      </c>
      <c r="AE1312">
        <v>14</v>
      </c>
      <c r="AF1312">
        <v>10</v>
      </c>
      <c r="AG1312">
        <v>9</v>
      </c>
      <c r="AH1312">
        <v>12</v>
      </c>
      <c r="AI1312">
        <v>16</v>
      </c>
      <c r="AJ1312">
        <v>11</v>
      </c>
      <c r="AK1312">
        <v>6</v>
      </c>
      <c r="AL1312">
        <v>0</v>
      </c>
      <c r="AM1312">
        <v>0</v>
      </c>
      <c r="AN1312">
        <v>0.22900000000000001</v>
      </c>
      <c r="AO1312">
        <v>1.9</v>
      </c>
      <c r="AP1312">
        <f>(AN1312+AN$12-(1-AN1312-AN$12)/(AO1312-1))/AN$11</f>
        <v>-0.1569166666666667</v>
      </c>
      <c r="AQ1312">
        <f>MAX(MIN(AP1312,AN$9),AN$10)</f>
        <v>0</v>
      </c>
      <c r="AR1312">
        <f>IF(OR(AP1312&lt;0,V1312=0),0,INT(AX1311*AQ1312/100))</f>
        <v>0</v>
      </c>
      <c r="AS1312">
        <f>IF(AR1312&gt;0,1,0)</f>
        <v>0</v>
      </c>
      <c r="AT1312" s="1">
        <f>IF(V1312=1,K1312,0)*AS1312</f>
        <v>0</v>
      </c>
      <c r="AU1312" s="1">
        <f>MIN(AR1312,AN$13)*AS1312*AT1312</f>
        <v>0</v>
      </c>
      <c r="AV1312" s="1">
        <f>MIN(AR1312,AN$13)*AS1312*100</f>
        <v>0</v>
      </c>
      <c r="AW1312" s="1">
        <f>AU1312-AV1312</f>
        <v>0</v>
      </c>
      <c r="AX1312" s="1">
        <f>AX1311+AW1312</f>
        <v>241350</v>
      </c>
      <c r="AY1312">
        <f>IF(AT1312=0,IF(AS1312=1,AY1311+1,AY1311),0)</f>
        <v>4</v>
      </c>
      <c r="AZ1312">
        <f t="shared" si="21"/>
        <v>0</v>
      </c>
    </row>
    <row r="1313" spans="1:52" x14ac:dyDescent="0.4">
      <c r="A1313">
        <f ca="1">RAND()</f>
        <v>0.56830114205398008</v>
      </c>
      <c r="B1313">
        <v>20260228</v>
      </c>
      <c r="C1313">
        <v>9</v>
      </c>
      <c r="D1313">
        <v>2</v>
      </c>
      <c r="E1313">
        <v>1</v>
      </c>
      <c r="F1313">
        <v>703</v>
      </c>
      <c r="G1313">
        <v>24</v>
      </c>
      <c r="H1313">
        <v>1800</v>
      </c>
      <c r="I1313">
        <v>1</v>
      </c>
      <c r="J1313">
        <v>14</v>
      </c>
      <c r="K1313">
        <v>250</v>
      </c>
      <c r="L1313">
        <v>110</v>
      </c>
      <c r="M1313">
        <v>170</v>
      </c>
      <c r="N1313">
        <v>320</v>
      </c>
      <c r="O1313">
        <v>530</v>
      </c>
      <c r="P1313">
        <v>1130</v>
      </c>
      <c r="Q1313">
        <v>2970</v>
      </c>
      <c r="R1313">
        <v>8640</v>
      </c>
      <c r="S1313">
        <v>310</v>
      </c>
      <c r="T1313">
        <v>600</v>
      </c>
      <c r="U1313">
        <v>1500</v>
      </c>
      <c r="V1313">
        <v>4</v>
      </c>
      <c r="W1313">
        <v>8</v>
      </c>
      <c r="X1313">
        <v>1</v>
      </c>
      <c r="Y1313">
        <v>5</v>
      </c>
      <c r="Z1313">
        <v>11</v>
      </c>
      <c r="AA1313">
        <v>12</v>
      </c>
      <c r="AB1313">
        <v>6</v>
      </c>
      <c r="AC1313">
        <v>3</v>
      </c>
      <c r="AD1313">
        <v>7</v>
      </c>
      <c r="AE1313">
        <v>2</v>
      </c>
      <c r="AF1313">
        <v>14</v>
      </c>
      <c r="AG1313">
        <v>13</v>
      </c>
      <c r="AH1313">
        <v>10</v>
      </c>
      <c r="AI1313">
        <v>9</v>
      </c>
      <c r="AJ1313">
        <v>0</v>
      </c>
      <c r="AK1313">
        <v>0</v>
      </c>
      <c r="AL1313">
        <v>0</v>
      </c>
      <c r="AM1313">
        <v>0</v>
      </c>
      <c r="AN1313">
        <v>0.249</v>
      </c>
      <c r="AO1313">
        <v>12.9</v>
      </c>
      <c r="AP1313">
        <f>(AN1313+AN$12-(1-AN1313-AN$12)/(AO1313-1))/AN$11</f>
        <v>4.647268907563025E-2</v>
      </c>
      <c r="AQ1313">
        <f>MAX(MIN(AP1313,AN$9),AN$10)</f>
        <v>0.03</v>
      </c>
      <c r="AR1313">
        <f>IF(OR(AP1313&lt;0,V1313=0),0,INT(AX1312*AQ1313/100))</f>
        <v>72</v>
      </c>
      <c r="AS1313">
        <f>IF(AR1313&gt;0,1,0)</f>
        <v>1</v>
      </c>
      <c r="AT1313" s="1">
        <f>IF(V1313=1,K1313,0)*AS1313</f>
        <v>0</v>
      </c>
      <c r="AU1313" s="1">
        <f>MIN(AR1313,AN$13)*AS1313*AT1313</f>
        <v>0</v>
      </c>
      <c r="AV1313" s="1">
        <f>MIN(AR1313,AN$13)*AS1313*100</f>
        <v>2000</v>
      </c>
      <c r="AW1313" s="1">
        <f>AU1313-AV1313</f>
        <v>-2000</v>
      </c>
      <c r="AX1313" s="1">
        <f>AX1312+AW1313</f>
        <v>239350</v>
      </c>
      <c r="AY1313">
        <f>IF(AT1313=0,IF(AS1313=1,AY1312+1,AY1312),0)</f>
        <v>5</v>
      </c>
      <c r="AZ1313">
        <f t="shared" si="21"/>
        <v>0</v>
      </c>
    </row>
    <row r="1314" spans="1:52" x14ac:dyDescent="0.4">
      <c r="A1314">
        <f ca="1">RAND()</f>
        <v>0.43301603839273584</v>
      </c>
      <c r="B1314">
        <v>20260228</v>
      </c>
      <c r="C1314">
        <v>9</v>
      </c>
      <c r="D1314">
        <v>3</v>
      </c>
      <c r="E1314">
        <v>1</v>
      </c>
      <c r="F1314">
        <v>703</v>
      </c>
      <c r="G1314">
        <v>24</v>
      </c>
      <c r="H1314">
        <v>1200</v>
      </c>
      <c r="I1314">
        <v>1</v>
      </c>
      <c r="J1314">
        <v>16</v>
      </c>
      <c r="K1314">
        <v>210</v>
      </c>
      <c r="L1314">
        <v>110</v>
      </c>
      <c r="M1314">
        <v>170</v>
      </c>
      <c r="N1314">
        <v>160</v>
      </c>
      <c r="O1314">
        <v>850</v>
      </c>
      <c r="P1314">
        <v>1130</v>
      </c>
      <c r="Q1314">
        <v>1590</v>
      </c>
      <c r="R1314">
        <v>5710</v>
      </c>
      <c r="S1314">
        <v>310</v>
      </c>
      <c r="T1314">
        <v>350</v>
      </c>
      <c r="U1314">
        <v>600</v>
      </c>
      <c r="V1314">
        <v>5</v>
      </c>
      <c r="W1314">
        <v>2</v>
      </c>
      <c r="X1314">
        <v>1</v>
      </c>
      <c r="Y1314">
        <v>3</v>
      </c>
      <c r="Z1314">
        <v>10</v>
      </c>
      <c r="AA1314">
        <v>7</v>
      </c>
      <c r="AB1314">
        <v>6</v>
      </c>
      <c r="AC1314">
        <v>9</v>
      </c>
      <c r="AD1314">
        <v>12</v>
      </c>
      <c r="AE1314">
        <v>16</v>
      </c>
      <c r="AF1314">
        <v>13</v>
      </c>
      <c r="AG1314">
        <v>14</v>
      </c>
      <c r="AH1314">
        <v>15</v>
      </c>
      <c r="AI1314">
        <v>4</v>
      </c>
      <c r="AJ1314">
        <v>8</v>
      </c>
      <c r="AK1314">
        <v>11</v>
      </c>
      <c r="AL1314">
        <v>0</v>
      </c>
      <c r="AM1314">
        <v>0</v>
      </c>
      <c r="AN1314">
        <v>0.248</v>
      </c>
      <c r="AO1314">
        <v>3.6</v>
      </c>
      <c r="AP1314">
        <f>(AN1314+AN$12-(1-AN1314-AN$12)/(AO1314-1))/AN$11</f>
        <v>-1.0307692307692309E-2</v>
      </c>
      <c r="AQ1314">
        <f>MAX(MIN(AP1314,AN$9),AN$10)</f>
        <v>0</v>
      </c>
      <c r="AR1314">
        <f>IF(OR(AP1314&lt;0,V1314=0),0,INT(AX1313*AQ1314/100))</f>
        <v>0</v>
      </c>
      <c r="AS1314">
        <f>IF(AR1314&gt;0,1,0)</f>
        <v>0</v>
      </c>
      <c r="AT1314" s="1">
        <f>IF(V1314=1,K1314,0)*AS1314</f>
        <v>0</v>
      </c>
      <c r="AU1314" s="1">
        <f>MIN(AR1314,AN$13)*AS1314*AT1314</f>
        <v>0</v>
      </c>
      <c r="AV1314" s="1">
        <f>MIN(AR1314,AN$13)*AS1314*100</f>
        <v>0</v>
      </c>
      <c r="AW1314" s="1">
        <f>AU1314-AV1314</f>
        <v>0</v>
      </c>
      <c r="AX1314" s="1">
        <f>AX1313+AW1314</f>
        <v>239350</v>
      </c>
      <c r="AY1314">
        <f>IF(AT1314=0,IF(AS1314=1,AY1313+1,AY1313),0)</f>
        <v>5</v>
      </c>
      <c r="AZ1314">
        <f t="shared" si="21"/>
        <v>0</v>
      </c>
    </row>
    <row r="1315" spans="1:52" x14ac:dyDescent="0.4">
      <c r="A1315">
        <f ca="1">RAND()</f>
        <v>0.64011102727381897</v>
      </c>
      <c r="B1315">
        <v>20260228</v>
      </c>
      <c r="C1315">
        <v>9</v>
      </c>
      <c r="D1315">
        <v>4</v>
      </c>
      <c r="E1315">
        <v>1</v>
      </c>
      <c r="F1315">
        <v>703</v>
      </c>
      <c r="G1315">
        <v>24</v>
      </c>
      <c r="H1315">
        <v>1800</v>
      </c>
      <c r="I1315">
        <v>1</v>
      </c>
      <c r="J1315">
        <v>14</v>
      </c>
      <c r="K1315">
        <v>300</v>
      </c>
      <c r="L1315">
        <v>160</v>
      </c>
      <c r="M1315">
        <v>780</v>
      </c>
      <c r="N1315">
        <v>610</v>
      </c>
      <c r="O1315">
        <v>5410</v>
      </c>
      <c r="P1315">
        <v>8800</v>
      </c>
      <c r="Q1315">
        <v>21390</v>
      </c>
      <c r="R1315">
        <v>111210</v>
      </c>
      <c r="S1315">
        <v>1700</v>
      </c>
      <c r="T1315">
        <v>1300</v>
      </c>
      <c r="U1315">
        <v>5930</v>
      </c>
      <c r="V1315">
        <v>5</v>
      </c>
      <c r="W1315">
        <v>7</v>
      </c>
      <c r="X1315">
        <v>1</v>
      </c>
      <c r="Y1315">
        <v>10</v>
      </c>
      <c r="Z1315">
        <v>4</v>
      </c>
      <c r="AA1315">
        <v>9</v>
      </c>
      <c r="AB1315">
        <v>3</v>
      </c>
      <c r="AC1315">
        <v>13</v>
      </c>
      <c r="AD1315">
        <v>8</v>
      </c>
      <c r="AE1315">
        <v>2</v>
      </c>
      <c r="AF1315">
        <v>14</v>
      </c>
      <c r="AG1315">
        <v>6</v>
      </c>
      <c r="AH1315">
        <v>11</v>
      </c>
      <c r="AI1315">
        <v>12</v>
      </c>
      <c r="AJ1315">
        <v>0</v>
      </c>
      <c r="AK1315">
        <v>0</v>
      </c>
      <c r="AL1315">
        <v>0</v>
      </c>
      <c r="AM1315">
        <v>0</v>
      </c>
      <c r="AN1315">
        <v>0.21299999999999999</v>
      </c>
      <c r="AO1315">
        <v>2.8</v>
      </c>
      <c r="AP1315">
        <f>(AN1315+AN$12-(1-AN1315-AN$12)/(AO1315-1))/AN$11</f>
        <v>-5.6055555555555574E-2</v>
      </c>
      <c r="AQ1315">
        <f>MAX(MIN(AP1315,AN$9),AN$10)</f>
        <v>0</v>
      </c>
      <c r="AR1315">
        <f>IF(OR(AP1315&lt;0,V1315=0),0,INT(AX1314*AQ1315/100))</f>
        <v>0</v>
      </c>
      <c r="AS1315">
        <f>IF(AR1315&gt;0,1,0)</f>
        <v>0</v>
      </c>
      <c r="AT1315" s="1">
        <f>IF(V1315=1,K1315,0)*AS1315</f>
        <v>0</v>
      </c>
      <c r="AU1315" s="1">
        <f>MIN(AR1315,AN$13)*AS1315*AT1315</f>
        <v>0</v>
      </c>
      <c r="AV1315" s="1">
        <f>MIN(AR1315,AN$13)*AS1315*100</f>
        <v>0</v>
      </c>
      <c r="AW1315" s="1">
        <f>AU1315-AV1315</f>
        <v>0</v>
      </c>
      <c r="AX1315" s="1">
        <f>AX1314+AW1315</f>
        <v>239350</v>
      </c>
      <c r="AY1315">
        <f>IF(AT1315=0,IF(AS1315=1,AY1314+1,AY1314),0)</f>
        <v>5</v>
      </c>
      <c r="AZ1315">
        <f t="shared" si="21"/>
        <v>0</v>
      </c>
    </row>
    <row r="1316" spans="1:52" x14ac:dyDescent="0.4">
      <c r="A1316">
        <f ca="1">RAND()</f>
        <v>0.23900907852849529</v>
      </c>
      <c r="B1316">
        <v>20260228</v>
      </c>
      <c r="C1316">
        <v>9</v>
      </c>
      <c r="D1316">
        <v>5</v>
      </c>
      <c r="E1316">
        <v>1</v>
      </c>
      <c r="F1316">
        <v>703</v>
      </c>
      <c r="G1316">
        <v>18</v>
      </c>
      <c r="H1316">
        <v>1800</v>
      </c>
      <c r="I1316">
        <v>1</v>
      </c>
      <c r="J1316">
        <v>14</v>
      </c>
      <c r="K1316">
        <v>340</v>
      </c>
      <c r="L1316">
        <v>120</v>
      </c>
      <c r="M1316">
        <v>110</v>
      </c>
      <c r="N1316">
        <v>110</v>
      </c>
      <c r="O1316">
        <v>370</v>
      </c>
      <c r="P1316">
        <v>740</v>
      </c>
      <c r="Q1316">
        <v>380</v>
      </c>
      <c r="R1316">
        <v>1930</v>
      </c>
      <c r="S1316">
        <v>210</v>
      </c>
      <c r="T1316">
        <v>240</v>
      </c>
      <c r="U1316">
        <v>160</v>
      </c>
      <c r="V1316">
        <v>4</v>
      </c>
      <c r="W1316">
        <v>3</v>
      </c>
      <c r="X1316">
        <v>1</v>
      </c>
      <c r="Y1316">
        <v>9</v>
      </c>
      <c r="Z1316">
        <v>2</v>
      </c>
      <c r="AA1316">
        <v>8</v>
      </c>
      <c r="AB1316">
        <v>11</v>
      </c>
      <c r="AC1316">
        <v>5</v>
      </c>
      <c r="AD1316">
        <v>6</v>
      </c>
      <c r="AE1316">
        <v>7</v>
      </c>
      <c r="AF1316">
        <v>10</v>
      </c>
      <c r="AG1316">
        <v>14</v>
      </c>
      <c r="AH1316">
        <v>13</v>
      </c>
      <c r="AI1316">
        <v>12</v>
      </c>
      <c r="AJ1316">
        <v>0</v>
      </c>
      <c r="AK1316">
        <v>0</v>
      </c>
      <c r="AL1316">
        <v>0</v>
      </c>
      <c r="AM1316">
        <v>0</v>
      </c>
      <c r="AN1316">
        <v>0.17199999999999999</v>
      </c>
      <c r="AO1316">
        <v>19.600000000000001</v>
      </c>
      <c r="AP1316">
        <f>(AN1316+AN$12-(1-AN1316-AN$12)/(AO1316-1))/AN$11</f>
        <v>3.1870967741935478E-2</v>
      </c>
      <c r="AQ1316">
        <f>MAX(MIN(AP1316,AN$9),AN$10)</f>
        <v>0.03</v>
      </c>
      <c r="AR1316">
        <f>IF(OR(AP1316&lt;0,V1316=0),0,INT(AX1315*AQ1316/100))</f>
        <v>71</v>
      </c>
      <c r="AS1316">
        <f>IF(AR1316&gt;0,1,0)</f>
        <v>1</v>
      </c>
      <c r="AT1316" s="1">
        <f>IF(V1316=1,K1316,0)*AS1316</f>
        <v>0</v>
      </c>
      <c r="AU1316" s="1">
        <f>MIN(AR1316,AN$13)*AS1316*AT1316</f>
        <v>0</v>
      </c>
      <c r="AV1316" s="1">
        <f>MIN(AR1316,AN$13)*AS1316*100</f>
        <v>2000</v>
      </c>
      <c r="AW1316" s="1">
        <f>AU1316-AV1316</f>
        <v>-2000</v>
      </c>
      <c r="AX1316" s="1">
        <f>AX1315+AW1316</f>
        <v>237350</v>
      </c>
      <c r="AY1316">
        <f>IF(AT1316=0,IF(AS1316=1,AY1315+1,AY1315),0)</f>
        <v>6</v>
      </c>
      <c r="AZ1316">
        <f t="shared" si="21"/>
        <v>0</v>
      </c>
    </row>
    <row r="1317" spans="1:52" x14ac:dyDescent="0.4">
      <c r="A1317">
        <f ca="1">RAND()</f>
        <v>0.21781118256078302</v>
      </c>
      <c r="B1317">
        <v>20260228</v>
      </c>
      <c r="C1317">
        <v>9</v>
      </c>
      <c r="D1317">
        <v>6</v>
      </c>
      <c r="E1317">
        <v>2</v>
      </c>
      <c r="F1317">
        <v>5</v>
      </c>
      <c r="G1317">
        <v>24</v>
      </c>
      <c r="H1317">
        <v>1800</v>
      </c>
      <c r="I1317">
        <v>1</v>
      </c>
      <c r="J1317">
        <v>13</v>
      </c>
      <c r="K1317">
        <v>340</v>
      </c>
      <c r="L1317">
        <v>160</v>
      </c>
      <c r="M1317">
        <v>120</v>
      </c>
      <c r="N1317">
        <v>910</v>
      </c>
      <c r="O1317">
        <v>550</v>
      </c>
      <c r="P1317">
        <v>960</v>
      </c>
      <c r="Q1317">
        <v>5170</v>
      </c>
      <c r="R1317">
        <v>15690</v>
      </c>
      <c r="S1317">
        <v>270</v>
      </c>
      <c r="T1317">
        <v>2180</v>
      </c>
      <c r="U1317">
        <v>2300</v>
      </c>
      <c r="V1317">
        <v>1</v>
      </c>
      <c r="W1317">
        <v>2</v>
      </c>
      <c r="X1317">
        <v>4</v>
      </c>
      <c r="Y1317">
        <v>8</v>
      </c>
      <c r="Z1317">
        <v>11</v>
      </c>
      <c r="AA1317">
        <v>12</v>
      </c>
      <c r="AB1317">
        <v>13</v>
      </c>
      <c r="AC1317">
        <v>6</v>
      </c>
      <c r="AD1317">
        <v>5</v>
      </c>
      <c r="AE1317">
        <v>9</v>
      </c>
      <c r="AF1317">
        <v>7</v>
      </c>
      <c r="AG1317">
        <v>10</v>
      </c>
      <c r="AH1317">
        <v>3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0.28399999999999997</v>
      </c>
      <c r="AO1317">
        <v>3.4</v>
      </c>
      <c r="AP1317">
        <f>(AN1317+AN$12-(1-AN1317-AN$12)/(AO1317-1))/AN$11</f>
        <v>-3.5833333333333411E-3</v>
      </c>
      <c r="AQ1317">
        <f>MAX(MIN(AP1317,AN$9),AN$10)</f>
        <v>0</v>
      </c>
      <c r="AR1317">
        <f>IF(OR(AP1317&lt;0,V1317=0),0,INT(AX1316*AQ1317/100))</f>
        <v>0</v>
      </c>
      <c r="AS1317">
        <f>IF(AR1317&gt;0,1,0)</f>
        <v>0</v>
      </c>
      <c r="AT1317" s="1">
        <f>IF(V1317=1,K1317,0)*AS1317</f>
        <v>0</v>
      </c>
      <c r="AU1317" s="1">
        <f>MIN(AR1317,AN$13)*AS1317*AT1317</f>
        <v>0</v>
      </c>
      <c r="AV1317" s="1">
        <f>MIN(AR1317,AN$13)*AS1317*100</f>
        <v>0</v>
      </c>
      <c r="AW1317" s="1">
        <f>AU1317-AV1317</f>
        <v>0</v>
      </c>
      <c r="AX1317" s="1">
        <f>AX1316+AW1317</f>
        <v>237350</v>
      </c>
      <c r="AY1317">
        <f>IF(AT1317=0,IF(AS1317=1,AY1316+1,AY1316),0)</f>
        <v>6</v>
      </c>
      <c r="AZ1317">
        <f t="shared" si="21"/>
        <v>0</v>
      </c>
    </row>
    <row r="1318" spans="1:52" x14ac:dyDescent="0.4">
      <c r="A1318">
        <f ca="1">RAND()</f>
        <v>6.9336081500943059E-2</v>
      </c>
      <c r="B1318">
        <v>20260228</v>
      </c>
      <c r="C1318">
        <v>9</v>
      </c>
      <c r="D1318">
        <v>7</v>
      </c>
      <c r="E1318">
        <v>2</v>
      </c>
      <c r="F1318">
        <v>5</v>
      </c>
      <c r="G1318">
        <v>24</v>
      </c>
      <c r="H1318">
        <v>1400</v>
      </c>
      <c r="I1318">
        <v>1</v>
      </c>
      <c r="J1318">
        <v>16</v>
      </c>
      <c r="K1318">
        <v>460</v>
      </c>
      <c r="L1318">
        <v>170</v>
      </c>
      <c r="M1318">
        <v>480</v>
      </c>
      <c r="N1318">
        <v>160</v>
      </c>
      <c r="O1318">
        <v>5270</v>
      </c>
      <c r="P1318">
        <v>8560</v>
      </c>
      <c r="Q1318">
        <v>5090</v>
      </c>
      <c r="R1318">
        <v>39390</v>
      </c>
      <c r="S1318">
        <v>1650</v>
      </c>
      <c r="T1318">
        <v>350</v>
      </c>
      <c r="U1318">
        <v>1450</v>
      </c>
      <c r="V1318">
        <v>5</v>
      </c>
      <c r="W1318">
        <v>1</v>
      </c>
      <c r="X1318">
        <v>3</v>
      </c>
      <c r="Y1318">
        <v>4</v>
      </c>
      <c r="Z1318">
        <v>6</v>
      </c>
      <c r="AA1318">
        <v>8</v>
      </c>
      <c r="AB1318">
        <v>14</v>
      </c>
      <c r="AC1318">
        <v>2</v>
      </c>
      <c r="AD1318">
        <v>10</v>
      </c>
      <c r="AE1318">
        <v>11</v>
      </c>
      <c r="AF1318">
        <v>12</v>
      </c>
      <c r="AG1318">
        <v>7</v>
      </c>
      <c r="AH1318">
        <v>9</v>
      </c>
      <c r="AI1318">
        <v>13</v>
      </c>
      <c r="AJ1318">
        <v>15</v>
      </c>
      <c r="AK1318">
        <v>16</v>
      </c>
      <c r="AL1318">
        <v>0</v>
      </c>
      <c r="AM1318">
        <v>0</v>
      </c>
      <c r="AN1318">
        <v>0.218</v>
      </c>
      <c r="AO1318">
        <v>6.7</v>
      </c>
      <c r="AP1318">
        <f>(AN1318+AN$12-(1-AN1318-AN$12)/(AO1318-1))/AN$11</f>
        <v>2.0201754385964915E-2</v>
      </c>
      <c r="AQ1318">
        <f>MAX(MIN(AP1318,AN$9),AN$10)</f>
        <v>2.0201754385964915E-2</v>
      </c>
      <c r="AR1318">
        <f>IF(OR(AP1318&lt;0,V1318=0),0,INT(AX1317*AQ1318/100))</f>
        <v>47</v>
      </c>
      <c r="AS1318">
        <f>IF(AR1318&gt;0,1,0)</f>
        <v>1</v>
      </c>
      <c r="AT1318" s="1">
        <f>IF(V1318=1,K1318,0)*AS1318</f>
        <v>0</v>
      </c>
      <c r="AU1318" s="1">
        <f>MIN(AR1318,AN$13)*AS1318*AT1318</f>
        <v>0</v>
      </c>
      <c r="AV1318" s="1">
        <f>MIN(AR1318,AN$13)*AS1318*100</f>
        <v>2000</v>
      </c>
      <c r="AW1318" s="1">
        <f>AU1318-AV1318</f>
        <v>-2000</v>
      </c>
      <c r="AX1318" s="1">
        <f>AX1317+AW1318</f>
        <v>235350</v>
      </c>
      <c r="AY1318">
        <f>IF(AT1318=0,IF(AS1318=1,AY1317+1,AY1317),0)</f>
        <v>7</v>
      </c>
      <c r="AZ1318">
        <f t="shared" si="21"/>
        <v>0</v>
      </c>
    </row>
    <row r="1319" spans="1:52" x14ac:dyDescent="0.4">
      <c r="A1319">
        <f ca="1">RAND()</f>
        <v>0.58356728168701055</v>
      </c>
      <c r="B1319">
        <v>20260228</v>
      </c>
      <c r="C1319">
        <v>9</v>
      </c>
      <c r="D1319">
        <v>8</v>
      </c>
      <c r="E1319">
        <v>2</v>
      </c>
      <c r="F1319">
        <v>10</v>
      </c>
      <c r="G1319">
        <v>24</v>
      </c>
      <c r="H1319">
        <v>1800</v>
      </c>
      <c r="I1319">
        <v>1</v>
      </c>
      <c r="J1319">
        <v>15</v>
      </c>
      <c r="K1319">
        <v>890</v>
      </c>
      <c r="L1319">
        <v>300</v>
      </c>
      <c r="M1319">
        <v>360</v>
      </c>
      <c r="N1319">
        <v>170</v>
      </c>
      <c r="O1319">
        <v>4480</v>
      </c>
      <c r="P1319">
        <v>7740</v>
      </c>
      <c r="Q1319">
        <v>10170</v>
      </c>
      <c r="R1319">
        <v>67830</v>
      </c>
      <c r="S1319">
        <v>1790</v>
      </c>
      <c r="T1319">
        <v>1070</v>
      </c>
      <c r="U1319">
        <v>1180</v>
      </c>
      <c r="V1319">
        <v>5</v>
      </c>
      <c r="W1319">
        <v>0</v>
      </c>
      <c r="X1319">
        <v>7</v>
      </c>
      <c r="Y1319">
        <v>3</v>
      </c>
      <c r="Z1319">
        <v>9</v>
      </c>
      <c r="AA1319">
        <v>2</v>
      </c>
      <c r="AB1319">
        <v>11</v>
      </c>
      <c r="AC1319">
        <v>4</v>
      </c>
      <c r="AD1319">
        <v>13</v>
      </c>
      <c r="AE1319">
        <v>1</v>
      </c>
      <c r="AF1319">
        <v>10</v>
      </c>
      <c r="AG1319">
        <v>6</v>
      </c>
      <c r="AH1319">
        <v>12</v>
      </c>
      <c r="AI1319">
        <v>14</v>
      </c>
      <c r="AJ1319">
        <v>8</v>
      </c>
      <c r="AK1319">
        <v>0</v>
      </c>
      <c r="AL1319">
        <v>0</v>
      </c>
      <c r="AM1319">
        <v>0</v>
      </c>
      <c r="AN1319">
        <v>0.16200000000000001</v>
      </c>
      <c r="AO1319">
        <v>8.9</v>
      </c>
      <c r="AP1319">
        <f>(AN1319+AN$12-(1-AN1319-AN$12)/(AO1319-1))/AN$11</f>
        <v>1.3981012658227852E-2</v>
      </c>
      <c r="AQ1319">
        <f>MAX(MIN(AP1319,AN$9),AN$10)</f>
        <v>1.3981012658227852E-2</v>
      </c>
      <c r="AR1319">
        <f>IF(OR(AP1319&lt;0,V1319=0),0,INT(AX1318*AQ1319/100))</f>
        <v>32</v>
      </c>
      <c r="AS1319">
        <f>IF(AR1319&gt;0,1,0)</f>
        <v>1</v>
      </c>
      <c r="AT1319" s="1">
        <f>IF(V1319=1,K1319,0)*AS1319</f>
        <v>0</v>
      </c>
      <c r="AU1319" s="1">
        <f>MIN(AR1319,AN$13)*AS1319*AT1319</f>
        <v>0</v>
      </c>
      <c r="AV1319" s="1">
        <f>MIN(AR1319,AN$13)*AS1319*100</f>
        <v>2000</v>
      </c>
      <c r="AW1319" s="1">
        <f>AU1319-AV1319</f>
        <v>-2000</v>
      </c>
      <c r="AX1319" s="1">
        <f>AX1318+AW1319</f>
        <v>233350</v>
      </c>
      <c r="AY1319">
        <f>IF(AT1319=0,IF(AS1319=1,AY1318+1,AY1318),0)</f>
        <v>8</v>
      </c>
      <c r="AZ1319">
        <f t="shared" si="21"/>
        <v>0</v>
      </c>
    </row>
    <row r="1320" spans="1:52" x14ac:dyDescent="0.4">
      <c r="A1320">
        <f ca="1">RAND()</f>
        <v>0.57303463940401045</v>
      </c>
      <c r="B1320">
        <v>20260228</v>
      </c>
      <c r="C1320">
        <v>9</v>
      </c>
      <c r="D1320">
        <v>9</v>
      </c>
      <c r="E1320">
        <v>2</v>
      </c>
      <c r="F1320">
        <v>16</v>
      </c>
      <c r="G1320">
        <v>17</v>
      </c>
      <c r="H1320">
        <v>3000</v>
      </c>
      <c r="I1320">
        <v>1</v>
      </c>
      <c r="J1320">
        <v>9</v>
      </c>
      <c r="K1320">
        <v>240</v>
      </c>
      <c r="L1320">
        <v>110</v>
      </c>
      <c r="M1320">
        <v>110</v>
      </c>
      <c r="N1320">
        <v>150</v>
      </c>
      <c r="O1320">
        <v>250</v>
      </c>
      <c r="P1320">
        <v>590</v>
      </c>
      <c r="Q1320">
        <v>720</v>
      </c>
      <c r="R1320">
        <v>2490</v>
      </c>
      <c r="S1320">
        <v>140</v>
      </c>
      <c r="T1320">
        <v>340</v>
      </c>
      <c r="U1320">
        <v>400</v>
      </c>
      <c r="V1320">
        <v>2</v>
      </c>
      <c r="W1320">
        <v>1</v>
      </c>
      <c r="X1320">
        <v>8</v>
      </c>
      <c r="Y1320">
        <v>5</v>
      </c>
      <c r="Z1320">
        <v>3</v>
      </c>
      <c r="AA1320">
        <v>4</v>
      </c>
      <c r="AB1320">
        <v>9</v>
      </c>
      <c r="AC1320">
        <v>7</v>
      </c>
      <c r="AD1320">
        <v>6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0.25</v>
      </c>
      <c r="AO1320">
        <v>2.5</v>
      </c>
      <c r="AP1320">
        <f>(AN1320+AN$12-(1-AN1320-AN$12)/(AO1320-1))/AN$11</f>
        <v>-6.25E-2</v>
      </c>
      <c r="AQ1320">
        <f>MAX(MIN(AP1320,AN$9),AN$10)</f>
        <v>0</v>
      </c>
      <c r="AR1320">
        <f>IF(OR(AP1320&lt;0,V1320=0),0,INT(AX1319*AQ1320/100))</f>
        <v>0</v>
      </c>
      <c r="AS1320">
        <f>IF(AR1320&gt;0,1,0)</f>
        <v>0</v>
      </c>
      <c r="AT1320" s="1">
        <f>IF(V1320=1,K1320,0)*AS1320</f>
        <v>0</v>
      </c>
      <c r="AU1320" s="1">
        <f>MIN(AR1320,AN$13)*AS1320*AT1320</f>
        <v>0</v>
      </c>
      <c r="AV1320" s="1">
        <f>MIN(AR1320,AN$13)*AS1320*100</f>
        <v>0</v>
      </c>
      <c r="AW1320" s="1">
        <f>AU1320-AV1320</f>
        <v>0</v>
      </c>
      <c r="AX1320" s="1">
        <f>AX1319+AW1320</f>
        <v>233350</v>
      </c>
      <c r="AY1320">
        <f>IF(AT1320=0,IF(AS1320=1,AY1319+1,AY1319),0)</f>
        <v>8</v>
      </c>
      <c r="AZ1320">
        <f t="shared" si="21"/>
        <v>0</v>
      </c>
    </row>
    <row r="1321" spans="1:52" x14ac:dyDescent="0.4">
      <c r="A1321">
        <f ca="1">RAND()</f>
        <v>0.7217027332131366</v>
      </c>
      <c r="B1321">
        <v>20260228</v>
      </c>
      <c r="C1321">
        <v>9</v>
      </c>
      <c r="D1321">
        <v>10</v>
      </c>
      <c r="E1321">
        <v>1</v>
      </c>
      <c r="F1321">
        <v>999</v>
      </c>
      <c r="G1321">
        <v>17</v>
      </c>
      <c r="H1321">
        <v>1200</v>
      </c>
      <c r="I1321">
        <v>1</v>
      </c>
      <c r="J1321">
        <v>9</v>
      </c>
      <c r="K1321">
        <v>290</v>
      </c>
      <c r="L1321">
        <v>110</v>
      </c>
      <c r="M1321">
        <v>110</v>
      </c>
      <c r="N1321">
        <v>140</v>
      </c>
      <c r="O1321">
        <v>380</v>
      </c>
      <c r="P1321">
        <v>750</v>
      </c>
      <c r="Q1321">
        <v>700</v>
      </c>
      <c r="R1321">
        <v>2370</v>
      </c>
      <c r="S1321">
        <v>170</v>
      </c>
      <c r="T1321">
        <v>300</v>
      </c>
      <c r="U1321">
        <v>310</v>
      </c>
      <c r="V1321">
        <v>2</v>
      </c>
      <c r="W1321">
        <v>3</v>
      </c>
      <c r="X1321">
        <v>6</v>
      </c>
      <c r="Y1321">
        <v>4</v>
      </c>
      <c r="Z1321">
        <v>1</v>
      </c>
      <c r="AA1321">
        <v>9</v>
      </c>
      <c r="AB1321">
        <v>5</v>
      </c>
      <c r="AC1321">
        <v>7</v>
      </c>
      <c r="AD1321">
        <v>8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0.21199999999999999</v>
      </c>
      <c r="AO1321">
        <v>2.5</v>
      </c>
      <c r="AP1321">
        <f>(AN1321+AN$12-(1-AN1321-AN$12)/(AO1321-1))/AN$11</f>
        <v>-7.8333333333333338E-2</v>
      </c>
      <c r="AQ1321">
        <f>MAX(MIN(AP1321,AN$9),AN$10)</f>
        <v>0</v>
      </c>
      <c r="AR1321">
        <f>IF(OR(AP1321&lt;0,V1321=0),0,INT(AX1320*AQ1321/100))</f>
        <v>0</v>
      </c>
      <c r="AS1321">
        <f>IF(AR1321&gt;0,1,0)</f>
        <v>0</v>
      </c>
      <c r="AT1321" s="1">
        <f>IF(V1321=1,K1321,0)*AS1321</f>
        <v>0</v>
      </c>
      <c r="AU1321" s="1">
        <f>MIN(AR1321,AN$13)*AS1321*AT1321</f>
        <v>0</v>
      </c>
      <c r="AV1321" s="1">
        <f>MIN(AR1321,AN$13)*AS1321*100</f>
        <v>0</v>
      </c>
      <c r="AW1321" s="1">
        <f>AU1321-AV1321</f>
        <v>0</v>
      </c>
      <c r="AX1321" s="1">
        <f>AX1320+AW1321</f>
        <v>233350</v>
      </c>
      <c r="AY1321">
        <f>IF(AT1321=0,IF(AS1321=1,AY1320+1,AY1320),0)</f>
        <v>8</v>
      </c>
      <c r="AZ1321">
        <f t="shared" si="21"/>
        <v>0</v>
      </c>
    </row>
    <row r="1322" spans="1:52" x14ac:dyDescent="0.4">
      <c r="A1322">
        <f ca="1">RAND()</f>
        <v>0.1739266802006334</v>
      </c>
      <c r="B1322">
        <v>20260228</v>
      </c>
      <c r="C1322">
        <v>9</v>
      </c>
      <c r="D1322">
        <v>11</v>
      </c>
      <c r="E1322">
        <v>2</v>
      </c>
      <c r="F1322">
        <v>999</v>
      </c>
      <c r="G1322">
        <v>24</v>
      </c>
      <c r="H1322">
        <v>2000</v>
      </c>
      <c r="I1322">
        <v>1</v>
      </c>
      <c r="J1322">
        <v>16</v>
      </c>
      <c r="K1322">
        <v>2570</v>
      </c>
      <c r="L1322">
        <v>570</v>
      </c>
      <c r="M1322">
        <v>150</v>
      </c>
      <c r="N1322">
        <v>350</v>
      </c>
      <c r="O1322">
        <v>3840</v>
      </c>
      <c r="P1322">
        <v>11990</v>
      </c>
      <c r="Q1322">
        <v>12250</v>
      </c>
      <c r="R1322">
        <v>121180</v>
      </c>
      <c r="S1322">
        <v>1360</v>
      </c>
      <c r="T1322">
        <v>3540</v>
      </c>
      <c r="U1322">
        <v>790</v>
      </c>
      <c r="V1322">
        <v>2</v>
      </c>
      <c r="W1322">
        <v>7</v>
      </c>
      <c r="X1322">
        <v>12</v>
      </c>
      <c r="Y1322">
        <v>4</v>
      </c>
      <c r="Z1322">
        <v>1</v>
      </c>
      <c r="AA1322">
        <v>3</v>
      </c>
      <c r="AB1322">
        <v>10</v>
      </c>
      <c r="AC1322">
        <v>15</v>
      </c>
      <c r="AD1322">
        <v>9</v>
      </c>
      <c r="AE1322">
        <v>6</v>
      </c>
      <c r="AF1322">
        <v>14</v>
      </c>
      <c r="AG1322">
        <v>5</v>
      </c>
      <c r="AH1322">
        <v>8</v>
      </c>
      <c r="AI1322">
        <v>13</v>
      </c>
      <c r="AJ1322">
        <v>11</v>
      </c>
      <c r="AK1322">
        <v>16</v>
      </c>
      <c r="AL1322">
        <v>0</v>
      </c>
      <c r="AM1322">
        <v>0</v>
      </c>
      <c r="AN1322">
        <v>0.17499999999999999</v>
      </c>
      <c r="AO1322">
        <v>2.2999999999999998</v>
      </c>
      <c r="AP1322">
        <f>(AN1322+AN$12-(1-AN1322-AN$12)/(AO1322-1))/AN$11</f>
        <v>-0.11490384615384618</v>
      </c>
      <c r="AQ1322">
        <f>MAX(MIN(AP1322,AN$9),AN$10)</f>
        <v>0</v>
      </c>
      <c r="AR1322">
        <f>IF(OR(AP1322&lt;0,V1322=0),0,INT(AX1321*AQ1322/100))</f>
        <v>0</v>
      </c>
      <c r="AS1322">
        <f>IF(AR1322&gt;0,1,0)</f>
        <v>0</v>
      </c>
      <c r="AT1322" s="1">
        <f>IF(V1322=1,K1322,0)*AS1322</f>
        <v>0</v>
      </c>
      <c r="AU1322" s="1">
        <f>MIN(AR1322,AN$13)*AS1322*AT1322</f>
        <v>0</v>
      </c>
      <c r="AV1322" s="1">
        <f>MIN(AR1322,AN$13)*AS1322*100</f>
        <v>0</v>
      </c>
      <c r="AW1322" s="1">
        <f>AU1322-AV1322</f>
        <v>0</v>
      </c>
      <c r="AX1322" s="1">
        <f>AX1321+AW1322</f>
        <v>233350</v>
      </c>
      <c r="AY1322">
        <f>IF(AT1322=0,IF(AS1322=1,AY1321+1,AY1321),0)</f>
        <v>8</v>
      </c>
      <c r="AZ1322">
        <f t="shared" si="21"/>
        <v>0</v>
      </c>
    </row>
    <row r="1323" spans="1:52" x14ac:dyDescent="0.4">
      <c r="A1323">
        <f ca="1">RAND()</f>
        <v>6.5300647496701725E-2</v>
      </c>
      <c r="B1323">
        <v>20260228</v>
      </c>
      <c r="C1323">
        <v>9</v>
      </c>
      <c r="D1323">
        <v>12</v>
      </c>
      <c r="E1323">
        <v>2</v>
      </c>
      <c r="F1323">
        <v>10</v>
      </c>
      <c r="G1323">
        <v>17</v>
      </c>
      <c r="H1323">
        <v>1400</v>
      </c>
      <c r="I1323">
        <v>1</v>
      </c>
      <c r="J1323">
        <v>18</v>
      </c>
      <c r="K1323">
        <v>280</v>
      </c>
      <c r="L1323">
        <v>150</v>
      </c>
      <c r="M1323">
        <v>290</v>
      </c>
      <c r="N1323">
        <v>340</v>
      </c>
      <c r="O1323">
        <v>1490</v>
      </c>
      <c r="P1323">
        <v>3000</v>
      </c>
      <c r="Q1323">
        <v>4850</v>
      </c>
      <c r="R1323">
        <v>19850</v>
      </c>
      <c r="S1323">
        <v>620</v>
      </c>
      <c r="T1323">
        <v>720</v>
      </c>
      <c r="U1323">
        <v>1590</v>
      </c>
      <c r="V1323">
        <v>3</v>
      </c>
      <c r="W1323">
        <v>7</v>
      </c>
      <c r="X1323">
        <v>1</v>
      </c>
      <c r="Y1323">
        <v>2</v>
      </c>
      <c r="Z1323">
        <v>12</v>
      </c>
      <c r="AA1323">
        <v>4</v>
      </c>
      <c r="AB1323">
        <v>13</v>
      </c>
      <c r="AC1323">
        <v>14</v>
      </c>
      <c r="AD1323">
        <v>18</v>
      </c>
      <c r="AE1323">
        <v>16</v>
      </c>
      <c r="AF1323">
        <v>9</v>
      </c>
      <c r="AG1323">
        <v>5</v>
      </c>
      <c r="AH1323">
        <v>11</v>
      </c>
      <c r="AI1323">
        <v>6</v>
      </c>
      <c r="AJ1323">
        <v>17</v>
      </c>
      <c r="AK1323">
        <v>8</v>
      </c>
      <c r="AL1323">
        <v>10</v>
      </c>
      <c r="AM1323">
        <v>15</v>
      </c>
      <c r="AN1323">
        <v>0.187</v>
      </c>
      <c r="AO1323">
        <v>13</v>
      </c>
      <c r="AP1323">
        <f>(AN1323+AN$12-(1-AN1323-AN$12)/(AO1323-1))/AN$11</f>
        <v>2.9812500000000002E-2</v>
      </c>
      <c r="AQ1323">
        <f>MAX(MIN(AP1323,AN$9),AN$10)</f>
        <v>2.9812500000000002E-2</v>
      </c>
      <c r="AR1323">
        <f>IF(OR(AP1323&lt;0,V1323=0),0,INT(AX1322*AQ1323/100))</f>
        <v>69</v>
      </c>
      <c r="AS1323">
        <f>IF(AR1323&gt;0,1,0)</f>
        <v>1</v>
      </c>
      <c r="AT1323" s="1">
        <f>IF(V1323=1,K1323,0)*AS1323</f>
        <v>0</v>
      </c>
      <c r="AU1323" s="1">
        <f>MIN(AR1323,AN$13)*AS1323*AT1323</f>
        <v>0</v>
      </c>
      <c r="AV1323" s="1">
        <f>MIN(AR1323,AN$13)*AS1323*100</f>
        <v>2000</v>
      </c>
      <c r="AW1323" s="1">
        <f>AU1323-AV1323</f>
        <v>-2000</v>
      </c>
      <c r="AX1323" s="1">
        <f>AX1322+AW1323</f>
        <v>231350</v>
      </c>
      <c r="AY1323">
        <f>IF(AT1323=0,IF(AS1323=1,AY1322+1,AY1322),0)</f>
        <v>9</v>
      </c>
      <c r="AZ1323">
        <f t="shared" si="21"/>
        <v>0</v>
      </c>
    </row>
    <row r="1324" spans="1:52" x14ac:dyDescent="0.4">
      <c r="A1324">
        <f ca="1">RAND()</f>
        <v>1.4624328211360837E-2</v>
      </c>
      <c r="B1324">
        <v>20260228</v>
      </c>
      <c r="C1324">
        <v>10</v>
      </c>
      <c r="D1324">
        <v>1</v>
      </c>
      <c r="E1324">
        <v>1</v>
      </c>
      <c r="F1324">
        <v>703</v>
      </c>
      <c r="G1324">
        <v>24</v>
      </c>
      <c r="H1324">
        <v>1700</v>
      </c>
      <c r="I1324">
        <v>4</v>
      </c>
      <c r="J1324">
        <v>16</v>
      </c>
      <c r="K1324">
        <v>240</v>
      </c>
      <c r="L1324">
        <v>120</v>
      </c>
      <c r="M1324">
        <v>360</v>
      </c>
      <c r="N1324">
        <v>850</v>
      </c>
      <c r="O1324">
        <v>2940</v>
      </c>
      <c r="P1324">
        <v>4680</v>
      </c>
      <c r="Q1324">
        <v>26800</v>
      </c>
      <c r="R1324">
        <v>110890</v>
      </c>
      <c r="S1324">
        <v>1020</v>
      </c>
      <c r="T1324">
        <v>2010</v>
      </c>
      <c r="U1324">
        <v>6820</v>
      </c>
      <c r="V1324">
        <v>1</v>
      </c>
      <c r="W1324">
        <v>5</v>
      </c>
      <c r="X1324">
        <v>14</v>
      </c>
      <c r="Y1324">
        <v>15</v>
      </c>
      <c r="Z1324">
        <v>6</v>
      </c>
      <c r="AA1324">
        <v>7</v>
      </c>
      <c r="AB1324">
        <v>2</v>
      </c>
      <c r="AC1324">
        <v>9</v>
      </c>
      <c r="AD1324">
        <v>12</v>
      </c>
      <c r="AE1324">
        <v>10</v>
      </c>
      <c r="AF1324">
        <v>4</v>
      </c>
      <c r="AG1324">
        <v>16</v>
      </c>
      <c r="AH1324">
        <v>8</v>
      </c>
      <c r="AI1324">
        <v>11</v>
      </c>
      <c r="AJ1324">
        <v>3</v>
      </c>
      <c r="AK1324">
        <v>13</v>
      </c>
      <c r="AL1324">
        <v>0</v>
      </c>
      <c r="AM1324">
        <v>0</v>
      </c>
      <c r="AN1324">
        <v>0.28699999999999998</v>
      </c>
      <c r="AO1324">
        <v>2.4</v>
      </c>
      <c r="AP1324">
        <f>(AN1324+AN$12-(1-AN1324-AN$12)/(AO1324-1))/AN$11</f>
        <v>-5.5571428571428591E-2</v>
      </c>
      <c r="AQ1324">
        <f>MAX(MIN(AP1324,AN$9),AN$10)</f>
        <v>0</v>
      </c>
      <c r="AR1324">
        <f>IF(OR(AP1324&lt;0,V1324=0),0,INT(AX1323*AQ1324/100))</f>
        <v>0</v>
      </c>
      <c r="AS1324">
        <f>IF(AR1324&gt;0,1,0)</f>
        <v>0</v>
      </c>
      <c r="AT1324" s="1">
        <f>IF(V1324=1,K1324,0)*AS1324</f>
        <v>0</v>
      </c>
      <c r="AU1324" s="1">
        <f>MIN(AR1324,AN$13)*AS1324*AT1324</f>
        <v>0</v>
      </c>
      <c r="AV1324" s="1">
        <f>MIN(AR1324,AN$13)*AS1324*100</f>
        <v>0</v>
      </c>
      <c r="AW1324" s="1">
        <f>AU1324-AV1324</f>
        <v>0</v>
      </c>
      <c r="AX1324" s="1">
        <f>AX1323+AW1324</f>
        <v>231350</v>
      </c>
      <c r="AY1324">
        <f>IF(AT1324=0,IF(AS1324=1,AY1323+1,AY1323),0)</f>
        <v>9</v>
      </c>
      <c r="AZ1324">
        <f t="shared" si="21"/>
        <v>0</v>
      </c>
    </row>
    <row r="1325" spans="1:52" x14ac:dyDescent="0.4">
      <c r="A1325">
        <f ca="1">RAND()</f>
        <v>0.1290935302904721</v>
      </c>
      <c r="B1325">
        <v>20260228</v>
      </c>
      <c r="C1325">
        <v>10</v>
      </c>
      <c r="D1325">
        <v>2</v>
      </c>
      <c r="E1325">
        <v>1</v>
      </c>
      <c r="F1325">
        <v>703</v>
      </c>
      <c r="G1325">
        <v>17</v>
      </c>
      <c r="H1325">
        <v>1200</v>
      </c>
      <c r="I1325">
        <v>2</v>
      </c>
      <c r="J1325">
        <v>18</v>
      </c>
      <c r="K1325">
        <v>380</v>
      </c>
      <c r="L1325">
        <v>170</v>
      </c>
      <c r="M1325">
        <v>160</v>
      </c>
      <c r="N1325">
        <v>440</v>
      </c>
      <c r="O1325">
        <v>1020</v>
      </c>
      <c r="P1325">
        <v>1830</v>
      </c>
      <c r="Q1325">
        <v>5470</v>
      </c>
      <c r="R1325">
        <v>23190</v>
      </c>
      <c r="S1325">
        <v>450</v>
      </c>
      <c r="T1325">
        <v>1260</v>
      </c>
      <c r="U1325">
        <v>1090</v>
      </c>
      <c r="V1325">
        <v>6</v>
      </c>
      <c r="W1325">
        <v>1</v>
      </c>
      <c r="X1325">
        <v>4</v>
      </c>
      <c r="Y1325">
        <v>17</v>
      </c>
      <c r="Z1325">
        <v>5</v>
      </c>
      <c r="AA1325">
        <v>2</v>
      </c>
      <c r="AB1325">
        <v>3</v>
      </c>
      <c r="AC1325">
        <v>11</v>
      </c>
      <c r="AD1325">
        <v>13</v>
      </c>
      <c r="AE1325">
        <v>15</v>
      </c>
      <c r="AF1325">
        <v>16</v>
      </c>
      <c r="AG1325">
        <v>18</v>
      </c>
      <c r="AH1325">
        <v>9</v>
      </c>
      <c r="AI1325">
        <v>8</v>
      </c>
      <c r="AJ1325">
        <v>14</v>
      </c>
      <c r="AK1325">
        <v>12</v>
      </c>
      <c r="AL1325">
        <v>7</v>
      </c>
      <c r="AM1325">
        <v>10</v>
      </c>
      <c r="AN1325">
        <v>0.161</v>
      </c>
      <c r="AO1325">
        <v>17.2</v>
      </c>
      <c r="AP1325">
        <f>(AN1325+AN$12-(1-AN1325-AN$12)/(AO1325-1))/AN$11</f>
        <v>2.7302469135802469E-2</v>
      </c>
      <c r="AQ1325">
        <f>MAX(MIN(AP1325,AN$9),AN$10)</f>
        <v>2.7302469135802469E-2</v>
      </c>
      <c r="AR1325">
        <f>IF(OR(AP1325&lt;0,V1325=0),0,INT(AX1324*AQ1325/100))</f>
        <v>63</v>
      </c>
      <c r="AS1325">
        <f>IF(AR1325&gt;0,1,0)</f>
        <v>1</v>
      </c>
      <c r="AT1325" s="1">
        <f>IF(V1325=1,K1325,0)*AS1325</f>
        <v>0</v>
      </c>
      <c r="AU1325" s="1">
        <f>MIN(AR1325,AN$13)*AS1325*AT1325</f>
        <v>0</v>
      </c>
      <c r="AV1325" s="1">
        <f>MIN(AR1325,AN$13)*AS1325*100</f>
        <v>2000</v>
      </c>
      <c r="AW1325" s="1">
        <f>AU1325-AV1325</f>
        <v>-2000</v>
      </c>
      <c r="AX1325" s="1">
        <f>AX1324+AW1325</f>
        <v>229350</v>
      </c>
      <c r="AY1325">
        <f>IF(AT1325=0,IF(AS1325=1,AY1324+1,AY1324),0)</f>
        <v>10</v>
      </c>
      <c r="AZ1325">
        <f t="shared" si="21"/>
        <v>0</v>
      </c>
    </row>
    <row r="1326" spans="1:52" x14ac:dyDescent="0.4">
      <c r="A1326">
        <f ca="1">RAND()</f>
        <v>0.14891225043497691</v>
      </c>
      <c r="B1326">
        <v>20260228</v>
      </c>
      <c r="C1326">
        <v>10</v>
      </c>
      <c r="D1326">
        <v>3</v>
      </c>
      <c r="E1326">
        <v>2</v>
      </c>
      <c r="F1326">
        <v>5</v>
      </c>
      <c r="G1326">
        <v>24</v>
      </c>
      <c r="H1326">
        <v>1000</v>
      </c>
      <c r="I1326">
        <v>4</v>
      </c>
      <c r="J1326">
        <v>14</v>
      </c>
      <c r="K1326">
        <v>1550</v>
      </c>
      <c r="L1326">
        <v>430</v>
      </c>
      <c r="M1326">
        <v>280</v>
      </c>
      <c r="N1326">
        <v>360</v>
      </c>
      <c r="O1326">
        <v>4130</v>
      </c>
      <c r="P1326">
        <v>11160</v>
      </c>
      <c r="Q1326">
        <v>10520</v>
      </c>
      <c r="R1326">
        <v>77400</v>
      </c>
      <c r="S1326">
        <v>1420</v>
      </c>
      <c r="T1326">
        <v>1770</v>
      </c>
      <c r="U1326">
        <v>1090</v>
      </c>
      <c r="V1326">
        <v>1</v>
      </c>
      <c r="W1326">
        <v>8</v>
      </c>
      <c r="X1326">
        <v>4</v>
      </c>
      <c r="Y1326">
        <v>7</v>
      </c>
      <c r="Z1326">
        <v>5</v>
      </c>
      <c r="AA1326">
        <v>3</v>
      </c>
      <c r="AB1326">
        <v>10</v>
      </c>
      <c r="AC1326">
        <v>2</v>
      </c>
      <c r="AD1326">
        <v>11</v>
      </c>
      <c r="AE1326">
        <v>6</v>
      </c>
      <c r="AF1326">
        <v>12</v>
      </c>
      <c r="AG1326">
        <v>13</v>
      </c>
      <c r="AH1326">
        <v>9</v>
      </c>
      <c r="AI1326">
        <v>14</v>
      </c>
      <c r="AJ1326">
        <v>0</v>
      </c>
      <c r="AK1326">
        <v>0</v>
      </c>
      <c r="AL1326">
        <v>0</v>
      </c>
      <c r="AM1326">
        <v>0</v>
      </c>
      <c r="AN1326">
        <v>0.16</v>
      </c>
      <c r="AO1326">
        <v>15.5</v>
      </c>
      <c r="AP1326">
        <f>(AN1326+AN$12-(1-AN1326-AN$12)/(AO1326-1))/AN$11</f>
        <v>2.5517241379310347E-2</v>
      </c>
      <c r="AQ1326">
        <f>MAX(MIN(AP1326,AN$9),AN$10)</f>
        <v>2.5517241379310347E-2</v>
      </c>
      <c r="AR1326">
        <f>IF(OR(AP1326&lt;0,V1326=0),0,INT(AX1325*AQ1326/100))</f>
        <v>58</v>
      </c>
      <c r="AS1326">
        <f>IF(AR1326&gt;0,1,0)</f>
        <v>1</v>
      </c>
      <c r="AT1326" s="1">
        <f>IF(V1326=1,K1326,0)*AS1326</f>
        <v>1550</v>
      </c>
      <c r="AU1326" s="1">
        <f>MIN(AR1326,AN$13)*AS1326*AT1326</f>
        <v>31000</v>
      </c>
      <c r="AV1326" s="1">
        <f>MIN(AR1326,AN$13)*AS1326*100</f>
        <v>2000</v>
      </c>
      <c r="AW1326" s="1">
        <f>AU1326-AV1326</f>
        <v>29000</v>
      </c>
      <c r="AX1326" s="1">
        <f>AX1325+AW1326</f>
        <v>258350</v>
      </c>
      <c r="AY1326">
        <f>IF(AT1326=0,IF(AS1326=1,AY1325+1,AY1325),0)</f>
        <v>0</v>
      </c>
      <c r="AZ1326">
        <f t="shared" si="21"/>
        <v>2000</v>
      </c>
    </row>
    <row r="1327" spans="1:52" x14ac:dyDescent="0.4">
      <c r="A1327">
        <f ca="1">RAND()</f>
        <v>0.59919212887661299</v>
      </c>
      <c r="B1327">
        <v>20260228</v>
      </c>
      <c r="C1327">
        <v>10</v>
      </c>
      <c r="D1327">
        <v>7</v>
      </c>
      <c r="E1327">
        <v>1</v>
      </c>
      <c r="F1327">
        <v>5</v>
      </c>
      <c r="G1327">
        <v>24</v>
      </c>
      <c r="H1327">
        <v>1700</v>
      </c>
      <c r="I1327">
        <v>3</v>
      </c>
      <c r="J1327">
        <v>13</v>
      </c>
      <c r="K1327">
        <v>1170</v>
      </c>
      <c r="L1327">
        <v>330</v>
      </c>
      <c r="M1327">
        <v>260</v>
      </c>
      <c r="N1327">
        <v>1220</v>
      </c>
      <c r="O1327">
        <v>3110</v>
      </c>
      <c r="P1327">
        <v>7280</v>
      </c>
      <c r="Q1327">
        <v>23840</v>
      </c>
      <c r="R1327">
        <v>125430</v>
      </c>
      <c r="S1327">
        <v>930</v>
      </c>
      <c r="T1327">
        <v>3730</v>
      </c>
      <c r="U1327">
        <v>3260</v>
      </c>
      <c r="V1327">
        <v>2</v>
      </c>
      <c r="W1327">
        <v>8</v>
      </c>
      <c r="X1327">
        <v>6</v>
      </c>
      <c r="Y1327">
        <v>3</v>
      </c>
      <c r="Z1327">
        <v>4</v>
      </c>
      <c r="AA1327">
        <v>10</v>
      </c>
      <c r="AB1327">
        <v>7</v>
      </c>
      <c r="AC1327">
        <v>1</v>
      </c>
      <c r="AD1327">
        <v>11</v>
      </c>
      <c r="AE1327">
        <v>12</v>
      </c>
      <c r="AF1327">
        <v>5</v>
      </c>
      <c r="AG1327">
        <v>13</v>
      </c>
      <c r="AH1327">
        <v>9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0.182</v>
      </c>
      <c r="AO1327">
        <v>5.9</v>
      </c>
      <c r="AP1327">
        <f>(AN1327+AN$12-(1-AN1327-AN$12)/(AO1327-1))/AN$11</f>
        <v>3.7653061224489776E-3</v>
      </c>
      <c r="AQ1327">
        <f>MAX(MIN(AP1327,AN$9),AN$10)</f>
        <v>3.7653061224489776E-3</v>
      </c>
      <c r="AR1327">
        <f>IF(OR(AP1327&lt;0,V1327=0),0,INT(AX1326*AQ1327/100))</f>
        <v>9</v>
      </c>
      <c r="AS1327">
        <f>IF(AR1327&gt;0,1,0)</f>
        <v>1</v>
      </c>
      <c r="AT1327" s="1">
        <f>IF(V1327=1,K1327,0)*AS1327</f>
        <v>0</v>
      </c>
      <c r="AU1327" s="1">
        <f>MIN(AR1327,AN$13)*AS1327*AT1327</f>
        <v>0</v>
      </c>
      <c r="AV1327" s="1">
        <f>MIN(AR1327,AN$13)*AS1327*100</f>
        <v>900</v>
      </c>
      <c r="AW1327" s="1">
        <f>AU1327-AV1327</f>
        <v>-900</v>
      </c>
      <c r="AX1327" s="1">
        <f>AX1326+AW1327</f>
        <v>257450</v>
      </c>
      <c r="AY1327">
        <f>IF(AT1327=0,IF(AS1327=1,AY1326+1,AY1326),0)</f>
        <v>1</v>
      </c>
      <c r="AZ1327">
        <f t="shared" si="21"/>
        <v>0</v>
      </c>
    </row>
    <row r="1328" spans="1:52" x14ac:dyDescent="0.4">
      <c r="A1328">
        <f ca="1">RAND()</f>
        <v>0.1165285572029181</v>
      </c>
      <c r="B1328">
        <v>20260228</v>
      </c>
      <c r="C1328">
        <v>10</v>
      </c>
      <c r="D1328">
        <v>8</v>
      </c>
      <c r="E1328">
        <v>2</v>
      </c>
      <c r="F1328">
        <v>5</v>
      </c>
      <c r="G1328">
        <v>17</v>
      </c>
      <c r="H1328">
        <v>2000</v>
      </c>
      <c r="I1328">
        <v>2</v>
      </c>
      <c r="J1328">
        <v>13</v>
      </c>
      <c r="K1328">
        <v>3660</v>
      </c>
      <c r="L1328">
        <v>760</v>
      </c>
      <c r="M1328">
        <v>340</v>
      </c>
      <c r="N1328">
        <v>160</v>
      </c>
      <c r="O1328">
        <v>21140</v>
      </c>
      <c r="P1328">
        <v>54890</v>
      </c>
      <c r="Q1328">
        <v>23930</v>
      </c>
      <c r="R1328">
        <v>377940</v>
      </c>
      <c r="S1328">
        <v>4610</v>
      </c>
      <c r="T1328">
        <v>2770</v>
      </c>
      <c r="U1328">
        <v>910</v>
      </c>
      <c r="V1328">
        <v>12</v>
      </c>
      <c r="W1328">
        <v>6</v>
      </c>
      <c r="X1328">
        <v>3</v>
      </c>
      <c r="Y1328">
        <v>8</v>
      </c>
      <c r="Z1328">
        <v>5</v>
      </c>
      <c r="AA1328">
        <v>9</v>
      </c>
      <c r="AB1328">
        <v>2</v>
      </c>
      <c r="AC1328">
        <v>13</v>
      </c>
      <c r="AD1328">
        <v>4</v>
      </c>
      <c r="AE1328">
        <v>1</v>
      </c>
      <c r="AF1328">
        <v>10</v>
      </c>
      <c r="AG1328">
        <v>7</v>
      </c>
      <c r="AH1328">
        <v>11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0.23599999999999999</v>
      </c>
      <c r="AO1328">
        <v>6</v>
      </c>
      <c r="AP1328">
        <f>(AN1328+AN$12-(1-AN1328-AN$12)/(AO1328-1))/AN$11</f>
        <v>2.0799999999999999E-2</v>
      </c>
      <c r="AQ1328">
        <f>MAX(MIN(AP1328,AN$9),AN$10)</f>
        <v>2.0799999999999999E-2</v>
      </c>
      <c r="AR1328">
        <f>IF(OR(AP1328&lt;0,V1328=0),0,INT(AX1327*AQ1328/100))</f>
        <v>53</v>
      </c>
      <c r="AS1328">
        <f>IF(AR1328&gt;0,1,0)</f>
        <v>1</v>
      </c>
      <c r="AT1328" s="1">
        <f>IF(V1328=1,K1328,0)*AS1328</f>
        <v>0</v>
      </c>
      <c r="AU1328" s="1">
        <f>MIN(AR1328,AN$13)*AS1328*AT1328</f>
        <v>0</v>
      </c>
      <c r="AV1328" s="1">
        <f>MIN(AR1328,AN$13)*AS1328*100</f>
        <v>2000</v>
      </c>
      <c r="AW1328" s="1">
        <f>AU1328-AV1328</f>
        <v>-2000</v>
      </c>
      <c r="AX1328" s="1">
        <f>AX1327+AW1328</f>
        <v>255450</v>
      </c>
      <c r="AY1328">
        <f>IF(AT1328=0,IF(AS1328=1,AY1327+1,AY1327),0)</f>
        <v>2</v>
      </c>
      <c r="AZ1328">
        <f t="shared" si="21"/>
        <v>0</v>
      </c>
    </row>
    <row r="1329" spans="1:52" x14ac:dyDescent="0.4">
      <c r="A1329">
        <f ca="1">RAND()</f>
        <v>0.87481826000124541</v>
      </c>
      <c r="B1329">
        <v>20260228</v>
      </c>
      <c r="C1329">
        <v>10</v>
      </c>
      <c r="D1329">
        <v>9</v>
      </c>
      <c r="E1329">
        <v>2</v>
      </c>
      <c r="F1329">
        <v>5</v>
      </c>
      <c r="G1329">
        <v>17</v>
      </c>
      <c r="H1329">
        <v>2600</v>
      </c>
      <c r="I1329">
        <v>2</v>
      </c>
      <c r="J1329">
        <v>16</v>
      </c>
      <c r="K1329">
        <v>900</v>
      </c>
      <c r="L1329">
        <v>310</v>
      </c>
      <c r="M1329">
        <v>150</v>
      </c>
      <c r="N1329">
        <v>330</v>
      </c>
      <c r="O1329">
        <v>2170</v>
      </c>
      <c r="P1329">
        <v>3840</v>
      </c>
      <c r="Q1329">
        <v>6290</v>
      </c>
      <c r="R1329">
        <v>32240</v>
      </c>
      <c r="S1329">
        <v>870</v>
      </c>
      <c r="T1329">
        <v>1450</v>
      </c>
      <c r="U1329">
        <v>1040</v>
      </c>
      <c r="V1329">
        <v>1</v>
      </c>
      <c r="W1329">
        <v>7</v>
      </c>
      <c r="X1329">
        <v>2</v>
      </c>
      <c r="Y1329">
        <v>8</v>
      </c>
      <c r="Z1329">
        <v>12</v>
      </c>
      <c r="AA1329">
        <v>10</v>
      </c>
      <c r="AB1329">
        <v>16</v>
      </c>
      <c r="AC1329">
        <v>9</v>
      </c>
      <c r="AD1329">
        <v>4</v>
      </c>
      <c r="AE1329">
        <v>3</v>
      </c>
      <c r="AF1329">
        <v>15</v>
      </c>
      <c r="AG1329">
        <v>11</v>
      </c>
      <c r="AH1329">
        <v>5</v>
      </c>
      <c r="AI1329">
        <v>13</v>
      </c>
      <c r="AJ1329">
        <v>14</v>
      </c>
      <c r="AK1329">
        <v>6</v>
      </c>
      <c r="AL1329">
        <v>0</v>
      </c>
      <c r="AM1329">
        <v>0</v>
      </c>
      <c r="AN1329">
        <v>0.223</v>
      </c>
      <c r="AO1329">
        <v>9</v>
      </c>
      <c r="AP1329">
        <f>(AN1329+AN$12-(1-AN1329-AN$12)/(AO1329-1))/AN$11</f>
        <v>3.1468750000000004E-2</v>
      </c>
      <c r="AQ1329">
        <f>MAX(MIN(AP1329,AN$9),AN$10)</f>
        <v>0.03</v>
      </c>
      <c r="AR1329">
        <f>IF(OR(AP1329&lt;0,V1329=0),0,INT(AX1328*AQ1329/100))</f>
        <v>76</v>
      </c>
      <c r="AS1329">
        <f>IF(AR1329&gt;0,1,0)</f>
        <v>1</v>
      </c>
      <c r="AT1329" s="1">
        <f>IF(V1329=1,K1329,0)*AS1329</f>
        <v>900</v>
      </c>
      <c r="AU1329" s="1">
        <f>MIN(AR1329,AN$13)*AS1329*AT1329</f>
        <v>18000</v>
      </c>
      <c r="AV1329" s="1">
        <f>MIN(AR1329,AN$13)*AS1329*100</f>
        <v>2000</v>
      </c>
      <c r="AW1329" s="1">
        <f>AU1329-AV1329</f>
        <v>16000</v>
      </c>
      <c r="AX1329" s="1">
        <f>AX1328+AW1329</f>
        <v>271450</v>
      </c>
      <c r="AY1329">
        <f>IF(AT1329=0,IF(AS1329=1,AY1328+1,AY1328),0)</f>
        <v>0</v>
      </c>
      <c r="AZ1329">
        <f t="shared" si="21"/>
        <v>2000</v>
      </c>
    </row>
    <row r="1330" spans="1:52" x14ac:dyDescent="0.4">
      <c r="A1330">
        <f ca="1">RAND()</f>
        <v>0.23170090826778023</v>
      </c>
      <c r="B1330">
        <v>20260228</v>
      </c>
      <c r="C1330">
        <v>10</v>
      </c>
      <c r="D1330">
        <v>10</v>
      </c>
      <c r="E1330">
        <v>2</v>
      </c>
      <c r="F1330">
        <v>10</v>
      </c>
      <c r="G1330">
        <v>24</v>
      </c>
      <c r="H1330">
        <v>1700</v>
      </c>
      <c r="I1330">
        <v>3</v>
      </c>
      <c r="J1330">
        <v>16</v>
      </c>
      <c r="K1330">
        <v>850</v>
      </c>
      <c r="L1330">
        <v>310</v>
      </c>
      <c r="M1330">
        <v>200</v>
      </c>
      <c r="N1330">
        <v>290</v>
      </c>
      <c r="O1330">
        <v>3130</v>
      </c>
      <c r="P1330">
        <v>6670</v>
      </c>
      <c r="Q1330">
        <v>11240</v>
      </c>
      <c r="R1330">
        <v>41980</v>
      </c>
      <c r="S1330">
        <v>1360</v>
      </c>
      <c r="T1330">
        <v>1400</v>
      </c>
      <c r="U1330">
        <v>1340</v>
      </c>
      <c r="V1330">
        <v>11</v>
      </c>
      <c r="W1330">
        <v>3</v>
      </c>
      <c r="X1330">
        <v>14</v>
      </c>
      <c r="Y1330">
        <v>2</v>
      </c>
      <c r="Z1330">
        <v>5</v>
      </c>
      <c r="AA1330">
        <v>7</v>
      </c>
      <c r="AB1330">
        <v>13</v>
      </c>
      <c r="AC1330">
        <v>8</v>
      </c>
      <c r="AD1330">
        <v>16</v>
      </c>
      <c r="AE1330">
        <v>1</v>
      </c>
      <c r="AF1330">
        <v>12</v>
      </c>
      <c r="AG1330">
        <v>4</v>
      </c>
      <c r="AH1330">
        <v>6</v>
      </c>
      <c r="AI1330">
        <v>9</v>
      </c>
      <c r="AJ1330">
        <v>10</v>
      </c>
      <c r="AK1330">
        <v>15</v>
      </c>
      <c r="AL1330">
        <v>0</v>
      </c>
      <c r="AM1330">
        <v>0</v>
      </c>
      <c r="AN1330">
        <v>0.20699999999999999</v>
      </c>
      <c r="AO1330">
        <v>5.0999999999999996</v>
      </c>
      <c r="AP1330">
        <f>(AN1330+AN$12-(1-AN1330-AN$12)/(AO1330-1))/AN$11</f>
        <v>3.3963414634146233E-3</v>
      </c>
      <c r="AQ1330">
        <f>MAX(MIN(AP1330,AN$9),AN$10)</f>
        <v>3.3963414634146233E-3</v>
      </c>
      <c r="AR1330">
        <f>IF(OR(AP1330&lt;0,V1330=0),0,INT(AX1329*AQ1330/100))</f>
        <v>9</v>
      </c>
      <c r="AS1330">
        <f>IF(AR1330&gt;0,1,0)</f>
        <v>1</v>
      </c>
      <c r="AT1330" s="1">
        <f>IF(V1330=1,K1330,0)*AS1330</f>
        <v>0</v>
      </c>
      <c r="AU1330" s="1">
        <f>MIN(AR1330,AN$13)*AS1330*AT1330</f>
        <v>0</v>
      </c>
      <c r="AV1330" s="1">
        <f>MIN(AR1330,AN$13)*AS1330*100</f>
        <v>900</v>
      </c>
      <c r="AW1330" s="1">
        <f>AU1330-AV1330</f>
        <v>-900</v>
      </c>
      <c r="AX1330" s="1">
        <f>AX1329+AW1330</f>
        <v>270550</v>
      </c>
      <c r="AY1330">
        <f>IF(AT1330=0,IF(AS1330=1,AY1329+1,AY1329),0)</f>
        <v>1</v>
      </c>
      <c r="AZ1330">
        <f t="shared" si="21"/>
        <v>0</v>
      </c>
    </row>
    <row r="1331" spans="1:52" x14ac:dyDescent="0.4">
      <c r="A1331">
        <f ca="1">RAND()</f>
        <v>0.61204186872439192</v>
      </c>
      <c r="B1331">
        <v>20260228</v>
      </c>
      <c r="C1331">
        <v>10</v>
      </c>
      <c r="D1331">
        <v>11</v>
      </c>
      <c r="E1331">
        <v>2</v>
      </c>
      <c r="F1331">
        <v>10</v>
      </c>
      <c r="G1331">
        <v>17</v>
      </c>
      <c r="H1331">
        <v>2000</v>
      </c>
      <c r="I1331">
        <v>2</v>
      </c>
      <c r="J1331">
        <v>15</v>
      </c>
      <c r="K1331">
        <v>510</v>
      </c>
      <c r="L1331">
        <v>200</v>
      </c>
      <c r="M1331">
        <v>1370</v>
      </c>
      <c r="N1331">
        <v>150</v>
      </c>
      <c r="O1331">
        <v>21250</v>
      </c>
      <c r="P1331">
        <v>32050</v>
      </c>
      <c r="Q1331">
        <v>19810</v>
      </c>
      <c r="R1331">
        <v>144430</v>
      </c>
      <c r="S1331">
        <v>5270</v>
      </c>
      <c r="T1331">
        <v>460</v>
      </c>
      <c r="U1331">
        <v>2760</v>
      </c>
      <c r="V1331">
        <v>3</v>
      </c>
      <c r="W1331">
        <v>14</v>
      </c>
      <c r="X1331">
        <v>15</v>
      </c>
      <c r="Y1331">
        <v>1</v>
      </c>
      <c r="Z1331">
        <v>13</v>
      </c>
      <c r="AA1331">
        <v>10</v>
      </c>
      <c r="AB1331">
        <v>4</v>
      </c>
      <c r="AC1331">
        <v>11</v>
      </c>
      <c r="AD1331">
        <v>6</v>
      </c>
      <c r="AE1331">
        <v>8</v>
      </c>
      <c r="AF1331">
        <v>9</v>
      </c>
      <c r="AG1331">
        <v>7</v>
      </c>
      <c r="AH1331">
        <v>2</v>
      </c>
      <c r="AI1331">
        <v>12</v>
      </c>
      <c r="AJ1331">
        <v>5</v>
      </c>
      <c r="AK1331">
        <v>0</v>
      </c>
      <c r="AL1331">
        <v>0</v>
      </c>
      <c r="AM1331">
        <v>0</v>
      </c>
      <c r="AN1331">
        <v>0.17799999999999999</v>
      </c>
      <c r="AO1331">
        <v>3</v>
      </c>
      <c r="AP1331">
        <f>(AN1331+AN$12-(1-AN1331-AN$12)/(AO1331-1))/AN$11</f>
        <v>-5.825000000000001E-2</v>
      </c>
      <c r="AQ1331">
        <f>MAX(MIN(AP1331,AN$9),AN$10)</f>
        <v>0</v>
      </c>
      <c r="AR1331">
        <f>IF(OR(AP1331&lt;0,V1331=0),0,INT(AX1330*AQ1331/100))</f>
        <v>0</v>
      </c>
      <c r="AS1331">
        <f>IF(AR1331&gt;0,1,0)</f>
        <v>0</v>
      </c>
      <c r="AT1331" s="1">
        <f>IF(V1331=1,K1331,0)*AS1331</f>
        <v>0</v>
      </c>
      <c r="AU1331" s="1">
        <f>MIN(AR1331,AN$13)*AS1331*AT1331</f>
        <v>0</v>
      </c>
      <c r="AV1331" s="1">
        <f>MIN(AR1331,AN$13)*AS1331*100</f>
        <v>0</v>
      </c>
      <c r="AW1331" s="1">
        <f>AU1331-AV1331</f>
        <v>0</v>
      </c>
      <c r="AX1331" s="1">
        <f>AX1330+AW1331</f>
        <v>270550</v>
      </c>
      <c r="AY1331">
        <f>IF(AT1331=0,IF(AS1331=1,AY1330+1,AY1330),0)</f>
        <v>1</v>
      </c>
      <c r="AZ1331">
        <f t="shared" si="21"/>
        <v>0</v>
      </c>
    </row>
    <row r="1332" spans="1:52" x14ac:dyDescent="0.4">
      <c r="A1332">
        <f ca="1">RAND()</f>
        <v>0.88166304339871071</v>
      </c>
      <c r="B1332">
        <v>20260228</v>
      </c>
      <c r="C1332">
        <v>10</v>
      </c>
      <c r="D1332">
        <v>12</v>
      </c>
      <c r="E1332">
        <v>2</v>
      </c>
      <c r="F1332">
        <v>5</v>
      </c>
      <c r="G1332">
        <v>17</v>
      </c>
      <c r="H1332">
        <v>1200</v>
      </c>
      <c r="I1332">
        <v>2</v>
      </c>
      <c r="J1332">
        <v>18</v>
      </c>
      <c r="K1332">
        <v>1760</v>
      </c>
      <c r="L1332">
        <v>420</v>
      </c>
      <c r="M1332">
        <v>320</v>
      </c>
      <c r="N1332">
        <v>340</v>
      </c>
      <c r="O1332">
        <v>7550</v>
      </c>
      <c r="P1332">
        <v>18350</v>
      </c>
      <c r="Q1332">
        <v>24100</v>
      </c>
      <c r="R1332">
        <v>171260</v>
      </c>
      <c r="S1332">
        <v>2030</v>
      </c>
      <c r="T1332">
        <v>2000</v>
      </c>
      <c r="U1332">
        <v>1880</v>
      </c>
      <c r="V1332">
        <v>7</v>
      </c>
      <c r="W1332">
        <v>9</v>
      </c>
      <c r="X1332">
        <v>3</v>
      </c>
      <c r="Y1332">
        <v>2</v>
      </c>
      <c r="Z1332">
        <v>10</v>
      </c>
      <c r="AA1332">
        <v>11</v>
      </c>
      <c r="AB1332">
        <v>18</v>
      </c>
      <c r="AC1332">
        <v>4</v>
      </c>
      <c r="AD1332">
        <v>12</v>
      </c>
      <c r="AE1332">
        <v>1</v>
      </c>
      <c r="AF1332">
        <v>8</v>
      </c>
      <c r="AG1332">
        <v>14</v>
      </c>
      <c r="AH1332">
        <v>13</v>
      </c>
      <c r="AI1332">
        <v>5</v>
      </c>
      <c r="AJ1332">
        <v>17</v>
      </c>
      <c r="AK1332">
        <v>15</v>
      </c>
      <c r="AL1332">
        <v>6</v>
      </c>
      <c r="AM1332">
        <v>16</v>
      </c>
      <c r="AN1332">
        <v>0.18099999999999999</v>
      </c>
      <c r="AO1332">
        <v>15</v>
      </c>
      <c r="AP1332">
        <f>(AN1332+AN$12-(1-AN1332-AN$12)/(AO1332-1))/AN$11</f>
        <v>3.0624999999999999E-2</v>
      </c>
      <c r="AQ1332">
        <f>MAX(MIN(AP1332,AN$9),AN$10)</f>
        <v>0.03</v>
      </c>
      <c r="AR1332">
        <f>IF(OR(AP1332&lt;0,V1332=0),0,INT(AX1331*AQ1332/100))</f>
        <v>81</v>
      </c>
      <c r="AS1332">
        <f>IF(AR1332&gt;0,1,0)</f>
        <v>1</v>
      </c>
      <c r="AT1332" s="1">
        <f>IF(V1332=1,K1332,0)*AS1332</f>
        <v>0</v>
      </c>
      <c r="AU1332" s="1">
        <f>MIN(AR1332,AN$13)*AS1332*AT1332</f>
        <v>0</v>
      </c>
      <c r="AV1332" s="1">
        <f>MIN(AR1332,AN$13)*AS1332*100</f>
        <v>2000</v>
      </c>
      <c r="AW1332" s="1">
        <f>AU1332-AV1332</f>
        <v>-2000</v>
      </c>
      <c r="AX1332" s="1">
        <f>AX1331+AW1332</f>
        <v>268550</v>
      </c>
      <c r="AY1332">
        <f>IF(AT1332=0,IF(AS1332=1,AY1331+1,AY1331),0)</f>
        <v>2</v>
      </c>
      <c r="AZ1332">
        <f t="shared" si="21"/>
        <v>0</v>
      </c>
    </row>
    <row r="1333" spans="1:52" x14ac:dyDescent="0.4">
      <c r="A1333">
        <f ca="1">RAND()</f>
        <v>0.51033628373217022</v>
      </c>
      <c r="B1333">
        <v>20260301</v>
      </c>
      <c r="C1333">
        <v>6</v>
      </c>
      <c r="D1333">
        <v>12</v>
      </c>
      <c r="E1333">
        <v>2</v>
      </c>
      <c r="F1333">
        <v>10</v>
      </c>
      <c r="G1333">
        <v>24</v>
      </c>
      <c r="H1333">
        <v>1200</v>
      </c>
      <c r="I1333">
        <v>1</v>
      </c>
      <c r="J1333">
        <v>16</v>
      </c>
      <c r="K1333">
        <v>6850</v>
      </c>
      <c r="L1333">
        <v>780</v>
      </c>
      <c r="M1333">
        <v>140</v>
      </c>
      <c r="N1333">
        <v>130</v>
      </c>
      <c r="O1333">
        <v>6480</v>
      </c>
      <c r="P1333">
        <v>23990</v>
      </c>
      <c r="Q1333">
        <v>10010</v>
      </c>
      <c r="R1333">
        <v>92590</v>
      </c>
      <c r="S1333">
        <v>1690</v>
      </c>
      <c r="T1333">
        <v>3500</v>
      </c>
      <c r="U1333">
        <v>220</v>
      </c>
      <c r="V1333">
        <v>2</v>
      </c>
      <c r="W1333">
        <v>6</v>
      </c>
      <c r="X1333">
        <v>3</v>
      </c>
      <c r="Y1333">
        <v>15</v>
      </c>
      <c r="Z1333">
        <v>12</v>
      </c>
      <c r="AA1333">
        <v>11</v>
      </c>
      <c r="AB1333">
        <v>14</v>
      </c>
      <c r="AC1333">
        <v>16</v>
      </c>
      <c r="AD1333">
        <v>8</v>
      </c>
      <c r="AE1333">
        <v>9</v>
      </c>
      <c r="AF1333">
        <v>10</v>
      </c>
      <c r="AG1333">
        <v>1</v>
      </c>
      <c r="AH1333">
        <v>7</v>
      </c>
      <c r="AI1333">
        <v>5</v>
      </c>
      <c r="AJ1333">
        <v>4</v>
      </c>
      <c r="AK1333">
        <v>13</v>
      </c>
      <c r="AL1333">
        <v>0</v>
      </c>
      <c r="AM1333">
        <v>0</v>
      </c>
      <c r="AN1333">
        <v>0.193</v>
      </c>
      <c r="AO1333">
        <v>2.6</v>
      </c>
      <c r="AP1333">
        <f>(AN1333+AN$12-(1-AN1333-AN$12)/(AO1333-1))/AN$11</f>
        <v>-7.7843749999999975E-2</v>
      </c>
      <c r="AQ1333">
        <f>MAX(MIN(AP1333,AN$9),AN$10)</f>
        <v>0</v>
      </c>
      <c r="AR1333">
        <f>IF(OR(AP1333&lt;0,V1333=0),0,INT(AX1332*AQ1333/100))</f>
        <v>0</v>
      </c>
      <c r="AS1333">
        <f>IF(AR1333&gt;0,1,0)</f>
        <v>0</v>
      </c>
      <c r="AT1333" s="1">
        <f>IF(V1333=1,K1333,0)*AS1333</f>
        <v>0</v>
      </c>
      <c r="AU1333" s="1">
        <f>MIN(AR1333,AN$13)*AS1333*AT1333</f>
        <v>0</v>
      </c>
      <c r="AV1333" s="1">
        <f>MIN(AR1333,AN$13)*AS1333*100</f>
        <v>0</v>
      </c>
      <c r="AW1333" s="1">
        <f>AU1333-AV1333</f>
        <v>0</v>
      </c>
      <c r="AX1333" s="1">
        <f>AX1332+AW1333</f>
        <v>268550</v>
      </c>
      <c r="AY1333">
        <f>IF(AT1333=0,IF(AS1333=1,AY1332+1,AY1332),0)</f>
        <v>2</v>
      </c>
      <c r="AZ1333">
        <f t="shared" si="21"/>
        <v>0</v>
      </c>
    </row>
    <row r="1334" spans="1:52" x14ac:dyDescent="0.4">
      <c r="A1334">
        <f ca="1">RAND()</f>
        <v>0.23005597541654588</v>
      </c>
      <c r="B1334">
        <v>20260301</v>
      </c>
      <c r="C1334">
        <v>6</v>
      </c>
      <c r="D1334">
        <v>11</v>
      </c>
      <c r="E1334">
        <v>2</v>
      </c>
      <c r="F1334">
        <v>999</v>
      </c>
      <c r="G1334">
        <v>17</v>
      </c>
      <c r="H1334">
        <v>1800</v>
      </c>
      <c r="I1334">
        <v>1</v>
      </c>
      <c r="J1334">
        <v>14</v>
      </c>
      <c r="K1334">
        <v>420</v>
      </c>
      <c r="L1334">
        <v>160</v>
      </c>
      <c r="M1334">
        <v>190</v>
      </c>
      <c r="N1334">
        <v>130</v>
      </c>
      <c r="O1334">
        <v>1550</v>
      </c>
      <c r="P1334">
        <v>2490</v>
      </c>
      <c r="Q1334">
        <v>1490</v>
      </c>
      <c r="R1334">
        <v>8050</v>
      </c>
      <c r="S1334">
        <v>580</v>
      </c>
      <c r="T1334">
        <v>290</v>
      </c>
      <c r="U1334">
        <v>400</v>
      </c>
      <c r="V1334">
        <v>3</v>
      </c>
      <c r="W1334">
        <v>1</v>
      </c>
      <c r="X1334">
        <v>5</v>
      </c>
      <c r="Y1334">
        <v>12</v>
      </c>
      <c r="Z1334">
        <v>6</v>
      </c>
      <c r="AA1334">
        <v>2</v>
      </c>
      <c r="AB1334">
        <v>13</v>
      </c>
      <c r="AC1334">
        <v>10</v>
      </c>
      <c r="AD1334">
        <v>9</v>
      </c>
      <c r="AE1334">
        <v>7</v>
      </c>
      <c r="AF1334">
        <v>4</v>
      </c>
      <c r="AG1334">
        <v>8</v>
      </c>
      <c r="AH1334">
        <v>14</v>
      </c>
      <c r="AI1334">
        <v>11</v>
      </c>
      <c r="AJ1334">
        <v>0</v>
      </c>
      <c r="AK1334">
        <v>0</v>
      </c>
      <c r="AL1334">
        <v>0</v>
      </c>
      <c r="AM1334">
        <v>0</v>
      </c>
      <c r="AN1334">
        <v>0.16800000000000001</v>
      </c>
      <c r="AO1334">
        <v>3.6</v>
      </c>
      <c r="AP1334">
        <f>(AN1334+AN$12-(1-AN1334-AN$12)/(AO1334-1))/AN$11</f>
        <v>-3.7999999999999985E-2</v>
      </c>
      <c r="AQ1334">
        <f>MAX(MIN(AP1334,AN$9),AN$10)</f>
        <v>0</v>
      </c>
      <c r="AR1334">
        <f>IF(OR(AP1334&lt;0,V1334=0),0,INT(AX1333*AQ1334/100))</f>
        <v>0</v>
      </c>
      <c r="AS1334">
        <f>IF(AR1334&gt;0,1,0)</f>
        <v>0</v>
      </c>
      <c r="AT1334" s="1">
        <f>IF(V1334=1,K1334,0)*AS1334</f>
        <v>0</v>
      </c>
      <c r="AU1334" s="1">
        <f>MIN(AR1334,AN$13)*AS1334*AT1334</f>
        <v>0</v>
      </c>
      <c r="AV1334" s="1">
        <f>MIN(AR1334,AN$13)*AS1334*100</f>
        <v>0</v>
      </c>
      <c r="AW1334" s="1">
        <f>AU1334-AV1334</f>
        <v>0</v>
      </c>
      <c r="AX1334" s="1">
        <f>AX1333+AW1334</f>
        <v>268550</v>
      </c>
      <c r="AY1334">
        <f>IF(AT1334=0,IF(AS1334=1,AY1333+1,AY1333),0)</f>
        <v>2</v>
      </c>
      <c r="AZ1334">
        <f t="shared" si="21"/>
        <v>0</v>
      </c>
    </row>
    <row r="1335" spans="1:52" x14ac:dyDescent="0.4">
      <c r="A1335">
        <f ca="1">RAND()</f>
        <v>0.5140423281898755</v>
      </c>
      <c r="B1335">
        <v>20260301</v>
      </c>
      <c r="C1335">
        <v>6</v>
      </c>
      <c r="D1335">
        <v>10</v>
      </c>
      <c r="E1335">
        <v>2</v>
      </c>
      <c r="F1335">
        <v>16</v>
      </c>
      <c r="G1335">
        <v>18</v>
      </c>
      <c r="H1335">
        <v>1200</v>
      </c>
      <c r="I1335">
        <v>1</v>
      </c>
      <c r="J1335">
        <v>15</v>
      </c>
      <c r="K1335">
        <v>240</v>
      </c>
      <c r="L1335">
        <v>140</v>
      </c>
      <c r="M1335">
        <v>250</v>
      </c>
      <c r="N1335">
        <v>330</v>
      </c>
      <c r="O1335">
        <v>1120</v>
      </c>
      <c r="P1335">
        <v>2080</v>
      </c>
      <c r="Q1335">
        <v>4850</v>
      </c>
      <c r="R1335">
        <v>18050</v>
      </c>
      <c r="S1335">
        <v>530</v>
      </c>
      <c r="T1335">
        <v>650</v>
      </c>
      <c r="U1335">
        <v>1510</v>
      </c>
      <c r="V1335">
        <v>2</v>
      </c>
      <c r="W1335">
        <v>1</v>
      </c>
      <c r="X1335">
        <v>8</v>
      </c>
      <c r="Y1335">
        <v>4</v>
      </c>
      <c r="Z1335">
        <v>6</v>
      </c>
      <c r="AA1335">
        <v>12</v>
      </c>
      <c r="AB1335">
        <v>9</v>
      </c>
      <c r="AC1335">
        <v>5</v>
      </c>
      <c r="AD1335">
        <v>10</v>
      </c>
      <c r="AE1335">
        <v>3</v>
      </c>
      <c r="AF1335">
        <v>13</v>
      </c>
      <c r="AG1335">
        <v>11</v>
      </c>
      <c r="AH1335">
        <v>7</v>
      </c>
      <c r="AI1335">
        <v>15</v>
      </c>
      <c r="AJ1335">
        <v>14</v>
      </c>
      <c r="AK1335">
        <v>0</v>
      </c>
      <c r="AL1335">
        <v>0</v>
      </c>
      <c r="AM1335">
        <v>0</v>
      </c>
      <c r="AN1335">
        <v>0.2</v>
      </c>
      <c r="AO1335">
        <v>7.3</v>
      </c>
      <c r="AP1335">
        <f>(AN1335+AN$12-(1-AN1335-AN$12)/(AO1335-1))/AN$11</f>
        <v>1.8253968253968252E-2</v>
      </c>
      <c r="AQ1335">
        <f>MAX(MIN(AP1335,AN$9),AN$10)</f>
        <v>1.8253968253968252E-2</v>
      </c>
      <c r="AR1335">
        <f>IF(OR(AP1335&lt;0,V1335=0),0,INT(AX1334*AQ1335/100))</f>
        <v>49</v>
      </c>
      <c r="AS1335">
        <f>IF(AR1335&gt;0,1,0)</f>
        <v>1</v>
      </c>
      <c r="AT1335" s="1">
        <f>IF(V1335=1,K1335,0)*AS1335</f>
        <v>0</v>
      </c>
      <c r="AU1335" s="1">
        <f>MIN(AR1335,AN$13)*AS1335*AT1335</f>
        <v>0</v>
      </c>
      <c r="AV1335" s="1">
        <f>MIN(AR1335,AN$13)*AS1335*100</f>
        <v>2000</v>
      </c>
      <c r="AW1335" s="1">
        <f>AU1335-AV1335</f>
        <v>-2000</v>
      </c>
      <c r="AX1335" s="1">
        <f>AX1334+AW1335</f>
        <v>266550</v>
      </c>
      <c r="AY1335">
        <f>IF(AT1335=0,IF(AS1335=1,AY1334+1,AY1334),0)</f>
        <v>3</v>
      </c>
      <c r="AZ1335">
        <f t="shared" si="21"/>
        <v>0</v>
      </c>
    </row>
    <row r="1336" spans="1:52" x14ac:dyDescent="0.4">
      <c r="A1336">
        <f ca="1">RAND()</f>
        <v>0.1310537662391722</v>
      </c>
      <c r="B1336">
        <v>20260301</v>
      </c>
      <c r="C1336">
        <v>6</v>
      </c>
      <c r="D1336">
        <v>9</v>
      </c>
      <c r="E1336">
        <v>2</v>
      </c>
      <c r="F1336">
        <v>10</v>
      </c>
      <c r="G1336">
        <v>17</v>
      </c>
      <c r="H1336">
        <v>2000</v>
      </c>
      <c r="I1336">
        <v>1</v>
      </c>
      <c r="J1336">
        <v>10</v>
      </c>
      <c r="K1336">
        <v>360</v>
      </c>
      <c r="L1336">
        <v>120</v>
      </c>
      <c r="M1336">
        <v>110</v>
      </c>
      <c r="N1336">
        <v>200</v>
      </c>
      <c r="O1336">
        <v>320</v>
      </c>
      <c r="P1336">
        <v>770</v>
      </c>
      <c r="Q1336">
        <v>1340</v>
      </c>
      <c r="R1336">
        <v>5380</v>
      </c>
      <c r="S1336">
        <v>170</v>
      </c>
      <c r="T1336">
        <v>550</v>
      </c>
      <c r="U1336">
        <v>550</v>
      </c>
      <c r="V1336">
        <v>2</v>
      </c>
      <c r="W1336">
        <v>1</v>
      </c>
      <c r="X1336">
        <v>0</v>
      </c>
      <c r="Y1336">
        <v>7</v>
      </c>
      <c r="Z1336">
        <v>8</v>
      </c>
      <c r="AA1336">
        <v>3</v>
      </c>
      <c r="AB1336">
        <v>6</v>
      </c>
      <c r="AC1336">
        <v>4</v>
      </c>
      <c r="AD1336">
        <v>9</v>
      </c>
      <c r="AE1336">
        <v>5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0.24399999999999999</v>
      </c>
      <c r="AO1336">
        <v>2</v>
      </c>
      <c r="AP1336">
        <f>(AN1336+AN$12-(1-AN1336-AN$12)/(AO1336-1))/AN$11</f>
        <v>-0.128</v>
      </c>
      <c r="AQ1336">
        <f>MAX(MIN(AP1336,AN$9),AN$10)</f>
        <v>0</v>
      </c>
      <c r="AR1336">
        <f>IF(OR(AP1336&lt;0,V1336=0),0,INT(AX1335*AQ1336/100))</f>
        <v>0</v>
      </c>
      <c r="AS1336">
        <f>IF(AR1336&gt;0,1,0)</f>
        <v>0</v>
      </c>
      <c r="AT1336" s="1">
        <f>IF(V1336=1,K1336,0)*AS1336</f>
        <v>0</v>
      </c>
      <c r="AU1336" s="1">
        <f>MIN(AR1336,AN$13)*AS1336*AT1336</f>
        <v>0</v>
      </c>
      <c r="AV1336" s="1">
        <f>MIN(AR1336,AN$13)*AS1336*100</f>
        <v>0</v>
      </c>
      <c r="AW1336" s="1">
        <f>AU1336-AV1336</f>
        <v>0</v>
      </c>
      <c r="AX1336" s="1">
        <f>AX1335+AW1336</f>
        <v>266550</v>
      </c>
      <c r="AY1336">
        <f>IF(AT1336=0,IF(AS1336=1,AY1335+1,AY1335),0)</f>
        <v>3</v>
      </c>
      <c r="AZ1336">
        <f t="shared" si="21"/>
        <v>0</v>
      </c>
    </row>
    <row r="1337" spans="1:52" x14ac:dyDescent="0.4">
      <c r="A1337">
        <f ca="1">RAND()</f>
        <v>0.93087548950890964</v>
      </c>
      <c r="B1337">
        <v>20260301</v>
      </c>
      <c r="C1337">
        <v>6</v>
      </c>
      <c r="D1337">
        <v>8</v>
      </c>
      <c r="E1337">
        <v>2</v>
      </c>
      <c r="F1337">
        <v>5</v>
      </c>
      <c r="G1337">
        <v>24</v>
      </c>
      <c r="H1337">
        <v>1200</v>
      </c>
      <c r="I1337">
        <v>2</v>
      </c>
      <c r="J1337">
        <v>16</v>
      </c>
      <c r="K1337">
        <v>480</v>
      </c>
      <c r="L1337">
        <v>150</v>
      </c>
      <c r="M1337">
        <v>140</v>
      </c>
      <c r="N1337">
        <v>170</v>
      </c>
      <c r="O1337">
        <v>800</v>
      </c>
      <c r="P1337">
        <v>1760</v>
      </c>
      <c r="Q1337">
        <v>1490</v>
      </c>
      <c r="R1337">
        <v>9170</v>
      </c>
      <c r="S1337">
        <v>340</v>
      </c>
      <c r="T1337">
        <v>490</v>
      </c>
      <c r="U1337">
        <v>370</v>
      </c>
      <c r="V1337">
        <v>2</v>
      </c>
      <c r="W1337">
        <v>6</v>
      </c>
      <c r="X1337">
        <v>1</v>
      </c>
      <c r="Y1337">
        <v>4</v>
      </c>
      <c r="Z1337">
        <v>5</v>
      </c>
      <c r="AA1337">
        <v>15</v>
      </c>
      <c r="AB1337">
        <v>9</v>
      </c>
      <c r="AC1337">
        <v>10</v>
      </c>
      <c r="AD1337">
        <v>3</v>
      </c>
      <c r="AE1337">
        <v>7</v>
      </c>
      <c r="AF1337">
        <v>14</v>
      </c>
      <c r="AG1337">
        <v>13</v>
      </c>
      <c r="AH1337">
        <v>11</v>
      </c>
      <c r="AI1337">
        <v>8</v>
      </c>
      <c r="AJ1337">
        <v>16</v>
      </c>
      <c r="AK1337">
        <v>12</v>
      </c>
      <c r="AL1337">
        <v>0</v>
      </c>
      <c r="AM1337">
        <v>0</v>
      </c>
      <c r="AN1337">
        <v>0.24</v>
      </c>
      <c r="AO1337">
        <v>2.8</v>
      </c>
      <c r="AP1337">
        <f>(AN1337+AN$12-(1-AN1337-AN$12)/(AO1337-1))/AN$11</f>
        <v>-4.5555555555555571E-2</v>
      </c>
      <c r="AQ1337">
        <f>MAX(MIN(AP1337,AN$9),AN$10)</f>
        <v>0</v>
      </c>
      <c r="AR1337">
        <f>IF(OR(AP1337&lt;0,V1337=0),0,INT(AX1336*AQ1337/100))</f>
        <v>0</v>
      </c>
      <c r="AS1337">
        <f>IF(AR1337&gt;0,1,0)</f>
        <v>0</v>
      </c>
      <c r="AT1337" s="1">
        <f>IF(V1337=1,K1337,0)*AS1337</f>
        <v>0</v>
      </c>
      <c r="AU1337" s="1">
        <f>MIN(AR1337,AN$13)*AS1337*AT1337</f>
        <v>0</v>
      </c>
      <c r="AV1337" s="1">
        <f>MIN(AR1337,AN$13)*AS1337*100</f>
        <v>0</v>
      </c>
      <c r="AW1337" s="1">
        <f>AU1337-AV1337</f>
        <v>0</v>
      </c>
      <c r="AX1337" s="1">
        <f>AX1336+AW1337</f>
        <v>266550</v>
      </c>
      <c r="AY1337">
        <f>IF(AT1337=0,IF(AS1337=1,AY1336+1,AY1336),0)</f>
        <v>3</v>
      </c>
      <c r="AZ1337">
        <f t="shared" si="21"/>
        <v>0</v>
      </c>
    </row>
    <row r="1338" spans="1:52" x14ac:dyDescent="0.4">
      <c r="A1338">
        <f ca="1">RAND()</f>
        <v>0.25721087067558268</v>
      </c>
      <c r="B1338">
        <v>20260301</v>
      </c>
      <c r="C1338">
        <v>6</v>
      </c>
      <c r="D1338">
        <v>7</v>
      </c>
      <c r="E1338">
        <v>1</v>
      </c>
      <c r="F1338">
        <v>5</v>
      </c>
      <c r="G1338">
        <v>18</v>
      </c>
      <c r="H1338">
        <v>1600</v>
      </c>
      <c r="I1338">
        <v>1</v>
      </c>
      <c r="J1338">
        <v>12</v>
      </c>
      <c r="K1338">
        <v>280</v>
      </c>
      <c r="L1338">
        <v>130</v>
      </c>
      <c r="M1338">
        <v>110</v>
      </c>
      <c r="N1338">
        <v>230</v>
      </c>
      <c r="O1338">
        <v>400</v>
      </c>
      <c r="P1338">
        <v>860</v>
      </c>
      <c r="Q1338">
        <v>1310</v>
      </c>
      <c r="R1338">
        <v>4840</v>
      </c>
      <c r="S1338">
        <v>190</v>
      </c>
      <c r="T1338">
        <v>600</v>
      </c>
      <c r="U1338">
        <v>480</v>
      </c>
      <c r="V1338">
        <v>2</v>
      </c>
      <c r="W1338">
        <v>1</v>
      </c>
      <c r="X1338">
        <v>3</v>
      </c>
      <c r="Y1338">
        <v>8</v>
      </c>
      <c r="Z1338">
        <v>5</v>
      </c>
      <c r="AA1338">
        <v>7</v>
      </c>
      <c r="AB1338">
        <v>6</v>
      </c>
      <c r="AC1338">
        <v>4</v>
      </c>
      <c r="AD1338">
        <v>10</v>
      </c>
      <c r="AE1338">
        <v>11</v>
      </c>
      <c r="AF1338">
        <v>9</v>
      </c>
      <c r="AG1338">
        <v>12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0.34399999999999997</v>
      </c>
      <c r="AO1338">
        <v>2.2000000000000002</v>
      </c>
      <c r="AP1338">
        <f>(AN1338+AN$12-(1-AN1338-AN$12)/(AO1338-1))/AN$11</f>
        <v>-5.0666666666666665E-2</v>
      </c>
      <c r="AQ1338">
        <f>MAX(MIN(AP1338,AN$9),AN$10)</f>
        <v>0</v>
      </c>
      <c r="AR1338">
        <f>IF(OR(AP1338&lt;0,V1338=0),0,INT(AX1337*AQ1338/100))</f>
        <v>0</v>
      </c>
      <c r="AS1338">
        <f>IF(AR1338&gt;0,1,0)</f>
        <v>0</v>
      </c>
      <c r="AT1338" s="1">
        <f>IF(V1338=1,K1338,0)*AS1338</f>
        <v>0</v>
      </c>
      <c r="AU1338" s="1">
        <f>MIN(AR1338,AN$13)*AS1338*AT1338</f>
        <v>0</v>
      </c>
      <c r="AV1338" s="1">
        <f>MIN(AR1338,AN$13)*AS1338*100</f>
        <v>0</v>
      </c>
      <c r="AW1338" s="1">
        <f>AU1338-AV1338</f>
        <v>0</v>
      </c>
      <c r="AX1338" s="1">
        <f>AX1337+AW1338</f>
        <v>266550</v>
      </c>
      <c r="AY1338">
        <f>IF(AT1338=0,IF(AS1338=1,AY1337+1,AY1337),0)</f>
        <v>3</v>
      </c>
      <c r="AZ1338">
        <f t="shared" si="21"/>
        <v>0</v>
      </c>
    </row>
    <row r="1339" spans="1:52" x14ac:dyDescent="0.4">
      <c r="A1339">
        <f ca="1">RAND()</f>
        <v>0.43119097852316401</v>
      </c>
      <c r="B1339">
        <v>20260301</v>
      </c>
      <c r="C1339">
        <v>6</v>
      </c>
      <c r="D1339">
        <v>6</v>
      </c>
      <c r="E1339">
        <v>2</v>
      </c>
      <c r="F1339">
        <v>5</v>
      </c>
      <c r="G1339">
        <v>24</v>
      </c>
      <c r="H1339">
        <v>1800</v>
      </c>
      <c r="I1339">
        <v>2</v>
      </c>
      <c r="J1339">
        <v>15</v>
      </c>
      <c r="K1339">
        <v>210</v>
      </c>
      <c r="L1339">
        <v>110</v>
      </c>
      <c r="M1339">
        <v>130</v>
      </c>
      <c r="N1339">
        <v>250</v>
      </c>
      <c r="O1339">
        <v>390</v>
      </c>
      <c r="P1339">
        <v>550</v>
      </c>
      <c r="Q1339">
        <v>1670</v>
      </c>
      <c r="R1339">
        <v>3950</v>
      </c>
      <c r="S1339">
        <v>200</v>
      </c>
      <c r="T1339">
        <v>520</v>
      </c>
      <c r="U1339">
        <v>770</v>
      </c>
      <c r="V1339">
        <v>1</v>
      </c>
      <c r="W1339">
        <v>6</v>
      </c>
      <c r="X1339">
        <v>2</v>
      </c>
      <c r="Y1339">
        <v>3</v>
      </c>
      <c r="Z1339">
        <v>8</v>
      </c>
      <c r="AA1339">
        <v>0</v>
      </c>
      <c r="AB1339">
        <v>5</v>
      </c>
      <c r="AC1339">
        <v>4</v>
      </c>
      <c r="AD1339">
        <v>10</v>
      </c>
      <c r="AE1339">
        <v>11</v>
      </c>
      <c r="AF1339">
        <v>12</v>
      </c>
      <c r="AG1339">
        <v>13</v>
      </c>
      <c r="AH1339">
        <v>7</v>
      </c>
      <c r="AI1339">
        <v>9</v>
      </c>
      <c r="AJ1339">
        <v>14</v>
      </c>
      <c r="AK1339">
        <v>0</v>
      </c>
      <c r="AL1339">
        <v>0</v>
      </c>
      <c r="AM1339">
        <v>0</v>
      </c>
      <c r="AN1339">
        <v>0.315</v>
      </c>
      <c r="AO1339">
        <v>2.1</v>
      </c>
      <c r="AP1339">
        <f>(AN1339+AN$12-(1-AN1339-AN$12)/(AO1339-1))/AN$11</f>
        <v>-7.6931818181818171E-2</v>
      </c>
      <c r="AQ1339">
        <f>MAX(MIN(AP1339,AN$9),AN$10)</f>
        <v>0</v>
      </c>
      <c r="AR1339">
        <f>IF(OR(AP1339&lt;0,V1339=0),0,INT(AX1338*AQ1339/100))</f>
        <v>0</v>
      </c>
      <c r="AS1339">
        <f>IF(AR1339&gt;0,1,0)</f>
        <v>0</v>
      </c>
      <c r="AT1339" s="1">
        <f>IF(V1339=1,K1339,0)*AS1339</f>
        <v>0</v>
      </c>
      <c r="AU1339" s="1">
        <f>MIN(AR1339,AN$13)*AS1339*AT1339</f>
        <v>0</v>
      </c>
      <c r="AV1339" s="1">
        <f>MIN(AR1339,AN$13)*AS1339*100</f>
        <v>0</v>
      </c>
      <c r="AW1339" s="1">
        <f>AU1339-AV1339</f>
        <v>0</v>
      </c>
      <c r="AX1339" s="1">
        <f>AX1338+AW1339</f>
        <v>266550</v>
      </c>
      <c r="AY1339">
        <f>IF(AT1339=0,IF(AS1339=1,AY1338+1,AY1338),0)</f>
        <v>3</v>
      </c>
      <c r="AZ1339">
        <f t="shared" si="21"/>
        <v>0</v>
      </c>
    </row>
    <row r="1340" spans="1:52" x14ac:dyDescent="0.4">
      <c r="A1340">
        <f ca="1">RAND()</f>
        <v>0.60420219753511817</v>
      </c>
      <c r="B1340">
        <v>20260301</v>
      </c>
      <c r="C1340">
        <v>6</v>
      </c>
      <c r="D1340">
        <v>5</v>
      </c>
      <c r="E1340">
        <v>1</v>
      </c>
      <c r="F1340">
        <v>703</v>
      </c>
      <c r="G1340">
        <v>18</v>
      </c>
      <c r="H1340">
        <v>1600</v>
      </c>
      <c r="I1340">
        <v>1</v>
      </c>
      <c r="J1340">
        <v>16</v>
      </c>
      <c r="K1340">
        <v>230</v>
      </c>
      <c r="L1340">
        <v>120</v>
      </c>
      <c r="M1340">
        <v>120</v>
      </c>
      <c r="N1340">
        <v>200</v>
      </c>
      <c r="O1340">
        <v>350</v>
      </c>
      <c r="P1340">
        <v>610</v>
      </c>
      <c r="Q1340">
        <v>840</v>
      </c>
      <c r="R1340">
        <v>2960</v>
      </c>
      <c r="S1340">
        <v>170</v>
      </c>
      <c r="T1340">
        <v>390</v>
      </c>
      <c r="U1340">
        <v>510</v>
      </c>
      <c r="V1340">
        <v>2</v>
      </c>
      <c r="W1340">
        <v>1</v>
      </c>
      <c r="X1340">
        <v>3</v>
      </c>
      <c r="Y1340">
        <v>5</v>
      </c>
      <c r="Z1340">
        <v>12</v>
      </c>
      <c r="AA1340">
        <v>16</v>
      </c>
      <c r="AB1340">
        <v>10</v>
      </c>
      <c r="AC1340">
        <v>7</v>
      </c>
      <c r="AD1340">
        <v>15</v>
      </c>
      <c r="AE1340">
        <v>13</v>
      </c>
      <c r="AF1340">
        <v>8</v>
      </c>
      <c r="AG1340">
        <v>9</v>
      </c>
      <c r="AH1340">
        <v>6</v>
      </c>
      <c r="AI1340">
        <v>4</v>
      </c>
      <c r="AJ1340">
        <v>14</v>
      </c>
      <c r="AK1340">
        <v>11</v>
      </c>
      <c r="AL1340">
        <v>0</v>
      </c>
      <c r="AM1340">
        <v>0</v>
      </c>
      <c r="AN1340">
        <v>0.17799999999999999</v>
      </c>
      <c r="AO1340">
        <v>3</v>
      </c>
      <c r="AP1340">
        <f>(AN1340+AN$12-(1-AN1340-AN$12)/(AO1340-1))/AN$11</f>
        <v>-5.825000000000001E-2</v>
      </c>
      <c r="AQ1340">
        <f>MAX(MIN(AP1340,AN$9),AN$10)</f>
        <v>0</v>
      </c>
      <c r="AR1340">
        <f>IF(OR(AP1340&lt;0,V1340=0),0,INT(AX1339*AQ1340/100))</f>
        <v>0</v>
      </c>
      <c r="AS1340">
        <f>IF(AR1340&gt;0,1,0)</f>
        <v>0</v>
      </c>
      <c r="AT1340" s="1">
        <f>IF(V1340=1,K1340,0)*AS1340</f>
        <v>0</v>
      </c>
      <c r="AU1340" s="1">
        <f>MIN(AR1340,AN$13)*AS1340*AT1340</f>
        <v>0</v>
      </c>
      <c r="AV1340" s="1">
        <f>MIN(AR1340,AN$13)*AS1340*100</f>
        <v>0</v>
      </c>
      <c r="AW1340" s="1">
        <f>AU1340-AV1340</f>
        <v>0</v>
      </c>
      <c r="AX1340" s="1">
        <f>AX1339+AW1340</f>
        <v>266550</v>
      </c>
      <c r="AY1340">
        <f>IF(AT1340=0,IF(AS1340=1,AY1339+1,AY1339),0)</f>
        <v>3</v>
      </c>
      <c r="AZ1340">
        <f t="shared" si="21"/>
        <v>0</v>
      </c>
    </row>
    <row r="1341" spans="1:52" x14ac:dyDescent="0.4">
      <c r="A1341">
        <f ca="1">RAND()</f>
        <v>0.99019039653771168</v>
      </c>
      <c r="B1341">
        <v>20260301</v>
      </c>
      <c r="C1341">
        <v>6</v>
      </c>
      <c r="D1341">
        <v>4</v>
      </c>
      <c r="E1341">
        <v>1</v>
      </c>
      <c r="F1341">
        <v>5</v>
      </c>
      <c r="G1341">
        <v>24</v>
      </c>
      <c r="H1341">
        <v>1800</v>
      </c>
      <c r="I1341">
        <v>2</v>
      </c>
      <c r="J1341">
        <v>8</v>
      </c>
      <c r="K1341">
        <v>170</v>
      </c>
      <c r="L1341">
        <v>110</v>
      </c>
      <c r="M1341">
        <v>300</v>
      </c>
      <c r="N1341">
        <v>320</v>
      </c>
      <c r="O1341">
        <v>410</v>
      </c>
      <c r="P1341">
        <v>500</v>
      </c>
      <c r="Q1341">
        <v>2450</v>
      </c>
      <c r="R1341">
        <v>3190</v>
      </c>
      <c r="S1341">
        <v>380</v>
      </c>
      <c r="T1341">
        <v>480</v>
      </c>
      <c r="U1341">
        <v>2060</v>
      </c>
      <c r="V1341">
        <v>8</v>
      </c>
      <c r="W1341">
        <v>1</v>
      </c>
      <c r="X1341">
        <v>7</v>
      </c>
      <c r="Y1341">
        <v>2</v>
      </c>
      <c r="Z1341">
        <v>6</v>
      </c>
      <c r="AA1341">
        <v>4</v>
      </c>
      <c r="AB1341">
        <v>2</v>
      </c>
      <c r="AC1341">
        <v>5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0.17599999999999999</v>
      </c>
      <c r="AO1341">
        <v>5.0999999999999996</v>
      </c>
      <c r="AP1341">
        <f>(AN1341+AN$12-(1-AN1341-AN$12)/(AO1341-1))/AN$11</f>
        <v>-6.2439024390244027E-3</v>
      </c>
      <c r="AQ1341">
        <f>MAX(MIN(AP1341,AN$9),AN$10)</f>
        <v>0</v>
      </c>
      <c r="AR1341">
        <f>IF(OR(AP1341&lt;0,V1341=0),0,INT(AX1340*AQ1341/100))</f>
        <v>0</v>
      </c>
      <c r="AS1341">
        <f>IF(AR1341&gt;0,1,0)</f>
        <v>0</v>
      </c>
      <c r="AT1341" s="1">
        <f>IF(V1341=1,K1341,0)*AS1341</f>
        <v>0</v>
      </c>
      <c r="AU1341" s="1">
        <f>MIN(AR1341,AN$13)*AS1341*AT1341</f>
        <v>0</v>
      </c>
      <c r="AV1341" s="1">
        <f>MIN(AR1341,AN$13)*AS1341*100</f>
        <v>0</v>
      </c>
      <c r="AW1341" s="1">
        <f>AU1341-AV1341</f>
        <v>0</v>
      </c>
      <c r="AX1341" s="1">
        <f>AX1340+AW1341</f>
        <v>266550</v>
      </c>
      <c r="AY1341">
        <f>IF(AT1341=0,IF(AS1341=1,AY1340+1,AY1340),0)</f>
        <v>3</v>
      </c>
      <c r="AZ1341">
        <f t="shared" si="21"/>
        <v>0</v>
      </c>
    </row>
    <row r="1342" spans="1:52" x14ac:dyDescent="0.4">
      <c r="A1342">
        <f ca="1">RAND()</f>
        <v>0.95714657824839866</v>
      </c>
      <c r="B1342">
        <v>20260301</v>
      </c>
      <c r="C1342">
        <v>6</v>
      </c>
      <c r="D1342">
        <v>3</v>
      </c>
      <c r="E1342">
        <v>1</v>
      </c>
      <c r="F1342">
        <v>703</v>
      </c>
      <c r="G1342">
        <v>24</v>
      </c>
      <c r="H1342">
        <v>1200</v>
      </c>
      <c r="I1342">
        <v>2</v>
      </c>
      <c r="J1342">
        <v>16</v>
      </c>
      <c r="K1342">
        <v>180</v>
      </c>
      <c r="L1342">
        <v>110</v>
      </c>
      <c r="M1342">
        <v>110</v>
      </c>
      <c r="N1342">
        <v>170</v>
      </c>
      <c r="O1342">
        <v>180</v>
      </c>
      <c r="P1342">
        <v>320</v>
      </c>
      <c r="Q1342">
        <v>420</v>
      </c>
      <c r="R1342">
        <v>1250</v>
      </c>
      <c r="S1342">
        <v>130</v>
      </c>
      <c r="T1342">
        <v>270</v>
      </c>
      <c r="U1342">
        <v>360</v>
      </c>
      <c r="V1342">
        <v>1</v>
      </c>
      <c r="W1342">
        <v>2</v>
      </c>
      <c r="X1342">
        <v>4</v>
      </c>
      <c r="Y1342">
        <v>12</v>
      </c>
      <c r="Z1342">
        <v>6</v>
      </c>
      <c r="AA1342">
        <v>13</v>
      </c>
      <c r="AB1342">
        <v>8</v>
      </c>
      <c r="AC1342">
        <v>5</v>
      </c>
      <c r="AD1342">
        <v>7</v>
      </c>
      <c r="AE1342">
        <v>3</v>
      </c>
      <c r="AF1342">
        <v>9</v>
      </c>
      <c r="AG1342">
        <v>11</v>
      </c>
      <c r="AH1342">
        <v>10</v>
      </c>
      <c r="AI1342">
        <v>15</v>
      </c>
      <c r="AJ1342">
        <v>16</v>
      </c>
      <c r="AK1342">
        <v>14</v>
      </c>
      <c r="AL1342">
        <v>0</v>
      </c>
      <c r="AM1342">
        <v>0</v>
      </c>
      <c r="AN1342">
        <v>0.27700000000000002</v>
      </c>
      <c r="AO1342">
        <v>1.8</v>
      </c>
      <c r="AP1342">
        <f>(AN1342+AN$12-(1-AN1342-AN$12)/(AO1342-1))/AN$11</f>
        <v>-0.15668749999999998</v>
      </c>
      <c r="AQ1342">
        <f>MAX(MIN(AP1342,AN$9),AN$10)</f>
        <v>0</v>
      </c>
      <c r="AR1342">
        <f>IF(OR(AP1342&lt;0,V1342=0),0,INT(AX1341*AQ1342/100))</f>
        <v>0</v>
      </c>
      <c r="AS1342">
        <f>IF(AR1342&gt;0,1,0)</f>
        <v>0</v>
      </c>
      <c r="AT1342" s="1">
        <f>IF(V1342=1,K1342,0)*AS1342</f>
        <v>0</v>
      </c>
      <c r="AU1342" s="1">
        <f>MIN(AR1342,AN$13)*AS1342*AT1342</f>
        <v>0</v>
      </c>
      <c r="AV1342" s="1">
        <f>MIN(AR1342,AN$13)*AS1342*100</f>
        <v>0</v>
      </c>
      <c r="AW1342" s="1">
        <f>AU1342-AV1342</f>
        <v>0</v>
      </c>
      <c r="AX1342" s="1">
        <f>AX1341+AW1342</f>
        <v>266550</v>
      </c>
      <c r="AY1342">
        <f>IF(AT1342=0,IF(AS1342=1,AY1341+1,AY1341),0)</f>
        <v>3</v>
      </c>
      <c r="AZ1342">
        <f t="shared" si="21"/>
        <v>0</v>
      </c>
    </row>
    <row r="1343" spans="1:52" x14ac:dyDescent="0.4">
      <c r="A1343">
        <f ca="1">RAND()</f>
        <v>0.74937504754269968</v>
      </c>
      <c r="B1343">
        <v>20260301</v>
      </c>
      <c r="C1343">
        <v>6</v>
      </c>
      <c r="D1343">
        <v>2</v>
      </c>
      <c r="E1343">
        <v>1</v>
      </c>
      <c r="F1343">
        <v>703</v>
      </c>
      <c r="G1343">
        <v>24</v>
      </c>
      <c r="H1343">
        <v>1800</v>
      </c>
      <c r="I1343">
        <v>2</v>
      </c>
      <c r="J1343">
        <v>16</v>
      </c>
      <c r="K1343">
        <v>230</v>
      </c>
      <c r="L1343">
        <v>140</v>
      </c>
      <c r="M1343">
        <v>220</v>
      </c>
      <c r="N1343">
        <v>130</v>
      </c>
      <c r="O1343">
        <v>1460</v>
      </c>
      <c r="P1343">
        <v>2110</v>
      </c>
      <c r="Q1343">
        <v>1110</v>
      </c>
      <c r="R1343">
        <v>6560</v>
      </c>
      <c r="S1343">
        <v>480</v>
      </c>
      <c r="T1343">
        <v>230</v>
      </c>
      <c r="U1343">
        <v>470</v>
      </c>
      <c r="V1343">
        <v>3</v>
      </c>
      <c r="W1343">
        <v>5</v>
      </c>
      <c r="X1343">
        <v>1</v>
      </c>
      <c r="Y1343">
        <v>10</v>
      </c>
      <c r="Z1343">
        <v>2</v>
      </c>
      <c r="AA1343">
        <v>7</v>
      </c>
      <c r="AB1343">
        <v>14</v>
      </c>
      <c r="AC1343">
        <v>4</v>
      </c>
      <c r="AD1343">
        <v>9</v>
      </c>
      <c r="AE1343">
        <v>13</v>
      </c>
      <c r="AF1343">
        <v>16</v>
      </c>
      <c r="AG1343">
        <v>12</v>
      </c>
      <c r="AH1343">
        <v>8</v>
      </c>
      <c r="AI1343">
        <v>15</v>
      </c>
      <c r="AJ1343">
        <v>11</v>
      </c>
      <c r="AK1343">
        <v>6</v>
      </c>
      <c r="AL1343">
        <v>0</v>
      </c>
      <c r="AM1343">
        <v>0</v>
      </c>
      <c r="AN1343">
        <v>0.27200000000000002</v>
      </c>
      <c r="AO1343">
        <v>3.5</v>
      </c>
      <c r="AP1343">
        <f>(AN1343+AN$12-(1-AN1343-AN$12)/(AO1343-1))/AN$11</f>
        <v>-4.7999999999999987E-3</v>
      </c>
      <c r="AQ1343">
        <f>MAX(MIN(AP1343,AN$9),AN$10)</f>
        <v>0</v>
      </c>
      <c r="AR1343">
        <f>IF(OR(AP1343&lt;0,V1343=0),0,INT(AX1342*AQ1343/100))</f>
        <v>0</v>
      </c>
      <c r="AS1343">
        <f>IF(AR1343&gt;0,1,0)</f>
        <v>0</v>
      </c>
      <c r="AT1343" s="1">
        <f>IF(V1343=1,K1343,0)*AS1343</f>
        <v>0</v>
      </c>
      <c r="AU1343" s="1">
        <f>MIN(AR1343,AN$13)*AS1343*AT1343</f>
        <v>0</v>
      </c>
      <c r="AV1343" s="1">
        <f>MIN(AR1343,AN$13)*AS1343*100</f>
        <v>0</v>
      </c>
      <c r="AW1343" s="1">
        <f>AU1343-AV1343</f>
        <v>0</v>
      </c>
      <c r="AX1343" s="1">
        <f>AX1342+AW1343</f>
        <v>266550</v>
      </c>
      <c r="AY1343">
        <f>IF(AT1343=0,IF(AS1343=1,AY1342+1,AY1342),0)</f>
        <v>3</v>
      </c>
      <c r="AZ1343">
        <f t="shared" si="21"/>
        <v>0</v>
      </c>
    </row>
    <row r="1344" spans="1:52" x14ac:dyDescent="0.4">
      <c r="A1344">
        <f ca="1">RAND()</f>
        <v>0.159738206544488</v>
      </c>
      <c r="B1344">
        <v>20260301</v>
      </c>
      <c r="C1344">
        <v>10</v>
      </c>
      <c r="D1344">
        <v>2</v>
      </c>
      <c r="E1344">
        <v>1</v>
      </c>
      <c r="F1344">
        <v>703</v>
      </c>
      <c r="G1344">
        <v>17</v>
      </c>
      <c r="H1344">
        <v>2000</v>
      </c>
      <c r="I1344">
        <v>1</v>
      </c>
      <c r="J1344">
        <v>16</v>
      </c>
      <c r="K1344">
        <v>160</v>
      </c>
      <c r="L1344">
        <v>110</v>
      </c>
      <c r="M1344">
        <v>180</v>
      </c>
      <c r="N1344">
        <v>760</v>
      </c>
      <c r="O1344">
        <v>480</v>
      </c>
      <c r="P1344">
        <v>710</v>
      </c>
      <c r="Q1344">
        <v>7460</v>
      </c>
      <c r="R1344">
        <v>11910</v>
      </c>
      <c r="S1344">
        <v>250</v>
      </c>
      <c r="T1344">
        <v>1280</v>
      </c>
      <c r="U1344">
        <v>3880</v>
      </c>
      <c r="V1344">
        <v>4</v>
      </c>
      <c r="W1344">
        <v>1</v>
      </c>
      <c r="X1344">
        <v>2</v>
      </c>
      <c r="Y1344">
        <v>13</v>
      </c>
      <c r="Z1344">
        <v>11</v>
      </c>
      <c r="AA1344">
        <v>10</v>
      </c>
      <c r="AB1344">
        <v>16</v>
      </c>
      <c r="AC1344">
        <v>6</v>
      </c>
      <c r="AD1344">
        <v>7</v>
      </c>
      <c r="AE1344">
        <v>12</v>
      </c>
      <c r="AF1344">
        <v>8</v>
      </c>
      <c r="AG1344">
        <v>3</v>
      </c>
      <c r="AH1344">
        <v>14</v>
      </c>
      <c r="AI1344">
        <v>5</v>
      </c>
      <c r="AJ1344">
        <v>9</v>
      </c>
      <c r="AK1344">
        <v>15</v>
      </c>
      <c r="AL1344">
        <v>0</v>
      </c>
      <c r="AM1344">
        <v>0</v>
      </c>
      <c r="AN1344">
        <v>0.24</v>
      </c>
      <c r="AO1344">
        <v>4.3</v>
      </c>
      <c r="AP1344">
        <f>(AN1344+AN$12-(1-AN1344-AN$12)/(AO1344-1))/AN$11</f>
        <v>2.424242424242419E-3</v>
      </c>
      <c r="AQ1344">
        <f>MAX(MIN(AP1344,AN$9),AN$10)</f>
        <v>2.424242424242419E-3</v>
      </c>
      <c r="AR1344">
        <f>IF(OR(AP1344&lt;0,V1344=0),0,INT(AX1343*AQ1344/100))</f>
        <v>6</v>
      </c>
      <c r="AS1344">
        <f>IF(AR1344&gt;0,1,0)</f>
        <v>1</v>
      </c>
      <c r="AT1344" s="1">
        <f>IF(V1344=1,K1344,0)*AS1344</f>
        <v>0</v>
      </c>
      <c r="AU1344" s="1">
        <f>MIN(AR1344,AN$13)*AS1344*AT1344</f>
        <v>0</v>
      </c>
      <c r="AV1344" s="1">
        <f>MIN(AR1344,AN$13)*AS1344*100</f>
        <v>600</v>
      </c>
      <c r="AW1344" s="1">
        <f>AU1344-AV1344</f>
        <v>-600</v>
      </c>
      <c r="AX1344" s="1">
        <f>AX1343+AW1344</f>
        <v>265950</v>
      </c>
      <c r="AY1344">
        <f>IF(AT1344=0,IF(AS1344=1,AY1343+1,AY1343),0)</f>
        <v>4</v>
      </c>
      <c r="AZ1344">
        <f t="shared" si="21"/>
        <v>0</v>
      </c>
    </row>
    <row r="1345" spans="1:52" x14ac:dyDescent="0.4">
      <c r="A1345">
        <f ca="1">RAND()</f>
        <v>0.41451625188846286</v>
      </c>
      <c r="B1345">
        <v>20260301</v>
      </c>
      <c r="C1345">
        <v>10</v>
      </c>
      <c r="D1345">
        <v>3</v>
      </c>
      <c r="E1345">
        <v>1</v>
      </c>
      <c r="F1345">
        <v>703</v>
      </c>
      <c r="G1345">
        <v>24</v>
      </c>
      <c r="H1345">
        <v>1000</v>
      </c>
      <c r="I1345">
        <v>2</v>
      </c>
      <c r="J1345">
        <v>14</v>
      </c>
      <c r="K1345">
        <v>190</v>
      </c>
      <c r="L1345">
        <v>120</v>
      </c>
      <c r="M1345">
        <v>150</v>
      </c>
      <c r="N1345">
        <v>190</v>
      </c>
      <c r="O1345">
        <v>610</v>
      </c>
      <c r="P1345">
        <v>950</v>
      </c>
      <c r="Q1345">
        <v>1200</v>
      </c>
      <c r="R1345">
        <v>3580</v>
      </c>
      <c r="S1345">
        <v>250</v>
      </c>
      <c r="T1345">
        <v>380</v>
      </c>
      <c r="U1345">
        <v>540</v>
      </c>
      <c r="V1345">
        <v>1</v>
      </c>
      <c r="W1345">
        <v>5</v>
      </c>
      <c r="X1345">
        <v>2</v>
      </c>
      <c r="Y1345">
        <v>6</v>
      </c>
      <c r="Z1345">
        <v>3</v>
      </c>
      <c r="AA1345">
        <v>9</v>
      </c>
      <c r="AB1345">
        <v>11</v>
      </c>
      <c r="AC1345">
        <v>7</v>
      </c>
      <c r="AD1345">
        <v>4</v>
      </c>
      <c r="AE1345">
        <v>13</v>
      </c>
      <c r="AF1345">
        <v>14</v>
      </c>
      <c r="AG1345">
        <v>10</v>
      </c>
      <c r="AH1345">
        <v>12</v>
      </c>
      <c r="AI1345">
        <v>8</v>
      </c>
      <c r="AJ1345">
        <v>0</v>
      </c>
      <c r="AK1345">
        <v>0</v>
      </c>
      <c r="AL1345">
        <v>0</v>
      </c>
      <c r="AM1345">
        <v>0</v>
      </c>
      <c r="AN1345">
        <v>0.27300000000000002</v>
      </c>
      <c r="AO1345">
        <v>1.9</v>
      </c>
      <c r="AP1345">
        <f>(AN1345+AN$12-(1-AN1345-AN$12)/(AO1345-1))/AN$11</f>
        <v>-0.13369444444444445</v>
      </c>
      <c r="AQ1345">
        <f>MAX(MIN(AP1345,AN$9),AN$10)</f>
        <v>0</v>
      </c>
      <c r="AR1345">
        <f>IF(OR(AP1345&lt;0,V1345=0),0,INT(AX1344*AQ1345/100))</f>
        <v>0</v>
      </c>
      <c r="AS1345">
        <f>IF(AR1345&gt;0,1,0)</f>
        <v>0</v>
      </c>
      <c r="AT1345" s="1">
        <f>IF(V1345=1,K1345,0)*AS1345</f>
        <v>0</v>
      </c>
      <c r="AU1345" s="1">
        <f>MIN(AR1345,AN$13)*AS1345*AT1345</f>
        <v>0</v>
      </c>
      <c r="AV1345" s="1">
        <f>MIN(AR1345,AN$13)*AS1345*100</f>
        <v>0</v>
      </c>
      <c r="AW1345" s="1">
        <f>AU1345-AV1345</f>
        <v>0</v>
      </c>
      <c r="AX1345" s="1">
        <f>AX1344+AW1345</f>
        <v>265950</v>
      </c>
      <c r="AY1345">
        <f>IF(AT1345=0,IF(AS1345=1,AY1344+1,AY1344),0)</f>
        <v>4</v>
      </c>
      <c r="AZ1345">
        <f t="shared" si="21"/>
        <v>0</v>
      </c>
    </row>
    <row r="1346" spans="1:52" x14ac:dyDescent="0.4">
      <c r="A1346">
        <f ca="1">RAND()</f>
        <v>0.55874674254742163</v>
      </c>
      <c r="B1346">
        <v>20260301</v>
      </c>
      <c r="C1346">
        <v>10</v>
      </c>
      <c r="D1346">
        <v>5</v>
      </c>
      <c r="E1346">
        <v>1</v>
      </c>
      <c r="F1346">
        <v>703</v>
      </c>
      <c r="G1346">
        <v>17</v>
      </c>
      <c r="H1346">
        <v>1200</v>
      </c>
      <c r="I1346">
        <v>1</v>
      </c>
      <c r="J1346">
        <v>18</v>
      </c>
      <c r="K1346">
        <v>2120</v>
      </c>
      <c r="L1346">
        <v>420</v>
      </c>
      <c r="M1346">
        <v>170</v>
      </c>
      <c r="N1346">
        <v>620</v>
      </c>
      <c r="O1346">
        <v>3310</v>
      </c>
      <c r="P1346">
        <v>7940</v>
      </c>
      <c r="Q1346">
        <v>17980</v>
      </c>
      <c r="R1346">
        <v>113530</v>
      </c>
      <c r="S1346">
        <v>950</v>
      </c>
      <c r="T1346">
        <v>3120</v>
      </c>
      <c r="U1346">
        <v>1440</v>
      </c>
      <c r="V1346">
        <v>15</v>
      </c>
      <c r="W1346">
        <v>8</v>
      </c>
      <c r="X1346">
        <v>10</v>
      </c>
      <c r="Y1346">
        <v>2</v>
      </c>
      <c r="Z1346">
        <v>4</v>
      </c>
      <c r="AA1346">
        <v>5</v>
      </c>
      <c r="AB1346">
        <v>6</v>
      </c>
      <c r="AC1346">
        <v>1</v>
      </c>
      <c r="AD1346">
        <v>11</v>
      </c>
      <c r="AE1346">
        <v>18</v>
      </c>
      <c r="AF1346">
        <v>7</v>
      </c>
      <c r="AG1346">
        <v>9</v>
      </c>
      <c r="AH1346">
        <v>13</v>
      </c>
      <c r="AI1346">
        <v>14</v>
      </c>
      <c r="AJ1346">
        <v>16</v>
      </c>
      <c r="AK1346">
        <v>17</v>
      </c>
      <c r="AL1346">
        <v>12</v>
      </c>
      <c r="AM1346">
        <v>3</v>
      </c>
      <c r="AN1346">
        <v>0.20200000000000001</v>
      </c>
      <c r="AO1346">
        <v>7.1</v>
      </c>
      <c r="AP1346">
        <f>(AN1346+AN$12-(1-AN1346-AN$12)/(AO1346-1))/AN$11</f>
        <v>1.7795081967213112E-2</v>
      </c>
      <c r="AQ1346">
        <f>MAX(MIN(AP1346,AN$9),AN$10)</f>
        <v>1.7795081967213112E-2</v>
      </c>
      <c r="AR1346">
        <f>IF(OR(AP1346&lt;0,V1346=0),0,INT(AX1345*AQ1346/100))</f>
        <v>47</v>
      </c>
      <c r="AS1346">
        <f>IF(AR1346&gt;0,1,0)</f>
        <v>1</v>
      </c>
      <c r="AT1346" s="1">
        <f>IF(V1346=1,K1346,0)*AS1346</f>
        <v>0</v>
      </c>
      <c r="AU1346" s="1">
        <f>MIN(AR1346,AN$13)*AS1346*AT1346</f>
        <v>0</v>
      </c>
      <c r="AV1346" s="1">
        <f>MIN(AR1346,AN$13)*AS1346*100</f>
        <v>2000</v>
      </c>
      <c r="AW1346" s="1">
        <f>AU1346-AV1346</f>
        <v>-2000</v>
      </c>
      <c r="AX1346" s="1">
        <f>AX1345+AW1346</f>
        <v>263950</v>
      </c>
      <c r="AY1346">
        <f>IF(AT1346=0,IF(AS1346=1,AY1345+1,AY1345),0)</f>
        <v>5</v>
      </c>
      <c r="AZ1346">
        <f t="shared" si="21"/>
        <v>0</v>
      </c>
    </row>
    <row r="1347" spans="1:52" x14ac:dyDescent="0.4">
      <c r="A1347">
        <f ca="1">RAND()</f>
        <v>0.54647583122731669</v>
      </c>
      <c r="B1347">
        <v>20260301</v>
      </c>
      <c r="C1347">
        <v>10</v>
      </c>
      <c r="D1347">
        <v>6</v>
      </c>
      <c r="E1347">
        <v>1</v>
      </c>
      <c r="F1347">
        <v>703</v>
      </c>
      <c r="G1347">
        <v>17</v>
      </c>
      <c r="H1347">
        <v>1800</v>
      </c>
      <c r="I1347">
        <v>1</v>
      </c>
      <c r="J1347">
        <v>16</v>
      </c>
      <c r="K1347">
        <v>190</v>
      </c>
      <c r="L1347">
        <v>120</v>
      </c>
      <c r="M1347">
        <v>520</v>
      </c>
      <c r="N1347">
        <v>190</v>
      </c>
      <c r="O1347">
        <v>3220</v>
      </c>
      <c r="P1347">
        <v>1680</v>
      </c>
      <c r="Q1347">
        <v>8010</v>
      </c>
      <c r="R1347">
        <v>36840</v>
      </c>
      <c r="S1347">
        <v>1070</v>
      </c>
      <c r="T1347">
        <v>390</v>
      </c>
      <c r="U1347">
        <v>3040</v>
      </c>
      <c r="V1347">
        <v>1</v>
      </c>
      <c r="W1347">
        <v>7</v>
      </c>
      <c r="X1347">
        <v>3</v>
      </c>
      <c r="Y1347">
        <v>14</v>
      </c>
      <c r="Z1347">
        <v>2</v>
      </c>
      <c r="AA1347">
        <v>12</v>
      </c>
      <c r="AB1347">
        <v>11</v>
      </c>
      <c r="AC1347">
        <v>6</v>
      </c>
      <c r="AD1347">
        <v>4</v>
      </c>
      <c r="AE1347">
        <v>5</v>
      </c>
      <c r="AF1347">
        <v>9</v>
      </c>
      <c r="AG1347">
        <v>8</v>
      </c>
      <c r="AH1347">
        <v>13</v>
      </c>
      <c r="AI1347">
        <v>15</v>
      </c>
      <c r="AJ1347">
        <v>0</v>
      </c>
      <c r="AK1347">
        <v>10</v>
      </c>
      <c r="AL1347">
        <v>0</v>
      </c>
      <c r="AM1347">
        <v>0</v>
      </c>
      <c r="AN1347">
        <v>0.222</v>
      </c>
      <c r="AO1347">
        <v>1.9</v>
      </c>
      <c r="AP1347">
        <f>(AN1347+AN$12-(1-AN1347-AN$12)/(AO1347-1))/AN$11</f>
        <v>-0.16061111111111115</v>
      </c>
      <c r="AQ1347">
        <f>MAX(MIN(AP1347,AN$9),AN$10)</f>
        <v>0</v>
      </c>
      <c r="AR1347">
        <f>IF(OR(AP1347&lt;0,V1347=0),0,INT(AX1346*AQ1347/100))</f>
        <v>0</v>
      </c>
      <c r="AS1347">
        <f>IF(AR1347&gt;0,1,0)</f>
        <v>0</v>
      </c>
      <c r="AT1347" s="1">
        <f>IF(V1347=1,K1347,0)*AS1347</f>
        <v>0</v>
      </c>
      <c r="AU1347" s="1">
        <f>MIN(AR1347,AN$13)*AS1347*AT1347</f>
        <v>0</v>
      </c>
      <c r="AV1347" s="1">
        <f>MIN(AR1347,AN$13)*AS1347*100</f>
        <v>0</v>
      </c>
      <c r="AW1347" s="1">
        <f>AU1347-AV1347</f>
        <v>0</v>
      </c>
      <c r="AX1347" s="1">
        <f>AX1346+AW1347</f>
        <v>263950</v>
      </c>
      <c r="AY1347">
        <f>IF(AT1347=0,IF(AS1347=1,AY1346+1,AY1346),0)</f>
        <v>5</v>
      </c>
      <c r="AZ1347">
        <f t="shared" si="21"/>
        <v>0</v>
      </c>
    </row>
    <row r="1348" spans="1:52" x14ac:dyDescent="0.4">
      <c r="A1348">
        <f ca="1">RAND()</f>
        <v>0.43224199327761159</v>
      </c>
      <c r="B1348">
        <v>20260301</v>
      </c>
      <c r="C1348">
        <v>6</v>
      </c>
      <c r="D1348">
        <v>1</v>
      </c>
      <c r="E1348">
        <v>1</v>
      </c>
      <c r="F1348">
        <v>703</v>
      </c>
      <c r="G1348">
        <v>24</v>
      </c>
      <c r="H1348">
        <v>1800</v>
      </c>
      <c r="I1348">
        <v>2</v>
      </c>
      <c r="J1348">
        <v>16</v>
      </c>
      <c r="K1348">
        <v>480</v>
      </c>
      <c r="L1348">
        <v>240</v>
      </c>
      <c r="M1348">
        <v>150</v>
      </c>
      <c r="N1348">
        <v>220</v>
      </c>
      <c r="O1348">
        <v>1120</v>
      </c>
      <c r="P1348">
        <v>1860</v>
      </c>
      <c r="Q1348">
        <v>4800</v>
      </c>
      <c r="R1348">
        <v>26830</v>
      </c>
      <c r="S1348">
        <v>570</v>
      </c>
      <c r="T1348">
        <v>1360</v>
      </c>
      <c r="U1348">
        <v>540</v>
      </c>
      <c r="V1348">
        <v>2</v>
      </c>
      <c r="W1348">
        <v>14</v>
      </c>
      <c r="X1348">
        <v>5</v>
      </c>
      <c r="Y1348">
        <v>4</v>
      </c>
      <c r="Z1348">
        <v>6</v>
      </c>
      <c r="AA1348">
        <v>1</v>
      </c>
      <c r="AB1348">
        <v>8</v>
      </c>
      <c r="AC1348">
        <v>3</v>
      </c>
      <c r="AD1348">
        <v>12</v>
      </c>
      <c r="AE1348">
        <v>9</v>
      </c>
      <c r="AF1348">
        <v>15</v>
      </c>
      <c r="AG1348">
        <v>11</v>
      </c>
      <c r="AH1348">
        <v>16</v>
      </c>
      <c r="AI1348">
        <v>13</v>
      </c>
      <c r="AJ1348">
        <v>7</v>
      </c>
      <c r="AK1348">
        <v>10</v>
      </c>
      <c r="AL1348">
        <v>0</v>
      </c>
      <c r="AM1348">
        <v>0</v>
      </c>
      <c r="AN1348">
        <v>0.24199999999999999</v>
      </c>
      <c r="AO1348">
        <v>3.9</v>
      </c>
      <c r="AP1348">
        <f>(AN1348+AN$12-(1-AN1348-AN$12)/(AO1348-1))/AN$11</f>
        <v>-4.8448275862068985E-3</v>
      </c>
      <c r="AQ1348">
        <f>MAX(MIN(AP1348,AN$9),AN$10)</f>
        <v>0</v>
      </c>
      <c r="AR1348">
        <f>IF(OR(AP1348&lt;0,V1348=0),0,INT(AX1347*AQ1348/100))</f>
        <v>0</v>
      </c>
      <c r="AS1348">
        <f>IF(AR1348&gt;0,1,0)</f>
        <v>0</v>
      </c>
      <c r="AT1348" s="1">
        <f>IF(V1348=1,K1348,0)*AS1348</f>
        <v>0</v>
      </c>
      <c r="AU1348" s="1">
        <f>MIN(AR1348,AN$13)*AS1348*AT1348</f>
        <v>0</v>
      </c>
      <c r="AV1348" s="1">
        <f>MIN(AR1348,AN$13)*AS1348*100</f>
        <v>0</v>
      </c>
      <c r="AW1348" s="1">
        <f>AU1348-AV1348</f>
        <v>0</v>
      </c>
      <c r="AX1348" s="1">
        <f>AX1347+AW1348</f>
        <v>263950</v>
      </c>
      <c r="AY1348">
        <f>IF(AT1348=0,IF(AS1348=1,AY1347+1,AY1347),0)</f>
        <v>5</v>
      </c>
      <c r="AZ1348">
        <f t="shared" si="21"/>
        <v>0</v>
      </c>
    </row>
    <row r="1349" spans="1:52" x14ac:dyDescent="0.4">
      <c r="A1349">
        <f ca="1">RAND()</f>
        <v>0.80709724875014366</v>
      </c>
      <c r="B1349">
        <v>20260301</v>
      </c>
      <c r="C1349">
        <v>10</v>
      </c>
      <c r="D1349">
        <v>7</v>
      </c>
      <c r="E1349">
        <v>2</v>
      </c>
      <c r="F1349">
        <v>5</v>
      </c>
      <c r="G1349">
        <v>17</v>
      </c>
      <c r="H1349">
        <v>1200</v>
      </c>
      <c r="I1349">
        <v>1</v>
      </c>
      <c r="J1349">
        <v>18</v>
      </c>
      <c r="K1349">
        <v>2480</v>
      </c>
      <c r="L1349">
        <v>600</v>
      </c>
      <c r="M1349">
        <v>270</v>
      </c>
      <c r="N1349">
        <v>320</v>
      </c>
      <c r="O1349">
        <v>8350</v>
      </c>
      <c r="P1349">
        <v>18090</v>
      </c>
      <c r="Q1349">
        <v>25150</v>
      </c>
      <c r="R1349">
        <v>209980</v>
      </c>
      <c r="S1349">
        <v>2330</v>
      </c>
      <c r="T1349">
        <v>4030</v>
      </c>
      <c r="U1349">
        <v>1240</v>
      </c>
      <c r="V1349">
        <v>9</v>
      </c>
      <c r="W1349">
        <v>4</v>
      </c>
      <c r="X1349">
        <v>10</v>
      </c>
      <c r="Y1349">
        <v>2</v>
      </c>
      <c r="Z1349">
        <v>3</v>
      </c>
      <c r="AA1349">
        <v>1</v>
      </c>
      <c r="AB1349">
        <v>17</v>
      </c>
      <c r="AC1349">
        <v>14</v>
      </c>
      <c r="AD1349">
        <v>11</v>
      </c>
      <c r="AE1349">
        <v>13</v>
      </c>
      <c r="AF1349">
        <v>18</v>
      </c>
      <c r="AG1349">
        <v>5</v>
      </c>
      <c r="AH1349">
        <v>12</v>
      </c>
      <c r="AI1349">
        <v>16</v>
      </c>
      <c r="AJ1349">
        <v>8</v>
      </c>
      <c r="AK1349">
        <v>7</v>
      </c>
      <c r="AL1349">
        <v>6</v>
      </c>
      <c r="AM1349">
        <v>15</v>
      </c>
      <c r="AN1349">
        <v>0.216</v>
      </c>
      <c r="AO1349">
        <v>2.8</v>
      </c>
      <c r="AP1349">
        <f>(AN1349+AN$12-(1-AN1349-AN$12)/(AO1349-1))/AN$11</f>
        <v>-5.4888888888888911E-2</v>
      </c>
      <c r="AQ1349">
        <f>MAX(MIN(AP1349,AN$9),AN$10)</f>
        <v>0</v>
      </c>
      <c r="AR1349">
        <f>IF(OR(AP1349&lt;0,V1349=0),0,INT(AX1348*AQ1349/100))</f>
        <v>0</v>
      </c>
      <c r="AS1349">
        <f>IF(AR1349&gt;0,1,0)</f>
        <v>0</v>
      </c>
      <c r="AT1349" s="1">
        <f>IF(V1349=1,K1349,0)*AS1349</f>
        <v>0</v>
      </c>
      <c r="AU1349" s="1">
        <f>MIN(AR1349,AN$13)*AS1349*AT1349</f>
        <v>0</v>
      </c>
      <c r="AV1349" s="1">
        <f>MIN(AR1349,AN$13)*AS1349*100</f>
        <v>0</v>
      </c>
      <c r="AW1349" s="1">
        <f>AU1349-AV1349</f>
        <v>0</v>
      </c>
      <c r="AX1349" s="1">
        <f>AX1348+AW1349</f>
        <v>263950</v>
      </c>
      <c r="AY1349">
        <f>IF(AT1349=0,IF(AS1349=1,AY1348+1,AY1348),0)</f>
        <v>5</v>
      </c>
      <c r="AZ1349">
        <f t="shared" si="21"/>
        <v>0</v>
      </c>
    </row>
    <row r="1350" spans="1:52" x14ac:dyDescent="0.4">
      <c r="A1350">
        <f ca="1">RAND()</f>
        <v>0.54115554546407307</v>
      </c>
      <c r="B1350">
        <v>20260301</v>
      </c>
      <c r="C1350">
        <v>10</v>
      </c>
      <c r="D1350">
        <v>8</v>
      </c>
      <c r="E1350">
        <v>2</v>
      </c>
      <c r="F1350">
        <v>5</v>
      </c>
      <c r="G1350">
        <v>24</v>
      </c>
      <c r="H1350">
        <v>1700</v>
      </c>
      <c r="I1350">
        <v>2</v>
      </c>
      <c r="J1350">
        <v>15</v>
      </c>
      <c r="K1350">
        <v>790</v>
      </c>
      <c r="L1350">
        <v>260</v>
      </c>
      <c r="M1350">
        <v>420</v>
      </c>
      <c r="N1350">
        <v>270</v>
      </c>
      <c r="O1350">
        <v>6480</v>
      </c>
      <c r="P1350">
        <v>11670</v>
      </c>
      <c r="Q1350">
        <v>13020</v>
      </c>
      <c r="R1350">
        <v>131080</v>
      </c>
      <c r="S1350">
        <v>1980</v>
      </c>
      <c r="T1350">
        <v>1070</v>
      </c>
      <c r="U1350">
        <v>1750</v>
      </c>
      <c r="V1350">
        <v>8</v>
      </c>
      <c r="W1350">
        <v>13</v>
      </c>
      <c r="X1350">
        <v>5</v>
      </c>
      <c r="Y1350">
        <v>1</v>
      </c>
      <c r="Z1350">
        <v>10</v>
      </c>
      <c r="AA1350">
        <v>6</v>
      </c>
      <c r="AB1350">
        <v>3</v>
      </c>
      <c r="AC1350">
        <v>14</v>
      </c>
      <c r="AD1350">
        <v>4</v>
      </c>
      <c r="AE1350">
        <v>2</v>
      </c>
      <c r="AF1350">
        <v>12</v>
      </c>
      <c r="AG1350">
        <v>9</v>
      </c>
      <c r="AH1350">
        <v>7</v>
      </c>
      <c r="AI1350">
        <v>15</v>
      </c>
      <c r="AJ1350">
        <v>11</v>
      </c>
      <c r="AK1350">
        <v>0</v>
      </c>
      <c r="AL1350">
        <v>0</v>
      </c>
      <c r="AM1350">
        <v>0</v>
      </c>
      <c r="AN1350">
        <v>0.17100000000000001</v>
      </c>
      <c r="AO1350">
        <v>3.8</v>
      </c>
      <c r="AP1350">
        <f>(AN1350+AN$12-(1-AN1350-AN$12)/(AO1350-1))/AN$11</f>
        <v>-3.1267857142857146E-2</v>
      </c>
      <c r="AQ1350">
        <f>MAX(MIN(AP1350,AN$9),AN$10)</f>
        <v>0</v>
      </c>
      <c r="AR1350">
        <f>IF(OR(AP1350&lt;0,V1350=0),0,INT(AX1349*AQ1350/100))</f>
        <v>0</v>
      </c>
      <c r="AS1350">
        <f>IF(AR1350&gt;0,1,0)</f>
        <v>0</v>
      </c>
      <c r="AT1350" s="1">
        <f>IF(V1350=1,K1350,0)*AS1350</f>
        <v>0</v>
      </c>
      <c r="AU1350" s="1">
        <f>MIN(AR1350,AN$13)*AS1350*AT1350</f>
        <v>0</v>
      </c>
      <c r="AV1350" s="1">
        <f>MIN(AR1350,AN$13)*AS1350*100</f>
        <v>0</v>
      </c>
      <c r="AW1350" s="1">
        <f>AU1350-AV1350</f>
        <v>0</v>
      </c>
      <c r="AX1350" s="1">
        <f>AX1349+AW1350</f>
        <v>263950</v>
      </c>
      <c r="AY1350">
        <f>IF(AT1350=0,IF(AS1350=1,AY1349+1,AY1349),0)</f>
        <v>5</v>
      </c>
      <c r="AZ1350">
        <f t="shared" si="21"/>
        <v>0</v>
      </c>
    </row>
    <row r="1351" spans="1:52" x14ac:dyDescent="0.4">
      <c r="A1351">
        <f ca="1">RAND()</f>
        <v>0.56992990337430094</v>
      </c>
      <c r="B1351">
        <v>20260301</v>
      </c>
      <c r="C1351">
        <v>10</v>
      </c>
      <c r="D1351">
        <v>9</v>
      </c>
      <c r="E1351">
        <v>2</v>
      </c>
      <c r="F1351">
        <v>5</v>
      </c>
      <c r="G1351">
        <v>17</v>
      </c>
      <c r="H1351">
        <v>2000</v>
      </c>
      <c r="I1351">
        <v>1</v>
      </c>
      <c r="J1351">
        <v>18</v>
      </c>
      <c r="K1351">
        <v>5860</v>
      </c>
      <c r="L1351">
        <v>1650</v>
      </c>
      <c r="M1351">
        <v>210</v>
      </c>
      <c r="N1351">
        <v>340</v>
      </c>
      <c r="O1351">
        <v>19010</v>
      </c>
      <c r="P1351">
        <v>45090</v>
      </c>
      <c r="Q1351">
        <v>57160</v>
      </c>
      <c r="R1351">
        <v>567310</v>
      </c>
      <c r="S1351">
        <v>4970</v>
      </c>
      <c r="T1351">
        <v>8400</v>
      </c>
      <c r="U1351">
        <v>1080</v>
      </c>
      <c r="V1351">
        <v>7</v>
      </c>
      <c r="W1351">
        <v>8</v>
      </c>
      <c r="X1351">
        <v>10</v>
      </c>
      <c r="Y1351">
        <v>6</v>
      </c>
      <c r="Z1351">
        <v>17</v>
      </c>
      <c r="AA1351">
        <v>9</v>
      </c>
      <c r="AB1351">
        <v>2</v>
      </c>
      <c r="AC1351">
        <v>4</v>
      </c>
      <c r="AD1351">
        <v>11</v>
      </c>
      <c r="AE1351">
        <v>14</v>
      </c>
      <c r="AF1351">
        <v>3</v>
      </c>
      <c r="AG1351">
        <v>5</v>
      </c>
      <c r="AH1351">
        <v>12</v>
      </c>
      <c r="AI1351">
        <v>13</v>
      </c>
      <c r="AJ1351">
        <v>1</v>
      </c>
      <c r="AK1351">
        <v>16</v>
      </c>
      <c r="AL1351">
        <v>15</v>
      </c>
      <c r="AM1351">
        <v>18</v>
      </c>
      <c r="AN1351">
        <v>0.14199999999999999</v>
      </c>
      <c r="AO1351">
        <v>4.3</v>
      </c>
      <c r="AP1351">
        <f>(AN1351+AN$12-(1-AN1351-AN$12)/(AO1351-1))/AN$11</f>
        <v>-2.9500000000000005E-2</v>
      </c>
      <c r="AQ1351">
        <f>MAX(MIN(AP1351,AN$9),AN$10)</f>
        <v>0</v>
      </c>
      <c r="AR1351">
        <f>IF(OR(AP1351&lt;0,V1351=0),0,INT(AX1350*AQ1351/100))</f>
        <v>0</v>
      </c>
      <c r="AS1351">
        <f>IF(AR1351&gt;0,1,0)</f>
        <v>0</v>
      </c>
      <c r="AT1351" s="1">
        <f>IF(V1351=1,K1351,0)*AS1351</f>
        <v>0</v>
      </c>
      <c r="AU1351" s="1">
        <f>MIN(AR1351,AN$13)*AS1351*AT1351</f>
        <v>0</v>
      </c>
      <c r="AV1351" s="1">
        <f>MIN(AR1351,AN$13)*AS1351*100</f>
        <v>0</v>
      </c>
      <c r="AW1351" s="1">
        <f>AU1351-AV1351</f>
        <v>0</v>
      </c>
      <c r="AX1351" s="1">
        <f>AX1350+AW1351</f>
        <v>263950</v>
      </c>
      <c r="AY1351">
        <f>IF(AT1351=0,IF(AS1351=1,AY1350+1,AY1350),0)</f>
        <v>5</v>
      </c>
      <c r="AZ1351">
        <f t="shared" si="21"/>
        <v>0</v>
      </c>
    </row>
    <row r="1352" spans="1:52" x14ac:dyDescent="0.4">
      <c r="A1352">
        <f ca="1">RAND()</f>
        <v>0.65551487843125511</v>
      </c>
      <c r="B1352">
        <v>20260301</v>
      </c>
      <c r="C1352">
        <v>10</v>
      </c>
      <c r="D1352">
        <v>10</v>
      </c>
      <c r="E1352">
        <v>2</v>
      </c>
      <c r="F1352">
        <v>10</v>
      </c>
      <c r="G1352">
        <v>17</v>
      </c>
      <c r="H1352">
        <v>1200</v>
      </c>
      <c r="I1352">
        <v>1</v>
      </c>
      <c r="J1352">
        <v>18</v>
      </c>
      <c r="K1352">
        <v>1010</v>
      </c>
      <c r="L1352">
        <v>410</v>
      </c>
      <c r="M1352">
        <v>420</v>
      </c>
      <c r="N1352">
        <v>720</v>
      </c>
      <c r="O1352">
        <v>7960</v>
      </c>
      <c r="P1352">
        <v>13250</v>
      </c>
      <c r="Q1352">
        <v>47980</v>
      </c>
      <c r="R1352">
        <v>214260</v>
      </c>
      <c r="S1352">
        <v>2590</v>
      </c>
      <c r="T1352">
        <v>3260</v>
      </c>
      <c r="U1352">
        <v>5040</v>
      </c>
      <c r="V1352">
        <v>10</v>
      </c>
      <c r="W1352">
        <v>4</v>
      </c>
      <c r="X1352">
        <v>5</v>
      </c>
      <c r="Y1352">
        <v>2</v>
      </c>
      <c r="Z1352">
        <v>15</v>
      </c>
      <c r="AA1352">
        <v>1</v>
      </c>
      <c r="AB1352">
        <v>14</v>
      </c>
      <c r="AC1352">
        <v>7</v>
      </c>
      <c r="AD1352">
        <v>18</v>
      </c>
      <c r="AE1352">
        <v>13</v>
      </c>
      <c r="AF1352">
        <v>17</v>
      </c>
      <c r="AG1352">
        <v>16</v>
      </c>
      <c r="AH1352">
        <v>9</v>
      </c>
      <c r="AI1352">
        <v>7</v>
      </c>
      <c r="AJ1352">
        <v>3</v>
      </c>
      <c r="AK1352">
        <v>11</v>
      </c>
      <c r="AL1352">
        <v>6</v>
      </c>
      <c r="AM1352">
        <v>12</v>
      </c>
      <c r="AN1352">
        <v>0.19500000000000001</v>
      </c>
      <c r="AO1352">
        <v>12</v>
      </c>
      <c r="AP1352">
        <f>(AN1352+AN$12-(1-AN1352-AN$12)/(AO1352-1))/AN$11</f>
        <v>3.0454545454545456E-2</v>
      </c>
      <c r="AQ1352">
        <f>MAX(MIN(AP1352,AN$9),AN$10)</f>
        <v>0.03</v>
      </c>
      <c r="AR1352">
        <f>IF(OR(AP1352&lt;0,V1352=0),0,INT(AX1351*AQ1352/100))</f>
        <v>79</v>
      </c>
      <c r="AS1352">
        <f>IF(AR1352&gt;0,1,0)</f>
        <v>1</v>
      </c>
      <c r="AT1352" s="1">
        <f>IF(V1352=1,K1352,0)*AS1352</f>
        <v>0</v>
      </c>
      <c r="AU1352" s="1">
        <f>MIN(AR1352,AN$13)*AS1352*AT1352</f>
        <v>0</v>
      </c>
      <c r="AV1352" s="1">
        <f>MIN(AR1352,AN$13)*AS1352*100</f>
        <v>2000</v>
      </c>
      <c r="AW1352" s="1">
        <f>AU1352-AV1352</f>
        <v>-2000</v>
      </c>
      <c r="AX1352" s="1">
        <f>AX1351+AW1352</f>
        <v>261950</v>
      </c>
      <c r="AY1352">
        <f>IF(AT1352=0,IF(AS1352=1,AY1351+1,AY1351),0)</f>
        <v>6</v>
      </c>
      <c r="AZ1352">
        <f t="shared" si="21"/>
        <v>0</v>
      </c>
    </row>
    <row r="1353" spans="1:52" x14ac:dyDescent="0.4">
      <c r="A1353">
        <f ca="1">RAND()</f>
        <v>0.24959013548213127</v>
      </c>
      <c r="B1353">
        <v>20260301</v>
      </c>
      <c r="C1353">
        <v>10</v>
      </c>
      <c r="D1353">
        <v>11</v>
      </c>
      <c r="E1353">
        <v>2</v>
      </c>
      <c r="F1353">
        <v>16</v>
      </c>
      <c r="G1353">
        <v>17</v>
      </c>
      <c r="H1353">
        <v>2000</v>
      </c>
      <c r="I1353">
        <v>1</v>
      </c>
      <c r="J1353">
        <v>17</v>
      </c>
      <c r="K1353">
        <v>510</v>
      </c>
      <c r="L1353">
        <v>180</v>
      </c>
      <c r="M1353">
        <v>380</v>
      </c>
      <c r="N1353">
        <v>120</v>
      </c>
      <c r="O1353">
        <v>6290</v>
      </c>
      <c r="P1353">
        <v>12230</v>
      </c>
      <c r="Q1353">
        <v>4470</v>
      </c>
      <c r="R1353">
        <v>52120</v>
      </c>
      <c r="S1353">
        <v>1710</v>
      </c>
      <c r="T1353">
        <v>370</v>
      </c>
      <c r="U1353">
        <v>780</v>
      </c>
      <c r="V1353">
        <v>3</v>
      </c>
      <c r="W1353">
        <v>13</v>
      </c>
      <c r="X1353">
        <v>12</v>
      </c>
      <c r="Y1353">
        <v>4</v>
      </c>
      <c r="Z1353">
        <v>1</v>
      </c>
      <c r="AA1353">
        <v>17</v>
      </c>
      <c r="AB1353">
        <v>7</v>
      </c>
      <c r="AC1353">
        <v>15</v>
      </c>
      <c r="AD1353">
        <v>5</v>
      </c>
      <c r="AE1353">
        <v>6</v>
      </c>
      <c r="AF1353">
        <v>11</v>
      </c>
      <c r="AG1353">
        <v>2</v>
      </c>
      <c r="AH1353">
        <v>8</v>
      </c>
      <c r="AI1353">
        <v>14</v>
      </c>
      <c r="AJ1353">
        <v>10</v>
      </c>
      <c r="AK1353">
        <v>16</v>
      </c>
      <c r="AL1353">
        <v>9</v>
      </c>
      <c r="AM1353">
        <v>0</v>
      </c>
      <c r="AN1353">
        <v>0.33500000000000002</v>
      </c>
      <c r="AO1353">
        <v>2.2999999999999998</v>
      </c>
      <c r="AP1353">
        <f>(AN1353+AN$12-(1-AN1353-AN$12)/(AO1353-1))/AN$11</f>
        <v>-4.4134615384615397E-2</v>
      </c>
      <c r="AQ1353">
        <f>MAX(MIN(AP1353,AN$9),AN$10)</f>
        <v>0</v>
      </c>
      <c r="AR1353">
        <f>IF(OR(AP1353&lt;0,V1353=0),0,INT(AX1352*AQ1353/100))</f>
        <v>0</v>
      </c>
      <c r="AS1353">
        <f>IF(AR1353&gt;0,1,0)</f>
        <v>0</v>
      </c>
      <c r="AT1353" s="1">
        <f>IF(V1353=1,K1353,0)*AS1353</f>
        <v>0</v>
      </c>
      <c r="AU1353" s="1">
        <f>MIN(AR1353,AN$13)*AS1353*AT1353</f>
        <v>0</v>
      </c>
      <c r="AV1353" s="1">
        <f>MIN(AR1353,AN$13)*AS1353*100</f>
        <v>0</v>
      </c>
      <c r="AW1353" s="1">
        <f>AU1353-AV1353</f>
        <v>0</v>
      </c>
      <c r="AX1353" s="1">
        <f>AX1352+AW1353</f>
        <v>261950</v>
      </c>
      <c r="AY1353">
        <f>IF(AT1353=0,IF(AS1353=1,AY1352+1,AY1352),0)</f>
        <v>6</v>
      </c>
      <c r="AZ1353">
        <f t="shared" si="21"/>
        <v>0</v>
      </c>
    </row>
    <row r="1354" spans="1:52" x14ac:dyDescent="0.4">
      <c r="A1354">
        <f ca="1">RAND()</f>
        <v>0.77990954671836421</v>
      </c>
      <c r="B1354">
        <v>20260301</v>
      </c>
      <c r="C1354">
        <v>10</v>
      </c>
      <c r="D1354">
        <v>12</v>
      </c>
      <c r="E1354">
        <v>2</v>
      </c>
      <c r="F1354">
        <v>5</v>
      </c>
      <c r="G1354">
        <v>24</v>
      </c>
      <c r="H1354">
        <v>1700</v>
      </c>
      <c r="I1354">
        <v>2</v>
      </c>
      <c r="J1354">
        <v>16</v>
      </c>
      <c r="K1354">
        <v>240</v>
      </c>
      <c r="L1354">
        <v>130</v>
      </c>
      <c r="M1354">
        <v>140</v>
      </c>
      <c r="N1354">
        <v>530</v>
      </c>
      <c r="O1354">
        <v>370</v>
      </c>
      <c r="P1354">
        <v>570</v>
      </c>
      <c r="Q1354">
        <v>2450</v>
      </c>
      <c r="R1354">
        <v>7700</v>
      </c>
      <c r="S1354">
        <v>210</v>
      </c>
      <c r="T1354">
        <v>1110</v>
      </c>
      <c r="U1354">
        <v>1200</v>
      </c>
      <c r="V1354">
        <v>1</v>
      </c>
      <c r="W1354">
        <v>2</v>
      </c>
      <c r="X1354">
        <v>6</v>
      </c>
      <c r="Y1354">
        <v>16</v>
      </c>
      <c r="Z1354">
        <v>8</v>
      </c>
      <c r="AA1354">
        <v>3</v>
      </c>
      <c r="AB1354">
        <v>5</v>
      </c>
      <c r="AC1354">
        <v>7</v>
      </c>
      <c r="AD1354">
        <v>4</v>
      </c>
      <c r="AE1354">
        <v>9</v>
      </c>
      <c r="AF1354">
        <v>11</v>
      </c>
      <c r="AG1354">
        <v>12</v>
      </c>
      <c r="AH1354">
        <v>15</v>
      </c>
      <c r="AI1354">
        <v>10</v>
      </c>
      <c r="AJ1354">
        <v>14</v>
      </c>
      <c r="AK1354">
        <v>13</v>
      </c>
      <c r="AL1354">
        <v>0</v>
      </c>
      <c r="AM1354">
        <v>0</v>
      </c>
      <c r="AN1354">
        <v>0.30299999999999999</v>
      </c>
      <c r="AO1354">
        <v>2.4</v>
      </c>
      <c r="AP1354">
        <f>(AN1354+AN$12-(1-AN1354-AN$12)/(AO1354-1))/AN$11</f>
        <v>-4.8714285714285738E-2</v>
      </c>
      <c r="AQ1354">
        <f>MAX(MIN(AP1354,AN$9),AN$10)</f>
        <v>0</v>
      </c>
      <c r="AR1354">
        <f>IF(OR(AP1354&lt;0,V1354=0),0,INT(AX1353*AQ1354/100))</f>
        <v>0</v>
      </c>
      <c r="AS1354">
        <f>IF(AR1354&gt;0,1,0)</f>
        <v>0</v>
      </c>
      <c r="AT1354" s="1">
        <f>IF(V1354=1,K1354,0)*AS1354</f>
        <v>0</v>
      </c>
      <c r="AU1354" s="1">
        <f>MIN(AR1354,AN$13)*AS1354*AT1354</f>
        <v>0</v>
      </c>
      <c r="AV1354" s="1">
        <f>MIN(AR1354,AN$13)*AS1354*100</f>
        <v>0</v>
      </c>
      <c r="AW1354" s="1">
        <f>AU1354-AV1354</f>
        <v>0</v>
      </c>
      <c r="AX1354" s="1">
        <f>AX1353+AW1354</f>
        <v>261950</v>
      </c>
      <c r="AY1354">
        <f>IF(AT1354=0,IF(AS1354=1,AY1353+1,AY1353),0)</f>
        <v>6</v>
      </c>
      <c r="AZ1354">
        <f t="shared" si="21"/>
        <v>0</v>
      </c>
    </row>
    <row r="1355" spans="1:52" x14ac:dyDescent="0.4">
      <c r="A1355">
        <f ca="1">RAND()</f>
        <v>0.97886836143554001</v>
      </c>
      <c r="B1355">
        <v>20260301</v>
      </c>
      <c r="C1355">
        <v>10</v>
      </c>
      <c r="D1355">
        <v>1</v>
      </c>
      <c r="E1355">
        <v>1</v>
      </c>
      <c r="F1355">
        <v>703</v>
      </c>
      <c r="G1355">
        <v>24</v>
      </c>
      <c r="H1355">
        <v>1700</v>
      </c>
      <c r="I1355">
        <v>2</v>
      </c>
      <c r="J1355">
        <v>16</v>
      </c>
      <c r="K1355">
        <v>1060</v>
      </c>
      <c r="L1355">
        <v>300</v>
      </c>
      <c r="M1355">
        <v>1120</v>
      </c>
      <c r="N1355">
        <v>110</v>
      </c>
      <c r="O1355">
        <v>37130</v>
      </c>
      <c r="P1355">
        <v>20540</v>
      </c>
      <c r="Q1355">
        <v>14700</v>
      </c>
      <c r="R1355">
        <v>211020</v>
      </c>
      <c r="S1355">
        <v>6700</v>
      </c>
      <c r="T1355">
        <v>500</v>
      </c>
      <c r="U1355">
        <v>1740</v>
      </c>
      <c r="V1355">
        <v>3</v>
      </c>
      <c r="W1355">
        <v>6</v>
      </c>
      <c r="X1355">
        <v>12</v>
      </c>
      <c r="Y1355">
        <v>2</v>
      </c>
      <c r="Z1355">
        <v>5</v>
      </c>
      <c r="AA1355">
        <v>13</v>
      </c>
      <c r="AB1355">
        <v>0</v>
      </c>
      <c r="AC1355">
        <v>0</v>
      </c>
      <c r="AD1355">
        <v>1</v>
      </c>
      <c r="AE1355">
        <v>4</v>
      </c>
      <c r="AF1355">
        <v>7</v>
      </c>
      <c r="AG1355">
        <v>8</v>
      </c>
      <c r="AH1355">
        <v>9</v>
      </c>
      <c r="AI1355">
        <v>11</v>
      </c>
      <c r="AJ1355">
        <v>14</v>
      </c>
      <c r="AK1355">
        <v>10</v>
      </c>
      <c r="AL1355">
        <v>0</v>
      </c>
      <c r="AM1355">
        <v>0</v>
      </c>
      <c r="AN1355">
        <v>0.22800000000000001</v>
      </c>
      <c r="AO1355">
        <v>1.9</v>
      </c>
      <c r="AP1355">
        <f>(AN1355+AN$12-(1-AN1355-AN$12)/(AO1355-1))/AN$11</f>
        <v>-0.15744444444444447</v>
      </c>
      <c r="AQ1355">
        <f>MAX(MIN(AP1355,AN$9),AN$10)</f>
        <v>0</v>
      </c>
      <c r="AR1355">
        <f>IF(OR(AP1355&lt;0,V1355=0),0,INT(AX1354*AQ1355/100))</f>
        <v>0</v>
      </c>
      <c r="AS1355">
        <f>IF(AR1355&gt;0,1,0)</f>
        <v>0</v>
      </c>
      <c r="AT1355" s="1">
        <f>IF(V1355=1,K1355,0)*AS1355</f>
        <v>0</v>
      </c>
      <c r="AU1355" s="1">
        <f>MIN(AR1355,AN$13)*AS1355*AT1355</f>
        <v>0</v>
      </c>
      <c r="AV1355" s="1">
        <f>MIN(AR1355,AN$13)*AS1355*100</f>
        <v>0</v>
      </c>
      <c r="AW1355" s="1">
        <f>AU1355-AV1355</f>
        <v>0</v>
      </c>
      <c r="AX1355" s="1">
        <f>AX1354+AW1355</f>
        <v>261950</v>
      </c>
      <c r="AY1355">
        <f>IF(AT1355=0,IF(AS1355=1,AY1354+1,AY1354),0)</f>
        <v>6</v>
      </c>
      <c r="AZ1355">
        <f t="shared" si="21"/>
        <v>0</v>
      </c>
    </row>
    <row r="1356" spans="1:52" x14ac:dyDescent="0.4">
      <c r="A1356">
        <f ca="1">RAND()</f>
        <v>0.14328284003176284</v>
      </c>
      <c r="B1356">
        <v>20260301</v>
      </c>
      <c r="C1356">
        <v>9</v>
      </c>
      <c r="D1356">
        <v>12</v>
      </c>
      <c r="E1356">
        <v>2</v>
      </c>
      <c r="F1356">
        <v>10</v>
      </c>
      <c r="G1356">
        <v>24</v>
      </c>
      <c r="H1356">
        <v>1200</v>
      </c>
      <c r="I1356">
        <v>1</v>
      </c>
      <c r="J1356">
        <v>16</v>
      </c>
      <c r="K1356">
        <v>1050</v>
      </c>
      <c r="L1356">
        <v>360</v>
      </c>
      <c r="M1356">
        <v>190</v>
      </c>
      <c r="N1356">
        <v>260</v>
      </c>
      <c r="O1356">
        <v>3700</v>
      </c>
      <c r="P1356">
        <v>7590</v>
      </c>
      <c r="Q1356">
        <v>14440</v>
      </c>
      <c r="R1356">
        <v>64080</v>
      </c>
      <c r="S1356">
        <v>1430</v>
      </c>
      <c r="T1356">
        <v>1890</v>
      </c>
      <c r="U1356">
        <v>1040</v>
      </c>
      <c r="V1356">
        <v>3</v>
      </c>
      <c r="W1356">
        <v>4</v>
      </c>
      <c r="X1356">
        <v>6</v>
      </c>
      <c r="Y1356">
        <v>14</v>
      </c>
      <c r="Z1356">
        <v>9</v>
      </c>
      <c r="AA1356">
        <v>1</v>
      </c>
      <c r="AB1356">
        <v>8</v>
      </c>
      <c r="AC1356">
        <v>7</v>
      </c>
      <c r="AD1356">
        <v>5</v>
      </c>
      <c r="AE1356">
        <v>16</v>
      </c>
      <c r="AF1356">
        <v>2</v>
      </c>
      <c r="AG1356">
        <v>10</v>
      </c>
      <c r="AH1356">
        <v>15</v>
      </c>
      <c r="AI1356">
        <v>11</v>
      </c>
      <c r="AJ1356">
        <v>13</v>
      </c>
      <c r="AK1356">
        <v>12</v>
      </c>
      <c r="AL1356">
        <v>0</v>
      </c>
      <c r="AM1356">
        <v>0</v>
      </c>
      <c r="AN1356">
        <v>0.122</v>
      </c>
      <c r="AO1356">
        <v>8.8000000000000007</v>
      </c>
      <c r="AP1356">
        <f>(AN1356+AN$12-(1-AN1356-AN$12)/(AO1356-1))/AN$11</f>
        <v>2.3589743589743604E-3</v>
      </c>
      <c r="AQ1356">
        <f>MAX(MIN(AP1356,AN$9),AN$10)</f>
        <v>2.3589743589743604E-3</v>
      </c>
      <c r="AR1356">
        <f>IF(OR(AP1356&lt;0,V1356=0),0,INT(AX1355*AQ1356/100))</f>
        <v>6</v>
      </c>
      <c r="AS1356">
        <f>IF(AR1356&gt;0,1,0)</f>
        <v>1</v>
      </c>
      <c r="AT1356" s="1">
        <f>IF(V1356=1,K1356,0)*AS1356</f>
        <v>0</v>
      </c>
      <c r="AU1356" s="1">
        <f>MIN(AR1356,AN$13)*AS1356*AT1356</f>
        <v>0</v>
      </c>
      <c r="AV1356" s="1">
        <f>MIN(AR1356,AN$13)*AS1356*100</f>
        <v>600</v>
      </c>
      <c r="AW1356" s="1">
        <f>AU1356-AV1356</f>
        <v>-600</v>
      </c>
      <c r="AX1356" s="1">
        <f>AX1355+AW1356</f>
        <v>261350</v>
      </c>
      <c r="AY1356">
        <f>IF(AT1356=0,IF(AS1356=1,AY1355+1,AY1355),0)</f>
        <v>7</v>
      </c>
      <c r="AZ1356">
        <f t="shared" si="21"/>
        <v>0</v>
      </c>
    </row>
    <row r="1357" spans="1:52" x14ac:dyDescent="0.4">
      <c r="A1357">
        <f ca="1">RAND()</f>
        <v>0.40704223774062342</v>
      </c>
      <c r="B1357">
        <v>20260301</v>
      </c>
      <c r="C1357">
        <v>9</v>
      </c>
      <c r="D1357">
        <v>11</v>
      </c>
      <c r="E1357">
        <v>1</v>
      </c>
      <c r="F1357">
        <v>999</v>
      </c>
      <c r="G1357">
        <v>18</v>
      </c>
      <c r="H1357">
        <v>1600</v>
      </c>
      <c r="I1357">
        <v>1</v>
      </c>
      <c r="J1357">
        <v>15</v>
      </c>
      <c r="K1357">
        <v>440</v>
      </c>
      <c r="L1357">
        <v>130</v>
      </c>
      <c r="M1357">
        <v>350</v>
      </c>
      <c r="N1357">
        <v>130</v>
      </c>
      <c r="O1357">
        <v>2960</v>
      </c>
      <c r="P1357">
        <v>4810</v>
      </c>
      <c r="Q1357">
        <v>2480</v>
      </c>
      <c r="R1357">
        <v>14860</v>
      </c>
      <c r="S1357">
        <v>810</v>
      </c>
      <c r="T1357">
        <v>250</v>
      </c>
      <c r="U1357">
        <v>1090</v>
      </c>
      <c r="V1357">
        <v>1</v>
      </c>
      <c r="W1357">
        <v>3</v>
      </c>
      <c r="X1357">
        <v>12</v>
      </c>
      <c r="Y1357">
        <v>13</v>
      </c>
      <c r="Z1357">
        <v>2</v>
      </c>
      <c r="AA1357">
        <v>15</v>
      </c>
      <c r="AB1357">
        <v>5</v>
      </c>
      <c r="AC1357">
        <v>6</v>
      </c>
      <c r="AD1357">
        <v>10</v>
      </c>
      <c r="AE1357">
        <v>4</v>
      </c>
      <c r="AF1357">
        <v>8</v>
      </c>
      <c r="AG1357">
        <v>11</v>
      </c>
      <c r="AH1357">
        <v>7</v>
      </c>
      <c r="AI1357">
        <v>14</v>
      </c>
      <c r="AJ1357">
        <v>9</v>
      </c>
      <c r="AK1357">
        <v>0</v>
      </c>
      <c r="AL1357">
        <v>0</v>
      </c>
      <c r="AM1357">
        <v>0</v>
      </c>
      <c r="AN1357">
        <v>0.14099999999999999</v>
      </c>
      <c r="AO1357">
        <v>4.4000000000000004</v>
      </c>
      <c r="AP1357">
        <f>(AN1357+AN$12-(1-AN1357-AN$12)/(AO1357-1))/AN$11</f>
        <v>-2.7911764705882351E-2</v>
      </c>
      <c r="AQ1357">
        <f>MAX(MIN(AP1357,AN$9),AN$10)</f>
        <v>0</v>
      </c>
      <c r="AR1357">
        <f>IF(OR(AP1357&lt;0,V1357=0),0,INT(AX1356*AQ1357/100))</f>
        <v>0</v>
      </c>
      <c r="AS1357">
        <f>IF(AR1357&gt;0,1,0)</f>
        <v>0</v>
      </c>
      <c r="AT1357" s="1">
        <f>IF(V1357=1,K1357,0)*AS1357</f>
        <v>0</v>
      </c>
      <c r="AU1357" s="1">
        <f>MIN(AR1357,AN$13)*AS1357*AT1357</f>
        <v>0</v>
      </c>
      <c r="AV1357" s="1">
        <f>MIN(AR1357,AN$13)*AS1357*100</f>
        <v>0</v>
      </c>
      <c r="AW1357" s="1">
        <f>AU1357-AV1357</f>
        <v>0</v>
      </c>
      <c r="AX1357" s="1">
        <f>AX1356+AW1357</f>
        <v>261350</v>
      </c>
      <c r="AY1357">
        <f>IF(AT1357=0,IF(AS1357=1,AY1356+1,AY1356),0)</f>
        <v>7</v>
      </c>
      <c r="AZ1357">
        <f t="shared" si="21"/>
        <v>0</v>
      </c>
    </row>
    <row r="1358" spans="1:52" x14ac:dyDescent="0.4">
      <c r="A1358">
        <f ca="1">RAND()</f>
        <v>0.21588320461258814</v>
      </c>
      <c r="B1358">
        <v>20260301</v>
      </c>
      <c r="C1358">
        <v>9</v>
      </c>
      <c r="D1358">
        <v>10</v>
      </c>
      <c r="E1358">
        <v>2</v>
      </c>
      <c r="F1358">
        <v>16</v>
      </c>
      <c r="G1358">
        <v>24</v>
      </c>
      <c r="H1358">
        <v>1800</v>
      </c>
      <c r="I1358">
        <v>1</v>
      </c>
      <c r="J1358">
        <v>14</v>
      </c>
      <c r="K1358">
        <v>1350</v>
      </c>
      <c r="L1358">
        <v>380</v>
      </c>
      <c r="M1358">
        <v>150</v>
      </c>
      <c r="N1358">
        <v>350</v>
      </c>
      <c r="O1358">
        <v>2430</v>
      </c>
      <c r="P1358">
        <v>5350</v>
      </c>
      <c r="Q1358">
        <v>8780</v>
      </c>
      <c r="R1358">
        <v>66570</v>
      </c>
      <c r="S1358">
        <v>810</v>
      </c>
      <c r="T1358">
        <v>1910</v>
      </c>
      <c r="U1358">
        <v>920</v>
      </c>
      <c r="V1358">
        <v>2</v>
      </c>
      <c r="W1358">
        <v>6</v>
      </c>
      <c r="X1358">
        <v>13</v>
      </c>
      <c r="Y1358">
        <v>8</v>
      </c>
      <c r="Z1358">
        <v>5</v>
      </c>
      <c r="AA1358">
        <v>14</v>
      </c>
      <c r="AB1358">
        <v>3</v>
      </c>
      <c r="AC1358">
        <v>10</v>
      </c>
      <c r="AD1358">
        <v>4</v>
      </c>
      <c r="AE1358">
        <v>7</v>
      </c>
      <c r="AF1358">
        <v>1</v>
      </c>
      <c r="AG1358">
        <v>12</v>
      </c>
      <c r="AH1358">
        <v>11</v>
      </c>
      <c r="AI1358">
        <v>9</v>
      </c>
      <c r="AJ1358">
        <v>0</v>
      </c>
      <c r="AK1358">
        <v>0</v>
      </c>
      <c r="AL1358">
        <v>0</v>
      </c>
      <c r="AM1358">
        <v>0</v>
      </c>
      <c r="AN1358">
        <v>0.187</v>
      </c>
      <c r="AO1358">
        <v>2.9</v>
      </c>
      <c r="AP1358">
        <f>(AN1358+AN$12-(1-AN1358-AN$12)/(AO1358-1))/AN$11</f>
        <v>-6.0223684210526318E-2</v>
      </c>
      <c r="AQ1358">
        <f>MAX(MIN(AP1358,AN$9),AN$10)</f>
        <v>0</v>
      </c>
      <c r="AR1358">
        <f>IF(OR(AP1358&lt;0,V1358=0),0,INT(AX1357*AQ1358/100))</f>
        <v>0</v>
      </c>
      <c r="AS1358">
        <f>IF(AR1358&gt;0,1,0)</f>
        <v>0</v>
      </c>
      <c r="AT1358" s="1">
        <f>IF(V1358=1,K1358,0)*AS1358</f>
        <v>0</v>
      </c>
      <c r="AU1358" s="1">
        <f>MIN(AR1358,AN$13)*AS1358*AT1358</f>
        <v>0</v>
      </c>
      <c r="AV1358" s="1">
        <f>MIN(AR1358,AN$13)*AS1358*100</f>
        <v>0</v>
      </c>
      <c r="AW1358" s="1">
        <f>AU1358-AV1358</f>
        <v>0</v>
      </c>
      <c r="AX1358" s="1">
        <f>AX1357+AW1358</f>
        <v>261350</v>
      </c>
      <c r="AY1358">
        <f>IF(AT1358=0,IF(AS1358=1,AY1357+1,AY1357),0)</f>
        <v>7</v>
      </c>
      <c r="AZ1358">
        <f t="shared" si="21"/>
        <v>0</v>
      </c>
    </row>
    <row r="1359" spans="1:52" x14ac:dyDescent="0.4">
      <c r="A1359">
        <f ca="1">RAND()</f>
        <v>0.87674936749570842</v>
      </c>
      <c r="B1359">
        <v>20260301</v>
      </c>
      <c r="C1359">
        <v>9</v>
      </c>
      <c r="D1359">
        <v>9</v>
      </c>
      <c r="E1359">
        <v>2</v>
      </c>
      <c r="F1359">
        <v>10</v>
      </c>
      <c r="G1359">
        <v>17</v>
      </c>
      <c r="H1359">
        <v>2200</v>
      </c>
      <c r="I1359">
        <v>1</v>
      </c>
      <c r="J1359">
        <v>9</v>
      </c>
      <c r="K1359">
        <v>190</v>
      </c>
      <c r="L1359">
        <v>110</v>
      </c>
      <c r="M1359">
        <v>110</v>
      </c>
      <c r="N1359">
        <v>110</v>
      </c>
      <c r="O1359">
        <v>300</v>
      </c>
      <c r="P1359">
        <v>480</v>
      </c>
      <c r="Q1359">
        <v>270</v>
      </c>
      <c r="R1359">
        <v>1030</v>
      </c>
      <c r="S1359">
        <v>140</v>
      </c>
      <c r="T1359">
        <v>140</v>
      </c>
      <c r="U1359">
        <v>220</v>
      </c>
      <c r="V1359">
        <v>1</v>
      </c>
      <c r="W1359">
        <v>3</v>
      </c>
      <c r="X1359">
        <v>2</v>
      </c>
      <c r="Y1359">
        <v>5</v>
      </c>
      <c r="Z1359">
        <v>4</v>
      </c>
      <c r="AA1359">
        <v>7</v>
      </c>
      <c r="AB1359">
        <v>6</v>
      </c>
      <c r="AC1359">
        <v>8</v>
      </c>
      <c r="AD1359">
        <v>9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0.37</v>
      </c>
      <c r="AO1359">
        <v>1.9</v>
      </c>
      <c r="AP1359">
        <f>(AN1359+AN$12-(1-AN1359-AN$12)/(AO1359-1))/AN$11</f>
        <v>-8.2500000000000018E-2</v>
      </c>
      <c r="AQ1359">
        <f>MAX(MIN(AP1359,AN$9),AN$10)</f>
        <v>0</v>
      </c>
      <c r="AR1359">
        <f>IF(OR(AP1359&lt;0,V1359=0),0,INT(AX1358*AQ1359/100))</f>
        <v>0</v>
      </c>
      <c r="AS1359">
        <f>IF(AR1359&gt;0,1,0)</f>
        <v>0</v>
      </c>
      <c r="AT1359" s="1">
        <f>IF(V1359=1,K1359,0)*AS1359</f>
        <v>0</v>
      </c>
      <c r="AU1359" s="1">
        <f>MIN(AR1359,AN$13)*AS1359*AT1359</f>
        <v>0</v>
      </c>
      <c r="AV1359" s="1">
        <f>MIN(AR1359,AN$13)*AS1359*100</f>
        <v>0</v>
      </c>
      <c r="AW1359" s="1">
        <f>AU1359-AV1359</f>
        <v>0</v>
      </c>
      <c r="AX1359" s="1">
        <f>AX1358+AW1359</f>
        <v>261350</v>
      </c>
      <c r="AY1359">
        <f>IF(AT1359=0,IF(AS1359=1,AY1358+1,AY1358),0)</f>
        <v>7</v>
      </c>
      <c r="AZ1359">
        <f t="shared" si="21"/>
        <v>0</v>
      </c>
    </row>
    <row r="1360" spans="1:52" x14ac:dyDescent="0.4">
      <c r="A1360">
        <f ca="1">RAND()</f>
        <v>0.2862066168833497</v>
      </c>
      <c r="B1360">
        <v>20260301</v>
      </c>
      <c r="C1360">
        <v>9</v>
      </c>
      <c r="D1360">
        <v>8</v>
      </c>
      <c r="E1360">
        <v>2</v>
      </c>
      <c r="F1360">
        <v>5</v>
      </c>
      <c r="G1360">
        <v>18</v>
      </c>
      <c r="H1360">
        <v>1800</v>
      </c>
      <c r="I1360">
        <v>1</v>
      </c>
      <c r="J1360">
        <v>15</v>
      </c>
      <c r="K1360">
        <v>160</v>
      </c>
      <c r="L1360">
        <v>110</v>
      </c>
      <c r="M1360">
        <v>2000</v>
      </c>
      <c r="N1360">
        <v>170</v>
      </c>
      <c r="O1360">
        <v>11500</v>
      </c>
      <c r="P1360">
        <v>12680</v>
      </c>
      <c r="Q1360">
        <v>15190</v>
      </c>
      <c r="R1360">
        <v>66440</v>
      </c>
      <c r="S1360">
        <v>3750</v>
      </c>
      <c r="T1360">
        <v>280</v>
      </c>
      <c r="U1360">
        <v>9860</v>
      </c>
      <c r="V1360">
        <v>1</v>
      </c>
      <c r="W1360">
        <v>3</v>
      </c>
      <c r="X1360">
        <v>5</v>
      </c>
      <c r="Y1360">
        <v>8</v>
      </c>
      <c r="Z1360">
        <v>2</v>
      </c>
      <c r="AA1360">
        <v>12</v>
      </c>
      <c r="AB1360">
        <v>9</v>
      </c>
      <c r="AC1360">
        <v>13</v>
      </c>
      <c r="AD1360">
        <v>7</v>
      </c>
      <c r="AE1360">
        <v>6</v>
      </c>
      <c r="AF1360">
        <v>11</v>
      </c>
      <c r="AG1360">
        <v>4</v>
      </c>
      <c r="AH1360">
        <v>14</v>
      </c>
      <c r="AI1360">
        <v>10</v>
      </c>
      <c r="AJ1360">
        <v>15</v>
      </c>
      <c r="AK1360">
        <v>0</v>
      </c>
      <c r="AL1360">
        <v>0</v>
      </c>
      <c r="AM1360">
        <v>0</v>
      </c>
      <c r="AN1360">
        <v>0.248</v>
      </c>
      <c r="AO1360">
        <v>1.6</v>
      </c>
      <c r="AP1360">
        <f>(AN1360+AN$12-(1-AN1360-AN$12)/(AO1360-1))/AN$11</f>
        <v>-0.2513333333333333</v>
      </c>
      <c r="AQ1360">
        <f>MAX(MIN(AP1360,AN$9),AN$10)</f>
        <v>0</v>
      </c>
      <c r="AR1360">
        <f>IF(OR(AP1360&lt;0,V1360=0),0,INT(AX1359*AQ1360/100))</f>
        <v>0</v>
      </c>
      <c r="AS1360">
        <f>IF(AR1360&gt;0,1,0)</f>
        <v>0</v>
      </c>
      <c r="AT1360" s="1">
        <f>IF(V1360=1,K1360,0)*AS1360</f>
        <v>0</v>
      </c>
      <c r="AU1360" s="1">
        <f>MIN(AR1360,AN$13)*AS1360*AT1360</f>
        <v>0</v>
      </c>
      <c r="AV1360" s="1">
        <f>MIN(AR1360,AN$13)*AS1360*100</f>
        <v>0</v>
      </c>
      <c r="AW1360" s="1">
        <f>AU1360-AV1360</f>
        <v>0</v>
      </c>
      <c r="AX1360" s="1">
        <f>AX1359+AW1360</f>
        <v>261350</v>
      </c>
      <c r="AY1360">
        <f>IF(AT1360=0,IF(AS1360=1,AY1359+1,AY1359),0)</f>
        <v>7</v>
      </c>
      <c r="AZ1360">
        <f t="shared" si="21"/>
        <v>0</v>
      </c>
    </row>
    <row r="1361" spans="1:52" x14ac:dyDescent="0.4">
      <c r="A1361">
        <f ca="1">RAND()</f>
        <v>0.24304112089826124</v>
      </c>
      <c r="B1361">
        <v>20260301</v>
      </c>
      <c r="C1361">
        <v>9</v>
      </c>
      <c r="D1361">
        <v>7</v>
      </c>
      <c r="E1361">
        <v>2</v>
      </c>
      <c r="F1361">
        <v>5</v>
      </c>
      <c r="G1361">
        <v>24</v>
      </c>
      <c r="H1361">
        <v>1200</v>
      </c>
      <c r="I1361">
        <v>1</v>
      </c>
      <c r="J1361">
        <v>16</v>
      </c>
      <c r="K1361">
        <v>380</v>
      </c>
      <c r="L1361">
        <v>150</v>
      </c>
      <c r="M1361">
        <v>170</v>
      </c>
      <c r="N1361">
        <v>1480</v>
      </c>
      <c r="O1361">
        <v>740</v>
      </c>
      <c r="P1361">
        <v>1560</v>
      </c>
      <c r="Q1361">
        <v>23990</v>
      </c>
      <c r="R1361">
        <v>113550</v>
      </c>
      <c r="S1361">
        <v>290</v>
      </c>
      <c r="T1361">
        <v>5090</v>
      </c>
      <c r="U1361">
        <v>5670</v>
      </c>
      <c r="V1361">
        <v>9</v>
      </c>
      <c r="W1361">
        <v>2</v>
      </c>
      <c r="X1361">
        <v>10</v>
      </c>
      <c r="Y1361">
        <v>1</v>
      </c>
      <c r="Z1361">
        <v>5</v>
      </c>
      <c r="AA1361">
        <v>0</v>
      </c>
      <c r="AB1361">
        <v>6</v>
      </c>
      <c r="AC1361">
        <v>7</v>
      </c>
      <c r="AD1361">
        <v>8</v>
      </c>
      <c r="AE1361">
        <v>12</v>
      </c>
      <c r="AF1361">
        <v>0</v>
      </c>
      <c r="AG1361">
        <v>14</v>
      </c>
      <c r="AH1361">
        <v>4</v>
      </c>
      <c r="AI1361">
        <v>11</v>
      </c>
      <c r="AJ1361">
        <v>3</v>
      </c>
      <c r="AK1361">
        <v>13</v>
      </c>
      <c r="AL1361">
        <v>0</v>
      </c>
      <c r="AM1361">
        <v>0</v>
      </c>
      <c r="AN1361">
        <v>0.20300000000000001</v>
      </c>
      <c r="AO1361">
        <v>2.6</v>
      </c>
      <c r="AP1361">
        <f>(AN1361+AN$12-(1-AN1361-AN$12)/(AO1361-1))/AN$11</f>
        <v>-7.3781249999999979E-2</v>
      </c>
      <c r="AQ1361">
        <f>MAX(MIN(AP1361,AN$9),AN$10)</f>
        <v>0</v>
      </c>
      <c r="AR1361">
        <f>IF(OR(AP1361&lt;0,V1361=0),0,INT(AX1360*AQ1361/100))</f>
        <v>0</v>
      </c>
      <c r="AS1361">
        <f>IF(AR1361&gt;0,1,0)</f>
        <v>0</v>
      </c>
      <c r="AT1361" s="1">
        <f>IF(V1361=1,K1361,0)*AS1361</f>
        <v>0</v>
      </c>
      <c r="AU1361" s="1">
        <f>MIN(AR1361,AN$13)*AS1361*AT1361</f>
        <v>0</v>
      </c>
      <c r="AV1361" s="1">
        <f>MIN(AR1361,AN$13)*AS1361*100</f>
        <v>0</v>
      </c>
      <c r="AW1361" s="1">
        <f>AU1361-AV1361</f>
        <v>0</v>
      </c>
      <c r="AX1361" s="1">
        <f>AX1360+AW1361</f>
        <v>261350</v>
      </c>
      <c r="AY1361">
        <f>IF(AT1361=0,IF(AS1361=1,AY1360+1,AY1360),0)</f>
        <v>7</v>
      </c>
      <c r="AZ1361">
        <f t="shared" si="21"/>
        <v>0</v>
      </c>
    </row>
    <row r="1362" spans="1:52" x14ac:dyDescent="0.4">
      <c r="A1362">
        <f ca="1">RAND()</f>
        <v>0.37513754702189084</v>
      </c>
      <c r="B1362">
        <v>20260301</v>
      </c>
      <c r="C1362">
        <v>9</v>
      </c>
      <c r="D1362">
        <v>6</v>
      </c>
      <c r="E1362">
        <v>1</v>
      </c>
      <c r="F1362">
        <v>5</v>
      </c>
      <c r="G1362">
        <v>17</v>
      </c>
      <c r="H1362">
        <v>2000</v>
      </c>
      <c r="I1362">
        <v>1</v>
      </c>
      <c r="J1362">
        <v>8</v>
      </c>
      <c r="K1362">
        <v>200</v>
      </c>
      <c r="L1362">
        <v>100</v>
      </c>
      <c r="M1362">
        <v>100</v>
      </c>
      <c r="N1362">
        <v>100</v>
      </c>
      <c r="O1362">
        <v>370</v>
      </c>
      <c r="P1362">
        <v>560</v>
      </c>
      <c r="Q1362">
        <v>130</v>
      </c>
      <c r="R1362">
        <v>690</v>
      </c>
      <c r="S1362">
        <v>110</v>
      </c>
      <c r="T1362">
        <v>110</v>
      </c>
      <c r="U1362">
        <v>110</v>
      </c>
      <c r="V1362">
        <v>3</v>
      </c>
      <c r="W1362">
        <v>2</v>
      </c>
      <c r="X1362">
        <v>1</v>
      </c>
      <c r="Y1362">
        <v>6</v>
      </c>
      <c r="Z1362">
        <v>4</v>
      </c>
      <c r="AA1362">
        <v>5</v>
      </c>
      <c r="AB1362">
        <v>7</v>
      </c>
      <c r="AC1362">
        <v>8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0.52900000000000003</v>
      </c>
      <c r="AO1362">
        <v>2.2000000000000002</v>
      </c>
      <c r="AP1362">
        <f>(AN1362+AN$12-(1-AN1362-AN$12)/(AO1362-1))/AN$11</f>
        <v>3.412500000000003E-2</v>
      </c>
      <c r="AQ1362">
        <f>MAX(MIN(AP1362,AN$9),AN$10)</f>
        <v>0.03</v>
      </c>
      <c r="AR1362">
        <f>IF(OR(AP1362&lt;0,V1362=0),0,INT(AX1361*AQ1362/100))</f>
        <v>78</v>
      </c>
      <c r="AS1362">
        <f>IF(AR1362&gt;0,1,0)</f>
        <v>1</v>
      </c>
      <c r="AT1362" s="1">
        <f>IF(V1362=1,K1362,0)*AS1362</f>
        <v>0</v>
      </c>
      <c r="AU1362" s="1">
        <f>MIN(AR1362,AN$13)*AS1362*AT1362</f>
        <v>0</v>
      </c>
      <c r="AV1362" s="1">
        <f>MIN(AR1362,AN$13)*AS1362*100</f>
        <v>2000</v>
      </c>
      <c r="AW1362" s="1">
        <f>AU1362-AV1362</f>
        <v>-2000</v>
      </c>
      <c r="AX1362" s="1">
        <f>AX1361+AW1362</f>
        <v>259350</v>
      </c>
      <c r="AY1362">
        <f>IF(AT1362=0,IF(AS1362=1,AY1361+1,AY1361),0)</f>
        <v>8</v>
      </c>
      <c r="AZ1362">
        <f t="shared" si="21"/>
        <v>0</v>
      </c>
    </row>
    <row r="1363" spans="1:52" x14ac:dyDescent="0.4">
      <c r="A1363">
        <f ca="1">RAND()</f>
        <v>0.20650009593358365</v>
      </c>
      <c r="B1363">
        <v>20260301</v>
      </c>
      <c r="C1363">
        <v>9</v>
      </c>
      <c r="D1363">
        <v>5</v>
      </c>
      <c r="E1363">
        <v>1</v>
      </c>
      <c r="F1363">
        <v>703</v>
      </c>
      <c r="G1363">
        <v>17</v>
      </c>
      <c r="H1363">
        <v>2000</v>
      </c>
      <c r="I1363">
        <v>1</v>
      </c>
      <c r="J1363">
        <v>13</v>
      </c>
      <c r="K1363">
        <v>280</v>
      </c>
      <c r="L1363">
        <v>130</v>
      </c>
      <c r="M1363">
        <v>230</v>
      </c>
      <c r="N1363">
        <v>300</v>
      </c>
      <c r="O1363">
        <v>1070</v>
      </c>
      <c r="P1363">
        <v>1980</v>
      </c>
      <c r="Q1363">
        <v>4460</v>
      </c>
      <c r="R1363">
        <v>13830</v>
      </c>
      <c r="S1363">
        <v>430</v>
      </c>
      <c r="T1363">
        <v>610</v>
      </c>
      <c r="U1363">
        <v>1470</v>
      </c>
      <c r="V1363">
        <v>1</v>
      </c>
      <c r="W1363">
        <v>4</v>
      </c>
      <c r="X1363">
        <v>5</v>
      </c>
      <c r="Y1363">
        <v>3</v>
      </c>
      <c r="Z1363">
        <v>9</v>
      </c>
      <c r="AA1363">
        <v>6</v>
      </c>
      <c r="AB1363">
        <v>11</v>
      </c>
      <c r="AC1363">
        <v>2</v>
      </c>
      <c r="AD1363">
        <v>12</v>
      </c>
      <c r="AE1363">
        <v>8</v>
      </c>
      <c r="AF1363">
        <v>13</v>
      </c>
      <c r="AG1363">
        <v>10</v>
      </c>
      <c r="AH1363">
        <v>7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0.248</v>
      </c>
      <c r="AO1363">
        <v>2.8</v>
      </c>
      <c r="AP1363">
        <f>(AN1363+AN$12-(1-AN1363-AN$12)/(AO1363-1))/AN$11</f>
        <v>-4.2444444444444451E-2</v>
      </c>
      <c r="AQ1363">
        <f>MAX(MIN(AP1363,AN$9),AN$10)</f>
        <v>0</v>
      </c>
      <c r="AR1363">
        <f>IF(OR(AP1363&lt;0,V1363=0),0,INT(AX1362*AQ1363/100))</f>
        <v>0</v>
      </c>
      <c r="AS1363">
        <f>IF(AR1363&gt;0,1,0)</f>
        <v>0</v>
      </c>
      <c r="AT1363" s="1">
        <f>IF(V1363=1,K1363,0)*AS1363</f>
        <v>0</v>
      </c>
      <c r="AU1363" s="1">
        <f>MIN(AR1363,AN$13)*AS1363*AT1363</f>
        <v>0</v>
      </c>
      <c r="AV1363" s="1">
        <f>MIN(AR1363,AN$13)*AS1363*100</f>
        <v>0</v>
      </c>
      <c r="AW1363" s="1">
        <f>AU1363-AV1363</f>
        <v>0</v>
      </c>
      <c r="AX1363" s="1">
        <f>AX1362+AW1363</f>
        <v>259350</v>
      </c>
      <c r="AY1363">
        <f>IF(AT1363=0,IF(AS1363=1,AY1362+1,AY1362),0)</f>
        <v>8</v>
      </c>
      <c r="AZ1363">
        <f t="shared" si="21"/>
        <v>0</v>
      </c>
    </row>
    <row r="1364" spans="1:52" x14ac:dyDescent="0.4">
      <c r="A1364">
        <f ca="1">RAND()</f>
        <v>0.61244685929961162</v>
      </c>
      <c r="B1364">
        <v>20260301</v>
      </c>
      <c r="C1364">
        <v>9</v>
      </c>
      <c r="D1364">
        <v>4</v>
      </c>
      <c r="E1364">
        <v>1</v>
      </c>
      <c r="F1364">
        <v>5</v>
      </c>
      <c r="G1364">
        <v>24</v>
      </c>
      <c r="H1364">
        <v>1800</v>
      </c>
      <c r="I1364">
        <v>1</v>
      </c>
      <c r="J1364">
        <v>8</v>
      </c>
      <c r="K1364">
        <v>110</v>
      </c>
      <c r="L1364">
        <v>100</v>
      </c>
      <c r="M1364">
        <v>110</v>
      </c>
      <c r="N1364">
        <v>150</v>
      </c>
      <c r="O1364">
        <v>190</v>
      </c>
      <c r="P1364">
        <v>220</v>
      </c>
      <c r="Q1364">
        <v>470</v>
      </c>
      <c r="R1364">
        <v>940</v>
      </c>
      <c r="S1364">
        <v>110</v>
      </c>
      <c r="T1364">
        <v>210</v>
      </c>
      <c r="U1364">
        <v>420</v>
      </c>
      <c r="V1364">
        <v>7</v>
      </c>
      <c r="W1364">
        <v>1</v>
      </c>
      <c r="X1364">
        <v>4</v>
      </c>
      <c r="Y1364">
        <v>8</v>
      </c>
      <c r="Z1364">
        <v>3</v>
      </c>
      <c r="AA1364">
        <v>2</v>
      </c>
      <c r="AB1364">
        <v>6</v>
      </c>
      <c r="AC1364">
        <v>5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0.19400000000000001</v>
      </c>
      <c r="AO1364">
        <v>18.899999999999999</v>
      </c>
      <c r="AP1364">
        <f>(AN1364+AN$12-(1-AN1364-AN$12)/(AO1364-1))/AN$11</f>
        <v>3.7243016759776537E-2</v>
      </c>
      <c r="AQ1364">
        <f>MAX(MIN(AP1364,AN$9),AN$10)</f>
        <v>0.03</v>
      </c>
      <c r="AR1364">
        <f>IF(OR(AP1364&lt;0,V1364=0),0,INT(AX1363*AQ1364/100))</f>
        <v>77</v>
      </c>
      <c r="AS1364">
        <f>IF(AR1364&gt;0,1,0)</f>
        <v>1</v>
      </c>
      <c r="AT1364" s="1">
        <f>IF(V1364=1,K1364,0)*AS1364</f>
        <v>0</v>
      </c>
      <c r="AU1364" s="1">
        <f>MIN(AR1364,AN$13)*AS1364*AT1364</f>
        <v>0</v>
      </c>
      <c r="AV1364" s="1">
        <f>MIN(AR1364,AN$13)*AS1364*100</f>
        <v>2000</v>
      </c>
      <c r="AW1364" s="1">
        <f>AU1364-AV1364</f>
        <v>-2000</v>
      </c>
      <c r="AX1364" s="1">
        <f>AX1363+AW1364</f>
        <v>257350</v>
      </c>
      <c r="AY1364">
        <f>IF(AT1364=0,IF(AS1364=1,AY1363+1,AY1363),0)</f>
        <v>9</v>
      </c>
      <c r="AZ1364">
        <f t="shared" si="21"/>
        <v>0</v>
      </c>
    </row>
    <row r="1365" spans="1:52" x14ac:dyDescent="0.4">
      <c r="A1365">
        <f ca="1">RAND()</f>
        <v>0.54263805558004397</v>
      </c>
      <c r="B1365">
        <v>20260301</v>
      </c>
      <c r="C1365">
        <v>9</v>
      </c>
      <c r="D1365">
        <v>3</v>
      </c>
      <c r="E1365">
        <v>1</v>
      </c>
      <c r="F1365">
        <v>703</v>
      </c>
      <c r="G1365">
        <v>24</v>
      </c>
      <c r="H1365">
        <v>2000</v>
      </c>
      <c r="I1365">
        <v>1</v>
      </c>
      <c r="J1365">
        <v>12</v>
      </c>
      <c r="K1365">
        <v>2800</v>
      </c>
      <c r="L1365">
        <v>860</v>
      </c>
      <c r="M1365">
        <v>1440</v>
      </c>
      <c r="N1365">
        <v>330</v>
      </c>
      <c r="O1365">
        <v>30670</v>
      </c>
      <c r="P1365">
        <v>81380</v>
      </c>
      <c r="Q1365">
        <v>63380</v>
      </c>
      <c r="R1365">
        <v>686250</v>
      </c>
      <c r="S1365">
        <v>5770</v>
      </c>
      <c r="T1365">
        <v>1900</v>
      </c>
      <c r="U1365">
        <v>3340</v>
      </c>
      <c r="V1365">
        <v>3</v>
      </c>
      <c r="W1365">
        <v>4</v>
      </c>
      <c r="X1365">
        <v>8</v>
      </c>
      <c r="Y1365">
        <v>7</v>
      </c>
      <c r="Z1365">
        <v>12</v>
      </c>
      <c r="AA1365">
        <v>2</v>
      </c>
      <c r="AB1365">
        <v>10</v>
      </c>
      <c r="AC1365">
        <v>1</v>
      </c>
      <c r="AD1365">
        <v>6</v>
      </c>
      <c r="AE1365">
        <v>5</v>
      </c>
      <c r="AF1365">
        <v>11</v>
      </c>
      <c r="AG1365">
        <v>9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0.25700000000000001</v>
      </c>
      <c r="AO1365">
        <v>6.1</v>
      </c>
      <c r="AP1365">
        <f>(AN1365+AN$12-(1-AN1365-AN$12)/(AO1365-1))/AN$11</f>
        <v>2.782843137254902E-2</v>
      </c>
      <c r="AQ1365">
        <f>MAX(MIN(AP1365,AN$9),AN$10)</f>
        <v>2.782843137254902E-2</v>
      </c>
      <c r="AR1365">
        <f>IF(OR(AP1365&lt;0,V1365=0),0,INT(AX1364*AQ1365/100))</f>
        <v>71</v>
      </c>
      <c r="AS1365">
        <f>IF(AR1365&gt;0,1,0)</f>
        <v>1</v>
      </c>
      <c r="AT1365" s="1">
        <f>IF(V1365=1,K1365,0)*AS1365</f>
        <v>0</v>
      </c>
      <c r="AU1365" s="1">
        <f>MIN(AR1365,AN$13)*AS1365*AT1365</f>
        <v>0</v>
      </c>
      <c r="AV1365" s="1">
        <f>MIN(AR1365,AN$13)*AS1365*100</f>
        <v>2000</v>
      </c>
      <c r="AW1365" s="1">
        <f>AU1365-AV1365</f>
        <v>-2000</v>
      </c>
      <c r="AX1365" s="1">
        <f>AX1364+AW1365</f>
        <v>255350</v>
      </c>
      <c r="AY1365">
        <f>IF(AT1365=0,IF(AS1365=1,AY1364+1,AY1364),0)</f>
        <v>10</v>
      </c>
      <c r="AZ1365">
        <f t="shared" si="21"/>
        <v>0</v>
      </c>
    </row>
    <row r="1366" spans="1:52" x14ac:dyDescent="0.4">
      <c r="A1366">
        <f ca="1">RAND()</f>
        <v>6.2292963072545504E-3</v>
      </c>
      <c r="B1366">
        <v>20260301</v>
      </c>
      <c r="C1366">
        <v>9</v>
      </c>
      <c r="D1366">
        <v>2</v>
      </c>
      <c r="E1366">
        <v>1</v>
      </c>
      <c r="F1366">
        <v>703</v>
      </c>
      <c r="G1366">
        <v>24</v>
      </c>
      <c r="H1366">
        <v>1400</v>
      </c>
      <c r="I1366">
        <v>1</v>
      </c>
      <c r="J1366">
        <v>16</v>
      </c>
      <c r="K1366">
        <v>340</v>
      </c>
      <c r="L1366">
        <v>160</v>
      </c>
      <c r="M1366">
        <v>460</v>
      </c>
      <c r="N1366">
        <v>410</v>
      </c>
      <c r="O1366">
        <v>4190</v>
      </c>
      <c r="P1366">
        <v>6120</v>
      </c>
      <c r="Q1366">
        <v>17880</v>
      </c>
      <c r="R1366">
        <v>81810</v>
      </c>
      <c r="S1366">
        <v>1290</v>
      </c>
      <c r="T1366">
        <v>1420</v>
      </c>
      <c r="U1366">
        <v>3320</v>
      </c>
      <c r="V1366">
        <v>1</v>
      </c>
      <c r="W1366">
        <v>16</v>
      </c>
      <c r="X1366">
        <v>6</v>
      </c>
      <c r="Y1366">
        <v>5</v>
      </c>
      <c r="Z1366">
        <v>4</v>
      </c>
      <c r="AA1366">
        <v>10</v>
      </c>
      <c r="AB1366">
        <v>3</v>
      </c>
      <c r="AC1366">
        <v>2</v>
      </c>
      <c r="AD1366">
        <v>12</v>
      </c>
      <c r="AE1366">
        <v>9</v>
      </c>
      <c r="AF1366">
        <v>14</v>
      </c>
      <c r="AG1366">
        <v>7</v>
      </c>
      <c r="AH1366">
        <v>11</v>
      </c>
      <c r="AI1366">
        <v>13</v>
      </c>
      <c r="AJ1366">
        <v>8</v>
      </c>
      <c r="AK1366">
        <v>15</v>
      </c>
      <c r="AL1366">
        <v>0</v>
      </c>
      <c r="AM1366">
        <v>0</v>
      </c>
      <c r="AN1366">
        <v>0.252</v>
      </c>
      <c r="AO1366">
        <v>3.4</v>
      </c>
      <c r="AP1366">
        <f>(AN1366+AN$12-(1-AN1366-AN$12)/(AO1366-1))/AN$11</f>
        <v>-1.4916666666666675E-2</v>
      </c>
      <c r="AQ1366">
        <f>MAX(MIN(AP1366,AN$9),AN$10)</f>
        <v>0</v>
      </c>
      <c r="AR1366">
        <f>IF(OR(AP1366&lt;0,V1366=0),0,INT(AX1365*AQ1366/100))</f>
        <v>0</v>
      </c>
      <c r="AS1366">
        <f>IF(AR1366&gt;0,1,0)</f>
        <v>0</v>
      </c>
      <c r="AT1366" s="1">
        <f>IF(V1366=1,K1366,0)*AS1366</f>
        <v>0</v>
      </c>
      <c r="AU1366" s="1">
        <f>MIN(AR1366,AN$13)*AS1366*AT1366</f>
        <v>0</v>
      </c>
      <c r="AV1366" s="1">
        <f>MIN(AR1366,AN$13)*AS1366*100</f>
        <v>0</v>
      </c>
      <c r="AW1366" s="1">
        <f>AU1366-AV1366</f>
        <v>0</v>
      </c>
      <c r="AX1366" s="1">
        <f>AX1365+AW1366</f>
        <v>255350</v>
      </c>
      <c r="AY1366">
        <f>IF(AT1366=0,IF(AS1366=1,AY1365+1,AY1365),0)</f>
        <v>10</v>
      </c>
      <c r="AZ1366">
        <f t="shared" si="21"/>
        <v>0</v>
      </c>
    </row>
    <row r="1367" spans="1:52" x14ac:dyDescent="0.4">
      <c r="A1367">
        <f ca="1">RAND()</f>
        <v>0.65567057087963032</v>
      </c>
      <c r="B1367">
        <v>20260307</v>
      </c>
      <c r="C1367">
        <v>9</v>
      </c>
      <c r="D1367">
        <v>1</v>
      </c>
      <c r="E1367">
        <v>1</v>
      </c>
      <c r="F1367">
        <v>703</v>
      </c>
      <c r="G1367">
        <v>24</v>
      </c>
      <c r="H1367">
        <v>1800</v>
      </c>
      <c r="I1367">
        <v>2</v>
      </c>
      <c r="J1367">
        <v>14</v>
      </c>
      <c r="K1367">
        <v>650</v>
      </c>
      <c r="L1367">
        <v>400</v>
      </c>
      <c r="M1367">
        <v>650</v>
      </c>
      <c r="N1367">
        <v>1640</v>
      </c>
      <c r="O1367">
        <v>3360</v>
      </c>
      <c r="P1367">
        <v>6750</v>
      </c>
      <c r="Q1367">
        <v>54300</v>
      </c>
      <c r="R1367">
        <v>202870</v>
      </c>
      <c r="S1367">
        <v>950</v>
      </c>
      <c r="T1367">
        <v>3190</v>
      </c>
      <c r="U1367">
        <v>7200</v>
      </c>
      <c r="V1367">
        <v>5</v>
      </c>
      <c r="W1367">
        <v>6</v>
      </c>
      <c r="X1367">
        <v>4</v>
      </c>
      <c r="Y1367">
        <v>1</v>
      </c>
      <c r="Z1367">
        <v>12</v>
      </c>
      <c r="AA1367">
        <v>2</v>
      </c>
      <c r="AB1367">
        <v>11</v>
      </c>
      <c r="AC1367">
        <v>10</v>
      </c>
      <c r="AD1367">
        <v>7</v>
      </c>
      <c r="AE1367">
        <v>13</v>
      </c>
      <c r="AF1367">
        <v>8</v>
      </c>
      <c r="AG1367">
        <v>9</v>
      </c>
      <c r="AH1367">
        <v>14</v>
      </c>
      <c r="AI1367">
        <v>3</v>
      </c>
      <c r="AJ1367">
        <v>0</v>
      </c>
      <c r="AK1367">
        <v>0</v>
      </c>
      <c r="AL1367">
        <v>0</v>
      </c>
      <c r="AM1367">
        <v>0</v>
      </c>
      <c r="AN1367">
        <v>0.42299999999999999</v>
      </c>
      <c r="AO1367">
        <v>1.6</v>
      </c>
      <c r="AP1367">
        <f>(AN1367+AN$12-(1-AN1367-AN$12)/(AO1367-1))/AN$11</f>
        <v>-0.1346666666666666</v>
      </c>
      <c r="AQ1367">
        <f>MAX(MIN(AP1367,AN$9),AN$10)</f>
        <v>0</v>
      </c>
      <c r="AR1367">
        <f>IF(OR(AP1367&lt;0,V1367=0),0,INT(AX1366*AQ1367/100))</f>
        <v>0</v>
      </c>
      <c r="AS1367">
        <f>IF(AR1367&gt;0,1,0)</f>
        <v>0</v>
      </c>
      <c r="AT1367" s="1">
        <f>IF(V1367=1,K1367,0)*AS1367</f>
        <v>0</v>
      </c>
      <c r="AU1367" s="1">
        <f>MIN(AR1367,AN$13)*AS1367*AT1367</f>
        <v>0</v>
      </c>
      <c r="AV1367" s="1">
        <f>MIN(AR1367,AN$13)*AS1367*100</f>
        <v>0</v>
      </c>
      <c r="AW1367" s="1">
        <f>AU1367-AV1367</f>
        <v>0</v>
      </c>
      <c r="AX1367" s="1">
        <f>AX1366+AW1367</f>
        <v>255350</v>
      </c>
      <c r="AY1367">
        <f>IF(AT1367=0,IF(AS1367=1,AY1366+1,AY1366),0)</f>
        <v>10</v>
      </c>
      <c r="AZ1367">
        <f t="shared" ref="AZ1367:AZ1430" si="22">IF(AU1367&gt;0,AV1367,0)</f>
        <v>0</v>
      </c>
    </row>
    <row r="1368" spans="1:52" x14ac:dyDescent="0.4">
      <c r="A1368">
        <f ca="1">RAND()</f>
        <v>0.57427563750401067</v>
      </c>
      <c r="B1368">
        <v>20260307</v>
      </c>
      <c r="C1368">
        <v>9</v>
      </c>
      <c r="D1368">
        <v>2</v>
      </c>
      <c r="E1368">
        <v>1</v>
      </c>
      <c r="F1368">
        <v>703</v>
      </c>
      <c r="G1368">
        <v>24</v>
      </c>
      <c r="H1368">
        <v>1400</v>
      </c>
      <c r="I1368">
        <v>2</v>
      </c>
      <c r="J1368">
        <v>16</v>
      </c>
      <c r="K1368">
        <v>140</v>
      </c>
      <c r="L1368">
        <v>110</v>
      </c>
      <c r="M1368">
        <v>110</v>
      </c>
      <c r="N1368">
        <v>120</v>
      </c>
      <c r="O1368">
        <v>270</v>
      </c>
      <c r="P1368">
        <v>410</v>
      </c>
      <c r="Q1368">
        <v>430</v>
      </c>
      <c r="R1368">
        <v>1100</v>
      </c>
      <c r="S1368">
        <v>140</v>
      </c>
      <c r="T1368">
        <v>170</v>
      </c>
      <c r="U1368">
        <v>300</v>
      </c>
      <c r="V1368">
        <v>1</v>
      </c>
      <c r="W1368">
        <v>2</v>
      </c>
      <c r="X1368">
        <v>3</v>
      </c>
      <c r="Y1368">
        <v>5</v>
      </c>
      <c r="Z1368">
        <v>6</v>
      </c>
      <c r="AA1368">
        <v>9</v>
      </c>
      <c r="AB1368">
        <v>16</v>
      </c>
      <c r="AC1368">
        <v>11</v>
      </c>
      <c r="AD1368">
        <v>8</v>
      </c>
      <c r="AE1368">
        <v>4</v>
      </c>
      <c r="AF1368">
        <v>7</v>
      </c>
      <c r="AG1368">
        <v>10</v>
      </c>
      <c r="AH1368">
        <v>12</v>
      </c>
      <c r="AI1368">
        <v>14</v>
      </c>
      <c r="AJ1368">
        <v>13</v>
      </c>
      <c r="AK1368">
        <v>15</v>
      </c>
      <c r="AL1368">
        <v>0</v>
      </c>
      <c r="AM1368">
        <v>0</v>
      </c>
      <c r="AN1368">
        <v>0.19900000000000001</v>
      </c>
      <c r="AO1368">
        <v>1.4</v>
      </c>
      <c r="AP1368">
        <f>(AN1368+AN$12-(1-AN1368-AN$12)/(AO1368-1))/AN$11</f>
        <v>-0.45087500000000008</v>
      </c>
      <c r="AQ1368">
        <f>MAX(MIN(AP1368,AN$9),AN$10)</f>
        <v>0</v>
      </c>
      <c r="AR1368">
        <f>IF(OR(AP1368&lt;0,V1368=0),0,INT(AX1367*AQ1368/100))</f>
        <v>0</v>
      </c>
      <c r="AS1368">
        <f>IF(AR1368&gt;0,1,0)</f>
        <v>0</v>
      </c>
      <c r="AT1368" s="1">
        <f>IF(V1368=1,K1368,0)*AS1368</f>
        <v>0</v>
      </c>
      <c r="AU1368" s="1">
        <f>MIN(AR1368,AN$13)*AS1368*AT1368</f>
        <v>0</v>
      </c>
      <c r="AV1368" s="1">
        <f>MIN(AR1368,AN$13)*AS1368*100</f>
        <v>0</v>
      </c>
      <c r="AW1368" s="1">
        <f>AU1368-AV1368</f>
        <v>0</v>
      </c>
      <c r="AX1368" s="1">
        <f>AX1367+AW1368</f>
        <v>255350</v>
      </c>
      <c r="AY1368">
        <f>IF(AT1368=0,IF(AS1368=1,AY1367+1,AY1367),0)</f>
        <v>10</v>
      </c>
      <c r="AZ1368">
        <f t="shared" si="22"/>
        <v>0</v>
      </c>
    </row>
    <row r="1369" spans="1:52" x14ac:dyDescent="0.4">
      <c r="A1369">
        <f ca="1">RAND()</f>
        <v>0.60099652991247476</v>
      </c>
      <c r="B1369">
        <v>20260307</v>
      </c>
      <c r="C1369">
        <v>9</v>
      </c>
      <c r="D1369">
        <v>3</v>
      </c>
      <c r="E1369">
        <v>1</v>
      </c>
      <c r="F1369">
        <v>703</v>
      </c>
      <c r="G1369">
        <v>24</v>
      </c>
      <c r="H1369">
        <v>2000</v>
      </c>
      <c r="I1369">
        <v>2</v>
      </c>
      <c r="J1369">
        <v>13</v>
      </c>
      <c r="K1369">
        <v>380</v>
      </c>
      <c r="L1369">
        <v>350</v>
      </c>
      <c r="M1369">
        <v>3730</v>
      </c>
      <c r="N1369">
        <v>860</v>
      </c>
      <c r="O1369">
        <v>11420</v>
      </c>
      <c r="P1369">
        <v>14300</v>
      </c>
      <c r="Q1369">
        <v>41550</v>
      </c>
      <c r="R1369">
        <v>172120</v>
      </c>
      <c r="S1369">
        <v>2920</v>
      </c>
      <c r="T1369">
        <v>900</v>
      </c>
      <c r="U1369">
        <v>10600</v>
      </c>
      <c r="V1369">
        <v>6</v>
      </c>
      <c r="W1369">
        <v>11</v>
      </c>
      <c r="X1369">
        <v>1</v>
      </c>
      <c r="Y1369">
        <v>5</v>
      </c>
      <c r="Z1369">
        <v>4</v>
      </c>
      <c r="AA1369">
        <v>12</v>
      </c>
      <c r="AB1369">
        <v>10</v>
      </c>
      <c r="AC1369">
        <v>13</v>
      </c>
      <c r="AD1369">
        <v>7</v>
      </c>
      <c r="AE1369">
        <v>3</v>
      </c>
      <c r="AF1369">
        <v>2</v>
      </c>
      <c r="AG1369">
        <v>8</v>
      </c>
      <c r="AH1369">
        <v>9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0.29499999999999998</v>
      </c>
      <c r="AO1369">
        <v>1.7</v>
      </c>
      <c r="AP1369">
        <f>(AN1369+AN$12-(1-AN1369-AN$12)/(AO1369-1))/AN$11</f>
        <v>-0.17803571428571435</v>
      </c>
      <c r="AQ1369">
        <f>MAX(MIN(AP1369,AN$9),AN$10)</f>
        <v>0</v>
      </c>
      <c r="AR1369">
        <f>IF(OR(AP1369&lt;0,V1369=0),0,INT(AX1368*AQ1369/100))</f>
        <v>0</v>
      </c>
      <c r="AS1369">
        <f>IF(AR1369&gt;0,1,0)</f>
        <v>0</v>
      </c>
      <c r="AT1369" s="1">
        <f>IF(V1369=1,K1369,0)*AS1369</f>
        <v>0</v>
      </c>
      <c r="AU1369" s="1">
        <f>MIN(AR1369,AN$13)*AS1369*AT1369</f>
        <v>0</v>
      </c>
      <c r="AV1369" s="1">
        <f>MIN(AR1369,AN$13)*AS1369*100</f>
        <v>0</v>
      </c>
      <c r="AW1369" s="1">
        <f>AU1369-AV1369</f>
        <v>0</v>
      </c>
      <c r="AX1369" s="1">
        <f>AX1368+AW1369</f>
        <v>255350</v>
      </c>
      <c r="AY1369">
        <f>IF(AT1369=0,IF(AS1369=1,AY1368+1,AY1368),0)</f>
        <v>10</v>
      </c>
      <c r="AZ1369">
        <f t="shared" si="22"/>
        <v>0</v>
      </c>
    </row>
    <row r="1370" spans="1:52" x14ac:dyDescent="0.4">
      <c r="A1370">
        <f ca="1">RAND()</f>
        <v>2.3379108197480458E-2</v>
      </c>
      <c r="B1370">
        <v>20260307</v>
      </c>
      <c r="C1370">
        <v>9</v>
      </c>
      <c r="D1370">
        <v>4</v>
      </c>
      <c r="E1370">
        <v>1</v>
      </c>
      <c r="F1370">
        <v>703</v>
      </c>
      <c r="G1370">
        <v>18</v>
      </c>
      <c r="H1370">
        <v>2400</v>
      </c>
      <c r="I1370">
        <v>2</v>
      </c>
      <c r="J1370">
        <v>13</v>
      </c>
      <c r="K1370">
        <v>340</v>
      </c>
      <c r="L1370">
        <v>140</v>
      </c>
      <c r="M1370">
        <v>180</v>
      </c>
      <c r="N1370">
        <v>260</v>
      </c>
      <c r="O1370">
        <v>900</v>
      </c>
      <c r="P1370">
        <v>1610</v>
      </c>
      <c r="Q1370">
        <v>2240</v>
      </c>
      <c r="R1370">
        <v>8590</v>
      </c>
      <c r="S1370">
        <v>330</v>
      </c>
      <c r="T1370">
        <v>530</v>
      </c>
      <c r="U1370">
        <v>680</v>
      </c>
      <c r="V1370">
        <v>1</v>
      </c>
      <c r="W1370">
        <v>2</v>
      </c>
      <c r="X1370">
        <v>4</v>
      </c>
      <c r="Y1370">
        <v>5</v>
      </c>
      <c r="Z1370">
        <v>3</v>
      </c>
      <c r="AA1370">
        <v>9</v>
      </c>
      <c r="AB1370">
        <v>13</v>
      </c>
      <c r="AC1370">
        <v>7</v>
      </c>
      <c r="AD1370">
        <v>6</v>
      </c>
      <c r="AE1370">
        <v>10</v>
      </c>
      <c r="AF1370">
        <v>11</v>
      </c>
      <c r="AG1370">
        <v>8</v>
      </c>
      <c r="AH1370">
        <v>12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0.214</v>
      </c>
      <c r="AO1370">
        <v>3.4</v>
      </c>
      <c r="AP1370">
        <f>(AN1370+AN$12-(1-AN1370-AN$12)/(AO1370-1))/AN$11</f>
        <v>-2.8375000000000004E-2</v>
      </c>
      <c r="AQ1370">
        <f>MAX(MIN(AP1370,AN$9),AN$10)</f>
        <v>0</v>
      </c>
      <c r="AR1370">
        <f>IF(OR(AP1370&lt;0,V1370=0),0,INT(AX1369*AQ1370/100))</f>
        <v>0</v>
      </c>
      <c r="AS1370">
        <f>IF(AR1370&gt;0,1,0)</f>
        <v>0</v>
      </c>
      <c r="AT1370" s="1">
        <f>IF(V1370=1,K1370,0)*AS1370</f>
        <v>0</v>
      </c>
      <c r="AU1370" s="1">
        <f>MIN(AR1370,AN$13)*AS1370*AT1370</f>
        <v>0</v>
      </c>
      <c r="AV1370" s="1">
        <f>MIN(AR1370,AN$13)*AS1370*100</f>
        <v>0</v>
      </c>
      <c r="AW1370" s="1">
        <f>AU1370-AV1370</f>
        <v>0</v>
      </c>
      <c r="AX1370" s="1">
        <f>AX1369+AW1370</f>
        <v>255350</v>
      </c>
      <c r="AY1370">
        <f>IF(AT1370=0,IF(AS1370=1,AY1369+1,AY1369),0)</f>
        <v>10</v>
      </c>
      <c r="AZ1370">
        <f t="shared" si="22"/>
        <v>0</v>
      </c>
    </row>
    <row r="1371" spans="1:52" x14ac:dyDescent="0.4">
      <c r="A1371">
        <f ca="1">RAND()</f>
        <v>0.91136986744485349</v>
      </c>
      <c r="B1371">
        <v>20260307</v>
      </c>
      <c r="C1371">
        <v>9</v>
      </c>
      <c r="D1371">
        <v>5</v>
      </c>
      <c r="E1371">
        <v>1</v>
      </c>
      <c r="F1371">
        <v>703</v>
      </c>
      <c r="G1371">
        <v>18</v>
      </c>
      <c r="H1371">
        <v>1600</v>
      </c>
      <c r="I1371">
        <v>1</v>
      </c>
      <c r="J1371">
        <v>18</v>
      </c>
      <c r="K1371">
        <v>280</v>
      </c>
      <c r="L1371">
        <v>140</v>
      </c>
      <c r="M1371">
        <v>370</v>
      </c>
      <c r="N1371">
        <v>180</v>
      </c>
      <c r="O1371">
        <v>1760</v>
      </c>
      <c r="P1371">
        <v>2720</v>
      </c>
      <c r="Q1371">
        <v>3550</v>
      </c>
      <c r="R1371">
        <v>14550</v>
      </c>
      <c r="S1371">
        <v>600</v>
      </c>
      <c r="T1371">
        <v>410</v>
      </c>
      <c r="U1371">
        <v>1350</v>
      </c>
      <c r="V1371">
        <v>1</v>
      </c>
      <c r="W1371">
        <v>5</v>
      </c>
      <c r="X1371">
        <v>7</v>
      </c>
      <c r="Y1371">
        <v>18</v>
      </c>
      <c r="Z1371">
        <v>3</v>
      </c>
      <c r="AA1371">
        <v>13</v>
      </c>
      <c r="AB1371">
        <v>4</v>
      </c>
      <c r="AC1371">
        <v>12</v>
      </c>
      <c r="AD1371">
        <v>14</v>
      </c>
      <c r="AE1371">
        <v>10</v>
      </c>
      <c r="AF1371">
        <v>16</v>
      </c>
      <c r="AG1371">
        <v>2</v>
      </c>
      <c r="AH1371">
        <v>8</v>
      </c>
      <c r="AI1371">
        <v>11</v>
      </c>
      <c r="AJ1371">
        <v>6</v>
      </c>
      <c r="AK1371">
        <v>9</v>
      </c>
      <c r="AL1371">
        <v>15</v>
      </c>
      <c r="AM1371">
        <v>17</v>
      </c>
      <c r="AN1371">
        <v>0.185</v>
      </c>
      <c r="AO1371">
        <v>2.8</v>
      </c>
      <c r="AP1371">
        <f>(AN1371+AN$12-(1-AN1371-AN$12)/(AO1371-1))/AN$11</f>
        <v>-6.6944444444444445E-2</v>
      </c>
      <c r="AQ1371">
        <f>MAX(MIN(AP1371,AN$9),AN$10)</f>
        <v>0</v>
      </c>
      <c r="AR1371">
        <f>IF(OR(AP1371&lt;0,V1371=0),0,INT(AX1370*AQ1371/100))</f>
        <v>0</v>
      </c>
      <c r="AS1371">
        <f>IF(AR1371&gt;0,1,0)</f>
        <v>0</v>
      </c>
      <c r="AT1371" s="1">
        <f>IF(V1371=1,K1371,0)*AS1371</f>
        <v>0</v>
      </c>
      <c r="AU1371" s="1">
        <f>MIN(AR1371,AN$13)*AS1371*AT1371</f>
        <v>0</v>
      </c>
      <c r="AV1371" s="1">
        <f>MIN(AR1371,AN$13)*AS1371*100</f>
        <v>0</v>
      </c>
      <c r="AW1371" s="1">
        <f>AU1371-AV1371</f>
        <v>0</v>
      </c>
      <c r="AX1371" s="1">
        <f>AX1370+AW1371</f>
        <v>255350</v>
      </c>
      <c r="AY1371">
        <f>IF(AT1371=0,IF(AS1371=1,AY1370+1,AY1370),0)</f>
        <v>10</v>
      </c>
      <c r="AZ1371">
        <f t="shared" si="22"/>
        <v>0</v>
      </c>
    </row>
    <row r="1372" spans="1:52" x14ac:dyDescent="0.4">
      <c r="A1372">
        <f ca="1">RAND()</f>
        <v>0.63539707999618233</v>
      </c>
      <c r="B1372">
        <v>20260307</v>
      </c>
      <c r="C1372">
        <v>9</v>
      </c>
      <c r="D1372">
        <v>6</v>
      </c>
      <c r="E1372">
        <v>1</v>
      </c>
      <c r="F1372">
        <v>5</v>
      </c>
      <c r="G1372">
        <v>24</v>
      </c>
      <c r="H1372">
        <v>1200</v>
      </c>
      <c r="I1372">
        <v>2</v>
      </c>
      <c r="J1372">
        <v>12</v>
      </c>
      <c r="K1372">
        <v>670</v>
      </c>
      <c r="L1372">
        <v>220</v>
      </c>
      <c r="M1372">
        <v>250</v>
      </c>
      <c r="N1372">
        <v>220</v>
      </c>
      <c r="O1372">
        <v>2020</v>
      </c>
      <c r="P1372">
        <v>3540</v>
      </c>
      <c r="Q1372">
        <v>2860</v>
      </c>
      <c r="R1372">
        <v>18980</v>
      </c>
      <c r="S1372">
        <v>720</v>
      </c>
      <c r="T1372">
        <v>780</v>
      </c>
      <c r="U1372">
        <v>740</v>
      </c>
      <c r="V1372">
        <v>4</v>
      </c>
      <c r="W1372">
        <v>1</v>
      </c>
      <c r="X1372">
        <v>5</v>
      </c>
      <c r="Y1372">
        <v>11</v>
      </c>
      <c r="Z1372">
        <v>2</v>
      </c>
      <c r="AA1372">
        <v>3</v>
      </c>
      <c r="AB1372">
        <v>12</v>
      </c>
      <c r="AC1372">
        <v>9</v>
      </c>
      <c r="AD1372">
        <v>8</v>
      </c>
      <c r="AE1372">
        <v>6</v>
      </c>
      <c r="AF1372">
        <v>10</v>
      </c>
      <c r="AG1372">
        <v>7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0.21099999999999999</v>
      </c>
      <c r="AO1372">
        <v>7.9</v>
      </c>
      <c r="AP1372">
        <f>(AN1372+AN$12-(1-AN1372-AN$12)/(AO1372-1))/AN$11</f>
        <v>2.4163043478260867E-2</v>
      </c>
      <c r="AQ1372">
        <f>MAX(MIN(AP1372,AN$9),AN$10)</f>
        <v>2.4163043478260867E-2</v>
      </c>
      <c r="AR1372">
        <f>IF(OR(AP1372&lt;0,V1372=0),0,INT(AX1371*AQ1372/100))</f>
        <v>61</v>
      </c>
      <c r="AS1372">
        <f>IF(AR1372&gt;0,1,0)</f>
        <v>1</v>
      </c>
      <c r="AT1372" s="1">
        <f>IF(V1372=1,K1372,0)*AS1372</f>
        <v>0</v>
      </c>
      <c r="AU1372" s="1">
        <f>MIN(AR1372,AN$13)*AS1372*AT1372</f>
        <v>0</v>
      </c>
      <c r="AV1372" s="1">
        <f>MIN(AR1372,AN$13)*AS1372*100</f>
        <v>2000</v>
      </c>
      <c r="AW1372" s="1">
        <f>AU1372-AV1372</f>
        <v>-2000</v>
      </c>
      <c r="AX1372" s="1">
        <f>AX1371+AW1372</f>
        <v>253350</v>
      </c>
      <c r="AY1372">
        <f>IF(AT1372=0,IF(AS1372=1,AY1371+1,AY1371),0)</f>
        <v>11</v>
      </c>
      <c r="AZ1372">
        <f t="shared" si="22"/>
        <v>0</v>
      </c>
    </row>
    <row r="1373" spans="1:52" x14ac:dyDescent="0.4">
      <c r="A1373">
        <f ca="1">RAND()</f>
        <v>0.26953021349372075</v>
      </c>
      <c r="B1373">
        <v>20260307</v>
      </c>
      <c r="C1373">
        <v>9</v>
      </c>
      <c r="D1373">
        <v>7</v>
      </c>
      <c r="E1373">
        <v>2</v>
      </c>
      <c r="F1373">
        <v>5</v>
      </c>
      <c r="G1373">
        <v>24</v>
      </c>
      <c r="H1373">
        <v>1800</v>
      </c>
      <c r="I1373">
        <v>2</v>
      </c>
      <c r="J1373">
        <v>8</v>
      </c>
      <c r="K1373">
        <v>540</v>
      </c>
      <c r="L1373">
        <v>130</v>
      </c>
      <c r="M1373">
        <v>180</v>
      </c>
      <c r="N1373">
        <v>110</v>
      </c>
      <c r="O1373">
        <v>2220</v>
      </c>
      <c r="P1373">
        <v>4810</v>
      </c>
      <c r="Q1373">
        <v>870</v>
      </c>
      <c r="R1373">
        <v>10950</v>
      </c>
      <c r="S1373">
        <v>490</v>
      </c>
      <c r="T1373">
        <v>180</v>
      </c>
      <c r="U1373">
        <v>250</v>
      </c>
      <c r="V1373">
        <v>3</v>
      </c>
      <c r="W1373">
        <v>1</v>
      </c>
      <c r="X1373">
        <v>4</v>
      </c>
      <c r="Y1373">
        <v>2</v>
      </c>
      <c r="Z1373">
        <v>5</v>
      </c>
      <c r="AA1373">
        <v>6</v>
      </c>
      <c r="AB1373">
        <v>7</v>
      </c>
      <c r="AC1373">
        <v>8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0.315</v>
      </c>
      <c r="AO1373">
        <v>1.6</v>
      </c>
      <c r="AP1373">
        <f>(AN1373+AN$12-(1-AN1373-AN$12)/(AO1373-1))/AN$11</f>
        <v>-0.20666666666666667</v>
      </c>
      <c r="AQ1373">
        <f>MAX(MIN(AP1373,AN$9),AN$10)</f>
        <v>0</v>
      </c>
      <c r="AR1373">
        <f>IF(OR(AP1373&lt;0,V1373=0),0,INT(AX1372*AQ1373/100))</f>
        <v>0</v>
      </c>
      <c r="AS1373">
        <f>IF(AR1373&gt;0,1,0)</f>
        <v>0</v>
      </c>
      <c r="AT1373" s="1">
        <f>IF(V1373=1,K1373,0)*AS1373</f>
        <v>0</v>
      </c>
      <c r="AU1373" s="1">
        <f>MIN(AR1373,AN$13)*AS1373*AT1373</f>
        <v>0</v>
      </c>
      <c r="AV1373" s="1">
        <f>MIN(AR1373,AN$13)*AS1373*100</f>
        <v>0</v>
      </c>
      <c r="AW1373" s="1">
        <f>AU1373-AV1373</f>
        <v>0</v>
      </c>
      <c r="AX1373" s="1">
        <f>AX1372+AW1373</f>
        <v>253350</v>
      </c>
      <c r="AY1373">
        <f>IF(AT1373=0,IF(AS1373=1,AY1372+1,AY1372),0)</f>
        <v>11</v>
      </c>
      <c r="AZ1373">
        <f t="shared" si="22"/>
        <v>0</v>
      </c>
    </row>
    <row r="1374" spans="1:52" x14ac:dyDescent="0.4">
      <c r="A1374">
        <f ca="1">RAND()</f>
        <v>0.74005468833333365</v>
      </c>
      <c r="B1374">
        <v>20260307</v>
      </c>
      <c r="C1374">
        <v>9</v>
      </c>
      <c r="D1374">
        <v>8</v>
      </c>
      <c r="E1374">
        <v>2</v>
      </c>
      <c r="F1374">
        <v>10</v>
      </c>
      <c r="G1374">
        <v>18</v>
      </c>
      <c r="H1374">
        <v>1600</v>
      </c>
      <c r="I1374">
        <v>1</v>
      </c>
      <c r="J1374">
        <v>10</v>
      </c>
      <c r="K1374">
        <v>150</v>
      </c>
      <c r="L1374">
        <v>110</v>
      </c>
      <c r="M1374">
        <v>160</v>
      </c>
      <c r="N1374">
        <v>140</v>
      </c>
      <c r="O1374">
        <v>580</v>
      </c>
      <c r="P1374">
        <v>710</v>
      </c>
      <c r="Q1374">
        <v>850</v>
      </c>
      <c r="R1374">
        <v>2370</v>
      </c>
      <c r="S1374">
        <v>240</v>
      </c>
      <c r="T1374">
        <v>190</v>
      </c>
      <c r="U1374">
        <v>540</v>
      </c>
      <c r="V1374">
        <v>1</v>
      </c>
      <c r="W1374">
        <v>2</v>
      </c>
      <c r="X1374">
        <v>3</v>
      </c>
      <c r="Y1374">
        <v>4</v>
      </c>
      <c r="Z1374">
        <v>8</v>
      </c>
      <c r="AA1374">
        <v>10</v>
      </c>
      <c r="AB1374">
        <v>7</v>
      </c>
      <c r="AC1374">
        <v>5</v>
      </c>
      <c r="AD1374">
        <v>9</v>
      </c>
      <c r="AE1374">
        <v>6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0.24299999999999999</v>
      </c>
      <c r="AO1374">
        <v>1.5</v>
      </c>
      <c r="AP1374">
        <f>(AN1374+AN$12-(1-AN1374-AN$12)/(AO1374-1))/AN$11</f>
        <v>-0.31774999999999998</v>
      </c>
      <c r="AQ1374">
        <f>MAX(MIN(AP1374,AN$9),AN$10)</f>
        <v>0</v>
      </c>
      <c r="AR1374">
        <f>IF(OR(AP1374&lt;0,V1374=0),0,INT(AX1373*AQ1374/100))</f>
        <v>0</v>
      </c>
      <c r="AS1374">
        <f>IF(AR1374&gt;0,1,0)</f>
        <v>0</v>
      </c>
      <c r="AT1374" s="1">
        <f>IF(V1374=1,K1374,0)*AS1374</f>
        <v>0</v>
      </c>
      <c r="AU1374" s="1">
        <f>MIN(AR1374,AN$13)*AS1374*AT1374</f>
        <v>0</v>
      </c>
      <c r="AV1374" s="1">
        <f>MIN(AR1374,AN$13)*AS1374*100</f>
        <v>0</v>
      </c>
      <c r="AW1374" s="1">
        <f>AU1374-AV1374</f>
        <v>0</v>
      </c>
      <c r="AX1374" s="1">
        <f>AX1373+AW1374</f>
        <v>253350</v>
      </c>
      <c r="AY1374">
        <f>IF(AT1374=0,IF(AS1374=1,AY1373+1,AY1373),0)</f>
        <v>11</v>
      </c>
      <c r="AZ1374">
        <f t="shared" si="22"/>
        <v>0</v>
      </c>
    </row>
    <row r="1375" spans="1:52" x14ac:dyDescent="0.4">
      <c r="A1375">
        <f ca="1">RAND()</f>
        <v>0.26300549307644361</v>
      </c>
      <c r="B1375">
        <v>20260307</v>
      </c>
      <c r="C1375">
        <v>9</v>
      </c>
      <c r="D1375">
        <v>9</v>
      </c>
      <c r="E1375">
        <v>2</v>
      </c>
      <c r="F1375">
        <v>10</v>
      </c>
      <c r="G1375">
        <v>17</v>
      </c>
      <c r="H1375">
        <v>2000</v>
      </c>
      <c r="I1375">
        <v>1</v>
      </c>
      <c r="J1375">
        <v>9</v>
      </c>
      <c r="K1375">
        <v>170</v>
      </c>
      <c r="L1375">
        <v>110</v>
      </c>
      <c r="M1375">
        <v>270</v>
      </c>
      <c r="N1375">
        <v>130</v>
      </c>
      <c r="O1375">
        <v>1270</v>
      </c>
      <c r="P1375">
        <v>2060</v>
      </c>
      <c r="Q1375">
        <v>1510</v>
      </c>
      <c r="R1375">
        <v>6700</v>
      </c>
      <c r="S1375">
        <v>390</v>
      </c>
      <c r="T1375">
        <v>160</v>
      </c>
      <c r="U1375">
        <v>850</v>
      </c>
      <c r="V1375">
        <v>1</v>
      </c>
      <c r="W1375">
        <v>5</v>
      </c>
      <c r="X1375">
        <v>3</v>
      </c>
      <c r="Y1375">
        <v>4</v>
      </c>
      <c r="Z1375">
        <v>6</v>
      </c>
      <c r="AA1375">
        <v>2</v>
      </c>
      <c r="AB1375">
        <v>7</v>
      </c>
      <c r="AC1375">
        <v>9</v>
      </c>
      <c r="AD1375">
        <v>8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0.23400000000000001</v>
      </c>
      <c r="AO1375">
        <v>1.7</v>
      </c>
      <c r="AP1375">
        <f>(AN1375+AN$12-(1-AN1375-AN$12)/(AO1375-1))/AN$11</f>
        <v>-0.21507142857142858</v>
      </c>
      <c r="AQ1375">
        <f>MAX(MIN(AP1375,AN$9),AN$10)</f>
        <v>0</v>
      </c>
      <c r="AR1375">
        <f>IF(OR(AP1375&lt;0,V1375=0),0,INT(AX1374*AQ1375/100))</f>
        <v>0</v>
      </c>
      <c r="AS1375">
        <f>IF(AR1375&gt;0,1,0)</f>
        <v>0</v>
      </c>
      <c r="AT1375" s="1">
        <f>IF(V1375=1,K1375,0)*AS1375</f>
        <v>0</v>
      </c>
      <c r="AU1375" s="1">
        <f>MIN(AR1375,AN$13)*AS1375*AT1375</f>
        <v>0</v>
      </c>
      <c r="AV1375" s="1">
        <f>MIN(AR1375,AN$13)*AS1375*100</f>
        <v>0</v>
      </c>
      <c r="AW1375" s="1">
        <f>AU1375-AV1375</f>
        <v>0</v>
      </c>
      <c r="AX1375" s="1">
        <f>AX1374+AW1375</f>
        <v>253350</v>
      </c>
      <c r="AY1375">
        <f>IF(AT1375=0,IF(AS1375=1,AY1374+1,AY1374),0)</f>
        <v>11</v>
      </c>
      <c r="AZ1375">
        <f t="shared" si="22"/>
        <v>0</v>
      </c>
    </row>
    <row r="1376" spans="1:52" x14ac:dyDescent="0.4">
      <c r="A1376">
        <f ca="1">RAND()</f>
        <v>0.25409417549798274</v>
      </c>
      <c r="B1376">
        <v>20260307</v>
      </c>
      <c r="C1376">
        <v>9</v>
      </c>
      <c r="D1376">
        <v>10</v>
      </c>
      <c r="E1376">
        <v>2</v>
      </c>
      <c r="F1376">
        <v>16</v>
      </c>
      <c r="G1376">
        <v>24</v>
      </c>
      <c r="H1376">
        <v>1200</v>
      </c>
      <c r="I1376">
        <v>2</v>
      </c>
      <c r="J1376">
        <v>15</v>
      </c>
      <c r="K1376">
        <v>520</v>
      </c>
      <c r="L1376">
        <v>160</v>
      </c>
      <c r="M1376">
        <v>150</v>
      </c>
      <c r="N1376">
        <v>540</v>
      </c>
      <c r="O1376">
        <v>860</v>
      </c>
      <c r="P1376">
        <v>1910</v>
      </c>
      <c r="Q1376">
        <v>7490</v>
      </c>
      <c r="R1376">
        <v>50770</v>
      </c>
      <c r="S1376">
        <v>350</v>
      </c>
      <c r="T1376">
        <v>2770</v>
      </c>
      <c r="U1376">
        <v>1440</v>
      </c>
      <c r="V1376">
        <v>11</v>
      </c>
      <c r="W1376">
        <v>14</v>
      </c>
      <c r="X1376">
        <v>2</v>
      </c>
      <c r="Y1376">
        <v>1</v>
      </c>
      <c r="Z1376">
        <v>7</v>
      </c>
      <c r="AA1376">
        <v>12</v>
      </c>
      <c r="AB1376">
        <v>6</v>
      </c>
      <c r="AC1376">
        <v>13</v>
      </c>
      <c r="AD1376">
        <v>3</v>
      </c>
      <c r="AE1376">
        <v>4</v>
      </c>
      <c r="AF1376">
        <v>5</v>
      </c>
      <c r="AG1376">
        <v>8</v>
      </c>
      <c r="AH1376">
        <v>15</v>
      </c>
      <c r="AI1376">
        <v>9</v>
      </c>
      <c r="AJ1376">
        <v>10</v>
      </c>
      <c r="AK1376">
        <v>0</v>
      </c>
      <c r="AL1376">
        <v>0</v>
      </c>
      <c r="AM1376">
        <v>0</v>
      </c>
      <c r="AN1376">
        <v>0.28199999999999997</v>
      </c>
      <c r="AO1376">
        <v>3.4</v>
      </c>
      <c r="AP1376">
        <f>(AN1376+AN$12-(1-AN1376-AN$12)/(AO1376-1))/AN$11</f>
        <v>-4.2916666666666797E-3</v>
      </c>
      <c r="AQ1376">
        <f>MAX(MIN(AP1376,AN$9),AN$10)</f>
        <v>0</v>
      </c>
      <c r="AR1376">
        <f>IF(OR(AP1376&lt;0,V1376=0),0,INT(AX1375*AQ1376/100))</f>
        <v>0</v>
      </c>
      <c r="AS1376">
        <f>IF(AR1376&gt;0,1,0)</f>
        <v>0</v>
      </c>
      <c r="AT1376" s="1">
        <f>IF(V1376=1,K1376,0)*AS1376</f>
        <v>0</v>
      </c>
      <c r="AU1376" s="1">
        <f>MIN(AR1376,AN$13)*AS1376*AT1376</f>
        <v>0</v>
      </c>
      <c r="AV1376" s="1">
        <f>MIN(AR1376,AN$13)*AS1376*100</f>
        <v>0</v>
      </c>
      <c r="AW1376" s="1">
        <f>AU1376-AV1376</f>
        <v>0</v>
      </c>
      <c r="AX1376" s="1">
        <f>AX1375+AW1376</f>
        <v>253350</v>
      </c>
      <c r="AY1376">
        <f>IF(AT1376=0,IF(AS1376=1,AY1375+1,AY1375),0)</f>
        <v>11</v>
      </c>
      <c r="AZ1376">
        <f t="shared" si="22"/>
        <v>0</v>
      </c>
    </row>
    <row r="1377" spans="1:52" x14ac:dyDescent="0.4">
      <c r="A1377">
        <f ca="1">RAND()</f>
        <v>0.84579569516281761</v>
      </c>
      <c r="B1377">
        <v>20260307</v>
      </c>
      <c r="C1377">
        <v>9</v>
      </c>
      <c r="D1377">
        <v>11</v>
      </c>
      <c r="E1377">
        <v>1</v>
      </c>
      <c r="F1377">
        <v>999</v>
      </c>
      <c r="G1377">
        <v>17</v>
      </c>
      <c r="H1377">
        <v>1400</v>
      </c>
      <c r="I1377">
        <v>1</v>
      </c>
      <c r="J1377">
        <v>18</v>
      </c>
      <c r="K1377">
        <v>2450</v>
      </c>
      <c r="L1377">
        <v>720</v>
      </c>
      <c r="M1377">
        <v>220</v>
      </c>
      <c r="N1377">
        <v>270</v>
      </c>
      <c r="O1377">
        <v>7160</v>
      </c>
      <c r="P1377">
        <v>15480</v>
      </c>
      <c r="Q1377">
        <v>23970</v>
      </c>
      <c r="R1377">
        <v>172150</v>
      </c>
      <c r="S1377">
        <v>2370</v>
      </c>
      <c r="T1377">
        <v>3460</v>
      </c>
      <c r="U1377">
        <v>1210</v>
      </c>
      <c r="V1377">
        <v>11</v>
      </c>
      <c r="W1377">
        <v>14</v>
      </c>
      <c r="X1377">
        <v>8</v>
      </c>
      <c r="Y1377">
        <v>2</v>
      </c>
      <c r="Z1377">
        <v>18</v>
      </c>
      <c r="AA1377">
        <v>3</v>
      </c>
      <c r="AB1377">
        <v>6</v>
      </c>
      <c r="AC1377">
        <v>4</v>
      </c>
      <c r="AD1377">
        <v>13</v>
      </c>
      <c r="AE1377">
        <v>17</v>
      </c>
      <c r="AF1377">
        <v>15</v>
      </c>
      <c r="AG1377">
        <v>7</v>
      </c>
      <c r="AH1377">
        <v>9</v>
      </c>
      <c r="AI1377">
        <v>10</v>
      </c>
      <c r="AJ1377">
        <v>12</v>
      </c>
      <c r="AK1377">
        <v>1</v>
      </c>
      <c r="AL1377">
        <v>16</v>
      </c>
      <c r="AM1377">
        <v>5</v>
      </c>
      <c r="AN1377">
        <v>0.121</v>
      </c>
      <c r="AO1377">
        <v>5.7</v>
      </c>
      <c r="AP1377">
        <f>(AN1377+AN$12-(1-AN1377-AN$12)/(AO1377-1))/AN$11</f>
        <v>-1.6505319148936166E-2</v>
      </c>
      <c r="AQ1377">
        <f>MAX(MIN(AP1377,AN$9),AN$10)</f>
        <v>0</v>
      </c>
      <c r="AR1377">
        <f>IF(OR(AP1377&lt;0,V1377=0),0,INT(AX1376*AQ1377/100))</f>
        <v>0</v>
      </c>
      <c r="AS1377">
        <f>IF(AR1377&gt;0,1,0)</f>
        <v>0</v>
      </c>
      <c r="AT1377" s="1">
        <f>IF(V1377=1,K1377,0)*AS1377</f>
        <v>0</v>
      </c>
      <c r="AU1377" s="1">
        <f>MIN(AR1377,AN$13)*AS1377*AT1377</f>
        <v>0</v>
      </c>
      <c r="AV1377" s="1">
        <f>MIN(AR1377,AN$13)*AS1377*100</f>
        <v>0</v>
      </c>
      <c r="AW1377" s="1">
        <f>AU1377-AV1377</f>
        <v>0</v>
      </c>
      <c r="AX1377" s="1">
        <f>AX1376+AW1377</f>
        <v>253350</v>
      </c>
      <c r="AY1377">
        <f>IF(AT1377=0,IF(AS1377=1,AY1376+1,AY1376),0)</f>
        <v>11</v>
      </c>
      <c r="AZ1377">
        <f t="shared" si="22"/>
        <v>0</v>
      </c>
    </row>
    <row r="1378" spans="1:52" x14ac:dyDescent="0.4">
      <c r="A1378">
        <f ca="1">RAND()</f>
        <v>0.5267360039843485</v>
      </c>
      <c r="B1378">
        <v>20260307</v>
      </c>
      <c r="C1378">
        <v>9</v>
      </c>
      <c r="D1378">
        <v>12</v>
      </c>
      <c r="E1378">
        <v>2</v>
      </c>
      <c r="F1378">
        <v>5</v>
      </c>
      <c r="G1378">
        <v>24</v>
      </c>
      <c r="H1378">
        <v>1200</v>
      </c>
      <c r="I1378">
        <v>2</v>
      </c>
      <c r="J1378">
        <v>16</v>
      </c>
      <c r="K1378">
        <v>190</v>
      </c>
      <c r="L1378">
        <v>110</v>
      </c>
      <c r="M1378">
        <v>160</v>
      </c>
      <c r="N1378">
        <v>160</v>
      </c>
      <c r="O1378">
        <v>620</v>
      </c>
      <c r="P1378">
        <v>880</v>
      </c>
      <c r="Q1378">
        <v>950</v>
      </c>
      <c r="R1378">
        <v>2750</v>
      </c>
      <c r="S1378">
        <v>280</v>
      </c>
      <c r="T1378">
        <v>240</v>
      </c>
      <c r="U1378">
        <v>570</v>
      </c>
      <c r="V1378">
        <v>1</v>
      </c>
      <c r="W1378">
        <v>2</v>
      </c>
      <c r="X1378">
        <v>3</v>
      </c>
      <c r="Y1378">
        <v>5</v>
      </c>
      <c r="Z1378">
        <v>6</v>
      </c>
      <c r="AA1378">
        <v>4</v>
      </c>
      <c r="AB1378">
        <v>12</v>
      </c>
      <c r="AC1378">
        <v>7</v>
      </c>
      <c r="AD1378">
        <v>9</v>
      </c>
      <c r="AE1378">
        <v>15</v>
      </c>
      <c r="AF1378">
        <v>8</v>
      </c>
      <c r="AG1378">
        <v>13</v>
      </c>
      <c r="AH1378">
        <v>10</v>
      </c>
      <c r="AI1378">
        <v>16</v>
      </c>
      <c r="AJ1378">
        <v>11</v>
      </c>
      <c r="AK1378">
        <v>14</v>
      </c>
      <c r="AL1378">
        <v>0</v>
      </c>
      <c r="AM1378">
        <v>0</v>
      </c>
      <c r="AN1378">
        <v>0.22700000000000001</v>
      </c>
      <c r="AO1378">
        <v>1.9</v>
      </c>
      <c r="AP1378">
        <f>(AN1378+AN$12-(1-AN1378-AN$12)/(AO1378-1))/AN$11</f>
        <v>-0.15797222222222226</v>
      </c>
      <c r="AQ1378">
        <f>MAX(MIN(AP1378,AN$9),AN$10)</f>
        <v>0</v>
      </c>
      <c r="AR1378">
        <f>IF(OR(AP1378&lt;0,V1378=0),0,INT(AX1377*AQ1378/100))</f>
        <v>0</v>
      </c>
      <c r="AS1378">
        <f>IF(AR1378&gt;0,1,0)</f>
        <v>0</v>
      </c>
      <c r="AT1378" s="1">
        <f>IF(V1378=1,K1378,0)*AS1378</f>
        <v>0</v>
      </c>
      <c r="AU1378" s="1">
        <f>MIN(AR1378,AN$13)*AS1378*AT1378</f>
        <v>0</v>
      </c>
      <c r="AV1378" s="1">
        <f>MIN(AR1378,AN$13)*AS1378*100</f>
        <v>0</v>
      </c>
      <c r="AW1378" s="1">
        <f>AU1378-AV1378</f>
        <v>0</v>
      </c>
      <c r="AX1378" s="1">
        <f>AX1377+AW1378</f>
        <v>253350</v>
      </c>
      <c r="AY1378">
        <f>IF(AT1378=0,IF(AS1378=1,AY1377+1,AY1377),0)</f>
        <v>11</v>
      </c>
      <c r="AZ1378">
        <f t="shared" si="22"/>
        <v>0</v>
      </c>
    </row>
    <row r="1379" spans="1:52" x14ac:dyDescent="0.4">
      <c r="A1379">
        <f ca="1">RAND()</f>
        <v>0.72890797377544081</v>
      </c>
      <c r="B1379">
        <v>20260307</v>
      </c>
      <c r="C1379">
        <v>6</v>
      </c>
      <c r="D1379">
        <v>12</v>
      </c>
      <c r="E1379">
        <v>2</v>
      </c>
      <c r="F1379">
        <v>5</v>
      </c>
      <c r="G1379">
        <v>18</v>
      </c>
      <c r="H1379">
        <v>1600</v>
      </c>
      <c r="I1379">
        <v>2</v>
      </c>
      <c r="J1379">
        <v>16</v>
      </c>
      <c r="K1379">
        <v>720</v>
      </c>
      <c r="L1379">
        <v>190</v>
      </c>
      <c r="M1379">
        <v>380</v>
      </c>
      <c r="N1379">
        <v>120</v>
      </c>
      <c r="O1379">
        <v>4840</v>
      </c>
      <c r="P1379">
        <v>8810</v>
      </c>
      <c r="Q1379">
        <v>2500</v>
      </c>
      <c r="R1379">
        <v>27180</v>
      </c>
      <c r="S1379">
        <v>1270</v>
      </c>
      <c r="T1379">
        <v>320</v>
      </c>
      <c r="U1379">
        <v>750</v>
      </c>
      <c r="V1379">
        <v>3</v>
      </c>
      <c r="W1379">
        <v>11</v>
      </c>
      <c r="X1379">
        <v>1</v>
      </c>
      <c r="Y1379">
        <v>6</v>
      </c>
      <c r="Z1379">
        <v>5</v>
      </c>
      <c r="AA1379">
        <v>16</v>
      </c>
      <c r="AB1379">
        <v>12</v>
      </c>
      <c r="AC1379">
        <v>4</v>
      </c>
      <c r="AD1379">
        <v>2</v>
      </c>
      <c r="AE1379">
        <v>8</v>
      </c>
      <c r="AF1379">
        <v>14</v>
      </c>
      <c r="AG1379">
        <v>10</v>
      </c>
      <c r="AH1379">
        <v>7</v>
      </c>
      <c r="AI1379">
        <v>13</v>
      </c>
      <c r="AJ1379">
        <v>9</v>
      </c>
      <c r="AK1379">
        <v>15</v>
      </c>
      <c r="AL1379">
        <v>0</v>
      </c>
      <c r="AM1379">
        <v>0</v>
      </c>
      <c r="AN1379">
        <v>0.28299999999999997</v>
      </c>
      <c r="AO1379">
        <v>2.1</v>
      </c>
      <c r="AP1379">
        <f>(AN1379+AN$12-(1-AN1379-AN$12)/(AO1379-1))/AN$11</f>
        <v>-9.220454545454547E-2</v>
      </c>
      <c r="AQ1379">
        <f>MAX(MIN(AP1379,AN$9),AN$10)</f>
        <v>0</v>
      </c>
      <c r="AR1379">
        <f>IF(OR(AP1379&lt;0,V1379=0),0,INT(AX1378*AQ1379/100))</f>
        <v>0</v>
      </c>
      <c r="AS1379">
        <f>IF(AR1379&gt;0,1,0)</f>
        <v>0</v>
      </c>
      <c r="AT1379" s="1">
        <f>IF(V1379=1,K1379,0)*AS1379</f>
        <v>0</v>
      </c>
      <c r="AU1379" s="1">
        <f>MIN(AR1379,AN$13)*AS1379*AT1379</f>
        <v>0</v>
      </c>
      <c r="AV1379" s="1">
        <f>MIN(AR1379,AN$13)*AS1379*100</f>
        <v>0</v>
      </c>
      <c r="AW1379" s="1">
        <f>AU1379-AV1379</f>
        <v>0</v>
      </c>
      <c r="AX1379" s="1">
        <f>AX1378+AW1379</f>
        <v>253350</v>
      </c>
      <c r="AY1379">
        <f>IF(AT1379=0,IF(AS1379=1,AY1378+1,AY1378),0)</f>
        <v>11</v>
      </c>
      <c r="AZ1379">
        <f t="shared" si="22"/>
        <v>0</v>
      </c>
    </row>
    <row r="1380" spans="1:52" x14ac:dyDescent="0.4">
      <c r="A1380">
        <f ca="1">RAND()</f>
        <v>3.1296212171927351E-2</v>
      </c>
      <c r="B1380">
        <v>20260307</v>
      </c>
      <c r="C1380">
        <v>6</v>
      </c>
      <c r="D1380">
        <v>11</v>
      </c>
      <c r="E1380">
        <v>2</v>
      </c>
      <c r="F1380">
        <v>999</v>
      </c>
      <c r="G1380">
        <v>17</v>
      </c>
      <c r="H1380">
        <v>1800</v>
      </c>
      <c r="I1380">
        <v>2</v>
      </c>
      <c r="J1380">
        <v>16</v>
      </c>
      <c r="K1380">
        <v>1530</v>
      </c>
      <c r="L1380">
        <v>410</v>
      </c>
      <c r="M1380">
        <v>640</v>
      </c>
      <c r="N1380">
        <v>250</v>
      </c>
      <c r="O1380">
        <v>14990</v>
      </c>
      <c r="P1380">
        <v>28260</v>
      </c>
      <c r="Q1380">
        <v>22020</v>
      </c>
      <c r="R1380">
        <v>176630</v>
      </c>
      <c r="S1380">
        <v>4100</v>
      </c>
      <c r="T1380">
        <v>1200</v>
      </c>
      <c r="U1380">
        <v>2230</v>
      </c>
      <c r="V1380">
        <v>13</v>
      </c>
      <c r="W1380">
        <v>3</v>
      </c>
      <c r="X1380">
        <v>4</v>
      </c>
      <c r="Y1380">
        <v>5</v>
      </c>
      <c r="Z1380">
        <v>1</v>
      </c>
      <c r="AA1380">
        <v>6</v>
      </c>
      <c r="AB1380">
        <v>15</v>
      </c>
      <c r="AC1380">
        <v>12</v>
      </c>
      <c r="AD1380">
        <v>10</v>
      </c>
      <c r="AE1380">
        <v>7</v>
      </c>
      <c r="AF1380">
        <v>2</v>
      </c>
      <c r="AG1380">
        <v>8</v>
      </c>
      <c r="AH1380">
        <v>16</v>
      </c>
      <c r="AI1380">
        <v>9</v>
      </c>
      <c r="AJ1380">
        <v>14</v>
      </c>
      <c r="AK1380">
        <v>11</v>
      </c>
      <c r="AL1380">
        <v>0</v>
      </c>
      <c r="AM1380">
        <v>0</v>
      </c>
      <c r="AN1380">
        <v>0.22500000000000001</v>
      </c>
      <c r="AO1380">
        <v>4.2</v>
      </c>
      <c r="AP1380">
        <f>(AN1380+AN$12-(1-AN1380-AN$12)/(AO1380-1))/AN$11</f>
        <v>-4.2968749999999986E-3</v>
      </c>
      <c r="AQ1380">
        <f>MAX(MIN(AP1380,AN$9),AN$10)</f>
        <v>0</v>
      </c>
      <c r="AR1380">
        <f>IF(OR(AP1380&lt;0,V1380=0),0,INT(AX1379*AQ1380/100))</f>
        <v>0</v>
      </c>
      <c r="AS1380">
        <f>IF(AR1380&gt;0,1,0)</f>
        <v>0</v>
      </c>
      <c r="AT1380" s="1">
        <f>IF(V1380=1,K1380,0)*AS1380</f>
        <v>0</v>
      </c>
      <c r="AU1380" s="1">
        <f>MIN(AR1380,AN$13)*AS1380*AT1380</f>
        <v>0</v>
      </c>
      <c r="AV1380" s="1">
        <f>MIN(AR1380,AN$13)*AS1380*100</f>
        <v>0</v>
      </c>
      <c r="AW1380" s="1">
        <f>AU1380-AV1380</f>
        <v>0</v>
      </c>
      <c r="AX1380" s="1">
        <f>AX1379+AW1380</f>
        <v>253350</v>
      </c>
      <c r="AY1380">
        <f>IF(AT1380=0,IF(AS1380=1,AY1379+1,AY1379),0)</f>
        <v>11</v>
      </c>
      <c r="AZ1380">
        <f t="shared" si="22"/>
        <v>0</v>
      </c>
    </row>
    <row r="1381" spans="1:52" x14ac:dyDescent="0.4">
      <c r="A1381">
        <f ca="1">RAND()</f>
        <v>0.71792492507560612</v>
      </c>
      <c r="B1381">
        <v>20260307</v>
      </c>
      <c r="C1381">
        <v>6</v>
      </c>
      <c r="D1381">
        <v>10</v>
      </c>
      <c r="E1381">
        <v>2</v>
      </c>
      <c r="F1381">
        <v>16</v>
      </c>
      <c r="G1381">
        <v>24</v>
      </c>
      <c r="H1381">
        <v>1800</v>
      </c>
      <c r="I1381">
        <v>3</v>
      </c>
      <c r="J1381">
        <v>14</v>
      </c>
      <c r="K1381">
        <v>1540</v>
      </c>
      <c r="L1381">
        <v>400</v>
      </c>
      <c r="M1381">
        <v>280</v>
      </c>
      <c r="N1381">
        <v>200</v>
      </c>
      <c r="O1381">
        <v>6460</v>
      </c>
      <c r="P1381">
        <v>15580</v>
      </c>
      <c r="Q1381">
        <v>14880</v>
      </c>
      <c r="R1381">
        <v>97150</v>
      </c>
      <c r="S1381">
        <v>2120</v>
      </c>
      <c r="T1381">
        <v>1990</v>
      </c>
      <c r="U1381">
        <v>970</v>
      </c>
      <c r="V1381">
        <v>4</v>
      </c>
      <c r="W1381">
        <v>13</v>
      </c>
      <c r="X1381">
        <v>7</v>
      </c>
      <c r="Y1381">
        <v>8</v>
      </c>
      <c r="Z1381">
        <v>2</v>
      </c>
      <c r="AA1381">
        <v>1</v>
      </c>
      <c r="AB1381">
        <v>6</v>
      </c>
      <c r="AC1381">
        <v>12</v>
      </c>
      <c r="AD1381">
        <v>3</v>
      </c>
      <c r="AE1381">
        <v>5</v>
      </c>
      <c r="AF1381">
        <v>11</v>
      </c>
      <c r="AG1381">
        <v>10</v>
      </c>
      <c r="AH1381">
        <v>9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0.14099999999999999</v>
      </c>
      <c r="AO1381">
        <v>3.8</v>
      </c>
      <c r="AP1381">
        <f>(AN1381+AN$12-(1-AN1381-AN$12)/(AO1381-1))/AN$11</f>
        <v>-4.1446428571428572E-2</v>
      </c>
      <c r="AQ1381">
        <f>MAX(MIN(AP1381,AN$9),AN$10)</f>
        <v>0</v>
      </c>
      <c r="AR1381">
        <f>IF(OR(AP1381&lt;0,V1381=0),0,INT(AX1380*AQ1381/100))</f>
        <v>0</v>
      </c>
      <c r="AS1381">
        <f>IF(AR1381&gt;0,1,0)</f>
        <v>0</v>
      </c>
      <c r="AT1381" s="1">
        <f>IF(V1381=1,K1381,0)*AS1381</f>
        <v>0</v>
      </c>
      <c r="AU1381" s="1">
        <f>MIN(AR1381,AN$13)*AS1381*AT1381</f>
        <v>0</v>
      </c>
      <c r="AV1381" s="1">
        <f>MIN(AR1381,AN$13)*AS1381*100</f>
        <v>0</v>
      </c>
      <c r="AW1381" s="1">
        <f>AU1381-AV1381</f>
        <v>0</v>
      </c>
      <c r="AX1381" s="1">
        <f>AX1380+AW1381</f>
        <v>253350</v>
      </c>
      <c r="AY1381">
        <f>IF(AT1381=0,IF(AS1381=1,AY1380+1,AY1380),0)</f>
        <v>11</v>
      </c>
      <c r="AZ1381">
        <f t="shared" si="22"/>
        <v>0</v>
      </c>
    </row>
    <row r="1382" spans="1:52" x14ac:dyDescent="0.4">
      <c r="A1382">
        <f ca="1">RAND()</f>
        <v>0.24314206415392747</v>
      </c>
      <c r="B1382">
        <v>20260307</v>
      </c>
      <c r="C1382">
        <v>6</v>
      </c>
      <c r="D1382">
        <v>9</v>
      </c>
      <c r="E1382">
        <v>2</v>
      </c>
      <c r="F1382">
        <v>10</v>
      </c>
      <c r="G1382">
        <v>17</v>
      </c>
      <c r="H1382">
        <v>2500</v>
      </c>
      <c r="I1382">
        <v>2</v>
      </c>
      <c r="J1382">
        <v>13</v>
      </c>
      <c r="K1382">
        <v>2120</v>
      </c>
      <c r="L1382">
        <v>280</v>
      </c>
      <c r="M1382">
        <v>240</v>
      </c>
      <c r="N1382">
        <v>110</v>
      </c>
      <c r="O1382">
        <v>7740</v>
      </c>
      <c r="P1382">
        <v>21790</v>
      </c>
      <c r="Q1382">
        <v>2330</v>
      </c>
      <c r="R1382">
        <v>42490</v>
      </c>
      <c r="S1382">
        <v>1340</v>
      </c>
      <c r="T1382">
        <v>390</v>
      </c>
      <c r="U1382">
        <v>330</v>
      </c>
      <c r="V1382">
        <v>3</v>
      </c>
      <c r="W1382">
        <v>9</v>
      </c>
      <c r="X1382">
        <v>5</v>
      </c>
      <c r="Y1382">
        <v>8</v>
      </c>
      <c r="Z1382">
        <v>0</v>
      </c>
      <c r="AA1382">
        <v>2</v>
      </c>
      <c r="AB1382">
        <v>1</v>
      </c>
      <c r="AC1382">
        <v>10</v>
      </c>
      <c r="AD1382">
        <v>12</v>
      </c>
      <c r="AE1382">
        <v>7</v>
      </c>
      <c r="AF1382">
        <v>4</v>
      </c>
      <c r="AG1382">
        <v>6</v>
      </c>
      <c r="AH1382">
        <v>11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0.34799999999999998</v>
      </c>
      <c r="AO1382">
        <v>1.4</v>
      </c>
      <c r="AP1382">
        <f>(AN1382+AN$12-(1-AN1382-AN$12)/(AO1382-1))/AN$11</f>
        <v>-0.32050000000000012</v>
      </c>
      <c r="AQ1382">
        <f>MAX(MIN(AP1382,AN$9),AN$10)</f>
        <v>0</v>
      </c>
      <c r="AR1382">
        <f>IF(OR(AP1382&lt;0,V1382=0),0,INT(AX1381*AQ1382/100))</f>
        <v>0</v>
      </c>
      <c r="AS1382">
        <f>IF(AR1382&gt;0,1,0)</f>
        <v>0</v>
      </c>
      <c r="AT1382" s="1">
        <f>IF(V1382=1,K1382,0)*AS1382</f>
        <v>0</v>
      </c>
      <c r="AU1382" s="1">
        <f>MIN(AR1382,AN$13)*AS1382*AT1382</f>
        <v>0</v>
      </c>
      <c r="AV1382" s="1">
        <f>MIN(AR1382,AN$13)*AS1382*100</f>
        <v>0</v>
      </c>
      <c r="AW1382" s="1">
        <f>AU1382-AV1382</f>
        <v>0</v>
      </c>
      <c r="AX1382" s="1">
        <f>AX1381+AW1382</f>
        <v>253350</v>
      </c>
      <c r="AY1382">
        <f>IF(AT1382=0,IF(AS1382=1,AY1381+1,AY1381),0)</f>
        <v>11</v>
      </c>
      <c r="AZ1382">
        <f t="shared" si="22"/>
        <v>0</v>
      </c>
    </row>
    <row r="1383" spans="1:52" x14ac:dyDescent="0.4">
      <c r="A1383">
        <f ca="1">RAND()</f>
        <v>0.18715311460791584</v>
      </c>
      <c r="B1383">
        <v>20260307</v>
      </c>
      <c r="C1383">
        <v>6</v>
      </c>
      <c r="D1383">
        <v>8</v>
      </c>
      <c r="E1383">
        <v>2</v>
      </c>
      <c r="F1383">
        <v>5</v>
      </c>
      <c r="G1383">
        <v>24</v>
      </c>
      <c r="H1383">
        <v>1800</v>
      </c>
      <c r="I1383">
        <v>3</v>
      </c>
      <c r="J1383">
        <v>14</v>
      </c>
      <c r="K1383">
        <v>140</v>
      </c>
      <c r="L1383">
        <v>110</v>
      </c>
      <c r="M1383">
        <v>700</v>
      </c>
      <c r="N1383">
        <v>330</v>
      </c>
      <c r="O1383">
        <v>3410</v>
      </c>
      <c r="P1383">
        <v>4210</v>
      </c>
      <c r="Q1383">
        <v>12000</v>
      </c>
      <c r="R1383">
        <v>42690</v>
      </c>
      <c r="S1383">
        <v>1120</v>
      </c>
      <c r="T1383">
        <v>500</v>
      </c>
      <c r="U1383">
        <v>8030</v>
      </c>
      <c r="V1383">
        <v>1</v>
      </c>
      <c r="W1383">
        <v>4</v>
      </c>
      <c r="X1383">
        <v>12</v>
      </c>
      <c r="Y1383">
        <v>7</v>
      </c>
      <c r="Z1383">
        <v>5</v>
      </c>
      <c r="AA1383">
        <v>10</v>
      </c>
      <c r="AB1383">
        <v>9</v>
      </c>
      <c r="AC1383">
        <v>2</v>
      </c>
      <c r="AD1383">
        <v>6</v>
      </c>
      <c r="AE1383">
        <v>3</v>
      </c>
      <c r="AF1383">
        <v>13</v>
      </c>
      <c r="AG1383">
        <v>8</v>
      </c>
      <c r="AH1383">
        <v>14</v>
      </c>
      <c r="AI1383">
        <v>11</v>
      </c>
      <c r="AJ1383">
        <v>0</v>
      </c>
      <c r="AK1383">
        <v>0</v>
      </c>
      <c r="AL1383">
        <v>0</v>
      </c>
      <c r="AM1383">
        <v>0</v>
      </c>
      <c r="AN1383">
        <v>0.39</v>
      </c>
      <c r="AO1383">
        <v>1.4</v>
      </c>
      <c r="AP1383">
        <f>(AN1383+AN$12-(1-AN1383-AN$12)/(AO1383-1))/AN$11</f>
        <v>-0.28375000000000006</v>
      </c>
      <c r="AQ1383">
        <f>MAX(MIN(AP1383,AN$9),AN$10)</f>
        <v>0</v>
      </c>
      <c r="AR1383">
        <f>IF(OR(AP1383&lt;0,V1383=0),0,INT(AX1382*AQ1383/100))</f>
        <v>0</v>
      </c>
      <c r="AS1383">
        <f>IF(AR1383&gt;0,1,0)</f>
        <v>0</v>
      </c>
      <c r="AT1383" s="1">
        <f>IF(V1383=1,K1383,0)*AS1383</f>
        <v>0</v>
      </c>
      <c r="AU1383" s="1">
        <f>MIN(AR1383,AN$13)*AS1383*AT1383</f>
        <v>0</v>
      </c>
      <c r="AV1383" s="1">
        <f>MIN(AR1383,AN$13)*AS1383*100</f>
        <v>0</v>
      </c>
      <c r="AW1383" s="1">
        <f>AU1383-AV1383</f>
        <v>0</v>
      </c>
      <c r="AX1383" s="1">
        <f>AX1382+AW1383</f>
        <v>253350</v>
      </c>
      <c r="AY1383">
        <f>IF(AT1383=0,IF(AS1383=1,AY1382+1,AY1382),0)</f>
        <v>11</v>
      </c>
      <c r="AZ1383">
        <f t="shared" si="22"/>
        <v>0</v>
      </c>
    </row>
    <row r="1384" spans="1:52" x14ac:dyDescent="0.4">
      <c r="A1384">
        <f ca="1">RAND()</f>
        <v>0.28270905755974485</v>
      </c>
      <c r="B1384">
        <v>20260307</v>
      </c>
      <c r="C1384">
        <v>6</v>
      </c>
      <c r="D1384">
        <v>7</v>
      </c>
      <c r="E1384">
        <v>1</v>
      </c>
      <c r="F1384">
        <v>5</v>
      </c>
      <c r="G1384">
        <v>24</v>
      </c>
      <c r="H1384">
        <v>1200</v>
      </c>
      <c r="I1384">
        <v>3</v>
      </c>
      <c r="J1384">
        <v>16</v>
      </c>
      <c r="K1384">
        <v>200</v>
      </c>
      <c r="L1384">
        <v>120</v>
      </c>
      <c r="M1384">
        <v>170</v>
      </c>
      <c r="N1384">
        <v>680</v>
      </c>
      <c r="O1384">
        <v>660</v>
      </c>
      <c r="P1384">
        <v>1050</v>
      </c>
      <c r="Q1384">
        <v>7700</v>
      </c>
      <c r="R1384">
        <v>20150</v>
      </c>
      <c r="S1384">
        <v>290</v>
      </c>
      <c r="T1384">
        <v>1110</v>
      </c>
      <c r="U1384">
        <v>4790</v>
      </c>
      <c r="V1384">
        <v>0</v>
      </c>
      <c r="W1384">
        <v>4</v>
      </c>
      <c r="X1384">
        <v>2</v>
      </c>
      <c r="Y1384">
        <v>14</v>
      </c>
      <c r="Z1384">
        <v>1</v>
      </c>
      <c r="AA1384">
        <v>11</v>
      </c>
      <c r="AB1384">
        <v>7</v>
      </c>
      <c r="AC1384">
        <v>9</v>
      </c>
      <c r="AD1384">
        <v>12</v>
      </c>
      <c r="AE1384">
        <v>5</v>
      </c>
      <c r="AF1384">
        <v>6</v>
      </c>
      <c r="AG1384">
        <v>8</v>
      </c>
      <c r="AH1384">
        <v>13</v>
      </c>
      <c r="AI1384">
        <v>15</v>
      </c>
      <c r="AJ1384">
        <v>3</v>
      </c>
      <c r="AK1384">
        <v>10</v>
      </c>
      <c r="AL1384">
        <v>0</v>
      </c>
      <c r="AM1384">
        <v>0</v>
      </c>
      <c r="AN1384">
        <v>0.14199999999999999</v>
      </c>
      <c r="AO1384">
        <v>0</v>
      </c>
      <c r="AP1384">
        <f>(AN1384+AN$12-(1-AN1384-AN$12)/(AO1384-1))/AN$11</f>
        <v>0.25</v>
      </c>
      <c r="AQ1384">
        <f>MAX(MIN(AP1384,AN$9),AN$10)</f>
        <v>0.03</v>
      </c>
      <c r="AR1384">
        <f>IF(OR(AP1384&lt;0,V1384=0),0,INT(AX1383*AQ1384/100))</f>
        <v>0</v>
      </c>
      <c r="AS1384">
        <f>IF(AR1384&gt;0,1,0)</f>
        <v>0</v>
      </c>
      <c r="AT1384" s="1">
        <f>IF(V1384=1,K1384,0)*AS1384</f>
        <v>0</v>
      </c>
      <c r="AU1384" s="1">
        <f>MIN(AR1384,AN$13)*AS1384*AT1384</f>
        <v>0</v>
      </c>
      <c r="AV1384" s="1">
        <f>MIN(AR1384,AN$13)*AS1384*100</f>
        <v>0</v>
      </c>
      <c r="AW1384" s="1">
        <f>AU1384-AV1384</f>
        <v>0</v>
      </c>
      <c r="AX1384" s="1">
        <f>AX1383+AW1384</f>
        <v>253350</v>
      </c>
      <c r="AY1384">
        <f>IF(AT1384=0,IF(AS1384=1,AY1383+1,AY1383),0)</f>
        <v>11</v>
      </c>
      <c r="AZ1384">
        <f t="shared" si="22"/>
        <v>0</v>
      </c>
    </row>
    <row r="1385" spans="1:52" x14ac:dyDescent="0.4">
      <c r="A1385">
        <f ca="1">RAND()</f>
        <v>0.85465123538192878</v>
      </c>
      <c r="B1385">
        <v>20260307</v>
      </c>
      <c r="C1385">
        <v>6</v>
      </c>
      <c r="D1385">
        <v>6</v>
      </c>
      <c r="E1385">
        <v>1</v>
      </c>
      <c r="F1385">
        <v>703</v>
      </c>
      <c r="G1385">
        <v>17</v>
      </c>
      <c r="H1385">
        <v>2000</v>
      </c>
      <c r="I1385">
        <v>2</v>
      </c>
      <c r="J1385">
        <v>18</v>
      </c>
      <c r="K1385">
        <v>280</v>
      </c>
      <c r="L1385">
        <v>110</v>
      </c>
      <c r="M1385">
        <v>160</v>
      </c>
      <c r="N1385">
        <v>110</v>
      </c>
      <c r="O1385">
        <v>1160</v>
      </c>
      <c r="P1385">
        <v>1800</v>
      </c>
      <c r="Q1385">
        <v>580</v>
      </c>
      <c r="R1385">
        <v>4410</v>
      </c>
      <c r="S1385">
        <v>350</v>
      </c>
      <c r="T1385">
        <v>160</v>
      </c>
      <c r="U1385">
        <v>370</v>
      </c>
      <c r="V1385">
        <v>3</v>
      </c>
      <c r="W1385">
        <v>8</v>
      </c>
      <c r="X1385">
        <v>1</v>
      </c>
      <c r="Y1385">
        <v>17</v>
      </c>
      <c r="Z1385">
        <v>2</v>
      </c>
      <c r="AA1385">
        <v>12</v>
      </c>
      <c r="AB1385">
        <v>7</v>
      </c>
      <c r="AC1385">
        <v>6</v>
      </c>
      <c r="AD1385">
        <v>4</v>
      </c>
      <c r="AE1385">
        <v>16</v>
      </c>
      <c r="AF1385">
        <v>13</v>
      </c>
      <c r="AG1385">
        <v>5</v>
      </c>
      <c r="AH1385">
        <v>14</v>
      </c>
      <c r="AI1385">
        <v>9</v>
      </c>
      <c r="AJ1385">
        <v>10</v>
      </c>
      <c r="AK1385">
        <v>15</v>
      </c>
      <c r="AL1385">
        <v>18</v>
      </c>
      <c r="AM1385">
        <v>11</v>
      </c>
      <c r="AN1385">
        <v>0.22600000000000001</v>
      </c>
      <c r="AO1385">
        <v>2.2000000000000002</v>
      </c>
      <c r="AP1385">
        <f>(AN1385+AN$12-(1-AN1385-AN$12)/(AO1385-1))/AN$11</f>
        <v>-0.10474999999999998</v>
      </c>
      <c r="AQ1385">
        <f>MAX(MIN(AP1385,AN$9),AN$10)</f>
        <v>0</v>
      </c>
      <c r="AR1385">
        <f>IF(OR(AP1385&lt;0,V1385=0),0,INT(AX1384*AQ1385/100))</f>
        <v>0</v>
      </c>
      <c r="AS1385">
        <f>IF(AR1385&gt;0,1,0)</f>
        <v>0</v>
      </c>
      <c r="AT1385" s="1">
        <f>IF(V1385=1,K1385,0)*AS1385</f>
        <v>0</v>
      </c>
      <c r="AU1385" s="1">
        <f>MIN(AR1385,AN$13)*AS1385*AT1385</f>
        <v>0</v>
      </c>
      <c r="AV1385" s="1">
        <f>MIN(AR1385,AN$13)*AS1385*100</f>
        <v>0</v>
      </c>
      <c r="AW1385" s="1">
        <f>AU1385-AV1385</f>
        <v>0</v>
      </c>
      <c r="AX1385" s="1">
        <f>AX1384+AW1385</f>
        <v>253350</v>
      </c>
      <c r="AY1385">
        <f>IF(AT1385=0,IF(AS1385=1,AY1384+1,AY1384),0)</f>
        <v>11</v>
      </c>
      <c r="AZ1385">
        <f t="shared" si="22"/>
        <v>0</v>
      </c>
    </row>
    <row r="1386" spans="1:52" x14ac:dyDescent="0.4">
      <c r="A1386">
        <f ca="1">RAND()</f>
        <v>0.63533649259898684</v>
      </c>
      <c r="B1386">
        <v>20260307</v>
      </c>
      <c r="C1386">
        <v>6</v>
      </c>
      <c r="D1386">
        <v>5</v>
      </c>
      <c r="E1386">
        <v>1</v>
      </c>
      <c r="F1386">
        <v>703</v>
      </c>
      <c r="G1386">
        <v>18</v>
      </c>
      <c r="H1386">
        <v>2200</v>
      </c>
      <c r="I1386">
        <v>2</v>
      </c>
      <c r="J1386">
        <v>18</v>
      </c>
      <c r="K1386">
        <v>200</v>
      </c>
      <c r="L1386">
        <v>110</v>
      </c>
      <c r="M1386">
        <v>180</v>
      </c>
      <c r="N1386">
        <v>270</v>
      </c>
      <c r="O1386">
        <v>790</v>
      </c>
      <c r="P1386">
        <v>1190</v>
      </c>
      <c r="Q1386">
        <v>2590</v>
      </c>
      <c r="R1386">
        <v>7250</v>
      </c>
      <c r="S1386">
        <v>330</v>
      </c>
      <c r="T1386">
        <v>500</v>
      </c>
      <c r="U1386">
        <v>1180</v>
      </c>
      <c r="V1386">
        <v>1</v>
      </c>
      <c r="W1386">
        <v>5</v>
      </c>
      <c r="X1386">
        <v>2</v>
      </c>
      <c r="Y1386">
        <v>4</v>
      </c>
      <c r="Z1386">
        <v>12</v>
      </c>
      <c r="AA1386">
        <v>14</v>
      </c>
      <c r="AB1386">
        <v>9</v>
      </c>
      <c r="AC1386">
        <v>3</v>
      </c>
      <c r="AD1386">
        <v>10</v>
      </c>
      <c r="AE1386">
        <v>7</v>
      </c>
      <c r="AF1386">
        <v>18</v>
      </c>
      <c r="AG1386">
        <v>8</v>
      </c>
      <c r="AH1386">
        <v>16</v>
      </c>
      <c r="AI1386">
        <v>11</v>
      </c>
      <c r="AJ1386">
        <v>13</v>
      </c>
      <c r="AK1386">
        <v>6</v>
      </c>
      <c r="AL1386">
        <v>17</v>
      </c>
      <c r="AM1386">
        <v>15</v>
      </c>
      <c r="AN1386">
        <v>0.40799999999999997</v>
      </c>
      <c r="AO1386">
        <v>2</v>
      </c>
      <c r="AP1386">
        <f>(AN1386+AN$12-(1-AN1386-AN$12)/(AO1386-1))/AN$11</f>
        <v>-4.6000000000000027E-2</v>
      </c>
      <c r="AQ1386">
        <f>MAX(MIN(AP1386,AN$9),AN$10)</f>
        <v>0</v>
      </c>
      <c r="AR1386">
        <f>IF(OR(AP1386&lt;0,V1386=0),0,INT(AX1385*AQ1386/100))</f>
        <v>0</v>
      </c>
      <c r="AS1386">
        <f>IF(AR1386&gt;0,1,0)</f>
        <v>0</v>
      </c>
      <c r="AT1386" s="1">
        <f>IF(V1386=1,K1386,0)*AS1386</f>
        <v>0</v>
      </c>
      <c r="AU1386" s="1">
        <f>MIN(AR1386,AN$13)*AS1386*AT1386</f>
        <v>0</v>
      </c>
      <c r="AV1386" s="1">
        <f>MIN(AR1386,AN$13)*AS1386*100</f>
        <v>0</v>
      </c>
      <c r="AW1386" s="1">
        <f>AU1386-AV1386</f>
        <v>0</v>
      </c>
      <c r="AX1386" s="1">
        <f>AX1385+AW1386</f>
        <v>253350</v>
      </c>
      <c r="AY1386">
        <f>IF(AT1386=0,IF(AS1386=1,AY1385+1,AY1385),0)</f>
        <v>11</v>
      </c>
      <c r="AZ1386">
        <f t="shared" si="22"/>
        <v>0</v>
      </c>
    </row>
    <row r="1387" spans="1:52" x14ac:dyDescent="0.4">
      <c r="A1387">
        <f ca="1">RAND()</f>
        <v>0.48591901118438807</v>
      </c>
      <c r="B1387">
        <v>20260307</v>
      </c>
      <c r="C1387">
        <v>6</v>
      </c>
      <c r="D1387">
        <v>3</v>
      </c>
      <c r="E1387">
        <v>1</v>
      </c>
      <c r="F1387">
        <v>703</v>
      </c>
      <c r="G1387">
        <v>24</v>
      </c>
      <c r="H1387">
        <v>1200</v>
      </c>
      <c r="I1387">
        <v>3</v>
      </c>
      <c r="J1387">
        <v>16</v>
      </c>
      <c r="K1387">
        <v>160</v>
      </c>
      <c r="L1387">
        <v>110</v>
      </c>
      <c r="M1387">
        <v>120</v>
      </c>
      <c r="N1387">
        <v>340</v>
      </c>
      <c r="O1387">
        <v>210</v>
      </c>
      <c r="P1387">
        <v>330</v>
      </c>
      <c r="Q1387">
        <v>950</v>
      </c>
      <c r="R1387">
        <v>2120</v>
      </c>
      <c r="S1387">
        <v>140</v>
      </c>
      <c r="T1387">
        <v>590</v>
      </c>
      <c r="U1387">
        <v>810</v>
      </c>
      <c r="V1387">
        <v>1</v>
      </c>
      <c r="W1387">
        <v>2</v>
      </c>
      <c r="X1387">
        <v>5</v>
      </c>
      <c r="Y1387">
        <v>12</v>
      </c>
      <c r="Z1387">
        <v>4</v>
      </c>
      <c r="AA1387">
        <v>11</v>
      </c>
      <c r="AB1387">
        <v>7</v>
      </c>
      <c r="AC1387">
        <v>9</v>
      </c>
      <c r="AD1387">
        <v>3</v>
      </c>
      <c r="AE1387">
        <v>14</v>
      </c>
      <c r="AF1387">
        <v>8</v>
      </c>
      <c r="AG1387">
        <v>10</v>
      </c>
      <c r="AH1387">
        <v>13</v>
      </c>
      <c r="AI1387">
        <v>15</v>
      </c>
      <c r="AJ1387">
        <v>16</v>
      </c>
      <c r="AK1387">
        <v>6</v>
      </c>
      <c r="AL1387">
        <v>0</v>
      </c>
      <c r="AM1387">
        <v>0</v>
      </c>
      <c r="AN1387">
        <v>0.307</v>
      </c>
      <c r="AO1387">
        <v>1.6</v>
      </c>
      <c r="AP1387">
        <f>(AN1387+AN$12-(1-AN1387-AN$12)/(AO1387-1))/AN$11</f>
        <v>-0.21200000000000002</v>
      </c>
      <c r="AQ1387">
        <f>MAX(MIN(AP1387,AN$9),AN$10)</f>
        <v>0</v>
      </c>
      <c r="AR1387">
        <f>IF(OR(AP1387&lt;0,V1387=0),0,INT(AX1386*AQ1387/100))</f>
        <v>0</v>
      </c>
      <c r="AS1387">
        <f>IF(AR1387&gt;0,1,0)</f>
        <v>0</v>
      </c>
      <c r="AT1387" s="1">
        <f>IF(V1387=1,K1387,0)*AS1387</f>
        <v>0</v>
      </c>
      <c r="AU1387" s="1">
        <f>MIN(AR1387,AN$13)*AS1387*AT1387</f>
        <v>0</v>
      </c>
      <c r="AV1387" s="1">
        <f>MIN(AR1387,AN$13)*AS1387*100</f>
        <v>0</v>
      </c>
      <c r="AW1387" s="1">
        <f>AU1387-AV1387</f>
        <v>0</v>
      </c>
      <c r="AX1387" s="1">
        <f>AX1386+AW1387</f>
        <v>253350</v>
      </c>
      <c r="AY1387">
        <f>IF(AT1387=0,IF(AS1387=1,AY1386+1,AY1386),0)</f>
        <v>11</v>
      </c>
      <c r="AZ1387">
        <f t="shared" si="22"/>
        <v>0</v>
      </c>
    </row>
    <row r="1388" spans="1:52" x14ac:dyDescent="0.4">
      <c r="A1388">
        <f ca="1">RAND()</f>
        <v>0.64819875429393492</v>
      </c>
      <c r="B1388">
        <v>20260307</v>
      </c>
      <c r="C1388">
        <v>6</v>
      </c>
      <c r="D1388">
        <v>2</v>
      </c>
      <c r="E1388">
        <v>1</v>
      </c>
      <c r="F1388">
        <v>703</v>
      </c>
      <c r="G1388">
        <v>24</v>
      </c>
      <c r="H1388">
        <v>1800</v>
      </c>
      <c r="I1388">
        <v>3</v>
      </c>
      <c r="J1388">
        <v>15</v>
      </c>
      <c r="K1388">
        <v>690</v>
      </c>
      <c r="L1388">
        <v>210</v>
      </c>
      <c r="M1388">
        <v>870</v>
      </c>
      <c r="N1388">
        <v>130</v>
      </c>
      <c r="O1388">
        <v>16120</v>
      </c>
      <c r="P1388">
        <v>34690</v>
      </c>
      <c r="Q1388">
        <v>16130</v>
      </c>
      <c r="R1388">
        <v>156060</v>
      </c>
      <c r="S1388">
        <v>3710</v>
      </c>
      <c r="T1388">
        <v>420</v>
      </c>
      <c r="U1388">
        <v>2600</v>
      </c>
      <c r="V1388">
        <v>3</v>
      </c>
      <c r="W1388">
        <v>10</v>
      </c>
      <c r="X1388">
        <v>1</v>
      </c>
      <c r="Y1388">
        <v>14</v>
      </c>
      <c r="Z1388">
        <v>0</v>
      </c>
      <c r="AA1388">
        <v>9</v>
      </c>
      <c r="AB1388">
        <v>13</v>
      </c>
      <c r="AC1388">
        <v>6</v>
      </c>
      <c r="AD1388">
        <v>4</v>
      </c>
      <c r="AE1388">
        <v>7</v>
      </c>
      <c r="AF1388">
        <v>2</v>
      </c>
      <c r="AG1388">
        <v>5</v>
      </c>
      <c r="AH1388">
        <v>8</v>
      </c>
      <c r="AI1388">
        <v>12</v>
      </c>
      <c r="AJ1388">
        <v>11</v>
      </c>
      <c r="AK1388">
        <v>0</v>
      </c>
      <c r="AL1388">
        <v>0</v>
      </c>
      <c r="AM1388">
        <v>0</v>
      </c>
      <c r="AN1388">
        <v>0.28999999999999998</v>
      </c>
      <c r="AO1388">
        <v>2.4</v>
      </c>
      <c r="AP1388">
        <f>(AN1388+AN$12-(1-AN1388-AN$12)/(AO1388-1))/AN$11</f>
        <v>-5.4285714285714284E-2</v>
      </c>
      <c r="AQ1388">
        <f>MAX(MIN(AP1388,AN$9),AN$10)</f>
        <v>0</v>
      </c>
      <c r="AR1388">
        <f>IF(OR(AP1388&lt;0,V1388=0),0,INT(AX1387*AQ1388/100))</f>
        <v>0</v>
      </c>
      <c r="AS1388">
        <f>IF(AR1388&gt;0,1,0)</f>
        <v>0</v>
      </c>
      <c r="AT1388" s="1">
        <f>IF(V1388=1,K1388,0)*AS1388</f>
        <v>0</v>
      </c>
      <c r="AU1388" s="1">
        <f>MIN(AR1388,AN$13)*AS1388*AT1388</f>
        <v>0</v>
      </c>
      <c r="AV1388" s="1">
        <f>MIN(AR1388,AN$13)*AS1388*100</f>
        <v>0</v>
      </c>
      <c r="AW1388" s="1">
        <f>AU1388-AV1388</f>
        <v>0</v>
      </c>
      <c r="AX1388" s="1">
        <f>AX1387+AW1388</f>
        <v>253350</v>
      </c>
      <c r="AY1388">
        <f>IF(AT1388=0,IF(AS1388=1,AY1387+1,AY1387),0)</f>
        <v>11</v>
      </c>
      <c r="AZ1388">
        <f t="shared" si="22"/>
        <v>0</v>
      </c>
    </row>
    <row r="1389" spans="1:52" x14ac:dyDescent="0.4">
      <c r="A1389">
        <f ca="1">RAND()</f>
        <v>8.3550519721129479E-3</v>
      </c>
      <c r="B1389">
        <v>20260307</v>
      </c>
      <c r="C1389">
        <v>6</v>
      </c>
      <c r="D1389">
        <v>1</v>
      </c>
      <c r="E1389">
        <v>1</v>
      </c>
      <c r="F1389">
        <v>703</v>
      </c>
      <c r="G1389">
        <v>24</v>
      </c>
      <c r="H1389">
        <v>1200</v>
      </c>
      <c r="I1389">
        <v>3</v>
      </c>
      <c r="J1389">
        <v>16</v>
      </c>
      <c r="K1389">
        <v>260</v>
      </c>
      <c r="L1389">
        <v>130</v>
      </c>
      <c r="M1389">
        <v>170</v>
      </c>
      <c r="N1389">
        <v>440</v>
      </c>
      <c r="O1389">
        <v>690</v>
      </c>
      <c r="P1389">
        <v>1300</v>
      </c>
      <c r="Q1389">
        <v>4340</v>
      </c>
      <c r="R1389">
        <v>15760</v>
      </c>
      <c r="S1389">
        <v>370</v>
      </c>
      <c r="T1389">
        <v>910</v>
      </c>
      <c r="U1389">
        <v>1260</v>
      </c>
      <c r="V1389">
        <v>5</v>
      </c>
      <c r="W1389">
        <v>7</v>
      </c>
      <c r="X1389">
        <v>8</v>
      </c>
      <c r="Y1389">
        <v>16</v>
      </c>
      <c r="Z1389">
        <v>4</v>
      </c>
      <c r="AA1389">
        <v>11</v>
      </c>
      <c r="AB1389">
        <v>10</v>
      </c>
      <c r="AC1389">
        <v>15</v>
      </c>
      <c r="AD1389">
        <v>3</v>
      </c>
      <c r="AE1389">
        <v>2</v>
      </c>
      <c r="AF1389">
        <v>9</v>
      </c>
      <c r="AG1389">
        <v>14</v>
      </c>
      <c r="AH1389">
        <v>13</v>
      </c>
      <c r="AI1389">
        <v>12</v>
      </c>
      <c r="AJ1389">
        <v>6</v>
      </c>
      <c r="AK1389">
        <v>1</v>
      </c>
      <c r="AL1389">
        <v>0</v>
      </c>
      <c r="AM1389">
        <v>0</v>
      </c>
      <c r="AN1389">
        <v>0.187</v>
      </c>
      <c r="AO1389">
        <v>2.9</v>
      </c>
      <c r="AP1389">
        <f>(AN1389+AN$12-(1-AN1389-AN$12)/(AO1389-1))/AN$11</f>
        <v>-6.0223684210526318E-2</v>
      </c>
      <c r="AQ1389">
        <f>MAX(MIN(AP1389,AN$9),AN$10)</f>
        <v>0</v>
      </c>
      <c r="AR1389">
        <f>IF(OR(AP1389&lt;0,V1389=0),0,INT(AX1388*AQ1389/100))</f>
        <v>0</v>
      </c>
      <c r="AS1389">
        <f>IF(AR1389&gt;0,1,0)</f>
        <v>0</v>
      </c>
      <c r="AT1389" s="1">
        <f>IF(V1389=1,K1389,0)*AS1389</f>
        <v>0</v>
      </c>
      <c r="AU1389" s="1">
        <f>MIN(AR1389,AN$13)*AS1389*AT1389</f>
        <v>0</v>
      </c>
      <c r="AV1389" s="1">
        <f>MIN(AR1389,AN$13)*AS1389*100</f>
        <v>0</v>
      </c>
      <c r="AW1389" s="1">
        <f>AU1389-AV1389</f>
        <v>0</v>
      </c>
      <c r="AX1389" s="1">
        <f>AX1388+AW1389</f>
        <v>253350</v>
      </c>
      <c r="AY1389">
        <f>IF(AT1389=0,IF(AS1389=1,AY1388+1,AY1388),0)</f>
        <v>11</v>
      </c>
      <c r="AZ1389">
        <f t="shared" si="22"/>
        <v>0</v>
      </c>
    </row>
    <row r="1390" spans="1:52" x14ac:dyDescent="0.4">
      <c r="A1390">
        <f ca="1">RAND()</f>
        <v>0.69784676014254798</v>
      </c>
      <c r="B1390">
        <v>20260308</v>
      </c>
      <c r="C1390">
        <v>6</v>
      </c>
      <c r="D1390">
        <v>12</v>
      </c>
      <c r="E1390">
        <v>2</v>
      </c>
      <c r="F1390">
        <v>10</v>
      </c>
      <c r="G1390">
        <v>18</v>
      </c>
      <c r="H1390">
        <v>1200</v>
      </c>
      <c r="I1390">
        <v>1</v>
      </c>
      <c r="J1390">
        <v>16</v>
      </c>
      <c r="K1390">
        <v>710</v>
      </c>
      <c r="L1390">
        <v>260</v>
      </c>
      <c r="M1390">
        <v>340</v>
      </c>
      <c r="N1390">
        <v>640</v>
      </c>
      <c r="O1390">
        <v>3380</v>
      </c>
      <c r="P1390">
        <v>7030</v>
      </c>
      <c r="Q1390">
        <v>23940</v>
      </c>
      <c r="R1390">
        <v>119030</v>
      </c>
      <c r="S1390">
        <v>1290</v>
      </c>
      <c r="T1390">
        <v>2720</v>
      </c>
      <c r="U1390">
        <v>2890</v>
      </c>
      <c r="V1390">
        <v>1</v>
      </c>
      <c r="W1390">
        <v>13</v>
      </c>
      <c r="X1390">
        <v>4</v>
      </c>
      <c r="Y1390">
        <v>11</v>
      </c>
      <c r="Z1390">
        <v>6</v>
      </c>
      <c r="AA1390">
        <v>16</v>
      </c>
      <c r="AB1390">
        <v>3</v>
      </c>
      <c r="AC1390">
        <v>12</v>
      </c>
      <c r="AD1390">
        <v>8</v>
      </c>
      <c r="AE1390">
        <v>7</v>
      </c>
      <c r="AF1390">
        <v>2</v>
      </c>
      <c r="AG1390">
        <v>9</v>
      </c>
      <c r="AH1390">
        <v>10</v>
      </c>
      <c r="AI1390">
        <v>15</v>
      </c>
      <c r="AJ1390">
        <v>5</v>
      </c>
      <c r="AK1390">
        <v>14</v>
      </c>
      <c r="AL1390">
        <v>0</v>
      </c>
      <c r="AM1390">
        <v>0</v>
      </c>
      <c r="AN1390">
        <v>0.156</v>
      </c>
      <c r="AO1390">
        <v>7.1</v>
      </c>
      <c r="AP1390">
        <f>(AN1390+AN$12-(1-AN1390-AN$12)/(AO1390-1))/AN$11</f>
        <v>4.4098360655737689E-3</v>
      </c>
      <c r="AQ1390">
        <f>MAX(MIN(AP1390,AN$9),AN$10)</f>
        <v>4.4098360655737689E-3</v>
      </c>
      <c r="AR1390">
        <f>IF(OR(AP1390&lt;0,V1390=0),0,INT(AX1389*AQ1390/100))</f>
        <v>11</v>
      </c>
      <c r="AS1390">
        <f>IF(AR1390&gt;0,1,0)</f>
        <v>1</v>
      </c>
      <c r="AT1390" s="1">
        <f>IF(V1390=1,K1390,0)*AS1390</f>
        <v>710</v>
      </c>
      <c r="AU1390" s="1">
        <f>MIN(AR1390,AN$13)*AS1390*AT1390</f>
        <v>7810</v>
      </c>
      <c r="AV1390" s="1">
        <f>MIN(AR1390,AN$13)*AS1390*100</f>
        <v>1100</v>
      </c>
      <c r="AW1390" s="1">
        <f>AU1390-AV1390</f>
        <v>6710</v>
      </c>
      <c r="AX1390" s="1">
        <f>AX1389+AW1390</f>
        <v>260060</v>
      </c>
      <c r="AY1390">
        <f>IF(AT1390=0,IF(AS1390=1,AY1389+1,AY1389),0)</f>
        <v>0</v>
      </c>
      <c r="AZ1390">
        <f t="shared" si="22"/>
        <v>1100</v>
      </c>
    </row>
    <row r="1391" spans="1:52" x14ac:dyDescent="0.4">
      <c r="A1391">
        <f ca="1">RAND()</f>
        <v>0.34232918287671299</v>
      </c>
      <c r="B1391">
        <v>20260308</v>
      </c>
      <c r="C1391">
        <v>6</v>
      </c>
      <c r="D1391">
        <v>11</v>
      </c>
      <c r="E1391">
        <v>1</v>
      </c>
      <c r="F1391">
        <v>999</v>
      </c>
      <c r="G1391">
        <v>17</v>
      </c>
      <c r="H1391">
        <v>2000</v>
      </c>
      <c r="I1391">
        <v>1</v>
      </c>
      <c r="J1391">
        <v>10</v>
      </c>
      <c r="K1391">
        <v>630</v>
      </c>
      <c r="L1391">
        <v>140</v>
      </c>
      <c r="M1391">
        <v>110</v>
      </c>
      <c r="N1391">
        <v>110</v>
      </c>
      <c r="O1391">
        <v>1060</v>
      </c>
      <c r="P1391">
        <v>2500</v>
      </c>
      <c r="Q1391">
        <v>470</v>
      </c>
      <c r="R1391">
        <v>4820</v>
      </c>
      <c r="S1391">
        <v>310</v>
      </c>
      <c r="T1391">
        <v>250</v>
      </c>
      <c r="U1391">
        <v>140</v>
      </c>
      <c r="V1391">
        <v>3</v>
      </c>
      <c r="W1391">
        <v>2</v>
      </c>
      <c r="X1391">
        <v>1</v>
      </c>
      <c r="Y1391">
        <v>4</v>
      </c>
      <c r="Z1391">
        <v>8</v>
      </c>
      <c r="AA1391">
        <v>7</v>
      </c>
      <c r="AB1391">
        <v>9</v>
      </c>
      <c r="AC1391">
        <v>5</v>
      </c>
      <c r="AD1391">
        <v>6</v>
      </c>
      <c r="AE1391">
        <v>10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0.24</v>
      </c>
      <c r="AO1391">
        <v>2.2000000000000002</v>
      </c>
      <c r="AP1391">
        <f>(AN1391+AN$12-(1-AN1391-AN$12)/(AO1391-1))/AN$11</f>
        <v>-9.83333333333333E-2</v>
      </c>
      <c r="AQ1391">
        <f>MAX(MIN(AP1391,AN$9),AN$10)</f>
        <v>0</v>
      </c>
      <c r="AR1391">
        <f>IF(OR(AP1391&lt;0,V1391=0),0,INT(AX1390*AQ1391/100))</f>
        <v>0</v>
      </c>
      <c r="AS1391">
        <f>IF(AR1391&gt;0,1,0)</f>
        <v>0</v>
      </c>
      <c r="AT1391" s="1">
        <f>IF(V1391=1,K1391,0)*AS1391</f>
        <v>0</v>
      </c>
      <c r="AU1391" s="1">
        <f>MIN(AR1391,AN$13)*AS1391*AT1391</f>
        <v>0</v>
      </c>
      <c r="AV1391" s="1">
        <f>MIN(AR1391,AN$13)*AS1391*100</f>
        <v>0</v>
      </c>
      <c r="AW1391" s="1">
        <f>AU1391-AV1391</f>
        <v>0</v>
      </c>
      <c r="AX1391" s="1">
        <f>AX1390+AW1391</f>
        <v>260060</v>
      </c>
      <c r="AY1391">
        <f>IF(AT1391=0,IF(AS1391=1,AY1390+1,AY1390),0)</f>
        <v>0</v>
      </c>
      <c r="AZ1391">
        <f t="shared" si="22"/>
        <v>0</v>
      </c>
    </row>
    <row r="1392" spans="1:52" x14ac:dyDescent="0.4">
      <c r="A1392">
        <f ca="1">RAND()</f>
        <v>0.97048154869953307</v>
      </c>
      <c r="B1392">
        <v>20260308</v>
      </c>
      <c r="C1392">
        <v>6</v>
      </c>
      <c r="D1392">
        <v>10</v>
      </c>
      <c r="E1392">
        <v>2</v>
      </c>
      <c r="F1392">
        <v>999</v>
      </c>
      <c r="G1392">
        <v>24</v>
      </c>
      <c r="H1392">
        <v>1800</v>
      </c>
      <c r="I1392">
        <v>2</v>
      </c>
      <c r="J1392">
        <v>15</v>
      </c>
      <c r="K1392">
        <v>1400</v>
      </c>
      <c r="L1392">
        <v>350</v>
      </c>
      <c r="M1392">
        <v>220</v>
      </c>
      <c r="N1392">
        <v>500</v>
      </c>
      <c r="O1392">
        <v>3330</v>
      </c>
      <c r="P1392">
        <v>8870</v>
      </c>
      <c r="Q1392">
        <v>12630</v>
      </c>
      <c r="R1392">
        <v>84490</v>
      </c>
      <c r="S1392">
        <v>970</v>
      </c>
      <c r="T1392">
        <v>2080</v>
      </c>
      <c r="U1392">
        <v>1440</v>
      </c>
      <c r="V1392">
        <v>8</v>
      </c>
      <c r="W1392">
        <v>11</v>
      </c>
      <c r="X1392">
        <v>5</v>
      </c>
      <c r="Y1392">
        <v>4</v>
      </c>
      <c r="Z1392">
        <v>6</v>
      </c>
      <c r="AA1392">
        <v>3</v>
      </c>
      <c r="AB1392">
        <v>2</v>
      </c>
      <c r="AC1392">
        <v>15</v>
      </c>
      <c r="AD1392">
        <v>1</v>
      </c>
      <c r="AE1392">
        <v>7</v>
      </c>
      <c r="AF1392">
        <v>10</v>
      </c>
      <c r="AG1392">
        <v>13</v>
      </c>
      <c r="AH1392">
        <v>12</v>
      </c>
      <c r="AI1392">
        <v>9</v>
      </c>
      <c r="AJ1392">
        <v>14</v>
      </c>
      <c r="AK1392">
        <v>0</v>
      </c>
      <c r="AL1392">
        <v>0</v>
      </c>
      <c r="AM1392">
        <v>0</v>
      </c>
      <c r="AN1392">
        <v>0.13200000000000001</v>
      </c>
      <c r="AO1392">
        <v>12.1</v>
      </c>
      <c r="AP1392">
        <f>(AN1392+AN$12-(1-AN1392-AN$12)/(AO1392-1))/AN$11</f>
        <v>1.345045045045045E-2</v>
      </c>
      <c r="AQ1392">
        <f>MAX(MIN(AP1392,AN$9),AN$10)</f>
        <v>1.345045045045045E-2</v>
      </c>
      <c r="AR1392">
        <f>IF(OR(AP1392&lt;0,V1392=0),0,INT(AX1391*AQ1392/100))</f>
        <v>34</v>
      </c>
      <c r="AS1392">
        <f>IF(AR1392&gt;0,1,0)</f>
        <v>1</v>
      </c>
      <c r="AT1392" s="1">
        <f>IF(V1392=1,K1392,0)*AS1392</f>
        <v>0</v>
      </c>
      <c r="AU1392" s="1">
        <f>MIN(AR1392,AN$13)*AS1392*AT1392</f>
        <v>0</v>
      </c>
      <c r="AV1392" s="1">
        <f>MIN(AR1392,AN$13)*AS1392*100</f>
        <v>2000</v>
      </c>
      <c r="AW1392" s="1">
        <f>AU1392-AV1392</f>
        <v>-2000</v>
      </c>
      <c r="AX1392" s="1">
        <f>AX1391+AW1392</f>
        <v>258060</v>
      </c>
      <c r="AY1392">
        <f>IF(AT1392=0,IF(AS1392=1,AY1391+1,AY1391),0)</f>
        <v>1</v>
      </c>
      <c r="AZ1392">
        <f t="shared" si="22"/>
        <v>0</v>
      </c>
    </row>
    <row r="1393" spans="1:52" x14ac:dyDescent="0.4">
      <c r="A1393">
        <f ca="1">RAND()</f>
        <v>0.97789332693117748</v>
      </c>
      <c r="B1393">
        <v>20260308</v>
      </c>
      <c r="C1393">
        <v>6</v>
      </c>
      <c r="D1393">
        <v>9</v>
      </c>
      <c r="E1393">
        <v>2</v>
      </c>
      <c r="F1393">
        <v>16</v>
      </c>
      <c r="G1393">
        <v>17</v>
      </c>
      <c r="H1393">
        <v>2500</v>
      </c>
      <c r="I1393">
        <v>1</v>
      </c>
      <c r="J1393">
        <v>16</v>
      </c>
      <c r="K1393">
        <v>220</v>
      </c>
      <c r="L1393">
        <v>120</v>
      </c>
      <c r="M1393">
        <v>110</v>
      </c>
      <c r="N1393">
        <v>160</v>
      </c>
      <c r="O1393">
        <v>360</v>
      </c>
      <c r="P1393">
        <v>620</v>
      </c>
      <c r="Q1393">
        <v>780</v>
      </c>
      <c r="R1393">
        <v>2430</v>
      </c>
      <c r="S1393">
        <v>160</v>
      </c>
      <c r="T1393">
        <v>280</v>
      </c>
      <c r="U1393">
        <v>330</v>
      </c>
      <c r="V1393">
        <v>2</v>
      </c>
      <c r="W1393">
        <v>1</v>
      </c>
      <c r="X1393">
        <v>3</v>
      </c>
      <c r="Y1393">
        <v>16</v>
      </c>
      <c r="Z1393">
        <v>12</v>
      </c>
      <c r="AA1393">
        <v>6</v>
      </c>
      <c r="AB1393">
        <v>4</v>
      </c>
      <c r="AC1393">
        <v>9</v>
      </c>
      <c r="AD1393">
        <v>13</v>
      </c>
      <c r="AE1393">
        <v>8</v>
      </c>
      <c r="AF1393">
        <v>11</v>
      </c>
      <c r="AG1393">
        <v>5</v>
      </c>
      <c r="AH1393">
        <v>10</v>
      </c>
      <c r="AI1393">
        <v>14</v>
      </c>
      <c r="AJ1393">
        <v>15</v>
      </c>
      <c r="AK1393">
        <v>7</v>
      </c>
      <c r="AL1393">
        <v>0</v>
      </c>
      <c r="AM1393">
        <v>0</v>
      </c>
      <c r="AN1393">
        <v>0.247</v>
      </c>
      <c r="AO1393">
        <v>2.7</v>
      </c>
      <c r="AP1393">
        <f>(AN1393+AN$12-(1-AN1393-AN$12)/(AO1393-1))/AN$11</f>
        <v>-4.8985294117647044E-2</v>
      </c>
      <c r="AQ1393">
        <f>MAX(MIN(AP1393,AN$9),AN$10)</f>
        <v>0</v>
      </c>
      <c r="AR1393">
        <f>IF(OR(AP1393&lt;0,V1393=0),0,INT(AX1392*AQ1393/100))</f>
        <v>0</v>
      </c>
      <c r="AS1393">
        <f>IF(AR1393&gt;0,1,0)</f>
        <v>0</v>
      </c>
      <c r="AT1393" s="1">
        <f>IF(V1393=1,K1393,0)*AS1393</f>
        <v>0</v>
      </c>
      <c r="AU1393" s="1">
        <f>MIN(AR1393,AN$13)*AS1393*AT1393</f>
        <v>0</v>
      </c>
      <c r="AV1393" s="1">
        <f>MIN(AR1393,AN$13)*AS1393*100</f>
        <v>0</v>
      </c>
      <c r="AW1393" s="1">
        <f>AU1393-AV1393</f>
        <v>0</v>
      </c>
      <c r="AX1393" s="1">
        <f>AX1392+AW1393</f>
        <v>258060</v>
      </c>
      <c r="AY1393">
        <f>IF(AT1393=0,IF(AS1393=1,AY1392+1,AY1392),0)</f>
        <v>1</v>
      </c>
      <c r="AZ1393">
        <f t="shared" si="22"/>
        <v>0</v>
      </c>
    </row>
    <row r="1394" spans="1:52" x14ac:dyDescent="0.4">
      <c r="A1394">
        <f ca="1">RAND()</f>
        <v>0.59820642034474913</v>
      </c>
      <c r="B1394">
        <v>20260308</v>
      </c>
      <c r="C1394">
        <v>6</v>
      </c>
      <c r="D1394">
        <v>8</v>
      </c>
      <c r="E1394">
        <v>2</v>
      </c>
      <c r="F1394">
        <v>10</v>
      </c>
      <c r="G1394">
        <v>24</v>
      </c>
      <c r="H1394">
        <v>1800</v>
      </c>
      <c r="I1394">
        <v>2</v>
      </c>
      <c r="J1394">
        <v>13</v>
      </c>
      <c r="K1394">
        <v>13220</v>
      </c>
      <c r="L1394">
        <v>6550</v>
      </c>
      <c r="M1394">
        <v>380</v>
      </c>
      <c r="N1394">
        <v>920</v>
      </c>
      <c r="O1394">
        <v>30240</v>
      </c>
      <c r="P1394">
        <v>105140</v>
      </c>
      <c r="Q1394">
        <v>93170</v>
      </c>
      <c r="R1394">
        <v>1431380</v>
      </c>
      <c r="S1394">
        <v>5900</v>
      </c>
      <c r="T1394">
        <v>18060</v>
      </c>
      <c r="U1394">
        <v>710</v>
      </c>
      <c r="V1394">
        <v>12</v>
      </c>
      <c r="W1394">
        <v>3</v>
      </c>
      <c r="X1394">
        <v>2</v>
      </c>
      <c r="Y1394">
        <v>11</v>
      </c>
      <c r="Z1394">
        <v>13</v>
      </c>
      <c r="AA1394">
        <v>4</v>
      </c>
      <c r="AB1394">
        <v>9</v>
      </c>
      <c r="AC1394">
        <v>10</v>
      </c>
      <c r="AD1394">
        <v>7</v>
      </c>
      <c r="AE1394">
        <v>6</v>
      </c>
      <c r="AF1394">
        <v>5</v>
      </c>
      <c r="AG1394">
        <v>1</v>
      </c>
      <c r="AH1394">
        <v>8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0.47099999999999997</v>
      </c>
      <c r="AO1394">
        <v>1.4</v>
      </c>
      <c r="AP1394">
        <f>(AN1394+AN$12-(1-AN1394-AN$12)/(AO1394-1))/AN$11</f>
        <v>-0.21287500000000012</v>
      </c>
      <c r="AQ1394">
        <f>MAX(MIN(AP1394,AN$9),AN$10)</f>
        <v>0</v>
      </c>
      <c r="AR1394">
        <f>IF(OR(AP1394&lt;0,V1394=0),0,INT(AX1393*AQ1394/100))</f>
        <v>0</v>
      </c>
      <c r="AS1394">
        <f>IF(AR1394&gt;0,1,0)</f>
        <v>0</v>
      </c>
      <c r="AT1394" s="1">
        <f>IF(V1394=1,K1394,0)*AS1394</f>
        <v>0</v>
      </c>
      <c r="AU1394" s="1">
        <f>MIN(AR1394,AN$13)*AS1394*AT1394</f>
        <v>0</v>
      </c>
      <c r="AV1394" s="1">
        <f>MIN(AR1394,AN$13)*AS1394*100</f>
        <v>0</v>
      </c>
      <c r="AW1394" s="1">
        <f>AU1394-AV1394</f>
        <v>0</v>
      </c>
      <c r="AX1394" s="1">
        <f>AX1393+AW1394</f>
        <v>258060</v>
      </c>
      <c r="AY1394">
        <f>IF(AT1394=0,IF(AS1394=1,AY1393+1,AY1393),0)</f>
        <v>1</v>
      </c>
      <c r="AZ1394">
        <f t="shared" si="22"/>
        <v>0</v>
      </c>
    </row>
    <row r="1395" spans="1:52" x14ac:dyDescent="0.4">
      <c r="A1395">
        <f ca="1">RAND()</f>
        <v>0.87157600046387163</v>
      </c>
      <c r="B1395">
        <v>20260308</v>
      </c>
      <c r="C1395">
        <v>6</v>
      </c>
      <c r="D1395">
        <v>7</v>
      </c>
      <c r="E1395">
        <v>1</v>
      </c>
      <c r="F1395">
        <v>5</v>
      </c>
      <c r="G1395">
        <v>18</v>
      </c>
      <c r="H1395">
        <v>1600</v>
      </c>
      <c r="I1395">
        <v>1</v>
      </c>
      <c r="J1395">
        <v>11</v>
      </c>
      <c r="K1395">
        <v>280</v>
      </c>
      <c r="L1395">
        <v>130</v>
      </c>
      <c r="M1395">
        <v>530</v>
      </c>
      <c r="N1395">
        <v>150</v>
      </c>
      <c r="O1395">
        <v>5810</v>
      </c>
      <c r="P1395">
        <v>8450</v>
      </c>
      <c r="Q1395">
        <v>5700</v>
      </c>
      <c r="R1395">
        <v>35230</v>
      </c>
      <c r="S1395">
        <v>1400</v>
      </c>
      <c r="T1395">
        <v>240</v>
      </c>
      <c r="U1395">
        <v>2090</v>
      </c>
      <c r="V1395">
        <v>7</v>
      </c>
      <c r="W1395">
        <v>1</v>
      </c>
      <c r="X1395">
        <v>3</v>
      </c>
      <c r="Y1395">
        <v>6</v>
      </c>
      <c r="Z1395">
        <v>9</v>
      </c>
      <c r="AA1395">
        <v>5</v>
      </c>
      <c r="AB1395">
        <v>10</v>
      </c>
      <c r="AC1395">
        <v>11</v>
      </c>
      <c r="AD1395">
        <v>4</v>
      </c>
      <c r="AE1395">
        <v>8</v>
      </c>
      <c r="AF1395">
        <v>2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0.29499999999999998</v>
      </c>
      <c r="AO1395">
        <v>4.8</v>
      </c>
      <c r="AP1395">
        <f>(AN1395+AN$12-(1-AN1395-AN$12)/(AO1395-1))/AN$11</f>
        <v>2.736842105263157E-2</v>
      </c>
      <c r="AQ1395">
        <f>MAX(MIN(AP1395,AN$9),AN$10)</f>
        <v>2.736842105263157E-2</v>
      </c>
      <c r="AR1395">
        <f>IF(OR(AP1395&lt;0,V1395=0),0,INT(AX1394*AQ1395/100))</f>
        <v>70</v>
      </c>
      <c r="AS1395">
        <f>IF(AR1395&gt;0,1,0)</f>
        <v>1</v>
      </c>
      <c r="AT1395" s="1">
        <f>IF(V1395=1,K1395,0)*AS1395</f>
        <v>0</v>
      </c>
      <c r="AU1395" s="1">
        <f>MIN(AR1395,AN$13)*AS1395*AT1395</f>
        <v>0</v>
      </c>
      <c r="AV1395" s="1">
        <f>MIN(AR1395,AN$13)*AS1395*100</f>
        <v>2000</v>
      </c>
      <c r="AW1395" s="1">
        <f>AU1395-AV1395</f>
        <v>-2000</v>
      </c>
      <c r="AX1395" s="1">
        <f>AX1394+AW1395</f>
        <v>256060</v>
      </c>
      <c r="AY1395">
        <f>IF(AT1395=0,IF(AS1395=1,AY1394+1,AY1394),0)</f>
        <v>2</v>
      </c>
      <c r="AZ1395">
        <f t="shared" si="22"/>
        <v>0</v>
      </c>
    </row>
    <row r="1396" spans="1:52" x14ac:dyDescent="0.4">
      <c r="A1396">
        <f ca="1">RAND()</f>
        <v>0.32192766432531672</v>
      </c>
      <c r="B1396">
        <v>20260308</v>
      </c>
      <c r="C1396">
        <v>6</v>
      </c>
      <c r="D1396">
        <v>6</v>
      </c>
      <c r="E1396">
        <v>2</v>
      </c>
      <c r="F1396">
        <v>5</v>
      </c>
      <c r="G1396">
        <v>24</v>
      </c>
      <c r="H1396">
        <v>1200</v>
      </c>
      <c r="I1396">
        <v>2</v>
      </c>
      <c r="J1396">
        <v>16</v>
      </c>
      <c r="K1396">
        <v>200</v>
      </c>
      <c r="L1396">
        <v>110</v>
      </c>
      <c r="M1396">
        <v>190</v>
      </c>
      <c r="N1396">
        <v>140</v>
      </c>
      <c r="O1396">
        <v>920</v>
      </c>
      <c r="P1396">
        <v>1380</v>
      </c>
      <c r="Q1396">
        <v>1380</v>
      </c>
      <c r="R1396">
        <v>5750</v>
      </c>
      <c r="S1396">
        <v>340</v>
      </c>
      <c r="T1396">
        <v>240</v>
      </c>
      <c r="U1396">
        <v>660</v>
      </c>
      <c r="V1396">
        <v>1</v>
      </c>
      <c r="W1396">
        <v>9</v>
      </c>
      <c r="X1396">
        <v>14</v>
      </c>
      <c r="Y1396">
        <v>3</v>
      </c>
      <c r="Z1396">
        <v>7</v>
      </c>
      <c r="AA1396">
        <v>10</v>
      </c>
      <c r="AB1396">
        <v>2</v>
      </c>
      <c r="AC1396">
        <v>4</v>
      </c>
      <c r="AD1396">
        <v>13</v>
      </c>
      <c r="AE1396">
        <v>6</v>
      </c>
      <c r="AF1396">
        <v>12</v>
      </c>
      <c r="AG1396">
        <v>5</v>
      </c>
      <c r="AH1396">
        <v>11</v>
      </c>
      <c r="AI1396">
        <v>16</v>
      </c>
      <c r="AJ1396">
        <v>8</v>
      </c>
      <c r="AK1396">
        <v>15</v>
      </c>
      <c r="AL1396">
        <v>0</v>
      </c>
      <c r="AM1396">
        <v>0</v>
      </c>
      <c r="AN1396">
        <v>0.34399999999999997</v>
      </c>
      <c r="AO1396">
        <v>2</v>
      </c>
      <c r="AP1396">
        <f>(AN1396+AN$12-(1-AN1396-AN$12)/(AO1396-1))/AN$11</f>
        <v>-7.8000000000000014E-2</v>
      </c>
      <c r="AQ1396">
        <f>MAX(MIN(AP1396,AN$9),AN$10)</f>
        <v>0</v>
      </c>
      <c r="AR1396">
        <f>IF(OR(AP1396&lt;0,V1396=0),0,INT(AX1395*AQ1396/100))</f>
        <v>0</v>
      </c>
      <c r="AS1396">
        <f>IF(AR1396&gt;0,1,0)</f>
        <v>0</v>
      </c>
      <c r="AT1396" s="1">
        <f>IF(V1396=1,K1396,0)*AS1396</f>
        <v>0</v>
      </c>
      <c r="AU1396" s="1">
        <f>MIN(AR1396,AN$13)*AS1396*AT1396</f>
        <v>0</v>
      </c>
      <c r="AV1396" s="1">
        <f>MIN(AR1396,AN$13)*AS1396*100</f>
        <v>0</v>
      </c>
      <c r="AW1396" s="1">
        <f>AU1396-AV1396</f>
        <v>0</v>
      </c>
      <c r="AX1396" s="1">
        <f>AX1395+AW1396</f>
        <v>256060</v>
      </c>
      <c r="AY1396">
        <f>IF(AT1396=0,IF(AS1396=1,AY1395+1,AY1395),0)</f>
        <v>2</v>
      </c>
      <c r="AZ1396">
        <f t="shared" si="22"/>
        <v>0</v>
      </c>
    </row>
    <row r="1397" spans="1:52" x14ac:dyDescent="0.4">
      <c r="A1397">
        <f ca="1">RAND()</f>
        <v>0.5406964626308195</v>
      </c>
      <c r="B1397">
        <v>20260308</v>
      </c>
      <c r="C1397">
        <v>6</v>
      </c>
      <c r="D1397">
        <v>5</v>
      </c>
      <c r="E1397">
        <v>1</v>
      </c>
      <c r="F1397">
        <v>703</v>
      </c>
      <c r="G1397">
        <v>17</v>
      </c>
      <c r="H1397">
        <v>1800</v>
      </c>
      <c r="I1397">
        <v>1</v>
      </c>
      <c r="J1397">
        <v>16</v>
      </c>
      <c r="K1397">
        <v>1990</v>
      </c>
      <c r="L1397">
        <v>700</v>
      </c>
      <c r="M1397">
        <v>2340</v>
      </c>
      <c r="N1397">
        <v>370</v>
      </c>
      <c r="O1397">
        <v>90690</v>
      </c>
      <c r="P1397">
        <v>186830</v>
      </c>
      <c r="Q1397">
        <v>426050</v>
      </c>
      <c r="R1397">
        <v>3075040</v>
      </c>
      <c r="S1397">
        <v>19370</v>
      </c>
      <c r="T1397">
        <v>3770</v>
      </c>
      <c r="U1397">
        <v>16900</v>
      </c>
      <c r="V1397">
        <v>9</v>
      </c>
      <c r="W1397">
        <v>3</v>
      </c>
      <c r="X1397">
        <v>5</v>
      </c>
      <c r="Y1397">
        <v>8</v>
      </c>
      <c r="Z1397">
        <v>12</v>
      </c>
      <c r="AA1397">
        <v>4</v>
      </c>
      <c r="AB1397">
        <v>2</v>
      </c>
      <c r="AC1397">
        <v>6</v>
      </c>
      <c r="AD1397">
        <v>10</v>
      </c>
      <c r="AE1397">
        <v>7</v>
      </c>
      <c r="AF1397">
        <v>16</v>
      </c>
      <c r="AG1397">
        <v>1</v>
      </c>
      <c r="AH1397">
        <v>13</v>
      </c>
      <c r="AI1397">
        <v>11</v>
      </c>
      <c r="AJ1397">
        <v>14</v>
      </c>
      <c r="AK1397">
        <v>15</v>
      </c>
      <c r="AL1397">
        <v>0</v>
      </c>
      <c r="AM1397">
        <v>0</v>
      </c>
      <c r="AN1397">
        <v>0.187</v>
      </c>
      <c r="AO1397">
        <v>2</v>
      </c>
      <c r="AP1397">
        <f>(AN1397+AN$12-(1-AN1397-AN$12)/(AO1397-1))/AN$11</f>
        <v>-0.15649999999999997</v>
      </c>
      <c r="AQ1397">
        <f>MAX(MIN(AP1397,AN$9),AN$10)</f>
        <v>0</v>
      </c>
      <c r="AR1397">
        <f>IF(OR(AP1397&lt;0,V1397=0),0,INT(AX1396*AQ1397/100))</f>
        <v>0</v>
      </c>
      <c r="AS1397">
        <f>IF(AR1397&gt;0,1,0)</f>
        <v>0</v>
      </c>
      <c r="AT1397" s="1">
        <f>IF(V1397=1,K1397,0)*AS1397</f>
        <v>0</v>
      </c>
      <c r="AU1397" s="1">
        <f>MIN(AR1397,AN$13)*AS1397*AT1397</f>
        <v>0</v>
      </c>
      <c r="AV1397" s="1">
        <f>MIN(AR1397,AN$13)*AS1397*100</f>
        <v>0</v>
      </c>
      <c r="AW1397" s="1">
        <f>AU1397-AV1397</f>
        <v>0</v>
      </c>
      <c r="AX1397" s="1">
        <f>AX1396+AW1397</f>
        <v>256060</v>
      </c>
      <c r="AY1397">
        <f>IF(AT1397=0,IF(AS1397=1,AY1396+1,AY1396),0)</f>
        <v>2</v>
      </c>
      <c r="AZ1397">
        <f t="shared" si="22"/>
        <v>0</v>
      </c>
    </row>
    <row r="1398" spans="1:52" x14ac:dyDescent="0.4">
      <c r="A1398">
        <f ca="1">RAND()</f>
        <v>1.3220090581187116E-2</v>
      </c>
      <c r="B1398">
        <v>20260308</v>
      </c>
      <c r="C1398">
        <v>6</v>
      </c>
      <c r="D1398">
        <v>3</v>
      </c>
      <c r="E1398">
        <v>1</v>
      </c>
      <c r="F1398">
        <v>703</v>
      </c>
      <c r="G1398">
        <v>24</v>
      </c>
      <c r="H1398">
        <v>1800</v>
      </c>
      <c r="I1398">
        <v>2</v>
      </c>
      <c r="J1398">
        <v>14</v>
      </c>
      <c r="K1398">
        <v>1520</v>
      </c>
      <c r="L1398">
        <v>200</v>
      </c>
      <c r="M1398">
        <v>140</v>
      </c>
      <c r="N1398">
        <v>110</v>
      </c>
      <c r="O1398">
        <v>2970</v>
      </c>
      <c r="P1398">
        <v>6520</v>
      </c>
      <c r="Q1398">
        <v>700</v>
      </c>
      <c r="R1398">
        <v>14350</v>
      </c>
      <c r="S1398">
        <v>480</v>
      </c>
      <c r="T1398">
        <v>290</v>
      </c>
      <c r="U1398">
        <v>180</v>
      </c>
      <c r="V1398">
        <v>5</v>
      </c>
      <c r="W1398">
        <v>3</v>
      </c>
      <c r="X1398">
        <v>1</v>
      </c>
      <c r="Y1398">
        <v>2</v>
      </c>
      <c r="Z1398">
        <v>4</v>
      </c>
      <c r="AA1398">
        <v>6</v>
      </c>
      <c r="AB1398">
        <v>12</v>
      </c>
      <c r="AC1398">
        <v>8</v>
      </c>
      <c r="AD1398">
        <v>10</v>
      </c>
      <c r="AE1398">
        <v>14</v>
      </c>
      <c r="AF1398">
        <v>9</v>
      </c>
      <c r="AG1398">
        <v>7</v>
      </c>
      <c r="AH1398">
        <v>11</v>
      </c>
      <c r="AI1398">
        <v>13</v>
      </c>
      <c r="AJ1398">
        <v>0</v>
      </c>
      <c r="AK1398">
        <v>0</v>
      </c>
      <c r="AL1398">
        <v>0</v>
      </c>
      <c r="AM1398">
        <v>0</v>
      </c>
      <c r="AN1398">
        <v>0.27</v>
      </c>
      <c r="AO1398">
        <v>7.2</v>
      </c>
      <c r="AP1398">
        <f>(AN1398+AN$12-(1-AN1398-AN$12)/(AO1398-1))/AN$11</f>
        <v>3.8064516129032264E-2</v>
      </c>
      <c r="AQ1398">
        <f>MAX(MIN(AP1398,AN$9),AN$10)</f>
        <v>0.03</v>
      </c>
      <c r="AR1398">
        <f>IF(OR(AP1398&lt;0,V1398=0),0,INT(AX1397*AQ1398/100))</f>
        <v>76</v>
      </c>
      <c r="AS1398">
        <f>IF(AR1398&gt;0,1,0)</f>
        <v>1</v>
      </c>
      <c r="AT1398" s="1">
        <f>IF(V1398=1,K1398,0)*AS1398</f>
        <v>0</v>
      </c>
      <c r="AU1398" s="1">
        <f>MIN(AR1398,AN$13)*AS1398*AT1398</f>
        <v>0</v>
      </c>
      <c r="AV1398" s="1">
        <f>MIN(AR1398,AN$13)*AS1398*100</f>
        <v>2000</v>
      </c>
      <c r="AW1398" s="1">
        <f>AU1398-AV1398</f>
        <v>-2000</v>
      </c>
      <c r="AX1398" s="1">
        <f>AX1397+AW1398</f>
        <v>254060</v>
      </c>
      <c r="AY1398">
        <f>IF(AT1398=0,IF(AS1398=1,AY1397+1,AY1397),0)</f>
        <v>3</v>
      </c>
      <c r="AZ1398">
        <f t="shared" si="22"/>
        <v>0</v>
      </c>
    </row>
    <row r="1399" spans="1:52" x14ac:dyDescent="0.4">
      <c r="A1399">
        <f ca="1">RAND()</f>
        <v>0.69058588302767199</v>
      </c>
      <c r="B1399">
        <v>20260308</v>
      </c>
      <c r="C1399">
        <v>6</v>
      </c>
      <c r="D1399">
        <v>2</v>
      </c>
      <c r="E1399">
        <v>1</v>
      </c>
      <c r="F1399">
        <v>703</v>
      </c>
      <c r="G1399">
        <v>24</v>
      </c>
      <c r="H1399">
        <v>1200</v>
      </c>
      <c r="I1399">
        <v>2</v>
      </c>
      <c r="J1399">
        <v>16</v>
      </c>
      <c r="K1399">
        <v>480</v>
      </c>
      <c r="L1399">
        <v>160</v>
      </c>
      <c r="M1399">
        <v>110</v>
      </c>
      <c r="N1399">
        <v>220</v>
      </c>
      <c r="O1399">
        <v>610</v>
      </c>
      <c r="P1399">
        <v>1390</v>
      </c>
      <c r="Q1399">
        <v>2140</v>
      </c>
      <c r="R1399">
        <v>10000</v>
      </c>
      <c r="S1399">
        <v>300</v>
      </c>
      <c r="T1399">
        <v>1140</v>
      </c>
      <c r="U1399">
        <v>470</v>
      </c>
      <c r="V1399">
        <v>2</v>
      </c>
      <c r="W1399">
        <v>1</v>
      </c>
      <c r="X1399">
        <v>4</v>
      </c>
      <c r="Y1399">
        <v>3</v>
      </c>
      <c r="Z1399">
        <v>5</v>
      </c>
      <c r="AA1399">
        <v>13</v>
      </c>
      <c r="AB1399">
        <v>6</v>
      </c>
      <c r="AC1399">
        <v>15</v>
      </c>
      <c r="AD1399">
        <v>16</v>
      </c>
      <c r="AE1399">
        <v>12</v>
      </c>
      <c r="AF1399">
        <v>14</v>
      </c>
      <c r="AG1399">
        <v>9</v>
      </c>
      <c r="AH1399">
        <v>7</v>
      </c>
      <c r="AI1399">
        <v>8</v>
      </c>
      <c r="AJ1399">
        <v>10</v>
      </c>
      <c r="AK1399">
        <v>11</v>
      </c>
      <c r="AL1399">
        <v>0</v>
      </c>
      <c r="AM1399">
        <v>0</v>
      </c>
      <c r="AN1399">
        <v>0.308</v>
      </c>
      <c r="AO1399">
        <v>2.4</v>
      </c>
      <c r="AP1399">
        <f>(AN1399+AN$12-(1-AN1399-AN$12)/(AO1399-1))/AN$11</f>
        <v>-4.6571428571428569E-2</v>
      </c>
      <c r="AQ1399">
        <f>MAX(MIN(AP1399,AN$9),AN$10)</f>
        <v>0</v>
      </c>
      <c r="AR1399">
        <f>IF(OR(AP1399&lt;0,V1399=0),0,INT(AX1398*AQ1399/100))</f>
        <v>0</v>
      </c>
      <c r="AS1399">
        <f>IF(AR1399&gt;0,1,0)</f>
        <v>0</v>
      </c>
      <c r="AT1399" s="1">
        <f>IF(V1399=1,K1399,0)*AS1399</f>
        <v>0</v>
      </c>
      <c r="AU1399" s="1">
        <f>MIN(AR1399,AN$13)*AS1399*AT1399</f>
        <v>0</v>
      </c>
      <c r="AV1399" s="1">
        <f>MIN(AR1399,AN$13)*AS1399*100</f>
        <v>0</v>
      </c>
      <c r="AW1399" s="1">
        <f>AU1399-AV1399</f>
        <v>0</v>
      </c>
      <c r="AX1399" s="1">
        <f>AX1398+AW1399</f>
        <v>254060</v>
      </c>
      <c r="AY1399">
        <f>IF(AT1399=0,IF(AS1399=1,AY1398+1,AY1398),0)</f>
        <v>3</v>
      </c>
      <c r="AZ1399">
        <f t="shared" si="22"/>
        <v>0</v>
      </c>
    </row>
    <row r="1400" spans="1:52" x14ac:dyDescent="0.4">
      <c r="A1400">
        <f ca="1">RAND()</f>
        <v>0.25034122288834493</v>
      </c>
      <c r="B1400">
        <v>20260308</v>
      </c>
      <c r="C1400">
        <v>6</v>
      </c>
      <c r="D1400">
        <v>1</v>
      </c>
      <c r="E1400">
        <v>1</v>
      </c>
      <c r="F1400">
        <v>703</v>
      </c>
      <c r="G1400">
        <v>24</v>
      </c>
      <c r="H1400">
        <v>1800</v>
      </c>
      <c r="I1400">
        <v>2</v>
      </c>
      <c r="J1400">
        <v>16</v>
      </c>
      <c r="K1400">
        <v>1750</v>
      </c>
      <c r="L1400">
        <v>580</v>
      </c>
      <c r="M1400">
        <v>170</v>
      </c>
      <c r="N1400">
        <v>720</v>
      </c>
      <c r="O1400">
        <v>3740</v>
      </c>
      <c r="P1400">
        <v>7730</v>
      </c>
      <c r="Q1400">
        <v>26870</v>
      </c>
      <c r="R1400">
        <v>134500</v>
      </c>
      <c r="S1400">
        <v>1360</v>
      </c>
      <c r="T1400">
        <v>6790</v>
      </c>
      <c r="U1400">
        <v>1400</v>
      </c>
      <c r="V1400">
        <v>2</v>
      </c>
      <c r="W1400">
        <v>9</v>
      </c>
      <c r="X1400">
        <v>6</v>
      </c>
      <c r="Y1400">
        <v>15</v>
      </c>
      <c r="Z1400">
        <v>14</v>
      </c>
      <c r="AA1400">
        <v>7</v>
      </c>
      <c r="AB1400">
        <v>1</v>
      </c>
      <c r="AC1400">
        <v>16</v>
      </c>
      <c r="AD1400">
        <v>13</v>
      </c>
      <c r="AE1400">
        <v>11</v>
      </c>
      <c r="AF1400">
        <v>3</v>
      </c>
      <c r="AG1400">
        <v>8</v>
      </c>
      <c r="AH1400">
        <v>4</v>
      </c>
      <c r="AI1400">
        <v>5</v>
      </c>
      <c r="AJ1400">
        <v>12</v>
      </c>
      <c r="AK1400">
        <v>10</v>
      </c>
      <c r="AL1400">
        <v>0</v>
      </c>
      <c r="AM1400">
        <v>0</v>
      </c>
      <c r="AN1400">
        <v>0.29099999999999998</v>
      </c>
      <c r="AO1400">
        <v>4.5999999999999996</v>
      </c>
      <c r="AP1400">
        <f>(AN1400+AN$12-(1-AN1400-AN$12)/(AO1400-1))/AN$11</f>
        <v>2.3513888888888876E-2</v>
      </c>
      <c r="AQ1400">
        <f>MAX(MIN(AP1400,AN$9),AN$10)</f>
        <v>2.3513888888888876E-2</v>
      </c>
      <c r="AR1400">
        <f>IF(OR(AP1400&lt;0,V1400=0),0,INT(AX1399*AQ1400/100))</f>
        <v>59</v>
      </c>
      <c r="AS1400">
        <f>IF(AR1400&gt;0,1,0)</f>
        <v>1</v>
      </c>
      <c r="AT1400" s="1">
        <f>IF(V1400=1,K1400,0)*AS1400</f>
        <v>0</v>
      </c>
      <c r="AU1400" s="1">
        <f>MIN(AR1400,AN$13)*AS1400*AT1400</f>
        <v>0</v>
      </c>
      <c r="AV1400" s="1">
        <f>MIN(AR1400,AN$13)*AS1400*100</f>
        <v>2000</v>
      </c>
      <c r="AW1400" s="1">
        <f>AU1400-AV1400</f>
        <v>-2000</v>
      </c>
      <c r="AX1400" s="1">
        <f>AX1399+AW1400</f>
        <v>252060</v>
      </c>
      <c r="AY1400">
        <f>IF(AT1400=0,IF(AS1400=1,AY1399+1,AY1399),0)</f>
        <v>4</v>
      </c>
      <c r="AZ1400">
        <f t="shared" si="22"/>
        <v>0</v>
      </c>
    </row>
    <row r="1401" spans="1:52" x14ac:dyDescent="0.4">
      <c r="A1401">
        <f ca="1">RAND()</f>
        <v>0.76241322334347827</v>
      </c>
      <c r="B1401">
        <v>20260308</v>
      </c>
      <c r="C1401">
        <v>9</v>
      </c>
      <c r="D1401">
        <v>1</v>
      </c>
      <c r="E1401">
        <v>1</v>
      </c>
      <c r="F1401">
        <v>703</v>
      </c>
      <c r="G1401">
        <v>24</v>
      </c>
      <c r="H1401">
        <v>1800</v>
      </c>
      <c r="I1401">
        <v>1</v>
      </c>
      <c r="J1401">
        <v>12</v>
      </c>
      <c r="K1401">
        <v>190</v>
      </c>
      <c r="L1401">
        <v>110</v>
      </c>
      <c r="M1401">
        <v>120</v>
      </c>
      <c r="N1401">
        <v>110</v>
      </c>
      <c r="O1401">
        <v>390</v>
      </c>
      <c r="P1401">
        <v>590</v>
      </c>
      <c r="Q1401">
        <v>350</v>
      </c>
      <c r="R1401">
        <v>1330</v>
      </c>
      <c r="S1401">
        <v>180</v>
      </c>
      <c r="T1401">
        <v>150</v>
      </c>
      <c r="U1401">
        <v>260</v>
      </c>
      <c r="V1401">
        <v>1</v>
      </c>
      <c r="W1401">
        <v>3</v>
      </c>
      <c r="X1401">
        <v>2</v>
      </c>
      <c r="Y1401">
        <v>7</v>
      </c>
      <c r="Z1401">
        <v>12</v>
      </c>
      <c r="AA1401">
        <v>9</v>
      </c>
      <c r="AB1401">
        <v>4</v>
      </c>
      <c r="AC1401">
        <v>10</v>
      </c>
      <c r="AD1401">
        <v>5</v>
      </c>
      <c r="AE1401">
        <v>6</v>
      </c>
      <c r="AF1401">
        <v>8</v>
      </c>
      <c r="AG1401">
        <v>11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0.373</v>
      </c>
      <c r="AO1401">
        <v>1.9</v>
      </c>
      <c r="AP1401">
        <f>(AN1401+AN$12-(1-AN1401-AN$12)/(AO1401-1))/AN$11</f>
        <v>-8.0916666666666692E-2</v>
      </c>
      <c r="AQ1401">
        <f>MAX(MIN(AP1401,AN$9),AN$10)</f>
        <v>0</v>
      </c>
      <c r="AR1401">
        <f>IF(OR(AP1401&lt;0,V1401=0),0,INT(AX1400*AQ1401/100))</f>
        <v>0</v>
      </c>
      <c r="AS1401">
        <f>IF(AR1401&gt;0,1,0)</f>
        <v>0</v>
      </c>
      <c r="AT1401" s="1">
        <f>IF(V1401=1,K1401,0)*AS1401</f>
        <v>0</v>
      </c>
      <c r="AU1401" s="1">
        <f>MIN(AR1401,AN$13)*AS1401*AT1401</f>
        <v>0</v>
      </c>
      <c r="AV1401" s="1">
        <f>MIN(AR1401,AN$13)*AS1401*100</f>
        <v>0</v>
      </c>
      <c r="AW1401" s="1">
        <f>AU1401-AV1401</f>
        <v>0</v>
      </c>
      <c r="AX1401" s="1">
        <f>AX1400+AW1401</f>
        <v>252060</v>
      </c>
      <c r="AY1401">
        <f>IF(AT1401=0,IF(AS1401=1,AY1400+1,AY1400),0)</f>
        <v>4</v>
      </c>
      <c r="AZ1401">
        <f t="shared" si="22"/>
        <v>0</v>
      </c>
    </row>
    <row r="1402" spans="1:52" x14ac:dyDescent="0.4">
      <c r="A1402">
        <f ca="1">RAND()</f>
        <v>0.23185413082087514</v>
      </c>
      <c r="B1402">
        <v>20260308</v>
      </c>
      <c r="C1402">
        <v>9</v>
      </c>
      <c r="D1402">
        <v>2</v>
      </c>
      <c r="E1402">
        <v>1</v>
      </c>
      <c r="F1402">
        <v>703</v>
      </c>
      <c r="G1402">
        <v>24</v>
      </c>
      <c r="H1402">
        <v>1200</v>
      </c>
      <c r="I1402">
        <v>1</v>
      </c>
      <c r="J1402">
        <v>16</v>
      </c>
      <c r="K1402">
        <v>200</v>
      </c>
      <c r="L1402">
        <v>110</v>
      </c>
      <c r="M1402">
        <v>180</v>
      </c>
      <c r="N1402">
        <v>110</v>
      </c>
      <c r="O1402">
        <v>1150</v>
      </c>
      <c r="P1402">
        <v>1470</v>
      </c>
      <c r="Q1402">
        <v>810</v>
      </c>
      <c r="R1402">
        <v>3750</v>
      </c>
      <c r="S1402">
        <v>390</v>
      </c>
      <c r="T1402">
        <v>160</v>
      </c>
      <c r="U1402">
        <v>350</v>
      </c>
      <c r="V1402">
        <v>1</v>
      </c>
      <c r="W1402">
        <v>11</v>
      </c>
      <c r="X1402">
        <v>2</v>
      </c>
      <c r="Y1402">
        <v>3</v>
      </c>
      <c r="Z1402">
        <v>13</v>
      </c>
      <c r="AA1402">
        <v>9</v>
      </c>
      <c r="AB1402">
        <v>15</v>
      </c>
      <c r="AC1402">
        <v>10</v>
      </c>
      <c r="AD1402">
        <v>14</v>
      </c>
      <c r="AE1402">
        <v>16</v>
      </c>
      <c r="AF1402">
        <v>7</v>
      </c>
      <c r="AG1402">
        <v>5</v>
      </c>
      <c r="AH1402">
        <v>6</v>
      </c>
      <c r="AI1402">
        <v>12</v>
      </c>
      <c r="AJ1402">
        <v>8</v>
      </c>
      <c r="AK1402">
        <v>4</v>
      </c>
      <c r="AL1402">
        <v>0</v>
      </c>
      <c r="AM1402">
        <v>0</v>
      </c>
      <c r="AN1402">
        <v>0.186</v>
      </c>
      <c r="AO1402">
        <v>2</v>
      </c>
      <c r="AP1402">
        <f>(AN1402+AN$12-(1-AN1402-AN$12)/(AO1402-1))/AN$11</f>
        <v>-0.15700000000000003</v>
      </c>
      <c r="AQ1402">
        <f>MAX(MIN(AP1402,AN$9),AN$10)</f>
        <v>0</v>
      </c>
      <c r="AR1402">
        <f>IF(OR(AP1402&lt;0,V1402=0),0,INT(AX1401*AQ1402/100))</f>
        <v>0</v>
      </c>
      <c r="AS1402">
        <f>IF(AR1402&gt;0,1,0)</f>
        <v>0</v>
      </c>
      <c r="AT1402" s="1">
        <f>IF(V1402=1,K1402,0)*AS1402</f>
        <v>0</v>
      </c>
      <c r="AU1402" s="1">
        <f>MIN(AR1402,AN$13)*AS1402*AT1402</f>
        <v>0</v>
      </c>
      <c r="AV1402" s="1">
        <f>MIN(AR1402,AN$13)*AS1402*100</f>
        <v>0</v>
      </c>
      <c r="AW1402" s="1">
        <f>AU1402-AV1402</f>
        <v>0</v>
      </c>
      <c r="AX1402" s="1">
        <f>AX1401+AW1402</f>
        <v>252060</v>
      </c>
      <c r="AY1402">
        <f>IF(AT1402=0,IF(AS1402=1,AY1401+1,AY1401),0)</f>
        <v>4</v>
      </c>
      <c r="AZ1402">
        <f t="shared" si="22"/>
        <v>0</v>
      </c>
    </row>
    <row r="1403" spans="1:52" x14ac:dyDescent="0.4">
      <c r="A1403">
        <f ca="1">RAND()</f>
        <v>0.22923481069889051</v>
      </c>
      <c r="B1403">
        <v>20260308</v>
      </c>
      <c r="C1403">
        <v>9</v>
      </c>
      <c r="D1403">
        <v>3</v>
      </c>
      <c r="E1403">
        <v>1</v>
      </c>
      <c r="F1403">
        <v>703</v>
      </c>
      <c r="G1403">
        <v>24</v>
      </c>
      <c r="H1403">
        <v>1800</v>
      </c>
      <c r="I1403">
        <v>1</v>
      </c>
      <c r="J1403">
        <v>14</v>
      </c>
      <c r="K1403">
        <v>200</v>
      </c>
      <c r="L1403">
        <v>110</v>
      </c>
      <c r="M1403">
        <v>130</v>
      </c>
      <c r="N1403">
        <v>320</v>
      </c>
      <c r="O1403">
        <v>280</v>
      </c>
      <c r="P1403">
        <v>550</v>
      </c>
      <c r="Q1403">
        <v>1810</v>
      </c>
      <c r="R1403">
        <v>4580</v>
      </c>
      <c r="S1403">
        <v>180</v>
      </c>
      <c r="T1403">
        <v>760</v>
      </c>
      <c r="U1403">
        <v>1170</v>
      </c>
      <c r="V1403">
        <v>1</v>
      </c>
      <c r="W1403">
        <v>4</v>
      </c>
      <c r="X1403">
        <v>2</v>
      </c>
      <c r="Y1403">
        <v>12</v>
      </c>
      <c r="Z1403">
        <v>3</v>
      </c>
      <c r="AA1403">
        <v>5</v>
      </c>
      <c r="AB1403">
        <v>14</v>
      </c>
      <c r="AC1403">
        <v>7</v>
      </c>
      <c r="AD1403">
        <v>9</v>
      </c>
      <c r="AE1403">
        <v>11</v>
      </c>
      <c r="AF1403">
        <v>13</v>
      </c>
      <c r="AG1403">
        <v>8</v>
      </c>
      <c r="AH1403">
        <v>6</v>
      </c>
      <c r="AI1403">
        <v>10</v>
      </c>
      <c r="AJ1403">
        <v>0</v>
      </c>
      <c r="AK1403">
        <v>0</v>
      </c>
      <c r="AL1403">
        <v>0</v>
      </c>
      <c r="AM1403">
        <v>0</v>
      </c>
      <c r="AN1403">
        <v>0.22700000000000001</v>
      </c>
      <c r="AO1403">
        <v>2</v>
      </c>
      <c r="AP1403">
        <f>(AN1403+AN$12-(1-AN1403-AN$12)/(AO1403-1))/AN$11</f>
        <v>-0.13650000000000001</v>
      </c>
      <c r="AQ1403">
        <f>MAX(MIN(AP1403,AN$9),AN$10)</f>
        <v>0</v>
      </c>
      <c r="AR1403">
        <f>IF(OR(AP1403&lt;0,V1403=0),0,INT(AX1402*AQ1403/100))</f>
        <v>0</v>
      </c>
      <c r="AS1403">
        <f>IF(AR1403&gt;0,1,0)</f>
        <v>0</v>
      </c>
      <c r="AT1403" s="1">
        <f>IF(V1403=1,K1403,0)*AS1403</f>
        <v>0</v>
      </c>
      <c r="AU1403" s="1">
        <f>MIN(AR1403,AN$13)*AS1403*AT1403</f>
        <v>0</v>
      </c>
      <c r="AV1403" s="1">
        <f>MIN(AR1403,AN$13)*AS1403*100</f>
        <v>0</v>
      </c>
      <c r="AW1403" s="1">
        <f>AU1403-AV1403</f>
        <v>0</v>
      </c>
      <c r="AX1403" s="1">
        <f>AX1402+AW1403</f>
        <v>252060</v>
      </c>
      <c r="AY1403">
        <f>IF(AT1403=0,IF(AS1403=1,AY1402+1,AY1402),0)</f>
        <v>4</v>
      </c>
      <c r="AZ1403">
        <f t="shared" si="22"/>
        <v>0</v>
      </c>
    </row>
    <row r="1404" spans="1:52" x14ac:dyDescent="0.4">
      <c r="A1404">
        <f ca="1">RAND()</f>
        <v>0.91272637845829052</v>
      </c>
      <c r="B1404">
        <v>20260308</v>
      </c>
      <c r="C1404">
        <v>9</v>
      </c>
      <c r="D1404">
        <v>4</v>
      </c>
      <c r="E1404">
        <v>1</v>
      </c>
      <c r="F1404">
        <v>703</v>
      </c>
      <c r="G1404">
        <v>24</v>
      </c>
      <c r="H1404">
        <v>1400</v>
      </c>
      <c r="I1404">
        <v>1</v>
      </c>
      <c r="J1404">
        <v>16</v>
      </c>
      <c r="K1404">
        <v>410</v>
      </c>
      <c r="L1404">
        <v>130</v>
      </c>
      <c r="M1404">
        <v>110</v>
      </c>
      <c r="N1404">
        <v>110</v>
      </c>
      <c r="O1404">
        <v>590</v>
      </c>
      <c r="P1404">
        <v>1110</v>
      </c>
      <c r="Q1404">
        <v>480</v>
      </c>
      <c r="R1404">
        <v>3200</v>
      </c>
      <c r="S1404">
        <v>240</v>
      </c>
      <c r="T1404">
        <v>280</v>
      </c>
      <c r="U1404">
        <v>150</v>
      </c>
      <c r="V1404">
        <v>2</v>
      </c>
      <c r="W1404">
        <v>3</v>
      </c>
      <c r="X1404">
        <v>6</v>
      </c>
      <c r="Y1404">
        <v>1</v>
      </c>
      <c r="Z1404">
        <v>15</v>
      </c>
      <c r="AA1404">
        <v>5</v>
      </c>
      <c r="AB1404">
        <v>11</v>
      </c>
      <c r="AC1404">
        <v>7</v>
      </c>
      <c r="AD1404">
        <v>8</v>
      </c>
      <c r="AE1404">
        <v>16</v>
      </c>
      <c r="AF1404">
        <v>14</v>
      </c>
      <c r="AG1404">
        <v>12</v>
      </c>
      <c r="AH1404">
        <v>13</v>
      </c>
      <c r="AI1404">
        <v>4</v>
      </c>
      <c r="AJ1404">
        <v>9</v>
      </c>
      <c r="AK1404">
        <v>10</v>
      </c>
      <c r="AL1404">
        <v>0</v>
      </c>
      <c r="AM1404">
        <v>0</v>
      </c>
      <c r="AN1404">
        <v>0.23200000000000001</v>
      </c>
      <c r="AO1404">
        <v>3.6</v>
      </c>
      <c r="AP1404">
        <f>(AN1404+AN$12-(1-AN1404-AN$12)/(AO1404-1))/AN$11</f>
        <v>-1.5846153846153836E-2</v>
      </c>
      <c r="AQ1404">
        <f>MAX(MIN(AP1404,AN$9),AN$10)</f>
        <v>0</v>
      </c>
      <c r="AR1404">
        <f>IF(OR(AP1404&lt;0,V1404=0),0,INT(AX1403*AQ1404/100))</f>
        <v>0</v>
      </c>
      <c r="AS1404">
        <f>IF(AR1404&gt;0,1,0)</f>
        <v>0</v>
      </c>
      <c r="AT1404" s="1">
        <f>IF(V1404=1,K1404,0)*AS1404</f>
        <v>0</v>
      </c>
      <c r="AU1404" s="1">
        <f>MIN(AR1404,AN$13)*AS1404*AT1404</f>
        <v>0</v>
      </c>
      <c r="AV1404" s="1">
        <f>MIN(AR1404,AN$13)*AS1404*100</f>
        <v>0</v>
      </c>
      <c r="AW1404" s="1">
        <f>AU1404-AV1404</f>
        <v>0</v>
      </c>
      <c r="AX1404" s="1">
        <f>AX1403+AW1404</f>
        <v>252060</v>
      </c>
      <c r="AY1404">
        <f>IF(AT1404=0,IF(AS1404=1,AY1403+1,AY1403),0)</f>
        <v>4</v>
      </c>
      <c r="AZ1404">
        <f t="shared" si="22"/>
        <v>0</v>
      </c>
    </row>
    <row r="1405" spans="1:52" x14ac:dyDescent="0.4">
      <c r="A1405">
        <f ca="1">RAND()</f>
        <v>0.55899763312457473</v>
      </c>
      <c r="B1405">
        <v>20260308</v>
      </c>
      <c r="C1405">
        <v>9</v>
      </c>
      <c r="D1405">
        <v>5</v>
      </c>
      <c r="E1405">
        <v>1</v>
      </c>
      <c r="F1405">
        <v>5</v>
      </c>
      <c r="G1405">
        <v>24</v>
      </c>
      <c r="H1405">
        <v>1800</v>
      </c>
      <c r="I1405">
        <v>1</v>
      </c>
      <c r="J1405">
        <v>16</v>
      </c>
      <c r="K1405">
        <v>1560</v>
      </c>
      <c r="L1405">
        <v>330</v>
      </c>
      <c r="M1405">
        <v>170</v>
      </c>
      <c r="N1405">
        <v>290</v>
      </c>
      <c r="O1405">
        <v>3260</v>
      </c>
      <c r="P1405">
        <v>7290</v>
      </c>
      <c r="Q1405">
        <v>9560</v>
      </c>
      <c r="R1405">
        <v>81250</v>
      </c>
      <c r="S1405">
        <v>1130</v>
      </c>
      <c r="T1405">
        <v>2280</v>
      </c>
      <c r="U1405">
        <v>740</v>
      </c>
      <c r="V1405">
        <v>13</v>
      </c>
      <c r="W1405">
        <v>8</v>
      </c>
      <c r="X1405">
        <v>9</v>
      </c>
      <c r="Y1405">
        <v>11</v>
      </c>
      <c r="Z1405">
        <v>1</v>
      </c>
      <c r="AA1405">
        <v>3</v>
      </c>
      <c r="AB1405">
        <v>5</v>
      </c>
      <c r="AC1405">
        <v>2</v>
      </c>
      <c r="AD1405">
        <v>7</v>
      </c>
      <c r="AE1405">
        <v>4</v>
      </c>
      <c r="AF1405">
        <v>12</v>
      </c>
      <c r="AG1405">
        <v>15</v>
      </c>
      <c r="AH1405">
        <v>16</v>
      </c>
      <c r="AI1405">
        <v>10</v>
      </c>
      <c r="AJ1405">
        <v>14</v>
      </c>
      <c r="AK1405">
        <v>6</v>
      </c>
      <c r="AL1405">
        <v>0</v>
      </c>
      <c r="AM1405">
        <v>0</v>
      </c>
      <c r="AN1405">
        <v>0.14099999999999999</v>
      </c>
      <c r="AO1405">
        <v>11.1</v>
      </c>
      <c r="AP1405">
        <f>(AN1405+AN$12-(1-AN1405-AN$12)/(AO1405-1))/AN$11</f>
        <v>1.3987623762376233E-2</v>
      </c>
      <c r="AQ1405">
        <f>MAX(MIN(AP1405,AN$9),AN$10)</f>
        <v>1.3987623762376233E-2</v>
      </c>
      <c r="AR1405">
        <f>IF(OR(AP1405&lt;0,V1405=0),0,INT(AX1404*AQ1405/100))</f>
        <v>35</v>
      </c>
      <c r="AS1405">
        <f>IF(AR1405&gt;0,1,0)</f>
        <v>1</v>
      </c>
      <c r="AT1405" s="1">
        <f>IF(V1405=1,K1405,0)*AS1405</f>
        <v>0</v>
      </c>
      <c r="AU1405" s="1">
        <f>MIN(AR1405,AN$13)*AS1405*AT1405</f>
        <v>0</v>
      </c>
      <c r="AV1405" s="1">
        <f>MIN(AR1405,AN$13)*AS1405*100</f>
        <v>2000</v>
      </c>
      <c r="AW1405" s="1">
        <f>AU1405-AV1405</f>
        <v>-2000</v>
      </c>
      <c r="AX1405" s="1">
        <f>AX1404+AW1405</f>
        <v>250060</v>
      </c>
      <c r="AY1405">
        <f>IF(AT1405=0,IF(AS1405=1,AY1404+1,AY1404),0)</f>
        <v>5</v>
      </c>
      <c r="AZ1405">
        <f t="shared" si="22"/>
        <v>0</v>
      </c>
    </row>
    <row r="1406" spans="1:52" x14ac:dyDescent="0.4">
      <c r="A1406">
        <f ca="1">RAND()</f>
        <v>9.7183381240104061E-2</v>
      </c>
      <c r="B1406">
        <v>20260308</v>
      </c>
      <c r="C1406">
        <v>9</v>
      </c>
      <c r="D1406">
        <v>6</v>
      </c>
      <c r="E1406">
        <v>2</v>
      </c>
      <c r="F1406">
        <v>5</v>
      </c>
      <c r="G1406">
        <v>24</v>
      </c>
      <c r="H1406">
        <v>2000</v>
      </c>
      <c r="I1406">
        <v>1</v>
      </c>
      <c r="J1406">
        <v>9</v>
      </c>
      <c r="K1406">
        <v>460</v>
      </c>
      <c r="L1406">
        <v>140</v>
      </c>
      <c r="M1406">
        <v>110</v>
      </c>
      <c r="N1406">
        <v>120</v>
      </c>
      <c r="O1406">
        <v>520</v>
      </c>
      <c r="P1406">
        <v>1170</v>
      </c>
      <c r="Q1406">
        <v>730</v>
      </c>
      <c r="R1406">
        <v>3530</v>
      </c>
      <c r="S1406">
        <v>230</v>
      </c>
      <c r="T1406">
        <v>370</v>
      </c>
      <c r="U1406">
        <v>180</v>
      </c>
      <c r="V1406">
        <v>3</v>
      </c>
      <c r="W1406">
        <v>2</v>
      </c>
      <c r="X1406">
        <v>1</v>
      </c>
      <c r="Y1406">
        <v>7</v>
      </c>
      <c r="Z1406">
        <v>9</v>
      </c>
      <c r="AA1406">
        <v>5</v>
      </c>
      <c r="AB1406">
        <v>8</v>
      </c>
      <c r="AC1406">
        <v>4</v>
      </c>
      <c r="AD1406">
        <v>6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0.28399999999999997</v>
      </c>
      <c r="AO1406">
        <v>4.4000000000000004</v>
      </c>
      <c r="AP1406">
        <f>(AN1406+AN$12-(1-AN1406-AN$12)/(AO1406-1))/AN$11</f>
        <v>1.8352941176470593E-2</v>
      </c>
      <c r="AQ1406">
        <f>MAX(MIN(AP1406,AN$9),AN$10)</f>
        <v>1.8352941176470593E-2</v>
      </c>
      <c r="AR1406">
        <f>IF(OR(AP1406&lt;0,V1406=0),0,INT(AX1405*AQ1406/100))</f>
        <v>45</v>
      </c>
      <c r="AS1406">
        <f>IF(AR1406&gt;0,1,0)</f>
        <v>1</v>
      </c>
      <c r="AT1406" s="1">
        <f>IF(V1406=1,K1406,0)*AS1406</f>
        <v>0</v>
      </c>
      <c r="AU1406" s="1">
        <f>MIN(AR1406,AN$13)*AS1406*AT1406</f>
        <v>0</v>
      </c>
      <c r="AV1406" s="1">
        <f>MIN(AR1406,AN$13)*AS1406*100</f>
        <v>2000</v>
      </c>
      <c r="AW1406" s="1">
        <f>AU1406-AV1406</f>
        <v>-2000</v>
      </c>
      <c r="AX1406" s="1">
        <f>AX1405+AW1406</f>
        <v>248060</v>
      </c>
      <c r="AY1406">
        <f>IF(AT1406=0,IF(AS1406=1,AY1405+1,AY1405),0)</f>
        <v>6</v>
      </c>
      <c r="AZ1406">
        <f t="shared" si="22"/>
        <v>0</v>
      </c>
    </row>
    <row r="1407" spans="1:52" x14ac:dyDescent="0.4">
      <c r="A1407">
        <f ca="1">RAND()</f>
        <v>0.92345093689550772</v>
      </c>
      <c r="B1407">
        <v>20260308</v>
      </c>
      <c r="C1407">
        <v>9</v>
      </c>
      <c r="D1407">
        <v>7</v>
      </c>
      <c r="E1407">
        <v>2</v>
      </c>
      <c r="F1407">
        <v>5</v>
      </c>
      <c r="G1407">
        <v>17</v>
      </c>
      <c r="H1407">
        <v>2000</v>
      </c>
      <c r="I1407">
        <v>1</v>
      </c>
      <c r="J1407">
        <v>9</v>
      </c>
      <c r="K1407">
        <v>140</v>
      </c>
      <c r="L1407">
        <v>110</v>
      </c>
      <c r="M1407">
        <v>180</v>
      </c>
      <c r="N1407">
        <v>580</v>
      </c>
      <c r="O1407">
        <v>440</v>
      </c>
      <c r="P1407">
        <v>570</v>
      </c>
      <c r="Q1407">
        <v>6530</v>
      </c>
      <c r="R1407">
        <v>14870</v>
      </c>
      <c r="S1407">
        <v>200</v>
      </c>
      <c r="T1407">
        <v>940</v>
      </c>
      <c r="U1407">
        <v>3370</v>
      </c>
      <c r="V1407">
        <v>1</v>
      </c>
      <c r="W1407">
        <v>2</v>
      </c>
      <c r="X1407">
        <v>4</v>
      </c>
      <c r="Y1407">
        <v>8</v>
      </c>
      <c r="Z1407">
        <v>6</v>
      </c>
      <c r="AA1407">
        <v>7</v>
      </c>
      <c r="AB1407">
        <v>3</v>
      </c>
      <c r="AC1407">
        <v>9</v>
      </c>
      <c r="AD1407">
        <v>5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0.442</v>
      </c>
      <c r="AO1407">
        <v>1.4</v>
      </c>
      <c r="AP1407">
        <f>(AN1407+AN$12-(1-AN1407-AN$12)/(AO1407-1))/AN$11</f>
        <v>-0.23825000000000013</v>
      </c>
      <c r="AQ1407">
        <f>MAX(MIN(AP1407,AN$9),AN$10)</f>
        <v>0</v>
      </c>
      <c r="AR1407">
        <f>IF(OR(AP1407&lt;0,V1407=0),0,INT(AX1406*AQ1407/100))</f>
        <v>0</v>
      </c>
      <c r="AS1407">
        <f>IF(AR1407&gt;0,1,0)</f>
        <v>0</v>
      </c>
      <c r="AT1407" s="1">
        <f>IF(V1407=1,K1407,0)*AS1407</f>
        <v>0</v>
      </c>
      <c r="AU1407" s="1">
        <f>MIN(AR1407,AN$13)*AS1407*AT1407</f>
        <v>0</v>
      </c>
      <c r="AV1407" s="1">
        <f>MIN(AR1407,AN$13)*AS1407*100</f>
        <v>0</v>
      </c>
      <c r="AW1407" s="1">
        <f>AU1407-AV1407</f>
        <v>0</v>
      </c>
      <c r="AX1407" s="1">
        <f>AX1406+AW1407</f>
        <v>248060</v>
      </c>
      <c r="AY1407">
        <f>IF(AT1407=0,IF(AS1407=1,AY1406+1,AY1406),0)</f>
        <v>6</v>
      </c>
      <c r="AZ1407">
        <f t="shared" si="22"/>
        <v>0</v>
      </c>
    </row>
    <row r="1408" spans="1:52" x14ac:dyDescent="0.4">
      <c r="A1408">
        <f ca="1">RAND()</f>
        <v>4.3356535807471897E-2</v>
      </c>
      <c r="B1408">
        <v>20260308</v>
      </c>
      <c r="C1408">
        <v>9</v>
      </c>
      <c r="D1408">
        <v>8</v>
      </c>
      <c r="E1408">
        <v>2</v>
      </c>
      <c r="F1408">
        <v>10</v>
      </c>
      <c r="G1408">
        <v>24</v>
      </c>
      <c r="H1408">
        <v>1800</v>
      </c>
      <c r="I1408">
        <v>1</v>
      </c>
      <c r="J1408">
        <v>9</v>
      </c>
      <c r="K1408">
        <v>180</v>
      </c>
      <c r="L1408">
        <v>110</v>
      </c>
      <c r="M1408">
        <v>810</v>
      </c>
      <c r="N1408">
        <v>210</v>
      </c>
      <c r="O1408">
        <v>3930</v>
      </c>
      <c r="P1408">
        <v>4680</v>
      </c>
      <c r="Q1408">
        <v>6560</v>
      </c>
      <c r="R1408">
        <v>27690</v>
      </c>
      <c r="S1408">
        <v>1160</v>
      </c>
      <c r="T1408">
        <v>270</v>
      </c>
      <c r="U1408">
        <v>3780</v>
      </c>
      <c r="V1408">
        <v>1</v>
      </c>
      <c r="W1408">
        <v>3</v>
      </c>
      <c r="X1408">
        <v>4</v>
      </c>
      <c r="Y1408">
        <v>7</v>
      </c>
      <c r="Z1408">
        <v>2</v>
      </c>
      <c r="AA1408">
        <v>5</v>
      </c>
      <c r="AB1408">
        <v>9</v>
      </c>
      <c r="AC1408">
        <v>8</v>
      </c>
      <c r="AD1408">
        <v>6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0.255</v>
      </c>
      <c r="AO1408">
        <v>1.8</v>
      </c>
      <c r="AP1408">
        <f>(AN1408+AN$12-(1-AN1408-AN$12)/(AO1408-1))/AN$11</f>
        <v>-0.16906249999999998</v>
      </c>
      <c r="AQ1408">
        <f>MAX(MIN(AP1408,AN$9),AN$10)</f>
        <v>0</v>
      </c>
      <c r="AR1408">
        <f>IF(OR(AP1408&lt;0,V1408=0),0,INT(AX1407*AQ1408/100))</f>
        <v>0</v>
      </c>
      <c r="AS1408">
        <f>IF(AR1408&gt;0,1,0)</f>
        <v>0</v>
      </c>
      <c r="AT1408" s="1">
        <f>IF(V1408=1,K1408,0)*AS1408</f>
        <v>0</v>
      </c>
      <c r="AU1408" s="1">
        <f>MIN(AR1408,AN$13)*AS1408*AT1408</f>
        <v>0</v>
      </c>
      <c r="AV1408" s="1">
        <f>MIN(AR1408,AN$13)*AS1408*100</f>
        <v>0</v>
      </c>
      <c r="AW1408" s="1">
        <f>AU1408-AV1408</f>
        <v>0</v>
      </c>
      <c r="AX1408" s="1">
        <f>AX1407+AW1408</f>
        <v>248060</v>
      </c>
      <c r="AY1408">
        <f>IF(AT1408=0,IF(AS1408=1,AY1407+1,AY1407),0)</f>
        <v>6</v>
      </c>
      <c r="AZ1408">
        <f t="shared" si="22"/>
        <v>0</v>
      </c>
    </row>
    <row r="1409" spans="1:52" x14ac:dyDescent="0.4">
      <c r="A1409">
        <f ca="1">RAND()</f>
        <v>0.84737056797664878</v>
      </c>
      <c r="B1409">
        <v>20260308</v>
      </c>
      <c r="C1409">
        <v>9</v>
      </c>
      <c r="D1409">
        <v>9</v>
      </c>
      <c r="E1409">
        <v>1</v>
      </c>
      <c r="F1409">
        <v>5</v>
      </c>
      <c r="G1409">
        <v>18</v>
      </c>
      <c r="H1409">
        <v>1800</v>
      </c>
      <c r="I1409">
        <v>1</v>
      </c>
      <c r="J1409">
        <v>6</v>
      </c>
      <c r="K1409">
        <v>390</v>
      </c>
      <c r="L1409">
        <v>230</v>
      </c>
      <c r="M1409">
        <v>210</v>
      </c>
      <c r="N1409">
        <v>0</v>
      </c>
      <c r="O1409">
        <v>1150</v>
      </c>
      <c r="P1409">
        <v>2190</v>
      </c>
      <c r="Q1409">
        <v>2090</v>
      </c>
      <c r="R1409">
        <v>8090</v>
      </c>
      <c r="S1409">
        <v>310</v>
      </c>
      <c r="T1409">
        <v>380</v>
      </c>
      <c r="U1409">
        <v>740</v>
      </c>
      <c r="V1409">
        <v>5</v>
      </c>
      <c r="W1409">
        <v>1</v>
      </c>
      <c r="X1409">
        <v>2</v>
      </c>
      <c r="Y1409">
        <v>4</v>
      </c>
      <c r="Z1409">
        <v>3</v>
      </c>
      <c r="AA1409">
        <v>6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0.39700000000000002</v>
      </c>
      <c r="AO1409">
        <v>2</v>
      </c>
      <c r="AP1409">
        <f>(AN1409+AN$12-(1-AN1409-AN$12)/(AO1409-1))/AN$11</f>
        <v>-5.149999999999999E-2</v>
      </c>
      <c r="AQ1409">
        <f>MAX(MIN(AP1409,AN$9),AN$10)</f>
        <v>0</v>
      </c>
      <c r="AR1409">
        <f>IF(OR(AP1409&lt;0,V1409=0),0,INT(AX1408*AQ1409/100))</f>
        <v>0</v>
      </c>
      <c r="AS1409">
        <f>IF(AR1409&gt;0,1,0)</f>
        <v>0</v>
      </c>
      <c r="AT1409" s="1">
        <f>IF(V1409=1,K1409,0)*AS1409</f>
        <v>0</v>
      </c>
      <c r="AU1409" s="1">
        <f>MIN(AR1409,AN$13)*AS1409*AT1409</f>
        <v>0</v>
      </c>
      <c r="AV1409" s="1">
        <f>MIN(AR1409,AN$13)*AS1409*100</f>
        <v>0</v>
      </c>
      <c r="AW1409" s="1">
        <f>AU1409-AV1409</f>
        <v>0</v>
      </c>
      <c r="AX1409" s="1">
        <f>AX1408+AW1409</f>
        <v>248060</v>
      </c>
      <c r="AY1409">
        <f>IF(AT1409=0,IF(AS1409=1,AY1408+1,AY1408),0)</f>
        <v>6</v>
      </c>
      <c r="AZ1409">
        <f t="shared" si="22"/>
        <v>0</v>
      </c>
    </row>
    <row r="1410" spans="1:52" x14ac:dyDescent="0.4">
      <c r="A1410">
        <f ca="1">RAND()</f>
        <v>0.67530885673307617</v>
      </c>
      <c r="B1410">
        <v>20260308</v>
      </c>
      <c r="C1410">
        <v>9</v>
      </c>
      <c r="D1410">
        <v>10</v>
      </c>
      <c r="E1410">
        <v>2</v>
      </c>
      <c r="F1410">
        <v>16</v>
      </c>
      <c r="G1410">
        <v>18</v>
      </c>
      <c r="H1410">
        <v>1600</v>
      </c>
      <c r="I1410">
        <v>1</v>
      </c>
      <c r="J1410">
        <v>14</v>
      </c>
      <c r="K1410">
        <v>2390</v>
      </c>
      <c r="L1410">
        <v>700</v>
      </c>
      <c r="M1410">
        <v>1080</v>
      </c>
      <c r="N1410">
        <v>520</v>
      </c>
      <c r="O1410">
        <v>22670</v>
      </c>
      <c r="P1410">
        <v>32460</v>
      </c>
      <c r="Q1410">
        <v>200190</v>
      </c>
      <c r="R1410">
        <v>1236180</v>
      </c>
      <c r="S1410">
        <v>11860</v>
      </c>
      <c r="T1410">
        <v>7970</v>
      </c>
      <c r="U1410">
        <v>7160</v>
      </c>
      <c r="V1410">
        <v>14</v>
      </c>
      <c r="W1410">
        <v>5</v>
      </c>
      <c r="X1410">
        <v>2</v>
      </c>
      <c r="Y1410">
        <v>4</v>
      </c>
      <c r="Z1410">
        <v>10</v>
      </c>
      <c r="AA1410">
        <v>12</v>
      </c>
      <c r="AB1410">
        <v>8</v>
      </c>
      <c r="AC1410">
        <v>11</v>
      </c>
      <c r="AD1410">
        <v>6</v>
      </c>
      <c r="AE1410">
        <v>7</v>
      </c>
      <c r="AF1410">
        <v>1</v>
      </c>
      <c r="AG1410">
        <v>2</v>
      </c>
      <c r="AH1410">
        <v>9</v>
      </c>
      <c r="AI1410">
        <v>13</v>
      </c>
      <c r="AJ1410">
        <v>0</v>
      </c>
      <c r="AK1410">
        <v>0</v>
      </c>
      <c r="AL1410">
        <v>0</v>
      </c>
      <c r="AM1410">
        <v>0</v>
      </c>
      <c r="AN1410">
        <v>0.218</v>
      </c>
      <c r="AO1410">
        <v>2.6</v>
      </c>
      <c r="AP1410">
        <f>(AN1410+AN$12-(1-AN1410-AN$12)/(AO1410-1))/AN$11</f>
        <v>-6.7687500000000012E-2</v>
      </c>
      <c r="AQ1410">
        <f>MAX(MIN(AP1410,AN$9),AN$10)</f>
        <v>0</v>
      </c>
      <c r="AR1410">
        <f>IF(OR(AP1410&lt;0,V1410=0),0,INT(AX1409*AQ1410/100))</f>
        <v>0</v>
      </c>
      <c r="AS1410">
        <f>IF(AR1410&gt;0,1,0)</f>
        <v>0</v>
      </c>
      <c r="AT1410" s="1">
        <f>IF(V1410=1,K1410,0)*AS1410</f>
        <v>0</v>
      </c>
      <c r="AU1410" s="1">
        <f>MIN(AR1410,AN$13)*AS1410*AT1410</f>
        <v>0</v>
      </c>
      <c r="AV1410" s="1">
        <f>MIN(AR1410,AN$13)*AS1410*100</f>
        <v>0</v>
      </c>
      <c r="AW1410" s="1">
        <f>AU1410-AV1410</f>
        <v>0</v>
      </c>
      <c r="AX1410" s="1">
        <f>AX1409+AW1410</f>
        <v>248060</v>
      </c>
      <c r="AY1410">
        <f>IF(AT1410=0,IF(AS1410=1,AY1409+1,AY1409),0)</f>
        <v>6</v>
      </c>
      <c r="AZ1410">
        <f t="shared" si="22"/>
        <v>0</v>
      </c>
    </row>
    <row r="1411" spans="1:52" x14ac:dyDescent="0.4">
      <c r="A1411">
        <f ca="1">RAND()</f>
        <v>0.77819597417494468</v>
      </c>
      <c r="B1411">
        <v>20260308</v>
      </c>
      <c r="C1411">
        <v>9</v>
      </c>
      <c r="D1411">
        <v>11</v>
      </c>
      <c r="E1411">
        <v>2</v>
      </c>
      <c r="F1411">
        <v>999</v>
      </c>
      <c r="G1411">
        <v>18</v>
      </c>
      <c r="H1411">
        <v>1800</v>
      </c>
      <c r="I1411">
        <v>1</v>
      </c>
      <c r="J1411">
        <v>13</v>
      </c>
      <c r="K1411">
        <v>880</v>
      </c>
      <c r="L1411">
        <v>310</v>
      </c>
      <c r="M1411">
        <v>170</v>
      </c>
      <c r="N1411">
        <v>180</v>
      </c>
      <c r="O1411">
        <v>2500</v>
      </c>
      <c r="P1411">
        <v>4760</v>
      </c>
      <c r="Q1411">
        <v>7490</v>
      </c>
      <c r="R1411">
        <v>34370</v>
      </c>
      <c r="S1411">
        <v>960</v>
      </c>
      <c r="T1411">
        <v>1590</v>
      </c>
      <c r="U1411">
        <v>590</v>
      </c>
      <c r="V1411">
        <v>8</v>
      </c>
      <c r="W1411">
        <v>6</v>
      </c>
      <c r="X1411">
        <v>2</v>
      </c>
      <c r="Y1411">
        <v>7</v>
      </c>
      <c r="Z1411">
        <v>1</v>
      </c>
      <c r="AA1411">
        <v>10</v>
      </c>
      <c r="AB1411">
        <v>5</v>
      </c>
      <c r="AC1411">
        <v>3</v>
      </c>
      <c r="AD1411">
        <v>0</v>
      </c>
      <c r="AE1411">
        <v>4</v>
      </c>
      <c r="AF1411">
        <v>12</v>
      </c>
      <c r="AG1411">
        <v>9</v>
      </c>
      <c r="AH1411">
        <v>11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0.125</v>
      </c>
      <c r="AO1411">
        <v>7.3</v>
      </c>
      <c r="AP1411">
        <f>(AN1411+AN$12-(1-AN1411-AN$12)/(AO1411-1))/AN$11</f>
        <v>-3.4722222222222238E-3</v>
      </c>
      <c r="AQ1411">
        <f>MAX(MIN(AP1411,AN$9),AN$10)</f>
        <v>0</v>
      </c>
      <c r="AR1411">
        <f>IF(OR(AP1411&lt;0,V1411=0),0,INT(AX1410*AQ1411/100))</f>
        <v>0</v>
      </c>
      <c r="AS1411">
        <f>IF(AR1411&gt;0,1,0)</f>
        <v>0</v>
      </c>
      <c r="AT1411" s="1">
        <f>IF(V1411=1,K1411,0)*AS1411</f>
        <v>0</v>
      </c>
      <c r="AU1411" s="1">
        <f>MIN(AR1411,AN$13)*AS1411*AT1411</f>
        <v>0</v>
      </c>
      <c r="AV1411" s="1">
        <f>MIN(AR1411,AN$13)*AS1411*100</f>
        <v>0</v>
      </c>
      <c r="AW1411" s="1">
        <f>AU1411-AV1411</f>
        <v>0</v>
      </c>
      <c r="AX1411" s="1">
        <f>AX1410+AW1411</f>
        <v>248060</v>
      </c>
      <c r="AY1411">
        <f>IF(AT1411=0,IF(AS1411=1,AY1410+1,AY1410),0)</f>
        <v>6</v>
      </c>
      <c r="AZ1411">
        <f t="shared" si="22"/>
        <v>0</v>
      </c>
    </row>
    <row r="1412" spans="1:52" x14ac:dyDescent="0.4">
      <c r="A1412">
        <f ca="1">RAND()</f>
        <v>4.637830565911083E-2</v>
      </c>
      <c r="B1412">
        <v>20260308</v>
      </c>
      <c r="C1412">
        <v>9</v>
      </c>
      <c r="D1412">
        <v>12</v>
      </c>
      <c r="E1412">
        <v>2</v>
      </c>
      <c r="F1412">
        <v>10</v>
      </c>
      <c r="G1412">
        <v>24</v>
      </c>
      <c r="H1412">
        <v>1400</v>
      </c>
      <c r="I1412">
        <v>1</v>
      </c>
      <c r="J1412">
        <v>14</v>
      </c>
      <c r="K1412">
        <v>200</v>
      </c>
      <c r="L1412">
        <v>140</v>
      </c>
      <c r="M1412">
        <v>170</v>
      </c>
      <c r="N1412">
        <v>250</v>
      </c>
      <c r="O1412">
        <v>540</v>
      </c>
      <c r="P1412">
        <v>750</v>
      </c>
      <c r="Q1412">
        <v>1430</v>
      </c>
      <c r="R1412">
        <v>3870</v>
      </c>
      <c r="S1412">
        <v>280</v>
      </c>
      <c r="T1412">
        <v>410</v>
      </c>
      <c r="U1412">
        <v>790</v>
      </c>
      <c r="V1412">
        <v>1</v>
      </c>
      <c r="W1412">
        <v>10</v>
      </c>
      <c r="X1412">
        <v>0</v>
      </c>
      <c r="Y1412">
        <v>8</v>
      </c>
      <c r="Z1412">
        <v>2</v>
      </c>
      <c r="AA1412">
        <v>6</v>
      </c>
      <c r="AB1412">
        <v>3</v>
      </c>
      <c r="AC1412">
        <v>12</v>
      </c>
      <c r="AD1412">
        <v>5</v>
      </c>
      <c r="AE1412">
        <v>4</v>
      </c>
      <c r="AF1412">
        <v>9</v>
      </c>
      <c r="AG1412">
        <v>11</v>
      </c>
      <c r="AH1412">
        <v>13</v>
      </c>
      <c r="AI1412">
        <v>7</v>
      </c>
      <c r="AJ1412">
        <v>0</v>
      </c>
      <c r="AK1412">
        <v>0</v>
      </c>
      <c r="AL1412">
        <v>0</v>
      </c>
      <c r="AM1412">
        <v>0</v>
      </c>
      <c r="AN1412">
        <v>0.185</v>
      </c>
      <c r="AO1412">
        <v>2</v>
      </c>
      <c r="AP1412">
        <f>(AN1412+AN$12-(1-AN1412-AN$12)/(AO1412-1))/AN$11</f>
        <v>-0.15749999999999997</v>
      </c>
      <c r="AQ1412">
        <f>MAX(MIN(AP1412,AN$9),AN$10)</f>
        <v>0</v>
      </c>
      <c r="AR1412">
        <f>IF(OR(AP1412&lt;0,V1412=0),0,INT(AX1411*AQ1412/100))</f>
        <v>0</v>
      </c>
      <c r="AS1412">
        <f>IF(AR1412&gt;0,1,0)</f>
        <v>0</v>
      </c>
      <c r="AT1412" s="1">
        <f>IF(V1412=1,K1412,0)*AS1412</f>
        <v>0</v>
      </c>
      <c r="AU1412" s="1">
        <f>MIN(AR1412,AN$13)*AS1412*AT1412</f>
        <v>0</v>
      </c>
      <c r="AV1412" s="1">
        <f>MIN(AR1412,AN$13)*AS1412*100</f>
        <v>0</v>
      </c>
      <c r="AW1412" s="1">
        <f>AU1412-AV1412</f>
        <v>0</v>
      </c>
      <c r="AX1412" s="1">
        <f>AX1411+AW1412</f>
        <v>248060</v>
      </c>
      <c r="AY1412">
        <f>IF(AT1412=0,IF(AS1412=1,AY1411+1,AY1411),0)</f>
        <v>6</v>
      </c>
      <c r="AZ1412">
        <f t="shared" si="22"/>
        <v>0</v>
      </c>
    </row>
    <row r="1413" spans="1:52" x14ac:dyDescent="0.4">
      <c r="A1413">
        <f ca="1">RAND()</f>
        <v>0.11700898282770655</v>
      </c>
      <c r="B1413">
        <v>20260314</v>
      </c>
      <c r="C1413">
        <v>9</v>
      </c>
      <c r="D1413">
        <v>9</v>
      </c>
      <c r="E1413">
        <v>2</v>
      </c>
      <c r="F1413">
        <v>10</v>
      </c>
      <c r="G1413">
        <v>17</v>
      </c>
      <c r="H1413">
        <v>1200</v>
      </c>
      <c r="I1413">
        <v>1</v>
      </c>
      <c r="J1413">
        <v>15</v>
      </c>
      <c r="K1413">
        <v>730</v>
      </c>
      <c r="L1413">
        <v>270</v>
      </c>
      <c r="M1413">
        <v>230</v>
      </c>
      <c r="N1413">
        <v>350</v>
      </c>
      <c r="O1413">
        <v>2620</v>
      </c>
      <c r="P1413">
        <v>5370</v>
      </c>
      <c r="Q1413">
        <v>10090</v>
      </c>
      <c r="R1413">
        <v>53870</v>
      </c>
      <c r="S1413">
        <v>1060</v>
      </c>
      <c r="T1413">
        <v>1370</v>
      </c>
      <c r="U1413">
        <v>1540</v>
      </c>
      <c r="V1413">
        <v>2</v>
      </c>
      <c r="W1413">
        <v>6</v>
      </c>
      <c r="X1413">
        <v>10</v>
      </c>
      <c r="Y1413">
        <v>14</v>
      </c>
      <c r="Z1413">
        <v>5</v>
      </c>
      <c r="AA1413">
        <v>11</v>
      </c>
      <c r="AB1413">
        <v>7</v>
      </c>
      <c r="AC1413">
        <v>1</v>
      </c>
      <c r="AD1413">
        <v>4</v>
      </c>
      <c r="AE1413">
        <v>12</v>
      </c>
      <c r="AF1413">
        <v>3</v>
      </c>
      <c r="AG1413">
        <v>8</v>
      </c>
      <c r="AH1413">
        <v>9</v>
      </c>
      <c r="AI1413">
        <v>15</v>
      </c>
      <c r="AJ1413">
        <v>13</v>
      </c>
      <c r="AK1413">
        <v>0</v>
      </c>
      <c r="AL1413">
        <v>0</v>
      </c>
      <c r="AM1413">
        <v>0</v>
      </c>
      <c r="AN1413">
        <v>0.245</v>
      </c>
      <c r="AO1413">
        <v>6.9</v>
      </c>
      <c r="AP1413">
        <f>(AN1413+AN$12-(1-AN1413-AN$12)/(AO1413-1))/AN$11</f>
        <v>2.925847457627119E-2</v>
      </c>
      <c r="AQ1413">
        <f>MAX(MIN(AP1413,AN$9),AN$10)</f>
        <v>2.925847457627119E-2</v>
      </c>
      <c r="AR1413">
        <f>IF(OR(AP1413&lt;0,V1413=0),0,INT(AX1412*AQ1413/100))</f>
        <v>72</v>
      </c>
      <c r="AS1413">
        <f>IF(AR1413&gt;0,1,0)</f>
        <v>1</v>
      </c>
      <c r="AT1413" s="1">
        <f>IF(V1413=1,K1413,0)*AS1413</f>
        <v>0</v>
      </c>
      <c r="AU1413" s="1">
        <f>MIN(AR1413,AN$13)*AS1413*AT1413</f>
        <v>0</v>
      </c>
      <c r="AV1413" s="1">
        <f>MIN(AR1413,AN$13)*AS1413*100</f>
        <v>2000</v>
      </c>
      <c r="AW1413" s="1">
        <f>AU1413-AV1413</f>
        <v>-2000</v>
      </c>
      <c r="AX1413" s="1">
        <f>AX1412+AW1413</f>
        <v>246060</v>
      </c>
      <c r="AY1413">
        <f>IF(AT1413=0,IF(AS1413=1,AY1412+1,AY1412),0)</f>
        <v>7</v>
      </c>
      <c r="AZ1413">
        <f t="shared" si="22"/>
        <v>0</v>
      </c>
    </row>
    <row r="1414" spans="1:52" x14ac:dyDescent="0.4">
      <c r="A1414">
        <f ca="1">RAND()</f>
        <v>0.45215000949782236</v>
      </c>
      <c r="B1414">
        <v>20260314</v>
      </c>
      <c r="C1414">
        <v>6</v>
      </c>
      <c r="D1414">
        <v>1</v>
      </c>
      <c r="E1414">
        <v>1</v>
      </c>
      <c r="F1414">
        <v>703</v>
      </c>
      <c r="G1414">
        <v>24</v>
      </c>
      <c r="H1414">
        <v>1800</v>
      </c>
      <c r="I1414">
        <v>1</v>
      </c>
      <c r="J1414">
        <v>15</v>
      </c>
      <c r="K1414">
        <v>990</v>
      </c>
      <c r="L1414">
        <v>180</v>
      </c>
      <c r="M1414">
        <v>130</v>
      </c>
      <c r="N1414">
        <v>190</v>
      </c>
      <c r="O1414">
        <v>1330</v>
      </c>
      <c r="P1414">
        <v>2980</v>
      </c>
      <c r="Q1414">
        <v>1740</v>
      </c>
      <c r="R1414">
        <v>19960</v>
      </c>
      <c r="S1414">
        <v>460</v>
      </c>
      <c r="T1414">
        <v>680</v>
      </c>
      <c r="U1414">
        <v>400</v>
      </c>
      <c r="V1414">
        <v>2</v>
      </c>
      <c r="W1414">
        <v>4</v>
      </c>
      <c r="X1414">
        <v>1</v>
      </c>
      <c r="Y1414">
        <v>3</v>
      </c>
      <c r="Z1414">
        <v>9</v>
      </c>
      <c r="AA1414">
        <v>8</v>
      </c>
      <c r="AB1414">
        <v>11</v>
      </c>
      <c r="AC1414">
        <v>6</v>
      </c>
      <c r="AD1414">
        <v>7</v>
      </c>
      <c r="AE1414">
        <v>10</v>
      </c>
      <c r="AF1414">
        <v>14</v>
      </c>
      <c r="AG1414">
        <v>15</v>
      </c>
      <c r="AH1414">
        <v>12</v>
      </c>
      <c r="AI1414">
        <v>13</v>
      </c>
      <c r="AJ1414">
        <v>5</v>
      </c>
      <c r="AK1414">
        <v>0</v>
      </c>
      <c r="AL1414">
        <v>0</v>
      </c>
      <c r="AM1414">
        <v>0</v>
      </c>
      <c r="AN1414">
        <v>0.24099999999999999</v>
      </c>
      <c r="AO1414">
        <v>2.4</v>
      </c>
      <c r="AP1414">
        <f>(AN1414+AN$12-(1-AN1414-AN$12)/(AO1414-1))/AN$11</f>
        <v>-7.5285714285714289E-2</v>
      </c>
      <c r="AQ1414">
        <f>MAX(MIN(AP1414,AN$9),AN$10)</f>
        <v>0</v>
      </c>
      <c r="AR1414">
        <f>IF(OR(AP1414&lt;0,V1414=0),0,INT(AX1413*AQ1414/100))</f>
        <v>0</v>
      </c>
      <c r="AS1414">
        <f>IF(AR1414&gt;0,1,0)</f>
        <v>0</v>
      </c>
      <c r="AT1414" s="1">
        <f>IF(V1414=1,K1414,0)*AS1414</f>
        <v>0</v>
      </c>
      <c r="AU1414" s="1">
        <f>MIN(AR1414,AN$13)*AS1414*AT1414</f>
        <v>0</v>
      </c>
      <c r="AV1414" s="1">
        <f>MIN(AR1414,AN$13)*AS1414*100</f>
        <v>0</v>
      </c>
      <c r="AW1414" s="1">
        <f>AU1414-AV1414</f>
        <v>0</v>
      </c>
      <c r="AX1414" s="1">
        <f>AX1413+AW1414</f>
        <v>246060</v>
      </c>
      <c r="AY1414">
        <f>IF(AT1414=0,IF(AS1414=1,AY1413+1,AY1413),0)</f>
        <v>7</v>
      </c>
      <c r="AZ1414">
        <f t="shared" si="22"/>
        <v>0</v>
      </c>
    </row>
    <row r="1415" spans="1:52" x14ac:dyDescent="0.4">
      <c r="A1415">
        <f ca="1">RAND()</f>
        <v>5.781443408156195E-2</v>
      </c>
      <c r="B1415">
        <v>20260314</v>
      </c>
      <c r="C1415">
        <v>6</v>
      </c>
      <c r="D1415">
        <v>2</v>
      </c>
      <c r="E1415">
        <v>1</v>
      </c>
      <c r="F1415">
        <v>703</v>
      </c>
      <c r="G1415">
        <v>24</v>
      </c>
      <c r="H1415">
        <v>1800</v>
      </c>
      <c r="I1415">
        <v>1</v>
      </c>
      <c r="J1415">
        <v>16</v>
      </c>
      <c r="K1415">
        <v>36190</v>
      </c>
      <c r="L1415">
        <v>4330</v>
      </c>
      <c r="M1415">
        <v>130</v>
      </c>
      <c r="N1415">
        <v>200</v>
      </c>
      <c r="O1415">
        <v>61780</v>
      </c>
      <c r="P1415">
        <v>170490</v>
      </c>
      <c r="Q1415">
        <v>53310</v>
      </c>
      <c r="R1415">
        <v>735080</v>
      </c>
      <c r="S1415">
        <v>13180</v>
      </c>
      <c r="T1415">
        <v>17790</v>
      </c>
      <c r="U1415">
        <v>360</v>
      </c>
      <c r="V1415">
        <v>4</v>
      </c>
      <c r="W1415">
        <v>2</v>
      </c>
      <c r="X1415">
        <v>7</v>
      </c>
      <c r="Y1415">
        <v>5</v>
      </c>
      <c r="Z1415">
        <v>3</v>
      </c>
      <c r="AA1415">
        <v>11</v>
      </c>
      <c r="AB1415">
        <v>6</v>
      </c>
      <c r="AC1415">
        <v>13</v>
      </c>
      <c r="AD1415">
        <v>1</v>
      </c>
      <c r="AE1415">
        <v>10</v>
      </c>
      <c r="AF1415">
        <v>14</v>
      </c>
      <c r="AG1415">
        <v>8</v>
      </c>
      <c r="AH1415">
        <v>16</v>
      </c>
      <c r="AI1415">
        <v>12</v>
      </c>
      <c r="AJ1415">
        <v>15</v>
      </c>
      <c r="AK1415">
        <v>9</v>
      </c>
      <c r="AL1415">
        <v>0</v>
      </c>
      <c r="AM1415">
        <v>0</v>
      </c>
      <c r="AN1415">
        <v>0.23200000000000001</v>
      </c>
      <c r="AO1415">
        <v>3.2</v>
      </c>
      <c r="AP1415">
        <f>(AN1415+AN$12-(1-AN1415-AN$12)/(AO1415-1))/AN$11</f>
        <v>-2.9272727272727263E-2</v>
      </c>
      <c r="AQ1415">
        <f>MAX(MIN(AP1415,AN$9),AN$10)</f>
        <v>0</v>
      </c>
      <c r="AR1415">
        <f>IF(OR(AP1415&lt;0,V1415=0),0,INT(AX1414*AQ1415/100))</f>
        <v>0</v>
      </c>
      <c r="AS1415">
        <f>IF(AR1415&gt;0,1,0)</f>
        <v>0</v>
      </c>
      <c r="AT1415" s="1">
        <f>IF(V1415=1,K1415,0)*AS1415</f>
        <v>0</v>
      </c>
      <c r="AU1415" s="1">
        <f>MIN(AR1415,AN$13)*AS1415*AT1415</f>
        <v>0</v>
      </c>
      <c r="AV1415" s="1">
        <f>MIN(AR1415,AN$13)*AS1415*100</f>
        <v>0</v>
      </c>
      <c r="AW1415" s="1">
        <f>AU1415-AV1415</f>
        <v>0</v>
      </c>
      <c r="AX1415" s="1">
        <f>AX1414+AW1415</f>
        <v>246060</v>
      </c>
      <c r="AY1415">
        <f>IF(AT1415=0,IF(AS1415=1,AY1414+1,AY1414),0)</f>
        <v>7</v>
      </c>
      <c r="AZ1415">
        <f t="shared" si="22"/>
        <v>0</v>
      </c>
    </row>
    <row r="1416" spans="1:52" x14ac:dyDescent="0.4">
      <c r="A1416">
        <f ca="1">RAND()</f>
        <v>0.44457857116395272</v>
      </c>
      <c r="B1416">
        <v>20260314</v>
      </c>
      <c r="C1416">
        <v>6</v>
      </c>
      <c r="D1416">
        <v>3</v>
      </c>
      <c r="E1416">
        <v>1</v>
      </c>
      <c r="F1416">
        <v>703</v>
      </c>
      <c r="G1416">
        <v>24</v>
      </c>
      <c r="H1416">
        <v>1200</v>
      </c>
      <c r="I1416">
        <v>1</v>
      </c>
      <c r="J1416">
        <v>16</v>
      </c>
      <c r="K1416">
        <v>370</v>
      </c>
      <c r="L1416">
        <v>130</v>
      </c>
      <c r="M1416">
        <v>110</v>
      </c>
      <c r="N1416">
        <v>160</v>
      </c>
      <c r="O1416">
        <v>380</v>
      </c>
      <c r="P1416">
        <v>930</v>
      </c>
      <c r="Q1416">
        <v>570</v>
      </c>
      <c r="R1416">
        <v>3390</v>
      </c>
      <c r="S1416">
        <v>160</v>
      </c>
      <c r="T1416">
        <v>350</v>
      </c>
      <c r="U1416">
        <v>270</v>
      </c>
      <c r="V1416">
        <v>1</v>
      </c>
      <c r="W1416">
        <v>2</v>
      </c>
      <c r="X1416">
        <v>7</v>
      </c>
      <c r="Y1416">
        <v>5</v>
      </c>
      <c r="Z1416">
        <v>9</v>
      </c>
      <c r="AA1416">
        <v>12</v>
      </c>
      <c r="AB1416">
        <v>3</v>
      </c>
      <c r="AC1416">
        <v>14</v>
      </c>
      <c r="AD1416">
        <v>11</v>
      </c>
      <c r="AE1416">
        <v>4</v>
      </c>
      <c r="AF1416">
        <v>15</v>
      </c>
      <c r="AG1416">
        <v>13</v>
      </c>
      <c r="AH1416">
        <v>6</v>
      </c>
      <c r="AI1416">
        <v>16</v>
      </c>
      <c r="AJ1416">
        <v>10</v>
      </c>
      <c r="AK1416">
        <v>8</v>
      </c>
      <c r="AL1416">
        <v>0</v>
      </c>
      <c r="AM1416">
        <v>0</v>
      </c>
      <c r="AN1416">
        <v>0.28999999999999998</v>
      </c>
      <c r="AO1416">
        <v>3.7</v>
      </c>
      <c r="AP1416">
        <f>(AN1416+AN$12-(1-AN1416-AN$12)/(AO1416-1))/AN$11</f>
        <v>6.7592592592592565E-3</v>
      </c>
      <c r="AQ1416">
        <f>MAX(MIN(AP1416,AN$9),AN$10)</f>
        <v>6.7592592592592565E-3</v>
      </c>
      <c r="AR1416">
        <f>IF(OR(AP1416&lt;0,V1416=0),0,INT(AX1415*AQ1416/100))</f>
        <v>16</v>
      </c>
      <c r="AS1416">
        <f>IF(AR1416&gt;0,1,0)</f>
        <v>1</v>
      </c>
      <c r="AT1416" s="1">
        <f>IF(V1416=1,K1416,0)*AS1416</f>
        <v>370</v>
      </c>
      <c r="AU1416" s="1">
        <f>MIN(AR1416,AN$13)*AS1416*AT1416</f>
        <v>5920</v>
      </c>
      <c r="AV1416" s="1">
        <f>MIN(AR1416,AN$13)*AS1416*100</f>
        <v>1600</v>
      </c>
      <c r="AW1416" s="1">
        <f>AU1416-AV1416</f>
        <v>4320</v>
      </c>
      <c r="AX1416" s="1">
        <f>AX1415+AW1416</f>
        <v>250380</v>
      </c>
      <c r="AY1416">
        <f>IF(AT1416=0,IF(AS1416=1,AY1415+1,AY1415),0)</f>
        <v>0</v>
      </c>
      <c r="AZ1416">
        <f t="shared" si="22"/>
        <v>1600</v>
      </c>
    </row>
    <row r="1417" spans="1:52" x14ac:dyDescent="0.4">
      <c r="A1417">
        <f ca="1">RAND()</f>
        <v>0.13549135129340883</v>
      </c>
      <c r="B1417">
        <v>20260314</v>
      </c>
      <c r="C1417">
        <v>6</v>
      </c>
      <c r="D1417">
        <v>4</v>
      </c>
      <c r="E1417">
        <v>1</v>
      </c>
      <c r="F1417">
        <v>703</v>
      </c>
      <c r="G1417">
        <v>24</v>
      </c>
      <c r="H1417">
        <v>1800</v>
      </c>
      <c r="I1417">
        <v>1</v>
      </c>
      <c r="J1417">
        <v>16</v>
      </c>
      <c r="K1417">
        <v>110</v>
      </c>
      <c r="L1417">
        <v>100</v>
      </c>
      <c r="M1417">
        <v>170</v>
      </c>
      <c r="N1417">
        <v>730</v>
      </c>
      <c r="O1417">
        <v>350</v>
      </c>
      <c r="P1417">
        <v>460</v>
      </c>
      <c r="Q1417">
        <v>4600</v>
      </c>
      <c r="R1417">
        <v>7240</v>
      </c>
      <c r="S1417">
        <v>250</v>
      </c>
      <c r="T1417">
        <v>1000</v>
      </c>
      <c r="U1417">
        <v>3930</v>
      </c>
      <c r="V1417">
        <v>1</v>
      </c>
      <c r="W1417">
        <v>4</v>
      </c>
      <c r="X1417">
        <v>16</v>
      </c>
      <c r="Y1417">
        <v>8</v>
      </c>
      <c r="Z1417">
        <v>9</v>
      </c>
      <c r="AA1417">
        <v>6</v>
      </c>
      <c r="AB1417">
        <v>3</v>
      </c>
      <c r="AC1417">
        <v>12</v>
      </c>
      <c r="AD1417">
        <v>10</v>
      </c>
      <c r="AE1417">
        <v>2</v>
      </c>
      <c r="AF1417">
        <v>5</v>
      </c>
      <c r="AG1417">
        <v>13</v>
      </c>
      <c r="AH1417">
        <v>15</v>
      </c>
      <c r="AI1417">
        <v>7</v>
      </c>
      <c r="AJ1417">
        <v>11</v>
      </c>
      <c r="AK1417">
        <v>14</v>
      </c>
      <c r="AL1417">
        <v>0</v>
      </c>
      <c r="AM1417">
        <v>0</v>
      </c>
      <c r="AN1417">
        <v>0.70099999999999996</v>
      </c>
      <c r="AO1417">
        <v>1.1000000000000001</v>
      </c>
      <c r="AP1417">
        <f>(AN1417+AN$12-(1-AN1417-AN$12)/(AO1417-1))/AN$11</f>
        <v>-0.57224999999999948</v>
      </c>
      <c r="AQ1417">
        <f>MAX(MIN(AP1417,AN$9),AN$10)</f>
        <v>0</v>
      </c>
      <c r="AR1417">
        <f>IF(OR(AP1417&lt;0,V1417=0),0,INT(AX1416*AQ1417/100))</f>
        <v>0</v>
      </c>
      <c r="AS1417">
        <f>IF(AR1417&gt;0,1,0)</f>
        <v>0</v>
      </c>
      <c r="AT1417" s="1">
        <f>IF(V1417=1,K1417,0)*AS1417</f>
        <v>0</v>
      </c>
      <c r="AU1417" s="1">
        <f>MIN(AR1417,AN$13)*AS1417*AT1417</f>
        <v>0</v>
      </c>
      <c r="AV1417" s="1">
        <f>MIN(AR1417,AN$13)*AS1417*100</f>
        <v>0</v>
      </c>
      <c r="AW1417" s="1">
        <f>AU1417-AV1417</f>
        <v>0</v>
      </c>
      <c r="AX1417" s="1">
        <f>AX1416+AW1417</f>
        <v>250380</v>
      </c>
      <c r="AY1417">
        <f>IF(AT1417=0,IF(AS1417=1,AY1416+1,AY1416),0)</f>
        <v>0</v>
      </c>
      <c r="AZ1417">
        <f t="shared" si="22"/>
        <v>0</v>
      </c>
    </row>
    <row r="1418" spans="1:52" x14ac:dyDescent="0.4">
      <c r="A1418">
        <f ca="1">RAND()</f>
        <v>0.46707603806204723</v>
      </c>
      <c r="B1418">
        <v>20260314</v>
      </c>
      <c r="C1418">
        <v>6</v>
      </c>
      <c r="D1418">
        <v>5</v>
      </c>
      <c r="E1418">
        <v>1</v>
      </c>
      <c r="F1418">
        <v>703</v>
      </c>
      <c r="G1418">
        <v>18</v>
      </c>
      <c r="H1418">
        <v>1600</v>
      </c>
      <c r="I1418">
        <v>1</v>
      </c>
      <c r="J1418">
        <v>16</v>
      </c>
      <c r="K1418">
        <v>2520</v>
      </c>
      <c r="L1418">
        <v>1290</v>
      </c>
      <c r="M1418">
        <v>330</v>
      </c>
      <c r="N1418">
        <v>870</v>
      </c>
      <c r="O1418">
        <v>2830</v>
      </c>
      <c r="P1418">
        <v>9590</v>
      </c>
      <c r="Q1418">
        <v>8790</v>
      </c>
      <c r="R1418">
        <v>67130</v>
      </c>
      <c r="S1418">
        <v>980</v>
      </c>
      <c r="T1418">
        <v>2990</v>
      </c>
      <c r="U1418">
        <v>660</v>
      </c>
      <c r="V1418">
        <v>5</v>
      </c>
      <c r="W1418">
        <v>2</v>
      </c>
      <c r="X1418">
        <v>3</v>
      </c>
      <c r="Y1418">
        <v>7</v>
      </c>
      <c r="Z1418">
        <v>13</v>
      </c>
      <c r="AA1418">
        <v>6</v>
      </c>
      <c r="AB1418">
        <v>16</v>
      </c>
      <c r="AC1418">
        <v>4</v>
      </c>
      <c r="AD1418">
        <v>15</v>
      </c>
      <c r="AE1418">
        <v>12</v>
      </c>
      <c r="AF1418">
        <v>1</v>
      </c>
      <c r="AG1418">
        <v>14</v>
      </c>
      <c r="AH1418">
        <v>10</v>
      </c>
      <c r="AI1418">
        <v>11</v>
      </c>
      <c r="AJ1418">
        <v>8</v>
      </c>
      <c r="AK1418">
        <v>9</v>
      </c>
      <c r="AL1418">
        <v>0</v>
      </c>
      <c r="AM1418">
        <v>0</v>
      </c>
      <c r="AN1418">
        <v>0.24</v>
      </c>
      <c r="AO1418">
        <v>1.6</v>
      </c>
      <c r="AP1418">
        <f>(AN1418+AN$12-(1-AN1418-AN$12)/(AO1418-1))/AN$11</f>
        <v>-0.2566666666666666</v>
      </c>
      <c r="AQ1418">
        <f>MAX(MIN(AP1418,AN$9),AN$10)</f>
        <v>0</v>
      </c>
      <c r="AR1418">
        <f>IF(OR(AP1418&lt;0,V1418=0),0,INT(AX1417*AQ1418/100))</f>
        <v>0</v>
      </c>
      <c r="AS1418">
        <f>IF(AR1418&gt;0,1,0)</f>
        <v>0</v>
      </c>
      <c r="AT1418" s="1">
        <f>IF(V1418=1,K1418,0)*AS1418</f>
        <v>0</v>
      </c>
      <c r="AU1418" s="1">
        <f>MIN(AR1418,AN$13)*AS1418*AT1418</f>
        <v>0</v>
      </c>
      <c r="AV1418" s="1">
        <f>MIN(AR1418,AN$13)*AS1418*100</f>
        <v>0</v>
      </c>
      <c r="AW1418" s="1">
        <f>AU1418-AV1418</f>
        <v>0</v>
      </c>
      <c r="AX1418" s="1">
        <f>AX1417+AW1418</f>
        <v>250380</v>
      </c>
      <c r="AY1418">
        <f>IF(AT1418=0,IF(AS1418=1,AY1417+1,AY1417),0)</f>
        <v>0</v>
      </c>
      <c r="AZ1418">
        <f t="shared" si="22"/>
        <v>0</v>
      </c>
    </row>
    <row r="1419" spans="1:52" x14ac:dyDescent="0.4">
      <c r="A1419">
        <f ca="1">RAND()</f>
        <v>0.61020090975657948</v>
      </c>
      <c r="B1419">
        <v>20260314</v>
      </c>
      <c r="C1419">
        <v>6</v>
      </c>
      <c r="D1419">
        <v>6</v>
      </c>
      <c r="E1419">
        <v>1</v>
      </c>
      <c r="F1419">
        <v>5</v>
      </c>
      <c r="G1419">
        <v>24</v>
      </c>
      <c r="H1419">
        <v>1800</v>
      </c>
      <c r="I1419">
        <v>1</v>
      </c>
      <c r="J1419">
        <v>16</v>
      </c>
      <c r="K1419">
        <v>4350</v>
      </c>
      <c r="L1419">
        <v>830</v>
      </c>
      <c r="M1419">
        <v>330</v>
      </c>
      <c r="N1419">
        <v>150</v>
      </c>
      <c r="O1419">
        <v>18400</v>
      </c>
      <c r="P1419">
        <v>42260</v>
      </c>
      <c r="Q1419">
        <v>14120</v>
      </c>
      <c r="R1419">
        <v>151700</v>
      </c>
      <c r="S1419">
        <v>4680</v>
      </c>
      <c r="T1419">
        <v>1630</v>
      </c>
      <c r="U1419">
        <v>640</v>
      </c>
      <c r="V1419">
        <v>3</v>
      </c>
      <c r="W1419">
        <v>15</v>
      </c>
      <c r="X1419">
        <v>13</v>
      </c>
      <c r="Y1419">
        <v>5</v>
      </c>
      <c r="Z1419">
        <v>4</v>
      </c>
      <c r="AA1419">
        <v>14</v>
      </c>
      <c r="AB1419">
        <v>8</v>
      </c>
      <c r="AC1419">
        <v>2</v>
      </c>
      <c r="AD1419">
        <v>12</v>
      </c>
      <c r="AE1419">
        <v>7</v>
      </c>
      <c r="AF1419">
        <v>1</v>
      </c>
      <c r="AG1419">
        <v>10</v>
      </c>
      <c r="AH1419">
        <v>9</v>
      </c>
      <c r="AI1419">
        <v>6</v>
      </c>
      <c r="AJ1419">
        <v>11</v>
      </c>
      <c r="AK1419">
        <v>16</v>
      </c>
      <c r="AL1419">
        <v>0</v>
      </c>
      <c r="AM1419">
        <v>0</v>
      </c>
      <c r="AN1419">
        <v>0.16600000000000001</v>
      </c>
      <c r="AO1419">
        <v>2.5</v>
      </c>
      <c r="AP1419">
        <f>(AN1419+AN$12-(1-AN1419-AN$12)/(AO1419-1))/AN$11</f>
        <v>-9.7499999999999976E-2</v>
      </c>
      <c r="AQ1419">
        <f>MAX(MIN(AP1419,AN$9),AN$10)</f>
        <v>0</v>
      </c>
      <c r="AR1419">
        <f>IF(OR(AP1419&lt;0,V1419=0),0,INT(AX1418*AQ1419/100))</f>
        <v>0</v>
      </c>
      <c r="AS1419">
        <f>IF(AR1419&gt;0,1,0)</f>
        <v>0</v>
      </c>
      <c r="AT1419" s="1">
        <f>IF(V1419=1,K1419,0)*AS1419</f>
        <v>0</v>
      </c>
      <c r="AU1419" s="1">
        <f>MIN(AR1419,AN$13)*AS1419*AT1419</f>
        <v>0</v>
      </c>
      <c r="AV1419" s="1">
        <f>MIN(AR1419,AN$13)*AS1419*100</f>
        <v>0</v>
      </c>
      <c r="AW1419" s="1">
        <f>AU1419-AV1419</f>
        <v>0</v>
      </c>
      <c r="AX1419" s="1">
        <f>AX1418+AW1419</f>
        <v>250380</v>
      </c>
      <c r="AY1419">
        <f>IF(AT1419=0,IF(AS1419=1,AY1418+1,AY1418),0)</f>
        <v>0</v>
      </c>
      <c r="AZ1419">
        <f t="shared" si="22"/>
        <v>0</v>
      </c>
    </row>
    <row r="1420" spans="1:52" x14ac:dyDescent="0.4">
      <c r="A1420">
        <f ca="1">RAND()</f>
        <v>0.88697186725790012</v>
      </c>
      <c r="B1420">
        <v>20260314</v>
      </c>
      <c r="C1420">
        <v>6</v>
      </c>
      <c r="D1420">
        <v>7</v>
      </c>
      <c r="E1420">
        <v>2</v>
      </c>
      <c r="F1420">
        <v>5</v>
      </c>
      <c r="G1420">
        <v>17</v>
      </c>
      <c r="H1420">
        <v>2500</v>
      </c>
      <c r="I1420">
        <v>1</v>
      </c>
      <c r="J1420">
        <v>10</v>
      </c>
      <c r="K1420">
        <v>400</v>
      </c>
      <c r="L1420">
        <v>130</v>
      </c>
      <c r="M1420">
        <v>110</v>
      </c>
      <c r="N1420">
        <v>300</v>
      </c>
      <c r="O1420">
        <v>360</v>
      </c>
      <c r="P1420">
        <v>910</v>
      </c>
      <c r="Q1420">
        <v>1780</v>
      </c>
      <c r="R1420">
        <v>7500</v>
      </c>
      <c r="S1420">
        <v>170</v>
      </c>
      <c r="T1420">
        <v>1030</v>
      </c>
      <c r="U1420">
        <v>720</v>
      </c>
      <c r="V1420">
        <v>2</v>
      </c>
      <c r="W1420">
        <v>4</v>
      </c>
      <c r="X1420">
        <v>1</v>
      </c>
      <c r="Y1420">
        <v>6</v>
      </c>
      <c r="Z1420">
        <v>5</v>
      </c>
      <c r="AA1420">
        <v>3</v>
      </c>
      <c r="AB1420">
        <v>9</v>
      </c>
      <c r="AC1420">
        <v>7</v>
      </c>
      <c r="AD1420">
        <v>8</v>
      </c>
      <c r="AE1420">
        <v>10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0.55000000000000004</v>
      </c>
      <c r="AO1420">
        <v>1.7</v>
      </c>
      <c r="AP1420">
        <f>(AN1420+AN$12-(1-AN1420-AN$12)/(AO1420-1))/AN$11</f>
        <v>-2.3214285714285687E-2</v>
      </c>
      <c r="AQ1420">
        <f>MAX(MIN(AP1420,AN$9),AN$10)</f>
        <v>0</v>
      </c>
      <c r="AR1420">
        <f>IF(OR(AP1420&lt;0,V1420=0),0,INT(AX1419*AQ1420/100))</f>
        <v>0</v>
      </c>
      <c r="AS1420">
        <f>IF(AR1420&gt;0,1,0)</f>
        <v>0</v>
      </c>
      <c r="AT1420" s="1">
        <f>IF(V1420=1,K1420,0)*AS1420</f>
        <v>0</v>
      </c>
      <c r="AU1420" s="1">
        <f>MIN(AR1420,AN$13)*AS1420*AT1420</f>
        <v>0</v>
      </c>
      <c r="AV1420" s="1">
        <f>MIN(AR1420,AN$13)*AS1420*100</f>
        <v>0</v>
      </c>
      <c r="AW1420" s="1">
        <f>AU1420-AV1420</f>
        <v>0</v>
      </c>
      <c r="AX1420" s="1">
        <f>AX1419+AW1420</f>
        <v>250380</v>
      </c>
      <c r="AY1420">
        <f>IF(AT1420=0,IF(AS1420=1,AY1419+1,AY1419),0)</f>
        <v>0</v>
      </c>
      <c r="AZ1420">
        <f t="shared" si="22"/>
        <v>0</v>
      </c>
    </row>
    <row r="1421" spans="1:52" x14ac:dyDescent="0.4">
      <c r="A1421">
        <f ca="1">RAND()</f>
        <v>0.19685782492444004</v>
      </c>
      <c r="B1421">
        <v>20260314</v>
      </c>
      <c r="C1421">
        <v>6</v>
      </c>
      <c r="D1421">
        <v>8</v>
      </c>
      <c r="E1421">
        <v>2</v>
      </c>
      <c r="F1421">
        <v>5</v>
      </c>
      <c r="G1421">
        <v>24</v>
      </c>
      <c r="H1421">
        <v>1200</v>
      </c>
      <c r="I1421">
        <v>1</v>
      </c>
      <c r="J1421">
        <v>16</v>
      </c>
      <c r="K1421">
        <v>2020</v>
      </c>
      <c r="L1421">
        <v>520</v>
      </c>
      <c r="M1421">
        <v>130</v>
      </c>
      <c r="N1421">
        <v>170</v>
      </c>
      <c r="O1421">
        <v>2940</v>
      </c>
      <c r="P1421">
        <v>7750</v>
      </c>
      <c r="Q1421">
        <v>6010</v>
      </c>
      <c r="R1421">
        <v>56410</v>
      </c>
      <c r="S1421">
        <v>1280</v>
      </c>
      <c r="T1421">
        <v>2630</v>
      </c>
      <c r="U1421">
        <v>330</v>
      </c>
      <c r="V1421">
        <v>5</v>
      </c>
      <c r="W1421">
        <v>3</v>
      </c>
      <c r="X1421">
        <v>15</v>
      </c>
      <c r="Y1421">
        <v>4</v>
      </c>
      <c r="Z1421">
        <v>6</v>
      </c>
      <c r="AA1421">
        <v>11</v>
      </c>
      <c r="AB1421">
        <v>8</v>
      </c>
      <c r="AC1421">
        <v>14</v>
      </c>
      <c r="AD1421">
        <v>2</v>
      </c>
      <c r="AE1421">
        <v>9</v>
      </c>
      <c r="AF1421">
        <v>1</v>
      </c>
      <c r="AG1421">
        <v>10</v>
      </c>
      <c r="AH1421">
        <v>7</v>
      </c>
      <c r="AI1421">
        <v>16</v>
      </c>
      <c r="AJ1421">
        <v>12</v>
      </c>
      <c r="AK1421">
        <v>13</v>
      </c>
      <c r="AL1421">
        <v>0</v>
      </c>
      <c r="AM1421">
        <v>0</v>
      </c>
      <c r="AN1421">
        <v>0.17299999999999999</v>
      </c>
      <c r="AO1421">
        <v>10.9</v>
      </c>
      <c r="AP1421">
        <f>(AN1421+AN$12-(1-AN1421-AN$12)/(AO1421-1))/AN$11</f>
        <v>2.2366161616161614E-2</v>
      </c>
      <c r="AQ1421">
        <f>MAX(MIN(AP1421,AN$9),AN$10)</f>
        <v>2.2366161616161614E-2</v>
      </c>
      <c r="AR1421">
        <f>IF(OR(AP1421&lt;0,V1421=0),0,INT(AX1420*AQ1421/100))</f>
        <v>56</v>
      </c>
      <c r="AS1421">
        <f>IF(AR1421&gt;0,1,0)</f>
        <v>1</v>
      </c>
      <c r="AT1421" s="1">
        <f>IF(V1421=1,K1421,0)*AS1421</f>
        <v>0</v>
      </c>
      <c r="AU1421" s="1">
        <f>MIN(AR1421,AN$13)*AS1421*AT1421</f>
        <v>0</v>
      </c>
      <c r="AV1421" s="1">
        <f>MIN(AR1421,AN$13)*AS1421*100</f>
        <v>2000</v>
      </c>
      <c r="AW1421" s="1">
        <f>AU1421-AV1421</f>
        <v>-2000</v>
      </c>
      <c r="AX1421" s="1">
        <f>AX1420+AW1421</f>
        <v>248380</v>
      </c>
      <c r="AY1421">
        <f>IF(AT1421=0,IF(AS1421=1,AY1420+1,AY1420),0)</f>
        <v>1</v>
      </c>
      <c r="AZ1421">
        <f t="shared" si="22"/>
        <v>0</v>
      </c>
    </row>
    <row r="1422" spans="1:52" x14ac:dyDescent="0.4">
      <c r="A1422">
        <f ca="1">RAND()</f>
        <v>0.6271927646737574</v>
      </c>
      <c r="B1422">
        <v>20260314</v>
      </c>
      <c r="C1422">
        <v>6</v>
      </c>
      <c r="D1422">
        <v>9</v>
      </c>
      <c r="E1422">
        <v>2</v>
      </c>
      <c r="F1422">
        <v>10</v>
      </c>
      <c r="G1422">
        <v>17</v>
      </c>
      <c r="H1422">
        <v>2000</v>
      </c>
      <c r="I1422">
        <v>1</v>
      </c>
      <c r="J1422">
        <v>11</v>
      </c>
      <c r="K1422">
        <v>230</v>
      </c>
      <c r="L1422">
        <v>150</v>
      </c>
      <c r="M1422">
        <v>950</v>
      </c>
      <c r="N1422">
        <v>680</v>
      </c>
      <c r="O1422">
        <v>7040</v>
      </c>
      <c r="P1422">
        <v>6800</v>
      </c>
      <c r="Q1422">
        <v>44400</v>
      </c>
      <c r="R1422">
        <v>119270</v>
      </c>
      <c r="S1422">
        <v>2180</v>
      </c>
      <c r="T1422">
        <v>1440</v>
      </c>
      <c r="U1422">
        <v>4970</v>
      </c>
      <c r="V1422">
        <v>1</v>
      </c>
      <c r="W1422">
        <v>8</v>
      </c>
      <c r="X1422">
        <v>4</v>
      </c>
      <c r="Y1422">
        <v>7</v>
      </c>
      <c r="Z1422">
        <v>9</v>
      </c>
      <c r="AA1422">
        <v>2</v>
      </c>
      <c r="AB1422">
        <v>0</v>
      </c>
      <c r="AC1422">
        <v>3</v>
      </c>
      <c r="AD1422">
        <v>5</v>
      </c>
      <c r="AE1422">
        <v>10</v>
      </c>
      <c r="AF1422">
        <v>6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0.48399999999999999</v>
      </c>
      <c r="AO1422">
        <v>2.2999999999999998</v>
      </c>
      <c r="AP1422">
        <f>(AN1422+AN$12-(1-AN1422-AN$12)/(AO1422-1))/AN$11</f>
        <v>2.1769230769230749E-2</v>
      </c>
      <c r="AQ1422">
        <f>MAX(MIN(AP1422,AN$9),AN$10)</f>
        <v>2.1769230769230749E-2</v>
      </c>
      <c r="AR1422">
        <f>IF(OR(AP1422&lt;0,V1422=0),0,INT(AX1421*AQ1422/100))</f>
        <v>54</v>
      </c>
      <c r="AS1422">
        <f>IF(AR1422&gt;0,1,0)</f>
        <v>1</v>
      </c>
      <c r="AT1422" s="1">
        <f>IF(V1422=1,K1422,0)*AS1422</f>
        <v>230</v>
      </c>
      <c r="AU1422" s="1">
        <f>MIN(AR1422,AN$13)*AS1422*AT1422</f>
        <v>4600</v>
      </c>
      <c r="AV1422" s="1">
        <f>MIN(AR1422,AN$13)*AS1422*100</f>
        <v>2000</v>
      </c>
      <c r="AW1422" s="1">
        <f>AU1422-AV1422</f>
        <v>2600</v>
      </c>
      <c r="AX1422" s="1">
        <f>AX1421+AW1422</f>
        <v>250980</v>
      </c>
      <c r="AY1422">
        <f>IF(AT1422=0,IF(AS1422=1,AY1421+1,AY1421),0)</f>
        <v>0</v>
      </c>
      <c r="AZ1422">
        <f t="shared" si="22"/>
        <v>2000</v>
      </c>
    </row>
    <row r="1423" spans="1:52" x14ac:dyDescent="0.4">
      <c r="A1423">
        <f ca="1">RAND()</f>
        <v>0.80604515297980406</v>
      </c>
      <c r="B1423">
        <v>20260314</v>
      </c>
      <c r="C1423">
        <v>6</v>
      </c>
      <c r="D1423">
        <v>10</v>
      </c>
      <c r="E1423">
        <v>2</v>
      </c>
      <c r="F1423">
        <v>16</v>
      </c>
      <c r="G1423">
        <v>18</v>
      </c>
      <c r="H1423">
        <v>1600</v>
      </c>
      <c r="I1423">
        <v>1</v>
      </c>
      <c r="J1423">
        <v>16</v>
      </c>
      <c r="K1423">
        <v>5360</v>
      </c>
      <c r="L1423">
        <v>940</v>
      </c>
      <c r="M1423">
        <v>130</v>
      </c>
      <c r="N1423">
        <v>220</v>
      </c>
      <c r="O1423">
        <v>10430</v>
      </c>
      <c r="P1423">
        <v>26570</v>
      </c>
      <c r="Q1423">
        <v>16260</v>
      </c>
      <c r="R1423">
        <v>171170</v>
      </c>
      <c r="S1423">
        <v>3000</v>
      </c>
      <c r="T1423">
        <v>4380</v>
      </c>
      <c r="U1423">
        <v>420</v>
      </c>
      <c r="V1423">
        <v>3</v>
      </c>
      <c r="W1423">
        <v>2</v>
      </c>
      <c r="X1423">
        <v>4</v>
      </c>
      <c r="Y1423">
        <v>5</v>
      </c>
      <c r="Z1423">
        <v>6</v>
      </c>
      <c r="AA1423">
        <v>8</v>
      </c>
      <c r="AB1423">
        <v>10</v>
      </c>
      <c r="AC1423">
        <v>9</v>
      </c>
      <c r="AD1423">
        <v>11</v>
      </c>
      <c r="AE1423">
        <v>15</v>
      </c>
      <c r="AF1423">
        <v>13</v>
      </c>
      <c r="AG1423">
        <v>7</v>
      </c>
      <c r="AH1423">
        <v>1</v>
      </c>
      <c r="AI1423">
        <v>12</v>
      </c>
      <c r="AJ1423">
        <v>14</v>
      </c>
      <c r="AK1423">
        <v>16</v>
      </c>
      <c r="AL1423">
        <v>0</v>
      </c>
      <c r="AM1423">
        <v>0</v>
      </c>
      <c r="AN1423">
        <v>0.26</v>
      </c>
      <c r="AO1423">
        <v>6.9</v>
      </c>
      <c r="AP1423">
        <f>(AN1423+AN$12-(1-AN1423-AN$12)/(AO1423-1))/AN$11</f>
        <v>3.3644067796610173E-2</v>
      </c>
      <c r="AQ1423">
        <f>MAX(MIN(AP1423,AN$9),AN$10)</f>
        <v>0.03</v>
      </c>
      <c r="AR1423">
        <f>IF(OR(AP1423&lt;0,V1423=0),0,INT(AX1422*AQ1423/100))</f>
        <v>75</v>
      </c>
      <c r="AS1423">
        <f>IF(AR1423&gt;0,1,0)</f>
        <v>1</v>
      </c>
      <c r="AT1423" s="1">
        <f>IF(V1423=1,K1423,0)*AS1423</f>
        <v>0</v>
      </c>
      <c r="AU1423" s="1">
        <f>MIN(AR1423,AN$13)*AS1423*AT1423</f>
        <v>0</v>
      </c>
      <c r="AV1423" s="1">
        <f>MIN(AR1423,AN$13)*AS1423*100</f>
        <v>2000</v>
      </c>
      <c r="AW1423" s="1">
        <f>AU1423-AV1423</f>
        <v>-2000</v>
      </c>
      <c r="AX1423" s="1">
        <f>AX1422+AW1423</f>
        <v>248980</v>
      </c>
      <c r="AY1423">
        <f>IF(AT1423=0,IF(AS1423=1,AY1422+1,AY1422),0)</f>
        <v>1</v>
      </c>
      <c r="AZ1423">
        <f t="shared" si="22"/>
        <v>0</v>
      </c>
    </row>
    <row r="1424" spans="1:52" x14ac:dyDescent="0.4">
      <c r="A1424">
        <f ca="1">RAND()</f>
        <v>0.11850918747171613</v>
      </c>
      <c r="B1424">
        <v>20260314</v>
      </c>
      <c r="C1424">
        <v>6</v>
      </c>
      <c r="D1424">
        <v>11</v>
      </c>
      <c r="E1424">
        <v>1</v>
      </c>
      <c r="F1424">
        <v>999</v>
      </c>
      <c r="G1424">
        <v>18</v>
      </c>
      <c r="H1424">
        <v>1600</v>
      </c>
      <c r="I1424">
        <v>1</v>
      </c>
      <c r="J1424">
        <v>16</v>
      </c>
      <c r="K1424">
        <v>530</v>
      </c>
      <c r="L1424">
        <v>200</v>
      </c>
      <c r="M1424">
        <v>1240</v>
      </c>
      <c r="N1424">
        <v>150</v>
      </c>
      <c r="O1424">
        <v>27620</v>
      </c>
      <c r="P1424">
        <v>39590</v>
      </c>
      <c r="Q1424">
        <v>22560</v>
      </c>
      <c r="R1424">
        <v>192490</v>
      </c>
      <c r="S1424">
        <v>7320</v>
      </c>
      <c r="T1424">
        <v>530</v>
      </c>
      <c r="U1424">
        <v>3340</v>
      </c>
      <c r="V1424">
        <v>3</v>
      </c>
      <c r="W1424">
        <v>9</v>
      </c>
      <c r="X1424">
        <v>4</v>
      </c>
      <c r="Y1424">
        <v>16</v>
      </c>
      <c r="Z1424">
        <v>11</v>
      </c>
      <c r="AA1424">
        <v>6</v>
      </c>
      <c r="AB1424">
        <v>1</v>
      </c>
      <c r="AC1424">
        <v>12</v>
      </c>
      <c r="AD1424">
        <v>2</v>
      </c>
      <c r="AE1424">
        <v>7</v>
      </c>
      <c r="AF1424">
        <v>15</v>
      </c>
      <c r="AG1424">
        <v>14</v>
      </c>
      <c r="AH1424">
        <v>10</v>
      </c>
      <c r="AI1424">
        <v>8</v>
      </c>
      <c r="AJ1424">
        <v>13</v>
      </c>
      <c r="AK1424">
        <v>5</v>
      </c>
      <c r="AL1424">
        <v>0</v>
      </c>
      <c r="AM1424">
        <v>0</v>
      </c>
      <c r="AN1424">
        <v>0.23100000000000001</v>
      </c>
      <c r="AO1424">
        <v>3.2</v>
      </c>
      <c r="AP1424">
        <f>(AN1424+AN$12-(1-AN1424-AN$12)/(AO1424-1))/AN$11</f>
        <v>-2.9636363636363634E-2</v>
      </c>
      <c r="AQ1424">
        <f>MAX(MIN(AP1424,AN$9),AN$10)</f>
        <v>0</v>
      </c>
      <c r="AR1424">
        <f>IF(OR(AP1424&lt;0,V1424=0),0,INT(AX1423*AQ1424/100))</f>
        <v>0</v>
      </c>
      <c r="AS1424">
        <f>IF(AR1424&gt;0,1,0)</f>
        <v>0</v>
      </c>
      <c r="AT1424" s="1">
        <f>IF(V1424=1,K1424,0)*AS1424</f>
        <v>0</v>
      </c>
      <c r="AU1424" s="1">
        <f>MIN(AR1424,AN$13)*AS1424*AT1424</f>
        <v>0</v>
      </c>
      <c r="AV1424" s="1">
        <f>MIN(AR1424,AN$13)*AS1424*100</f>
        <v>0</v>
      </c>
      <c r="AW1424" s="1">
        <f>AU1424-AV1424</f>
        <v>0</v>
      </c>
      <c r="AX1424" s="1">
        <f>AX1423+AW1424</f>
        <v>248980</v>
      </c>
      <c r="AY1424">
        <f>IF(AT1424=0,IF(AS1424=1,AY1423+1,AY1423),0)</f>
        <v>1</v>
      </c>
      <c r="AZ1424">
        <f t="shared" si="22"/>
        <v>0</v>
      </c>
    </row>
    <row r="1425" spans="1:52" x14ac:dyDescent="0.4">
      <c r="A1425">
        <f ca="1">RAND()</f>
        <v>0.54113717030715325</v>
      </c>
      <c r="B1425">
        <v>20260314</v>
      </c>
      <c r="C1425">
        <v>6</v>
      </c>
      <c r="D1425">
        <v>12</v>
      </c>
      <c r="E1425">
        <v>2</v>
      </c>
      <c r="F1425">
        <v>10</v>
      </c>
      <c r="G1425">
        <v>24</v>
      </c>
      <c r="H1425">
        <v>1200</v>
      </c>
      <c r="I1425">
        <v>1</v>
      </c>
      <c r="J1425">
        <v>16</v>
      </c>
      <c r="K1425">
        <v>520</v>
      </c>
      <c r="L1425">
        <v>190</v>
      </c>
      <c r="M1425">
        <v>330</v>
      </c>
      <c r="N1425">
        <v>270</v>
      </c>
      <c r="O1425">
        <v>3470</v>
      </c>
      <c r="P1425">
        <v>6020</v>
      </c>
      <c r="Q1425">
        <v>11330</v>
      </c>
      <c r="R1425">
        <v>88300</v>
      </c>
      <c r="S1425">
        <v>1450</v>
      </c>
      <c r="T1425">
        <v>1200</v>
      </c>
      <c r="U1425">
        <v>1330</v>
      </c>
      <c r="V1425">
        <v>4</v>
      </c>
      <c r="W1425">
        <v>10</v>
      </c>
      <c r="X1425">
        <v>1</v>
      </c>
      <c r="Y1425">
        <v>12</v>
      </c>
      <c r="Z1425">
        <v>2</v>
      </c>
      <c r="AA1425">
        <v>6</v>
      </c>
      <c r="AB1425">
        <v>8</v>
      </c>
      <c r="AC1425">
        <v>3</v>
      </c>
      <c r="AD1425">
        <v>5</v>
      </c>
      <c r="AE1425">
        <v>11</v>
      </c>
      <c r="AF1425">
        <v>14</v>
      </c>
      <c r="AG1425">
        <v>7</v>
      </c>
      <c r="AH1425">
        <v>15</v>
      </c>
      <c r="AI1425">
        <v>9</v>
      </c>
      <c r="AJ1425">
        <v>13</v>
      </c>
      <c r="AK1425">
        <v>16</v>
      </c>
      <c r="AL1425">
        <v>0</v>
      </c>
      <c r="AM1425">
        <v>0</v>
      </c>
      <c r="AN1425">
        <v>0.193</v>
      </c>
      <c r="AO1425">
        <v>3.7</v>
      </c>
      <c r="AP1425">
        <f>(AN1425+AN$12-(1-AN1425-AN$12)/(AO1425-1))/AN$11</f>
        <v>-2.6472222222222216E-2</v>
      </c>
      <c r="AQ1425">
        <f>MAX(MIN(AP1425,AN$9),AN$10)</f>
        <v>0</v>
      </c>
      <c r="AR1425">
        <f>IF(OR(AP1425&lt;0,V1425=0),0,INT(AX1424*AQ1425/100))</f>
        <v>0</v>
      </c>
      <c r="AS1425">
        <f>IF(AR1425&gt;0,1,0)</f>
        <v>0</v>
      </c>
      <c r="AT1425" s="1">
        <f>IF(V1425=1,K1425,0)*AS1425</f>
        <v>0</v>
      </c>
      <c r="AU1425" s="1">
        <f>MIN(AR1425,AN$13)*AS1425*AT1425</f>
        <v>0</v>
      </c>
      <c r="AV1425" s="1">
        <f>MIN(AR1425,AN$13)*AS1425*100</f>
        <v>0</v>
      </c>
      <c r="AW1425" s="1">
        <f>AU1425-AV1425</f>
        <v>0</v>
      </c>
      <c r="AX1425" s="1">
        <f>AX1424+AW1425</f>
        <v>248980</v>
      </c>
      <c r="AY1425">
        <f>IF(AT1425=0,IF(AS1425=1,AY1424+1,AY1424),0)</f>
        <v>1</v>
      </c>
      <c r="AZ1425">
        <f t="shared" si="22"/>
        <v>0</v>
      </c>
    </row>
    <row r="1426" spans="1:52" x14ac:dyDescent="0.4">
      <c r="A1426">
        <f ca="1">RAND()</f>
        <v>0.415984909022733</v>
      </c>
      <c r="B1426">
        <v>20260314</v>
      </c>
      <c r="C1426">
        <v>7</v>
      </c>
      <c r="D1426">
        <v>1</v>
      </c>
      <c r="E1426">
        <v>1</v>
      </c>
      <c r="F1426">
        <v>703</v>
      </c>
      <c r="G1426">
        <v>23</v>
      </c>
      <c r="H1426">
        <v>1800</v>
      </c>
      <c r="I1426">
        <v>1</v>
      </c>
      <c r="J1426">
        <v>10</v>
      </c>
      <c r="K1426">
        <v>180</v>
      </c>
      <c r="L1426">
        <v>110</v>
      </c>
      <c r="M1426">
        <v>1170</v>
      </c>
      <c r="N1426">
        <v>310</v>
      </c>
      <c r="O1426">
        <v>7000</v>
      </c>
      <c r="P1426">
        <v>9160</v>
      </c>
      <c r="Q1426">
        <v>20840</v>
      </c>
      <c r="R1426">
        <v>106100</v>
      </c>
      <c r="S1426">
        <v>2020</v>
      </c>
      <c r="T1426">
        <v>580</v>
      </c>
      <c r="U1426">
        <v>6160</v>
      </c>
      <c r="V1426">
        <v>4</v>
      </c>
      <c r="W1426">
        <v>1</v>
      </c>
      <c r="X1426">
        <v>10</v>
      </c>
      <c r="Y1426">
        <v>6</v>
      </c>
      <c r="Z1426">
        <v>5</v>
      </c>
      <c r="AA1426">
        <v>9</v>
      </c>
      <c r="AB1426">
        <v>2</v>
      </c>
      <c r="AC1426">
        <v>3</v>
      </c>
      <c r="AD1426">
        <v>8</v>
      </c>
      <c r="AE1426">
        <v>7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0.24199999999999999</v>
      </c>
      <c r="AO1426">
        <v>4.0999999999999996</v>
      </c>
      <c r="AP1426">
        <f>(AN1426+AN$12-(1-AN1426-AN$12)/(AO1426-1))/AN$11</f>
        <v>-6.2903225806452273E-4</v>
      </c>
      <c r="AQ1426">
        <f>MAX(MIN(AP1426,AN$9),AN$10)</f>
        <v>0</v>
      </c>
      <c r="AR1426">
        <f>IF(OR(AP1426&lt;0,V1426=0),0,INT(AX1425*AQ1426/100))</f>
        <v>0</v>
      </c>
      <c r="AS1426">
        <f>IF(AR1426&gt;0,1,0)</f>
        <v>0</v>
      </c>
      <c r="AT1426" s="1">
        <f>IF(V1426=1,K1426,0)*AS1426</f>
        <v>0</v>
      </c>
      <c r="AU1426" s="1">
        <f>MIN(AR1426,AN$13)*AS1426*AT1426</f>
        <v>0</v>
      </c>
      <c r="AV1426" s="1">
        <f>MIN(AR1426,AN$13)*AS1426*100</f>
        <v>0</v>
      </c>
      <c r="AW1426" s="1">
        <f>AU1426-AV1426</f>
        <v>0</v>
      </c>
      <c r="AX1426" s="1">
        <f>AX1425+AW1426</f>
        <v>248980</v>
      </c>
      <c r="AY1426">
        <f>IF(AT1426=0,IF(AS1426=1,AY1425+1,AY1425),0)</f>
        <v>1</v>
      </c>
      <c r="AZ1426">
        <f t="shared" si="22"/>
        <v>0</v>
      </c>
    </row>
    <row r="1427" spans="1:52" x14ac:dyDescent="0.4">
      <c r="A1427">
        <f ca="1">RAND()</f>
        <v>0.6081601276620846</v>
      </c>
      <c r="B1427">
        <v>20260314</v>
      </c>
      <c r="C1427">
        <v>7</v>
      </c>
      <c r="D1427">
        <v>2</v>
      </c>
      <c r="E1427">
        <v>1</v>
      </c>
      <c r="F1427">
        <v>703</v>
      </c>
      <c r="G1427">
        <v>23</v>
      </c>
      <c r="H1427">
        <v>1200</v>
      </c>
      <c r="I1427">
        <v>1</v>
      </c>
      <c r="J1427">
        <v>16</v>
      </c>
      <c r="K1427">
        <v>820</v>
      </c>
      <c r="L1427">
        <v>200</v>
      </c>
      <c r="M1427">
        <v>360</v>
      </c>
      <c r="N1427">
        <v>160</v>
      </c>
      <c r="O1427">
        <v>7820</v>
      </c>
      <c r="P1427">
        <v>14560</v>
      </c>
      <c r="Q1427">
        <v>7380</v>
      </c>
      <c r="R1427">
        <v>61080</v>
      </c>
      <c r="S1427">
        <v>2210</v>
      </c>
      <c r="T1427">
        <v>500</v>
      </c>
      <c r="U1427">
        <v>1040</v>
      </c>
      <c r="V1427">
        <v>1</v>
      </c>
      <c r="W1427">
        <v>3</v>
      </c>
      <c r="X1427">
        <v>5</v>
      </c>
      <c r="Y1427">
        <v>9</v>
      </c>
      <c r="Z1427">
        <v>15</v>
      </c>
      <c r="AA1427">
        <v>2</v>
      </c>
      <c r="AB1427">
        <v>12</v>
      </c>
      <c r="AC1427">
        <v>10</v>
      </c>
      <c r="AD1427">
        <v>7</v>
      </c>
      <c r="AE1427">
        <v>14</v>
      </c>
      <c r="AF1427">
        <v>11</v>
      </c>
      <c r="AG1427">
        <v>4</v>
      </c>
      <c r="AH1427">
        <v>6</v>
      </c>
      <c r="AI1427">
        <v>13</v>
      </c>
      <c r="AJ1427">
        <v>8</v>
      </c>
      <c r="AK1427">
        <v>16</v>
      </c>
      <c r="AL1427">
        <v>0</v>
      </c>
      <c r="AM1427">
        <v>0</v>
      </c>
      <c r="AN1427">
        <v>0.17199999999999999</v>
      </c>
      <c r="AO1427">
        <v>8.1999999999999993</v>
      </c>
      <c r="AP1427">
        <f>(AN1427+AN$12-(1-AN1427-AN$12)/(AO1427-1))/AN$11</f>
        <v>1.4249999999999992E-2</v>
      </c>
      <c r="AQ1427">
        <f>MAX(MIN(AP1427,AN$9),AN$10)</f>
        <v>1.4249999999999992E-2</v>
      </c>
      <c r="AR1427">
        <f>IF(OR(AP1427&lt;0,V1427=0),0,INT(AX1426*AQ1427/100))</f>
        <v>35</v>
      </c>
      <c r="AS1427">
        <f>IF(AR1427&gt;0,1,0)</f>
        <v>1</v>
      </c>
      <c r="AT1427" s="1">
        <f>IF(V1427=1,K1427,0)*AS1427</f>
        <v>820</v>
      </c>
      <c r="AU1427" s="1">
        <f>MIN(AR1427,AN$13)*AS1427*AT1427</f>
        <v>16400</v>
      </c>
      <c r="AV1427" s="1">
        <f>MIN(AR1427,AN$13)*AS1427*100</f>
        <v>2000</v>
      </c>
      <c r="AW1427" s="1">
        <f>AU1427-AV1427</f>
        <v>14400</v>
      </c>
      <c r="AX1427" s="1">
        <f>AX1426+AW1427</f>
        <v>263380</v>
      </c>
      <c r="AY1427">
        <f>IF(AT1427=0,IF(AS1427=1,AY1426+1,AY1426),0)</f>
        <v>0</v>
      </c>
      <c r="AZ1427">
        <f t="shared" si="22"/>
        <v>2000</v>
      </c>
    </row>
    <row r="1428" spans="1:52" x14ac:dyDescent="0.4">
      <c r="A1428">
        <f ca="1">RAND()</f>
        <v>0.99600259289556814</v>
      </c>
      <c r="B1428">
        <v>20260314</v>
      </c>
      <c r="C1428">
        <v>7</v>
      </c>
      <c r="D1428">
        <v>3</v>
      </c>
      <c r="E1428">
        <v>1</v>
      </c>
      <c r="F1428">
        <v>703</v>
      </c>
      <c r="G1428">
        <v>23</v>
      </c>
      <c r="H1428">
        <v>1900</v>
      </c>
      <c r="I1428">
        <v>1</v>
      </c>
      <c r="J1428">
        <v>13</v>
      </c>
      <c r="K1428">
        <v>800</v>
      </c>
      <c r="L1428">
        <v>230</v>
      </c>
      <c r="M1428">
        <v>170</v>
      </c>
      <c r="N1428">
        <v>820</v>
      </c>
      <c r="O1428">
        <v>1280</v>
      </c>
      <c r="P1428">
        <v>2790</v>
      </c>
      <c r="Q1428">
        <v>12750</v>
      </c>
      <c r="R1428">
        <v>65240</v>
      </c>
      <c r="S1428">
        <v>530</v>
      </c>
      <c r="T1428">
        <v>3300</v>
      </c>
      <c r="U1428">
        <v>2340</v>
      </c>
      <c r="V1428">
        <v>1</v>
      </c>
      <c r="W1428">
        <v>2</v>
      </c>
      <c r="X1428">
        <v>5</v>
      </c>
      <c r="Y1428">
        <v>6</v>
      </c>
      <c r="Z1428">
        <v>11</v>
      </c>
      <c r="AA1428">
        <v>3</v>
      </c>
      <c r="AB1428">
        <v>9</v>
      </c>
      <c r="AC1428">
        <v>13</v>
      </c>
      <c r="AD1428">
        <v>12</v>
      </c>
      <c r="AE1428">
        <v>8</v>
      </c>
      <c r="AF1428">
        <v>7</v>
      </c>
      <c r="AG1428">
        <v>10</v>
      </c>
      <c r="AH1428">
        <v>4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0.184</v>
      </c>
      <c r="AO1428">
        <v>8</v>
      </c>
      <c r="AP1428">
        <f>(AN1428+AN$12-(1-AN1428-AN$12)/(AO1428-1))/AN$11</f>
        <v>1.6857142857142855E-2</v>
      </c>
      <c r="AQ1428">
        <f>MAX(MIN(AP1428,AN$9),AN$10)</f>
        <v>1.6857142857142855E-2</v>
      </c>
      <c r="AR1428">
        <f>IF(OR(AP1428&lt;0,V1428=0),0,INT(AX1427*AQ1428/100))</f>
        <v>44</v>
      </c>
      <c r="AS1428">
        <f>IF(AR1428&gt;0,1,0)</f>
        <v>1</v>
      </c>
      <c r="AT1428" s="1">
        <f>IF(V1428=1,K1428,0)*AS1428</f>
        <v>800</v>
      </c>
      <c r="AU1428" s="1">
        <f>MIN(AR1428,AN$13)*AS1428*AT1428</f>
        <v>16000</v>
      </c>
      <c r="AV1428" s="1">
        <f>MIN(AR1428,AN$13)*AS1428*100</f>
        <v>2000</v>
      </c>
      <c r="AW1428" s="1">
        <f>AU1428-AV1428</f>
        <v>14000</v>
      </c>
      <c r="AX1428" s="1">
        <f>AX1427+AW1428</f>
        <v>277380</v>
      </c>
      <c r="AY1428">
        <f>IF(AT1428=0,IF(AS1428=1,AY1427+1,AY1427),0)</f>
        <v>0</v>
      </c>
      <c r="AZ1428">
        <f t="shared" si="22"/>
        <v>2000</v>
      </c>
    </row>
    <row r="1429" spans="1:52" x14ac:dyDescent="0.4">
      <c r="A1429">
        <f ca="1">RAND()</f>
        <v>1.7273149704307489E-2</v>
      </c>
      <c r="B1429">
        <v>20260314</v>
      </c>
      <c r="C1429">
        <v>7</v>
      </c>
      <c r="D1429">
        <v>4</v>
      </c>
      <c r="E1429">
        <v>1</v>
      </c>
      <c r="F1429">
        <v>703</v>
      </c>
      <c r="G1429">
        <v>11</v>
      </c>
      <c r="H1429">
        <v>1600</v>
      </c>
      <c r="I1429">
        <v>1</v>
      </c>
      <c r="J1429">
        <v>16</v>
      </c>
      <c r="K1429">
        <v>530</v>
      </c>
      <c r="L1429">
        <v>180</v>
      </c>
      <c r="M1429">
        <v>280</v>
      </c>
      <c r="N1429">
        <v>160</v>
      </c>
      <c r="O1429">
        <v>2560</v>
      </c>
      <c r="P1429">
        <v>4460</v>
      </c>
      <c r="Q1429">
        <v>4420</v>
      </c>
      <c r="R1429">
        <v>25620</v>
      </c>
      <c r="S1429">
        <v>810</v>
      </c>
      <c r="T1429">
        <v>450</v>
      </c>
      <c r="U1429">
        <v>870</v>
      </c>
      <c r="V1429">
        <v>3</v>
      </c>
      <c r="W1429">
        <v>1</v>
      </c>
      <c r="X1429">
        <v>5</v>
      </c>
      <c r="Y1429">
        <v>4</v>
      </c>
      <c r="Z1429">
        <v>2</v>
      </c>
      <c r="AA1429">
        <v>8</v>
      </c>
      <c r="AB1429">
        <v>11</v>
      </c>
      <c r="AC1429">
        <v>10</v>
      </c>
      <c r="AD1429">
        <v>16</v>
      </c>
      <c r="AE1429">
        <v>13</v>
      </c>
      <c r="AF1429">
        <v>7</v>
      </c>
      <c r="AG1429">
        <v>6</v>
      </c>
      <c r="AH1429">
        <v>9</v>
      </c>
      <c r="AI1429">
        <v>14</v>
      </c>
      <c r="AJ1429">
        <v>12</v>
      </c>
      <c r="AK1429">
        <v>15</v>
      </c>
      <c r="AL1429">
        <v>0</v>
      </c>
      <c r="AM1429">
        <v>0</v>
      </c>
      <c r="AN1429">
        <v>0.246</v>
      </c>
      <c r="AO1429">
        <v>4.5</v>
      </c>
      <c r="AP1429">
        <f>(AN1429+AN$12-(1-AN1429-AN$12)/(AO1429-1))/AN$11</f>
        <v>7.6428571428571387E-3</v>
      </c>
      <c r="AQ1429">
        <f>MAX(MIN(AP1429,AN$9),AN$10)</f>
        <v>7.6428571428571387E-3</v>
      </c>
      <c r="AR1429">
        <f>IF(OR(AP1429&lt;0,V1429=0),0,INT(AX1428*AQ1429/100))</f>
        <v>21</v>
      </c>
      <c r="AS1429">
        <f>IF(AR1429&gt;0,1,0)</f>
        <v>1</v>
      </c>
      <c r="AT1429" s="1">
        <f>IF(V1429=1,K1429,0)*AS1429</f>
        <v>0</v>
      </c>
      <c r="AU1429" s="1">
        <f>MIN(AR1429,AN$13)*AS1429*AT1429</f>
        <v>0</v>
      </c>
      <c r="AV1429" s="1">
        <f>MIN(AR1429,AN$13)*AS1429*100</f>
        <v>2000</v>
      </c>
      <c r="AW1429" s="1">
        <f>AU1429-AV1429</f>
        <v>-2000</v>
      </c>
      <c r="AX1429" s="1">
        <f>AX1428+AW1429</f>
        <v>275380</v>
      </c>
      <c r="AY1429">
        <f>IF(AT1429=0,IF(AS1429=1,AY1428+1,AY1428),0)</f>
        <v>1</v>
      </c>
      <c r="AZ1429">
        <f t="shared" si="22"/>
        <v>0</v>
      </c>
    </row>
    <row r="1430" spans="1:52" x14ac:dyDescent="0.4">
      <c r="A1430">
        <f ca="1">RAND()</f>
        <v>0.43432328177332558</v>
      </c>
      <c r="B1430">
        <v>20260314</v>
      </c>
      <c r="C1430">
        <v>7</v>
      </c>
      <c r="D1430">
        <v>5</v>
      </c>
      <c r="E1430">
        <v>1</v>
      </c>
      <c r="F1430">
        <v>703</v>
      </c>
      <c r="G1430">
        <v>11</v>
      </c>
      <c r="H1430">
        <v>2000</v>
      </c>
      <c r="I1430">
        <v>1</v>
      </c>
      <c r="J1430">
        <v>18</v>
      </c>
      <c r="K1430">
        <v>480</v>
      </c>
      <c r="L1430">
        <v>190</v>
      </c>
      <c r="M1430">
        <v>320</v>
      </c>
      <c r="N1430">
        <v>890</v>
      </c>
      <c r="O1430">
        <v>3200</v>
      </c>
      <c r="P1430">
        <v>3910</v>
      </c>
      <c r="Q1430">
        <v>23790</v>
      </c>
      <c r="R1430">
        <v>118880</v>
      </c>
      <c r="S1430">
        <v>970</v>
      </c>
      <c r="T1430">
        <v>2250</v>
      </c>
      <c r="U1430">
        <v>4830</v>
      </c>
      <c r="V1430">
        <v>1</v>
      </c>
      <c r="W1430">
        <v>3</v>
      </c>
      <c r="X1430">
        <v>2</v>
      </c>
      <c r="Y1430">
        <v>5</v>
      </c>
      <c r="Z1430">
        <v>7</v>
      </c>
      <c r="AA1430">
        <v>11</v>
      </c>
      <c r="AB1430">
        <v>4</v>
      </c>
      <c r="AC1430">
        <v>15</v>
      </c>
      <c r="AD1430">
        <v>10</v>
      </c>
      <c r="AE1430">
        <v>13</v>
      </c>
      <c r="AF1430">
        <v>12</v>
      </c>
      <c r="AG1430">
        <v>9</v>
      </c>
      <c r="AH1430">
        <v>18</v>
      </c>
      <c r="AI1430">
        <v>8</v>
      </c>
      <c r="AJ1430">
        <v>14</v>
      </c>
      <c r="AK1430">
        <v>6</v>
      </c>
      <c r="AL1430">
        <v>17</v>
      </c>
      <c r="AM1430">
        <v>16</v>
      </c>
      <c r="AN1430">
        <v>0.182</v>
      </c>
      <c r="AO1430">
        <v>4.8</v>
      </c>
      <c r="AP1430">
        <f>(AN1430+AN$12-(1-AN1430-AN$12)/(AO1430-1))/AN$11</f>
        <v>-8.3157894736842208E-3</v>
      </c>
      <c r="AQ1430">
        <f>MAX(MIN(AP1430,AN$9),AN$10)</f>
        <v>0</v>
      </c>
      <c r="AR1430">
        <f>IF(OR(AP1430&lt;0,V1430=0),0,INT(AX1429*AQ1430/100))</f>
        <v>0</v>
      </c>
      <c r="AS1430">
        <f>IF(AR1430&gt;0,1,0)</f>
        <v>0</v>
      </c>
      <c r="AT1430" s="1">
        <f>IF(V1430=1,K1430,0)*AS1430</f>
        <v>0</v>
      </c>
      <c r="AU1430" s="1">
        <f>MIN(AR1430,AN$13)*AS1430*AT1430</f>
        <v>0</v>
      </c>
      <c r="AV1430" s="1">
        <f>MIN(AR1430,AN$13)*AS1430*100</f>
        <v>0</v>
      </c>
      <c r="AW1430" s="1">
        <f>AU1430-AV1430</f>
        <v>0</v>
      </c>
      <c r="AX1430" s="1">
        <f>AX1429+AW1430</f>
        <v>275380</v>
      </c>
      <c r="AY1430">
        <f>IF(AT1430=0,IF(AS1430=1,AY1429+1,AY1429),0)</f>
        <v>1</v>
      </c>
      <c r="AZ1430">
        <f t="shared" si="22"/>
        <v>0</v>
      </c>
    </row>
    <row r="1431" spans="1:52" x14ac:dyDescent="0.4">
      <c r="A1431">
        <f ca="1">RAND()</f>
        <v>0.54450251252633786</v>
      </c>
      <c r="B1431">
        <v>20260314</v>
      </c>
      <c r="C1431">
        <v>7</v>
      </c>
      <c r="D1431">
        <v>6</v>
      </c>
      <c r="E1431">
        <v>1</v>
      </c>
      <c r="F1431">
        <v>5</v>
      </c>
      <c r="G1431">
        <v>23</v>
      </c>
      <c r="H1431">
        <v>1800</v>
      </c>
      <c r="I1431">
        <v>1</v>
      </c>
      <c r="J1431">
        <v>16</v>
      </c>
      <c r="K1431">
        <v>380</v>
      </c>
      <c r="L1431">
        <v>180</v>
      </c>
      <c r="M1431">
        <v>500</v>
      </c>
      <c r="N1431">
        <v>440</v>
      </c>
      <c r="O1431">
        <v>2820</v>
      </c>
      <c r="P1431">
        <v>4260</v>
      </c>
      <c r="Q1431">
        <v>22110</v>
      </c>
      <c r="R1431">
        <v>42040</v>
      </c>
      <c r="S1431">
        <v>1090</v>
      </c>
      <c r="T1431">
        <v>1430</v>
      </c>
      <c r="U1431">
        <v>4720</v>
      </c>
      <c r="V1431">
        <v>13</v>
      </c>
      <c r="W1431">
        <v>1</v>
      </c>
      <c r="X1431">
        <v>9</v>
      </c>
      <c r="Y1431">
        <v>2</v>
      </c>
      <c r="Z1431">
        <v>3</v>
      </c>
      <c r="AA1431">
        <v>5</v>
      </c>
      <c r="AB1431">
        <v>8</v>
      </c>
      <c r="AC1431">
        <v>6</v>
      </c>
      <c r="AD1431">
        <v>15</v>
      </c>
      <c r="AE1431">
        <v>12</v>
      </c>
      <c r="AF1431">
        <v>16</v>
      </c>
      <c r="AG1431">
        <v>10</v>
      </c>
      <c r="AH1431">
        <v>4</v>
      </c>
      <c r="AI1431">
        <v>11</v>
      </c>
      <c r="AJ1431">
        <v>7</v>
      </c>
      <c r="AK1431">
        <v>14</v>
      </c>
      <c r="AL1431">
        <v>0</v>
      </c>
      <c r="AM1431">
        <v>0</v>
      </c>
      <c r="AN1431">
        <v>0.28100000000000003</v>
      </c>
      <c r="AO1431">
        <v>3</v>
      </c>
      <c r="AP1431">
        <f>(AN1431+AN$12-(1-AN1431-AN$12)/(AO1431-1))/AN$11</f>
        <v>-1.962499999999999E-2</v>
      </c>
      <c r="AQ1431">
        <f>MAX(MIN(AP1431,AN$9),AN$10)</f>
        <v>0</v>
      </c>
      <c r="AR1431">
        <f>IF(OR(AP1431&lt;0,V1431=0),0,INT(AX1430*AQ1431/100))</f>
        <v>0</v>
      </c>
      <c r="AS1431">
        <f>IF(AR1431&gt;0,1,0)</f>
        <v>0</v>
      </c>
      <c r="AT1431" s="1">
        <f>IF(V1431=1,K1431,0)*AS1431</f>
        <v>0</v>
      </c>
      <c r="AU1431" s="1">
        <f>MIN(AR1431,AN$13)*AS1431*AT1431</f>
        <v>0</v>
      </c>
      <c r="AV1431" s="1">
        <f>MIN(AR1431,AN$13)*AS1431*100</f>
        <v>0</v>
      </c>
      <c r="AW1431" s="1">
        <f>AU1431-AV1431</f>
        <v>0</v>
      </c>
      <c r="AX1431" s="1">
        <f>AX1430+AW1431</f>
        <v>275380</v>
      </c>
      <c r="AY1431">
        <f>IF(AT1431=0,IF(AS1431=1,AY1430+1,AY1430),0)</f>
        <v>1</v>
      </c>
      <c r="AZ1431">
        <f t="shared" ref="AZ1431:AZ1494" si="23">IF(AU1431&gt;0,AV1431,0)</f>
        <v>0</v>
      </c>
    </row>
    <row r="1432" spans="1:52" x14ac:dyDescent="0.4">
      <c r="A1432">
        <f ca="1">RAND()</f>
        <v>0.60017287169906586</v>
      </c>
      <c r="B1432">
        <v>20260314</v>
      </c>
      <c r="C1432">
        <v>7</v>
      </c>
      <c r="D1432">
        <v>7</v>
      </c>
      <c r="E1432">
        <v>2</v>
      </c>
      <c r="F1432">
        <v>5</v>
      </c>
      <c r="G1432">
        <v>11</v>
      </c>
      <c r="H1432">
        <v>1600</v>
      </c>
      <c r="I1432">
        <v>1</v>
      </c>
      <c r="J1432">
        <v>16</v>
      </c>
      <c r="K1432">
        <v>900</v>
      </c>
      <c r="L1432">
        <v>330</v>
      </c>
      <c r="M1432">
        <v>1570</v>
      </c>
      <c r="N1432">
        <v>950</v>
      </c>
      <c r="O1432">
        <v>46830</v>
      </c>
      <c r="P1432">
        <v>87860</v>
      </c>
      <c r="Q1432">
        <v>314500</v>
      </c>
      <c r="R1432">
        <v>642700</v>
      </c>
      <c r="S1432">
        <v>6750</v>
      </c>
      <c r="T1432">
        <v>2440</v>
      </c>
      <c r="U1432">
        <v>7620</v>
      </c>
      <c r="V1432">
        <v>7</v>
      </c>
      <c r="W1432">
        <v>12</v>
      </c>
      <c r="X1432">
        <v>9</v>
      </c>
      <c r="Y1432">
        <v>10</v>
      </c>
      <c r="Z1432">
        <v>13</v>
      </c>
      <c r="AA1432">
        <v>1</v>
      </c>
      <c r="AB1432">
        <v>11</v>
      </c>
      <c r="AC1432">
        <v>8</v>
      </c>
      <c r="AD1432">
        <v>4</v>
      </c>
      <c r="AE1432">
        <v>6</v>
      </c>
      <c r="AF1432">
        <v>15</v>
      </c>
      <c r="AG1432">
        <v>3</v>
      </c>
      <c r="AH1432">
        <v>2</v>
      </c>
      <c r="AI1432">
        <v>5</v>
      </c>
      <c r="AJ1432">
        <v>14</v>
      </c>
      <c r="AK1432">
        <v>16</v>
      </c>
      <c r="AL1432">
        <v>0</v>
      </c>
      <c r="AM1432">
        <v>0</v>
      </c>
      <c r="AN1432">
        <v>0.186</v>
      </c>
      <c r="AO1432">
        <v>2.2000000000000002</v>
      </c>
      <c r="AP1432">
        <f>(AN1432+AN$12-(1-AN1432-AN$12)/(AO1432-1))/AN$11</f>
        <v>-0.12308333333333331</v>
      </c>
      <c r="AQ1432">
        <f>MAX(MIN(AP1432,AN$9),AN$10)</f>
        <v>0</v>
      </c>
      <c r="AR1432">
        <f>IF(OR(AP1432&lt;0,V1432=0),0,INT(AX1431*AQ1432/100))</f>
        <v>0</v>
      </c>
      <c r="AS1432">
        <f>IF(AR1432&gt;0,1,0)</f>
        <v>0</v>
      </c>
      <c r="AT1432" s="1">
        <f>IF(V1432=1,K1432,0)*AS1432</f>
        <v>0</v>
      </c>
      <c r="AU1432" s="1">
        <f>MIN(AR1432,AN$13)*AS1432*AT1432</f>
        <v>0</v>
      </c>
      <c r="AV1432" s="1">
        <f>MIN(AR1432,AN$13)*AS1432*100</f>
        <v>0</v>
      </c>
      <c r="AW1432" s="1">
        <f>AU1432-AV1432</f>
        <v>0</v>
      </c>
      <c r="AX1432" s="1">
        <f>AX1431+AW1432</f>
        <v>275380</v>
      </c>
      <c r="AY1432">
        <f>IF(AT1432=0,IF(AS1432=1,AY1431+1,AY1431),0)</f>
        <v>1</v>
      </c>
      <c r="AZ1432">
        <f t="shared" si="23"/>
        <v>0</v>
      </c>
    </row>
    <row r="1433" spans="1:52" x14ac:dyDescent="0.4">
      <c r="A1433">
        <f ca="1">RAND()</f>
        <v>0.60108827042850244</v>
      </c>
      <c r="B1433">
        <v>20260314</v>
      </c>
      <c r="C1433">
        <v>7</v>
      </c>
      <c r="D1433">
        <v>8</v>
      </c>
      <c r="E1433">
        <v>2</v>
      </c>
      <c r="F1433">
        <v>5</v>
      </c>
      <c r="G1433">
        <v>23</v>
      </c>
      <c r="H1433">
        <v>1200</v>
      </c>
      <c r="I1433">
        <v>1</v>
      </c>
      <c r="J1433">
        <v>16</v>
      </c>
      <c r="K1433">
        <v>360</v>
      </c>
      <c r="L1433">
        <v>200</v>
      </c>
      <c r="M1433">
        <v>260</v>
      </c>
      <c r="N1433">
        <v>150</v>
      </c>
      <c r="O1433">
        <v>1950</v>
      </c>
      <c r="P1433">
        <v>3300</v>
      </c>
      <c r="Q1433">
        <v>3550</v>
      </c>
      <c r="R1433">
        <v>17180</v>
      </c>
      <c r="S1433">
        <v>670</v>
      </c>
      <c r="T1433">
        <v>550</v>
      </c>
      <c r="U1433">
        <v>750</v>
      </c>
      <c r="V1433">
        <v>4</v>
      </c>
      <c r="W1433">
        <v>5</v>
      </c>
      <c r="X1433">
        <v>10</v>
      </c>
      <c r="Y1433">
        <v>8</v>
      </c>
      <c r="Z1433">
        <v>1</v>
      </c>
      <c r="AA1433">
        <v>3</v>
      </c>
      <c r="AB1433">
        <v>2</v>
      </c>
      <c r="AC1433">
        <v>16</v>
      </c>
      <c r="AD1433">
        <v>13</v>
      </c>
      <c r="AE1433">
        <v>6</v>
      </c>
      <c r="AF1433">
        <v>12</v>
      </c>
      <c r="AG1433">
        <v>11</v>
      </c>
      <c r="AH1433">
        <v>14</v>
      </c>
      <c r="AI1433">
        <v>15</v>
      </c>
      <c r="AJ1433">
        <v>7</v>
      </c>
      <c r="AK1433">
        <v>9</v>
      </c>
      <c r="AL1433">
        <v>0</v>
      </c>
      <c r="AM1433">
        <v>0</v>
      </c>
      <c r="AN1433">
        <v>0.19600000000000001</v>
      </c>
      <c r="AO1433">
        <v>7.8</v>
      </c>
      <c r="AP1433">
        <f>(AN1433+AN$12-(1-AN1433-AN$12)/(AO1433-1))/AN$11</f>
        <v>1.9441176470588236E-2</v>
      </c>
      <c r="AQ1433">
        <f>MAX(MIN(AP1433,AN$9),AN$10)</f>
        <v>1.9441176470588236E-2</v>
      </c>
      <c r="AR1433">
        <f>IF(OR(AP1433&lt;0,V1433=0),0,INT(AX1432*AQ1433/100))</f>
        <v>53</v>
      </c>
      <c r="AS1433">
        <f>IF(AR1433&gt;0,1,0)</f>
        <v>1</v>
      </c>
      <c r="AT1433" s="1">
        <f>IF(V1433=1,K1433,0)*AS1433</f>
        <v>0</v>
      </c>
      <c r="AU1433" s="1">
        <f>MIN(AR1433,AN$13)*AS1433*AT1433</f>
        <v>0</v>
      </c>
      <c r="AV1433" s="1">
        <f>MIN(AR1433,AN$13)*AS1433*100</f>
        <v>2000</v>
      </c>
      <c r="AW1433" s="1">
        <f>AU1433-AV1433</f>
        <v>-2000</v>
      </c>
      <c r="AX1433" s="1">
        <f>AX1432+AW1433</f>
        <v>273380</v>
      </c>
      <c r="AY1433">
        <f>IF(AT1433=0,IF(AS1433=1,AY1432+1,AY1432),0)</f>
        <v>2</v>
      </c>
      <c r="AZ1433">
        <f t="shared" si="23"/>
        <v>0</v>
      </c>
    </row>
    <row r="1434" spans="1:52" x14ac:dyDescent="0.4">
      <c r="A1434">
        <f ca="1">RAND()</f>
        <v>0.93718626582372266</v>
      </c>
      <c r="B1434">
        <v>20260314</v>
      </c>
      <c r="C1434">
        <v>7</v>
      </c>
      <c r="D1434">
        <v>9</v>
      </c>
      <c r="E1434">
        <v>2</v>
      </c>
      <c r="F1434">
        <v>5</v>
      </c>
      <c r="G1434">
        <v>11</v>
      </c>
      <c r="H1434">
        <v>2200</v>
      </c>
      <c r="I1434">
        <v>1</v>
      </c>
      <c r="J1434">
        <v>10</v>
      </c>
      <c r="K1434">
        <v>440</v>
      </c>
      <c r="L1434">
        <v>200</v>
      </c>
      <c r="M1434">
        <v>380</v>
      </c>
      <c r="N1434">
        <v>540</v>
      </c>
      <c r="O1434">
        <v>2430</v>
      </c>
      <c r="P1434">
        <v>5080</v>
      </c>
      <c r="Q1434">
        <v>13730</v>
      </c>
      <c r="R1434">
        <v>51580</v>
      </c>
      <c r="S1434">
        <v>1040</v>
      </c>
      <c r="T1434">
        <v>2090</v>
      </c>
      <c r="U1434">
        <v>3070</v>
      </c>
      <c r="V1434">
        <v>5</v>
      </c>
      <c r="W1434">
        <v>1</v>
      </c>
      <c r="X1434">
        <v>2</v>
      </c>
      <c r="Y1434">
        <v>6</v>
      </c>
      <c r="Z1434">
        <v>8</v>
      </c>
      <c r="AA1434">
        <v>3</v>
      </c>
      <c r="AB1434">
        <v>4</v>
      </c>
      <c r="AC1434">
        <v>7</v>
      </c>
      <c r="AD1434">
        <v>9</v>
      </c>
      <c r="AE1434">
        <v>10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0.21099999999999999</v>
      </c>
      <c r="AO1434">
        <v>2.4</v>
      </c>
      <c r="AP1434">
        <f>(AN1434+AN$12-(1-AN1434-AN$12)/(AO1434-1))/AN$11</f>
        <v>-8.8142857142857162E-2</v>
      </c>
      <c r="AQ1434">
        <f>MAX(MIN(AP1434,AN$9),AN$10)</f>
        <v>0</v>
      </c>
      <c r="AR1434">
        <f>IF(OR(AP1434&lt;0,V1434=0),0,INT(AX1433*AQ1434/100))</f>
        <v>0</v>
      </c>
      <c r="AS1434">
        <f>IF(AR1434&gt;0,1,0)</f>
        <v>0</v>
      </c>
      <c r="AT1434" s="1">
        <f>IF(V1434=1,K1434,0)*AS1434</f>
        <v>0</v>
      </c>
      <c r="AU1434" s="1">
        <f>MIN(AR1434,AN$13)*AS1434*AT1434</f>
        <v>0</v>
      </c>
      <c r="AV1434" s="1">
        <f>MIN(AR1434,AN$13)*AS1434*100</f>
        <v>0</v>
      </c>
      <c r="AW1434" s="1">
        <f>AU1434-AV1434</f>
        <v>0</v>
      </c>
      <c r="AX1434" s="1">
        <f>AX1433+AW1434</f>
        <v>273380</v>
      </c>
      <c r="AY1434">
        <f>IF(AT1434=0,IF(AS1434=1,AY1433+1,AY1433),0)</f>
        <v>2</v>
      </c>
      <c r="AZ1434">
        <f t="shared" si="23"/>
        <v>0</v>
      </c>
    </row>
    <row r="1435" spans="1:52" x14ac:dyDescent="0.4">
      <c r="A1435">
        <f ca="1">RAND()</f>
        <v>0.71807692020650082</v>
      </c>
      <c r="B1435">
        <v>20260314</v>
      </c>
      <c r="C1435">
        <v>7</v>
      </c>
      <c r="D1435">
        <v>10</v>
      </c>
      <c r="E1435">
        <v>2</v>
      </c>
      <c r="F1435">
        <v>10</v>
      </c>
      <c r="G1435">
        <v>11</v>
      </c>
      <c r="H1435">
        <v>2000</v>
      </c>
      <c r="I1435">
        <v>1</v>
      </c>
      <c r="J1435">
        <v>10</v>
      </c>
      <c r="K1435">
        <v>530</v>
      </c>
      <c r="L1435">
        <v>190</v>
      </c>
      <c r="M1435">
        <v>180</v>
      </c>
      <c r="N1435">
        <v>130</v>
      </c>
      <c r="O1435">
        <v>1490</v>
      </c>
      <c r="P1435">
        <v>2600</v>
      </c>
      <c r="Q1435">
        <v>1660</v>
      </c>
      <c r="R1435">
        <v>8650</v>
      </c>
      <c r="S1435">
        <v>530</v>
      </c>
      <c r="T1435">
        <v>490</v>
      </c>
      <c r="U1435">
        <v>310</v>
      </c>
      <c r="V1435">
        <v>8</v>
      </c>
      <c r="W1435">
        <v>2</v>
      </c>
      <c r="X1435">
        <v>3</v>
      </c>
      <c r="Y1435">
        <v>4</v>
      </c>
      <c r="Z1435">
        <v>1</v>
      </c>
      <c r="AA1435">
        <v>5</v>
      </c>
      <c r="AB1435">
        <v>10</v>
      </c>
      <c r="AC1435">
        <v>7</v>
      </c>
      <c r="AD1435">
        <v>9</v>
      </c>
      <c r="AE1435">
        <v>6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0.19600000000000001</v>
      </c>
      <c r="AO1435">
        <v>8.3000000000000007</v>
      </c>
      <c r="AP1435">
        <f>(AN1435+AN$12-(1-AN1435-AN$12)/(AO1435-1))/AN$11</f>
        <v>2.1465753424657535E-2</v>
      </c>
      <c r="AQ1435">
        <f>MAX(MIN(AP1435,AN$9),AN$10)</f>
        <v>2.1465753424657535E-2</v>
      </c>
      <c r="AR1435">
        <f>IF(OR(AP1435&lt;0,V1435=0),0,INT(AX1434*AQ1435/100))</f>
        <v>58</v>
      </c>
      <c r="AS1435">
        <f>IF(AR1435&gt;0,1,0)</f>
        <v>1</v>
      </c>
      <c r="AT1435" s="1">
        <f>IF(V1435=1,K1435,0)*AS1435</f>
        <v>0</v>
      </c>
      <c r="AU1435" s="1">
        <f>MIN(AR1435,AN$13)*AS1435*AT1435</f>
        <v>0</v>
      </c>
      <c r="AV1435" s="1">
        <f>MIN(AR1435,AN$13)*AS1435*100</f>
        <v>2000</v>
      </c>
      <c r="AW1435" s="1">
        <f>AU1435-AV1435</f>
        <v>-2000</v>
      </c>
      <c r="AX1435" s="1">
        <f>AX1434+AW1435</f>
        <v>271380</v>
      </c>
      <c r="AY1435">
        <f>IF(AT1435=0,IF(AS1435=1,AY1434+1,AY1434),0)</f>
        <v>3</v>
      </c>
      <c r="AZ1435">
        <f t="shared" si="23"/>
        <v>0</v>
      </c>
    </row>
    <row r="1436" spans="1:52" x14ac:dyDescent="0.4">
      <c r="A1436">
        <f ca="1">RAND()</f>
        <v>0.44768080008169175</v>
      </c>
      <c r="B1436">
        <v>20260314</v>
      </c>
      <c r="C1436">
        <v>7</v>
      </c>
      <c r="D1436">
        <v>11</v>
      </c>
      <c r="E1436">
        <v>2</v>
      </c>
      <c r="F1436">
        <v>10</v>
      </c>
      <c r="G1436">
        <v>23</v>
      </c>
      <c r="H1436">
        <v>1800</v>
      </c>
      <c r="I1436">
        <v>1</v>
      </c>
      <c r="J1436">
        <v>14</v>
      </c>
      <c r="K1436">
        <v>250</v>
      </c>
      <c r="L1436">
        <v>110</v>
      </c>
      <c r="M1436">
        <v>130</v>
      </c>
      <c r="N1436">
        <v>260</v>
      </c>
      <c r="O1436">
        <v>300</v>
      </c>
      <c r="P1436">
        <v>580</v>
      </c>
      <c r="Q1436">
        <v>1360</v>
      </c>
      <c r="R1436">
        <v>4600</v>
      </c>
      <c r="S1436">
        <v>190</v>
      </c>
      <c r="T1436">
        <v>560</v>
      </c>
      <c r="U1436">
        <v>750</v>
      </c>
      <c r="V1436">
        <v>2</v>
      </c>
      <c r="W1436">
        <v>1</v>
      </c>
      <c r="X1436">
        <v>9</v>
      </c>
      <c r="Y1436">
        <v>5</v>
      </c>
      <c r="Z1436">
        <v>7</v>
      </c>
      <c r="AA1436">
        <v>3</v>
      </c>
      <c r="AB1436">
        <v>12</v>
      </c>
      <c r="AC1436">
        <v>4</v>
      </c>
      <c r="AD1436">
        <v>11</v>
      </c>
      <c r="AE1436">
        <v>8</v>
      </c>
      <c r="AF1436">
        <v>6</v>
      </c>
      <c r="AG1436">
        <v>10</v>
      </c>
      <c r="AH1436">
        <v>14</v>
      </c>
      <c r="AI1436">
        <v>13</v>
      </c>
      <c r="AJ1436">
        <v>0</v>
      </c>
      <c r="AK1436">
        <v>0</v>
      </c>
      <c r="AL1436">
        <v>0</v>
      </c>
      <c r="AM1436">
        <v>0</v>
      </c>
      <c r="AN1436">
        <v>0.26200000000000001</v>
      </c>
      <c r="AO1436">
        <v>3</v>
      </c>
      <c r="AP1436">
        <f>(AN1436+AN$12-(1-AN1436-AN$12)/(AO1436-1))/AN$11</f>
        <v>-2.6749999999999996E-2</v>
      </c>
      <c r="AQ1436">
        <f>MAX(MIN(AP1436,AN$9),AN$10)</f>
        <v>0</v>
      </c>
      <c r="AR1436">
        <f>IF(OR(AP1436&lt;0,V1436=0),0,INT(AX1435*AQ1436/100))</f>
        <v>0</v>
      </c>
      <c r="AS1436">
        <f>IF(AR1436&gt;0,1,0)</f>
        <v>0</v>
      </c>
      <c r="AT1436" s="1">
        <f>IF(V1436=1,K1436,0)*AS1436</f>
        <v>0</v>
      </c>
      <c r="AU1436" s="1">
        <f>MIN(AR1436,AN$13)*AS1436*AT1436</f>
        <v>0</v>
      </c>
      <c r="AV1436" s="1">
        <f>MIN(AR1436,AN$13)*AS1436*100</f>
        <v>0</v>
      </c>
      <c r="AW1436" s="1">
        <f>AU1436-AV1436</f>
        <v>0</v>
      </c>
      <c r="AX1436" s="1">
        <f>AX1435+AW1436</f>
        <v>271380</v>
      </c>
      <c r="AY1436">
        <f>IF(AT1436=0,IF(AS1436=1,AY1435+1,AY1435),0)</f>
        <v>3</v>
      </c>
      <c r="AZ1436">
        <f t="shared" si="23"/>
        <v>0</v>
      </c>
    </row>
    <row r="1437" spans="1:52" x14ac:dyDescent="0.4">
      <c r="A1437">
        <f ca="1">RAND()</f>
        <v>0.75376234010830312</v>
      </c>
      <c r="B1437">
        <v>20260314</v>
      </c>
      <c r="C1437">
        <v>7</v>
      </c>
      <c r="D1437">
        <v>12</v>
      </c>
      <c r="E1437">
        <v>2</v>
      </c>
      <c r="F1437">
        <v>5</v>
      </c>
      <c r="G1437">
        <v>11</v>
      </c>
      <c r="H1437">
        <v>1400</v>
      </c>
      <c r="I1437">
        <v>1</v>
      </c>
      <c r="J1437">
        <v>18</v>
      </c>
      <c r="K1437">
        <v>600</v>
      </c>
      <c r="L1437">
        <v>240</v>
      </c>
      <c r="M1437">
        <v>270</v>
      </c>
      <c r="N1437">
        <v>1070</v>
      </c>
      <c r="O1437">
        <v>2680</v>
      </c>
      <c r="P1437">
        <v>5810</v>
      </c>
      <c r="Q1437">
        <v>37220</v>
      </c>
      <c r="R1437">
        <v>206000</v>
      </c>
      <c r="S1437">
        <v>1050</v>
      </c>
      <c r="T1437">
        <v>4800</v>
      </c>
      <c r="U1437">
        <v>4490</v>
      </c>
      <c r="V1437">
        <v>4</v>
      </c>
      <c r="W1437">
        <v>1</v>
      </c>
      <c r="X1437">
        <v>5</v>
      </c>
      <c r="Y1437">
        <v>10</v>
      </c>
      <c r="Z1437">
        <v>12</v>
      </c>
      <c r="AA1437">
        <v>16</v>
      </c>
      <c r="AB1437">
        <v>8</v>
      </c>
      <c r="AC1437">
        <v>7</v>
      </c>
      <c r="AD1437">
        <v>13</v>
      </c>
      <c r="AE1437">
        <v>2</v>
      </c>
      <c r="AF1437">
        <v>11</v>
      </c>
      <c r="AG1437">
        <v>3</v>
      </c>
      <c r="AH1437">
        <v>6</v>
      </c>
      <c r="AI1437">
        <v>9</v>
      </c>
      <c r="AJ1437">
        <v>14</v>
      </c>
      <c r="AK1437">
        <v>15</v>
      </c>
      <c r="AL1437">
        <v>17</v>
      </c>
      <c r="AM1437">
        <v>18</v>
      </c>
      <c r="AN1437">
        <v>0.151</v>
      </c>
      <c r="AO1437">
        <v>4.4000000000000004</v>
      </c>
      <c r="AP1437">
        <f>(AN1437+AN$12-(1-AN1437-AN$12)/(AO1437-1))/AN$11</f>
        <v>-2.4676470588235286E-2</v>
      </c>
      <c r="AQ1437">
        <f>MAX(MIN(AP1437,AN$9),AN$10)</f>
        <v>0</v>
      </c>
      <c r="AR1437">
        <f>IF(OR(AP1437&lt;0,V1437=0),0,INT(AX1436*AQ1437/100))</f>
        <v>0</v>
      </c>
      <c r="AS1437">
        <f>IF(AR1437&gt;0,1,0)</f>
        <v>0</v>
      </c>
      <c r="AT1437" s="1">
        <f>IF(V1437=1,K1437,0)*AS1437</f>
        <v>0</v>
      </c>
      <c r="AU1437" s="1">
        <f>MIN(AR1437,AN$13)*AS1437*AT1437</f>
        <v>0</v>
      </c>
      <c r="AV1437" s="1">
        <f>MIN(AR1437,AN$13)*AS1437*100</f>
        <v>0</v>
      </c>
      <c r="AW1437" s="1">
        <f>AU1437-AV1437</f>
        <v>0</v>
      </c>
      <c r="AX1437" s="1">
        <f>AX1436+AW1437</f>
        <v>271380</v>
      </c>
      <c r="AY1437">
        <f>IF(AT1437=0,IF(AS1437=1,AY1436+1,AY1436),0)</f>
        <v>3</v>
      </c>
      <c r="AZ1437">
        <f t="shared" si="23"/>
        <v>0</v>
      </c>
    </row>
    <row r="1438" spans="1:52" x14ac:dyDescent="0.4">
      <c r="A1438">
        <f ca="1">RAND()</f>
        <v>0.74330833260487827</v>
      </c>
      <c r="B1438">
        <v>20260314</v>
      </c>
      <c r="C1438">
        <v>9</v>
      </c>
      <c r="D1438">
        <v>1</v>
      </c>
      <c r="E1438">
        <v>1</v>
      </c>
      <c r="F1438">
        <v>703</v>
      </c>
      <c r="G1438">
        <v>24</v>
      </c>
      <c r="H1438">
        <v>1800</v>
      </c>
      <c r="I1438">
        <v>1</v>
      </c>
      <c r="J1438">
        <v>13</v>
      </c>
      <c r="K1438">
        <v>3370</v>
      </c>
      <c r="L1438">
        <v>540</v>
      </c>
      <c r="M1438">
        <v>270</v>
      </c>
      <c r="N1438">
        <v>110</v>
      </c>
      <c r="O1438">
        <v>20200</v>
      </c>
      <c r="P1438">
        <v>38590</v>
      </c>
      <c r="Q1438">
        <v>3650</v>
      </c>
      <c r="R1438">
        <v>89520</v>
      </c>
      <c r="S1438">
        <v>2760</v>
      </c>
      <c r="T1438">
        <v>740</v>
      </c>
      <c r="U1438">
        <v>430</v>
      </c>
      <c r="V1438">
        <v>1</v>
      </c>
      <c r="W1438">
        <v>3</v>
      </c>
      <c r="X1438">
        <v>5</v>
      </c>
      <c r="Y1438">
        <v>10</v>
      </c>
      <c r="Z1438">
        <v>13</v>
      </c>
      <c r="AA1438">
        <v>8</v>
      </c>
      <c r="AB1438">
        <v>4</v>
      </c>
      <c r="AC1438">
        <v>6</v>
      </c>
      <c r="AD1438">
        <v>9</v>
      </c>
      <c r="AE1438">
        <v>11</v>
      </c>
      <c r="AF1438">
        <v>2</v>
      </c>
      <c r="AG1438">
        <v>7</v>
      </c>
      <c r="AH1438">
        <v>12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0.214</v>
      </c>
      <c r="AO1438">
        <v>33.700000000000003</v>
      </c>
      <c r="AP1438">
        <f>(AN1438+AN$12-(1-AN1438-AN$12)/(AO1438-1))/AN$11</f>
        <v>4.749082568807339E-2</v>
      </c>
      <c r="AQ1438">
        <f>MAX(MIN(AP1438,AN$9),AN$10)</f>
        <v>0.03</v>
      </c>
      <c r="AR1438">
        <f>IF(OR(AP1438&lt;0,V1438=0),0,INT(AX1437*AQ1438/100))</f>
        <v>81</v>
      </c>
      <c r="AS1438">
        <f>IF(AR1438&gt;0,1,0)</f>
        <v>1</v>
      </c>
      <c r="AT1438" s="1">
        <f>IF(V1438=1,K1438,0)*AS1438</f>
        <v>3370</v>
      </c>
      <c r="AU1438" s="1">
        <f>MIN(AR1438,AN$13)*AS1438*AT1438</f>
        <v>67400</v>
      </c>
      <c r="AV1438" s="1">
        <f>MIN(AR1438,AN$13)*AS1438*100</f>
        <v>2000</v>
      </c>
      <c r="AW1438" s="1">
        <f>AU1438-AV1438</f>
        <v>65400</v>
      </c>
      <c r="AX1438" s="1">
        <f>AX1437+AW1438</f>
        <v>336780</v>
      </c>
      <c r="AY1438">
        <f>IF(AT1438=0,IF(AS1438=1,AY1437+1,AY1437),0)</f>
        <v>0</v>
      </c>
      <c r="AZ1438">
        <f t="shared" si="23"/>
        <v>2000</v>
      </c>
    </row>
    <row r="1439" spans="1:52" x14ac:dyDescent="0.4">
      <c r="A1439">
        <f ca="1">RAND()</f>
        <v>0.78607674146654805</v>
      </c>
      <c r="B1439">
        <v>20260314</v>
      </c>
      <c r="C1439">
        <v>9</v>
      </c>
      <c r="D1439">
        <v>2</v>
      </c>
      <c r="E1439">
        <v>1</v>
      </c>
      <c r="F1439">
        <v>703</v>
      </c>
      <c r="G1439">
        <v>24</v>
      </c>
      <c r="H1439">
        <v>1400</v>
      </c>
      <c r="I1439">
        <v>1</v>
      </c>
      <c r="J1439">
        <v>16</v>
      </c>
      <c r="K1439">
        <v>340</v>
      </c>
      <c r="L1439">
        <v>210</v>
      </c>
      <c r="M1439">
        <v>1290</v>
      </c>
      <c r="N1439">
        <v>290</v>
      </c>
      <c r="O1439">
        <v>11090</v>
      </c>
      <c r="P1439">
        <v>18030</v>
      </c>
      <c r="Q1439">
        <v>17380</v>
      </c>
      <c r="R1439">
        <v>118030</v>
      </c>
      <c r="S1439">
        <v>3090</v>
      </c>
      <c r="T1439">
        <v>610</v>
      </c>
      <c r="U1439">
        <v>3790</v>
      </c>
      <c r="V1439">
        <v>4</v>
      </c>
      <c r="W1439">
        <v>7</v>
      </c>
      <c r="X1439">
        <v>13</v>
      </c>
      <c r="Y1439">
        <v>1</v>
      </c>
      <c r="Z1439">
        <v>2</v>
      </c>
      <c r="AA1439">
        <v>3</v>
      </c>
      <c r="AB1439">
        <v>11</v>
      </c>
      <c r="AC1439">
        <v>9</v>
      </c>
      <c r="AD1439">
        <v>14</v>
      </c>
      <c r="AE1439">
        <v>8</v>
      </c>
      <c r="AF1439">
        <v>5</v>
      </c>
      <c r="AG1439">
        <v>16</v>
      </c>
      <c r="AH1439">
        <v>10</v>
      </c>
      <c r="AI1439">
        <v>15</v>
      </c>
      <c r="AJ1439">
        <v>6</v>
      </c>
      <c r="AK1439">
        <v>12</v>
      </c>
      <c r="AL1439">
        <v>0</v>
      </c>
      <c r="AM1439">
        <v>0</v>
      </c>
      <c r="AN1439">
        <v>0.28999999999999998</v>
      </c>
      <c r="AO1439">
        <v>2.2999999999999998</v>
      </c>
      <c r="AP1439">
        <f>(AN1439+AN$12-(1-AN1439-AN$12)/(AO1439-1))/AN$11</f>
        <v>-6.4038461538461558E-2</v>
      </c>
      <c r="AQ1439">
        <f>MAX(MIN(AP1439,AN$9),AN$10)</f>
        <v>0</v>
      </c>
      <c r="AR1439">
        <f>IF(OR(AP1439&lt;0,V1439=0),0,INT(AX1438*AQ1439/100))</f>
        <v>0</v>
      </c>
      <c r="AS1439">
        <f>IF(AR1439&gt;0,1,0)</f>
        <v>0</v>
      </c>
      <c r="AT1439" s="1">
        <f>IF(V1439=1,K1439,0)*AS1439</f>
        <v>0</v>
      </c>
      <c r="AU1439" s="1">
        <f>MIN(AR1439,AN$13)*AS1439*AT1439</f>
        <v>0</v>
      </c>
      <c r="AV1439" s="1">
        <f>MIN(AR1439,AN$13)*AS1439*100</f>
        <v>0</v>
      </c>
      <c r="AW1439" s="1">
        <f>AU1439-AV1439</f>
        <v>0</v>
      </c>
      <c r="AX1439" s="1">
        <f>AX1438+AW1439</f>
        <v>336780</v>
      </c>
      <c r="AY1439">
        <f>IF(AT1439=0,IF(AS1439=1,AY1438+1,AY1438),0)</f>
        <v>0</v>
      </c>
      <c r="AZ1439">
        <f t="shared" si="23"/>
        <v>0</v>
      </c>
    </row>
    <row r="1440" spans="1:52" x14ac:dyDescent="0.4">
      <c r="A1440">
        <f ca="1">RAND()</f>
        <v>0.9238656764100559</v>
      </c>
      <c r="B1440">
        <v>20260314</v>
      </c>
      <c r="C1440">
        <v>9</v>
      </c>
      <c r="D1440">
        <v>3</v>
      </c>
      <c r="E1440">
        <v>1</v>
      </c>
      <c r="F1440">
        <v>703</v>
      </c>
      <c r="G1440">
        <v>24</v>
      </c>
      <c r="H1440">
        <v>1800</v>
      </c>
      <c r="I1440">
        <v>1</v>
      </c>
      <c r="J1440">
        <v>13</v>
      </c>
      <c r="K1440">
        <v>310</v>
      </c>
      <c r="L1440">
        <v>190</v>
      </c>
      <c r="M1440">
        <v>2060</v>
      </c>
      <c r="N1440">
        <v>270</v>
      </c>
      <c r="O1440">
        <v>9990</v>
      </c>
      <c r="P1440">
        <v>18430</v>
      </c>
      <c r="Q1440">
        <v>14840</v>
      </c>
      <c r="R1440">
        <v>88850</v>
      </c>
      <c r="S1440">
        <v>2500</v>
      </c>
      <c r="T1440">
        <v>350</v>
      </c>
      <c r="U1440">
        <v>3500</v>
      </c>
      <c r="V1440">
        <v>4</v>
      </c>
      <c r="W1440">
        <v>9</v>
      </c>
      <c r="X1440">
        <v>3</v>
      </c>
      <c r="Y1440">
        <v>1</v>
      </c>
      <c r="Z1440">
        <v>7</v>
      </c>
      <c r="AA1440">
        <v>8</v>
      </c>
      <c r="AB1440">
        <v>12</v>
      </c>
      <c r="AC1440">
        <v>2</v>
      </c>
      <c r="AD1440">
        <v>13</v>
      </c>
      <c r="AE1440">
        <v>11</v>
      </c>
      <c r="AF1440">
        <v>6</v>
      </c>
      <c r="AG1440">
        <v>5</v>
      </c>
      <c r="AH1440">
        <v>10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0.32300000000000001</v>
      </c>
      <c r="AO1440">
        <v>2.1</v>
      </c>
      <c r="AP1440">
        <f>(AN1440+AN$12-(1-AN1440-AN$12)/(AO1440-1))/AN$11</f>
        <v>-7.3113636363636367E-2</v>
      </c>
      <c r="AQ1440">
        <f>MAX(MIN(AP1440,AN$9),AN$10)</f>
        <v>0</v>
      </c>
      <c r="AR1440">
        <f>IF(OR(AP1440&lt;0,V1440=0),0,INT(AX1439*AQ1440/100))</f>
        <v>0</v>
      </c>
      <c r="AS1440">
        <f>IF(AR1440&gt;0,1,0)</f>
        <v>0</v>
      </c>
      <c r="AT1440" s="1">
        <f>IF(V1440=1,K1440,0)*AS1440</f>
        <v>0</v>
      </c>
      <c r="AU1440" s="1">
        <f>MIN(AR1440,AN$13)*AS1440*AT1440</f>
        <v>0</v>
      </c>
      <c r="AV1440" s="1">
        <f>MIN(AR1440,AN$13)*AS1440*100</f>
        <v>0</v>
      </c>
      <c r="AW1440" s="1">
        <f>AU1440-AV1440</f>
        <v>0</v>
      </c>
      <c r="AX1440" s="1">
        <f>AX1439+AW1440</f>
        <v>336780</v>
      </c>
      <c r="AY1440">
        <f>IF(AT1440=0,IF(AS1440=1,AY1439+1,AY1439),0)</f>
        <v>0</v>
      </c>
      <c r="AZ1440">
        <f t="shared" si="23"/>
        <v>0</v>
      </c>
    </row>
    <row r="1441" spans="1:52" x14ac:dyDescent="0.4">
      <c r="A1441">
        <f ca="1">RAND()</f>
        <v>0.47777302858117809</v>
      </c>
      <c r="B1441">
        <v>20260314</v>
      </c>
      <c r="C1441">
        <v>9</v>
      </c>
      <c r="D1441">
        <v>4</v>
      </c>
      <c r="E1441">
        <v>1</v>
      </c>
      <c r="F1441">
        <v>703</v>
      </c>
      <c r="G1441">
        <v>17</v>
      </c>
      <c r="H1441">
        <v>1400</v>
      </c>
      <c r="I1441">
        <v>1</v>
      </c>
      <c r="J1441">
        <v>18</v>
      </c>
      <c r="K1441">
        <v>2980</v>
      </c>
      <c r="L1441">
        <v>390</v>
      </c>
      <c r="M1441">
        <v>270</v>
      </c>
      <c r="N1441">
        <v>120</v>
      </c>
      <c r="O1441">
        <v>9150</v>
      </c>
      <c r="P1441">
        <v>28350</v>
      </c>
      <c r="Q1441">
        <v>7150</v>
      </c>
      <c r="R1441">
        <v>86360</v>
      </c>
      <c r="S1441">
        <v>2110</v>
      </c>
      <c r="T1441">
        <v>900</v>
      </c>
      <c r="U1441">
        <v>460</v>
      </c>
      <c r="V1441">
        <v>3</v>
      </c>
      <c r="W1441">
        <v>10</v>
      </c>
      <c r="X1441">
        <v>5</v>
      </c>
      <c r="Y1441">
        <v>9</v>
      </c>
      <c r="Z1441">
        <v>6</v>
      </c>
      <c r="AA1441">
        <v>2</v>
      </c>
      <c r="AB1441">
        <v>4</v>
      </c>
      <c r="AC1441">
        <v>1</v>
      </c>
      <c r="AD1441">
        <v>15</v>
      </c>
      <c r="AE1441">
        <v>18</v>
      </c>
      <c r="AF1441">
        <v>16</v>
      </c>
      <c r="AG1441">
        <v>11</v>
      </c>
      <c r="AH1441">
        <v>17</v>
      </c>
      <c r="AI1441">
        <v>13</v>
      </c>
      <c r="AJ1441">
        <v>11</v>
      </c>
      <c r="AK1441">
        <v>14</v>
      </c>
      <c r="AL1441">
        <v>7</v>
      </c>
      <c r="AM1441">
        <v>8</v>
      </c>
      <c r="AN1441">
        <v>0.184</v>
      </c>
      <c r="AO1441">
        <v>1.9</v>
      </c>
      <c r="AP1441">
        <f>(AN1441+AN$12-(1-AN1441-AN$12)/(AO1441-1))/AN$11</f>
        <v>-0.1806666666666667</v>
      </c>
      <c r="AQ1441">
        <f>MAX(MIN(AP1441,AN$9),AN$10)</f>
        <v>0</v>
      </c>
      <c r="AR1441">
        <f>IF(OR(AP1441&lt;0,V1441=0),0,INT(AX1440*AQ1441/100))</f>
        <v>0</v>
      </c>
      <c r="AS1441">
        <f>IF(AR1441&gt;0,1,0)</f>
        <v>0</v>
      </c>
      <c r="AT1441" s="1">
        <f>IF(V1441=1,K1441,0)*AS1441</f>
        <v>0</v>
      </c>
      <c r="AU1441" s="1">
        <f>MIN(AR1441,AN$13)*AS1441*AT1441</f>
        <v>0</v>
      </c>
      <c r="AV1441" s="1">
        <f>MIN(AR1441,AN$13)*AS1441*100</f>
        <v>0</v>
      </c>
      <c r="AW1441" s="1">
        <f>AU1441-AV1441</f>
        <v>0</v>
      </c>
      <c r="AX1441" s="1">
        <f>AX1440+AW1441</f>
        <v>336780</v>
      </c>
      <c r="AY1441">
        <f>IF(AT1441=0,IF(AS1441=1,AY1440+1,AY1440),0)</f>
        <v>0</v>
      </c>
      <c r="AZ1441">
        <f t="shared" si="23"/>
        <v>0</v>
      </c>
    </row>
    <row r="1442" spans="1:52" x14ac:dyDescent="0.4">
      <c r="A1442">
        <f ca="1">RAND()</f>
        <v>0.21099887726531719</v>
      </c>
      <c r="B1442">
        <v>20260314</v>
      </c>
      <c r="C1442">
        <v>9</v>
      </c>
      <c r="D1442">
        <v>5</v>
      </c>
      <c r="E1442">
        <v>1</v>
      </c>
      <c r="F1442">
        <v>703</v>
      </c>
      <c r="G1442">
        <v>18</v>
      </c>
      <c r="H1442">
        <v>1800</v>
      </c>
      <c r="I1442">
        <v>1</v>
      </c>
      <c r="J1442">
        <v>18</v>
      </c>
      <c r="K1442">
        <v>1590</v>
      </c>
      <c r="L1442">
        <v>360</v>
      </c>
      <c r="M1442">
        <v>120</v>
      </c>
      <c r="N1442">
        <v>170</v>
      </c>
      <c r="O1442">
        <v>1860</v>
      </c>
      <c r="P1442">
        <v>4790</v>
      </c>
      <c r="Q1442">
        <v>2820</v>
      </c>
      <c r="R1442">
        <v>24700</v>
      </c>
      <c r="S1442">
        <v>610</v>
      </c>
      <c r="T1442">
        <v>1420</v>
      </c>
      <c r="U1442">
        <v>310</v>
      </c>
      <c r="V1442">
        <v>2</v>
      </c>
      <c r="W1442">
        <v>5</v>
      </c>
      <c r="X1442">
        <v>3</v>
      </c>
      <c r="Y1442">
        <v>14</v>
      </c>
      <c r="Z1442">
        <v>0</v>
      </c>
      <c r="AA1442">
        <v>6</v>
      </c>
      <c r="AB1442">
        <v>1</v>
      </c>
      <c r="AC1442">
        <v>4</v>
      </c>
      <c r="AD1442">
        <v>9</v>
      </c>
      <c r="AE1442">
        <v>10</v>
      </c>
      <c r="AF1442">
        <v>15</v>
      </c>
      <c r="AG1442">
        <v>17</v>
      </c>
      <c r="AH1442">
        <v>8</v>
      </c>
      <c r="AI1442">
        <v>11</v>
      </c>
      <c r="AJ1442">
        <v>7</v>
      </c>
      <c r="AK1442">
        <v>12</v>
      </c>
      <c r="AL1442">
        <v>13</v>
      </c>
      <c r="AM1442">
        <v>16</v>
      </c>
      <c r="AN1442">
        <v>0.21099999999999999</v>
      </c>
      <c r="AO1442">
        <v>2.2000000000000002</v>
      </c>
      <c r="AP1442">
        <f>(AN1442+AN$12-(1-AN1442-AN$12)/(AO1442-1))/AN$11</f>
        <v>-0.111625</v>
      </c>
      <c r="AQ1442">
        <f>MAX(MIN(AP1442,AN$9),AN$10)</f>
        <v>0</v>
      </c>
      <c r="AR1442">
        <f>IF(OR(AP1442&lt;0,V1442=0),0,INT(AX1441*AQ1442/100))</f>
        <v>0</v>
      </c>
      <c r="AS1442">
        <f>IF(AR1442&gt;0,1,0)</f>
        <v>0</v>
      </c>
      <c r="AT1442" s="1">
        <f>IF(V1442=1,K1442,0)*AS1442</f>
        <v>0</v>
      </c>
      <c r="AU1442" s="1">
        <f>MIN(AR1442,AN$13)*AS1442*AT1442</f>
        <v>0</v>
      </c>
      <c r="AV1442" s="1">
        <f>MIN(AR1442,AN$13)*AS1442*100</f>
        <v>0</v>
      </c>
      <c r="AW1442" s="1">
        <f>AU1442-AV1442</f>
        <v>0</v>
      </c>
      <c r="AX1442" s="1">
        <f>AX1441+AW1442</f>
        <v>336780</v>
      </c>
      <c r="AY1442">
        <f>IF(AT1442=0,IF(AS1442=1,AY1441+1,AY1441),0)</f>
        <v>0</v>
      </c>
      <c r="AZ1442">
        <f t="shared" si="23"/>
        <v>0</v>
      </c>
    </row>
    <row r="1443" spans="1:52" x14ac:dyDescent="0.4">
      <c r="A1443">
        <f ca="1">RAND()</f>
        <v>0.42753474308874073</v>
      </c>
      <c r="B1443">
        <v>20260314</v>
      </c>
      <c r="C1443">
        <v>9</v>
      </c>
      <c r="D1443">
        <v>6</v>
      </c>
      <c r="E1443">
        <v>2</v>
      </c>
      <c r="F1443">
        <v>5</v>
      </c>
      <c r="G1443">
        <v>24</v>
      </c>
      <c r="H1443">
        <v>1800</v>
      </c>
      <c r="I1443">
        <v>1</v>
      </c>
      <c r="J1443">
        <v>13</v>
      </c>
      <c r="K1443">
        <v>1160</v>
      </c>
      <c r="L1443">
        <v>390</v>
      </c>
      <c r="M1443">
        <v>1820</v>
      </c>
      <c r="N1443">
        <v>360</v>
      </c>
      <c r="O1443">
        <v>29710</v>
      </c>
      <c r="P1443">
        <v>45330</v>
      </c>
      <c r="Q1443">
        <v>26440</v>
      </c>
      <c r="R1443">
        <v>185010</v>
      </c>
      <c r="S1443">
        <v>5570</v>
      </c>
      <c r="T1443">
        <v>880</v>
      </c>
      <c r="U1443">
        <v>3150</v>
      </c>
      <c r="V1443">
        <v>8</v>
      </c>
      <c r="W1443">
        <v>1</v>
      </c>
      <c r="X1443">
        <v>5</v>
      </c>
      <c r="Y1443">
        <v>11</v>
      </c>
      <c r="Z1443">
        <v>7</v>
      </c>
      <c r="AA1443">
        <v>12</v>
      </c>
      <c r="AB1443">
        <v>3</v>
      </c>
      <c r="AC1443">
        <v>13</v>
      </c>
      <c r="AD1443">
        <v>2</v>
      </c>
      <c r="AE1443">
        <v>4</v>
      </c>
      <c r="AF1443">
        <v>6</v>
      </c>
      <c r="AG1443">
        <v>9</v>
      </c>
      <c r="AH1443">
        <v>10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0.315</v>
      </c>
      <c r="AO1443">
        <v>1.6</v>
      </c>
      <c r="AP1443">
        <f>(AN1443+AN$12-(1-AN1443-AN$12)/(AO1443-1))/AN$11</f>
        <v>-0.20666666666666667</v>
      </c>
      <c r="AQ1443">
        <f>MAX(MIN(AP1443,AN$9),AN$10)</f>
        <v>0</v>
      </c>
      <c r="AR1443">
        <f>IF(OR(AP1443&lt;0,V1443=0),0,INT(AX1442*AQ1443/100))</f>
        <v>0</v>
      </c>
      <c r="AS1443">
        <f>IF(AR1443&gt;0,1,0)</f>
        <v>0</v>
      </c>
      <c r="AT1443" s="1">
        <f>IF(V1443=1,K1443,0)*AS1443</f>
        <v>0</v>
      </c>
      <c r="AU1443" s="1">
        <f>MIN(AR1443,AN$13)*AS1443*AT1443</f>
        <v>0</v>
      </c>
      <c r="AV1443" s="1">
        <f>MIN(AR1443,AN$13)*AS1443*100</f>
        <v>0</v>
      </c>
      <c r="AW1443" s="1">
        <f>AU1443-AV1443</f>
        <v>0</v>
      </c>
      <c r="AX1443" s="1">
        <f>AX1442+AW1443</f>
        <v>336780</v>
      </c>
      <c r="AY1443">
        <f>IF(AT1443=0,IF(AS1443=1,AY1442+1,AY1442),0)</f>
        <v>0</v>
      </c>
      <c r="AZ1443">
        <f t="shared" si="23"/>
        <v>0</v>
      </c>
    </row>
    <row r="1444" spans="1:52" x14ac:dyDescent="0.4">
      <c r="A1444">
        <f ca="1">RAND()</f>
        <v>0.62013239287390032</v>
      </c>
      <c r="B1444">
        <v>20260314</v>
      </c>
      <c r="C1444">
        <v>9</v>
      </c>
      <c r="D1444">
        <v>7</v>
      </c>
      <c r="E1444">
        <v>2</v>
      </c>
      <c r="F1444">
        <v>5</v>
      </c>
      <c r="G1444">
        <v>24</v>
      </c>
      <c r="H1444">
        <v>1400</v>
      </c>
      <c r="I1444">
        <v>1</v>
      </c>
      <c r="J1444">
        <v>16</v>
      </c>
      <c r="K1444">
        <v>440</v>
      </c>
      <c r="L1444">
        <v>190</v>
      </c>
      <c r="M1444">
        <v>670</v>
      </c>
      <c r="N1444">
        <v>450</v>
      </c>
      <c r="O1444">
        <v>7190</v>
      </c>
      <c r="P1444">
        <v>8730</v>
      </c>
      <c r="Q1444">
        <v>28480</v>
      </c>
      <c r="R1444">
        <v>123410</v>
      </c>
      <c r="S1444">
        <v>2090</v>
      </c>
      <c r="T1444">
        <v>1460</v>
      </c>
      <c r="U1444">
        <v>4350</v>
      </c>
      <c r="V1444">
        <v>4</v>
      </c>
      <c r="W1444">
        <v>9</v>
      </c>
      <c r="X1444">
        <v>1</v>
      </c>
      <c r="Y1444">
        <v>8</v>
      </c>
      <c r="Z1444">
        <v>6</v>
      </c>
      <c r="AA1444">
        <v>3</v>
      </c>
      <c r="AB1444">
        <v>10</v>
      </c>
      <c r="AC1444">
        <v>2</v>
      </c>
      <c r="AD1444">
        <v>5</v>
      </c>
      <c r="AE1444">
        <v>16</v>
      </c>
      <c r="AF1444">
        <v>7</v>
      </c>
      <c r="AG1444">
        <v>13</v>
      </c>
      <c r="AH1444">
        <v>15</v>
      </c>
      <c r="AI1444">
        <v>11</v>
      </c>
      <c r="AJ1444">
        <v>12</v>
      </c>
      <c r="AK1444">
        <v>14</v>
      </c>
      <c r="AL1444">
        <v>0</v>
      </c>
      <c r="AM1444">
        <v>0</v>
      </c>
      <c r="AN1444">
        <v>0.18099999999999999</v>
      </c>
      <c r="AO1444">
        <v>4</v>
      </c>
      <c r="AP1444">
        <f>(AN1444+AN$12-(1-AN1444-AN$12)/(AO1444-1))/AN$11</f>
        <v>-2.2999999999999993E-2</v>
      </c>
      <c r="AQ1444">
        <f>MAX(MIN(AP1444,AN$9),AN$10)</f>
        <v>0</v>
      </c>
      <c r="AR1444">
        <f>IF(OR(AP1444&lt;0,V1444=0),0,INT(AX1443*AQ1444/100))</f>
        <v>0</v>
      </c>
      <c r="AS1444">
        <f>IF(AR1444&gt;0,1,0)</f>
        <v>0</v>
      </c>
      <c r="AT1444" s="1">
        <f>IF(V1444=1,K1444,0)*AS1444</f>
        <v>0</v>
      </c>
      <c r="AU1444" s="1">
        <f>MIN(AR1444,AN$13)*AS1444*AT1444</f>
        <v>0</v>
      </c>
      <c r="AV1444" s="1">
        <f>MIN(AR1444,AN$13)*AS1444*100</f>
        <v>0</v>
      </c>
      <c r="AW1444" s="1">
        <f>AU1444-AV1444</f>
        <v>0</v>
      </c>
      <c r="AX1444" s="1">
        <f>AX1443+AW1444</f>
        <v>336780</v>
      </c>
      <c r="AY1444">
        <f>IF(AT1444=0,IF(AS1444=1,AY1443+1,AY1443),0)</f>
        <v>0</v>
      </c>
      <c r="AZ1444">
        <f t="shared" si="23"/>
        <v>0</v>
      </c>
    </row>
    <row r="1445" spans="1:52" x14ac:dyDescent="0.4">
      <c r="A1445">
        <f ca="1">RAND()</f>
        <v>0.88927890494213779</v>
      </c>
      <c r="B1445">
        <v>20260314</v>
      </c>
      <c r="C1445">
        <v>9</v>
      </c>
      <c r="D1445">
        <v>10</v>
      </c>
      <c r="E1445">
        <v>2</v>
      </c>
      <c r="F1445">
        <v>16</v>
      </c>
      <c r="G1445">
        <v>18</v>
      </c>
      <c r="H1445">
        <v>1800</v>
      </c>
      <c r="I1445">
        <v>1</v>
      </c>
      <c r="J1445">
        <v>11</v>
      </c>
      <c r="K1445">
        <v>200</v>
      </c>
      <c r="L1445">
        <v>120</v>
      </c>
      <c r="M1445">
        <v>200</v>
      </c>
      <c r="N1445">
        <v>220</v>
      </c>
      <c r="O1445">
        <v>920</v>
      </c>
      <c r="P1445">
        <v>1330</v>
      </c>
      <c r="Q1445">
        <v>2490</v>
      </c>
      <c r="R1445">
        <v>7740</v>
      </c>
      <c r="S1445">
        <v>390</v>
      </c>
      <c r="T1445">
        <v>510</v>
      </c>
      <c r="U1445">
        <v>780</v>
      </c>
      <c r="V1445">
        <v>1</v>
      </c>
      <c r="W1445">
        <v>4</v>
      </c>
      <c r="X1445">
        <v>2</v>
      </c>
      <c r="Y1445">
        <v>10</v>
      </c>
      <c r="Z1445">
        <v>3</v>
      </c>
      <c r="AA1445">
        <v>7</v>
      </c>
      <c r="AB1445">
        <v>5</v>
      </c>
      <c r="AC1445">
        <v>9</v>
      </c>
      <c r="AD1445">
        <v>11</v>
      </c>
      <c r="AE1445">
        <v>8</v>
      </c>
      <c r="AF1445">
        <v>6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0.28799999999999998</v>
      </c>
      <c r="AO1445">
        <v>2</v>
      </c>
      <c r="AP1445">
        <f>(AN1445+AN$12-(1-AN1445-AN$12)/(AO1445-1))/AN$11</f>
        <v>-0.106</v>
      </c>
      <c r="AQ1445">
        <f>MAX(MIN(AP1445,AN$9),AN$10)</f>
        <v>0</v>
      </c>
      <c r="AR1445">
        <f>IF(OR(AP1445&lt;0,V1445=0),0,INT(AX1444*AQ1445/100))</f>
        <v>0</v>
      </c>
      <c r="AS1445">
        <f>IF(AR1445&gt;0,1,0)</f>
        <v>0</v>
      </c>
      <c r="AT1445" s="1">
        <f>IF(V1445=1,K1445,0)*AS1445</f>
        <v>0</v>
      </c>
      <c r="AU1445" s="1">
        <f>MIN(AR1445,AN$13)*AS1445*AT1445</f>
        <v>0</v>
      </c>
      <c r="AV1445" s="1">
        <f>MIN(AR1445,AN$13)*AS1445*100</f>
        <v>0</v>
      </c>
      <c r="AW1445" s="1">
        <f>AU1445-AV1445</f>
        <v>0</v>
      </c>
      <c r="AX1445" s="1">
        <f>AX1444+AW1445</f>
        <v>336780</v>
      </c>
      <c r="AY1445">
        <f>IF(AT1445=0,IF(AS1445=1,AY1444+1,AY1444),0)</f>
        <v>0</v>
      </c>
      <c r="AZ1445">
        <f t="shared" si="23"/>
        <v>0</v>
      </c>
    </row>
    <row r="1446" spans="1:52" x14ac:dyDescent="0.4">
      <c r="A1446">
        <f ca="1">RAND()</f>
        <v>0.8225184213455492</v>
      </c>
      <c r="B1446">
        <v>20260314</v>
      </c>
      <c r="C1446">
        <v>9</v>
      </c>
      <c r="D1446">
        <v>11</v>
      </c>
      <c r="E1446">
        <v>2</v>
      </c>
      <c r="F1446">
        <v>999</v>
      </c>
      <c r="G1446">
        <v>24</v>
      </c>
      <c r="H1446">
        <v>1400</v>
      </c>
      <c r="I1446">
        <v>1</v>
      </c>
      <c r="J1446">
        <v>13</v>
      </c>
      <c r="K1446">
        <v>550</v>
      </c>
      <c r="L1446">
        <v>160</v>
      </c>
      <c r="M1446">
        <v>110</v>
      </c>
      <c r="N1446">
        <v>170</v>
      </c>
      <c r="O1446">
        <v>710</v>
      </c>
      <c r="P1446">
        <v>1660</v>
      </c>
      <c r="Q1446">
        <v>1360</v>
      </c>
      <c r="R1446">
        <v>7530</v>
      </c>
      <c r="S1446">
        <v>270</v>
      </c>
      <c r="T1446">
        <v>620</v>
      </c>
      <c r="U1446">
        <v>320</v>
      </c>
      <c r="V1446">
        <v>2</v>
      </c>
      <c r="W1446">
        <v>13</v>
      </c>
      <c r="X1446">
        <v>1</v>
      </c>
      <c r="Y1446">
        <v>3</v>
      </c>
      <c r="Z1446">
        <v>8</v>
      </c>
      <c r="AA1446">
        <v>4</v>
      </c>
      <c r="AB1446">
        <v>12</v>
      </c>
      <c r="AC1446">
        <v>9</v>
      </c>
      <c r="AD1446">
        <v>5</v>
      </c>
      <c r="AE1446">
        <v>11</v>
      </c>
      <c r="AF1446">
        <v>6</v>
      </c>
      <c r="AG1446">
        <v>10</v>
      </c>
      <c r="AH1446">
        <v>7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0.17699999999999999</v>
      </c>
      <c r="AO1446">
        <v>2.5</v>
      </c>
      <c r="AP1446">
        <f>(AN1446+AN$12-(1-AN1446-AN$12)/(AO1446-1))/AN$11</f>
        <v>-9.2916666666666661E-2</v>
      </c>
      <c r="AQ1446">
        <f>MAX(MIN(AP1446,AN$9),AN$10)</f>
        <v>0</v>
      </c>
      <c r="AR1446">
        <f>IF(OR(AP1446&lt;0,V1446=0),0,INT(AX1445*AQ1446/100))</f>
        <v>0</v>
      </c>
      <c r="AS1446">
        <f>IF(AR1446&gt;0,1,0)</f>
        <v>0</v>
      </c>
      <c r="AT1446" s="1">
        <f>IF(V1446=1,K1446,0)*AS1446</f>
        <v>0</v>
      </c>
      <c r="AU1446" s="1">
        <f>MIN(AR1446,AN$13)*AS1446*AT1446</f>
        <v>0</v>
      </c>
      <c r="AV1446" s="1">
        <f>MIN(AR1446,AN$13)*AS1446*100</f>
        <v>0</v>
      </c>
      <c r="AW1446" s="1">
        <f>AU1446-AV1446</f>
        <v>0</v>
      </c>
      <c r="AX1446" s="1">
        <f>AX1445+AW1446</f>
        <v>336780</v>
      </c>
      <c r="AY1446">
        <f>IF(AT1446=0,IF(AS1446=1,AY1445+1,AY1445),0)</f>
        <v>0</v>
      </c>
      <c r="AZ1446">
        <f t="shared" si="23"/>
        <v>0</v>
      </c>
    </row>
    <row r="1447" spans="1:52" x14ac:dyDescent="0.4">
      <c r="A1447">
        <f ca="1">RAND()</f>
        <v>0.84117394744104879</v>
      </c>
      <c r="B1447">
        <v>20260314</v>
      </c>
      <c r="C1447">
        <v>9</v>
      </c>
      <c r="D1447">
        <v>12</v>
      </c>
      <c r="E1447">
        <v>2</v>
      </c>
      <c r="F1447">
        <v>5</v>
      </c>
      <c r="G1447">
        <v>24</v>
      </c>
      <c r="H1447">
        <v>1800</v>
      </c>
      <c r="I1447">
        <v>1</v>
      </c>
      <c r="J1447">
        <v>8</v>
      </c>
      <c r="K1447">
        <v>220</v>
      </c>
      <c r="L1447">
        <v>110</v>
      </c>
      <c r="M1447">
        <v>110</v>
      </c>
      <c r="N1447">
        <v>120</v>
      </c>
      <c r="O1447">
        <v>220</v>
      </c>
      <c r="P1447">
        <v>460</v>
      </c>
      <c r="Q1447">
        <v>270</v>
      </c>
      <c r="R1447">
        <v>1250</v>
      </c>
      <c r="S1447">
        <v>120</v>
      </c>
      <c r="T1447">
        <v>190</v>
      </c>
      <c r="U1447">
        <v>190</v>
      </c>
      <c r="V1447">
        <v>2</v>
      </c>
      <c r="W1447">
        <v>1</v>
      </c>
      <c r="X1447">
        <v>3</v>
      </c>
      <c r="Y1447">
        <v>4</v>
      </c>
      <c r="Z1447">
        <v>6</v>
      </c>
      <c r="AA1447">
        <v>5</v>
      </c>
      <c r="AB1447">
        <v>8</v>
      </c>
      <c r="AC1447">
        <v>7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0.36799999999999999</v>
      </c>
      <c r="AO1447">
        <v>2.2000000000000002</v>
      </c>
      <c r="AP1447">
        <f>(AN1447+AN$12-(1-AN1447-AN$12)/(AO1447-1))/AN$11</f>
        <v>-3.9666666666666656E-2</v>
      </c>
      <c r="AQ1447">
        <f>MAX(MIN(AP1447,AN$9),AN$10)</f>
        <v>0</v>
      </c>
      <c r="AR1447">
        <f>IF(OR(AP1447&lt;0,V1447=0),0,INT(AX1446*AQ1447/100))</f>
        <v>0</v>
      </c>
      <c r="AS1447">
        <f>IF(AR1447&gt;0,1,0)</f>
        <v>0</v>
      </c>
      <c r="AT1447" s="1">
        <f>IF(V1447=1,K1447,0)*AS1447</f>
        <v>0</v>
      </c>
      <c r="AU1447" s="1">
        <f>MIN(AR1447,AN$13)*AS1447*AT1447</f>
        <v>0</v>
      </c>
      <c r="AV1447" s="1">
        <f>MIN(AR1447,AN$13)*AS1447*100</f>
        <v>0</v>
      </c>
      <c r="AW1447" s="1">
        <f>AU1447-AV1447</f>
        <v>0</v>
      </c>
      <c r="AX1447" s="1">
        <f>AX1446+AW1447</f>
        <v>336780</v>
      </c>
      <c r="AY1447">
        <f>IF(AT1447=0,IF(AS1447=1,AY1446+1,AY1446),0)</f>
        <v>0</v>
      </c>
      <c r="AZ1447">
        <f t="shared" si="23"/>
        <v>0</v>
      </c>
    </row>
    <row r="1448" spans="1:52" x14ac:dyDescent="0.4">
      <c r="A1448">
        <f ca="1">RAND()</f>
        <v>0.77753931586326752</v>
      </c>
      <c r="B1448">
        <v>20260315</v>
      </c>
      <c r="C1448">
        <v>7</v>
      </c>
      <c r="D1448">
        <v>1</v>
      </c>
      <c r="E1448">
        <v>1</v>
      </c>
      <c r="F1448">
        <v>703</v>
      </c>
      <c r="G1448">
        <v>23</v>
      </c>
      <c r="H1448">
        <v>1400</v>
      </c>
      <c r="I1448">
        <v>1</v>
      </c>
      <c r="J1448">
        <v>16</v>
      </c>
      <c r="K1448">
        <v>380</v>
      </c>
      <c r="L1448">
        <v>140</v>
      </c>
      <c r="M1448">
        <v>130</v>
      </c>
      <c r="N1448">
        <v>270</v>
      </c>
      <c r="O1448">
        <v>610</v>
      </c>
      <c r="P1448">
        <v>1370</v>
      </c>
      <c r="Q1448">
        <v>1550</v>
      </c>
      <c r="R1448">
        <v>7840</v>
      </c>
      <c r="S1448">
        <v>300</v>
      </c>
      <c r="T1448">
        <v>530</v>
      </c>
      <c r="U1448">
        <v>540</v>
      </c>
      <c r="V1448">
        <v>2</v>
      </c>
      <c r="W1448">
        <v>12</v>
      </c>
      <c r="X1448">
        <v>1</v>
      </c>
      <c r="Y1448">
        <v>14</v>
      </c>
      <c r="Z1448">
        <v>9</v>
      </c>
      <c r="AA1448">
        <v>6</v>
      </c>
      <c r="AB1448">
        <v>5</v>
      </c>
      <c r="AC1448">
        <v>10</v>
      </c>
      <c r="AD1448">
        <v>3</v>
      </c>
      <c r="AE1448">
        <v>4</v>
      </c>
      <c r="AF1448">
        <v>8</v>
      </c>
      <c r="AG1448">
        <v>16</v>
      </c>
      <c r="AH1448">
        <v>15</v>
      </c>
      <c r="AI1448">
        <v>7</v>
      </c>
      <c r="AJ1448">
        <v>11</v>
      </c>
      <c r="AK1448">
        <v>13</v>
      </c>
      <c r="AL1448">
        <v>0</v>
      </c>
      <c r="AM1448">
        <v>0</v>
      </c>
      <c r="AN1448">
        <v>0.22700000000000001</v>
      </c>
      <c r="AO1448">
        <v>3</v>
      </c>
      <c r="AP1448">
        <f>(AN1448+AN$12-(1-AN1448-AN$12)/(AO1448-1))/AN$11</f>
        <v>-3.9875000000000001E-2</v>
      </c>
      <c r="AQ1448">
        <f>MAX(MIN(AP1448,AN$9),AN$10)</f>
        <v>0</v>
      </c>
      <c r="AR1448">
        <f>IF(OR(AP1448&lt;0,V1448=0),0,INT(AX1447*AQ1448/100))</f>
        <v>0</v>
      </c>
      <c r="AS1448">
        <f>IF(AR1448&gt;0,1,0)</f>
        <v>0</v>
      </c>
      <c r="AT1448" s="1">
        <f>IF(V1448=1,K1448,0)*AS1448</f>
        <v>0</v>
      </c>
      <c r="AU1448" s="1">
        <f>MIN(AR1448,AN$13)*AS1448*AT1448</f>
        <v>0</v>
      </c>
      <c r="AV1448" s="1">
        <f>MIN(AR1448,AN$13)*AS1448*100</f>
        <v>0</v>
      </c>
      <c r="AW1448" s="1">
        <f>AU1448-AV1448</f>
        <v>0</v>
      </c>
      <c r="AX1448" s="1">
        <f>AX1447+AW1448</f>
        <v>336780</v>
      </c>
      <c r="AY1448">
        <f>IF(AT1448=0,IF(AS1448=1,AY1447+1,AY1447),0)</f>
        <v>0</v>
      </c>
      <c r="AZ1448">
        <f t="shared" si="23"/>
        <v>0</v>
      </c>
    </row>
    <row r="1449" spans="1:52" x14ac:dyDescent="0.4">
      <c r="A1449">
        <f ca="1">RAND()</f>
        <v>0.9963535595623918</v>
      </c>
      <c r="B1449">
        <v>20260315</v>
      </c>
      <c r="C1449">
        <v>6</v>
      </c>
      <c r="D1449">
        <v>12</v>
      </c>
      <c r="E1449">
        <v>2</v>
      </c>
      <c r="F1449">
        <v>5</v>
      </c>
      <c r="G1449">
        <v>24</v>
      </c>
      <c r="H1449">
        <v>1200</v>
      </c>
      <c r="I1449">
        <v>1</v>
      </c>
      <c r="J1449">
        <v>16</v>
      </c>
      <c r="K1449">
        <v>570</v>
      </c>
      <c r="L1449">
        <v>240</v>
      </c>
      <c r="M1449">
        <v>780</v>
      </c>
      <c r="N1449">
        <v>400</v>
      </c>
      <c r="O1449">
        <v>6730</v>
      </c>
      <c r="P1449">
        <v>12600</v>
      </c>
      <c r="Q1449">
        <v>19490</v>
      </c>
      <c r="R1449">
        <v>122650</v>
      </c>
      <c r="S1449">
        <v>2050</v>
      </c>
      <c r="T1449">
        <v>970</v>
      </c>
      <c r="U1449">
        <v>3940</v>
      </c>
      <c r="V1449">
        <v>5</v>
      </c>
      <c r="W1449">
        <v>6</v>
      </c>
      <c r="X1449">
        <v>3</v>
      </c>
      <c r="Y1449">
        <v>13</v>
      </c>
      <c r="Z1449">
        <v>10</v>
      </c>
      <c r="AA1449">
        <v>12</v>
      </c>
      <c r="AB1449">
        <v>8</v>
      </c>
      <c r="AC1449">
        <v>4</v>
      </c>
      <c r="AD1449">
        <v>1</v>
      </c>
      <c r="AE1449">
        <v>11</v>
      </c>
      <c r="AF1449">
        <v>9</v>
      </c>
      <c r="AG1449">
        <v>2</v>
      </c>
      <c r="AH1449">
        <v>15</v>
      </c>
      <c r="AI1449">
        <v>16</v>
      </c>
      <c r="AJ1449">
        <v>7</v>
      </c>
      <c r="AK1449">
        <v>14</v>
      </c>
      <c r="AL1449">
        <v>0</v>
      </c>
      <c r="AM1449">
        <v>0</v>
      </c>
      <c r="AN1449">
        <v>0.41199999999999998</v>
      </c>
      <c r="AO1449">
        <v>4.0999999999999996</v>
      </c>
      <c r="AP1449">
        <f>(AN1449+AN$12-(1-AN1449-AN$12)/(AO1449-1))/AN$11</f>
        <v>5.5580645161290305E-2</v>
      </c>
      <c r="AQ1449">
        <f>MAX(MIN(AP1449,AN$9),AN$10)</f>
        <v>0.03</v>
      </c>
      <c r="AR1449">
        <f>IF(OR(AP1449&lt;0,V1449=0),0,INT(AX1448*AQ1449/100))</f>
        <v>101</v>
      </c>
      <c r="AS1449">
        <f>IF(AR1449&gt;0,1,0)</f>
        <v>1</v>
      </c>
      <c r="AT1449" s="1">
        <f>IF(V1449=1,K1449,0)*AS1449</f>
        <v>0</v>
      </c>
      <c r="AU1449" s="1">
        <f>MIN(AR1449,AN$13)*AS1449*AT1449</f>
        <v>0</v>
      </c>
      <c r="AV1449" s="1">
        <f>MIN(AR1449,AN$13)*AS1449*100</f>
        <v>2000</v>
      </c>
      <c r="AW1449" s="1">
        <f>AU1449-AV1449</f>
        <v>-2000</v>
      </c>
      <c r="AX1449" s="1">
        <f>AX1448+AW1449</f>
        <v>334780</v>
      </c>
      <c r="AY1449">
        <f>IF(AT1449=0,IF(AS1449=1,AY1448+1,AY1448),0)</f>
        <v>1</v>
      </c>
      <c r="AZ1449">
        <f t="shared" si="23"/>
        <v>0</v>
      </c>
    </row>
    <row r="1450" spans="1:52" x14ac:dyDescent="0.4">
      <c r="A1450">
        <f ca="1">RAND()</f>
        <v>0.63840704130229264</v>
      </c>
      <c r="B1450">
        <v>20260315</v>
      </c>
      <c r="C1450">
        <v>6</v>
      </c>
      <c r="D1450">
        <v>11</v>
      </c>
      <c r="E1450">
        <v>1</v>
      </c>
      <c r="F1450">
        <v>999</v>
      </c>
      <c r="G1450">
        <v>17</v>
      </c>
      <c r="H1450">
        <v>1800</v>
      </c>
      <c r="I1450">
        <v>1</v>
      </c>
      <c r="J1450">
        <v>16</v>
      </c>
      <c r="K1450">
        <v>1940</v>
      </c>
      <c r="L1450">
        <v>460</v>
      </c>
      <c r="M1450">
        <v>180</v>
      </c>
      <c r="N1450">
        <v>420</v>
      </c>
      <c r="O1450">
        <v>4410</v>
      </c>
      <c r="P1450">
        <v>12120</v>
      </c>
      <c r="Q1450">
        <v>24850</v>
      </c>
      <c r="R1450">
        <v>170870</v>
      </c>
      <c r="S1450">
        <v>1220</v>
      </c>
      <c r="T1450">
        <v>4150</v>
      </c>
      <c r="U1450">
        <v>1370</v>
      </c>
      <c r="V1450">
        <v>6</v>
      </c>
      <c r="W1450">
        <v>3</v>
      </c>
      <c r="X1450">
        <v>4</v>
      </c>
      <c r="Y1450">
        <v>7</v>
      </c>
      <c r="Z1450">
        <v>8</v>
      </c>
      <c r="AA1450">
        <v>14</v>
      </c>
      <c r="AB1450">
        <v>2</v>
      </c>
      <c r="AC1450">
        <v>9</v>
      </c>
      <c r="AD1450">
        <v>12</v>
      </c>
      <c r="AE1450">
        <v>1</v>
      </c>
      <c r="AF1450">
        <v>15</v>
      </c>
      <c r="AG1450">
        <v>13</v>
      </c>
      <c r="AH1450">
        <v>11</v>
      </c>
      <c r="AI1450">
        <v>5</v>
      </c>
      <c r="AJ1450">
        <v>16</v>
      </c>
      <c r="AK1450">
        <v>10</v>
      </c>
      <c r="AL1450">
        <v>0</v>
      </c>
      <c r="AM1450">
        <v>0</v>
      </c>
      <c r="AN1450">
        <v>0.21099999999999999</v>
      </c>
      <c r="AO1450">
        <v>14.2</v>
      </c>
      <c r="AP1450">
        <f>(AN1450+AN$12-(1-AN1450-AN$12)/(AO1450-1))/AN$11</f>
        <v>3.7806818181818178E-2</v>
      </c>
      <c r="AQ1450">
        <f>MAX(MIN(AP1450,AN$9),AN$10)</f>
        <v>0.03</v>
      </c>
      <c r="AR1450">
        <f>IF(OR(AP1450&lt;0,V1450=0),0,INT(AX1449*AQ1450/100))</f>
        <v>100</v>
      </c>
      <c r="AS1450">
        <f>IF(AR1450&gt;0,1,0)</f>
        <v>1</v>
      </c>
      <c r="AT1450" s="1">
        <f>IF(V1450=1,K1450,0)*AS1450</f>
        <v>0</v>
      </c>
      <c r="AU1450" s="1">
        <f>MIN(AR1450,AN$13)*AS1450*AT1450</f>
        <v>0</v>
      </c>
      <c r="AV1450" s="1">
        <f>MIN(AR1450,AN$13)*AS1450*100</f>
        <v>2000</v>
      </c>
      <c r="AW1450" s="1">
        <f>AU1450-AV1450</f>
        <v>-2000</v>
      </c>
      <c r="AX1450" s="1">
        <f>AX1449+AW1450</f>
        <v>332780</v>
      </c>
      <c r="AY1450">
        <f>IF(AT1450=0,IF(AS1450=1,AY1449+1,AY1449),0)</f>
        <v>2</v>
      </c>
      <c r="AZ1450">
        <f t="shared" si="23"/>
        <v>0</v>
      </c>
    </row>
    <row r="1451" spans="1:52" x14ac:dyDescent="0.4">
      <c r="A1451">
        <f ca="1">RAND()</f>
        <v>4.7471446105947113E-2</v>
      </c>
      <c r="B1451">
        <v>20260315</v>
      </c>
      <c r="C1451">
        <v>6</v>
      </c>
      <c r="D1451">
        <v>10</v>
      </c>
      <c r="E1451">
        <v>2</v>
      </c>
      <c r="F1451">
        <v>999</v>
      </c>
      <c r="G1451">
        <v>18</v>
      </c>
      <c r="H1451">
        <v>1600</v>
      </c>
      <c r="I1451">
        <v>1</v>
      </c>
      <c r="J1451">
        <v>16</v>
      </c>
      <c r="K1451">
        <v>780</v>
      </c>
      <c r="L1451">
        <v>230</v>
      </c>
      <c r="M1451">
        <v>140</v>
      </c>
      <c r="N1451">
        <v>560</v>
      </c>
      <c r="O1451">
        <v>1230</v>
      </c>
      <c r="P1451">
        <v>2450</v>
      </c>
      <c r="Q1451">
        <v>11270</v>
      </c>
      <c r="R1451">
        <v>59340</v>
      </c>
      <c r="S1451">
        <v>530</v>
      </c>
      <c r="T1451">
        <v>4380</v>
      </c>
      <c r="U1451">
        <v>920</v>
      </c>
      <c r="V1451">
        <v>2</v>
      </c>
      <c r="W1451">
        <v>11</v>
      </c>
      <c r="X1451">
        <v>1</v>
      </c>
      <c r="Y1451">
        <v>4</v>
      </c>
      <c r="Z1451">
        <v>7</v>
      </c>
      <c r="AA1451">
        <v>6</v>
      </c>
      <c r="AB1451">
        <v>8</v>
      </c>
      <c r="AC1451">
        <v>16</v>
      </c>
      <c r="AD1451">
        <v>9</v>
      </c>
      <c r="AE1451">
        <v>3</v>
      </c>
      <c r="AF1451">
        <v>12</v>
      </c>
      <c r="AG1451">
        <v>5</v>
      </c>
      <c r="AH1451">
        <v>14</v>
      </c>
      <c r="AI1451">
        <v>13</v>
      </c>
      <c r="AJ1451">
        <v>10</v>
      </c>
      <c r="AK1451">
        <v>15</v>
      </c>
      <c r="AL1451">
        <v>0</v>
      </c>
      <c r="AM1451">
        <v>0</v>
      </c>
      <c r="AN1451">
        <v>0.373</v>
      </c>
      <c r="AO1451">
        <v>2.2000000000000002</v>
      </c>
      <c r="AP1451">
        <f>(AN1451+AN$12-(1-AN1451-AN$12)/(AO1451-1))/AN$11</f>
        <v>-3.7374999999999992E-2</v>
      </c>
      <c r="AQ1451">
        <f>MAX(MIN(AP1451,AN$9),AN$10)</f>
        <v>0</v>
      </c>
      <c r="AR1451">
        <f>IF(OR(AP1451&lt;0,V1451=0),0,INT(AX1450*AQ1451/100))</f>
        <v>0</v>
      </c>
      <c r="AS1451">
        <f>IF(AR1451&gt;0,1,0)</f>
        <v>0</v>
      </c>
      <c r="AT1451" s="1">
        <f>IF(V1451=1,K1451,0)*AS1451</f>
        <v>0</v>
      </c>
      <c r="AU1451" s="1">
        <f>MIN(AR1451,AN$13)*AS1451*AT1451</f>
        <v>0</v>
      </c>
      <c r="AV1451" s="1">
        <f>MIN(AR1451,AN$13)*AS1451*100</f>
        <v>0</v>
      </c>
      <c r="AW1451" s="1">
        <f>AU1451-AV1451</f>
        <v>0</v>
      </c>
      <c r="AX1451" s="1">
        <f>AX1450+AW1451</f>
        <v>332780</v>
      </c>
      <c r="AY1451">
        <f>IF(AT1451=0,IF(AS1451=1,AY1450+1,AY1450),0)</f>
        <v>2</v>
      </c>
      <c r="AZ1451">
        <f t="shared" si="23"/>
        <v>0</v>
      </c>
    </row>
    <row r="1452" spans="1:52" x14ac:dyDescent="0.4">
      <c r="A1452">
        <f ca="1">RAND()</f>
        <v>0.2274237275665103</v>
      </c>
      <c r="B1452">
        <v>20260315</v>
      </c>
      <c r="C1452">
        <v>6</v>
      </c>
      <c r="D1452">
        <v>9</v>
      </c>
      <c r="E1452">
        <v>2</v>
      </c>
      <c r="F1452">
        <v>10</v>
      </c>
      <c r="G1452">
        <v>24</v>
      </c>
      <c r="H1452">
        <v>2400</v>
      </c>
      <c r="I1452">
        <v>1</v>
      </c>
      <c r="J1452">
        <v>11</v>
      </c>
      <c r="K1452">
        <v>1160</v>
      </c>
      <c r="L1452">
        <v>370</v>
      </c>
      <c r="M1452">
        <v>170</v>
      </c>
      <c r="N1452">
        <v>200</v>
      </c>
      <c r="O1452">
        <v>3420</v>
      </c>
      <c r="P1452">
        <v>7320</v>
      </c>
      <c r="Q1452">
        <v>5710</v>
      </c>
      <c r="R1452">
        <v>43220</v>
      </c>
      <c r="S1452">
        <v>1120</v>
      </c>
      <c r="T1452">
        <v>940</v>
      </c>
      <c r="U1452">
        <v>640</v>
      </c>
      <c r="V1452">
        <v>3</v>
      </c>
      <c r="W1452">
        <v>4</v>
      </c>
      <c r="X1452">
        <v>6</v>
      </c>
      <c r="Y1452">
        <v>5</v>
      </c>
      <c r="Z1452">
        <v>2</v>
      </c>
      <c r="AA1452">
        <v>7</v>
      </c>
      <c r="AB1452">
        <v>1</v>
      </c>
      <c r="AC1452">
        <v>8</v>
      </c>
      <c r="AD1452">
        <v>11</v>
      </c>
      <c r="AE1452">
        <v>10</v>
      </c>
      <c r="AF1452">
        <v>9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0.255</v>
      </c>
      <c r="AO1452">
        <v>4.7</v>
      </c>
      <c r="AP1452">
        <f>(AN1452+AN$12-(1-AN1452-AN$12)/(AO1452-1))/AN$11</f>
        <v>1.3412162162162164E-2</v>
      </c>
      <c r="AQ1452">
        <f>MAX(MIN(AP1452,AN$9),AN$10)</f>
        <v>1.3412162162162164E-2</v>
      </c>
      <c r="AR1452">
        <f>IF(OR(AP1452&lt;0,V1452=0),0,INT(AX1451*AQ1452/100))</f>
        <v>44</v>
      </c>
      <c r="AS1452">
        <f>IF(AR1452&gt;0,1,0)</f>
        <v>1</v>
      </c>
      <c r="AT1452" s="1">
        <f>IF(V1452=1,K1452,0)*AS1452</f>
        <v>0</v>
      </c>
      <c r="AU1452" s="1">
        <f>MIN(AR1452,AN$13)*AS1452*AT1452</f>
        <v>0</v>
      </c>
      <c r="AV1452" s="1">
        <f>MIN(AR1452,AN$13)*AS1452*100</f>
        <v>2000</v>
      </c>
      <c r="AW1452" s="1">
        <f>AU1452-AV1452</f>
        <v>-2000</v>
      </c>
      <c r="AX1452" s="1">
        <f>AX1451+AW1452</f>
        <v>330780</v>
      </c>
      <c r="AY1452">
        <f>IF(AT1452=0,IF(AS1452=1,AY1451+1,AY1451),0)</f>
        <v>3</v>
      </c>
      <c r="AZ1452">
        <f t="shared" si="23"/>
        <v>0</v>
      </c>
    </row>
    <row r="1453" spans="1:52" x14ac:dyDescent="0.4">
      <c r="A1453">
        <f ca="1">RAND()</f>
        <v>0.53419224949385324</v>
      </c>
      <c r="B1453">
        <v>20260315</v>
      </c>
      <c r="C1453">
        <v>6</v>
      </c>
      <c r="D1453">
        <v>8</v>
      </c>
      <c r="E1453">
        <v>2</v>
      </c>
      <c r="F1453">
        <v>10</v>
      </c>
      <c r="G1453">
        <v>18</v>
      </c>
      <c r="H1453">
        <v>1600</v>
      </c>
      <c r="I1453">
        <v>1</v>
      </c>
      <c r="J1453">
        <v>10</v>
      </c>
      <c r="K1453">
        <v>270</v>
      </c>
      <c r="L1453">
        <v>100</v>
      </c>
      <c r="M1453">
        <v>100</v>
      </c>
      <c r="N1453">
        <v>100</v>
      </c>
      <c r="O1453">
        <v>860</v>
      </c>
      <c r="P1453">
        <v>1390</v>
      </c>
      <c r="Q1453">
        <v>230</v>
      </c>
      <c r="R1453">
        <v>2000</v>
      </c>
      <c r="S1453">
        <v>200</v>
      </c>
      <c r="T1453">
        <v>150</v>
      </c>
      <c r="U1453">
        <v>130</v>
      </c>
      <c r="V1453">
        <v>3</v>
      </c>
      <c r="W1453">
        <v>1</v>
      </c>
      <c r="X1453">
        <v>2</v>
      </c>
      <c r="Y1453">
        <v>4</v>
      </c>
      <c r="Z1453">
        <v>6</v>
      </c>
      <c r="AA1453">
        <v>8</v>
      </c>
      <c r="AB1453">
        <v>7</v>
      </c>
      <c r="AC1453">
        <v>9</v>
      </c>
      <c r="AD1453">
        <v>5</v>
      </c>
      <c r="AE1453">
        <v>10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0.47099999999999997</v>
      </c>
      <c r="AO1453">
        <v>1.9</v>
      </c>
      <c r="AP1453">
        <f>(AN1453+AN$12-(1-AN1453-AN$12)/(AO1453-1))/AN$11</f>
        <v>-2.9194444444444467E-2</v>
      </c>
      <c r="AQ1453">
        <f>MAX(MIN(AP1453,AN$9),AN$10)</f>
        <v>0</v>
      </c>
      <c r="AR1453">
        <f>IF(OR(AP1453&lt;0,V1453=0),0,INT(AX1452*AQ1453/100))</f>
        <v>0</v>
      </c>
      <c r="AS1453">
        <f>IF(AR1453&gt;0,1,0)</f>
        <v>0</v>
      </c>
      <c r="AT1453" s="1">
        <f>IF(V1453=1,K1453,0)*AS1453</f>
        <v>0</v>
      </c>
      <c r="AU1453" s="1">
        <f>MIN(AR1453,AN$13)*AS1453*AT1453</f>
        <v>0</v>
      </c>
      <c r="AV1453" s="1">
        <f>MIN(AR1453,AN$13)*AS1453*100</f>
        <v>0</v>
      </c>
      <c r="AW1453" s="1">
        <f>AU1453-AV1453</f>
        <v>0</v>
      </c>
      <c r="AX1453" s="1">
        <f>AX1452+AW1453</f>
        <v>330780</v>
      </c>
      <c r="AY1453">
        <f>IF(AT1453=0,IF(AS1453=1,AY1452+1,AY1452),0)</f>
        <v>3</v>
      </c>
      <c r="AZ1453">
        <f t="shared" si="23"/>
        <v>0</v>
      </c>
    </row>
    <row r="1454" spans="1:52" x14ac:dyDescent="0.4">
      <c r="A1454">
        <f ca="1">RAND()</f>
        <v>0.72484649460755202</v>
      </c>
      <c r="B1454">
        <v>20260315</v>
      </c>
      <c r="C1454">
        <v>6</v>
      </c>
      <c r="D1454">
        <v>7</v>
      </c>
      <c r="E1454">
        <v>1</v>
      </c>
      <c r="F1454">
        <v>5</v>
      </c>
      <c r="G1454">
        <v>18</v>
      </c>
      <c r="H1454">
        <v>1200</v>
      </c>
      <c r="I1454">
        <v>1</v>
      </c>
      <c r="J1454">
        <v>15</v>
      </c>
      <c r="K1454">
        <v>410</v>
      </c>
      <c r="L1454">
        <v>140</v>
      </c>
      <c r="M1454">
        <v>480</v>
      </c>
      <c r="N1454">
        <v>140</v>
      </c>
      <c r="O1454">
        <v>7060</v>
      </c>
      <c r="P1454">
        <v>10990</v>
      </c>
      <c r="Q1454">
        <v>5150</v>
      </c>
      <c r="R1454">
        <v>45870</v>
      </c>
      <c r="S1454">
        <v>1740</v>
      </c>
      <c r="T1454">
        <v>250</v>
      </c>
      <c r="U1454">
        <v>1290</v>
      </c>
      <c r="V1454">
        <v>5</v>
      </c>
      <c r="W1454">
        <v>3</v>
      </c>
      <c r="X1454">
        <v>1</v>
      </c>
      <c r="Y1454">
        <v>2</v>
      </c>
      <c r="Z1454">
        <v>6</v>
      </c>
      <c r="AA1454">
        <v>12</v>
      </c>
      <c r="AB1454">
        <v>11</v>
      </c>
      <c r="AC1454">
        <v>4</v>
      </c>
      <c r="AD1454">
        <v>9</v>
      </c>
      <c r="AE1454">
        <v>10</v>
      </c>
      <c r="AF1454">
        <v>15</v>
      </c>
      <c r="AG1454">
        <v>8</v>
      </c>
      <c r="AH1454">
        <v>7</v>
      </c>
      <c r="AI1454">
        <v>13</v>
      </c>
      <c r="AJ1454">
        <v>14</v>
      </c>
      <c r="AK1454">
        <v>0</v>
      </c>
      <c r="AL1454">
        <v>0</v>
      </c>
      <c r="AM1454">
        <v>0</v>
      </c>
      <c r="AN1454">
        <v>0.26900000000000002</v>
      </c>
      <c r="AO1454">
        <v>5</v>
      </c>
      <c r="AP1454">
        <f>(AN1454+AN$12-(1-AN1454-AN$12)/(AO1454-1))/AN$11</f>
        <v>2.1562500000000005E-2</v>
      </c>
      <c r="AQ1454">
        <f>MAX(MIN(AP1454,AN$9),AN$10)</f>
        <v>2.1562500000000005E-2</v>
      </c>
      <c r="AR1454">
        <f>IF(OR(AP1454&lt;0,V1454=0),0,INT(AX1453*AQ1454/100))</f>
        <v>71</v>
      </c>
      <c r="AS1454">
        <f>IF(AR1454&gt;0,1,0)</f>
        <v>1</v>
      </c>
      <c r="AT1454" s="1">
        <f>IF(V1454=1,K1454,0)*AS1454</f>
        <v>0</v>
      </c>
      <c r="AU1454" s="1">
        <f>MIN(AR1454,AN$13)*AS1454*AT1454</f>
        <v>0</v>
      </c>
      <c r="AV1454" s="1">
        <f>MIN(AR1454,AN$13)*AS1454*100</f>
        <v>2000</v>
      </c>
      <c r="AW1454" s="1">
        <f>AU1454-AV1454</f>
        <v>-2000</v>
      </c>
      <c r="AX1454" s="1">
        <f>AX1453+AW1454</f>
        <v>328780</v>
      </c>
      <c r="AY1454">
        <f>IF(AT1454=0,IF(AS1454=1,AY1453+1,AY1453),0)</f>
        <v>4</v>
      </c>
      <c r="AZ1454">
        <f t="shared" si="23"/>
        <v>0</v>
      </c>
    </row>
    <row r="1455" spans="1:52" x14ac:dyDescent="0.4">
      <c r="A1455">
        <f ca="1">RAND()</f>
        <v>0.16684911283952475</v>
      </c>
      <c r="B1455">
        <v>20260315</v>
      </c>
      <c r="C1455">
        <v>6</v>
      </c>
      <c r="D1455">
        <v>6</v>
      </c>
      <c r="E1455">
        <v>2</v>
      </c>
      <c r="F1455">
        <v>5</v>
      </c>
      <c r="G1455">
        <v>24</v>
      </c>
      <c r="H1455">
        <v>1800</v>
      </c>
      <c r="I1455">
        <v>1</v>
      </c>
      <c r="J1455">
        <v>16</v>
      </c>
      <c r="K1455">
        <v>490</v>
      </c>
      <c r="L1455">
        <v>220</v>
      </c>
      <c r="M1455">
        <v>270</v>
      </c>
      <c r="N1455">
        <v>550</v>
      </c>
      <c r="O1455">
        <v>1980</v>
      </c>
      <c r="P1455">
        <v>3890</v>
      </c>
      <c r="Q1455">
        <v>9990</v>
      </c>
      <c r="R1455">
        <v>50880</v>
      </c>
      <c r="S1455">
        <v>810</v>
      </c>
      <c r="T1455">
        <v>1760</v>
      </c>
      <c r="U1455">
        <v>2010</v>
      </c>
      <c r="V1455">
        <v>1</v>
      </c>
      <c r="W1455">
        <v>4</v>
      </c>
      <c r="X1455">
        <v>10</v>
      </c>
      <c r="Y1455">
        <v>8</v>
      </c>
      <c r="Z1455">
        <v>7</v>
      </c>
      <c r="AA1455">
        <v>2</v>
      </c>
      <c r="AB1455">
        <v>11</v>
      </c>
      <c r="AC1455">
        <v>9</v>
      </c>
      <c r="AD1455">
        <v>15</v>
      </c>
      <c r="AE1455">
        <v>6</v>
      </c>
      <c r="AF1455">
        <v>5</v>
      </c>
      <c r="AG1455">
        <v>3</v>
      </c>
      <c r="AH1455">
        <v>14</v>
      </c>
      <c r="AI1455">
        <v>13</v>
      </c>
      <c r="AJ1455">
        <v>12</v>
      </c>
      <c r="AK1455">
        <v>0</v>
      </c>
      <c r="AL1455">
        <v>0</v>
      </c>
      <c r="AM1455">
        <v>0</v>
      </c>
      <c r="AN1455">
        <v>0.182</v>
      </c>
      <c r="AO1455">
        <v>4.9000000000000004</v>
      </c>
      <c r="AP1455">
        <f>(AN1455+AN$12-(1-AN1455-AN$12)/(AO1455-1))/AN$11</f>
        <v>-6.9358974358974396E-3</v>
      </c>
      <c r="AQ1455">
        <f>MAX(MIN(AP1455,AN$9),AN$10)</f>
        <v>0</v>
      </c>
      <c r="AR1455">
        <f>IF(OR(AP1455&lt;0,V1455=0),0,INT(AX1454*AQ1455/100))</f>
        <v>0</v>
      </c>
      <c r="AS1455">
        <f>IF(AR1455&gt;0,1,0)</f>
        <v>0</v>
      </c>
      <c r="AT1455" s="1">
        <f>IF(V1455=1,K1455,0)*AS1455</f>
        <v>0</v>
      </c>
      <c r="AU1455" s="1">
        <f>MIN(AR1455,AN$13)*AS1455*AT1455</f>
        <v>0</v>
      </c>
      <c r="AV1455" s="1">
        <f>MIN(AR1455,AN$13)*AS1455*100</f>
        <v>0</v>
      </c>
      <c r="AW1455" s="1">
        <f>AU1455-AV1455</f>
        <v>0</v>
      </c>
      <c r="AX1455" s="1">
        <f>AX1454+AW1455</f>
        <v>328780</v>
      </c>
      <c r="AY1455">
        <f>IF(AT1455=0,IF(AS1455=1,AY1454+1,AY1454),0)</f>
        <v>4</v>
      </c>
      <c r="AZ1455">
        <f t="shared" si="23"/>
        <v>0</v>
      </c>
    </row>
    <row r="1456" spans="1:52" x14ac:dyDescent="0.4">
      <c r="A1456">
        <f ca="1">RAND()</f>
        <v>0.47700118036287342</v>
      </c>
      <c r="B1456">
        <v>20260315</v>
      </c>
      <c r="C1456">
        <v>6</v>
      </c>
      <c r="D1456">
        <v>5</v>
      </c>
      <c r="E1456">
        <v>1</v>
      </c>
      <c r="F1456">
        <v>703</v>
      </c>
      <c r="G1456">
        <v>17</v>
      </c>
      <c r="H1456">
        <v>2000</v>
      </c>
      <c r="I1456">
        <v>1</v>
      </c>
      <c r="J1456">
        <v>18</v>
      </c>
      <c r="K1456">
        <v>280</v>
      </c>
      <c r="L1456">
        <v>140</v>
      </c>
      <c r="M1456">
        <v>150</v>
      </c>
      <c r="N1456">
        <v>410</v>
      </c>
      <c r="O1456">
        <v>710</v>
      </c>
      <c r="P1456">
        <v>1220</v>
      </c>
      <c r="Q1456">
        <v>6440</v>
      </c>
      <c r="R1456">
        <v>16240</v>
      </c>
      <c r="S1456">
        <v>350</v>
      </c>
      <c r="T1456">
        <v>1560</v>
      </c>
      <c r="U1456">
        <v>1450</v>
      </c>
      <c r="V1456">
        <v>6</v>
      </c>
      <c r="W1456">
        <v>2</v>
      </c>
      <c r="X1456">
        <v>4</v>
      </c>
      <c r="Y1456">
        <v>16</v>
      </c>
      <c r="Z1456">
        <v>15</v>
      </c>
      <c r="AA1456">
        <v>11</v>
      </c>
      <c r="AB1456">
        <v>18</v>
      </c>
      <c r="AC1456">
        <v>12</v>
      </c>
      <c r="AD1456">
        <v>1</v>
      </c>
      <c r="AE1456">
        <v>10</v>
      </c>
      <c r="AF1456">
        <v>3</v>
      </c>
      <c r="AG1456">
        <v>7</v>
      </c>
      <c r="AH1456">
        <v>5</v>
      </c>
      <c r="AI1456">
        <v>9</v>
      </c>
      <c r="AJ1456">
        <v>17</v>
      </c>
      <c r="AK1456">
        <v>8</v>
      </c>
      <c r="AL1456">
        <v>14</v>
      </c>
      <c r="AM1456">
        <v>13</v>
      </c>
      <c r="AN1456">
        <v>0.21099999999999999</v>
      </c>
      <c r="AO1456">
        <v>2.4</v>
      </c>
      <c r="AP1456">
        <f>(AN1456+AN$12-(1-AN1456-AN$12)/(AO1456-1))/AN$11</f>
        <v>-8.8142857142857162E-2</v>
      </c>
      <c r="AQ1456">
        <f>MAX(MIN(AP1456,AN$9),AN$10)</f>
        <v>0</v>
      </c>
      <c r="AR1456">
        <f>IF(OR(AP1456&lt;0,V1456=0),0,INT(AX1455*AQ1456/100))</f>
        <v>0</v>
      </c>
      <c r="AS1456">
        <f>IF(AR1456&gt;0,1,0)</f>
        <v>0</v>
      </c>
      <c r="AT1456" s="1">
        <f>IF(V1456=1,K1456,0)*AS1456</f>
        <v>0</v>
      </c>
      <c r="AU1456" s="1">
        <f>MIN(AR1456,AN$13)*AS1456*AT1456</f>
        <v>0</v>
      </c>
      <c r="AV1456" s="1">
        <f>MIN(AR1456,AN$13)*AS1456*100</f>
        <v>0</v>
      </c>
      <c r="AW1456" s="1">
        <f>AU1456-AV1456</f>
        <v>0</v>
      </c>
      <c r="AX1456" s="1">
        <f>AX1455+AW1456</f>
        <v>328780</v>
      </c>
      <c r="AY1456">
        <f>IF(AT1456=0,IF(AS1456=1,AY1455+1,AY1455),0)</f>
        <v>4</v>
      </c>
      <c r="AZ1456">
        <f t="shared" si="23"/>
        <v>0</v>
      </c>
    </row>
    <row r="1457" spans="1:52" x14ac:dyDescent="0.4">
      <c r="A1457">
        <f ca="1">RAND()</f>
        <v>0.63268733607989236</v>
      </c>
      <c r="B1457">
        <v>20260315</v>
      </c>
      <c r="C1457">
        <v>6</v>
      </c>
      <c r="D1457">
        <v>4</v>
      </c>
      <c r="E1457">
        <v>1</v>
      </c>
      <c r="F1457">
        <v>703</v>
      </c>
      <c r="G1457">
        <v>24</v>
      </c>
      <c r="H1457">
        <v>1800</v>
      </c>
      <c r="I1457">
        <v>1</v>
      </c>
      <c r="J1457">
        <v>16</v>
      </c>
      <c r="K1457">
        <v>830</v>
      </c>
      <c r="L1457">
        <v>300</v>
      </c>
      <c r="M1457">
        <v>390</v>
      </c>
      <c r="N1457">
        <v>300</v>
      </c>
      <c r="O1457">
        <v>6240</v>
      </c>
      <c r="P1457">
        <v>11330</v>
      </c>
      <c r="Q1457">
        <v>23040</v>
      </c>
      <c r="R1457">
        <v>126150</v>
      </c>
      <c r="S1457">
        <v>1890</v>
      </c>
      <c r="T1457">
        <v>1660</v>
      </c>
      <c r="U1457">
        <v>1960</v>
      </c>
      <c r="V1457">
        <v>4</v>
      </c>
      <c r="W1457">
        <v>2</v>
      </c>
      <c r="X1457">
        <v>12</v>
      </c>
      <c r="Y1457">
        <v>16</v>
      </c>
      <c r="Z1457">
        <v>6</v>
      </c>
      <c r="AA1457">
        <v>9</v>
      </c>
      <c r="AB1457">
        <v>11</v>
      </c>
      <c r="AC1457">
        <v>1</v>
      </c>
      <c r="AD1457">
        <v>5</v>
      </c>
      <c r="AE1457">
        <v>8</v>
      </c>
      <c r="AF1457">
        <v>13</v>
      </c>
      <c r="AG1457">
        <v>3</v>
      </c>
      <c r="AH1457">
        <v>7</v>
      </c>
      <c r="AI1457">
        <v>15</v>
      </c>
      <c r="AJ1457">
        <v>14</v>
      </c>
      <c r="AK1457">
        <v>10</v>
      </c>
      <c r="AL1457">
        <v>0</v>
      </c>
      <c r="AM1457">
        <v>0</v>
      </c>
      <c r="AN1457">
        <v>0.39300000000000002</v>
      </c>
      <c r="AO1457">
        <v>2.5</v>
      </c>
      <c r="AP1457">
        <f>(AN1457+AN$12-(1-AN1457-AN$12)/(AO1457-1))/AN$11</f>
        <v>-2.9166666666666646E-3</v>
      </c>
      <c r="AQ1457">
        <f>MAX(MIN(AP1457,AN$9),AN$10)</f>
        <v>0</v>
      </c>
      <c r="AR1457">
        <f>IF(OR(AP1457&lt;0,V1457=0),0,INT(AX1456*AQ1457/100))</f>
        <v>0</v>
      </c>
      <c r="AS1457">
        <f>IF(AR1457&gt;0,1,0)</f>
        <v>0</v>
      </c>
      <c r="AT1457" s="1">
        <f>IF(V1457=1,K1457,0)*AS1457</f>
        <v>0</v>
      </c>
      <c r="AU1457" s="1">
        <f>MIN(AR1457,AN$13)*AS1457*AT1457</f>
        <v>0</v>
      </c>
      <c r="AV1457" s="1">
        <f>MIN(AR1457,AN$13)*AS1457*100</f>
        <v>0</v>
      </c>
      <c r="AW1457" s="1">
        <f>AU1457-AV1457</f>
        <v>0</v>
      </c>
      <c r="AX1457" s="1">
        <f>AX1456+AW1457</f>
        <v>328780</v>
      </c>
      <c r="AY1457">
        <f>IF(AT1457=0,IF(AS1457=1,AY1456+1,AY1456),0)</f>
        <v>4</v>
      </c>
      <c r="AZ1457">
        <f t="shared" si="23"/>
        <v>0</v>
      </c>
    </row>
    <row r="1458" spans="1:52" x14ac:dyDescent="0.4">
      <c r="A1458">
        <f ca="1">RAND()</f>
        <v>0.3506944548466232</v>
      </c>
      <c r="B1458">
        <v>20260315</v>
      </c>
      <c r="C1458">
        <v>6</v>
      </c>
      <c r="D1458">
        <v>3</v>
      </c>
      <c r="E1458">
        <v>1</v>
      </c>
      <c r="F1458">
        <v>703</v>
      </c>
      <c r="G1458">
        <v>24</v>
      </c>
      <c r="H1458">
        <v>1200</v>
      </c>
      <c r="I1458">
        <v>1</v>
      </c>
      <c r="J1458">
        <v>16</v>
      </c>
      <c r="K1458">
        <v>1070</v>
      </c>
      <c r="L1458">
        <v>180</v>
      </c>
      <c r="M1458">
        <v>130</v>
      </c>
      <c r="N1458">
        <v>110</v>
      </c>
      <c r="O1458">
        <v>3520</v>
      </c>
      <c r="P1458">
        <v>6740</v>
      </c>
      <c r="Q1458">
        <v>1170</v>
      </c>
      <c r="R1458">
        <v>16060</v>
      </c>
      <c r="S1458">
        <v>700</v>
      </c>
      <c r="T1458">
        <v>420</v>
      </c>
      <c r="U1458">
        <v>170</v>
      </c>
      <c r="V1458">
        <v>3</v>
      </c>
      <c r="W1458">
        <v>2</v>
      </c>
      <c r="X1458">
        <v>10</v>
      </c>
      <c r="Y1458">
        <v>12</v>
      </c>
      <c r="Z1458">
        <v>1</v>
      </c>
      <c r="AA1458">
        <v>11</v>
      </c>
      <c r="AB1458">
        <v>14</v>
      </c>
      <c r="AC1458">
        <v>4</v>
      </c>
      <c r="AD1458">
        <v>7</v>
      </c>
      <c r="AE1458">
        <v>8</v>
      </c>
      <c r="AF1458">
        <v>13</v>
      </c>
      <c r="AG1458">
        <v>5</v>
      </c>
      <c r="AH1458">
        <v>6</v>
      </c>
      <c r="AI1458">
        <v>16</v>
      </c>
      <c r="AJ1458">
        <v>9</v>
      </c>
      <c r="AK1458">
        <v>15</v>
      </c>
      <c r="AL1458">
        <v>0</v>
      </c>
      <c r="AM1458">
        <v>0</v>
      </c>
      <c r="AN1458">
        <v>0.48</v>
      </c>
      <c r="AO1458">
        <v>1.6</v>
      </c>
      <c r="AP1458">
        <f>(AN1458+AN$12-(1-AN1458-AN$12)/(AO1458-1))/AN$11</f>
        <v>-9.6666666666666651E-2</v>
      </c>
      <c r="AQ1458">
        <f>MAX(MIN(AP1458,AN$9),AN$10)</f>
        <v>0</v>
      </c>
      <c r="AR1458">
        <f>IF(OR(AP1458&lt;0,V1458=0),0,INT(AX1457*AQ1458/100))</f>
        <v>0</v>
      </c>
      <c r="AS1458">
        <f>IF(AR1458&gt;0,1,0)</f>
        <v>0</v>
      </c>
      <c r="AT1458" s="1">
        <f>IF(V1458=1,K1458,0)*AS1458</f>
        <v>0</v>
      </c>
      <c r="AU1458" s="1">
        <f>MIN(AR1458,AN$13)*AS1458*AT1458</f>
        <v>0</v>
      </c>
      <c r="AV1458" s="1">
        <f>MIN(AR1458,AN$13)*AS1458*100</f>
        <v>0</v>
      </c>
      <c r="AW1458" s="1">
        <f>AU1458-AV1458</f>
        <v>0</v>
      </c>
      <c r="AX1458" s="1">
        <f>AX1457+AW1458</f>
        <v>328780</v>
      </c>
      <c r="AY1458">
        <f>IF(AT1458=0,IF(AS1458=1,AY1457+1,AY1457),0)</f>
        <v>4</v>
      </c>
      <c r="AZ1458">
        <f t="shared" si="23"/>
        <v>0</v>
      </c>
    </row>
    <row r="1459" spans="1:52" x14ac:dyDescent="0.4">
      <c r="A1459">
        <f ca="1">RAND()</f>
        <v>0.56594800432207981</v>
      </c>
      <c r="B1459">
        <v>20260315</v>
      </c>
      <c r="C1459">
        <v>6</v>
      </c>
      <c r="D1459">
        <v>2</v>
      </c>
      <c r="E1459">
        <v>1</v>
      </c>
      <c r="F1459">
        <v>703</v>
      </c>
      <c r="G1459">
        <v>24</v>
      </c>
      <c r="H1459">
        <v>1800</v>
      </c>
      <c r="I1459">
        <v>1</v>
      </c>
      <c r="J1459">
        <v>16</v>
      </c>
      <c r="K1459">
        <v>690</v>
      </c>
      <c r="L1459">
        <v>190</v>
      </c>
      <c r="M1459">
        <v>110</v>
      </c>
      <c r="N1459">
        <v>130</v>
      </c>
      <c r="O1459">
        <v>920</v>
      </c>
      <c r="P1459">
        <v>2150</v>
      </c>
      <c r="Q1459">
        <v>750</v>
      </c>
      <c r="R1459">
        <v>6440</v>
      </c>
      <c r="S1459">
        <v>340</v>
      </c>
      <c r="T1459">
        <v>390</v>
      </c>
      <c r="U1459">
        <v>210</v>
      </c>
      <c r="V1459">
        <v>7</v>
      </c>
      <c r="W1459">
        <v>3</v>
      </c>
      <c r="X1459">
        <v>2</v>
      </c>
      <c r="Y1459">
        <v>4</v>
      </c>
      <c r="Z1459">
        <v>5</v>
      </c>
      <c r="AA1459">
        <v>8</v>
      </c>
      <c r="AB1459">
        <v>6</v>
      </c>
      <c r="AC1459">
        <v>14</v>
      </c>
      <c r="AD1459">
        <v>13</v>
      </c>
      <c r="AE1459">
        <v>16</v>
      </c>
      <c r="AF1459">
        <v>9</v>
      </c>
      <c r="AG1459">
        <v>1</v>
      </c>
      <c r="AH1459">
        <v>15</v>
      </c>
      <c r="AI1459">
        <v>10</v>
      </c>
      <c r="AJ1459">
        <v>12</v>
      </c>
      <c r="AK1459">
        <v>11</v>
      </c>
      <c r="AL1459">
        <v>0</v>
      </c>
      <c r="AM1459">
        <v>0</v>
      </c>
      <c r="AN1459">
        <v>0.20699999999999999</v>
      </c>
      <c r="AO1459">
        <v>6</v>
      </c>
      <c r="AP1459">
        <f>(AN1459+AN$12-(1-AN1459-AN$12)/(AO1459-1))/AN$11</f>
        <v>1.2099999999999993E-2</v>
      </c>
      <c r="AQ1459">
        <f>MAX(MIN(AP1459,AN$9),AN$10)</f>
        <v>1.2099999999999993E-2</v>
      </c>
      <c r="AR1459">
        <f>IF(OR(AP1459&lt;0,V1459=0),0,INT(AX1458*AQ1459/100))</f>
        <v>39</v>
      </c>
      <c r="AS1459">
        <f>IF(AR1459&gt;0,1,0)</f>
        <v>1</v>
      </c>
      <c r="AT1459" s="1">
        <f>IF(V1459=1,K1459,0)*AS1459</f>
        <v>0</v>
      </c>
      <c r="AU1459" s="1">
        <f>MIN(AR1459,AN$13)*AS1459*AT1459</f>
        <v>0</v>
      </c>
      <c r="AV1459" s="1">
        <f>MIN(AR1459,AN$13)*AS1459*100</f>
        <v>2000</v>
      </c>
      <c r="AW1459" s="1">
        <f>AU1459-AV1459</f>
        <v>-2000</v>
      </c>
      <c r="AX1459" s="1">
        <f>AX1458+AW1459</f>
        <v>326780</v>
      </c>
      <c r="AY1459">
        <f>IF(AT1459=0,IF(AS1459=1,AY1458+1,AY1458),0)</f>
        <v>5</v>
      </c>
      <c r="AZ1459">
        <f t="shared" si="23"/>
        <v>0</v>
      </c>
    </row>
    <row r="1460" spans="1:52" x14ac:dyDescent="0.4">
      <c r="A1460">
        <f ca="1">RAND()</f>
        <v>0.14656332612222034</v>
      </c>
      <c r="B1460">
        <v>20260315</v>
      </c>
      <c r="C1460">
        <v>9</v>
      </c>
      <c r="D1460">
        <v>2</v>
      </c>
      <c r="E1460">
        <v>1</v>
      </c>
      <c r="F1460">
        <v>703</v>
      </c>
      <c r="G1460">
        <v>24</v>
      </c>
      <c r="H1460">
        <v>1800</v>
      </c>
      <c r="I1460">
        <v>1</v>
      </c>
      <c r="J1460">
        <v>14</v>
      </c>
      <c r="K1460">
        <v>550</v>
      </c>
      <c r="L1460">
        <v>170</v>
      </c>
      <c r="M1460">
        <v>120</v>
      </c>
      <c r="N1460">
        <v>140</v>
      </c>
      <c r="O1460">
        <v>1290</v>
      </c>
      <c r="P1460">
        <v>2380</v>
      </c>
      <c r="Q1460">
        <v>1180</v>
      </c>
      <c r="R1460">
        <v>8510</v>
      </c>
      <c r="S1460">
        <v>450</v>
      </c>
      <c r="T1460">
        <v>460</v>
      </c>
      <c r="U1460">
        <v>230</v>
      </c>
      <c r="V1460">
        <v>2</v>
      </c>
      <c r="W1460">
        <v>3</v>
      </c>
      <c r="X1460">
        <v>4</v>
      </c>
      <c r="Y1460">
        <v>13</v>
      </c>
      <c r="Z1460">
        <v>5</v>
      </c>
      <c r="AA1460">
        <v>12</v>
      </c>
      <c r="AB1460">
        <v>11</v>
      </c>
      <c r="AC1460">
        <v>1</v>
      </c>
      <c r="AD1460">
        <v>8</v>
      </c>
      <c r="AE1460">
        <v>6</v>
      </c>
      <c r="AF1460">
        <v>10</v>
      </c>
      <c r="AG1460">
        <v>7</v>
      </c>
      <c r="AH1460">
        <v>14</v>
      </c>
      <c r="AI1460">
        <v>9</v>
      </c>
      <c r="AJ1460">
        <v>0</v>
      </c>
      <c r="AK1460">
        <v>0</v>
      </c>
      <c r="AL1460">
        <v>0</v>
      </c>
      <c r="AM1460">
        <v>0</v>
      </c>
      <c r="AN1460">
        <v>0.28199999999999997</v>
      </c>
      <c r="AO1460">
        <v>3.6</v>
      </c>
      <c r="AP1460">
        <f>(AN1460+AN$12-(1-AN1460-AN$12)/(AO1460-1))/AN$11</f>
        <v>1.4615384615384586E-3</v>
      </c>
      <c r="AQ1460">
        <f>MAX(MIN(AP1460,AN$9),AN$10)</f>
        <v>1.4615384615384586E-3</v>
      </c>
      <c r="AR1460">
        <f>IF(OR(AP1460&lt;0,V1460=0),0,INT(AX1459*AQ1460/100))</f>
        <v>4</v>
      </c>
      <c r="AS1460">
        <f>IF(AR1460&gt;0,1,0)</f>
        <v>1</v>
      </c>
      <c r="AT1460" s="1">
        <f>IF(V1460=1,K1460,0)*AS1460</f>
        <v>0</v>
      </c>
      <c r="AU1460" s="1">
        <f>MIN(AR1460,AN$13)*AS1460*AT1460</f>
        <v>0</v>
      </c>
      <c r="AV1460" s="1">
        <f>MIN(AR1460,AN$13)*AS1460*100</f>
        <v>400</v>
      </c>
      <c r="AW1460" s="1">
        <f>AU1460-AV1460</f>
        <v>-400</v>
      </c>
      <c r="AX1460" s="1">
        <f>AX1459+AW1460</f>
        <v>326380</v>
      </c>
      <c r="AY1460">
        <f>IF(AT1460=0,IF(AS1460=1,AY1459+1,AY1459),0)</f>
        <v>6</v>
      </c>
      <c r="AZ1460">
        <f t="shared" si="23"/>
        <v>0</v>
      </c>
    </row>
    <row r="1461" spans="1:52" x14ac:dyDescent="0.4">
      <c r="A1461">
        <f ca="1">RAND()</f>
        <v>0.71442546237245941</v>
      </c>
      <c r="B1461">
        <v>20260315</v>
      </c>
      <c r="C1461">
        <v>9</v>
      </c>
      <c r="D1461">
        <v>3</v>
      </c>
      <c r="E1461">
        <v>1</v>
      </c>
      <c r="F1461">
        <v>703</v>
      </c>
      <c r="G1461">
        <v>24</v>
      </c>
      <c r="H1461">
        <v>1200</v>
      </c>
      <c r="I1461">
        <v>1</v>
      </c>
      <c r="J1461">
        <v>16</v>
      </c>
      <c r="K1461">
        <v>870</v>
      </c>
      <c r="L1461">
        <v>240</v>
      </c>
      <c r="M1461">
        <v>110</v>
      </c>
      <c r="N1461">
        <v>160</v>
      </c>
      <c r="O1461">
        <v>870</v>
      </c>
      <c r="P1461">
        <v>2370</v>
      </c>
      <c r="Q1461">
        <v>820</v>
      </c>
      <c r="R1461">
        <v>6090</v>
      </c>
      <c r="S1461">
        <v>380</v>
      </c>
      <c r="T1461">
        <v>480</v>
      </c>
      <c r="U1461">
        <v>240</v>
      </c>
      <c r="V1461">
        <v>3</v>
      </c>
      <c r="W1461">
        <v>2</v>
      </c>
      <c r="X1461">
        <v>1</v>
      </c>
      <c r="Y1461">
        <v>9</v>
      </c>
      <c r="Z1461">
        <v>5</v>
      </c>
      <c r="AA1461">
        <v>6</v>
      </c>
      <c r="AB1461">
        <v>4</v>
      </c>
      <c r="AC1461">
        <v>10</v>
      </c>
      <c r="AD1461">
        <v>7</v>
      </c>
      <c r="AE1461">
        <v>16</v>
      </c>
      <c r="AF1461">
        <v>14</v>
      </c>
      <c r="AG1461">
        <v>13</v>
      </c>
      <c r="AH1461">
        <v>8</v>
      </c>
      <c r="AI1461">
        <v>11</v>
      </c>
      <c r="AJ1461">
        <v>12</v>
      </c>
      <c r="AK1461">
        <v>15</v>
      </c>
      <c r="AL1461">
        <v>0</v>
      </c>
      <c r="AM1461">
        <v>0</v>
      </c>
      <c r="AN1461">
        <v>0.23699999999999999</v>
      </c>
      <c r="AO1461">
        <v>4.5999999999999996</v>
      </c>
      <c r="AP1461">
        <f>(AN1461+AN$12-(1-AN1461-AN$12)/(AO1461-1))/AN$11</f>
        <v>6.2638888888888813E-3</v>
      </c>
      <c r="AQ1461">
        <f>MAX(MIN(AP1461,AN$9),AN$10)</f>
        <v>6.2638888888888813E-3</v>
      </c>
      <c r="AR1461">
        <f>IF(OR(AP1461&lt;0,V1461=0),0,INT(AX1460*AQ1461/100))</f>
        <v>20</v>
      </c>
      <c r="AS1461">
        <f>IF(AR1461&gt;0,1,0)</f>
        <v>1</v>
      </c>
      <c r="AT1461" s="1">
        <f>IF(V1461=1,K1461,0)*AS1461</f>
        <v>0</v>
      </c>
      <c r="AU1461" s="1">
        <f>MIN(AR1461,AN$13)*AS1461*AT1461</f>
        <v>0</v>
      </c>
      <c r="AV1461" s="1">
        <f>MIN(AR1461,AN$13)*AS1461*100</f>
        <v>2000</v>
      </c>
      <c r="AW1461" s="1">
        <f>AU1461-AV1461</f>
        <v>-2000</v>
      </c>
      <c r="AX1461" s="1">
        <f>AX1460+AW1461</f>
        <v>324380</v>
      </c>
      <c r="AY1461">
        <f>IF(AT1461=0,IF(AS1461=1,AY1460+1,AY1460),0)</f>
        <v>7</v>
      </c>
      <c r="AZ1461">
        <f t="shared" si="23"/>
        <v>0</v>
      </c>
    </row>
    <row r="1462" spans="1:52" x14ac:dyDescent="0.4">
      <c r="A1462">
        <f ca="1">RAND()</f>
        <v>0.30700267637834489</v>
      </c>
      <c r="B1462">
        <v>20260315</v>
      </c>
      <c r="C1462">
        <v>9</v>
      </c>
      <c r="D1462">
        <v>5</v>
      </c>
      <c r="E1462">
        <v>1</v>
      </c>
      <c r="F1462">
        <v>703</v>
      </c>
      <c r="G1462">
        <v>17</v>
      </c>
      <c r="H1462">
        <v>2000</v>
      </c>
      <c r="I1462">
        <v>1</v>
      </c>
      <c r="J1462">
        <v>16</v>
      </c>
      <c r="K1462">
        <v>1120</v>
      </c>
      <c r="L1462">
        <v>340</v>
      </c>
      <c r="M1462">
        <v>760</v>
      </c>
      <c r="N1462">
        <v>390</v>
      </c>
      <c r="O1462">
        <v>12990</v>
      </c>
      <c r="P1462">
        <v>26920</v>
      </c>
      <c r="Q1462">
        <v>39860</v>
      </c>
      <c r="R1462">
        <v>207910</v>
      </c>
      <c r="S1462">
        <v>4420</v>
      </c>
      <c r="T1462">
        <v>2120</v>
      </c>
      <c r="U1462">
        <v>3780</v>
      </c>
      <c r="V1462">
        <v>11</v>
      </c>
      <c r="W1462">
        <v>1</v>
      </c>
      <c r="X1462">
        <v>5</v>
      </c>
      <c r="Y1462">
        <v>4</v>
      </c>
      <c r="Z1462">
        <v>10</v>
      </c>
      <c r="AA1462">
        <v>15</v>
      </c>
      <c r="AB1462">
        <v>9</v>
      </c>
      <c r="AC1462">
        <v>8</v>
      </c>
      <c r="AD1462">
        <v>12</v>
      </c>
      <c r="AE1462">
        <v>2</v>
      </c>
      <c r="AF1462">
        <v>3</v>
      </c>
      <c r="AG1462">
        <v>6</v>
      </c>
      <c r="AH1462">
        <v>7</v>
      </c>
      <c r="AI1462">
        <v>16</v>
      </c>
      <c r="AJ1462">
        <v>13</v>
      </c>
      <c r="AK1462">
        <v>14</v>
      </c>
      <c r="AL1462">
        <v>0</v>
      </c>
      <c r="AM1462">
        <v>0</v>
      </c>
      <c r="AN1462">
        <v>0.18099999999999999</v>
      </c>
      <c r="AO1462">
        <v>5.4</v>
      </c>
      <c r="AP1462">
        <f>(AN1462+AN$12-(1-AN1462-AN$12)/(AO1462-1))/AN$11</f>
        <v>-1.2840909090909014E-3</v>
      </c>
      <c r="AQ1462">
        <f>MAX(MIN(AP1462,AN$9),AN$10)</f>
        <v>0</v>
      </c>
      <c r="AR1462">
        <f>IF(OR(AP1462&lt;0,V1462=0),0,INT(AX1461*AQ1462/100))</f>
        <v>0</v>
      </c>
      <c r="AS1462">
        <f>IF(AR1462&gt;0,1,0)</f>
        <v>0</v>
      </c>
      <c r="AT1462" s="1">
        <f>IF(V1462=1,K1462,0)*AS1462</f>
        <v>0</v>
      </c>
      <c r="AU1462" s="1">
        <f>MIN(AR1462,AN$13)*AS1462*AT1462</f>
        <v>0</v>
      </c>
      <c r="AV1462" s="1">
        <f>MIN(AR1462,AN$13)*AS1462*100</f>
        <v>0</v>
      </c>
      <c r="AW1462" s="1">
        <f>AU1462-AV1462</f>
        <v>0</v>
      </c>
      <c r="AX1462" s="1">
        <f>AX1461+AW1462</f>
        <v>324380</v>
      </c>
      <c r="AY1462">
        <f>IF(AT1462=0,IF(AS1462=1,AY1461+1,AY1461),0)</f>
        <v>7</v>
      </c>
      <c r="AZ1462">
        <f t="shared" si="23"/>
        <v>0</v>
      </c>
    </row>
    <row r="1463" spans="1:52" x14ac:dyDescent="0.4">
      <c r="A1463">
        <f ca="1">RAND()</f>
        <v>0.40603919488090301</v>
      </c>
      <c r="B1463">
        <v>20260315</v>
      </c>
      <c r="C1463">
        <v>9</v>
      </c>
      <c r="D1463">
        <v>6</v>
      </c>
      <c r="E1463">
        <v>1</v>
      </c>
      <c r="F1463">
        <v>5</v>
      </c>
      <c r="G1463">
        <v>18</v>
      </c>
      <c r="H1463">
        <v>1600</v>
      </c>
      <c r="I1463">
        <v>1</v>
      </c>
      <c r="J1463">
        <v>11</v>
      </c>
      <c r="K1463">
        <v>1820</v>
      </c>
      <c r="L1463">
        <v>230</v>
      </c>
      <c r="M1463">
        <v>110</v>
      </c>
      <c r="N1463">
        <v>160</v>
      </c>
      <c r="O1463">
        <v>930</v>
      </c>
      <c r="P1463">
        <v>3430</v>
      </c>
      <c r="Q1463">
        <v>1730</v>
      </c>
      <c r="R1463">
        <v>19430</v>
      </c>
      <c r="S1463">
        <v>290</v>
      </c>
      <c r="T1463">
        <v>1170</v>
      </c>
      <c r="U1463">
        <v>300</v>
      </c>
      <c r="V1463">
        <v>2</v>
      </c>
      <c r="W1463">
        <v>5</v>
      </c>
      <c r="X1463">
        <v>4</v>
      </c>
      <c r="Y1463">
        <v>1</v>
      </c>
      <c r="Z1463">
        <v>3</v>
      </c>
      <c r="AA1463">
        <v>10</v>
      </c>
      <c r="AB1463">
        <v>6</v>
      </c>
      <c r="AC1463">
        <v>7</v>
      </c>
      <c r="AD1463">
        <v>11</v>
      </c>
      <c r="AE1463">
        <v>8</v>
      </c>
      <c r="AF1463">
        <v>9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0.372</v>
      </c>
      <c r="AO1463">
        <v>1.6</v>
      </c>
      <c r="AP1463">
        <f>(AN1463+AN$12-(1-AN1463-AN$12)/(AO1463-1))/AN$11</f>
        <v>-0.1686666666666666</v>
      </c>
      <c r="AQ1463">
        <f>MAX(MIN(AP1463,AN$9),AN$10)</f>
        <v>0</v>
      </c>
      <c r="AR1463">
        <f>IF(OR(AP1463&lt;0,V1463=0),0,INT(AX1462*AQ1463/100))</f>
        <v>0</v>
      </c>
      <c r="AS1463">
        <f>IF(AR1463&gt;0,1,0)</f>
        <v>0</v>
      </c>
      <c r="AT1463" s="1">
        <f>IF(V1463=1,K1463,0)*AS1463</f>
        <v>0</v>
      </c>
      <c r="AU1463" s="1">
        <f>MIN(AR1463,AN$13)*AS1463*AT1463</f>
        <v>0</v>
      </c>
      <c r="AV1463" s="1">
        <f>MIN(AR1463,AN$13)*AS1463*100</f>
        <v>0</v>
      </c>
      <c r="AW1463" s="1">
        <f>AU1463-AV1463</f>
        <v>0</v>
      </c>
      <c r="AX1463" s="1">
        <f>AX1462+AW1463</f>
        <v>324380</v>
      </c>
      <c r="AY1463">
        <f>IF(AT1463=0,IF(AS1463=1,AY1462+1,AY1462),0)</f>
        <v>7</v>
      </c>
      <c r="AZ1463">
        <f t="shared" si="23"/>
        <v>0</v>
      </c>
    </row>
    <row r="1464" spans="1:52" x14ac:dyDescent="0.4">
      <c r="A1464">
        <f ca="1">RAND()</f>
        <v>0.3765764385250886</v>
      </c>
      <c r="B1464">
        <v>20260315</v>
      </c>
      <c r="C1464">
        <v>9</v>
      </c>
      <c r="D1464">
        <v>7</v>
      </c>
      <c r="E1464">
        <v>2</v>
      </c>
      <c r="F1464">
        <v>5</v>
      </c>
      <c r="G1464">
        <v>18</v>
      </c>
      <c r="H1464">
        <v>1600</v>
      </c>
      <c r="I1464">
        <v>1</v>
      </c>
      <c r="J1464">
        <v>13</v>
      </c>
      <c r="K1464">
        <v>5170</v>
      </c>
      <c r="L1464">
        <v>1240</v>
      </c>
      <c r="M1464">
        <v>140</v>
      </c>
      <c r="N1464">
        <v>300</v>
      </c>
      <c r="O1464">
        <v>5760</v>
      </c>
      <c r="P1464">
        <v>18560</v>
      </c>
      <c r="Q1464">
        <v>24810</v>
      </c>
      <c r="R1464">
        <v>199220</v>
      </c>
      <c r="S1464">
        <v>2060</v>
      </c>
      <c r="T1464">
        <v>13140</v>
      </c>
      <c r="U1464">
        <v>560</v>
      </c>
      <c r="V1464">
        <v>2</v>
      </c>
      <c r="W1464">
        <v>5</v>
      </c>
      <c r="X1464">
        <v>6</v>
      </c>
      <c r="Y1464">
        <v>3</v>
      </c>
      <c r="Z1464">
        <v>1</v>
      </c>
      <c r="AA1464">
        <v>4</v>
      </c>
      <c r="AB1464">
        <v>9</v>
      </c>
      <c r="AC1464">
        <v>7</v>
      </c>
      <c r="AD1464">
        <v>13</v>
      </c>
      <c r="AE1464">
        <v>10</v>
      </c>
      <c r="AF1464">
        <v>12</v>
      </c>
      <c r="AG1464">
        <v>8</v>
      </c>
      <c r="AH1464">
        <v>11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0.438</v>
      </c>
      <c r="AO1464">
        <v>2.2000000000000002</v>
      </c>
      <c r="AP1464">
        <f>(AN1464+AN$12-(1-AN1464-AN$12)/(AO1464-1))/AN$11</f>
        <v>-7.5833333333333308E-3</v>
      </c>
      <c r="AQ1464">
        <f>MAX(MIN(AP1464,AN$9),AN$10)</f>
        <v>0</v>
      </c>
      <c r="AR1464">
        <f>IF(OR(AP1464&lt;0,V1464=0),0,INT(AX1463*AQ1464/100))</f>
        <v>0</v>
      </c>
      <c r="AS1464">
        <f>IF(AR1464&gt;0,1,0)</f>
        <v>0</v>
      </c>
      <c r="AT1464" s="1">
        <f>IF(V1464=1,K1464,0)*AS1464</f>
        <v>0</v>
      </c>
      <c r="AU1464" s="1">
        <f>MIN(AR1464,AN$13)*AS1464*AT1464</f>
        <v>0</v>
      </c>
      <c r="AV1464" s="1">
        <f>MIN(AR1464,AN$13)*AS1464*100</f>
        <v>0</v>
      </c>
      <c r="AW1464" s="1">
        <f>AU1464-AV1464</f>
        <v>0</v>
      </c>
      <c r="AX1464" s="1">
        <f>AX1463+AW1464</f>
        <v>324380</v>
      </c>
      <c r="AY1464">
        <f>IF(AT1464=0,IF(AS1464=1,AY1463+1,AY1463),0)</f>
        <v>7</v>
      </c>
      <c r="AZ1464">
        <f t="shared" si="23"/>
        <v>0</v>
      </c>
    </row>
    <row r="1465" spans="1:52" x14ac:dyDescent="0.4">
      <c r="A1465">
        <f ca="1">RAND()</f>
        <v>0.20532576509617351</v>
      </c>
      <c r="B1465">
        <v>20260315</v>
      </c>
      <c r="C1465">
        <v>9</v>
      </c>
      <c r="D1465">
        <v>8</v>
      </c>
      <c r="E1465">
        <v>2</v>
      </c>
      <c r="F1465">
        <v>10</v>
      </c>
      <c r="G1465">
        <v>24</v>
      </c>
      <c r="H1465">
        <v>1800</v>
      </c>
      <c r="I1465">
        <v>1</v>
      </c>
      <c r="J1465">
        <v>11</v>
      </c>
      <c r="K1465">
        <v>1980</v>
      </c>
      <c r="L1465">
        <v>390</v>
      </c>
      <c r="M1465">
        <v>160</v>
      </c>
      <c r="N1465">
        <v>340</v>
      </c>
      <c r="O1465">
        <v>3570</v>
      </c>
      <c r="P1465">
        <v>8260</v>
      </c>
      <c r="Q1465">
        <v>11080</v>
      </c>
      <c r="R1465">
        <v>87490</v>
      </c>
      <c r="S1465">
        <v>890</v>
      </c>
      <c r="T1465">
        <v>1950</v>
      </c>
      <c r="U1465">
        <v>810</v>
      </c>
      <c r="V1465">
        <v>4</v>
      </c>
      <c r="W1465">
        <v>6</v>
      </c>
      <c r="X1465">
        <v>3</v>
      </c>
      <c r="Y1465">
        <v>2</v>
      </c>
      <c r="Z1465">
        <v>9</v>
      </c>
      <c r="AA1465">
        <v>10</v>
      </c>
      <c r="AB1465">
        <v>8</v>
      </c>
      <c r="AC1465">
        <v>1</v>
      </c>
      <c r="AD1465">
        <v>7</v>
      </c>
      <c r="AE1465">
        <v>11</v>
      </c>
      <c r="AF1465">
        <v>5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0.20599999999999999</v>
      </c>
      <c r="AO1465">
        <v>4.4000000000000004</v>
      </c>
      <c r="AP1465">
        <f>(AN1465+AN$12-(1-AN1465-AN$12)/(AO1465-1))/AN$11</f>
        <v>-6.8823529411764714E-3</v>
      </c>
      <c r="AQ1465">
        <f>MAX(MIN(AP1465,AN$9),AN$10)</f>
        <v>0</v>
      </c>
      <c r="AR1465">
        <f>IF(OR(AP1465&lt;0,V1465=0),0,INT(AX1464*AQ1465/100))</f>
        <v>0</v>
      </c>
      <c r="AS1465">
        <f>IF(AR1465&gt;0,1,0)</f>
        <v>0</v>
      </c>
      <c r="AT1465" s="1">
        <f>IF(V1465=1,K1465,0)*AS1465</f>
        <v>0</v>
      </c>
      <c r="AU1465" s="1">
        <f>MIN(AR1465,AN$13)*AS1465*AT1465</f>
        <v>0</v>
      </c>
      <c r="AV1465" s="1">
        <f>MIN(AR1465,AN$13)*AS1465*100</f>
        <v>0</v>
      </c>
      <c r="AW1465" s="1">
        <f>AU1465-AV1465</f>
        <v>0</v>
      </c>
      <c r="AX1465" s="1">
        <f>AX1464+AW1465</f>
        <v>324380</v>
      </c>
      <c r="AY1465">
        <f>IF(AT1465=0,IF(AS1465=1,AY1464+1,AY1464),0)</f>
        <v>7</v>
      </c>
      <c r="AZ1465">
        <f t="shared" si="23"/>
        <v>0</v>
      </c>
    </row>
    <row r="1466" spans="1:52" x14ac:dyDescent="0.4">
      <c r="A1466">
        <f ca="1">RAND()</f>
        <v>0.78615529341935786</v>
      </c>
      <c r="B1466">
        <v>20260315</v>
      </c>
      <c r="C1466">
        <v>9</v>
      </c>
      <c r="D1466">
        <v>9</v>
      </c>
      <c r="E1466">
        <v>1</v>
      </c>
      <c r="F1466">
        <v>5</v>
      </c>
      <c r="G1466">
        <v>18</v>
      </c>
      <c r="H1466">
        <v>2400</v>
      </c>
      <c r="I1466">
        <v>1</v>
      </c>
      <c r="J1466">
        <v>7</v>
      </c>
      <c r="K1466">
        <v>250</v>
      </c>
      <c r="L1466">
        <v>180</v>
      </c>
      <c r="M1466">
        <v>230</v>
      </c>
      <c r="N1466">
        <v>0</v>
      </c>
      <c r="O1466">
        <v>670</v>
      </c>
      <c r="P1466">
        <v>980</v>
      </c>
      <c r="Q1466">
        <v>970</v>
      </c>
      <c r="R1466">
        <v>3190</v>
      </c>
      <c r="S1466">
        <v>270</v>
      </c>
      <c r="T1466">
        <v>340</v>
      </c>
      <c r="U1466">
        <v>530</v>
      </c>
      <c r="V1466">
        <v>2</v>
      </c>
      <c r="W1466">
        <v>1</v>
      </c>
      <c r="X1466">
        <v>6</v>
      </c>
      <c r="Y1466">
        <v>4</v>
      </c>
      <c r="Z1466">
        <v>7</v>
      </c>
      <c r="AA1466">
        <v>3</v>
      </c>
      <c r="AB1466">
        <v>5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0.318</v>
      </c>
      <c r="AO1466">
        <v>4.8</v>
      </c>
      <c r="AP1466">
        <f>(AN1466+AN$12-(1-AN1466-AN$12)/(AO1466-1))/AN$11</f>
        <v>3.4631578947368423E-2</v>
      </c>
      <c r="AQ1466">
        <f>MAX(MIN(AP1466,AN$9),AN$10)</f>
        <v>0.03</v>
      </c>
      <c r="AR1466">
        <f>IF(OR(AP1466&lt;0,V1466=0),0,INT(AX1465*AQ1466/100))</f>
        <v>97</v>
      </c>
      <c r="AS1466">
        <f>IF(AR1466&gt;0,1,0)</f>
        <v>1</v>
      </c>
      <c r="AT1466" s="1">
        <f>IF(V1466=1,K1466,0)*AS1466</f>
        <v>0</v>
      </c>
      <c r="AU1466" s="1">
        <f>MIN(AR1466,AN$13)*AS1466*AT1466</f>
        <v>0</v>
      </c>
      <c r="AV1466" s="1">
        <f>MIN(AR1466,AN$13)*AS1466*100</f>
        <v>2000</v>
      </c>
      <c r="AW1466" s="1">
        <f>AU1466-AV1466</f>
        <v>-2000</v>
      </c>
      <c r="AX1466" s="1">
        <f>AX1465+AW1466</f>
        <v>322380</v>
      </c>
      <c r="AY1466">
        <f>IF(AT1466=0,IF(AS1466=1,AY1465+1,AY1465),0)</f>
        <v>8</v>
      </c>
      <c r="AZ1466">
        <f t="shared" si="23"/>
        <v>0</v>
      </c>
    </row>
    <row r="1467" spans="1:52" x14ac:dyDescent="0.4">
      <c r="A1467">
        <f ca="1">RAND()</f>
        <v>0.74176447236739973</v>
      </c>
      <c r="B1467">
        <v>20260315</v>
      </c>
      <c r="C1467">
        <v>6</v>
      </c>
      <c r="D1467">
        <v>1</v>
      </c>
      <c r="E1467">
        <v>1</v>
      </c>
      <c r="F1467">
        <v>703</v>
      </c>
      <c r="G1467">
        <v>24</v>
      </c>
      <c r="H1467">
        <v>1200</v>
      </c>
      <c r="I1467">
        <v>1</v>
      </c>
      <c r="J1467">
        <v>16</v>
      </c>
      <c r="K1467">
        <v>220</v>
      </c>
      <c r="L1467">
        <v>110</v>
      </c>
      <c r="M1467">
        <v>110</v>
      </c>
      <c r="N1467">
        <v>140</v>
      </c>
      <c r="O1467">
        <v>210</v>
      </c>
      <c r="P1467">
        <v>410</v>
      </c>
      <c r="Q1467">
        <v>480</v>
      </c>
      <c r="R1467">
        <v>1570</v>
      </c>
      <c r="S1467">
        <v>130</v>
      </c>
      <c r="T1467">
        <v>310</v>
      </c>
      <c r="U1467">
        <v>270</v>
      </c>
      <c r="V1467">
        <v>2</v>
      </c>
      <c r="W1467">
        <v>1</v>
      </c>
      <c r="X1467">
        <v>3</v>
      </c>
      <c r="Y1467">
        <v>4</v>
      </c>
      <c r="Z1467">
        <v>7</v>
      </c>
      <c r="AA1467">
        <v>11</v>
      </c>
      <c r="AB1467">
        <v>13</v>
      </c>
      <c r="AC1467">
        <v>16</v>
      </c>
      <c r="AD1467">
        <v>9</v>
      </c>
      <c r="AE1467">
        <v>12</v>
      </c>
      <c r="AF1467">
        <v>6</v>
      </c>
      <c r="AG1467">
        <v>10</v>
      </c>
      <c r="AH1467">
        <v>5</v>
      </c>
      <c r="AI1467">
        <v>8</v>
      </c>
      <c r="AJ1467">
        <v>15</v>
      </c>
      <c r="AK1467">
        <v>14</v>
      </c>
      <c r="AL1467">
        <v>0</v>
      </c>
      <c r="AM1467">
        <v>0</v>
      </c>
      <c r="AN1467">
        <v>0.26300000000000001</v>
      </c>
      <c r="AO1467">
        <v>2.2999999999999998</v>
      </c>
      <c r="AP1467">
        <f>(AN1467+AN$12-(1-AN1467-AN$12)/(AO1467-1))/AN$11</f>
        <v>-7.5980769230769241E-2</v>
      </c>
      <c r="AQ1467">
        <f>MAX(MIN(AP1467,AN$9),AN$10)</f>
        <v>0</v>
      </c>
      <c r="AR1467">
        <f>IF(OR(AP1467&lt;0,V1467=0),0,INT(AX1466*AQ1467/100))</f>
        <v>0</v>
      </c>
      <c r="AS1467">
        <f>IF(AR1467&gt;0,1,0)</f>
        <v>0</v>
      </c>
      <c r="AT1467" s="1">
        <f>IF(V1467=1,K1467,0)*AS1467</f>
        <v>0</v>
      </c>
      <c r="AU1467" s="1">
        <f>MIN(AR1467,AN$13)*AS1467*AT1467</f>
        <v>0</v>
      </c>
      <c r="AV1467" s="1">
        <f>MIN(AR1467,AN$13)*AS1467*100</f>
        <v>0</v>
      </c>
      <c r="AW1467" s="1">
        <f>AU1467-AV1467</f>
        <v>0</v>
      </c>
      <c r="AX1467" s="1">
        <f>AX1466+AW1467</f>
        <v>322380</v>
      </c>
      <c r="AY1467">
        <f>IF(AT1467=0,IF(AS1467=1,AY1466+1,AY1466),0)</f>
        <v>8</v>
      </c>
      <c r="AZ1467">
        <f t="shared" si="23"/>
        <v>0</v>
      </c>
    </row>
    <row r="1468" spans="1:52" x14ac:dyDescent="0.4">
      <c r="A1468">
        <f ca="1">RAND()</f>
        <v>0.22787655835983089</v>
      </c>
      <c r="B1468">
        <v>20260315</v>
      </c>
      <c r="C1468">
        <v>9</v>
      </c>
      <c r="D1468">
        <v>10</v>
      </c>
      <c r="E1468">
        <v>2</v>
      </c>
      <c r="F1468">
        <v>16</v>
      </c>
      <c r="G1468">
        <v>24</v>
      </c>
      <c r="H1468">
        <v>1800</v>
      </c>
      <c r="I1468">
        <v>1</v>
      </c>
      <c r="J1468">
        <v>14</v>
      </c>
      <c r="K1468">
        <v>220</v>
      </c>
      <c r="L1468">
        <v>140</v>
      </c>
      <c r="M1468">
        <v>420</v>
      </c>
      <c r="N1468">
        <v>680</v>
      </c>
      <c r="O1468">
        <v>2240</v>
      </c>
      <c r="P1468">
        <v>3180</v>
      </c>
      <c r="Q1468">
        <v>18170</v>
      </c>
      <c r="R1468">
        <v>55630</v>
      </c>
      <c r="S1468">
        <v>840</v>
      </c>
      <c r="T1468">
        <v>1170</v>
      </c>
      <c r="U1468">
        <v>5550</v>
      </c>
      <c r="V1468">
        <v>1</v>
      </c>
      <c r="W1468">
        <v>6</v>
      </c>
      <c r="X1468">
        <v>8</v>
      </c>
      <c r="Y1468">
        <v>14</v>
      </c>
      <c r="Z1468">
        <v>3</v>
      </c>
      <c r="AA1468">
        <v>5</v>
      </c>
      <c r="AB1468">
        <v>9</v>
      </c>
      <c r="AC1468">
        <v>13</v>
      </c>
      <c r="AD1468">
        <v>11</v>
      </c>
      <c r="AE1468">
        <v>12</v>
      </c>
      <c r="AF1468">
        <v>7</v>
      </c>
      <c r="AG1468">
        <v>4</v>
      </c>
      <c r="AH1468">
        <v>2</v>
      </c>
      <c r="AI1468">
        <v>10</v>
      </c>
      <c r="AJ1468">
        <v>0</v>
      </c>
      <c r="AK1468">
        <v>0</v>
      </c>
      <c r="AL1468">
        <v>0</v>
      </c>
      <c r="AM1468">
        <v>0</v>
      </c>
      <c r="AN1468">
        <v>0.16</v>
      </c>
      <c r="AO1468">
        <v>2.2000000000000002</v>
      </c>
      <c r="AP1468">
        <f>(AN1468+AN$12-(1-AN1468-AN$12)/(AO1468-1))/AN$11</f>
        <v>-0.13499999999999995</v>
      </c>
      <c r="AQ1468">
        <f>MAX(MIN(AP1468,AN$9),AN$10)</f>
        <v>0</v>
      </c>
      <c r="AR1468">
        <f>IF(OR(AP1468&lt;0,V1468=0),0,INT(AX1467*AQ1468/100))</f>
        <v>0</v>
      </c>
      <c r="AS1468">
        <f>IF(AR1468&gt;0,1,0)</f>
        <v>0</v>
      </c>
      <c r="AT1468" s="1">
        <f>IF(V1468=1,K1468,0)*AS1468</f>
        <v>0</v>
      </c>
      <c r="AU1468" s="1">
        <f>MIN(AR1468,AN$13)*AS1468*AT1468</f>
        <v>0</v>
      </c>
      <c r="AV1468" s="1">
        <f>MIN(AR1468,AN$13)*AS1468*100</f>
        <v>0</v>
      </c>
      <c r="AW1468" s="1">
        <f>AU1468-AV1468</f>
        <v>0</v>
      </c>
      <c r="AX1468" s="1">
        <f>AX1467+AW1468</f>
        <v>322380</v>
      </c>
      <c r="AY1468">
        <f>IF(AT1468=0,IF(AS1468=1,AY1467+1,AY1467),0)</f>
        <v>8</v>
      </c>
      <c r="AZ1468">
        <f t="shared" si="23"/>
        <v>0</v>
      </c>
    </row>
    <row r="1469" spans="1:52" x14ac:dyDescent="0.4">
      <c r="A1469">
        <f ca="1">RAND()</f>
        <v>0.56232533593111822</v>
      </c>
      <c r="B1469">
        <v>20260315</v>
      </c>
      <c r="C1469">
        <v>9</v>
      </c>
      <c r="D1469">
        <v>11</v>
      </c>
      <c r="E1469">
        <v>2</v>
      </c>
      <c r="F1469">
        <v>999</v>
      </c>
      <c r="G1469">
        <v>17</v>
      </c>
      <c r="H1469">
        <v>1200</v>
      </c>
      <c r="I1469">
        <v>1</v>
      </c>
      <c r="J1469">
        <v>16</v>
      </c>
      <c r="K1469">
        <v>2780</v>
      </c>
      <c r="L1469">
        <v>620</v>
      </c>
      <c r="M1469">
        <v>870</v>
      </c>
      <c r="N1469">
        <v>240</v>
      </c>
      <c r="O1469">
        <v>34560</v>
      </c>
      <c r="P1469">
        <v>60750</v>
      </c>
      <c r="Q1469">
        <v>79150</v>
      </c>
      <c r="R1469">
        <v>620250</v>
      </c>
      <c r="S1469">
        <v>7950</v>
      </c>
      <c r="T1469">
        <v>3220</v>
      </c>
      <c r="U1469">
        <v>3210</v>
      </c>
      <c r="V1469">
        <v>12</v>
      </c>
      <c r="W1469">
        <v>7</v>
      </c>
      <c r="X1469">
        <v>6</v>
      </c>
      <c r="Y1469">
        <v>10</v>
      </c>
      <c r="Z1469">
        <v>9</v>
      </c>
      <c r="AA1469">
        <v>11</v>
      </c>
      <c r="AB1469">
        <v>15</v>
      </c>
      <c r="AC1469">
        <v>3</v>
      </c>
      <c r="AD1469">
        <v>13</v>
      </c>
      <c r="AE1469">
        <v>5</v>
      </c>
      <c r="AF1469">
        <v>2</v>
      </c>
      <c r="AG1469">
        <v>1</v>
      </c>
      <c r="AH1469">
        <v>14</v>
      </c>
      <c r="AI1469">
        <v>4</v>
      </c>
      <c r="AJ1469">
        <v>0</v>
      </c>
      <c r="AK1469">
        <v>8</v>
      </c>
      <c r="AL1469">
        <v>0</v>
      </c>
      <c r="AM1469">
        <v>0</v>
      </c>
      <c r="AN1469">
        <v>0.152</v>
      </c>
      <c r="AO1469">
        <v>3.3</v>
      </c>
      <c r="AP1469">
        <f>(AN1469+AN$12-(1-AN1469-AN$12)/(AO1469-1))/AN$11</f>
        <v>-5.417391304347826E-2</v>
      </c>
      <c r="AQ1469">
        <f>MAX(MIN(AP1469,AN$9),AN$10)</f>
        <v>0</v>
      </c>
      <c r="AR1469">
        <f>IF(OR(AP1469&lt;0,V1469=0),0,INT(AX1468*AQ1469/100))</f>
        <v>0</v>
      </c>
      <c r="AS1469">
        <f>IF(AR1469&gt;0,1,0)</f>
        <v>0</v>
      </c>
      <c r="AT1469" s="1">
        <f>IF(V1469=1,K1469,0)*AS1469</f>
        <v>0</v>
      </c>
      <c r="AU1469" s="1">
        <f>MIN(AR1469,AN$13)*AS1469*AT1469</f>
        <v>0</v>
      </c>
      <c r="AV1469" s="1">
        <f>MIN(AR1469,AN$13)*AS1469*100</f>
        <v>0</v>
      </c>
      <c r="AW1469" s="1">
        <f>AU1469-AV1469</f>
        <v>0</v>
      </c>
      <c r="AX1469" s="1">
        <f>AX1468+AW1469</f>
        <v>322380</v>
      </c>
      <c r="AY1469">
        <f>IF(AT1469=0,IF(AS1469=1,AY1468+1,AY1468),0)</f>
        <v>8</v>
      </c>
      <c r="AZ1469">
        <f t="shared" si="23"/>
        <v>0</v>
      </c>
    </row>
    <row r="1470" spans="1:52" x14ac:dyDescent="0.4">
      <c r="A1470">
        <f ca="1">RAND()</f>
        <v>0.45538215475484078</v>
      </c>
      <c r="B1470">
        <v>20260315</v>
      </c>
      <c r="C1470">
        <v>9</v>
      </c>
      <c r="D1470">
        <v>12</v>
      </c>
      <c r="E1470">
        <v>2</v>
      </c>
      <c r="F1470">
        <v>10</v>
      </c>
      <c r="G1470">
        <v>24</v>
      </c>
      <c r="H1470">
        <v>1400</v>
      </c>
      <c r="I1470">
        <v>1</v>
      </c>
      <c r="J1470">
        <v>13</v>
      </c>
      <c r="K1470">
        <v>750</v>
      </c>
      <c r="L1470">
        <v>230</v>
      </c>
      <c r="M1470">
        <v>140</v>
      </c>
      <c r="N1470">
        <v>160</v>
      </c>
      <c r="O1470">
        <v>1230</v>
      </c>
      <c r="P1470">
        <v>2630</v>
      </c>
      <c r="Q1470">
        <v>1910</v>
      </c>
      <c r="R1470">
        <v>11230</v>
      </c>
      <c r="S1470">
        <v>540</v>
      </c>
      <c r="T1470">
        <v>790</v>
      </c>
      <c r="U1470">
        <v>330</v>
      </c>
      <c r="V1470">
        <v>2</v>
      </c>
      <c r="W1470">
        <v>9</v>
      </c>
      <c r="X1470">
        <v>3</v>
      </c>
      <c r="Y1470">
        <v>1</v>
      </c>
      <c r="Z1470">
        <v>4</v>
      </c>
      <c r="AA1470">
        <v>7</v>
      </c>
      <c r="AB1470">
        <v>8</v>
      </c>
      <c r="AC1470">
        <v>5</v>
      </c>
      <c r="AD1470">
        <v>6</v>
      </c>
      <c r="AE1470">
        <v>12</v>
      </c>
      <c r="AF1470">
        <v>10</v>
      </c>
      <c r="AG1470">
        <v>11</v>
      </c>
      <c r="AH1470">
        <v>13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0.20100000000000001</v>
      </c>
      <c r="AO1470">
        <v>2.6</v>
      </c>
      <c r="AP1470">
        <f>(AN1470+AN$12-(1-AN1470-AN$12)/(AO1470-1))/AN$11</f>
        <v>-7.4593749999999986E-2</v>
      </c>
      <c r="AQ1470">
        <f>MAX(MIN(AP1470,AN$9),AN$10)</f>
        <v>0</v>
      </c>
      <c r="AR1470">
        <f>IF(OR(AP1470&lt;0,V1470=0),0,INT(AX1469*AQ1470/100))</f>
        <v>0</v>
      </c>
      <c r="AS1470">
        <f>IF(AR1470&gt;0,1,0)</f>
        <v>0</v>
      </c>
      <c r="AT1470" s="1">
        <f>IF(V1470=1,K1470,0)*AS1470</f>
        <v>0</v>
      </c>
      <c r="AU1470" s="1">
        <f>MIN(AR1470,AN$13)*AS1470*AT1470</f>
        <v>0</v>
      </c>
      <c r="AV1470" s="1">
        <f>MIN(AR1470,AN$13)*AS1470*100</f>
        <v>0</v>
      </c>
      <c r="AW1470" s="1">
        <f>AU1470-AV1470</f>
        <v>0</v>
      </c>
      <c r="AX1470" s="1">
        <f>AX1469+AW1470</f>
        <v>322380</v>
      </c>
      <c r="AY1470">
        <f>IF(AT1470=0,IF(AS1470=1,AY1469+1,AY1469),0)</f>
        <v>8</v>
      </c>
      <c r="AZ1470">
        <f t="shared" si="23"/>
        <v>0</v>
      </c>
    </row>
    <row r="1471" spans="1:52" x14ac:dyDescent="0.4">
      <c r="A1471">
        <f ca="1">RAND()</f>
        <v>0.89507269730302075</v>
      </c>
      <c r="B1471">
        <v>20260315</v>
      </c>
      <c r="C1471">
        <v>7</v>
      </c>
      <c r="D1471">
        <v>12</v>
      </c>
      <c r="E1471">
        <v>2</v>
      </c>
      <c r="F1471">
        <v>5</v>
      </c>
      <c r="G1471">
        <v>11</v>
      </c>
      <c r="H1471">
        <v>1200</v>
      </c>
      <c r="I1471">
        <v>1</v>
      </c>
      <c r="J1471">
        <v>18</v>
      </c>
      <c r="K1471">
        <v>430</v>
      </c>
      <c r="L1471">
        <v>190</v>
      </c>
      <c r="M1471">
        <v>390</v>
      </c>
      <c r="N1471">
        <v>400</v>
      </c>
      <c r="O1471">
        <v>3650</v>
      </c>
      <c r="P1471">
        <v>5640</v>
      </c>
      <c r="Q1471">
        <v>16410</v>
      </c>
      <c r="R1471">
        <v>64730</v>
      </c>
      <c r="S1471">
        <v>1420</v>
      </c>
      <c r="T1471">
        <v>1500</v>
      </c>
      <c r="U1471">
        <v>2580</v>
      </c>
      <c r="V1471">
        <v>5</v>
      </c>
      <c r="W1471">
        <v>9</v>
      </c>
      <c r="X1471">
        <v>1</v>
      </c>
      <c r="Y1471">
        <v>14</v>
      </c>
      <c r="Z1471">
        <v>2</v>
      </c>
      <c r="AA1471">
        <v>15</v>
      </c>
      <c r="AB1471">
        <v>4</v>
      </c>
      <c r="AC1471">
        <v>3</v>
      </c>
      <c r="AD1471">
        <v>6</v>
      </c>
      <c r="AE1471">
        <v>13</v>
      </c>
      <c r="AF1471">
        <v>8</v>
      </c>
      <c r="AG1471">
        <v>10</v>
      </c>
      <c r="AH1471">
        <v>7</v>
      </c>
      <c r="AI1471">
        <v>12</v>
      </c>
      <c r="AJ1471">
        <v>16</v>
      </c>
      <c r="AK1471">
        <v>18</v>
      </c>
      <c r="AL1471">
        <v>17</v>
      </c>
      <c r="AM1471">
        <v>11</v>
      </c>
      <c r="AN1471">
        <v>0.16700000000000001</v>
      </c>
      <c r="AO1471">
        <v>5.8</v>
      </c>
      <c r="AP1471">
        <f>(AN1471+AN$12-(1-AN1471-AN$12)/(AO1471-1))/AN$11</f>
        <v>-1.635416666666667E-3</v>
      </c>
      <c r="AQ1471">
        <f>MAX(MIN(AP1471,AN$9),AN$10)</f>
        <v>0</v>
      </c>
      <c r="AR1471">
        <f>IF(OR(AP1471&lt;0,V1471=0),0,INT(AX1470*AQ1471/100))</f>
        <v>0</v>
      </c>
      <c r="AS1471">
        <f>IF(AR1471&gt;0,1,0)</f>
        <v>0</v>
      </c>
      <c r="AT1471" s="1">
        <f>IF(V1471=1,K1471,0)*AS1471</f>
        <v>0</v>
      </c>
      <c r="AU1471" s="1">
        <f>MIN(AR1471,AN$13)*AS1471*AT1471</f>
        <v>0</v>
      </c>
      <c r="AV1471" s="1">
        <f>MIN(AR1471,AN$13)*AS1471*100</f>
        <v>0</v>
      </c>
      <c r="AW1471" s="1">
        <f>AU1471-AV1471</f>
        <v>0</v>
      </c>
      <c r="AX1471" s="1">
        <f>AX1470+AW1471</f>
        <v>322380</v>
      </c>
      <c r="AY1471">
        <f>IF(AT1471=0,IF(AS1471=1,AY1470+1,AY1470),0)</f>
        <v>8</v>
      </c>
      <c r="AZ1471">
        <f t="shared" si="23"/>
        <v>0</v>
      </c>
    </row>
    <row r="1472" spans="1:52" x14ac:dyDescent="0.4">
      <c r="A1472">
        <f ca="1">RAND()</f>
        <v>0.78938122128629118</v>
      </c>
      <c r="B1472">
        <v>20260315</v>
      </c>
      <c r="C1472">
        <v>7</v>
      </c>
      <c r="D1472">
        <v>11</v>
      </c>
      <c r="E1472">
        <v>2</v>
      </c>
      <c r="F1472">
        <v>999</v>
      </c>
      <c r="G1472">
        <v>11</v>
      </c>
      <c r="H1472">
        <v>2000</v>
      </c>
      <c r="I1472">
        <v>1</v>
      </c>
      <c r="J1472">
        <v>14</v>
      </c>
      <c r="K1472">
        <v>1350</v>
      </c>
      <c r="L1472">
        <v>300</v>
      </c>
      <c r="M1472">
        <v>270</v>
      </c>
      <c r="N1472">
        <v>150</v>
      </c>
      <c r="O1472">
        <v>4870</v>
      </c>
      <c r="P1472">
        <v>12480</v>
      </c>
      <c r="Q1472">
        <v>5180</v>
      </c>
      <c r="R1472">
        <v>51310</v>
      </c>
      <c r="S1472">
        <v>1360</v>
      </c>
      <c r="T1472">
        <v>640</v>
      </c>
      <c r="U1472">
        <v>670</v>
      </c>
      <c r="V1472">
        <v>3</v>
      </c>
      <c r="W1472">
        <v>5</v>
      </c>
      <c r="X1472">
        <v>4</v>
      </c>
      <c r="Y1472">
        <v>6</v>
      </c>
      <c r="Z1472">
        <v>1</v>
      </c>
      <c r="AA1472">
        <v>12</v>
      </c>
      <c r="AB1472">
        <v>2</v>
      </c>
      <c r="AC1472">
        <v>7</v>
      </c>
      <c r="AD1472">
        <v>11</v>
      </c>
      <c r="AE1472">
        <v>9</v>
      </c>
      <c r="AF1472">
        <v>14</v>
      </c>
      <c r="AG1472">
        <v>12</v>
      </c>
      <c r="AH1472">
        <v>10</v>
      </c>
      <c r="AI1472">
        <v>8</v>
      </c>
      <c r="AJ1472">
        <v>0</v>
      </c>
      <c r="AK1472">
        <v>0</v>
      </c>
      <c r="AL1472">
        <v>0</v>
      </c>
      <c r="AM1472">
        <v>0</v>
      </c>
      <c r="AN1472">
        <v>0.14899999999999999</v>
      </c>
      <c r="AO1472">
        <v>3.6</v>
      </c>
      <c r="AP1472">
        <f>(AN1472+AN$12-(1-AN1472-AN$12)/(AO1472-1))/AN$11</f>
        <v>-4.4576923076923076E-2</v>
      </c>
      <c r="AQ1472">
        <f>MAX(MIN(AP1472,AN$9),AN$10)</f>
        <v>0</v>
      </c>
      <c r="AR1472">
        <f>IF(OR(AP1472&lt;0,V1472=0),0,INT(AX1471*AQ1472/100))</f>
        <v>0</v>
      </c>
      <c r="AS1472">
        <f>IF(AR1472&gt;0,1,0)</f>
        <v>0</v>
      </c>
      <c r="AT1472" s="1">
        <f>IF(V1472=1,K1472,0)*AS1472</f>
        <v>0</v>
      </c>
      <c r="AU1472" s="1">
        <f>MIN(AR1472,AN$13)*AS1472*AT1472</f>
        <v>0</v>
      </c>
      <c r="AV1472" s="1">
        <f>MIN(AR1472,AN$13)*AS1472*100</f>
        <v>0</v>
      </c>
      <c r="AW1472" s="1">
        <f>AU1472-AV1472</f>
        <v>0</v>
      </c>
      <c r="AX1472" s="1">
        <f>AX1471+AW1472</f>
        <v>322380</v>
      </c>
      <c r="AY1472">
        <f>IF(AT1472=0,IF(AS1472=1,AY1471+1,AY1471),0)</f>
        <v>8</v>
      </c>
      <c r="AZ1472">
        <f t="shared" si="23"/>
        <v>0</v>
      </c>
    </row>
    <row r="1473" spans="1:52" x14ac:dyDescent="0.4">
      <c r="A1473">
        <f ca="1">RAND()</f>
        <v>4.186902568849471E-2</v>
      </c>
      <c r="B1473">
        <v>20260315</v>
      </c>
      <c r="C1473">
        <v>7</v>
      </c>
      <c r="D1473">
        <v>10</v>
      </c>
      <c r="E1473">
        <v>1</v>
      </c>
      <c r="F1473">
        <v>999</v>
      </c>
      <c r="G1473">
        <v>23</v>
      </c>
      <c r="H1473">
        <v>1400</v>
      </c>
      <c r="I1473">
        <v>1</v>
      </c>
      <c r="J1473">
        <v>12</v>
      </c>
      <c r="K1473">
        <v>860</v>
      </c>
      <c r="L1473">
        <v>230</v>
      </c>
      <c r="M1473">
        <v>300</v>
      </c>
      <c r="N1473">
        <v>600</v>
      </c>
      <c r="O1473">
        <v>2710</v>
      </c>
      <c r="P1473">
        <v>5140</v>
      </c>
      <c r="Q1473">
        <v>10800</v>
      </c>
      <c r="R1473">
        <v>47810</v>
      </c>
      <c r="S1473">
        <v>900</v>
      </c>
      <c r="T1473">
        <v>1910</v>
      </c>
      <c r="U1473">
        <v>1920</v>
      </c>
      <c r="V1473">
        <v>8</v>
      </c>
      <c r="W1473">
        <v>2</v>
      </c>
      <c r="X1473">
        <v>8</v>
      </c>
      <c r="Y1473">
        <v>11</v>
      </c>
      <c r="Z1473">
        <v>1</v>
      </c>
      <c r="AA1473">
        <v>5</v>
      </c>
      <c r="AB1473">
        <v>10</v>
      </c>
      <c r="AC1473">
        <v>6</v>
      </c>
      <c r="AD1473">
        <v>12</v>
      </c>
      <c r="AE1473">
        <v>3</v>
      </c>
      <c r="AF1473">
        <v>4</v>
      </c>
      <c r="AG1473">
        <v>7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0.19500000000000001</v>
      </c>
      <c r="AO1473">
        <v>6.3</v>
      </c>
      <c r="AP1473">
        <f>(AN1473+AN$12-(1-AN1473-AN$12)/(AO1473-1))/AN$11</f>
        <v>1.0778301886792456E-2</v>
      </c>
      <c r="AQ1473">
        <f>MAX(MIN(AP1473,AN$9),AN$10)</f>
        <v>1.0778301886792456E-2</v>
      </c>
      <c r="AR1473">
        <f>IF(OR(AP1473&lt;0,V1473=0),0,INT(AX1472*AQ1473/100))</f>
        <v>34</v>
      </c>
      <c r="AS1473">
        <f>IF(AR1473&gt;0,1,0)</f>
        <v>1</v>
      </c>
      <c r="AT1473" s="1">
        <f>IF(V1473=1,K1473,0)*AS1473</f>
        <v>0</v>
      </c>
      <c r="AU1473" s="1">
        <f>MIN(AR1473,AN$13)*AS1473*AT1473</f>
        <v>0</v>
      </c>
      <c r="AV1473" s="1">
        <f>MIN(AR1473,AN$13)*AS1473*100</f>
        <v>2000</v>
      </c>
      <c r="AW1473" s="1">
        <f>AU1473-AV1473</f>
        <v>-2000</v>
      </c>
      <c r="AX1473" s="1">
        <f>AX1472+AW1473</f>
        <v>320380</v>
      </c>
      <c r="AY1473">
        <f>IF(AT1473=0,IF(AS1473=1,AY1472+1,AY1472),0)</f>
        <v>9</v>
      </c>
      <c r="AZ1473">
        <f t="shared" si="23"/>
        <v>0</v>
      </c>
    </row>
    <row r="1474" spans="1:52" x14ac:dyDescent="0.4">
      <c r="A1474">
        <f ca="1">RAND()</f>
        <v>0.87555145518343869</v>
      </c>
      <c r="B1474">
        <v>20260315</v>
      </c>
      <c r="C1474">
        <v>7</v>
      </c>
      <c r="D1474">
        <v>9</v>
      </c>
      <c r="E1474">
        <v>2</v>
      </c>
      <c r="F1474">
        <v>10</v>
      </c>
      <c r="G1474">
        <v>23</v>
      </c>
      <c r="H1474">
        <v>1200</v>
      </c>
      <c r="I1474">
        <v>1</v>
      </c>
      <c r="J1474">
        <v>16</v>
      </c>
      <c r="K1474">
        <v>1040</v>
      </c>
      <c r="L1474">
        <v>360</v>
      </c>
      <c r="M1474">
        <v>390</v>
      </c>
      <c r="N1474">
        <v>180</v>
      </c>
      <c r="O1474">
        <v>8340</v>
      </c>
      <c r="P1474">
        <v>15980</v>
      </c>
      <c r="Q1474">
        <v>7470</v>
      </c>
      <c r="R1474">
        <v>65580</v>
      </c>
      <c r="S1474">
        <v>2500</v>
      </c>
      <c r="T1474">
        <v>680</v>
      </c>
      <c r="U1474">
        <v>840</v>
      </c>
      <c r="V1474">
        <v>3</v>
      </c>
      <c r="W1474">
        <v>12</v>
      </c>
      <c r="X1474">
        <v>11</v>
      </c>
      <c r="Y1474">
        <v>0</v>
      </c>
      <c r="Z1474">
        <v>1</v>
      </c>
      <c r="AA1474">
        <v>2</v>
      </c>
      <c r="AB1474">
        <v>5</v>
      </c>
      <c r="AC1474">
        <v>7</v>
      </c>
      <c r="AD1474">
        <v>9</v>
      </c>
      <c r="AE1474">
        <v>4</v>
      </c>
      <c r="AF1474">
        <v>6</v>
      </c>
      <c r="AG1474">
        <v>10</v>
      </c>
      <c r="AH1474">
        <v>8</v>
      </c>
      <c r="AI1474">
        <v>14</v>
      </c>
      <c r="AJ1474">
        <v>13</v>
      </c>
      <c r="AK1474">
        <v>15</v>
      </c>
      <c r="AL1474">
        <v>0</v>
      </c>
      <c r="AM1474">
        <v>0</v>
      </c>
      <c r="AN1474">
        <v>0.186</v>
      </c>
      <c r="AO1474">
        <v>3.3</v>
      </c>
      <c r="AP1474">
        <f>(AN1474+AN$12-(1-AN1474-AN$12)/(AO1474-1))/AN$11</f>
        <v>-4.1978260869565229E-2</v>
      </c>
      <c r="AQ1474">
        <f>MAX(MIN(AP1474,AN$9),AN$10)</f>
        <v>0</v>
      </c>
      <c r="AR1474">
        <f>IF(OR(AP1474&lt;0,V1474=0),0,INT(AX1473*AQ1474/100))</f>
        <v>0</v>
      </c>
      <c r="AS1474">
        <f>IF(AR1474&gt;0,1,0)</f>
        <v>0</v>
      </c>
      <c r="AT1474" s="1">
        <f>IF(V1474=1,K1474,0)*AS1474</f>
        <v>0</v>
      </c>
      <c r="AU1474" s="1">
        <f>MIN(AR1474,AN$13)*AS1474*AT1474</f>
        <v>0</v>
      </c>
      <c r="AV1474" s="1">
        <f>MIN(AR1474,AN$13)*AS1474*100</f>
        <v>0</v>
      </c>
      <c r="AW1474" s="1">
        <f>AU1474-AV1474</f>
        <v>0</v>
      </c>
      <c r="AX1474" s="1">
        <f>AX1473+AW1474</f>
        <v>320380</v>
      </c>
      <c r="AY1474">
        <f>IF(AT1474=0,IF(AS1474=1,AY1473+1,AY1473),0)</f>
        <v>9</v>
      </c>
      <c r="AZ1474">
        <f t="shared" si="23"/>
        <v>0</v>
      </c>
    </row>
    <row r="1475" spans="1:52" x14ac:dyDescent="0.4">
      <c r="A1475">
        <f ca="1">RAND()</f>
        <v>0.86155424719908491</v>
      </c>
      <c r="B1475">
        <v>20260315</v>
      </c>
      <c r="C1475">
        <v>7</v>
      </c>
      <c r="D1475">
        <v>8</v>
      </c>
      <c r="E1475">
        <v>2</v>
      </c>
      <c r="F1475">
        <v>5</v>
      </c>
      <c r="G1475">
        <v>11</v>
      </c>
      <c r="H1475">
        <v>2000</v>
      </c>
      <c r="I1475">
        <v>1</v>
      </c>
      <c r="J1475">
        <v>12</v>
      </c>
      <c r="K1475">
        <v>280</v>
      </c>
      <c r="L1475">
        <v>120</v>
      </c>
      <c r="M1475">
        <v>160</v>
      </c>
      <c r="N1475">
        <v>170</v>
      </c>
      <c r="O1475">
        <v>980</v>
      </c>
      <c r="P1475">
        <v>1530</v>
      </c>
      <c r="Q1475">
        <v>1780</v>
      </c>
      <c r="R1475">
        <v>7660</v>
      </c>
      <c r="S1475">
        <v>310</v>
      </c>
      <c r="T1475">
        <v>360</v>
      </c>
      <c r="U1475">
        <v>620</v>
      </c>
      <c r="V1475">
        <v>1</v>
      </c>
      <c r="W1475">
        <v>3</v>
      </c>
      <c r="X1475">
        <v>2</v>
      </c>
      <c r="Y1475">
        <v>4</v>
      </c>
      <c r="Z1475">
        <v>9</v>
      </c>
      <c r="AA1475">
        <v>10</v>
      </c>
      <c r="AB1475">
        <v>7</v>
      </c>
      <c r="AC1475">
        <v>8</v>
      </c>
      <c r="AD1475">
        <v>5</v>
      </c>
      <c r="AE1475">
        <v>6</v>
      </c>
      <c r="AF1475">
        <v>11</v>
      </c>
      <c r="AG1475">
        <v>12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0.217</v>
      </c>
      <c r="AO1475">
        <v>2.8</v>
      </c>
      <c r="AP1475">
        <f>(AN1475+AN$12-(1-AN1475-AN$12)/(AO1475-1))/AN$11</f>
        <v>-5.4500000000000014E-2</v>
      </c>
      <c r="AQ1475">
        <f>MAX(MIN(AP1475,AN$9),AN$10)</f>
        <v>0</v>
      </c>
      <c r="AR1475">
        <f>IF(OR(AP1475&lt;0,V1475=0),0,INT(AX1474*AQ1475/100))</f>
        <v>0</v>
      </c>
      <c r="AS1475">
        <f>IF(AR1475&gt;0,1,0)</f>
        <v>0</v>
      </c>
      <c r="AT1475" s="1">
        <f>IF(V1475=1,K1475,0)*AS1475</f>
        <v>0</v>
      </c>
      <c r="AU1475" s="1">
        <f>MIN(AR1475,AN$13)*AS1475*AT1475</f>
        <v>0</v>
      </c>
      <c r="AV1475" s="1">
        <f>MIN(AR1475,AN$13)*AS1475*100</f>
        <v>0</v>
      </c>
      <c r="AW1475" s="1">
        <f>AU1475-AV1475</f>
        <v>0</v>
      </c>
      <c r="AX1475" s="1">
        <f>AX1474+AW1475</f>
        <v>320380</v>
      </c>
      <c r="AY1475">
        <f>IF(AT1475=0,IF(AS1475=1,AY1474+1,AY1474),0)</f>
        <v>9</v>
      </c>
      <c r="AZ1475">
        <f t="shared" si="23"/>
        <v>0</v>
      </c>
    </row>
    <row r="1476" spans="1:52" x14ac:dyDescent="0.4">
      <c r="A1476">
        <f ca="1">RAND()</f>
        <v>0.70593866202560918</v>
      </c>
      <c r="B1476">
        <v>20260315</v>
      </c>
      <c r="C1476">
        <v>7</v>
      </c>
      <c r="D1476">
        <v>7</v>
      </c>
      <c r="E1476">
        <v>2</v>
      </c>
      <c r="F1476">
        <v>5</v>
      </c>
      <c r="G1476">
        <v>23</v>
      </c>
      <c r="H1476">
        <v>1800</v>
      </c>
      <c r="I1476">
        <v>1</v>
      </c>
      <c r="J1476">
        <v>15</v>
      </c>
      <c r="K1476">
        <v>380</v>
      </c>
      <c r="L1476">
        <v>160</v>
      </c>
      <c r="M1476">
        <v>200</v>
      </c>
      <c r="N1476">
        <v>210</v>
      </c>
      <c r="O1476">
        <v>1190</v>
      </c>
      <c r="P1476">
        <v>2040</v>
      </c>
      <c r="Q1476">
        <v>2590</v>
      </c>
      <c r="R1476">
        <v>11330</v>
      </c>
      <c r="S1476">
        <v>520</v>
      </c>
      <c r="T1476">
        <v>530</v>
      </c>
      <c r="U1476">
        <v>850</v>
      </c>
      <c r="V1476">
        <v>11</v>
      </c>
      <c r="W1476">
        <v>2</v>
      </c>
      <c r="X1476">
        <v>7</v>
      </c>
      <c r="Y1476">
        <v>8</v>
      </c>
      <c r="Z1476">
        <v>1</v>
      </c>
      <c r="AA1476">
        <v>13</v>
      </c>
      <c r="AB1476">
        <v>9</v>
      </c>
      <c r="AC1476">
        <v>4</v>
      </c>
      <c r="AD1476">
        <v>3</v>
      </c>
      <c r="AE1476">
        <v>6</v>
      </c>
      <c r="AF1476">
        <v>10</v>
      </c>
      <c r="AG1476">
        <v>5</v>
      </c>
      <c r="AH1476">
        <v>14</v>
      </c>
      <c r="AI1476">
        <v>12</v>
      </c>
      <c r="AJ1476">
        <v>15</v>
      </c>
      <c r="AK1476">
        <v>0</v>
      </c>
      <c r="AL1476">
        <v>0</v>
      </c>
      <c r="AM1476">
        <v>0</v>
      </c>
      <c r="AN1476">
        <v>0.14899999999999999</v>
      </c>
      <c r="AO1476">
        <v>4.9000000000000004</v>
      </c>
      <c r="AP1476">
        <f>(AN1476+AN$12-(1-AN1476-AN$12)/(AO1476-1))/AN$11</f>
        <v>-1.7301282051282049E-2</v>
      </c>
      <c r="AQ1476">
        <f>MAX(MIN(AP1476,AN$9),AN$10)</f>
        <v>0</v>
      </c>
      <c r="AR1476">
        <f>IF(OR(AP1476&lt;0,V1476=0),0,INT(AX1475*AQ1476/100))</f>
        <v>0</v>
      </c>
      <c r="AS1476">
        <f>IF(AR1476&gt;0,1,0)</f>
        <v>0</v>
      </c>
      <c r="AT1476" s="1">
        <f>IF(V1476=1,K1476,0)*AS1476</f>
        <v>0</v>
      </c>
      <c r="AU1476" s="1">
        <f>MIN(AR1476,AN$13)*AS1476*AT1476</f>
        <v>0</v>
      </c>
      <c r="AV1476" s="1">
        <f>MIN(AR1476,AN$13)*AS1476*100</f>
        <v>0</v>
      </c>
      <c r="AW1476" s="1">
        <f>AU1476-AV1476</f>
        <v>0</v>
      </c>
      <c r="AX1476" s="1">
        <f>AX1475+AW1476</f>
        <v>320380</v>
      </c>
      <c r="AY1476">
        <f>IF(AT1476=0,IF(AS1476=1,AY1475+1,AY1475),0)</f>
        <v>9</v>
      </c>
      <c r="AZ1476">
        <f t="shared" si="23"/>
        <v>0</v>
      </c>
    </row>
    <row r="1477" spans="1:52" x14ac:dyDescent="0.4">
      <c r="A1477">
        <f ca="1">RAND()</f>
        <v>9.1331671719116159E-2</v>
      </c>
      <c r="B1477">
        <v>20260315</v>
      </c>
      <c r="C1477">
        <v>7</v>
      </c>
      <c r="D1477">
        <v>6</v>
      </c>
      <c r="E1477">
        <v>2</v>
      </c>
      <c r="F1477">
        <v>5</v>
      </c>
      <c r="G1477">
        <v>23</v>
      </c>
      <c r="H1477">
        <v>1400</v>
      </c>
      <c r="I1477">
        <v>1</v>
      </c>
      <c r="J1477">
        <v>16</v>
      </c>
      <c r="K1477">
        <v>830</v>
      </c>
      <c r="L1477">
        <v>200</v>
      </c>
      <c r="M1477">
        <v>150</v>
      </c>
      <c r="N1477">
        <v>140</v>
      </c>
      <c r="O1477">
        <v>1720</v>
      </c>
      <c r="P1477">
        <v>3400</v>
      </c>
      <c r="Q1477">
        <v>1810</v>
      </c>
      <c r="R1477">
        <v>12350</v>
      </c>
      <c r="S1477">
        <v>500</v>
      </c>
      <c r="T1477">
        <v>490</v>
      </c>
      <c r="U1477">
        <v>270</v>
      </c>
      <c r="V1477">
        <v>3</v>
      </c>
      <c r="W1477">
        <v>10</v>
      </c>
      <c r="X1477">
        <v>5</v>
      </c>
      <c r="Y1477">
        <v>14</v>
      </c>
      <c r="Z1477">
        <v>6</v>
      </c>
      <c r="AA1477">
        <v>1</v>
      </c>
      <c r="AB1477">
        <v>2</v>
      </c>
      <c r="AC1477">
        <v>8</v>
      </c>
      <c r="AD1477">
        <v>13</v>
      </c>
      <c r="AE1477">
        <v>9</v>
      </c>
      <c r="AF1477">
        <v>12</v>
      </c>
      <c r="AG1477">
        <v>7</v>
      </c>
      <c r="AH1477">
        <v>16</v>
      </c>
      <c r="AI1477">
        <v>4</v>
      </c>
      <c r="AJ1477">
        <v>15</v>
      </c>
      <c r="AK1477">
        <v>11</v>
      </c>
      <c r="AL1477">
        <v>0</v>
      </c>
      <c r="AM1477">
        <v>0</v>
      </c>
      <c r="AN1477">
        <v>0.14499999999999999</v>
      </c>
      <c r="AO1477">
        <v>3.4</v>
      </c>
      <c r="AP1477">
        <f>(AN1477+AN$12-(1-AN1477-AN$12)/(AO1477-1))/AN$11</f>
        <v>-5.2812500000000005E-2</v>
      </c>
      <c r="AQ1477">
        <f>MAX(MIN(AP1477,AN$9),AN$10)</f>
        <v>0</v>
      </c>
      <c r="AR1477">
        <f>IF(OR(AP1477&lt;0,V1477=0),0,INT(AX1476*AQ1477/100))</f>
        <v>0</v>
      </c>
      <c r="AS1477">
        <f>IF(AR1477&gt;0,1,0)</f>
        <v>0</v>
      </c>
      <c r="AT1477" s="1">
        <f>IF(V1477=1,K1477,0)*AS1477</f>
        <v>0</v>
      </c>
      <c r="AU1477" s="1">
        <f>MIN(AR1477,AN$13)*AS1477*AT1477</f>
        <v>0</v>
      </c>
      <c r="AV1477" s="1">
        <f>MIN(AR1477,AN$13)*AS1477*100</f>
        <v>0</v>
      </c>
      <c r="AW1477" s="1">
        <f>AU1477-AV1477</f>
        <v>0</v>
      </c>
      <c r="AX1477" s="1">
        <f>AX1476+AW1477</f>
        <v>320380</v>
      </c>
      <c r="AY1477">
        <f>IF(AT1477=0,IF(AS1477=1,AY1476+1,AY1476),0)</f>
        <v>9</v>
      </c>
      <c r="AZ1477">
        <f t="shared" si="23"/>
        <v>0</v>
      </c>
    </row>
    <row r="1478" spans="1:52" x14ac:dyDescent="0.4">
      <c r="A1478">
        <f ca="1">RAND()</f>
        <v>0.59463807419847747</v>
      </c>
      <c r="B1478">
        <v>20260315</v>
      </c>
      <c r="C1478">
        <v>7</v>
      </c>
      <c r="D1478">
        <v>5</v>
      </c>
      <c r="E1478">
        <v>1</v>
      </c>
      <c r="F1478">
        <v>703</v>
      </c>
      <c r="G1478">
        <v>11</v>
      </c>
      <c r="H1478">
        <v>2200</v>
      </c>
      <c r="I1478">
        <v>1</v>
      </c>
      <c r="J1478">
        <v>15</v>
      </c>
      <c r="K1478">
        <v>260</v>
      </c>
      <c r="L1478">
        <v>110</v>
      </c>
      <c r="M1478">
        <v>110</v>
      </c>
      <c r="N1478">
        <v>280</v>
      </c>
      <c r="O1478">
        <v>200</v>
      </c>
      <c r="P1478">
        <v>460</v>
      </c>
      <c r="Q1478">
        <v>1080</v>
      </c>
      <c r="R1478">
        <v>4040</v>
      </c>
      <c r="S1478">
        <v>130</v>
      </c>
      <c r="T1478">
        <v>570</v>
      </c>
      <c r="U1478">
        <v>450</v>
      </c>
      <c r="V1478">
        <v>1</v>
      </c>
      <c r="W1478">
        <v>2</v>
      </c>
      <c r="X1478">
        <v>5</v>
      </c>
      <c r="Y1478">
        <v>6</v>
      </c>
      <c r="Z1478">
        <v>3</v>
      </c>
      <c r="AA1478">
        <v>15</v>
      </c>
      <c r="AB1478">
        <v>13</v>
      </c>
      <c r="AC1478">
        <v>4</v>
      </c>
      <c r="AD1478">
        <v>14</v>
      </c>
      <c r="AE1478">
        <v>11</v>
      </c>
      <c r="AF1478">
        <v>9</v>
      </c>
      <c r="AG1478">
        <v>7</v>
      </c>
      <c r="AH1478">
        <v>10</v>
      </c>
      <c r="AI1478">
        <v>8</v>
      </c>
      <c r="AJ1478">
        <v>12</v>
      </c>
      <c r="AK1478">
        <v>0</v>
      </c>
      <c r="AL1478">
        <v>0</v>
      </c>
      <c r="AM1478">
        <v>0</v>
      </c>
      <c r="AN1478">
        <v>0.36099999999999999</v>
      </c>
      <c r="AO1478">
        <v>2.6</v>
      </c>
      <c r="AP1478">
        <f>(AN1478+AN$12-(1-AN1478-AN$12)/(AO1478-1))/AN$11</f>
        <v>-9.5937499999999981E-3</v>
      </c>
      <c r="AQ1478">
        <f>MAX(MIN(AP1478,AN$9),AN$10)</f>
        <v>0</v>
      </c>
      <c r="AR1478">
        <f>IF(OR(AP1478&lt;0,V1478=0),0,INT(AX1477*AQ1478/100))</f>
        <v>0</v>
      </c>
      <c r="AS1478">
        <f>IF(AR1478&gt;0,1,0)</f>
        <v>0</v>
      </c>
      <c r="AT1478" s="1">
        <f>IF(V1478=1,K1478,0)*AS1478</f>
        <v>0</v>
      </c>
      <c r="AU1478" s="1">
        <f>MIN(AR1478,AN$13)*AS1478*AT1478</f>
        <v>0</v>
      </c>
      <c r="AV1478" s="1">
        <f>MIN(AR1478,AN$13)*AS1478*100</f>
        <v>0</v>
      </c>
      <c r="AW1478" s="1">
        <f>AU1478-AV1478</f>
        <v>0</v>
      </c>
      <c r="AX1478" s="1">
        <f>AX1477+AW1478</f>
        <v>320380</v>
      </c>
      <c r="AY1478">
        <f>IF(AT1478=0,IF(AS1478=1,AY1477+1,AY1477),0)</f>
        <v>9</v>
      </c>
      <c r="AZ1478">
        <f t="shared" si="23"/>
        <v>0</v>
      </c>
    </row>
    <row r="1479" spans="1:52" x14ac:dyDescent="0.4">
      <c r="A1479">
        <f ca="1">RAND()</f>
        <v>0.71089097265062084</v>
      </c>
      <c r="B1479">
        <v>20260315</v>
      </c>
      <c r="C1479">
        <v>7</v>
      </c>
      <c r="D1479">
        <v>4</v>
      </c>
      <c r="E1479">
        <v>1</v>
      </c>
      <c r="F1479">
        <v>703</v>
      </c>
      <c r="G1479">
        <v>11</v>
      </c>
      <c r="H1479">
        <v>1400</v>
      </c>
      <c r="I1479">
        <v>1</v>
      </c>
      <c r="J1479">
        <v>18</v>
      </c>
      <c r="K1479">
        <v>510</v>
      </c>
      <c r="L1479">
        <v>220</v>
      </c>
      <c r="M1479">
        <v>180</v>
      </c>
      <c r="N1479">
        <v>490</v>
      </c>
      <c r="O1479">
        <v>1330</v>
      </c>
      <c r="P1479">
        <v>3040</v>
      </c>
      <c r="Q1479">
        <v>12460</v>
      </c>
      <c r="R1479">
        <v>51040</v>
      </c>
      <c r="S1479">
        <v>530</v>
      </c>
      <c r="T1479">
        <v>1900</v>
      </c>
      <c r="U1479">
        <v>1810</v>
      </c>
      <c r="V1479">
        <v>7</v>
      </c>
      <c r="W1479">
        <v>2</v>
      </c>
      <c r="X1479">
        <v>11</v>
      </c>
      <c r="Y1479">
        <v>15</v>
      </c>
      <c r="Z1479">
        <v>8</v>
      </c>
      <c r="AA1479">
        <v>6</v>
      </c>
      <c r="AB1479">
        <v>16</v>
      </c>
      <c r="AC1479">
        <v>5</v>
      </c>
      <c r="AD1479">
        <v>12</v>
      </c>
      <c r="AE1479">
        <v>17</v>
      </c>
      <c r="AF1479">
        <v>14</v>
      </c>
      <c r="AG1479">
        <v>4</v>
      </c>
      <c r="AH1479">
        <v>1</v>
      </c>
      <c r="AI1479">
        <v>18</v>
      </c>
      <c r="AJ1479">
        <v>13</v>
      </c>
      <c r="AK1479">
        <v>9</v>
      </c>
      <c r="AL1479">
        <v>3</v>
      </c>
      <c r="AM1479">
        <v>10</v>
      </c>
      <c r="AN1479">
        <v>0.187</v>
      </c>
      <c r="AO1479">
        <v>3.3</v>
      </c>
      <c r="AP1479">
        <f>(AN1479+AN$12-(1-AN1479-AN$12)/(AO1479-1))/AN$11</f>
        <v>-4.1619565217391311E-2</v>
      </c>
      <c r="AQ1479">
        <f>MAX(MIN(AP1479,AN$9),AN$10)</f>
        <v>0</v>
      </c>
      <c r="AR1479">
        <f>IF(OR(AP1479&lt;0,V1479=0),0,INT(AX1478*AQ1479/100))</f>
        <v>0</v>
      </c>
      <c r="AS1479">
        <f>IF(AR1479&gt;0,1,0)</f>
        <v>0</v>
      </c>
      <c r="AT1479" s="1">
        <f>IF(V1479=1,K1479,0)*AS1479</f>
        <v>0</v>
      </c>
      <c r="AU1479" s="1">
        <f>MIN(AR1479,AN$13)*AS1479*AT1479</f>
        <v>0</v>
      </c>
      <c r="AV1479" s="1">
        <f>MIN(AR1479,AN$13)*AS1479*100</f>
        <v>0</v>
      </c>
      <c r="AW1479" s="1">
        <f>AU1479-AV1479</f>
        <v>0</v>
      </c>
      <c r="AX1479" s="1">
        <f>AX1478+AW1479</f>
        <v>320380</v>
      </c>
      <c r="AY1479">
        <f>IF(AT1479=0,IF(AS1479=1,AY1478+1,AY1478),0)</f>
        <v>9</v>
      </c>
      <c r="AZ1479">
        <f t="shared" si="23"/>
        <v>0</v>
      </c>
    </row>
    <row r="1480" spans="1:52" x14ac:dyDescent="0.4">
      <c r="A1480">
        <f ca="1">RAND()</f>
        <v>0.23126917648421486</v>
      </c>
      <c r="B1480">
        <v>20260315</v>
      </c>
      <c r="C1480">
        <v>7</v>
      </c>
      <c r="D1480">
        <v>3</v>
      </c>
      <c r="E1480">
        <v>1</v>
      </c>
      <c r="F1480">
        <v>703</v>
      </c>
      <c r="G1480">
        <v>11</v>
      </c>
      <c r="H1480">
        <v>1600</v>
      </c>
      <c r="I1480">
        <v>1</v>
      </c>
      <c r="J1480">
        <v>16</v>
      </c>
      <c r="K1480">
        <v>690</v>
      </c>
      <c r="L1480">
        <v>140</v>
      </c>
      <c r="M1480">
        <v>490</v>
      </c>
      <c r="N1480">
        <v>110</v>
      </c>
      <c r="O1480">
        <v>11550</v>
      </c>
      <c r="P1480">
        <v>23220</v>
      </c>
      <c r="Q1480">
        <v>2600</v>
      </c>
      <c r="R1480">
        <v>44990</v>
      </c>
      <c r="S1480">
        <v>2260</v>
      </c>
      <c r="T1480">
        <v>180</v>
      </c>
      <c r="U1480">
        <v>640</v>
      </c>
      <c r="V1480">
        <v>3</v>
      </c>
      <c r="W1480">
        <v>13</v>
      </c>
      <c r="X1480">
        <v>1</v>
      </c>
      <c r="Y1480">
        <v>10</v>
      </c>
      <c r="Z1480">
        <v>12</v>
      </c>
      <c r="AA1480">
        <v>4</v>
      </c>
      <c r="AB1480">
        <v>2</v>
      </c>
      <c r="AC1480">
        <v>15</v>
      </c>
      <c r="AD1480">
        <v>6</v>
      </c>
      <c r="AE1480">
        <v>8</v>
      </c>
      <c r="AF1480">
        <v>7</v>
      </c>
      <c r="AG1480">
        <v>16</v>
      </c>
      <c r="AH1480">
        <v>14</v>
      </c>
      <c r="AI1480">
        <v>5</v>
      </c>
      <c r="AJ1480">
        <v>9</v>
      </c>
      <c r="AK1480">
        <v>11</v>
      </c>
      <c r="AL1480">
        <v>0</v>
      </c>
      <c r="AM1480">
        <v>0</v>
      </c>
      <c r="AN1480">
        <v>0.222</v>
      </c>
      <c r="AO1480">
        <v>1.3</v>
      </c>
      <c r="AP1480">
        <f>(AN1480+AN$12-(1-AN1480-AN$12)/(AO1480-1))/AN$11</f>
        <v>-0.59283333333333321</v>
      </c>
      <c r="AQ1480">
        <f>MAX(MIN(AP1480,AN$9),AN$10)</f>
        <v>0</v>
      </c>
      <c r="AR1480">
        <f>IF(OR(AP1480&lt;0,V1480=0),0,INT(AX1479*AQ1480/100))</f>
        <v>0</v>
      </c>
      <c r="AS1480">
        <f>IF(AR1480&gt;0,1,0)</f>
        <v>0</v>
      </c>
      <c r="AT1480" s="1">
        <f>IF(V1480=1,K1480,0)*AS1480</f>
        <v>0</v>
      </c>
      <c r="AU1480" s="1">
        <f>MIN(AR1480,AN$13)*AS1480*AT1480</f>
        <v>0</v>
      </c>
      <c r="AV1480" s="1">
        <f>MIN(AR1480,AN$13)*AS1480*100</f>
        <v>0</v>
      </c>
      <c r="AW1480" s="1">
        <f>AU1480-AV1480</f>
        <v>0</v>
      </c>
      <c r="AX1480" s="1">
        <f>AX1479+AW1480</f>
        <v>320380</v>
      </c>
      <c r="AY1480">
        <f>IF(AT1480=0,IF(AS1480=1,AY1479+1,AY1479),0)</f>
        <v>9</v>
      </c>
      <c r="AZ1480">
        <f t="shared" si="23"/>
        <v>0</v>
      </c>
    </row>
    <row r="1481" spans="1:52" x14ac:dyDescent="0.4">
      <c r="A1481">
        <f ca="1">RAND()</f>
        <v>0.56931418515636201</v>
      </c>
      <c r="B1481">
        <v>20260315</v>
      </c>
      <c r="C1481">
        <v>7</v>
      </c>
      <c r="D1481">
        <v>2</v>
      </c>
      <c r="E1481">
        <v>1</v>
      </c>
      <c r="F1481">
        <v>703</v>
      </c>
      <c r="G1481">
        <v>23</v>
      </c>
      <c r="H1481">
        <v>1800</v>
      </c>
      <c r="I1481">
        <v>1</v>
      </c>
      <c r="J1481">
        <v>13</v>
      </c>
      <c r="K1481">
        <v>120</v>
      </c>
      <c r="L1481">
        <v>110</v>
      </c>
      <c r="M1481">
        <v>140</v>
      </c>
      <c r="N1481">
        <v>230</v>
      </c>
      <c r="O1481">
        <v>380</v>
      </c>
      <c r="P1481">
        <v>420</v>
      </c>
      <c r="Q1481">
        <v>1250</v>
      </c>
      <c r="R1481">
        <v>2320</v>
      </c>
      <c r="S1481">
        <v>190</v>
      </c>
      <c r="T1481">
        <v>380</v>
      </c>
      <c r="U1481">
        <v>800</v>
      </c>
      <c r="V1481">
        <v>1</v>
      </c>
      <c r="W1481">
        <v>7</v>
      </c>
      <c r="X1481">
        <v>2</v>
      </c>
      <c r="Y1481">
        <v>3</v>
      </c>
      <c r="Z1481">
        <v>13</v>
      </c>
      <c r="AA1481">
        <v>6</v>
      </c>
      <c r="AB1481">
        <v>4</v>
      </c>
      <c r="AC1481">
        <v>9</v>
      </c>
      <c r="AD1481">
        <v>8</v>
      </c>
      <c r="AE1481">
        <v>5</v>
      </c>
      <c r="AF1481">
        <v>11</v>
      </c>
      <c r="AG1481">
        <v>10</v>
      </c>
      <c r="AH1481">
        <v>12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0.53</v>
      </c>
      <c r="AO1481">
        <v>1.2</v>
      </c>
      <c r="AP1481">
        <f>(AN1481+AN$12-(1-AN1481-AN$12)/(AO1481-1))/AN$11</f>
        <v>-0.45500000000000013</v>
      </c>
      <c r="AQ1481">
        <f>MAX(MIN(AP1481,AN$9),AN$10)</f>
        <v>0</v>
      </c>
      <c r="AR1481">
        <f>IF(OR(AP1481&lt;0,V1481=0),0,INT(AX1480*AQ1481/100))</f>
        <v>0</v>
      </c>
      <c r="AS1481">
        <f>IF(AR1481&gt;0,1,0)</f>
        <v>0</v>
      </c>
      <c r="AT1481" s="1">
        <f>IF(V1481=1,K1481,0)*AS1481</f>
        <v>0</v>
      </c>
      <c r="AU1481" s="1">
        <f>MIN(AR1481,AN$13)*AS1481*AT1481</f>
        <v>0</v>
      </c>
      <c r="AV1481" s="1">
        <f>MIN(AR1481,AN$13)*AS1481*100</f>
        <v>0</v>
      </c>
      <c r="AW1481" s="1">
        <f>AU1481-AV1481</f>
        <v>0</v>
      </c>
      <c r="AX1481" s="1">
        <f>AX1480+AW1481</f>
        <v>320380</v>
      </c>
      <c r="AY1481">
        <f>IF(AT1481=0,IF(AS1481=1,AY1480+1,AY1480),0)</f>
        <v>9</v>
      </c>
      <c r="AZ1481">
        <f t="shared" si="23"/>
        <v>0</v>
      </c>
    </row>
    <row r="1482" spans="1:52" x14ac:dyDescent="0.4">
      <c r="A1482">
        <f ca="1">RAND()</f>
        <v>0.36008865132556833</v>
      </c>
      <c r="B1482">
        <v>20260321</v>
      </c>
      <c r="C1482">
        <v>9</v>
      </c>
      <c r="D1482">
        <v>6</v>
      </c>
      <c r="E1482">
        <v>1</v>
      </c>
      <c r="F1482">
        <v>5</v>
      </c>
      <c r="G1482">
        <v>24</v>
      </c>
      <c r="H1482">
        <v>1400</v>
      </c>
      <c r="I1482">
        <v>1</v>
      </c>
      <c r="J1482">
        <v>16</v>
      </c>
      <c r="K1482">
        <v>2020</v>
      </c>
      <c r="L1482">
        <v>320</v>
      </c>
      <c r="M1482">
        <v>130</v>
      </c>
      <c r="N1482">
        <v>270</v>
      </c>
      <c r="O1482">
        <v>2100</v>
      </c>
      <c r="P1482">
        <v>5890</v>
      </c>
      <c r="Q1482">
        <v>5280</v>
      </c>
      <c r="R1482">
        <v>42790</v>
      </c>
      <c r="S1482">
        <v>770</v>
      </c>
      <c r="T1482">
        <v>1970</v>
      </c>
      <c r="U1482">
        <v>520</v>
      </c>
      <c r="V1482">
        <v>2</v>
      </c>
      <c r="W1482">
        <v>10</v>
      </c>
      <c r="X1482">
        <v>4</v>
      </c>
      <c r="Y1482">
        <v>3</v>
      </c>
      <c r="Z1482">
        <v>1</v>
      </c>
      <c r="AA1482">
        <v>5</v>
      </c>
      <c r="AB1482">
        <v>9</v>
      </c>
      <c r="AC1482">
        <v>7</v>
      </c>
      <c r="AD1482">
        <v>8</v>
      </c>
      <c r="AE1482">
        <v>11</v>
      </c>
      <c r="AF1482">
        <v>13</v>
      </c>
      <c r="AG1482">
        <v>6</v>
      </c>
      <c r="AH1482">
        <v>15</v>
      </c>
      <c r="AI1482">
        <v>12</v>
      </c>
      <c r="AJ1482">
        <v>14</v>
      </c>
      <c r="AK1482">
        <v>16</v>
      </c>
      <c r="AL1482">
        <v>0</v>
      </c>
      <c r="AM1482">
        <v>0</v>
      </c>
      <c r="AN1482">
        <v>0.20699999999999999</v>
      </c>
      <c r="AO1482">
        <v>2.1</v>
      </c>
      <c r="AP1482">
        <f>(AN1482+AN$12-(1-AN1482-AN$12)/(AO1482-1))/AN$11</f>
        <v>-0.12847727272727272</v>
      </c>
      <c r="AQ1482">
        <f>MAX(MIN(AP1482,AN$9),AN$10)</f>
        <v>0</v>
      </c>
      <c r="AR1482">
        <f>IF(OR(AP1482&lt;0,V1482=0),0,INT(AX1481*AQ1482/100))</f>
        <v>0</v>
      </c>
      <c r="AS1482">
        <f>IF(AR1482&gt;0,1,0)</f>
        <v>0</v>
      </c>
      <c r="AT1482" s="1">
        <f>IF(V1482=1,K1482,0)*AS1482</f>
        <v>0</v>
      </c>
      <c r="AU1482" s="1">
        <f>MIN(AR1482,AN$13)*AS1482*AT1482</f>
        <v>0</v>
      </c>
      <c r="AV1482" s="1">
        <f>MIN(AR1482,AN$13)*AS1482*100</f>
        <v>0</v>
      </c>
      <c r="AW1482" s="1">
        <f>AU1482-AV1482</f>
        <v>0</v>
      </c>
      <c r="AX1482" s="1">
        <f>AX1481+AW1482</f>
        <v>320380</v>
      </c>
      <c r="AY1482">
        <f>IF(AT1482=0,IF(AS1482=1,AY1481+1,AY1481),0)</f>
        <v>9</v>
      </c>
      <c r="AZ1482">
        <f t="shared" si="23"/>
        <v>0</v>
      </c>
    </row>
    <row r="1483" spans="1:52" x14ac:dyDescent="0.4">
      <c r="A1483">
        <f ca="1">RAND()</f>
        <v>0.92106013454854163</v>
      </c>
      <c r="B1483">
        <v>20260321</v>
      </c>
      <c r="C1483">
        <v>6</v>
      </c>
      <c r="D1483">
        <v>2</v>
      </c>
      <c r="E1483">
        <v>1</v>
      </c>
      <c r="F1483">
        <v>703</v>
      </c>
      <c r="G1483">
        <v>24</v>
      </c>
      <c r="H1483">
        <v>1800</v>
      </c>
      <c r="I1483">
        <v>1</v>
      </c>
      <c r="J1483">
        <v>12</v>
      </c>
      <c r="K1483">
        <v>250</v>
      </c>
      <c r="L1483">
        <v>110</v>
      </c>
      <c r="M1483">
        <v>150</v>
      </c>
      <c r="N1483">
        <v>120</v>
      </c>
      <c r="O1483">
        <v>1080</v>
      </c>
      <c r="P1483">
        <v>1570</v>
      </c>
      <c r="Q1483">
        <v>860</v>
      </c>
      <c r="R1483">
        <v>4950</v>
      </c>
      <c r="S1483">
        <v>350</v>
      </c>
      <c r="T1483">
        <v>180</v>
      </c>
      <c r="U1483">
        <v>350</v>
      </c>
      <c r="V1483">
        <v>1</v>
      </c>
      <c r="W1483">
        <v>3</v>
      </c>
      <c r="X1483">
        <v>2</v>
      </c>
      <c r="Y1483">
        <v>11</v>
      </c>
      <c r="Z1483">
        <v>12</v>
      </c>
      <c r="AA1483">
        <v>5</v>
      </c>
      <c r="AB1483">
        <v>6</v>
      </c>
      <c r="AC1483">
        <v>8</v>
      </c>
      <c r="AD1483">
        <v>4</v>
      </c>
      <c r="AE1483">
        <v>10</v>
      </c>
      <c r="AF1483">
        <v>7</v>
      </c>
      <c r="AG1483">
        <v>9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0.47299999999999998</v>
      </c>
      <c r="AO1483">
        <v>2.5</v>
      </c>
      <c r="AP1483">
        <f>(AN1483+AN$12-(1-AN1483-AN$12)/(AO1483-1))/AN$11</f>
        <v>3.0416666666666661E-2</v>
      </c>
      <c r="AQ1483">
        <f>MAX(MIN(AP1483,AN$9),AN$10)</f>
        <v>0.03</v>
      </c>
      <c r="AR1483">
        <f>IF(OR(AP1483&lt;0,V1483=0),0,INT(AX1482*AQ1483/100))</f>
        <v>96</v>
      </c>
      <c r="AS1483">
        <f>IF(AR1483&gt;0,1,0)</f>
        <v>1</v>
      </c>
      <c r="AT1483" s="1">
        <f>IF(V1483=1,K1483,0)*AS1483</f>
        <v>250</v>
      </c>
      <c r="AU1483" s="1">
        <f>MIN(AR1483,AN$13)*AS1483*AT1483</f>
        <v>5000</v>
      </c>
      <c r="AV1483" s="1">
        <f>MIN(AR1483,AN$13)*AS1483*100</f>
        <v>2000</v>
      </c>
      <c r="AW1483" s="1">
        <f>AU1483-AV1483</f>
        <v>3000</v>
      </c>
      <c r="AX1483" s="1">
        <f>AX1482+AW1483</f>
        <v>323380</v>
      </c>
      <c r="AY1483">
        <f>IF(AT1483=0,IF(AS1483=1,AY1482+1,AY1482),0)</f>
        <v>0</v>
      </c>
      <c r="AZ1483">
        <f t="shared" si="23"/>
        <v>2000</v>
      </c>
    </row>
    <row r="1484" spans="1:52" x14ac:dyDescent="0.4">
      <c r="A1484">
        <f ca="1">RAND()</f>
        <v>9.0657421840325436E-2</v>
      </c>
      <c r="B1484">
        <v>20260321</v>
      </c>
      <c r="C1484">
        <v>6</v>
      </c>
      <c r="D1484">
        <v>3</v>
      </c>
      <c r="E1484">
        <v>1</v>
      </c>
      <c r="F1484">
        <v>703</v>
      </c>
      <c r="G1484">
        <v>24</v>
      </c>
      <c r="H1484">
        <v>1200</v>
      </c>
      <c r="I1484">
        <v>1</v>
      </c>
      <c r="J1484">
        <v>16</v>
      </c>
      <c r="K1484">
        <v>340</v>
      </c>
      <c r="L1484">
        <v>180</v>
      </c>
      <c r="M1484">
        <v>240</v>
      </c>
      <c r="N1484">
        <v>290</v>
      </c>
      <c r="O1484">
        <v>1170</v>
      </c>
      <c r="P1484">
        <v>2190</v>
      </c>
      <c r="Q1484">
        <v>3050</v>
      </c>
      <c r="R1484">
        <v>11570</v>
      </c>
      <c r="S1484">
        <v>460</v>
      </c>
      <c r="T1484">
        <v>580</v>
      </c>
      <c r="U1484">
        <v>650</v>
      </c>
      <c r="V1484">
        <v>1</v>
      </c>
      <c r="W1484">
        <v>4</v>
      </c>
      <c r="X1484">
        <v>2</v>
      </c>
      <c r="Y1484">
        <v>6</v>
      </c>
      <c r="Z1484">
        <v>3</v>
      </c>
      <c r="AA1484">
        <v>7</v>
      </c>
      <c r="AB1484">
        <v>10</v>
      </c>
      <c r="AC1484">
        <v>11</v>
      </c>
      <c r="AD1484">
        <v>5</v>
      </c>
      <c r="AE1484">
        <v>13</v>
      </c>
      <c r="AF1484">
        <v>8</v>
      </c>
      <c r="AG1484">
        <v>14</v>
      </c>
      <c r="AH1484">
        <v>15</v>
      </c>
      <c r="AI1484">
        <v>9</v>
      </c>
      <c r="AJ1484">
        <v>12</v>
      </c>
      <c r="AK1484">
        <v>16</v>
      </c>
      <c r="AL1484">
        <v>0</v>
      </c>
      <c r="AM1484">
        <v>0</v>
      </c>
      <c r="AN1484">
        <v>0.21099999999999999</v>
      </c>
      <c r="AO1484">
        <v>3.4</v>
      </c>
      <c r="AP1484">
        <f>(AN1484+AN$12-(1-AN1484-AN$12)/(AO1484-1))/AN$11</f>
        <v>-2.9437500000000012E-2</v>
      </c>
      <c r="AQ1484">
        <f>MAX(MIN(AP1484,AN$9),AN$10)</f>
        <v>0</v>
      </c>
      <c r="AR1484">
        <f>IF(OR(AP1484&lt;0,V1484=0),0,INT(AX1483*AQ1484/100))</f>
        <v>0</v>
      </c>
      <c r="AS1484">
        <f>IF(AR1484&gt;0,1,0)</f>
        <v>0</v>
      </c>
      <c r="AT1484" s="1">
        <f>IF(V1484=1,K1484,0)*AS1484</f>
        <v>0</v>
      </c>
      <c r="AU1484" s="1">
        <f>MIN(AR1484,AN$13)*AS1484*AT1484</f>
        <v>0</v>
      </c>
      <c r="AV1484" s="1">
        <f>MIN(AR1484,AN$13)*AS1484*100</f>
        <v>0</v>
      </c>
      <c r="AW1484" s="1">
        <f>AU1484-AV1484</f>
        <v>0</v>
      </c>
      <c r="AX1484" s="1">
        <f>AX1483+AW1484</f>
        <v>323380</v>
      </c>
      <c r="AY1484">
        <f>IF(AT1484=0,IF(AS1484=1,AY1483+1,AY1483),0)</f>
        <v>0</v>
      </c>
      <c r="AZ1484">
        <f t="shared" si="23"/>
        <v>0</v>
      </c>
    </row>
    <row r="1485" spans="1:52" x14ac:dyDescent="0.4">
      <c r="A1485">
        <f ca="1">RAND()</f>
        <v>6.4357004574948418E-2</v>
      </c>
      <c r="B1485">
        <v>20260321</v>
      </c>
      <c r="C1485">
        <v>6</v>
      </c>
      <c r="D1485">
        <v>4</v>
      </c>
      <c r="E1485">
        <v>1</v>
      </c>
      <c r="F1485">
        <v>703</v>
      </c>
      <c r="G1485">
        <v>24</v>
      </c>
      <c r="H1485">
        <v>1800</v>
      </c>
      <c r="I1485">
        <v>1</v>
      </c>
      <c r="J1485">
        <v>13</v>
      </c>
      <c r="K1485">
        <v>130</v>
      </c>
      <c r="L1485">
        <v>110</v>
      </c>
      <c r="M1485">
        <v>1130</v>
      </c>
      <c r="N1485">
        <v>190</v>
      </c>
      <c r="O1485">
        <v>8410</v>
      </c>
      <c r="P1485">
        <v>8650</v>
      </c>
      <c r="Q1485">
        <v>13650</v>
      </c>
      <c r="R1485">
        <v>47550</v>
      </c>
      <c r="S1485">
        <v>2210</v>
      </c>
      <c r="T1485">
        <v>240</v>
      </c>
      <c r="U1485">
        <v>6720</v>
      </c>
      <c r="V1485">
        <v>1</v>
      </c>
      <c r="W1485">
        <v>5</v>
      </c>
      <c r="X1485">
        <v>3</v>
      </c>
      <c r="Y1485">
        <v>10</v>
      </c>
      <c r="Z1485">
        <v>0</v>
      </c>
      <c r="AA1485">
        <v>12</v>
      </c>
      <c r="AB1485">
        <v>2</v>
      </c>
      <c r="AC1485">
        <v>8</v>
      </c>
      <c r="AD1485">
        <v>9</v>
      </c>
      <c r="AE1485">
        <v>6</v>
      </c>
      <c r="AF1485">
        <v>4</v>
      </c>
      <c r="AG1485">
        <v>7</v>
      </c>
      <c r="AH1485">
        <v>11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0.53700000000000003</v>
      </c>
      <c r="AO1485">
        <v>1.3</v>
      </c>
      <c r="AP1485">
        <f>(AN1485+AN$12-(1-AN1485-AN$12)/(AO1485-1))/AN$11</f>
        <v>-0.25158333333333327</v>
      </c>
      <c r="AQ1485">
        <f>MAX(MIN(AP1485,AN$9),AN$10)</f>
        <v>0</v>
      </c>
      <c r="AR1485">
        <f>IF(OR(AP1485&lt;0,V1485=0),0,INT(AX1484*AQ1485/100))</f>
        <v>0</v>
      </c>
      <c r="AS1485">
        <f>IF(AR1485&gt;0,1,0)</f>
        <v>0</v>
      </c>
      <c r="AT1485" s="1">
        <f>IF(V1485=1,K1485,0)*AS1485</f>
        <v>0</v>
      </c>
      <c r="AU1485" s="1">
        <f>MIN(AR1485,AN$13)*AS1485*AT1485</f>
        <v>0</v>
      </c>
      <c r="AV1485" s="1">
        <f>MIN(AR1485,AN$13)*AS1485*100</f>
        <v>0</v>
      </c>
      <c r="AW1485" s="1">
        <f>AU1485-AV1485</f>
        <v>0</v>
      </c>
      <c r="AX1485" s="1">
        <f>AX1484+AW1485</f>
        <v>323380</v>
      </c>
      <c r="AY1485">
        <f>IF(AT1485=0,IF(AS1485=1,AY1484+1,AY1484),0)</f>
        <v>0</v>
      </c>
      <c r="AZ1485">
        <f t="shared" si="23"/>
        <v>0</v>
      </c>
    </row>
    <row r="1486" spans="1:52" x14ac:dyDescent="0.4">
      <c r="A1486">
        <f ca="1">RAND()</f>
        <v>1.4284905825707739E-3</v>
      </c>
      <c r="B1486">
        <v>20260321</v>
      </c>
      <c r="C1486">
        <v>6</v>
      </c>
      <c r="D1486">
        <v>5</v>
      </c>
      <c r="E1486">
        <v>1</v>
      </c>
      <c r="F1486">
        <v>703</v>
      </c>
      <c r="G1486">
        <v>18</v>
      </c>
      <c r="H1486">
        <v>2200</v>
      </c>
      <c r="I1486">
        <v>1</v>
      </c>
      <c r="J1486">
        <v>13</v>
      </c>
      <c r="K1486">
        <v>250</v>
      </c>
      <c r="L1486">
        <v>110</v>
      </c>
      <c r="M1486">
        <v>110</v>
      </c>
      <c r="N1486">
        <v>290</v>
      </c>
      <c r="O1486">
        <v>160</v>
      </c>
      <c r="P1486">
        <v>400</v>
      </c>
      <c r="Q1486">
        <v>1200</v>
      </c>
      <c r="R1486">
        <v>3260</v>
      </c>
      <c r="S1486">
        <v>120</v>
      </c>
      <c r="T1486">
        <v>690</v>
      </c>
      <c r="U1486">
        <v>820</v>
      </c>
      <c r="V1486">
        <v>1</v>
      </c>
      <c r="W1486">
        <v>2</v>
      </c>
      <c r="X1486">
        <v>4</v>
      </c>
      <c r="Y1486">
        <v>10</v>
      </c>
      <c r="Z1486">
        <v>13</v>
      </c>
      <c r="AA1486">
        <v>3</v>
      </c>
      <c r="AB1486">
        <v>5</v>
      </c>
      <c r="AC1486">
        <v>9</v>
      </c>
      <c r="AD1486">
        <v>6</v>
      </c>
      <c r="AE1486">
        <v>8</v>
      </c>
      <c r="AF1486">
        <v>11</v>
      </c>
      <c r="AG1486">
        <v>7</v>
      </c>
      <c r="AH1486">
        <v>12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0.42499999999999999</v>
      </c>
      <c r="AO1486">
        <v>2.5</v>
      </c>
      <c r="AP1486">
        <f>(AN1486+AN$12-(1-AN1486-AN$12)/(AO1486-1))/AN$11</f>
        <v>1.0416666666666671E-2</v>
      </c>
      <c r="AQ1486">
        <f>MAX(MIN(AP1486,AN$9),AN$10)</f>
        <v>1.0416666666666671E-2</v>
      </c>
      <c r="AR1486">
        <f>IF(OR(AP1486&lt;0,V1486=0),0,INT(AX1485*AQ1486/100))</f>
        <v>33</v>
      </c>
      <c r="AS1486">
        <f>IF(AR1486&gt;0,1,0)</f>
        <v>1</v>
      </c>
      <c r="AT1486" s="1">
        <f>IF(V1486=1,K1486,0)*AS1486</f>
        <v>250</v>
      </c>
      <c r="AU1486" s="1">
        <f>MIN(AR1486,AN$13)*AS1486*AT1486</f>
        <v>5000</v>
      </c>
      <c r="AV1486" s="1">
        <f>MIN(AR1486,AN$13)*AS1486*100</f>
        <v>2000</v>
      </c>
      <c r="AW1486" s="1">
        <f>AU1486-AV1486</f>
        <v>3000</v>
      </c>
      <c r="AX1486" s="1">
        <f>AX1485+AW1486</f>
        <v>326380</v>
      </c>
      <c r="AY1486">
        <f>IF(AT1486=0,IF(AS1486=1,AY1485+1,AY1485),0)</f>
        <v>0</v>
      </c>
      <c r="AZ1486">
        <f t="shared" si="23"/>
        <v>2000</v>
      </c>
    </row>
    <row r="1487" spans="1:52" x14ac:dyDescent="0.4">
      <c r="A1487">
        <f ca="1">RAND()</f>
        <v>0.53894576868791411</v>
      </c>
      <c r="B1487">
        <v>20260321</v>
      </c>
      <c r="C1487">
        <v>6</v>
      </c>
      <c r="D1487">
        <v>6</v>
      </c>
      <c r="E1487">
        <v>1</v>
      </c>
      <c r="F1487">
        <v>5</v>
      </c>
      <c r="G1487">
        <v>18</v>
      </c>
      <c r="H1487">
        <v>1600</v>
      </c>
      <c r="I1487">
        <v>1</v>
      </c>
      <c r="J1487">
        <v>13</v>
      </c>
      <c r="K1487">
        <v>170</v>
      </c>
      <c r="L1487">
        <v>110</v>
      </c>
      <c r="M1487">
        <v>200</v>
      </c>
      <c r="N1487">
        <v>170</v>
      </c>
      <c r="O1487">
        <v>800</v>
      </c>
      <c r="P1487">
        <v>1020</v>
      </c>
      <c r="Q1487">
        <v>1310</v>
      </c>
      <c r="R1487">
        <v>3690</v>
      </c>
      <c r="S1487">
        <v>310</v>
      </c>
      <c r="T1487">
        <v>230</v>
      </c>
      <c r="U1487">
        <v>810</v>
      </c>
      <c r="V1487">
        <v>1</v>
      </c>
      <c r="W1487">
        <v>4</v>
      </c>
      <c r="X1487">
        <v>3</v>
      </c>
      <c r="Y1487">
        <v>2</v>
      </c>
      <c r="Z1487">
        <v>8</v>
      </c>
      <c r="AA1487">
        <v>6</v>
      </c>
      <c r="AB1487">
        <v>7</v>
      </c>
      <c r="AC1487">
        <v>13</v>
      </c>
      <c r="AD1487">
        <v>9</v>
      </c>
      <c r="AE1487">
        <v>10</v>
      </c>
      <c r="AF1487">
        <v>5</v>
      </c>
      <c r="AG1487">
        <v>11</v>
      </c>
      <c r="AH1487">
        <v>12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0.26800000000000002</v>
      </c>
      <c r="AO1487">
        <v>1.7</v>
      </c>
      <c r="AP1487">
        <f>(AN1487+AN$12-(1-AN1487-AN$12)/(AO1487-1))/AN$11</f>
        <v>-0.19442857142857145</v>
      </c>
      <c r="AQ1487">
        <f>MAX(MIN(AP1487,AN$9),AN$10)</f>
        <v>0</v>
      </c>
      <c r="AR1487">
        <f>IF(OR(AP1487&lt;0,V1487=0),0,INT(AX1486*AQ1487/100))</f>
        <v>0</v>
      </c>
      <c r="AS1487">
        <f>IF(AR1487&gt;0,1,0)</f>
        <v>0</v>
      </c>
      <c r="AT1487" s="1">
        <f>IF(V1487=1,K1487,0)*AS1487</f>
        <v>0</v>
      </c>
      <c r="AU1487" s="1">
        <f>MIN(AR1487,AN$13)*AS1487*AT1487</f>
        <v>0</v>
      </c>
      <c r="AV1487" s="1">
        <f>MIN(AR1487,AN$13)*AS1487*100</f>
        <v>0</v>
      </c>
      <c r="AW1487" s="1">
        <f>AU1487-AV1487</f>
        <v>0</v>
      </c>
      <c r="AX1487" s="1">
        <f>AX1486+AW1487</f>
        <v>326380</v>
      </c>
      <c r="AY1487">
        <f>IF(AT1487=0,IF(AS1487=1,AY1486+1,AY1486),0)</f>
        <v>0</v>
      </c>
      <c r="AZ1487">
        <f t="shared" si="23"/>
        <v>0</v>
      </c>
    </row>
    <row r="1488" spans="1:52" x14ac:dyDescent="0.4">
      <c r="A1488">
        <f ca="1">RAND()</f>
        <v>0.40889706877646792</v>
      </c>
      <c r="B1488">
        <v>20260321</v>
      </c>
      <c r="C1488">
        <v>6</v>
      </c>
      <c r="D1488">
        <v>7</v>
      </c>
      <c r="E1488">
        <v>2</v>
      </c>
      <c r="F1488">
        <v>5</v>
      </c>
      <c r="G1488">
        <v>24</v>
      </c>
      <c r="H1488">
        <v>2400</v>
      </c>
      <c r="I1488">
        <v>1</v>
      </c>
      <c r="J1488">
        <v>16</v>
      </c>
      <c r="K1488">
        <v>320</v>
      </c>
      <c r="L1488">
        <v>140</v>
      </c>
      <c r="M1488">
        <v>260</v>
      </c>
      <c r="N1488">
        <v>1680</v>
      </c>
      <c r="O1488">
        <v>1390</v>
      </c>
      <c r="P1488">
        <v>2460</v>
      </c>
      <c r="Q1488">
        <v>31480</v>
      </c>
      <c r="R1488">
        <v>122090</v>
      </c>
      <c r="S1488">
        <v>600</v>
      </c>
      <c r="T1488">
        <v>4410</v>
      </c>
      <c r="U1488">
        <v>8550</v>
      </c>
      <c r="V1488">
        <v>7</v>
      </c>
      <c r="W1488">
        <v>1</v>
      </c>
      <c r="X1488">
        <v>14</v>
      </c>
      <c r="Y1488">
        <v>15</v>
      </c>
      <c r="Z1488">
        <v>2</v>
      </c>
      <c r="AA1488">
        <v>9</v>
      </c>
      <c r="AB1488">
        <v>4</v>
      </c>
      <c r="AC1488">
        <v>10</v>
      </c>
      <c r="AD1488">
        <v>6</v>
      </c>
      <c r="AE1488">
        <v>8</v>
      </c>
      <c r="AF1488">
        <v>5</v>
      </c>
      <c r="AG1488">
        <v>3</v>
      </c>
      <c r="AH1488">
        <v>0</v>
      </c>
      <c r="AI1488">
        <v>12</v>
      </c>
      <c r="AJ1488">
        <v>11</v>
      </c>
      <c r="AK1488">
        <v>13</v>
      </c>
      <c r="AL1488">
        <v>0</v>
      </c>
      <c r="AM1488">
        <v>0</v>
      </c>
      <c r="AN1488">
        <v>0.252</v>
      </c>
      <c r="AO1488">
        <v>4.0999999999999996</v>
      </c>
      <c r="AP1488">
        <f>(AN1488+AN$12-(1-AN1488-AN$12)/(AO1488-1))/AN$11</f>
        <v>2.6774193548387004E-3</v>
      </c>
      <c r="AQ1488">
        <f>MAX(MIN(AP1488,AN$9),AN$10)</f>
        <v>2.6774193548387004E-3</v>
      </c>
      <c r="AR1488">
        <f>IF(OR(AP1488&lt;0,V1488=0),0,INT(AX1487*AQ1488/100))</f>
        <v>8</v>
      </c>
      <c r="AS1488">
        <f>IF(AR1488&gt;0,1,0)</f>
        <v>1</v>
      </c>
      <c r="AT1488" s="1">
        <f>IF(V1488=1,K1488,0)*AS1488</f>
        <v>0</v>
      </c>
      <c r="AU1488" s="1">
        <f>MIN(AR1488,AN$13)*AS1488*AT1488</f>
        <v>0</v>
      </c>
      <c r="AV1488" s="1">
        <f>MIN(AR1488,AN$13)*AS1488*100</f>
        <v>800</v>
      </c>
      <c r="AW1488" s="1">
        <f>AU1488-AV1488</f>
        <v>-800</v>
      </c>
      <c r="AX1488" s="1">
        <f>AX1487+AW1488</f>
        <v>325580</v>
      </c>
      <c r="AY1488">
        <f>IF(AT1488=0,IF(AS1488=1,AY1487+1,AY1487),0)</f>
        <v>1</v>
      </c>
      <c r="AZ1488">
        <f t="shared" si="23"/>
        <v>0</v>
      </c>
    </row>
    <row r="1489" spans="1:52" x14ac:dyDescent="0.4">
      <c r="A1489">
        <f ca="1">RAND()</f>
        <v>0.82988506430971531</v>
      </c>
      <c r="B1489">
        <v>20260321</v>
      </c>
      <c r="C1489">
        <v>6</v>
      </c>
      <c r="D1489">
        <v>9</v>
      </c>
      <c r="E1489">
        <v>2</v>
      </c>
      <c r="F1489">
        <v>10</v>
      </c>
      <c r="G1489">
        <v>17</v>
      </c>
      <c r="H1489">
        <v>1800</v>
      </c>
      <c r="I1489">
        <v>1</v>
      </c>
      <c r="J1489">
        <v>16</v>
      </c>
      <c r="K1489">
        <v>860</v>
      </c>
      <c r="L1489">
        <v>240</v>
      </c>
      <c r="M1489">
        <v>210</v>
      </c>
      <c r="N1489">
        <v>130</v>
      </c>
      <c r="O1489">
        <v>2090</v>
      </c>
      <c r="P1489">
        <v>4830</v>
      </c>
      <c r="Q1489">
        <v>2650</v>
      </c>
      <c r="R1489">
        <v>18210</v>
      </c>
      <c r="S1489">
        <v>760</v>
      </c>
      <c r="T1489">
        <v>660</v>
      </c>
      <c r="U1489">
        <v>500</v>
      </c>
      <c r="V1489">
        <v>3</v>
      </c>
      <c r="W1489">
        <v>5</v>
      </c>
      <c r="X1489">
        <v>9</v>
      </c>
      <c r="Y1489">
        <v>2</v>
      </c>
      <c r="Z1489">
        <v>1</v>
      </c>
      <c r="AA1489">
        <v>7</v>
      </c>
      <c r="AB1489">
        <v>4</v>
      </c>
      <c r="AC1489">
        <v>12</v>
      </c>
      <c r="AD1489">
        <v>11</v>
      </c>
      <c r="AE1489">
        <v>14</v>
      </c>
      <c r="AF1489">
        <v>6</v>
      </c>
      <c r="AG1489">
        <v>7</v>
      </c>
      <c r="AH1489">
        <v>10</v>
      </c>
      <c r="AI1489">
        <v>15</v>
      </c>
      <c r="AJ1489">
        <v>0</v>
      </c>
      <c r="AK1489">
        <v>13</v>
      </c>
      <c r="AL1489">
        <v>0</v>
      </c>
      <c r="AM1489">
        <v>0</v>
      </c>
      <c r="AN1489">
        <v>0.222</v>
      </c>
      <c r="AO1489">
        <v>2.9</v>
      </c>
      <c r="AP1489">
        <f>(AN1489+AN$12-(1-AN1489-AN$12)/(AO1489-1))/AN$11</f>
        <v>-4.686842105263158E-2</v>
      </c>
      <c r="AQ1489">
        <f>MAX(MIN(AP1489,AN$9),AN$10)</f>
        <v>0</v>
      </c>
      <c r="AR1489">
        <f>IF(OR(AP1489&lt;0,V1489=0),0,INT(AX1488*AQ1489/100))</f>
        <v>0</v>
      </c>
      <c r="AS1489">
        <f>IF(AR1489&gt;0,1,0)</f>
        <v>0</v>
      </c>
      <c r="AT1489" s="1">
        <f>IF(V1489=1,K1489,0)*AS1489</f>
        <v>0</v>
      </c>
      <c r="AU1489" s="1">
        <f>MIN(AR1489,AN$13)*AS1489*AT1489</f>
        <v>0</v>
      </c>
      <c r="AV1489" s="1">
        <f>MIN(AR1489,AN$13)*AS1489*100</f>
        <v>0</v>
      </c>
      <c r="AW1489" s="1">
        <f>AU1489-AV1489</f>
        <v>0</v>
      </c>
      <c r="AX1489" s="1">
        <f>AX1488+AW1489</f>
        <v>325580</v>
      </c>
      <c r="AY1489">
        <f>IF(AT1489=0,IF(AS1489=1,AY1488+1,AY1488),0)</f>
        <v>1</v>
      </c>
      <c r="AZ1489">
        <f t="shared" si="23"/>
        <v>0</v>
      </c>
    </row>
    <row r="1490" spans="1:52" x14ac:dyDescent="0.4">
      <c r="A1490">
        <f ca="1">RAND()</f>
        <v>0.94477692541144564</v>
      </c>
      <c r="B1490">
        <v>20260321</v>
      </c>
      <c r="C1490">
        <v>6</v>
      </c>
      <c r="D1490">
        <v>10</v>
      </c>
      <c r="E1490">
        <v>2</v>
      </c>
      <c r="F1490">
        <v>16</v>
      </c>
      <c r="G1490">
        <v>24</v>
      </c>
      <c r="H1490">
        <v>1800</v>
      </c>
      <c r="I1490">
        <v>1</v>
      </c>
      <c r="J1490">
        <v>13</v>
      </c>
      <c r="K1490">
        <v>440</v>
      </c>
      <c r="L1490">
        <v>180</v>
      </c>
      <c r="M1490">
        <v>450</v>
      </c>
      <c r="N1490">
        <v>380</v>
      </c>
      <c r="O1490">
        <v>3390</v>
      </c>
      <c r="P1490">
        <v>5830</v>
      </c>
      <c r="Q1490">
        <v>18240</v>
      </c>
      <c r="R1490">
        <v>71870</v>
      </c>
      <c r="S1490">
        <v>1000</v>
      </c>
      <c r="T1490">
        <v>1210</v>
      </c>
      <c r="U1490">
        <v>4010</v>
      </c>
      <c r="V1490">
        <v>1</v>
      </c>
      <c r="W1490">
        <v>10</v>
      </c>
      <c r="X1490">
        <v>13</v>
      </c>
      <c r="Y1490">
        <v>4</v>
      </c>
      <c r="Z1490">
        <v>6</v>
      </c>
      <c r="AA1490">
        <v>5</v>
      </c>
      <c r="AB1490">
        <v>2</v>
      </c>
      <c r="AC1490">
        <v>8</v>
      </c>
      <c r="AD1490">
        <v>11</v>
      </c>
      <c r="AE1490">
        <v>3</v>
      </c>
      <c r="AF1490">
        <v>12</v>
      </c>
      <c r="AG1490">
        <v>7</v>
      </c>
      <c r="AH1490">
        <v>9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0.21199999999999999</v>
      </c>
      <c r="AO1490">
        <v>4.4000000000000004</v>
      </c>
      <c r="AP1490">
        <f>(AN1490+AN$12-(1-AN1490-AN$12)/(AO1490-1))/AN$11</f>
        <v>-4.9411764705882336E-3</v>
      </c>
      <c r="AQ1490">
        <f>MAX(MIN(AP1490,AN$9),AN$10)</f>
        <v>0</v>
      </c>
      <c r="AR1490">
        <f>IF(OR(AP1490&lt;0,V1490=0),0,INT(AX1489*AQ1490/100))</f>
        <v>0</v>
      </c>
      <c r="AS1490">
        <f>IF(AR1490&gt;0,1,0)</f>
        <v>0</v>
      </c>
      <c r="AT1490" s="1">
        <f>IF(V1490=1,K1490,0)*AS1490</f>
        <v>0</v>
      </c>
      <c r="AU1490" s="1">
        <f>MIN(AR1490,AN$13)*AS1490*AT1490</f>
        <v>0</v>
      </c>
      <c r="AV1490" s="1">
        <f>MIN(AR1490,AN$13)*AS1490*100</f>
        <v>0</v>
      </c>
      <c r="AW1490" s="1">
        <f>AU1490-AV1490</f>
        <v>0</v>
      </c>
      <c r="AX1490" s="1">
        <f>AX1489+AW1490</f>
        <v>325580</v>
      </c>
      <c r="AY1490">
        <f>IF(AT1490=0,IF(AS1490=1,AY1489+1,AY1489),0)</f>
        <v>1</v>
      </c>
      <c r="AZ1490">
        <f t="shared" si="23"/>
        <v>0</v>
      </c>
    </row>
    <row r="1491" spans="1:52" x14ac:dyDescent="0.4">
      <c r="A1491">
        <f ca="1">RAND()</f>
        <v>0.21779577168024022</v>
      </c>
      <c r="B1491">
        <v>20260321</v>
      </c>
      <c r="C1491">
        <v>6</v>
      </c>
      <c r="D1491">
        <v>11</v>
      </c>
      <c r="E1491">
        <v>1</v>
      </c>
      <c r="F1491">
        <v>999</v>
      </c>
      <c r="G1491">
        <v>17</v>
      </c>
      <c r="H1491">
        <v>1800</v>
      </c>
      <c r="I1491">
        <v>1</v>
      </c>
      <c r="J1491">
        <v>16</v>
      </c>
      <c r="K1491">
        <v>1280</v>
      </c>
      <c r="L1491">
        <v>290</v>
      </c>
      <c r="M1491">
        <v>870</v>
      </c>
      <c r="N1491">
        <v>160</v>
      </c>
      <c r="O1491">
        <v>19270</v>
      </c>
      <c r="P1491">
        <v>37120</v>
      </c>
      <c r="Q1491">
        <v>22810</v>
      </c>
      <c r="R1491">
        <v>213970</v>
      </c>
      <c r="S1491">
        <v>4560</v>
      </c>
      <c r="T1491">
        <v>780</v>
      </c>
      <c r="U1491">
        <v>2260</v>
      </c>
      <c r="V1491">
        <v>11</v>
      </c>
      <c r="W1491">
        <v>4</v>
      </c>
      <c r="X1491">
        <v>3</v>
      </c>
      <c r="Y1491">
        <v>5</v>
      </c>
      <c r="Z1491">
        <v>8</v>
      </c>
      <c r="AA1491">
        <v>10</v>
      </c>
      <c r="AB1491">
        <v>6</v>
      </c>
      <c r="AC1491">
        <v>15</v>
      </c>
      <c r="AD1491">
        <v>1</v>
      </c>
      <c r="AE1491">
        <v>7</v>
      </c>
      <c r="AF1491">
        <v>2</v>
      </c>
      <c r="AG1491">
        <v>14</v>
      </c>
      <c r="AH1491">
        <v>12</v>
      </c>
      <c r="AI1491">
        <v>13</v>
      </c>
      <c r="AJ1491">
        <v>9</v>
      </c>
      <c r="AK1491">
        <v>16</v>
      </c>
      <c r="AL1491">
        <v>0</v>
      </c>
      <c r="AM1491">
        <v>0</v>
      </c>
      <c r="AN1491">
        <v>0.186</v>
      </c>
      <c r="AO1491">
        <v>10.1</v>
      </c>
      <c r="AP1491">
        <f>(AN1491+AN$12-(1-AN1491-AN$12)/(AO1491-1))/AN$11</f>
        <v>2.4137362637362634E-2</v>
      </c>
      <c r="AQ1491">
        <f>MAX(MIN(AP1491,AN$9),AN$10)</f>
        <v>2.4137362637362634E-2</v>
      </c>
      <c r="AR1491">
        <f>IF(OR(AP1491&lt;0,V1491=0),0,INT(AX1490*AQ1491/100))</f>
        <v>78</v>
      </c>
      <c r="AS1491">
        <f>IF(AR1491&gt;0,1,0)</f>
        <v>1</v>
      </c>
      <c r="AT1491" s="1">
        <f>IF(V1491=1,K1491,0)*AS1491</f>
        <v>0</v>
      </c>
      <c r="AU1491" s="1">
        <f>MIN(AR1491,AN$13)*AS1491*AT1491</f>
        <v>0</v>
      </c>
      <c r="AV1491" s="1">
        <f>MIN(AR1491,AN$13)*AS1491*100</f>
        <v>2000</v>
      </c>
      <c r="AW1491" s="1">
        <f>AU1491-AV1491</f>
        <v>-2000</v>
      </c>
      <c r="AX1491" s="1">
        <f>AX1490+AW1491</f>
        <v>323580</v>
      </c>
      <c r="AY1491">
        <f>IF(AT1491=0,IF(AS1491=1,AY1490+1,AY1490),0)</f>
        <v>2</v>
      </c>
      <c r="AZ1491">
        <f t="shared" si="23"/>
        <v>0</v>
      </c>
    </row>
    <row r="1492" spans="1:52" x14ac:dyDescent="0.4">
      <c r="A1492">
        <f ca="1">RAND()</f>
        <v>2.7967171992399287E-2</v>
      </c>
      <c r="B1492">
        <v>20260321</v>
      </c>
      <c r="C1492">
        <v>6</v>
      </c>
      <c r="D1492">
        <v>12</v>
      </c>
      <c r="E1492">
        <v>2</v>
      </c>
      <c r="F1492">
        <v>5</v>
      </c>
      <c r="G1492">
        <v>24</v>
      </c>
      <c r="H1492">
        <v>1200</v>
      </c>
      <c r="I1492">
        <v>1</v>
      </c>
      <c r="J1492">
        <v>16</v>
      </c>
      <c r="K1492">
        <v>1890</v>
      </c>
      <c r="L1492">
        <v>340</v>
      </c>
      <c r="M1492">
        <v>140</v>
      </c>
      <c r="N1492">
        <v>250</v>
      </c>
      <c r="O1492">
        <v>1870</v>
      </c>
      <c r="P1492">
        <v>5610</v>
      </c>
      <c r="Q1492">
        <v>5830</v>
      </c>
      <c r="R1492">
        <v>46940</v>
      </c>
      <c r="S1492">
        <v>700</v>
      </c>
      <c r="T1492">
        <v>2030</v>
      </c>
      <c r="U1492">
        <v>610</v>
      </c>
      <c r="V1492">
        <v>2</v>
      </c>
      <c r="W1492">
        <v>4</v>
      </c>
      <c r="X1492">
        <v>5</v>
      </c>
      <c r="Y1492">
        <v>3</v>
      </c>
      <c r="Z1492">
        <v>14</v>
      </c>
      <c r="AA1492">
        <v>1</v>
      </c>
      <c r="AB1492">
        <v>7</v>
      </c>
      <c r="AC1492">
        <v>16</v>
      </c>
      <c r="AD1492">
        <v>10</v>
      </c>
      <c r="AE1492">
        <v>9</v>
      </c>
      <c r="AF1492">
        <v>12</v>
      </c>
      <c r="AG1492">
        <v>11</v>
      </c>
      <c r="AH1492">
        <v>6</v>
      </c>
      <c r="AI1492">
        <v>8</v>
      </c>
      <c r="AJ1492">
        <v>13</v>
      </c>
      <c r="AK1492">
        <v>15</v>
      </c>
      <c r="AL1492">
        <v>0</v>
      </c>
      <c r="AM1492">
        <v>0</v>
      </c>
      <c r="AN1492">
        <v>0.58199999999999996</v>
      </c>
      <c r="AO1492">
        <v>2.2000000000000002</v>
      </c>
      <c r="AP1492">
        <f>(AN1492+AN$12-(1-AN1492-AN$12)/(AO1492-1))/AN$11</f>
        <v>5.8416666666666658E-2</v>
      </c>
      <c r="AQ1492">
        <f>MAX(MIN(AP1492,AN$9),AN$10)</f>
        <v>0.03</v>
      </c>
      <c r="AR1492">
        <f>IF(OR(AP1492&lt;0,V1492=0),0,INT(AX1491*AQ1492/100))</f>
        <v>97</v>
      </c>
      <c r="AS1492">
        <f>IF(AR1492&gt;0,1,0)</f>
        <v>1</v>
      </c>
      <c r="AT1492" s="1">
        <f>IF(V1492=1,K1492,0)*AS1492</f>
        <v>0</v>
      </c>
      <c r="AU1492" s="1">
        <f>MIN(AR1492,AN$13)*AS1492*AT1492</f>
        <v>0</v>
      </c>
      <c r="AV1492" s="1">
        <f>MIN(AR1492,AN$13)*AS1492*100</f>
        <v>2000</v>
      </c>
      <c r="AW1492" s="1">
        <f>AU1492-AV1492</f>
        <v>-2000</v>
      </c>
      <c r="AX1492" s="1">
        <f>AX1491+AW1492</f>
        <v>321580</v>
      </c>
      <c r="AY1492">
        <f>IF(AT1492=0,IF(AS1492=1,AY1491+1,AY1491),0)</f>
        <v>3</v>
      </c>
      <c r="AZ1492">
        <f t="shared" si="23"/>
        <v>0</v>
      </c>
    </row>
    <row r="1493" spans="1:52" x14ac:dyDescent="0.4">
      <c r="A1493">
        <f ca="1">RAND()</f>
        <v>0.27005877839951298</v>
      </c>
      <c r="B1493">
        <v>20260321</v>
      </c>
      <c r="C1493">
        <v>7</v>
      </c>
      <c r="D1493">
        <v>1</v>
      </c>
      <c r="E1493">
        <v>1</v>
      </c>
      <c r="F1493">
        <v>703</v>
      </c>
      <c r="G1493">
        <v>23</v>
      </c>
      <c r="H1493">
        <v>1800</v>
      </c>
      <c r="I1493">
        <v>1</v>
      </c>
      <c r="J1493">
        <v>13</v>
      </c>
      <c r="K1493">
        <v>110</v>
      </c>
      <c r="L1493">
        <v>100</v>
      </c>
      <c r="M1493">
        <v>140</v>
      </c>
      <c r="N1493">
        <v>270</v>
      </c>
      <c r="O1493">
        <v>420</v>
      </c>
      <c r="P1493">
        <v>480</v>
      </c>
      <c r="Q1493">
        <v>1240</v>
      </c>
      <c r="R1493">
        <v>3140</v>
      </c>
      <c r="S1493">
        <v>210</v>
      </c>
      <c r="T1493">
        <v>460</v>
      </c>
      <c r="U1493">
        <v>970</v>
      </c>
      <c r="V1493">
        <v>1</v>
      </c>
      <c r="W1493">
        <v>6</v>
      </c>
      <c r="X1493">
        <v>2</v>
      </c>
      <c r="Y1493">
        <v>9</v>
      </c>
      <c r="Z1493">
        <v>5</v>
      </c>
      <c r="AA1493">
        <v>7</v>
      </c>
      <c r="AB1493">
        <v>3</v>
      </c>
      <c r="AC1493">
        <v>13</v>
      </c>
      <c r="AD1493">
        <v>8</v>
      </c>
      <c r="AE1493">
        <v>11</v>
      </c>
      <c r="AF1493">
        <v>4</v>
      </c>
      <c r="AG1493">
        <v>10</v>
      </c>
      <c r="AH1493">
        <v>12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0.377</v>
      </c>
      <c r="AO1493">
        <v>1.1000000000000001</v>
      </c>
      <c r="AP1493">
        <f>(AN1493+AN$12-(1-AN1493-AN$12)/(AO1493-1))/AN$11</f>
        <v>-1.4632499999999986</v>
      </c>
      <c r="AQ1493">
        <f>MAX(MIN(AP1493,AN$9),AN$10)</f>
        <v>0</v>
      </c>
      <c r="AR1493">
        <f>IF(OR(AP1493&lt;0,V1493=0),0,INT(AX1492*AQ1493/100))</f>
        <v>0</v>
      </c>
      <c r="AS1493">
        <f>IF(AR1493&gt;0,1,0)</f>
        <v>0</v>
      </c>
      <c r="AT1493" s="1">
        <f>IF(V1493=1,K1493,0)*AS1493</f>
        <v>0</v>
      </c>
      <c r="AU1493" s="1">
        <f>MIN(AR1493,AN$13)*AS1493*AT1493</f>
        <v>0</v>
      </c>
      <c r="AV1493" s="1">
        <f>MIN(AR1493,AN$13)*AS1493*100</f>
        <v>0</v>
      </c>
      <c r="AW1493" s="1">
        <f>AU1493-AV1493</f>
        <v>0</v>
      </c>
      <c r="AX1493" s="1">
        <f>AX1492+AW1493</f>
        <v>321580</v>
      </c>
      <c r="AY1493">
        <f>IF(AT1493=0,IF(AS1493=1,AY1492+1,AY1492),0)</f>
        <v>3</v>
      </c>
      <c r="AZ1493">
        <f t="shared" si="23"/>
        <v>0</v>
      </c>
    </row>
    <row r="1494" spans="1:52" x14ac:dyDescent="0.4">
      <c r="A1494">
        <f ca="1">RAND()</f>
        <v>0.28050775318296428</v>
      </c>
      <c r="B1494">
        <v>20260321</v>
      </c>
      <c r="C1494">
        <v>7</v>
      </c>
      <c r="D1494">
        <v>2</v>
      </c>
      <c r="E1494">
        <v>1</v>
      </c>
      <c r="F1494">
        <v>703</v>
      </c>
      <c r="G1494">
        <v>23</v>
      </c>
      <c r="H1494">
        <v>1200</v>
      </c>
      <c r="I1494">
        <v>1</v>
      </c>
      <c r="J1494">
        <v>16</v>
      </c>
      <c r="K1494">
        <v>1310</v>
      </c>
      <c r="L1494">
        <v>270</v>
      </c>
      <c r="M1494">
        <v>120</v>
      </c>
      <c r="N1494">
        <v>150</v>
      </c>
      <c r="O1494">
        <v>1180</v>
      </c>
      <c r="P1494">
        <v>2860</v>
      </c>
      <c r="Q1494">
        <v>1260</v>
      </c>
      <c r="R1494">
        <v>9520</v>
      </c>
      <c r="S1494">
        <v>440</v>
      </c>
      <c r="T1494">
        <v>790</v>
      </c>
      <c r="U1494">
        <v>240</v>
      </c>
      <c r="V1494">
        <v>2</v>
      </c>
      <c r="W1494">
        <v>3</v>
      </c>
      <c r="X1494">
        <v>9</v>
      </c>
      <c r="Y1494">
        <v>8</v>
      </c>
      <c r="Z1494">
        <v>4</v>
      </c>
      <c r="AA1494">
        <v>13</v>
      </c>
      <c r="AB1494">
        <v>14</v>
      </c>
      <c r="AC1494">
        <v>5</v>
      </c>
      <c r="AD1494">
        <v>10</v>
      </c>
      <c r="AE1494">
        <v>6</v>
      </c>
      <c r="AF1494">
        <v>11</v>
      </c>
      <c r="AG1494">
        <v>12</v>
      </c>
      <c r="AH1494">
        <v>7</v>
      </c>
      <c r="AI1494">
        <v>1</v>
      </c>
      <c r="AJ1494">
        <v>16</v>
      </c>
      <c r="AK1494">
        <v>15</v>
      </c>
      <c r="AL1494">
        <v>0</v>
      </c>
      <c r="AM1494">
        <v>0</v>
      </c>
      <c r="AN1494">
        <v>0.23400000000000001</v>
      </c>
      <c r="AO1494">
        <v>2.4</v>
      </c>
      <c r="AP1494">
        <f>(AN1494+AN$12-(1-AN1494-AN$12)/(AO1494-1))/AN$11</f>
        <v>-7.8285714285714292E-2</v>
      </c>
      <c r="AQ1494">
        <f>MAX(MIN(AP1494,AN$9),AN$10)</f>
        <v>0</v>
      </c>
      <c r="AR1494">
        <f>IF(OR(AP1494&lt;0,V1494=0),0,INT(AX1493*AQ1494/100))</f>
        <v>0</v>
      </c>
      <c r="AS1494">
        <f>IF(AR1494&gt;0,1,0)</f>
        <v>0</v>
      </c>
      <c r="AT1494" s="1">
        <f>IF(V1494=1,K1494,0)*AS1494</f>
        <v>0</v>
      </c>
      <c r="AU1494" s="1">
        <f>MIN(AR1494,AN$13)*AS1494*AT1494</f>
        <v>0</v>
      </c>
      <c r="AV1494" s="1">
        <f>MIN(AR1494,AN$13)*AS1494*100</f>
        <v>0</v>
      </c>
      <c r="AW1494" s="1">
        <f>AU1494-AV1494</f>
        <v>0</v>
      </c>
      <c r="AX1494" s="1">
        <f>AX1493+AW1494</f>
        <v>321580</v>
      </c>
      <c r="AY1494">
        <f>IF(AT1494=0,IF(AS1494=1,AY1493+1,AY1493),0)</f>
        <v>3</v>
      </c>
      <c r="AZ1494">
        <f t="shared" si="23"/>
        <v>0</v>
      </c>
    </row>
    <row r="1495" spans="1:52" x14ac:dyDescent="0.4">
      <c r="A1495">
        <f ca="1">RAND()</f>
        <v>0.8945325012586457</v>
      </c>
      <c r="B1495">
        <v>20260321</v>
      </c>
      <c r="C1495">
        <v>7</v>
      </c>
      <c r="D1495">
        <v>3</v>
      </c>
      <c r="E1495">
        <v>1</v>
      </c>
      <c r="F1495">
        <v>703</v>
      </c>
      <c r="G1495">
        <v>23</v>
      </c>
      <c r="H1495">
        <v>1900</v>
      </c>
      <c r="I1495">
        <v>1</v>
      </c>
      <c r="J1495">
        <v>13</v>
      </c>
      <c r="K1495">
        <v>150</v>
      </c>
      <c r="L1495">
        <v>110</v>
      </c>
      <c r="M1495">
        <v>150</v>
      </c>
      <c r="N1495">
        <v>120</v>
      </c>
      <c r="O1495">
        <v>670</v>
      </c>
      <c r="P1495">
        <v>890</v>
      </c>
      <c r="Q1495">
        <v>620</v>
      </c>
      <c r="R1495">
        <v>2200</v>
      </c>
      <c r="S1495">
        <v>240</v>
      </c>
      <c r="T1495">
        <v>160</v>
      </c>
      <c r="U1495">
        <v>410</v>
      </c>
      <c r="V1495">
        <v>1</v>
      </c>
      <c r="W1495">
        <v>6</v>
      </c>
      <c r="X1495">
        <v>9</v>
      </c>
      <c r="Y1495">
        <v>13</v>
      </c>
      <c r="Z1495">
        <v>4</v>
      </c>
      <c r="AA1495">
        <v>8</v>
      </c>
      <c r="AB1495">
        <v>3</v>
      </c>
      <c r="AC1495">
        <v>2</v>
      </c>
      <c r="AD1495">
        <v>10</v>
      </c>
      <c r="AE1495">
        <v>11</v>
      </c>
      <c r="AF1495">
        <v>12</v>
      </c>
      <c r="AG1495">
        <v>7</v>
      </c>
      <c r="AH1495">
        <v>5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0.51500000000000001</v>
      </c>
      <c r="AO1495">
        <v>1.5</v>
      </c>
      <c r="AP1495">
        <f>(AN1495+AN$12-(1-AN1495-AN$12)/(AO1495-1))/AN$11</f>
        <v>-0.11374999999999999</v>
      </c>
      <c r="AQ1495">
        <f>MAX(MIN(AP1495,AN$9),AN$10)</f>
        <v>0</v>
      </c>
      <c r="AR1495">
        <f>IF(OR(AP1495&lt;0,V1495=0),0,INT(AX1494*AQ1495/100))</f>
        <v>0</v>
      </c>
      <c r="AS1495">
        <f>IF(AR1495&gt;0,1,0)</f>
        <v>0</v>
      </c>
      <c r="AT1495" s="1">
        <f>IF(V1495=1,K1495,0)*AS1495</f>
        <v>0</v>
      </c>
      <c r="AU1495" s="1">
        <f>MIN(AR1495,AN$13)*AS1495*AT1495</f>
        <v>0</v>
      </c>
      <c r="AV1495" s="1">
        <f>MIN(AR1495,AN$13)*AS1495*100</f>
        <v>0</v>
      </c>
      <c r="AW1495" s="1">
        <f>AU1495-AV1495</f>
        <v>0</v>
      </c>
      <c r="AX1495" s="1">
        <f>AX1494+AW1495</f>
        <v>321580</v>
      </c>
      <c r="AY1495">
        <f>IF(AT1495=0,IF(AS1495=1,AY1494+1,AY1494),0)</f>
        <v>3</v>
      </c>
      <c r="AZ1495">
        <f t="shared" ref="AZ1495:AZ1536" si="24">IF(AU1495&gt;0,AV1495,0)</f>
        <v>0</v>
      </c>
    </row>
    <row r="1496" spans="1:52" x14ac:dyDescent="0.4">
      <c r="A1496">
        <f ca="1">RAND()</f>
        <v>0.48177423484444593</v>
      </c>
      <c r="B1496">
        <v>20260321</v>
      </c>
      <c r="C1496">
        <v>7</v>
      </c>
      <c r="D1496">
        <v>4</v>
      </c>
      <c r="E1496">
        <v>1</v>
      </c>
      <c r="F1496">
        <v>703</v>
      </c>
      <c r="G1496">
        <v>11</v>
      </c>
      <c r="H1496">
        <v>2000</v>
      </c>
      <c r="I1496">
        <v>1</v>
      </c>
      <c r="J1496">
        <v>18</v>
      </c>
      <c r="K1496">
        <v>300</v>
      </c>
      <c r="L1496">
        <v>130</v>
      </c>
      <c r="M1496">
        <v>150</v>
      </c>
      <c r="N1496">
        <v>260</v>
      </c>
      <c r="O1496">
        <v>800</v>
      </c>
      <c r="P1496">
        <v>1430</v>
      </c>
      <c r="Q1496">
        <v>2930</v>
      </c>
      <c r="R1496">
        <v>11630</v>
      </c>
      <c r="S1496">
        <v>330</v>
      </c>
      <c r="T1496">
        <v>720</v>
      </c>
      <c r="U1496">
        <v>870</v>
      </c>
      <c r="V1496">
        <v>2</v>
      </c>
      <c r="W1496">
        <v>10</v>
      </c>
      <c r="X1496">
        <v>4</v>
      </c>
      <c r="Y1496">
        <v>1</v>
      </c>
      <c r="Z1496">
        <v>11</v>
      </c>
      <c r="AA1496">
        <v>14</v>
      </c>
      <c r="AB1496">
        <v>9</v>
      </c>
      <c r="AC1496">
        <v>3</v>
      </c>
      <c r="AD1496">
        <v>6</v>
      </c>
      <c r="AE1496">
        <v>12</v>
      </c>
      <c r="AF1496">
        <v>16</v>
      </c>
      <c r="AG1496">
        <v>8</v>
      </c>
      <c r="AH1496">
        <v>17</v>
      </c>
      <c r="AI1496">
        <v>7</v>
      </c>
      <c r="AJ1496">
        <v>13</v>
      </c>
      <c r="AK1496">
        <v>5</v>
      </c>
      <c r="AL1496">
        <v>15</v>
      </c>
      <c r="AM1496">
        <v>18</v>
      </c>
      <c r="AN1496">
        <v>0.16800000000000001</v>
      </c>
      <c r="AO1496">
        <v>6.2</v>
      </c>
      <c r="AP1496">
        <f>(AN1496+AN$12-(1-AN1496-AN$12)/(AO1496-1))/AN$11</f>
        <v>2.0000000000000087E-3</v>
      </c>
      <c r="AQ1496">
        <f>MAX(MIN(AP1496,AN$9),AN$10)</f>
        <v>2.0000000000000087E-3</v>
      </c>
      <c r="AR1496">
        <f>IF(OR(AP1496&lt;0,V1496=0),0,INT(AX1495*AQ1496/100))</f>
        <v>6</v>
      </c>
      <c r="AS1496">
        <f>IF(AR1496&gt;0,1,0)</f>
        <v>1</v>
      </c>
      <c r="AT1496" s="1">
        <f>IF(V1496=1,K1496,0)*AS1496</f>
        <v>0</v>
      </c>
      <c r="AU1496" s="1">
        <f>MIN(AR1496,AN$13)*AS1496*AT1496</f>
        <v>0</v>
      </c>
      <c r="AV1496" s="1">
        <f>MIN(AR1496,AN$13)*AS1496*100</f>
        <v>600</v>
      </c>
      <c r="AW1496" s="1">
        <f>AU1496-AV1496</f>
        <v>-600</v>
      </c>
      <c r="AX1496" s="1">
        <f>AX1495+AW1496</f>
        <v>320980</v>
      </c>
      <c r="AY1496">
        <f>IF(AT1496=0,IF(AS1496=1,AY1495+1,AY1495),0)</f>
        <v>4</v>
      </c>
      <c r="AZ1496">
        <f t="shared" si="24"/>
        <v>0</v>
      </c>
    </row>
    <row r="1497" spans="1:52" x14ac:dyDescent="0.4">
      <c r="A1497">
        <f ca="1">RAND()</f>
        <v>0.23798153691943691</v>
      </c>
      <c r="B1497">
        <v>20260321</v>
      </c>
      <c r="C1497">
        <v>7</v>
      </c>
      <c r="D1497">
        <v>5</v>
      </c>
      <c r="E1497">
        <v>1</v>
      </c>
      <c r="F1497">
        <v>703</v>
      </c>
      <c r="G1497">
        <v>11</v>
      </c>
      <c r="H1497">
        <v>2000</v>
      </c>
      <c r="I1497">
        <v>1</v>
      </c>
      <c r="J1497">
        <v>18</v>
      </c>
      <c r="K1497">
        <v>2030</v>
      </c>
      <c r="L1497">
        <v>210</v>
      </c>
      <c r="M1497">
        <v>110</v>
      </c>
      <c r="N1497">
        <v>320</v>
      </c>
      <c r="O1497">
        <v>640</v>
      </c>
      <c r="P1497">
        <v>3230</v>
      </c>
      <c r="Q1497">
        <v>3320</v>
      </c>
      <c r="R1497">
        <v>32150</v>
      </c>
      <c r="S1497">
        <v>310</v>
      </c>
      <c r="T1497">
        <v>2430</v>
      </c>
      <c r="U1497">
        <v>570</v>
      </c>
      <c r="V1497">
        <v>2</v>
      </c>
      <c r="W1497">
        <v>13</v>
      </c>
      <c r="X1497">
        <v>6</v>
      </c>
      <c r="Y1497">
        <v>11</v>
      </c>
      <c r="Z1497">
        <v>12</v>
      </c>
      <c r="AA1497">
        <v>18</v>
      </c>
      <c r="AB1497">
        <v>10</v>
      </c>
      <c r="AC1497">
        <v>4</v>
      </c>
      <c r="AD1497">
        <v>3</v>
      </c>
      <c r="AE1497">
        <v>9</v>
      </c>
      <c r="AF1497">
        <v>1</v>
      </c>
      <c r="AG1497">
        <v>8</v>
      </c>
      <c r="AH1497">
        <v>7</v>
      </c>
      <c r="AI1497">
        <v>14</v>
      </c>
      <c r="AJ1497">
        <v>5</v>
      </c>
      <c r="AK1497">
        <v>15</v>
      </c>
      <c r="AL1497">
        <v>17</v>
      </c>
      <c r="AM1497">
        <v>16</v>
      </c>
      <c r="AN1497">
        <v>0.373</v>
      </c>
      <c r="AO1497">
        <v>1.1000000000000001</v>
      </c>
      <c r="AP1497">
        <f>(AN1497+AN$12-(1-AN1497-AN$12)/(AO1497-1))/AN$11</f>
        <v>-1.4742499999999985</v>
      </c>
      <c r="AQ1497">
        <f>MAX(MIN(AP1497,AN$9),AN$10)</f>
        <v>0</v>
      </c>
      <c r="AR1497">
        <f>IF(OR(AP1497&lt;0,V1497=0),0,INT(AX1496*AQ1497/100))</f>
        <v>0</v>
      </c>
      <c r="AS1497">
        <f>IF(AR1497&gt;0,1,0)</f>
        <v>0</v>
      </c>
      <c r="AT1497" s="1">
        <f>IF(V1497=1,K1497,0)*AS1497</f>
        <v>0</v>
      </c>
      <c r="AU1497" s="1">
        <f>MIN(AR1497,AN$13)*AS1497*AT1497</f>
        <v>0</v>
      </c>
      <c r="AV1497" s="1">
        <f>MIN(AR1497,AN$13)*AS1497*100</f>
        <v>0</v>
      </c>
      <c r="AW1497" s="1">
        <f>AU1497-AV1497</f>
        <v>0</v>
      </c>
      <c r="AX1497" s="1">
        <f>AX1496+AW1497</f>
        <v>320980</v>
      </c>
      <c r="AY1497">
        <f>IF(AT1497=0,IF(AS1497=1,AY1496+1,AY1496),0)</f>
        <v>4</v>
      </c>
      <c r="AZ1497">
        <f t="shared" si="24"/>
        <v>0</v>
      </c>
    </row>
    <row r="1498" spans="1:52" x14ac:dyDescent="0.4">
      <c r="A1498">
        <f ca="1">RAND()</f>
        <v>5.1275651649306586E-2</v>
      </c>
      <c r="B1498">
        <v>20260321</v>
      </c>
      <c r="C1498">
        <v>7</v>
      </c>
      <c r="D1498">
        <v>6</v>
      </c>
      <c r="E1498">
        <v>1</v>
      </c>
      <c r="F1498">
        <v>703</v>
      </c>
      <c r="G1498">
        <v>11</v>
      </c>
      <c r="H1498">
        <v>1400</v>
      </c>
      <c r="I1498">
        <v>1</v>
      </c>
      <c r="J1498">
        <v>18</v>
      </c>
      <c r="K1498">
        <v>340</v>
      </c>
      <c r="L1498">
        <v>140</v>
      </c>
      <c r="M1498">
        <v>130</v>
      </c>
      <c r="N1498">
        <v>160</v>
      </c>
      <c r="O1498">
        <v>560</v>
      </c>
      <c r="P1498">
        <v>970</v>
      </c>
      <c r="Q1498">
        <v>730</v>
      </c>
      <c r="R1498">
        <v>3080</v>
      </c>
      <c r="S1498">
        <v>210</v>
      </c>
      <c r="T1498">
        <v>380</v>
      </c>
      <c r="U1498">
        <v>320</v>
      </c>
      <c r="V1498">
        <v>1</v>
      </c>
      <c r="W1498">
        <v>2</v>
      </c>
      <c r="X1498">
        <v>3</v>
      </c>
      <c r="Y1498">
        <v>16</v>
      </c>
      <c r="Z1498">
        <v>8</v>
      </c>
      <c r="AA1498">
        <v>5</v>
      </c>
      <c r="AB1498">
        <v>9</v>
      </c>
      <c r="AC1498">
        <v>4</v>
      </c>
      <c r="AD1498">
        <v>7</v>
      </c>
      <c r="AE1498">
        <v>11</v>
      </c>
      <c r="AF1498">
        <v>12</v>
      </c>
      <c r="AG1498">
        <v>10</v>
      </c>
      <c r="AH1498">
        <v>18</v>
      </c>
      <c r="AI1498">
        <v>6</v>
      </c>
      <c r="AJ1498">
        <v>17</v>
      </c>
      <c r="AK1498">
        <v>14</v>
      </c>
      <c r="AL1498">
        <v>13</v>
      </c>
      <c r="AM1498">
        <v>15</v>
      </c>
      <c r="AN1498">
        <v>0.151</v>
      </c>
      <c r="AO1498">
        <v>3.4</v>
      </c>
      <c r="AP1498">
        <f>(AN1498+AN$12-(1-AN1498-AN$12)/(AO1498-1))/AN$11</f>
        <v>-5.0687500000000003E-2</v>
      </c>
      <c r="AQ1498">
        <f>MAX(MIN(AP1498,AN$9),AN$10)</f>
        <v>0</v>
      </c>
      <c r="AR1498">
        <f>IF(OR(AP1498&lt;0,V1498=0),0,INT(AX1497*AQ1498/100))</f>
        <v>0</v>
      </c>
      <c r="AS1498">
        <f>IF(AR1498&gt;0,1,0)</f>
        <v>0</v>
      </c>
      <c r="AT1498" s="1">
        <f>IF(V1498=1,K1498,0)*AS1498</f>
        <v>0</v>
      </c>
      <c r="AU1498" s="1">
        <f>MIN(AR1498,AN$13)*AS1498*AT1498</f>
        <v>0</v>
      </c>
      <c r="AV1498" s="1">
        <f>MIN(AR1498,AN$13)*AS1498*100</f>
        <v>0</v>
      </c>
      <c r="AW1498" s="1">
        <f>AU1498-AV1498</f>
        <v>0</v>
      </c>
      <c r="AX1498" s="1">
        <f>AX1497+AW1498</f>
        <v>320980</v>
      </c>
      <c r="AY1498">
        <f>IF(AT1498=0,IF(AS1498=1,AY1497+1,AY1497),0)</f>
        <v>4</v>
      </c>
      <c r="AZ1498">
        <f t="shared" si="24"/>
        <v>0</v>
      </c>
    </row>
    <row r="1499" spans="1:52" x14ac:dyDescent="0.4">
      <c r="A1499">
        <f ca="1">RAND()</f>
        <v>0.72227706230041799</v>
      </c>
      <c r="B1499">
        <v>20260321</v>
      </c>
      <c r="C1499">
        <v>7</v>
      </c>
      <c r="D1499">
        <v>7</v>
      </c>
      <c r="E1499">
        <v>2</v>
      </c>
      <c r="F1499">
        <v>5</v>
      </c>
      <c r="G1499">
        <v>23</v>
      </c>
      <c r="H1499">
        <v>1400</v>
      </c>
      <c r="I1499">
        <v>1</v>
      </c>
      <c r="J1499">
        <v>16</v>
      </c>
      <c r="K1499">
        <v>490</v>
      </c>
      <c r="L1499">
        <v>220</v>
      </c>
      <c r="M1499">
        <v>530</v>
      </c>
      <c r="N1499">
        <v>240</v>
      </c>
      <c r="O1499">
        <v>6630</v>
      </c>
      <c r="P1499">
        <v>9470</v>
      </c>
      <c r="Q1499">
        <v>17190</v>
      </c>
      <c r="R1499">
        <v>98400</v>
      </c>
      <c r="S1499">
        <v>2150</v>
      </c>
      <c r="T1499">
        <v>970</v>
      </c>
      <c r="U1499">
        <v>2150</v>
      </c>
      <c r="V1499">
        <v>8</v>
      </c>
      <c r="W1499">
        <v>6</v>
      </c>
      <c r="X1499">
        <v>3</v>
      </c>
      <c r="Y1499">
        <v>10</v>
      </c>
      <c r="Z1499">
        <v>14</v>
      </c>
      <c r="AA1499">
        <v>1</v>
      </c>
      <c r="AB1499">
        <v>2</v>
      </c>
      <c r="AC1499">
        <v>11</v>
      </c>
      <c r="AD1499">
        <v>7</v>
      </c>
      <c r="AE1499">
        <v>9</v>
      </c>
      <c r="AF1499">
        <v>4</v>
      </c>
      <c r="AG1499">
        <v>16</v>
      </c>
      <c r="AH1499">
        <v>15</v>
      </c>
      <c r="AI1499">
        <v>5</v>
      </c>
      <c r="AJ1499">
        <v>12</v>
      </c>
      <c r="AK1499">
        <v>13</v>
      </c>
      <c r="AL1499">
        <v>0</v>
      </c>
      <c r="AM1499">
        <v>0</v>
      </c>
      <c r="AN1499">
        <v>0.17199999999999999</v>
      </c>
      <c r="AO1499">
        <v>3.4</v>
      </c>
      <c r="AP1499">
        <f>(AN1499+AN$12-(1-AN1499-AN$12)/(AO1499-1))/AN$11</f>
        <v>-4.3250000000000011E-2</v>
      </c>
      <c r="AQ1499">
        <f>MAX(MIN(AP1499,AN$9),AN$10)</f>
        <v>0</v>
      </c>
      <c r="AR1499">
        <f>IF(OR(AP1499&lt;0,V1499=0),0,INT(AX1498*AQ1499/100))</f>
        <v>0</v>
      </c>
      <c r="AS1499">
        <f>IF(AR1499&gt;0,1,0)</f>
        <v>0</v>
      </c>
      <c r="AT1499" s="1">
        <f>IF(V1499=1,K1499,0)*AS1499</f>
        <v>0</v>
      </c>
      <c r="AU1499" s="1">
        <f>MIN(AR1499,AN$13)*AS1499*AT1499</f>
        <v>0</v>
      </c>
      <c r="AV1499" s="1">
        <f>MIN(AR1499,AN$13)*AS1499*100</f>
        <v>0</v>
      </c>
      <c r="AW1499" s="1">
        <f>AU1499-AV1499</f>
        <v>0</v>
      </c>
      <c r="AX1499" s="1">
        <f>AX1498+AW1499</f>
        <v>320980</v>
      </c>
      <c r="AY1499">
        <f>IF(AT1499=0,IF(AS1499=1,AY1498+1,AY1498),0)</f>
        <v>4</v>
      </c>
      <c r="AZ1499">
        <f t="shared" si="24"/>
        <v>0</v>
      </c>
    </row>
    <row r="1500" spans="1:52" x14ac:dyDescent="0.4">
      <c r="A1500">
        <f ca="1">RAND()</f>
        <v>0.11432454060579178</v>
      </c>
      <c r="B1500">
        <v>20260321</v>
      </c>
      <c r="C1500">
        <v>7</v>
      </c>
      <c r="D1500">
        <v>8</v>
      </c>
      <c r="E1500">
        <v>2</v>
      </c>
      <c r="F1500">
        <v>5</v>
      </c>
      <c r="G1500">
        <v>11</v>
      </c>
      <c r="H1500">
        <v>2000</v>
      </c>
      <c r="I1500">
        <v>1</v>
      </c>
      <c r="J1500">
        <v>13</v>
      </c>
      <c r="K1500">
        <v>510</v>
      </c>
      <c r="L1500">
        <v>160</v>
      </c>
      <c r="M1500">
        <v>170</v>
      </c>
      <c r="N1500">
        <v>180</v>
      </c>
      <c r="O1500">
        <v>880</v>
      </c>
      <c r="P1500">
        <v>2020</v>
      </c>
      <c r="Q1500">
        <v>1600</v>
      </c>
      <c r="R1500">
        <v>7610</v>
      </c>
      <c r="S1500">
        <v>330</v>
      </c>
      <c r="T1500">
        <v>410</v>
      </c>
      <c r="U1500">
        <v>420</v>
      </c>
      <c r="V1500">
        <v>1</v>
      </c>
      <c r="W1500">
        <v>3</v>
      </c>
      <c r="X1500">
        <v>5</v>
      </c>
      <c r="Y1500">
        <v>2</v>
      </c>
      <c r="Z1500">
        <v>7</v>
      </c>
      <c r="AA1500">
        <v>6</v>
      </c>
      <c r="AB1500">
        <v>8</v>
      </c>
      <c r="AC1500">
        <v>11</v>
      </c>
      <c r="AD1500">
        <v>4</v>
      </c>
      <c r="AE1500">
        <v>10</v>
      </c>
      <c r="AF1500">
        <v>12</v>
      </c>
      <c r="AG1500">
        <v>9</v>
      </c>
      <c r="AH1500">
        <v>13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0.16</v>
      </c>
      <c r="AO1500">
        <v>5.0999999999999996</v>
      </c>
      <c r="AP1500">
        <f>(AN1500+AN$12-(1-AN1500-AN$12)/(AO1500-1))/AN$11</f>
        <v>-1.1219512195121954E-2</v>
      </c>
      <c r="AQ1500">
        <f>MAX(MIN(AP1500,AN$9),AN$10)</f>
        <v>0</v>
      </c>
      <c r="AR1500">
        <f>IF(OR(AP1500&lt;0,V1500=0),0,INT(AX1499*AQ1500/100))</f>
        <v>0</v>
      </c>
      <c r="AS1500">
        <f>IF(AR1500&gt;0,1,0)</f>
        <v>0</v>
      </c>
      <c r="AT1500" s="1">
        <f>IF(V1500=1,K1500,0)*AS1500</f>
        <v>0</v>
      </c>
      <c r="AU1500" s="1">
        <f>MIN(AR1500,AN$13)*AS1500*AT1500</f>
        <v>0</v>
      </c>
      <c r="AV1500" s="1">
        <f>MIN(AR1500,AN$13)*AS1500*100</f>
        <v>0</v>
      </c>
      <c r="AW1500" s="1">
        <f>AU1500-AV1500</f>
        <v>0</v>
      </c>
      <c r="AX1500" s="1">
        <f>AX1499+AW1500</f>
        <v>320980</v>
      </c>
      <c r="AY1500">
        <f>IF(AT1500=0,IF(AS1500=1,AY1499+1,AY1499),0)</f>
        <v>4</v>
      </c>
      <c r="AZ1500">
        <f t="shared" si="24"/>
        <v>0</v>
      </c>
    </row>
    <row r="1501" spans="1:52" x14ac:dyDescent="0.4">
      <c r="A1501">
        <f ca="1">RAND()</f>
        <v>6.3505788190986068E-2</v>
      </c>
      <c r="B1501">
        <v>20260321</v>
      </c>
      <c r="C1501">
        <v>7</v>
      </c>
      <c r="D1501">
        <v>9</v>
      </c>
      <c r="E1501">
        <v>2</v>
      </c>
      <c r="F1501">
        <v>10</v>
      </c>
      <c r="G1501">
        <v>11</v>
      </c>
      <c r="H1501">
        <v>1400</v>
      </c>
      <c r="I1501">
        <v>1</v>
      </c>
      <c r="J1501">
        <v>10</v>
      </c>
      <c r="K1501">
        <v>730</v>
      </c>
      <c r="L1501">
        <v>280</v>
      </c>
      <c r="M1501">
        <v>460</v>
      </c>
      <c r="N1501">
        <v>350</v>
      </c>
      <c r="O1501">
        <v>3350</v>
      </c>
      <c r="P1501">
        <v>5490</v>
      </c>
      <c r="Q1501">
        <v>6820</v>
      </c>
      <c r="R1501">
        <v>31470</v>
      </c>
      <c r="S1501">
        <v>1240</v>
      </c>
      <c r="T1501">
        <v>920</v>
      </c>
      <c r="U1501">
        <v>1520</v>
      </c>
      <c r="V1501">
        <v>3</v>
      </c>
      <c r="W1501">
        <v>1</v>
      </c>
      <c r="X1501">
        <v>5</v>
      </c>
      <c r="Y1501">
        <v>8</v>
      </c>
      <c r="Z1501">
        <v>2</v>
      </c>
      <c r="AA1501">
        <v>6</v>
      </c>
      <c r="AB1501">
        <v>9</v>
      </c>
      <c r="AC1501">
        <v>4</v>
      </c>
      <c r="AD1501">
        <v>7</v>
      </c>
      <c r="AE1501">
        <v>10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0.26900000000000002</v>
      </c>
      <c r="AO1501">
        <v>10.6</v>
      </c>
      <c r="AP1501">
        <f>(AN1501+AN$12-(1-AN1501-AN$12)/(AO1501-1))/AN$11</f>
        <v>4.8213541666666672E-2</v>
      </c>
      <c r="AQ1501">
        <f>MAX(MIN(AP1501,AN$9),AN$10)</f>
        <v>0.03</v>
      </c>
      <c r="AR1501">
        <f>IF(OR(AP1501&lt;0,V1501=0),0,INT(AX1500*AQ1501/100))</f>
        <v>96</v>
      </c>
      <c r="AS1501">
        <f>IF(AR1501&gt;0,1,0)</f>
        <v>1</v>
      </c>
      <c r="AT1501" s="1">
        <f>IF(V1501=1,K1501,0)*AS1501</f>
        <v>0</v>
      </c>
      <c r="AU1501" s="1">
        <f>MIN(AR1501,AN$13)*AS1501*AT1501</f>
        <v>0</v>
      </c>
      <c r="AV1501" s="1">
        <f>MIN(AR1501,AN$13)*AS1501*100</f>
        <v>2000</v>
      </c>
      <c r="AW1501" s="1">
        <f>AU1501-AV1501</f>
        <v>-2000</v>
      </c>
      <c r="AX1501" s="1">
        <f>AX1500+AW1501</f>
        <v>318980</v>
      </c>
      <c r="AY1501">
        <f>IF(AT1501=0,IF(AS1501=1,AY1500+1,AY1500),0)</f>
        <v>5</v>
      </c>
      <c r="AZ1501">
        <f t="shared" si="24"/>
        <v>0</v>
      </c>
    </row>
    <row r="1502" spans="1:52" x14ac:dyDescent="0.4">
      <c r="A1502">
        <f ca="1">RAND()</f>
        <v>0.17522836923660645</v>
      </c>
      <c r="B1502">
        <v>20260321</v>
      </c>
      <c r="C1502">
        <v>7</v>
      </c>
      <c r="D1502">
        <v>10</v>
      </c>
      <c r="E1502">
        <v>2</v>
      </c>
      <c r="F1502">
        <v>16</v>
      </c>
      <c r="G1502">
        <v>23</v>
      </c>
      <c r="H1502">
        <v>1400</v>
      </c>
      <c r="I1502">
        <v>1</v>
      </c>
      <c r="J1502">
        <v>16</v>
      </c>
      <c r="K1502">
        <v>500</v>
      </c>
      <c r="L1502">
        <v>230</v>
      </c>
      <c r="M1502">
        <v>1210</v>
      </c>
      <c r="N1502">
        <v>310</v>
      </c>
      <c r="O1502">
        <v>15210</v>
      </c>
      <c r="P1502">
        <v>22020</v>
      </c>
      <c r="Q1502">
        <v>37770</v>
      </c>
      <c r="R1502">
        <v>219460</v>
      </c>
      <c r="S1502">
        <v>4510</v>
      </c>
      <c r="T1502">
        <v>820</v>
      </c>
      <c r="U1502">
        <v>6090</v>
      </c>
      <c r="V1502">
        <v>9</v>
      </c>
      <c r="W1502">
        <v>1</v>
      </c>
      <c r="X1502">
        <v>8</v>
      </c>
      <c r="Y1502">
        <v>11</v>
      </c>
      <c r="Z1502">
        <v>4</v>
      </c>
      <c r="AA1502">
        <v>2</v>
      </c>
      <c r="AB1502">
        <v>5</v>
      </c>
      <c r="AC1502">
        <v>3</v>
      </c>
      <c r="AD1502">
        <v>15</v>
      </c>
      <c r="AE1502">
        <v>6</v>
      </c>
      <c r="AF1502">
        <v>12</v>
      </c>
      <c r="AG1502">
        <v>7</v>
      </c>
      <c r="AH1502">
        <v>13</v>
      </c>
      <c r="AI1502">
        <v>16</v>
      </c>
      <c r="AJ1502">
        <v>14</v>
      </c>
      <c r="AK1502">
        <v>10</v>
      </c>
      <c r="AL1502">
        <v>0</v>
      </c>
      <c r="AM1502">
        <v>0</v>
      </c>
      <c r="AN1502">
        <v>0.28299999999999997</v>
      </c>
      <c r="AO1502">
        <v>2.5</v>
      </c>
      <c r="AP1502">
        <f>(AN1502+AN$12-(1-AN1502-AN$12)/(AO1502-1))/AN$11</f>
        <v>-4.8750000000000016E-2</v>
      </c>
      <c r="AQ1502">
        <f>MAX(MIN(AP1502,AN$9),AN$10)</f>
        <v>0</v>
      </c>
      <c r="AR1502">
        <f>IF(OR(AP1502&lt;0,V1502=0),0,INT(AX1501*AQ1502/100))</f>
        <v>0</v>
      </c>
      <c r="AS1502">
        <f>IF(AR1502&gt;0,1,0)</f>
        <v>0</v>
      </c>
      <c r="AT1502" s="1">
        <f>IF(V1502=1,K1502,0)*AS1502</f>
        <v>0</v>
      </c>
      <c r="AU1502" s="1">
        <f>MIN(AR1502,AN$13)*AS1502*AT1502</f>
        <v>0</v>
      </c>
      <c r="AV1502" s="1">
        <f>MIN(AR1502,AN$13)*AS1502*100</f>
        <v>0</v>
      </c>
      <c r="AW1502" s="1">
        <f>AU1502-AV1502</f>
        <v>0</v>
      </c>
      <c r="AX1502" s="1">
        <f>AX1501+AW1502</f>
        <v>318980</v>
      </c>
      <c r="AY1502">
        <f>IF(AT1502=0,IF(AS1502=1,AY1501+1,AY1501),0)</f>
        <v>5</v>
      </c>
      <c r="AZ1502">
        <f t="shared" si="24"/>
        <v>0</v>
      </c>
    </row>
    <row r="1503" spans="1:52" x14ac:dyDescent="0.4">
      <c r="A1503">
        <f ca="1">RAND()</f>
        <v>0.81361324871135665</v>
      </c>
      <c r="B1503">
        <v>20260321</v>
      </c>
      <c r="C1503">
        <v>7</v>
      </c>
      <c r="D1503">
        <v>11</v>
      </c>
      <c r="E1503">
        <v>1</v>
      </c>
      <c r="F1503">
        <v>999</v>
      </c>
      <c r="G1503">
        <v>11</v>
      </c>
      <c r="H1503">
        <v>1400</v>
      </c>
      <c r="I1503">
        <v>1</v>
      </c>
      <c r="J1503">
        <v>17</v>
      </c>
      <c r="K1503">
        <v>160</v>
      </c>
      <c r="L1503">
        <v>110</v>
      </c>
      <c r="M1503">
        <v>420</v>
      </c>
      <c r="N1503">
        <v>220</v>
      </c>
      <c r="O1503">
        <v>1870</v>
      </c>
      <c r="P1503">
        <v>2380</v>
      </c>
      <c r="Q1503">
        <v>4970</v>
      </c>
      <c r="R1503">
        <v>15930</v>
      </c>
      <c r="S1503">
        <v>690</v>
      </c>
      <c r="T1503">
        <v>320</v>
      </c>
      <c r="U1503">
        <v>2990</v>
      </c>
      <c r="V1503">
        <v>1</v>
      </c>
      <c r="W1503">
        <v>9</v>
      </c>
      <c r="X1503">
        <v>11</v>
      </c>
      <c r="Y1503">
        <v>12</v>
      </c>
      <c r="Z1503">
        <v>3</v>
      </c>
      <c r="AA1503">
        <v>15</v>
      </c>
      <c r="AB1503">
        <v>14</v>
      </c>
      <c r="AC1503">
        <v>2</v>
      </c>
      <c r="AD1503">
        <v>8</v>
      </c>
      <c r="AE1503">
        <v>13</v>
      </c>
      <c r="AF1503">
        <v>10</v>
      </c>
      <c r="AG1503">
        <v>4</v>
      </c>
      <c r="AH1503">
        <v>6</v>
      </c>
      <c r="AI1503">
        <v>5</v>
      </c>
      <c r="AJ1503">
        <v>7</v>
      </c>
      <c r="AK1503">
        <v>16</v>
      </c>
      <c r="AL1503">
        <v>17</v>
      </c>
      <c r="AM1503">
        <v>0</v>
      </c>
      <c r="AN1503">
        <v>0.17799999999999999</v>
      </c>
      <c r="AO1503">
        <v>1.6</v>
      </c>
      <c r="AP1503">
        <f>(AN1503+AN$12-(1-AN1503-AN$12)/(AO1503-1))/AN$11</f>
        <v>-0.29799999999999999</v>
      </c>
      <c r="AQ1503">
        <f>MAX(MIN(AP1503,AN$9),AN$10)</f>
        <v>0</v>
      </c>
      <c r="AR1503">
        <f>IF(OR(AP1503&lt;0,V1503=0),0,INT(AX1502*AQ1503/100))</f>
        <v>0</v>
      </c>
      <c r="AS1503">
        <f>IF(AR1503&gt;0,1,0)</f>
        <v>0</v>
      </c>
      <c r="AT1503" s="1">
        <f>IF(V1503=1,K1503,0)*AS1503</f>
        <v>0</v>
      </c>
      <c r="AU1503" s="1">
        <f>MIN(AR1503,AN$13)*AS1503*AT1503</f>
        <v>0</v>
      </c>
      <c r="AV1503" s="1">
        <f>MIN(AR1503,AN$13)*AS1503*100</f>
        <v>0</v>
      </c>
      <c r="AW1503" s="1">
        <f>AU1503-AV1503</f>
        <v>0</v>
      </c>
      <c r="AX1503" s="1">
        <f>AX1502+AW1503</f>
        <v>318980</v>
      </c>
      <c r="AY1503">
        <f>IF(AT1503=0,IF(AS1503=1,AY1502+1,AY1502),0)</f>
        <v>5</v>
      </c>
      <c r="AZ1503">
        <f t="shared" si="24"/>
        <v>0</v>
      </c>
    </row>
    <row r="1504" spans="1:52" x14ac:dyDescent="0.4">
      <c r="A1504">
        <f ca="1">RAND()</f>
        <v>4.6276397068659048E-2</v>
      </c>
      <c r="B1504">
        <v>20260321</v>
      </c>
      <c r="C1504">
        <v>7</v>
      </c>
      <c r="D1504">
        <v>12</v>
      </c>
      <c r="E1504">
        <v>2</v>
      </c>
      <c r="F1504">
        <v>5</v>
      </c>
      <c r="G1504">
        <v>11</v>
      </c>
      <c r="H1504">
        <v>1600</v>
      </c>
      <c r="I1504">
        <v>1</v>
      </c>
      <c r="J1504">
        <v>14</v>
      </c>
      <c r="K1504">
        <v>430</v>
      </c>
      <c r="L1504">
        <v>170</v>
      </c>
      <c r="M1504">
        <v>130</v>
      </c>
      <c r="N1504">
        <v>370</v>
      </c>
      <c r="O1504">
        <v>570</v>
      </c>
      <c r="P1504">
        <v>1460</v>
      </c>
      <c r="Q1504">
        <v>1910</v>
      </c>
      <c r="R1504">
        <v>9690</v>
      </c>
      <c r="S1504">
        <v>290</v>
      </c>
      <c r="T1504">
        <v>820</v>
      </c>
      <c r="U1504">
        <v>710</v>
      </c>
      <c r="V1504">
        <v>2</v>
      </c>
      <c r="W1504">
        <v>9</v>
      </c>
      <c r="X1504">
        <v>3</v>
      </c>
      <c r="Y1504">
        <v>4</v>
      </c>
      <c r="Z1504">
        <v>1</v>
      </c>
      <c r="AA1504">
        <v>6</v>
      </c>
      <c r="AB1504">
        <v>8</v>
      </c>
      <c r="AC1504">
        <v>7</v>
      </c>
      <c r="AD1504">
        <v>14</v>
      </c>
      <c r="AE1504">
        <v>10</v>
      </c>
      <c r="AF1504">
        <v>13</v>
      </c>
      <c r="AG1504">
        <v>5</v>
      </c>
      <c r="AH1504">
        <v>12</v>
      </c>
      <c r="AI1504">
        <v>11</v>
      </c>
      <c r="AJ1504">
        <v>0</v>
      </c>
      <c r="AK1504">
        <v>0</v>
      </c>
      <c r="AL1504">
        <v>0</v>
      </c>
      <c r="AM1504">
        <v>0</v>
      </c>
      <c r="AN1504">
        <v>0.55000000000000004</v>
      </c>
      <c r="AO1504">
        <v>2.4</v>
      </c>
      <c r="AP1504">
        <f>(AN1504+AN$12-(1-AN1504-AN$12)/(AO1504-1))/AN$11</f>
        <v>5.7142857142857162E-2</v>
      </c>
      <c r="AQ1504">
        <f>MAX(MIN(AP1504,AN$9),AN$10)</f>
        <v>0.03</v>
      </c>
      <c r="AR1504">
        <f>IF(OR(AP1504&lt;0,V1504=0),0,INT(AX1503*AQ1504/100))</f>
        <v>95</v>
      </c>
      <c r="AS1504">
        <f>IF(AR1504&gt;0,1,0)</f>
        <v>1</v>
      </c>
      <c r="AT1504" s="1">
        <f>IF(V1504=1,K1504,0)*AS1504</f>
        <v>0</v>
      </c>
      <c r="AU1504" s="1">
        <f>MIN(AR1504,AN$13)*AS1504*AT1504</f>
        <v>0</v>
      </c>
      <c r="AV1504" s="1">
        <f>MIN(AR1504,AN$13)*AS1504*100</f>
        <v>2000</v>
      </c>
      <c r="AW1504" s="1">
        <f>AU1504-AV1504</f>
        <v>-2000</v>
      </c>
      <c r="AX1504" s="1">
        <f>AX1503+AW1504</f>
        <v>316980</v>
      </c>
      <c r="AY1504">
        <f>IF(AT1504=0,IF(AS1504=1,AY1503+1,AY1503),0)</f>
        <v>6</v>
      </c>
      <c r="AZ1504">
        <f t="shared" si="24"/>
        <v>0</v>
      </c>
    </row>
    <row r="1505" spans="1:52" x14ac:dyDescent="0.4">
      <c r="A1505">
        <f ca="1">RAND()</f>
        <v>0.19177703979502581</v>
      </c>
      <c r="B1505">
        <v>20260321</v>
      </c>
      <c r="C1505">
        <v>9</v>
      </c>
      <c r="D1505">
        <v>1</v>
      </c>
      <c r="E1505">
        <v>1</v>
      </c>
      <c r="F1505">
        <v>703</v>
      </c>
      <c r="G1505">
        <v>24</v>
      </c>
      <c r="H1505">
        <v>1800</v>
      </c>
      <c r="I1505">
        <v>2</v>
      </c>
      <c r="J1505">
        <v>10</v>
      </c>
      <c r="K1505">
        <v>310</v>
      </c>
      <c r="L1505">
        <v>140</v>
      </c>
      <c r="M1505">
        <v>230</v>
      </c>
      <c r="N1505">
        <v>110</v>
      </c>
      <c r="O1505">
        <v>1040</v>
      </c>
      <c r="P1505">
        <v>1790</v>
      </c>
      <c r="Q1505">
        <v>1160</v>
      </c>
      <c r="R1505">
        <v>6210</v>
      </c>
      <c r="S1505">
        <v>330</v>
      </c>
      <c r="T1505">
        <v>280</v>
      </c>
      <c r="U1505">
        <v>590</v>
      </c>
      <c r="V1505">
        <v>5</v>
      </c>
      <c r="W1505">
        <v>1</v>
      </c>
      <c r="X1505">
        <v>3</v>
      </c>
      <c r="Y1505">
        <v>4</v>
      </c>
      <c r="Z1505">
        <v>9</v>
      </c>
      <c r="AA1505">
        <v>10</v>
      </c>
      <c r="AB1505">
        <v>8</v>
      </c>
      <c r="AC1505">
        <v>2</v>
      </c>
      <c r="AD1505">
        <v>6</v>
      </c>
      <c r="AE1505">
        <v>7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0.33300000000000002</v>
      </c>
      <c r="AO1505">
        <v>2.9</v>
      </c>
      <c r="AP1505">
        <f>(AN1505+AN$12-(1-AN1505-AN$12)/(AO1505-1))/AN$11</f>
        <v>-4.5131578947368439E-3</v>
      </c>
      <c r="AQ1505">
        <f>MAX(MIN(AP1505,AN$9),AN$10)</f>
        <v>0</v>
      </c>
      <c r="AR1505">
        <f>IF(OR(AP1505&lt;0,V1505=0),0,INT(AX1504*AQ1505/100))</f>
        <v>0</v>
      </c>
      <c r="AS1505">
        <f>IF(AR1505&gt;0,1,0)</f>
        <v>0</v>
      </c>
      <c r="AT1505" s="1">
        <f>IF(V1505=1,K1505,0)*AS1505</f>
        <v>0</v>
      </c>
      <c r="AU1505" s="1">
        <f>MIN(AR1505,AN$13)*AS1505*AT1505</f>
        <v>0</v>
      </c>
      <c r="AV1505" s="1">
        <f>MIN(AR1505,AN$13)*AS1505*100</f>
        <v>0</v>
      </c>
      <c r="AW1505" s="1">
        <f>AU1505-AV1505</f>
        <v>0</v>
      </c>
      <c r="AX1505" s="1">
        <f>AX1504+AW1505</f>
        <v>316980</v>
      </c>
      <c r="AY1505">
        <f>IF(AT1505=0,IF(AS1505=1,AY1504+1,AY1504),0)</f>
        <v>6</v>
      </c>
      <c r="AZ1505">
        <f t="shared" si="24"/>
        <v>0</v>
      </c>
    </row>
    <row r="1506" spans="1:52" x14ac:dyDescent="0.4">
      <c r="A1506">
        <f ca="1">RAND()</f>
        <v>0.88738245201052024</v>
      </c>
      <c r="B1506">
        <v>20260321</v>
      </c>
      <c r="C1506">
        <v>9</v>
      </c>
      <c r="D1506">
        <v>2</v>
      </c>
      <c r="E1506">
        <v>1</v>
      </c>
      <c r="F1506">
        <v>703</v>
      </c>
      <c r="G1506">
        <v>24</v>
      </c>
      <c r="H1506">
        <v>1200</v>
      </c>
      <c r="I1506">
        <v>2</v>
      </c>
      <c r="J1506">
        <v>13</v>
      </c>
      <c r="K1506">
        <v>110</v>
      </c>
      <c r="L1506">
        <v>100</v>
      </c>
      <c r="M1506">
        <v>190</v>
      </c>
      <c r="N1506">
        <v>310</v>
      </c>
      <c r="O1506">
        <v>560</v>
      </c>
      <c r="P1506">
        <v>710</v>
      </c>
      <c r="Q1506">
        <v>1990</v>
      </c>
      <c r="R1506">
        <v>4920</v>
      </c>
      <c r="S1506">
        <v>290</v>
      </c>
      <c r="T1506">
        <v>390</v>
      </c>
      <c r="U1506">
        <v>1670</v>
      </c>
      <c r="V1506">
        <v>1</v>
      </c>
      <c r="W1506">
        <v>11</v>
      </c>
      <c r="X1506">
        <v>4</v>
      </c>
      <c r="Y1506">
        <v>5</v>
      </c>
      <c r="Z1506">
        <v>9</v>
      </c>
      <c r="AA1506">
        <v>13</v>
      </c>
      <c r="AB1506">
        <v>12</v>
      </c>
      <c r="AC1506">
        <v>2</v>
      </c>
      <c r="AD1506">
        <v>3</v>
      </c>
      <c r="AE1506">
        <v>7</v>
      </c>
      <c r="AF1506">
        <v>6</v>
      </c>
      <c r="AG1506">
        <v>10</v>
      </c>
      <c r="AH1506">
        <v>8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0.42699999999999999</v>
      </c>
      <c r="AO1506">
        <v>1.1000000000000001</v>
      </c>
      <c r="AP1506">
        <f>(AN1506+AN$12-(1-AN1506-AN$12)/(AO1506-1))/AN$11</f>
        <v>-1.3257499999999987</v>
      </c>
      <c r="AQ1506">
        <f>MAX(MIN(AP1506,AN$9),AN$10)</f>
        <v>0</v>
      </c>
      <c r="AR1506">
        <f>IF(OR(AP1506&lt;0,V1506=0),0,INT(AX1505*AQ1506/100))</f>
        <v>0</v>
      </c>
      <c r="AS1506">
        <f>IF(AR1506&gt;0,1,0)</f>
        <v>0</v>
      </c>
      <c r="AT1506" s="1">
        <f>IF(V1506=1,K1506,0)*AS1506</f>
        <v>0</v>
      </c>
      <c r="AU1506" s="1">
        <f>MIN(AR1506,AN$13)*AS1506*AT1506</f>
        <v>0</v>
      </c>
      <c r="AV1506" s="1">
        <f>MIN(AR1506,AN$13)*AS1506*100</f>
        <v>0</v>
      </c>
      <c r="AW1506" s="1">
        <f>AU1506-AV1506</f>
        <v>0</v>
      </c>
      <c r="AX1506" s="1">
        <f>AX1505+AW1506</f>
        <v>316980</v>
      </c>
      <c r="AY1506">
        <f>IF(AT1506=0,IF(AS1506=1,AY1505+1,AY1505),0)</f>
        <v>6</v>
      </c>
      <c r="AZ1506">
        <f t="shared" si="24"/>
        <v>0</v>
      </c>
    </row>
    <row r="1507" spans="1:52" x14ac:dyDescent="0.4">
      <c r="A1507">
        <f ca="1">RAND()</f>
        <v>0.63109231321219172</v>
      </c>
      <c r="B1507">
        <v>20260321</v>
      </c>
      <c r="C1507">
        <v>9</v>
      </c>
      <c r="D1507">
        <v>4</v>
      </c>
      <c r="E1507">
        <v>1</v>
      </c>
      <c r="F1507">
        <v>703</v>
      </c>
      <c r="G1507">
        <v>24</v>
      </c>
      <c r="H1507">
        <v>1400</v>
      </c>
      <c r="I1507">
        <v>2</v>
      </c>
      <c r="J1507">
        <v>15</v>
      </c>
      <c r="K1507">
        <v>190</v>
      </c>
      <c r="L1507">
        <v>110</v>
      </c>
      <c r="M1507">
        <v>230</v>
      </c>
      <c r="N1507">
        <v>150</v>
      </c>
      <c r="O1507">
        <v>1140</v>
      </c>
      <c r="P1507">
        <v>1660</v>
      </c>
      <c r="Q1507">
        <v>1410</v>
      </c>
      <c r="R1507">
        <v>6670</v>
      </c>
      <c r="S1507">
        <v>400</v>
      </c>
      <c r="T1507">
        <v>200</v>
      </c>
      <c r="U1507">
        <v>800</v>
      </c>
      <c r="V1507">
        <v>3</v>
      </c>
      <c r="W1507">
        <v>1</v>
      </c>
      <c r="X1507">
        <v>6</v>
      </c>
      <c r="Y1507">
        <v>4</v>
      </c>
      <c r="Z1507">
        <v>7</v>
      </c>
      <c r="AA1507">
        <v>5</v>
      </c>
      <c r="AB1507">
        <v>9</v>
      </c>
      <c r="AC1507">
        <v>11</v>
      </c>
      <c r="AD1507">
        <v>12</v>
      </c>
      <c r="AE1507">
        <v>15</v>
      </c>
      <c r="AF1507">
        <v>8</v>
      </c>
      <c r="AG1507">
        <v>14</v>
      </c>
      <c r="AH1507">
        <v>2</v>
      </c>
      <c r="AI1507">
        <v>13</v>
      </c>
      <c r="AJ1507">
        <v>10</v>
      </c>
      <c r="AK1507">
        <v>0</v>
      </c>
      <c r="AL1507">
        <v>0</v>
      </c>
      <c r="AM1507">
        <v>0</v>
      </c>
      <c r="AN1507">
        <v>0.22</v>
      </c>
      <c r="AO1507">
        <v>5</v>
      </c>
      <c r="AP1507">
        <f>(AN1507+AN$12-(1-AN1507-AN$12)/(AO1507-1))/AN$11</f>
        <v>6.2499999999999986E-3</v>
      </c>
      <c r="AQ1507">
        <f>MAX(MIN(AP1507,AN$9),AN$10)</f>
        <v>6.2499999999999986E-3</v>
      </c>
      <c r="AR1507">
        <f>IF(OR(AP1507&lt;0,V1507=0),0,INT(AX1506*AQ1507/100))</f>
        <v>19</v>
      </c>
      <c r="AS1507">
        <f>IF(AR1507&gt;0,1,0)</f>
        <v>1</v>
      </c>
      <c r="AT1507" s="1">
        <f>IF(V1507=1,K1507,0)*AS1507</f>
        <v>0</v>
      </c>
      <c r="AU1507" s="1">
        <f>MIN(AR1507,AN$13)*AS1507*AT1507</f>
        <v>0</v>
      </c>
      <c r="AV1507" s="1">
        <f>MIN(AR1507,AN$13)*AS1507*100</f>
        <v>1900</v>
      </c>
      <c r="AW1507" s="1">
        <f>AU1507-AV1507</f>
        <v>-1900</v>
      </c>
      <c r="AX1507" s="1">
        <f>AX1506+AW1507</f>
        <v>315080</v>
      </c>
      <c r="AY1507">
        <f>IF(AT1507=0,IF(AS1507=1,AY1506+1,AY1506),0)</f>
        <v>7</v>
      </c>
      <c r="AZ1507">
        <f t="shared" si="24"/>
        <v>0</v>
      </c>
    </row>
    <row r="1508" spans="1:52" x14ac:dyDescent="0.4">
      <c r="A1508">
        <f ca="1">RAND()</f>
        <v>0.68637943793843414</v>
      </c>
      <c r="B1508">
        <v>20260321</v>
      </c>
      <c r="C1508">
        <v>9</v>
      </c>
      <c r="D1508">
        <v>5</v>
      </c>
      <c r="E1508">
        <v>1</v>
      </c>
      <c r="F1508">
        <v>703</v>
      </c>
      <c r="G1508">
        <v>18</v>
      </c>
      <c r="H1508">
        <v>1600</v>
      </c>
      <c r="I1508">
        <v>1</v>
      </c>
      <c r="J1508">
        <v>18</v>
      </c>
      <c r="K1508">
        <v>1060</v>
      </c>
      <c r="L1508">
        <v>290</v>
      </c>
      <c r="M1508">
        <v>820</v>
      </c>
      <c r="N1508">
        <v>160</v>
      </c>
      <c r="O1508">
        <v>21730</v>
      </c>
      <c r="P1508">
        <v>33880</v>
      </c>
      <c r="Q1508">
        <v>14530</v>
      </c>
      <c r="R1508">
        <v>142780</v>
      </c>
      <c r="S1508">
        <v>4830</v>
      </c>
      <c r="T1508">
        <v>520</v>
      </c>
      <c r="U1508">
        <v>1450</v>
      </c>
      <c r="V1508">
        <v>9</v>
      </c>
      <c r="W1508">
        <v>10</v>
      </c>
      <c r="X1508">
        <v>5</v>
      </c>
      <c r="Y1508">
        <v>3</v>
      </c>
      <c r="Z1508">
        <v>4</v>
      </c>
      <c r="AA1508">
        <v>1</v>
      </c>
      <c r="AB1508">
        <v>6</v>
      </c>
      <c r="AC1508">
        <v>7</v>
      </c>
      <c r="AD1508">
        <v>14</v>
      </c>
      <c r="AE1508">
        <v>2</v>
      </c>
      <c r="AF1508">
        <v>15</v>
      </c>
      <c r="AG1508">
        <v>11</v>
      </c>
      <c r="AH1508">
        <v>8</v>
      </c>
      <c r="AI1508">
        <v>17</v>
      </c>
      <c r="AJ1508">
        <v>13</v>
      </c>
      <c r="AK1508">
        <v>16</v>
      </c>
      <c r="AL1508">
        <v>12</v>
      </c>
      <c r="AM1508">
        <v>18</v>
      </c>
      <c r="AN1508">
        <v>0.157</v>
      </c>
      <c r="AO1508">
        <v>3.6</v>
      </c>
      <c r="AP1508">
        <f>(AN1508+AN$12-(1-AN1508-AN$12)/(AO1508-1))/AN$11</f>
        <v>-4.1807692307692303E-2</v>
      </c>
      <c r="AQ1508">
        <f>MAX(MIN(AP1508,AN$9),AN$10)</f>
        <v>0</v>
      </c>
      <c r="AR1508">
        <f>IF(OR(AP1508&lt;0,V1508=0),0,INT(AX1507*AQ1508/100))</f>
        <v>0</v>
      </c>
      <c r="AS1508">
        <f>IF(AR1508&gt;0,1,0)</f>
        <v>0</v>
      </c>
      <c r="AT1508" s="1">
        <f>IF(V1508=1,K1508,0)*AS1508</f>
        <v>0</v>
      </c>
      <c r="AU1508" s="1">
        <f>MIN(AR1508,AN$13)*AS1508*AT1508</f>
        <v>0</v>
      </c>
      <c r="AV1508" s="1">
        <f>MIN(AR1508,AN$13)*AS1508*100</f>
        <v>0</v>
      </c>
      <c r="AW1508" s="1">
        <f>AU1508-AV1508</f>
        <v>0</v>
      </c>
      <c r="AX1508" s="1">
        <f>AX1507+AW1508</f>
        <v>315080</v>
      </c>
      <c r="AY1508">
        <f>IF(AT1508=0,IF(AS1508=1,AY1507+1,AY1507),0)</f>
        <v>7</v>
      </c>
      <c r="AZ1508">
        <f t="shared" si="24"/>
        <v>0</v>
      </c>
    </row>
    <row r="1509" spans="1:52" x14ac:dyDescent="0.4">
      <c r="A1509">
        <f ca="1">RAND()</f>
        <v>0.54565878123758971</v>
      </c>
      <c r="B1509">
        <v>20260321</v>
      </c>
      <c r="C1509">
        <v>9</v>
      </c>
      <c r="D1509">
        <v>7</v>
      </c>
      <c r="E1509">
        <v>2</v>
      </c>
      <c r="F1509">
        <v>5</v>
      </c>
      <c r="G1509">
        <v>24</v>
      </c>
      <c r="H1509">
        <v>1800</v>
      </c>
      <c r="I1509">
        <v>1</v>
      </c>
      <c r="J1509">
        <v>11</v>
      </c>
      <c r="K1509">
        <v>210</v>
      </c>
      <c r="L1509">
        <v>110</v>
      </c>
      <c r="M1509">
        <v>130</v>
      </c>
      <c r="N1509">
        <v>170</v>
      </c>
      <c r="O1509">
        <v>370</v>
      </c>
      <c r="P1509">
        <v>640</v>
      </c>
      <c r="Q1509">
        <v>800</v>
      </c>
      <c r="R1509">
        <v>2690</v>
      </c>
      <c r="S1509">
        <v>190</v>
      </c>
      <c r="T1509">
        <v>330</v>
      </c>
      <c r="U1509">
        <v>460</v>
      </c>
      <c r="V1509">
        <v>1</v>
      </c>
      <c r="W1509">
        <v>2</v>
      </c>
      <c r="X1509">
        <v>4</v>
      </c>
      <c r="Y1509">
        <v>3</v>
      </c>
      <c r="Z1509">
        <v>6</v>
      </c>
      <c r="AA1509">
        <v>8</v>
      </c>
      <c r="AB1509">
        <v>11</v>
      </c>
      <c r="AC1509">
        <v>10</v>
      </c>
      <c r="AD1509">
        <v>9</v>
      </c>
      <c r="AE1509">
        <v>7</v>
      </c>
      <c r="AF1509">
        <v>5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0.40300000000000002</v>
      </c>
      <c r="AO1509">
        <v>2.1</v>
      </c>
      <c r="AP1509">
        <f>(AN1509+AN$12-(1-AN1509-AN$12)/(AO1509-1))/AN$11</f>
        <v>-3.4931818181818147E-2</v>
      </c>
      <c r="AQ1509">
        <f>MAX(MIN(AP1509,AN$9),AN$10)</f>
        <v>0</v>
      </c>
      <c r="AR1509">
        <f>IF(OR(AP1509&lt;0,V1509=0),0,INT(AX1508*AQ1509/100))</f>
        <v>0</v>
      </c>
      <c r="AS1509">
        <f>IF(AR1509&gt;0,1,0)</f>
        <v>0</v>
      </c>
      <c r="AT1509" s="1">
        <f>IF(V1509=1,K1509,0)*AS1509</f>
        <v>0</v>
      </c>
      <c r="AU1509" s="1">
        <f>MIN(AR1509,AN$13)*AS1509*AT1509</f>
        <v>0</v>
      </c>
      <c r="AV1509" s="1">
        <f>MIN(AR1509,AN$13)*AS1509*100</f>
        <v>0</v>
      </c>
      <c r="AW1509" s="1">
        <f>AU1509-AV1509</f>
        <v>0</v>
      </c>
      <c r="AX1509" s="1">
        <f>AX1508+AW1509</f>
        <v>315080</v>
      </c>
      <c r="AY1509">
        <f>IF(AT1509=0,IF(AS1509=1,AY1508+1,AY1508),0)</f>
        <v>7</v>
      </c>
      <c r="AZ1509">
        <f t="shared" si="24"/>
        <v>0</v>
      </c>
    </row>
    <row r="1510" spans="1:52" x14ac:dyDescent="0.4">
      <c r="A1510">
        <f ca="1">RAND()</f>
        <v>0.37888571265329452</v>
      </c>
      <c r="B1510">
        <v>20260321</v>
      </c>
      <c r="C1510">
        <v>9</v>
      </c>
      <c r="D1510">
        <v>8</v>
      </c>
      <c r="E1510">
        <v>2</v>
      </c>
      <c r="F1510">
        <v>10</v>
      </c>
      <c r="G1510">
        <v>24</v>
      </c>
      <c r="H1510">
        <v>1800</v>
      </c>
      <c r="I1510">
        <v>1</v>
      </c>
      <c r="J1510">
        <v>12</v>
      </c>
      <c r="K1510">
        <v>320</v>
      </c>
      <c r="L1510">
        <v>160</v>
      </c>
      <c r="M1510">
        <v>410</v>
      </c>
      <c r="N1510">
        <v>220</v>
      </c>
      <c r="O1510">
        <v>2200</v>
      </c>
      <c r="P1510">
        <v>3560</v>
      </c>
      <c r="Q1510">
        <v>6520</v>
      </c>
      <c r="R1510">
        <v>25760</v>
      </c>
      <c r="S1510">
        <v>1080</v>
      </c>
      <c r="T1510">
        <v>470</v>
      </c>
      <c r="U1510">
        <v>2020</v>
      </c>
      <c r="V1510">
        <v>1</v>
      </c>
      <c r="W1510">
        <v>8</v>
      </c>
      <c r="X1510">
        <v>10</v>
      </c>
      <c r="Y1510">
        <v>4</v>
      </c>
      <c r="Z1510">
        <v>3</v>
      </c>
      <c r="AA1510">
        <v>9</v>
      </c>
      <c r="AB1510">
        <v>12</v>
      </c>
      <c r="AC1510">
        <v>2</v>
      </c>
      <c r="AD1510">
        <v>6</v>
      </c>
      <c r="AE1510">
        <v>5</v>
      </c>
      <c r="AF1510">
        <v>7</v>
      </c>
      <c r="AG1510">
        <v>11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0.19800000000000001</v>
      </c>
      <c r="AO1510">
        <v>3.2</v>
      </c>
      <c r="AP1510">
        <f>(AN1510+AN$12-(1-AN1510-AN$12)/(AO1510-1))/AN$11</f>
        <v>-4.1636363636363638E-2</v>
      </c>
      <c r="AQ1510">
        <f>MAX(MIN(AP1510,AN$9),AN$10)</f>
        <v>0</v>
      </c>
      <c r="AR1510">
        <f>IF(OR(AP1510&lt;0,V1510=0),0,INT(AX1509*AQ1510/100))</f>
        <v>0</v>
      </c>
      <c r="AS1510">
        <f>IF(AR1510&gt;0,1,0)</f>
        <v>0</v>
      </c>
      <c r="AT1510" s="1">
        <f>IF(V1510=1,K1510,0)*AS1510</f>
        <v>0</v>
      </c>
      <c r="AU1510" s="1">
        <f>MIN(AR1510,AN$13)*AS1510*AT1510</f>
        <v>0</v>
      </c>
      <c r="AV1510" s="1">
        <f>MIN(AR1510,AN$13)*AS1510*100</f>
        <v>0</v>
      </c>
      <c r="AW1510" s="1">
        <f>AU1510-AV1510</f>
        <v>0</v>
      </c>
      <c r="AX1510" s="1">
        <f>AX1509+AW1510</f>
        <v>315080</v>
      </c>
      <c r="AY1510">
        <f>IF(AT1510=0,IF(AS1510=1,AY1509+1,AY1509),0)</f>
        <v>7</v>
      </c>
      <c r="AZ1510">
        <f t="shared" si="24"/>
        <v>0</v>
      </c>
    </row>
    <row r="1511" spans="1:52" x14ac:dyDescent="0.4">
      <c r="A1511">
        <f ca="1">RAND()</f>
        <v>0.5129990693936527</v>
      </c>
      <c r="B1511">
        <v>20260321</v>
      </c>
      <c r="C1511">
        <v>9</v>
      </c>
      <c r="D1511">
        <v>9</v>
      </c>
      <c r="E1511">
        <v>2</v>
      </c>
      <c r="F1511">
        <v>10</v>
      </c>
      <c r="G1511">
        <v>18</v>
      </c>
      <c r="H1511">
        <v>2600</v>
      </c>
      <c r="I1511">
        <v>1</v>
      </c>
      <c r="J1511">
        <v>8</v>
      </c>
      <c r="K1511">
        <v>810</v>
      </c>
      <c r="L1511">
        <v>180</v>
      </c>
      <c r="M1511">
        <v>160</v>
      </c>
      <c r="N1511">
        <v>140</v>
      </c>
      <c r="O1511">
        <v>1810</v>
      </c>
      <c r="P1511">
        <v>3520</v>
      </c>
      <c r="Q1511">
        <v>1620</v>
      </c>
      <c r="R1511">
        <v>13510</v>
      </c>
      <c r="S1511">
        <v>550</v>
      </c>
      <c r="T1511">
        <v>390</v>
      </c>
      <c r="U1511">
        <v>330</v>
      </c>
      <c r="V1511">
        <v>3</v>
      </c>
      <c r="W1511">
        <v>4</v>
      </c>
      <c r="X1511">
        <v>2</v>
      </c>
      <c r="Y1511">
        <v>1</v>
      </c>
      <c r="Z1511">
        <v>7</v>
      </c>
      <c r="AA1511">
        <v>8</v>
      </c>
      <c r="AB1511">
        <v>5</v>
      </c>
      <c r="AC1511">
        <v>6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0.33200000000000002</v>
      </c>
      <c r="AO1511">
        <v>3.6</v>
      </c>
      <c r="AP1511">
        <f>(AN1511+AN$12-(1-AN1511-AN$12)/(AO1511-1))/AN$11</f>
        <v>1.8769230769230788E-2</v>
      </c>
      <c r="AQ1511">
        <f>MAX(MIN(AP1511,AN$9),AN$10)</f>
        <v>1.8769230769230788E-2</v>
      </c>
      <c r="AR1511">
        <f>IF(OR(AP1511&lt;0,V1511=0),0,INT(AX1510*AQ1511/100))</f>
        <v>59</v>
      </c>
      <c r="AS1511">
        <f>IF(AR1511&gt;0,1,0)</f>
        <v>1</v>
      </c>
      <c r="AT1511" s="1">
        <f>IF(V1511=1,K1511,0)*AS1511</f>
        <v>0</v>
      </c>
      <c r="AU1511" s="1">
        <f>MIN(AR1511,AN$13)*AS1511*AT1511</f>
        <v>0</v>
      </c>
      <c r="AV1511" s="1">
        <f>MIN(AR1511,AN$13)*AS1511*100</f>
        <v>2000</v>
      </c>
      <c r="AW1511" s="1">
        <f>AU1511-AV1511</f>
        <v>-2000</v>
      </c>
      <c r="AX1511" s="1">
        <f>AX1510+AW1511</f>
        <v>313080</v>
      </c>
      <c r="AY1511">
        <f>IF(AT1511=0,IF(AS1511=1,AY1510+1,AY1510),0)</f>
        <v>8</v>
      </c>
      <c r="AZ1511">
        <f t="shared" si="24"/>
        <v>0</v>
      </c>
    </row>
    <row r="1512" spans="1:52" x14ac:dyDescent="0.4">
      <c r="A1512">
        <f ca="1">RAND()</f>
        <v>0.75456175900511135</v>
      </c>
      <c r="B1512">
        <v>20260321</v>
      </c>
      <c r="C1512">
        <v>9</v>
      </c>
      <c r="D1512">
        <v>10</v>
      </c>
      <c r="E1512">
        <v>2</v>
      </c>
      <c r="F1512">
        <v>16</v>
      </c>
      <c r="G1512">
        <v>17</v>
      </c>
      <c r="H1512">
        <v>1200</v>
      </c>
      <c r="I1512">
        <v>1</v>
      </c>
      <c r="J1512">
        <v>16</v>
      </c>
      <c r="K1512">
        <v>2010</v>
      </c>
      <c r="L1512">
        <v>570</v>
      </c>
      <c r="M1512">
        <v>2520</v>
      </c>
      <c r="N1512">
        <v>210</v>
      </c>
      <c r="O1512">
        <v>106400</v>
      </c>
      <c r="P1512">
        <v>180230</v>
      </c>
      <c r="Q1512">
        <v>233670</v>
      </c>
      <c r="R1512">
        <v>2642100</v>
      </c>
      <c r="S1512">
        <v>26130</v>
      </c>
      <c r="T1512">
        <v>1840</v>
      </c>
      <c r="U1512">
        <v>12390</v>
      </c>
      <c r="V1512">
        <v>8</v>
      </c>
      <c r="W1512">
        <v>3</v>
      </c>
      <c r="X1512">
        <v>6</v>
      </c>
      <c r="Y1512">
        <v>11</v>
      </c>
      <c r="Z1512">
        <v>9</v>
      </c>
      <c r="AA1512">
        <v>13</v>
      </c>
      <c r="AB1512">
        <v>14</v>
      </c>
      <c r="AC1512">
        <v>16</v>
      </c>
      <c r="AD1512">
        <v>10</v>
      </c>
      <c r="AE1512">
        <v>5</v>
      </c>
      <c r="AF1512">
        <v>4</v>
      </c>
      <c r="AG1512">
        <v>15</v>
      </c>
      <c r="AH1512">
        <v>7</v>
      </c>
      <c r="AI1512">
        <v>1</v>
      </c>
      <c r="AJ1512">
        <v>12</v>
      </c>
      <c r="AK1512">
        <v>2</v>
      </c>
      <c r="AL1512">
        <v>0</v>
      </c>
      <c r="AM1512">
        <v>0</v>
      </c>
      <c r="AN1512">
        <v>0.16500000000000001</v>
      </c>
      <c r="AO1512">
        <v>8</v>
      </c>
      <c r="AP1512">
        <f>(AN1512+AN$12-(1-AN1512-AN$12)/(AO1512-1))/AN$11</f>
        <v>1.142857142857143E-2</v>
      </c>
      <c r="AQ1512">
        <f>MAX(MIN(AP1512,AN$9),AN$10)</f>
        <v>1.142857142857143E-2</v>
      </c>
      <c r="AR1512">
        <f>IF(OR(AP1512&lt;0,V1512=0),0,INT(AX1511*AQ1512/100))</f>
        <v>35</v>
      </c>
      <c r="AS1512">
        <f>IF(AR1512&gt;0,1,0)</f>
        <v>1</v>
      </c>
      <c r="AT1512" s="1">
        <f>IF(V1512=1,K1512,0)*AS1512</f>
        <v>0</v>
      </c>
      <c r="AU1512" s="1">
        <f>MIN(AR1512,AN$13)*AS1512*AT1512</f>
        <v>0</v>
      </c>
      <c r="AV1512" s="1">
        <f>MIN(AR1512,AN$13)*AS1512*100</f>
        <v>2000</v>
      </c>
      <c r="AW1512" s="1">
        <f>AU1512-AV1512</f>
        <v>-2000</v>
      </c>
      <c r="AX1512" s="1">
        <f>AX1511+AW1512</f>
        <v>311080</v>
      </c>
      <c r="AY1512">
        <f>IF(AT1512=0,IF(AS1512=1,AY1511+1,AY1511),0)</f>
        <v>9</v>
      </c>
      <c r="AZ1512">
        <f t="shared" si="24"/>
        <v>0</v>
      </c>
    </row>
    <row r="1513" spans="1:52" x14ac:dyDescent="0.4">
      <c r="A1513">
        <f ca="1">RAND()</f>
        <v>0.39721993988002857</v>
      </c>
      <c r="B1513">
        <v>20260321</v>
      </c>
      <c r="C1513">
        <v>9</v>
      </c>
      <c r="D1513">
        <v>11</v>
      </c>
      <c r="E1513">
        <v>1</v>
      </c>
      <c r="F1513">
        <v>999</v>
      </c>
      <c r="G1513">
        <v>17</v>
      </c>
      <c r="H1513">
        <v>2000</v>
      </c>
      <c r="I1513">
        <v>1</v>
      </c>
      <c r="J1513">
        <v>12</v>
      </c>
      <c r="K1513">
        <v>210</v>
      </c>
      <c r="L1513">
        <v>110</v>
      </c>
      <c r="M1513">
        <v>260</v>
      </c>
      <c r="N1513">
        <v>250</v>
      </c>
      <c r="O1513">
        <v>1190</v>
      </c>
      <c r="P1513">
        <v>1980</v>
      </c>
      <c r="Q1513">
        <v>3380</v>
      </c>
      <c r="R1513">
        <v>14000</v>
      </c>
      <c r="S1513">
        <v>500</v>
      </c>
      <c r="T1513">
        <v>440</v>
      </c>
      <c r="U1513">
        <v>1380</v>
      </c>
      <c r="V1513">
        <v>1</v>
      </c>
      <c r="W1513">
        <v>8</v>
      </c>
      <c r="X1513">
        <v>5</v>
      </c>
      <c r="Y1513">
        <v>10</v>
      </c>
      <c r="Z1513">
        <v>9</v>
      </c>
      <c r="AA1513">
        <v>7</v>
      </c>
      <c r="AB1513">
        <v>6</v>
      </c>
      <c r="AC1513">
        <v>4</v>
      </c>
      <c r="AD1513">
        <v>2</v>
      </c>
      <c r="AE1513">
        <v>3</v>
      </c>
      <c r="AF1513">
        <v>11</v>
      </c>
      <c r="AG1513">
        <v>12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0.26200000000000001</v>
      </c>
      <c r="AO1513">
        <v>2.1</v>
      </c>
      <c r="AP1513">
        <f>(AN1513+AN$12-(1-AN1513-AN$12)/(AO1513-1))/AN$11</f>
        <v>-0.10222727272727272</v>
      </c>
      <c r="AQ1513">
        <f>MAX(MIN(AP1513,AN$9),AN$10)</f>
        <v>0</v>
      </c>
      <c r="AR1513">
        <f>IF(OR(AP1513&lt;0,V1513=0),0,INT(AX1512*AQ1513/100))</f>
        <v>0</v>
      </c>
      <c r="AS1513">
        <f>IF(AR1513&gt;0,1,0)</f>
        <v>0</v>
      </c>
      <c r="AT1513" s="1">
        <f>IF(V1513=1,K1513,0)*AS1513</f>
        <v>0</v>
      </c>
      <c r="AU1513" s="1">
        <f>MIN(AR1513,AN$13)*AS1513*AT1513</f>
        <v>0</v>
      </c>
      <c r="AV1513" s="1">
        <f>MIN(AR1513,AN$13)*AS1513*100</f>
        <v>0</v>
      </c>
      <c r="AW1513" s="1">
        <f>AU1513-AV1513</f>
        <v>0</v>
      </c>
      <c r="AX1513" s="1">
        <f>AX1512+AW1513</f>
        <v>311080</v>
      </c>
      <c r="AY1513">
        <f>IF(AT1513=0,IF(AS1513=1,AY1512+1,AY1512),0)</f>
        <v>9</v>
      </c>
      <c r="AZ1513">
        <f t="shared" si="24"/>
        <v>0</v>
      </c>
    </row>
    <row r="1514" spans="1:52" x14ac:dyDescent="0.4">
      <c r="A1514">
        <f ca="1">RAND()</f>
        <v>0.13623810740368658</v>
      </c>
      <c r="B1514">
        <v>20260321</v>
      </c>
      <c r="C1514">
        <v>9</v>
      </c>
      <c r="D1514">
        <v>12</v>
      </c>
      <c r="E1514">
        <v>2</v>
      </c>
      <c r="F1514">
        <v>5</v>
      </c>
      <c r="G1514">
        <v>24</v>
      </c>
      <c r="H1514">
        <v>1200</v>
      </c>
      <c r="I1514">
        <v>1</v>
      </c>
      <c r="J1514">
        <v>15</v>
      </c>
      <c r="K1514">
        <v>690</v>
      </c>
      <c r="L1514">
        <v>270</v>
      </c>
      <c r="M1514">
        <v>350</v>
      </c>
      <c r="N1514">
        <v>1550</v>
      </c>
      <c r="O1514">
        <v>2040</v>
      </c>
      <c r="P1514">
        <v>4480</v>
      </c>
      <c r="Q1514">
        <v>19720</v>
      </c>
      <c r="R1514">
        <v>113930</v>
      </c>
      <c r="S1514">
        <v>770</v>
      </c>
      <c r="T1514">
        <v>4430</v>
      </c>
      <c r="U1514">
        <v>6230</v>
      </c>
      <c r="V1514">
        <v>4</v>
      </c>
      <c r="W1514">
        <v>8</v>
      </c>
      <c r="X1514">
        <v>6</v>
      </c>
      <c r="Y1514">
        <v>7</v>
      </c>
      <c r="Z1514">
        <v>15</v>
      </c>
      <c r="AA1514">
        <v>2</v>
      </c>
      <c r="AB1514">
        <v>14</v>
      </c>
      <c r="AC1514">
        <v>9</v>
      </c>
      <c r="AD1514">
        <v>1</v>
      </c>
      <c r="AE1514">
        <v>13</v>
      </c>
      <c r="AF1514">
        <v>10</v>
      </c>
      <c r="AG1514">
        <v>11</v>
      </c>
      <c r="AH1514">
        <v>3</v>
      </c>
      <c r="AI1514">
        <v>5</v>
      </c>
      <c r="AJ1514">
        <v>12</v>
      </c>
      <c r="AK1514">
        <v>0</v>
      </c>
      <c r="AL1514">
        <v>0</v>
      </c>
      <c r="AM1514">
        <v>0</v>
      </c>
      <c r="AN1514">
        <v>0.28399999999999997</v>
      </c>
      <c r="AO1514">
        <v>2</v>
      </c>
      <c r="AP1514">
        <f>(AN1514+AN$12-(1-AN1514-AN$12)/(AO1514-1))/AN$11</f>
        <v>-0.108</v>
      </c>
      <c r="AQ1514">
        <f>MAX(MIN(AP1514,AN$9),AN$10)</f>
        <v>0</v>
      </c>
      <c r="AR1514">
        <f>IF(OR(AP1514&lt;0,V1514=0),0,INT(AX1513*AQ1514/100))</f>
        <v>0</v>
      </c>
      <c r="AS1514">
        <f>IF(AR1514&gt;0,1,0)</f>
        <v>0</v>
      </c>
      <c r="AT1514" s="1">
        <f>IF(V1514=1,K1514,0)*AS1514</f>
        <v>0</v>
      </c>
      <c r="AU1514" s="1">
        <f>MIN(AR1514,AN$13)*AS1514*AT1514</f>
        <v>0</v>
      </c>
      <c r="AV1514" s="1">
        <f>MIN(AR1514,AN$13)*AS1514*100</f>
        <v>0</v>
      </c>
      <c r="AW1514" s="1">
        <f>AU1514-AV1514</f>
        <v>0</v>
      </c>
      <c r="AX1514" s="1">
        <f>AX1513+AW1514</f>
        <v>311080</v>
      </c>
      <c r="AY1514">
        <f>IF(AT1514=0,IF(AS1514=1,AY1513+1,AY1513),0)</f>
        <v>9</v>
      </c>
      <c r="AZ1514">
        <f t="shared" si="24"/>
        <v>0</v>
      </c>
    </row>
    <row r="1515" spans="1:52" x14ac:dyDescent="0.4">
      <c r="A1515">
        <f ca="1">RAND()</f>
        <v>0.85152719017062972</v>
      </c>
      <c r="B1515">
        <v>20260322</v>
      </c>
      <c r="C1515">
        <v>7</v>
      </c>
      <c r="D1515">
        <v>1</v>
      </c>
      <c r="E1515">
        <v>1</v>
      </c>
      <c r="F1515">
        <v>703</v>
      </c>
      <c r="G1515">
        <v>23</v>
      </c>
      <c r="H1515">
        <v>1800</v>
      </c>
      <c r="I1515">
        <v>1</v>
      </c>
      <c r="J1515">
        <v>14</v>
      </c>
      <c r="K1515">
        <v>660</v>
      </c>
      <c r="L1515">
        <v>170</v>
      </c>
      <c r="M1515">
        <v>220</v>
      </c>
      <c r="N1515">
        <v>110</v>
      </c>
      <c r="O1515">
        <v>1570</v>
      </c>
      <c r="P1515">
        <v>3510</v>
      </c>
      <c r="Q1515">
        <v>1320</v>
      </c>
      <c r="R1515">
        <v>10190</v>
      </c>
      <c r="S1515">
        <v>600</v>
      </c>
      <c r="T1515">
        <v>280</v>
      </c>
      <c r="U1515">
        <v>410</v>
      </c>
      <c r="V1515">
        <v>3</v>
      </c>
      <c r="W1515">
        <v>4</v>
      </c>
      <c r="X1515">
        <v>1</v>
      </c>
      <c r="Y1515">
        <v>6</v>
      </c>
      <c r="Z1515">
        <v>8</v>
      </c>
      <c r="AA1515">
        <v>12</v>
      </c>
      <c r="AB1515">
        <v>13</v>
      </c>
      <c r="AC1515">
        <v>11</v>
      </c>
      <c r="AD1515">
        <v>7</v>
      </c>
      <c r="AE1515">
        <v>2</v>
      </c>
      <c r="AF1515">
        <v>9</v>
      </c>
      <c r="AG1515">
        <v>5</v>
      </c>
      <c r="AH1515">
        <v>0</v>
      </c>
      <c r="AI1515">
        <v>10</v>
      </c>
      <c r="AJ1515">
        <v>0</v>
      </c>
      <c r="AK1515">
        <v>0</v>
      </c>
      <c r="AL1515">
        <v>0</v>
      </c>
      <c r="AM1515">
        <v>0</v>
      </c>
      <c r="AN1515">
        <v>0.371</v>
      </c>
      <c r="AO1515">
        <v>2.1</v>
      </c>
      <c r="AP1515">
        <f>(AN1515+AN$12-(1-AN1515-AN$12)/(AO1515-1))/AN$11</f>
        <v>-5.0204545454545446E-2</v>
      </c>
      <c r="AQ1515">
        <f>MAX(MIN(AP1515,AN$9),AN$10)</f>
        <v>0</v>
      </c>
      <c r="AR1515">
        <f>IF(OR(AP1515&lt;0,V1515=0),0,INT(AX1514*AQ1515/100))</f>
        <v>0</v>
      </c>
      <c r="AS1515">
        <f>IF(AR1515&gt;0,1,0)</f>
        <v>0</v>
      </c>
      <c r="AT1515" s="1">
        <f>IF(V1515=1,K1515,0)*AS1515</f>
        <v>0</v>
      </c>
      <c r="AU1515" s="1">
        <f>MIN(AR1515,AN$13)*AS1515*AT1515</f>
        <v>0</v>
      </c>
      <c r="AV1515" s="1">
        <f>MIN(AR1515,AN$13)*AS1515*100</f>
        <v>0</v>
      </c>
      <c r="AW1515" s="1">
        <f>AU1515-AV1515</f>
        <v>0</v>
      </c>
      <c r="AX1515" s="1">
        <f>AX1514+AW1515</f>
        <v>311080</v>
      </c>
      <c r="AY1515">
        <f>IF(AT1515=0,IF(AS1515=1,AY1514+1,AY1514),0)</f>
        <v>9</v>
      </c>
      <c r="AZ1515">
        <f t="shared" si="24"/>
        <v>0</v>
      </c>
    </row>
    <row r="1516" spans="1:52" x14ac:dyDescent="0.4">
      <c r="A1516">
        <f ca="1">RAND()</f>
        <v>0.47784638579615157</v>
      </c>
      <c r="B1516">
        <v>20260322</v>
      </c>
      <c r="C1516">
        <v>6</v>
      </c>
      <c r="D1516">
        <v>12</v>
      </c>
      <c r="E1516">
        <v>2</v>
      </c>
      <c r="F1516">
        <v>10</v>
      </c>
      <c r="G1516">
        <v>24</v>
      </c>
      <c r="H1516">
        <v>1800</v>
      </c>
      <c r="I1516">
        <v>1</v>
      </c>
      <c r="J1516">
        <v>16</v>
      </c>
      <c r="K1516">
        <v>1720</v>
      </c>
      <c r="L1516">
        <v>450</v>
      </c>
      <c r="M1516">
        <v>210</v>
      </c>
      <c r="N1516">
        <v>760</v>
      </c>
      <c r="O1516">
        <v>4120</v>
      </c>
      <c r="P1516">
        <v>10110</v>
      </c>
      <c r="Q1516">
        <v>39160</v>
      </c>
      <c r="R1516">
        <v>194250</v>
      </c>
      <c r="S1516">
        <v>1060</v>
      </c>
      <c r="T1516">
        <v>6920</v>
      </c>
      <c r="U1516">
        <v>2690</v>
      </c>
      <c r="V1516">
        <v>2</v>
      </c>
      <c r="W1516">
        <v>1</v>
      </c>
      <c r="X1516">
        <v>6</v>
      </c>
      <c r="Y1516">
        <v>4</v>
      </c>
      <c r="Z1516">
        <v>9</v>
      </c>
      <c r="AA1516">
        <v>14</v>
      </c>
      <c r="AB1516">
        <v>8</v>
      </c>
      <c r="AC1516">
        <v>11</v>
      </c>
      <c r="AD1516">
        <v>12</v>
      </c>
      <c r="AE1516">
        <v>10</v>
      </c>
      <c r="AF1516">
        <v>13</v>
      </c>
      <c r="AG1516">
        <v>7</v>
      </c>
      <c r="AH1516">
        <v>3</v>
      </c>
      <c r="AI1516">
        <v>5</v>
      </c>
      <c r="AJ1516">
        <v>16</v>
      </c>
      <c r="AK1516">
        <v>15</v>
      </c>
      <c r="AL1516">
        <v>0</v>
      </c>
      <c r="AM1516">
        <v>0</v>
      </c>
      <c r="AN1516">
        <v>0.20899999999999999</v>
      </c>
      <c r="AO1516">
        <v>6.1</v>
      </c>
      <c r="AP1516">
        <f>(AN1516+AN$12-(1-AN1516-AN$12)/(AO1516-1))/AN$11</f>
        <v>1.3475490196078424E-2</v>
      </c>
      <c r="AQ1516">
        <f>MAX(MIN(AP1516,AN$9),AN$10)</f>
        <v>1.3475490196078424E-2</v>
      </c>
      <c r="AR1516">
        <f>IF(OR(AP1516&lt;0,V1516=0),0,INT(AX1515*AQ1516/100))</f>
        <v>41</v>
      </c>
      <c r="AS1516">
        <f>IF(AR1516&gt;0,1,0)</f>
        <v>1</v>
      </c>
      <c r="AT1516" s="1">
        <f>IF(V1516=1,K1516,0)*AS1516</f>
        <v>0</v>
      </c>
      <c r="AU1516" s="1">
        <f>MIN(AR1516,AN$13)*AS1516*AT1516</f>
        <v>0</v>
      </c>
      <c r="AV1516" s="1">
        <f>MIN(AR1516,AN$13)*AS1516*100</f>
        <v>2000</v>
      </c>
      <c r="AW1516" s="1">
        <f>AU1516-AV1516</f>
        <v>-2000</v>
      </c>
      <c r="AX1516" s="1">
        <f>AX1515+AW1516</f>
        <v>309080</v>
      </c>
      <c r="AY1516">
        <f>IF(AT1516=0,IF(AS1516=1,AY1515+1,AY1515),0)</f>
        <v>10</v>
      </c>
      <c r="AZ1516">
        <f t="shared" si="24"/>
        <v>0</v>
      </c>
    </row>
    <row r="1517" spans="1:52" x14ac:dyDescent="0.4">
      <c r="A1517">
        <f ca="1">RAND()</f>
        <v>0.30838260287202923</v>
      </c>
      <c r="B1517">
        <v>20260322</v>
      </c>
      <c r="C1517">
        <v>6</v>
      </c>
      <c r="D1517">
        <v>11</v>
      </c>
      <c r="E1517">
        <v>2</v>
      </c>
      <c r="F1517">
        <v>999</v>
      </c>
      <c r="G1517">
        <v>24</v>
      </c>
      <c r="H1517">
        <v>1200</v>
      </c>
      <c r="I1517">
        <v>1</v>
      </c>
      <c r="J1517">
        <v>16</v>
      </c>
      <c r="K1517">
        <v>400</v>
      </c>
      <c r="L1517">
        <v>180</v>
      </c>
      <c r="M1517">
        <v>620</v>
      </c>
      <c r="N1517">
        <v>440</v>
      </c>
      <c r="O1517">
        <v>8450</v>
      </c>
      <c r="P1517">
        <v>13990</v>
      </c>
      <c r="Q1517">
        <v>33120</v>
      </c>
      <c r="R1517">
        <v>186600</v>
      </c>
      <c r="S1517">
        <v>2350</v>
      </c>
      <c r="T1517">
        <v>1610</v>
      </c>
      <c r="U1517">
        <v>4580</v>
      </c>
      <c r="V1517">
        <v>1</v>
      </c>
      <c r="W1517">
        <v>12</v>
      </c>
      <c r="X1517">
        <v>13</v>
      </c>
      <c r="Y1517">
        <v>11</v>
      </c>
      <c r="Z1517">
        <v>4</v>
      </c>
      <c r="AA1517">
        <v>5</v>
      </c>
      <c r="AB1517">
        <v>16</v>
      </c>
      <c r="AC1517">
        <v>9</v>
      </c>
      <c r="AD1517">
        <v>3</v>
      </c>
      <c r="AE1517">
        <v>7</v>
      </c>
      <c r="AF1517">
        <v>15</v>
      </c>
      <c r="AG1517">
        <v>8</v>
      </c>
      <c r="AH1517">
        <v>10</v>
      </c>
      <c r="AI1517">
        <v>2</v>
      </c>
      <c r="AJ1517">
        <v>6</v>
      </c>
      <c r="AK1517">
        <v>14</v>
      </c>
      <c r="AL1517">
        <v>0</v>
      </c>
      <c r="AM1517">
        <v>0</v>
      </c>
      <c r="AN1517">
        <v>0.16800000000000001</v>
      </c>
      <c r="AO1517">
        <v>4</v>
      </c>
      <c r="AP1517">
        <f>(AN1517+AN$12-(1-AN1517-AN$12)/(AO1517-1))/AN$11</f>
        <v>-2.7333333333333328E-2</v>
      </c>
      <c r="AQ1517">
        <f>MAX(MIN(AP1517,AN$9),AN$10)</f>
        <v>0</v>
      </c>
      <c r="AR1517">
        <f>IF(OR(AP1517&lt;0,V1517=0),0,INT(AX1516*AQ1517/100))</f>
        <v>0</v>
      </c>
      <c r="AS1517">
        <f>IF(AR1517&gt;0,1,0)</f>
        <v>0</v>
      </c>
      <c r="AT1517" s="1">
        <f>IF(V1517=1,K1517,0)*AS1517</f>
        <v>0</v>
      </c>
      <c r="AU1517" s="1">
        <f>MIN(AR1517,AN$13)*AS1517*AT1517</f>
        <v>0</v>
      </c>
      <c r="AV1517" s="1">
        <f>MIN(AR1517,AN$13)*AS1517*100</f>
        <v>0</v>
      </c>
      <c r="AW1517" s="1">
        <f>AU1517-AV1517</f>
        <v>0</v>
      </c>
      <c r="AX1517" s="1">
        <f>AX1516+AW1517</f>
        <v>309080</v>
      </c>
      <c r="AY1517">
        <f>IF(AT1517=0,IF(AS1517=1,AY1516+1,AY1516),0)</f>
        <v>10</v>
      </c>
      <c r="AZ1517">
        <f t="shared" si="24"/>
        <v>0</v>
      </c>
    </row>
    <row r="1518" spans="1:52" x14ac:dyDescent="0.4">
      <c r="A1518">
        <f ca="1">RAND()</f>
        <v>0.37560542764950777</v>
      </c>
      <c r="B1518">
        <v>20260322</v>
      </c>
      <c r="C1518">
        <v>6</v>
      </c>
      <c r="D1518">
        <v>10</v>
      </c>
      <c r="E1518">
        <v>2</v>
      </c>
      <c r="F1518">
        <v>16</v>
      </c>
      <c r="G1518">
        <v>17</v>
      </c>
      <c r="H1518">
        <v>1800</v>
      </c>
      <c r="I1518">
        <v>1</v>
      </c>
      <c r="J1518">
        <v>9</v>
      </c>
      <c r="K1518">
        <v>420</v>
      </c>
      <c r="L1518">
        <v>180</v>
      </c>
      <c r="M1518">
        <v>230</v>
      </c>
      <c r="N1518">
        <v>190</v>
      </c>
      <c r="O1518">
        <v>1970</v>
      </c>
      <c r="P1518">
        <v>3320</v>
      </c>
      <c r="Q1518">
        <v>2140</v>
      </c>
      <c r="R1518">
        <v>14320</v>
      </c>
      <c r="S1518">
        <v>560</v>
      </c>
      <c r="T1518">
        <v>330</v>
      </c>
      <c r="U1518">
        <v>650</v>
      </c>
      <c r="V1518">
        <v>5</v>
      </c>
      <c r="W1518">
        <v>9</v>
      </c>
      <c r="X1518">
        <v>8</v>
      </c>
      <c r="Y1518">
        <v>2</v>
      </c>
      <c r="Z1518">
        <v>1</v>
      </c>
      <c r="AA1518">
        <v>4</v>
      </c>
      <c r="AB1518">
        <v>7</v>
      </c>
      <c r="AC1518">
        <v>3</v>
      </c>
      <c r="AD1518">
        <v>6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0.252</v>
      </c>
      <c r="AO1518">
        <v>2.2000000000000002</v>
      </c>
      <c r="AP1518">
        <f>(AN1518+AN$12-(1-AN1518-AN$12)/(AO1518-1))/AN$11</f>
        <v>-9.2833333333333323E-2</v>
      </c>
      <c r="AQ1518">
        <f>MAX(MIN(AP1518,AN$9),AN$10)</f>
        <v>0</v>
      </c>
      <c r="AR1518">
        <f>IF(OR(AP1518&lt;0,V1518=0),0,INT(AX1517*AQ1518/100))</f>
        <v>0</v>
      </c>
      <c r="AS1518">
        <f>IF(AR1518&gt;0,1,0)</f>
        <v>0</v>
      </c>
      <c r="AT1518" s="1">
        <f>IF(V1518=1,K1518,0)*AS1518</f>
        <v>0</v>
      </c>
      <c r="AU1518" s="1">
        <f>MIN(AR1518,AN$13)*AS1518*AT1518</f>
        <v>0</v>
      </c>
      <c r="AV1518" s="1">
        <f>MIN(AR1518,AN$13)*AS1518*100</f>
        <v>0</v>
      </c>
      <c r="AW1518" s="1">
        <f>AU1518-AV1518</f>
        <v>0</v>
      </c>
      <c r="AX1518" s="1">
        <f>AX1517+AW1518</f>
        <v>309080</v>
      </c>
      <c r="AY1518">
        <f>IF(AT1518=0,IF(AS1518=1,AY1517+1,AY1517),0)</f>
        <v>10</v>
      </c>
      <c r="AZ1518">
        <f t="shared" si="24"/>
        <v>0</v>
      </c>
    </row>
    <row r="1519" spans="1:52" x14ac:dyDescent="0.4">
      <c r="A1519">
        <f ca="1">RAND()</f>
        <v>0.27817990065483278</v>
      </c>
      <c r="B1519">
        <v>20260322</v>
      </c>
      <c r="C1519">
        <v>6</v>
      </c>
      <c r="D1519">
        <v>9</v>
      </c>
      <c r="E1519">
        <v>2</v>
      </c>
      <c r="F1519">
        <v>10</v>
      </c>
      <c r="G1519">
        <v>24</v>
      </c>
      <c r="H1519">
        <v>1200</v>
      </c>
      <c r="I1519">
        <v>1</v>
      </c>
      <c r="J1519">
        <v>16</v>
      </c>
      <c r="K1519">
        <v>290</v>
      </c>
      <c r="L1519">
        <v>140</v>
      </c>
      <c r="M1519">
        <v>200</v>
      </c>
      <c r="N1519">
        <v>530</v>
      </c>
      <c r="O1519">
        <v>1110</v>
      </c>
      <c r="P1519">
        <v>1840</v>
      </c>
      <c r="Q1519">
        <v>8390</v>
      </c>
      <c r="R1519">
        <v>25880</v>
      </c>
      <c r="S1519">
        <v>450</v>
      </c>
      <c r="T1519">
        <v>1340</v>
      </c>
      <c r="U1519">
        <v>2800</v>
      </c>
      <c r="V1519">
        <v>1</v>
      </c>
      <c r="W1519">
        <v>4</v>
      </c>
      <c r="X1519">
        <v>5</v>
      </c>
      <c r="Y1519">
        <v>6</v>
      </c>
      <c r="Z1519">
        <v>13</v>
      </c>
      <c r="AA1519">
        <v>2</v>
      </c>
      <c r="AB1519">
        <v>7</v>
      </c>
      <c r="AC1519">
        <v>16</v>
      </c>
      <c r="AD1519">
        <v>3</v>
      </c>
      <c r="AE1519">
        <v>10</v>
      </c>
      <c r="AF1519">
        <v>12</v>
      </c>
      <c r="AG1519">
        <v>8</v>
      </c>
      <c r="AH1519">
        <v>11</v>
      </c>
      <c r="AI1519">
        <v>9</v>
      </c>
      <c r="AJ1519">
        <v>14</v>
      </c>
      <c r="AK1519">
        <v>15</v>
      </c>
      <c r="AL1519">
        <v>0</v>
      </c>
      <c r="AM1519">
        <v>0</v>
      </c>
      <c r="AN1519">
        <v>0.24399999999999999</v>
      </c>
      <c r="AO1519">
        <v>2.9</v>
      </c>
      <c r="AP1519">
        <f>(AN1519+AN$12-(1-AN1519-AN$12)/(AO1519-1))/AN$11</f>
        <v>-3.8473684210526327E-2</v>
      </c>
      <c r="AQ1519">
        <f>MAX(MIN(AP1519,AN$9),AN$10)</f>
        <v>0</v>
      </c>
      <c r="AR1519">
        <f>IF(OR(AP1519&lt;0,V1519=0),0,INT(AX1518*AQ1519/100))</f>
        <v>0</v>
      </c>
      <c r="AS1519">
        <f>IF(AR1519&gt;0,1,0)</f>
        <v>0</v>
      </c>
      <c r="AT1519" s="1">
        <f>IF(V1519=1,K1519,0)*AS1519</f>
        <v>0</v>
      </c>
      <c r="AU1519" s="1">
        <f>MIN(AR1519,AN$13)*AS1519*AT1519</f>
        <v>0</v>
      </c>
      <c r="AV1519" s="1">
        <f>MIN(AR1519,AN$13)*AS1519*100</f>
        <v>0</v>
      </c>
      <c r="AW1519" s="1">
        <f>AU1519-AV1519</f>
        <v>0</v>
      </c>
      <c r="AX1519" s="1">
        <f>AX1518+AW1519</f>
        <v>309080</v>
      </c>
      <c r="AY1519">
        <f>IF(AT1519=0,IF(AS1519=1,AY1518+1,AY1518),0)</f>
        <v>10</v>
      </c>
      <c r="AZ1519">
        <f t="shared" si="24"/>
        <v>0</v>
      </c>
    </row>
    <row r="1520" spans="1:52" x14ac:dyDescent="0.4">
      <c r="A1520">
        <f ca="1">RAND()</f>
        <v>0.90076122106043977</v>
      </c>
      <c r="B1520">
        <v>20260322</v>
      </c>
      <c r="C1520">
        <v>6</v>
      </c>
      <c r="D1520">
        <v>8</v>
      </c>
      <c r="E1520">
        <v>2</v>
      </c>
      <c r="F1520">
        <v>5</v>
      </c>
      <c r="G1520">
        <v>24</v>
      </c>
      <c r="H1520">
        <v>1800</v>
      </c>
      <c r="I1520">
        <v>1</v>
      </c>
      <c r="J1520">
        <v>16</v>
      </c>
      <c r="K1520">
        <v>230</v>
      </c>
      <c r="L1520">
        <v>120</v>
      </c>
      <c r="M1520">
        <v>170</v>
      </c>
      <c r="N1520">
        <v>140</v>
      </c>
      <c r="O1520">
        <v>850</v>
      </c>
      <c r="P1520">
        <v>1250</v>
      </c>
      <c r="Q1520">
        <v>760</v>
      </c>
      <c r="R1520">
        <v>3370</v>
      </c>
      <c r="S1520">
        <v>320</v>
      </c>
      <c r="T1520">
        <v>210</v>
      </c>
      <c r="U1520">
        <v>410</v>
      </c>
      <c r="V1520">
        <v>1</v>
      </c>
      <c r="W1520">
        <v>3</v>
      </c>
      <c r="X1520">
        <v>2</v>
      </c>
      <c r="Y1520">
        <v>7</v>
      </c>
      <c r="Z1520">
        <v>12</v>
      </c>
      <c r="AA1520">
        <v>8</v>
      </c>
      <c r="AB1520">
        <v>14</v>
      </c>
      <c r="AC1520">
        <v>0</v>
      </c>
      <c r="AD1520">
        <v>13</v>
      </c>
      <c r="AE1520">
        <v>4</v>
      </c>
      <c r="AF1520">
        <v>5</v>
      </c>
      <c r="AG1520">
        <v>15</v>
      </c>
      <c r="AH1520">
        <v>9</v>
      </c>
      <c r="AI1520">
        <v>10</v>
      </c>
      <c r="AJ1520">
        <v>6</v>
      </c>
      <c r="AK1520">
        <v>11</v>
      </c>
      <c r="AL1520">
        <v>0</v>
      </c>
      <c r="AM1520">
        <v>0</v>
      </c>
      <c r="AN1520">
        <v>0.35499999999999998</v>
      </c>
      <c r="AO1520">
        <v>2.2999999999999998</v>
      </c>
      <c r="AP1520">
        <f>(AN1520+AN$12-(1-AN1520-AN$12)/(AO1520-1))/AN$11</f>
        <v>-3.528846153846156E-2</v>
      </c>
      <c r="AQ1520">
        <f>MAX(MIN(AP1520,AN$9),AN$10)</f>
        <v>0</v>
      </c>
      <c r="AR1520">
        <f>IF(OR(AP1520&lt;0,V1520=0),0,INT(AX1519*AQ1520/100))</f>
        <v>0</v>
      </c>
      <c r="AS1520">
        <f>IF(AR1520&gt;0,1,0)</f>
        <v>0</v>
      </c>
      <c r="AT1520" s="1">
        <f>IF(V1520=1,K1520,0)*AS1520</f>
        <v>0</v>
      </c>
      <c r="AU1520" s="1">
        <f>MIN(AR1520,AN$13)*AS1520*AT1520</f>
        <v>0</v>
      </c>
      <c r="AV1520" s="1">
        <f>MIN(AR1520,AN$13)*AS1520*100</f>
        <v>0</v>
      </c>
      <c r="AW1520" s="1">
        <f>AU1520-AV1520</f>
        <v>0</v>
      </c>
      <c r="AX1520" s="1">
        <f>AX1519+AW1520</f>
        <v>309080</v>
      </c>
      <c r="AY1520">
        <f>IF(AT1520=0,IF(AS1520=1,AY1519+1,AY1519),0)</f>
        <v>10</v>
      </c>
      <c r="AZ1520">
        <f t="shared" si="24"/>
        <v>0</v>
      </c>
    </row>
    <row r="1521" spans="1:52" x14ac:dyDescent="0.4">
      <c r="A1521">
        <f ca="1">RAND()</f>
        <v>0.24074331870939503</v>
      </c>
      <c r="B1521">
        <v>20260322</v>
      </c>
      <c r="C1521">
        <v>6</v>
      </c>
      <c r="D1521">
        <v>7</v>
      </c>
      <c r="E1521">
        <v>1</v>
      </c>
      <c r="F1521">
        <v>5</v>
      </c>
      <c r="G1521">
        <v>17</v>
      </c>
      <c r="H1521">
        <v>2000</v>
      </c>
      <c r="I1521">
        <v>1</v>
      </c>
      <c r="J1521">
        <v>8</v>
      </c>
      <c r="K1521">
        <v>230</v>
      </c>
      <c r="L1521">
        <v>100</v>
      </c>
      <c r="M1521">
        <v>100</v>
      </c>
      <c r="N1521">
        <v>190</v>
      </c>
      <c r="O1521">
        <v>140</v>
      </c>
      <c r="P1521">
        <v>280</v>
      </c>
      <c r="Q1521">
        <v>600</v>
      </c>
      <c r="R1521">
        <v>1670</v>
      </c>
      <c r="S1521">
        <v>110</v>
      </c>
      <c r="T1521">
        <v>370</v>
      </c>
      <c r="U1521">
        <v>390</v>
      </c>
      <c r="V1521">
        <v>1</v>
      </c>
      <c r="W1521">
        <v>7</v>
      </c>
      <c r="X1521">
        <v>2</v>
      </c>
      <c r="Y1521">
        <v>3</v>
      </c>
      <c r="Z1521">
        <v>4</v>
      </c>
      <c r="AA1521">
        <v>6</v>
      </c>
      <c r="AB1521">
        <v>5</v>
      </c>
      <c r="AC1521">
        <v>8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0.47199999999999998</v>
      </c>
      <c r="AO1521">
        <v>2.2999999999999998</v>
      </c>
      <c r="AP1521">
        <f>(AN1521+AN$12-(1-AN1521-AN$12)/(AO1521-1))/AN$11</f>
        <v>1.646153846153843E-2</v>
      </c>
      <c r="AQ1521">
        <f>MAX(MIN(AP1521,AN$9),AN$10)</f>
        <v>1.646153846153843E-2</v>
      </c>
      <c r="AR1521">
        <f>IF(OR(AP1521&lt;0,V1521=0),0,INT(AX1520*AQ1521/100))</f>
        <v>50</v>
      </c>
      <c r="AS1521">
        <f>IF(AR1521&gt;0,1,0)</f>
        <v>1</v>
      </c>
      <c r="AT1521" s="1">
        <f>IF(V1521=1,K1521,0)*AS1521</f>
        <v>230</v>
      </c>
      <c r="AU1521" s="1">
        <f>MIN(AR1521,AN$13)*AS1521*AT1521</f>
        <v>4600</v>
      </c>
      <c r="AV1521" s="1">
        <f>MIN(AR1521,AN$13)*AS1521*100</f>
        <v>2000</v>
      </c>
      <c r="AW1521" s="1">
        <f>AU1521-AV1521</f>
        <v>2600</v>
      </c>
      <c r="AX1521" s="1">
        <f>AX1520+AW1521</f>
        <v>311680</v>
      </c>
      <c r="AY1521">
        <f>IF(AT1521=0,IF(AS1521=1,AY1520+1,AY1520),0)</f>
        <v>0</v>
      </c>
      <c r="AZ1521">
        <f t="shared" si="24"/>
        <v>2000</v>
      </c>
    </row>
    <row r="1522" spans="1:52" x14ac:dyDescent="0.4">
      <c r="A1522">
        <f ca="1">RAND()</f>
        <v>0.59988175678762179</v>
      </c>
      <c r="B1522">
        <v>20260322</v>
      </c>
      <c r="C1522">
        <v>6</v>
      </c>
      <c r="D1522">
        <v>6</v>
      </c>
      <c r="E1522">
        <v>1</v>
      </c>
      <c r="F1522">
        <v>703</v>
      </c>
      <c r="G1522">
        <v>17</v>
      </c>
      <c r="H1522">
        <v>2000</v>
      </c>
      <c r="I1522">
        <v>1</v>
      </c>
      <c r="J1522">
        <v>18</v>
      </c>
      <c r="K1522">
        <v>240</v>
      </c>
      <c r="L1522">
        <v>110</v>
      </c>
      <c r="M1522">
        <v>330</v>
      </c>
      <c r="N1522">
        <v>150</v>
      </c>
      <c r="O1522">
        <v>2370</v>
      </c>
      <c r="P1522">
        <v>3500</v>
      </c>
      <c r="Q1522">
        <v>2610</v>
      </c>
      <c r="R1522">
        <v>13640</v>
      </c>
      <c r="S1522">
        <v>740</v>
      </c>
      <c r="T1522">
        <v>210</v>
      </c>
      <c r="U1522">
        <v>1020</v>
      </c>
      <c r="V1522">
        <v>1</v>
      </c>
      <c r="W1522">
        <v>3</v>
      </c>
      <c r="X1522">
        <v>4</v>
      </c>
      <c r="Y1522">
        <v>10</v>
      </c>
      <c r="Z1522">
        <v>12</v>
      </c>
      <c r="AA1522">
        <v>15</v>
      </c>
      <c r="AB1522">
        <v>5</v>
      </c>
      <c r="AC1522">
        <v>2</v>
      </c>
      <c r="AD1522">
        <v>8</v>
      </c>
      <c r="AE1522">
        <v>7</v>
      </c>
      <c r="AF1522">
        <v>6</v>
      </c>
      <c r="AG1522">
        <v>17</v>
      </c>
      <c r="AH1522">
        <v>14</v>
      </c>
      <c r="AI1522">
        <v>13</v>
      </c>
      <c r="AJ1522">
        <v>9</v>
      </c>
      <c r="AK1522">
        <v>18</v>
      </c>
      <c r="AL1522">
        <v>11</v>
      </c>
      <c r="AM1522">
        <v>16</v>
      </c>
      <c r="AN1522">
        <v>0.19800000000000001</v>
      </c>
      <c r="AO1522">
        <v>2.4</v>
      </c>
      <c r="AP1522">
        <f>(AN1522+AN$12-(1-AN1522-AN$12)/(AO1522-1))/AN$11</f>
        <v>-9.3714285714285736E-2</v>
      </c>
      <c r="AQ1522">
        <f>MAX(MIN(AP1522,AN$9),AN$10)</f>
        <v>0</v>
      </c>
      <c r="AR1522">
        <f>IF(OR(AP1522&lt;0,V1522=0),0,INT(AX1521*AQ1522/100))</f>
        <v>0</v>
      </c>
      <c r="AS1522">
        <f>IF(AR1522&gt;0,1,0)</f>
        <v>0</v>
      </c>
      <c r="AT1522" s="1">
        <f>IF(V1522=1,K1522,0)*AS1522</f>
        <v>0</v>
      </c>
      <c r="AU1522" s="1">
        <f>MIN(AR1522,AN$13)*AS1522*AT1522</f>
        <v>0</v>
      </c>
      <c r="AV1522" s="1">
        <f>MIN(AR1522,AN$13)*AS1522*100</f>
        <v>0</v>
      </c>
      <c r="AW1522" s="1">
        <f>AU1522-AV1522</f>
        <v>0</v>
      </c>
      <c r="AX1522" s="1">
        <f>AX1521+AW1522</f>
        <v>311680</v>
      </c>
      <c r="AY1522">
        <f>IF(AT1522=0,IF(AS1522=1,AY1521+1,AY1521),0)</f>
        <v>0</v>
      </c>
      <c r="AZ1522">
        <f t="shared" si="24"/>
        <v>0</v>
      </c>
    </row>
    <row r="1523" spans="1:52" x14ac:dyDescent="0.4">
      <c r="A1523">
        <f ca="1">RAND()</f>
        <v>0.27752376301681791</v>
      </c>
      <c r="B1523">
        <v>20260322</v>
      </c>
      <c r="C1523">
        <v>6</v>
      </c>
      <c r="D1523">
        <v>5</v>
      </c>
      <c r="E1523">
        <v>1</v>
      </c>
      <c r="F1523">
        <v>703</v>
      </c>
      <c r="G1523">
        <v>18</v>
      </c>
      <c r="H1523">
        <v>1600</v>
      </c>
      <c r="I1523">
        <v>1</v>
      </c>
      <c r="J1523">
        <v>16</v>
      </c>
      <c r="K1523">
        <v>120</v>
      </c>
      <c r="L1523">
        <v>110</v>
      </c>
      <c r="M1523">
        <v>200</v>
      </c>
      <c r="N1523">
        <v>360</v>
      </c>
      <c r="O1523">
        <v>470</v>
      </c>
      <c r="P1523">
        <v>590</v>
      </c>
      <c r="Q1523">
        <v>3820</v>
      </c>
      <c r="R1523">
        <v>7480</v>
      </c>
      <c r="S1523">
        <v>240</v>
      </c>
      <c r="T1523">
        <v>690</v>
      </c>
      <c r="U1523">
        <v>2980</v>
      </c>
      <c r="V1523">
        <v>1</v>
      </c>
      <c r="W1523">
        <v>9</v>
      </c>
      <c r="X1523">
        <v>2</v>
      </c>
      <c r="Y1523">
        <v>6</v>
      </c>
      <c r="Z1523">
        <v>4</v>
      </c>
      <c r="AA1523">
        <v>3</v>
      </c>
      <c r="AB1523">
        <v>11</v>
      </c>
      <c r="AC1523">
        <v>14</v>
      </c>
      <c r="AD1523">
        <v>15</v>
      </c>
      <c r="AE1523">
        <v>8</v>
      </c>
      <c r="AF1523">
        <v>12</v>
      </c>
      <c r="AG1523">
        <v>10</v>
      </c>
      <c r="AH1523">
        <v>16</v>
      </c>
      <c r="AI1523">
        <v>13</v>
      </c>
      <c r="AJ1523">
        <v>7</v>
      </c>
      <c r="AK1523">
        <v>5</v>
      </c>
      <c r="AL1523">
        <v>0</v>
      </c>
      <c r="AM1523">
        <v>0</v>
      </c>
      <c r="AN1523">
        <v>0.34</v>
      </c>
      <c r="AO1523">
        <v>1.2</v>
      </c>
      <c r="AP1523">
        <f>(AN1523+AN$12-(1-AN1523-AN$12)/(AO1523-1))/AN$11</f>
        <v>-0.7400000000000001</v>
      </c>
      <c r="AQ1523">
        <f>MAX(MIN(AP1523,AN$9),AN$10)</f>
        <v>0</v>
      </c>
      <c r="AR1523">
        <f>IF(OR(AP1523&lt;0,V1523=0),0,INT(AX1522*AQ1523/100))</f>
        <v>0</v>
      </c>
      <c r="AS1523">
        <f>IF(AR1523&gt;0,1,0)</f>
        <v>0</v>
      </c>
      <c r="AT1523" s="1">
        <f>IF(V1523=1,K1523,0)*AS1523</f>
        <v>0</v>
      </c>
      <c r="AU1523" s="1">
        <f>MIN(AR1523,AN$13)*AS1523*AT1523</f>
        <v>0</v>
      </c>
      <c r="AV1523" s="1">
        <f>MIN(AR1523,AN$13)*AS1523*100</f>
        <v>0</v>
      </c>
      <c r="AW1523" s="1">
        <f>AU1523-AV1523</f>
        <v>0</v>
      </c>
      <c r="AX1523" s="1">
        <f>AX1522+AW1523</f>
        <v>311680</v>
      </c>
      <c r="AY1523">
        <f>IF(AT1523=0,IF(AS1523=1,AY1522+1,AY1522),0)</f>
        <v>0</v>
      </c>
      <c r="AZ1523">
        <f t="shared" si="24"/>
        <v>0</v>
      </c>
    </row>
    <row r="1524" spans="1:52" x14ac:dyDescent="0.4">
      <c r="A1524">
        <f ca="1">RAND()</f>
        <v>0.3641847644900994</v>
      </c>
      <c r="B1524">
        <v>20260322</v>
      </c>
      <c r="C1524">
        <v>6</v>
      </c>
      <c r="D1524">
        <v>3</v>
      </c>
      <c r="E1524">
        <v>1</v>
      </c>
      <c r="F1524">
        <v>5</v>
      </c>
      <c r="G1524">
        <v>24</v>
      </c>
      <c r="H1524">
        <v>1200</v>
      </c>
      <c r="I1524">
        <v>1</v>
      </c>
      <c r="J1524">
        <v>14</v>
      </c>
      <c r="K1524">
        <v>290</v>
      </c>
      <c r="L1524">
        <v>170</v>
      </c>
      <c r="M1524">
        <v>180</v>
      </c>
      <c r="N1524">
        <v>760</v>
      </c>
      <c r="O1524">
        <v>840</v>
      </c>
      <c r="P1524">
        <v>1310</v>
      </c>
      <c r="Q1524">
        <v>18130</v>
      </c>
      <c r="R1524">
        <v>52720</v>
      </c>
      <c r="S1524">
        <v>380</v>
      </c>
      <c r="T1524">
        <v>3690</v>
      </c>
      <c r="U1524">
        <v>3180</v>
      </c>
      <c r="V1524">
        <v>4</v>
      </c>
      <c r="W1524">
        <v>10</v>
      </c>
      <c r="X1524">
        <v>8</v>
      </c>
      <c r="Y1524">
        <v>1</v>
      </c>
      <c r="Z1524">
        <v>2</v>
      </c>
      <c r="AA1524">
        <v>13</v>
      </c>
      <c r="AB1524">
        <v>11</v>
      </c>
      <c r="AC1524">
        <v>7</v>
      </c>
      <c r="AD1524">
        <v>6</v>
      </c>
      <c r="AE1524">
        <v>5</v>
      </c>
      <c r="AF1524">
        <v>3</v>
      </c>
      <c r="AG1524">
        <v>9</v>
      </c>
      <c r="AH1524">
        <v>14</v>
      </c>
      <c r="AI1524">
        <v>12</v>
      </c>
      <c r="AJ1524">
        <v>0</v>
      </c>
      <c r="AK1524">
        <v>0</v>
      </c>
      <c r="AL1524">
        <v>0</v>
      </c>
      <c r="AM1524">
        <v>0</v>
      </c>
      <c r="AN1524">
        <v>0.214</v>
      </c>
      <c r="AO1524">
        <v>15</v>
      </c>
      <c r="AP1524">
        <f>(AN1524+AN$12-(1-AN1524-AN$12)/(AO1524-1))/AN$11</f>
        <v>3.9464285714285716E-2</v>
      </c>
      <c r="AQ1524">
        <f>MAX(MIN(AP1524,AN$9),AN$10)</f>
        <v>0.03</v>
      </c>
      <c r="AR1524">
        <f>IF(OR(AP1524&lt;0,V1524=0),0,INT(AX1523*AQ1524/100))</f>
        <v>93</v>
      </c>
      <c r="AS1524">
        <f>IF(AR1524&gt;0,1,0)</f>
        <v>1</v>
      </c>
      <c r="AT1524" s="1">
        <f>IF(V1524=1,K1524,0)*AS1524</f>
        <v>0</v>
      </c>
      <c r="AU1524" s="1">
        <f>MIN(AR1524,AN$13)*AS1524*AT1524</f>
        <v>0</v>
      </c>
      <c r="AV1524" s="1">
        <f>MIN(AR1524,AN$13)*AS1524*100</f>
        <v>2000</v>
      </c>
      <c r="AW1524" s="1">
        <f>AU1524-AV1524</f>
        <v>-2000</v>
      </c>
      <c r="AX1524" s="1">
        <f>AX1523+AW1524</f>
        <v>309680</v>
      </c>
      <c r="AY1524">
        <f>IF(AT1524=0,IF(AS1524=1,AY1523+1,AY1523),0)</f>
        <v>1</v>
      </c>
      <c r="AZ1524">
        <f t="shared" si="24"/>
        <v>0</v>
      </c>
    </row>
    <row r="1525" spans="1:52" x14ac:dyDescent="0.4">
      <c r="A1525">
        <f ca="1">RAND()</f>
        <v>3.5927392706097239E-2</v>
      </c>
      <c r="B1525">
        <v>20260322</v>
      </c>
      <c r="C1525">
        <v>6</v>
      </c>
      <c r="D1525">
        <v>2</v>
      </c>
      <c r="E1525">
        <v>1</v>
      </c>
      <c r="F1525">
        <v>703</v>
      </c>
      <c r="G1525">
        <v>24</v>
      </c>
      <c r="H1525">
        <v>1800</v>
      </c>
      <c r="I1525">
        <v>1</v>
      </c>
      <c r="J1525">
        <v>15</v>
      </c>
      <c r="K1525">
        <v>340</v>
      </c>
      <c r="L1525">
        <v>130</v>
      </c>
      <c r="M1525">
        <v>430</v>
      </c>
      <c r="N1525">
        <v>110</v>
      </c>
      <c r="O1525">
        <v>9490</v>
      </c>
      <c r="P1525">
        <v>14250</v>
      </c>
      <c r="Q1525">
        <v>2590</v>
      </c>
      <c r="R1525">
        <v>33050</v>
      </c>
      <c r="S1525">
        <v>1600</v>
      </c>
      <c r="T1525">
        <v>170</v>
      </c>
      <c r="U1525">
        <v>760</v>
      </c>
      <c r="V1525">
        <v>3</v>
      </c>
      <c r="W1525">
        <v>1</v>
      </c>
      <c r="X1525">
        <v>10</v>
      </c>
      <c r="Y1525">
        <v>11</v>
      </c>
      <c r="Z1525">
        <v>5</v>
      </c>
      <c r="AA1525">
        <v>7</v>
      </c>
      <c r="AB1525">
        <v>13</v>
      </c>
      <c r="AC1525">
        <v>6</v>
      </c>
      <c r="AD1525">
        <v>15</v>
      </c>
      <c r="AE1525">
        <v>4</v>
      </c>
      <c r="AF1525">
        <v>9</v>
      </c>
      <c r="AG1525">
        <v>12</v>
      </c>
      <c r="AH1525">
        <v>8</v>
      </c>
      <c r="AI1525">
        <v>2</v>
      </c>
      <c r="AJ1525">
        <v>14</v>
      </c>
      <c r="AK1525">
        <v>0</v>
      </c>
      <c r="AL1525">
        <v>0</v>
      </c>
      <c r="AM1525">
        <v>0</v>
      </c>
      <c r="AN1525">
        <v>0.23400000000000001</v>
      </c>
      <c r="AO1525">
        <v>1.9</v>
      </c>
      <c r="AP1525">
        <f>(AN1525+AN$12-(1-AN1525-AN$12)/(AO1525-1))/AN$11</f>
        <v>-0.15427777777777782</v>
      </c>
      <c r="AQ1525">
        <f>MAX(MIN(AP1525,AN$9),AN$10)</f>
        <v>0</v>
      </c>
      <c r="AR1525">
        <f>IF(OR(AP1525&lt;0,V1525=0),0,INT(AX1524*AQ1525/100))</f>
        <v>0</v>
      </c>
      <c r="AS1525">
        <f>IF(AR1525&gt;0,1,0)</f>
        <v>0</v>
      </c>
      <c r="AT1525" s="1">
        <f>IF(V1525=1,K1525,0)*AS1525</f>
        <v>0</v>
      </c>
      <c r="AU1525" s="1">
        <f>MIN(AR1525,AN$13)*AS1525*AT1525</f>
        <v>0</v>
      </c>
      <c r="AV1525" s="1">
        <f>MIN(AR1525,AN$13)*AS1525*100</f>
        <v>0</v>
      </c>
      <c r="AW1525" s="1">
        <f>AU1525-AV1525</f>
        <v>0</v>
      </c>
      <c r="AX1525" s="1">
        <f>AX1524+AW1525</f>
        <v>309680</v>
      </c>
      <c r="AY1525">
        <f>IF(AT1525=0,IF(AS1525=1,AY1524+1,AY1524),0)</f>
        <v>1</v>
      </c>
      <c r="AZ1525">
        <f t="shared" si="24"/>
        <v>0</v>
      </c>
    </row>
    <row r="1526" spans="1:52" x14ac:dyDescent="0.4">
      <c r="A1526">
        <f ca="1">RAND()</f>
        <v>0.87466298455730029</v>
      </c>
      <c r="B1526">
        <v>20260322</v>
      </c>
      <c r="C1526">
        <v>9</v>
      </c>
      <c r="D1526">
        <v>3</v>
      </c>
      <c r="E1526">
        <v>1</v>
      </c>
      <c r="F1526">
        <v>703</v>
      </c>
      <c r="G1526">
        <v>24</v>
      </c>
      <c r="H1526">
        <v>1200</v>
      </c>
      <c r="I1526">
        <v>1</v>
      </c>
      <c r="J1526">
        <v>13</v>
      </c>
      <c r="K1526">
        <v>610</v>
      </c>
      <c r="L1526">
        <v>180</v>
      </c>
      <c r="M1526">
        <v>160</v>
      </c>
      <c r="N1526">
        <v>130</v>
      </c>
      <c r="O1526">
        <v>2280</v>
      </c>
      <c r="P1526">
        <v>4720</v>
      </c>
      <c r="Q1526">
        <v>2410</v>
      </c>
      <c r="R1526">
        <v>16990</v>
      </c>
      <c r="S1526">
        <v>710</v>
      </c>
      <c r="T1526">
        <v>610</v>
      </c>
      <c r="U1526">
        <v>330</v>
      </c>
      <c r="V1526">
        <v>2</v>
      </c>
      <c r="W1526">
        <v>5</v>
      </c>
      <c r="X1526">
        <v>4</v>
      </c>
      <c r="Y1526">
        <v>3</v>
      </c>
      <c r="Z1526">
        <v>1</v>
      </c>
      <c r="AA1526">
        <v>13</v>
      </c>
      <c r="AB1526">
        <v>12</v>
      </c>
      <c r="AC1526">
        <v>8</v>
      </c>
      <c r="AD1526">
        <v>9</v>
      </c>
      <c r="AE1526">
        <v>6</v>
      </c>
      <c r="AF1526">
        <v>7</v>
      </c>
      <c r="AG1526">
        <v>10</v>
      </c>
      <c r="AH1526">
        <v>11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0.216</v>
      </c>
      <c r="AO1526">
        <v>5.2</v>
      </c>
      <c r="AP1526">
        <f>(AN1526+AN$12-(1-AN1526-AN$12)/(AO1526-1))/AN$11</f>
        <v>7.3333333333333306E-3</v>
      </c>
      <c r="AQ1526">
        <f>MAX(MIN(AP1526,AN$9),AN$10)</f>
        <v>7.3333333333333306E-3</v>
      </c>
      <c r="AR1526">
        <f>IF(OR(AP1526&lt;0,V1526=0),0,INT(AX1525*AQ1526/100))</f>
        <v>22</v>
      </c>
      <c r="AS1526">
        <f>IF(AR1526&gt;0,1,0)</f>
        <v>1</v>
      </c>
      <c r="AT1526" s="1">
        <f>IF(V1526=1,K1526,0)*AS1526</f>
        <v>0</v>
      </c>
      <c r="AU1526" s="1">
        <f>MIN(AR1526,AN$13)*AS1526*AT1526</f>
        <v>0</v>
      </c>
      <c r="AV1526" s="1">
        <f>MIN(AR1526,AN$13)*AS1526*100</f>
        <v>2000</v>
      </c>
      <c r="AW1526" s="1">
        <f>AU1526-AV1526</f>
        <v>-2000</v>
      </c>
      <c r="AX1526" s="1">
        <f>AX1525+AW1526</f>
        <v>307680</v>
      </c>
      <c r="AY1526">
        <f>IF(AT1526=0,IF(AS1526=1,AY1525+1,AY1525),0)</f>
        <v>2</v>
      </c>
      <c r="AZ1526">
        <f t="shared" si="24"/>
        <v>0</v>
      </c>
    </row>
    <row r="1527" spans="1:52" x14ac:dyDescent="0.4">
      <c r="A1527">
        <f ca="1">RAND()</f>
        <v>0.4705000683689694</v>
      </c>
      <c r="B1527">
        <v>20260322</v>
      </c>
      <c r="C1527">
        <v>9</v>
      </c>
      <c r="D1527">
        <v>4</v>
      </c>
      <c r="E1527">
        <v>1</v>
      </c>
      <c r="F1527">
        <v>703</v>
      </c>
      <c r="G1527">
        <v>18</v>
      </c>
      <c r="H1527">
        <v>2400</v>
      </c>
      <c r="I1527">
        <v>1</v>
      </c>
      <c r="J1527">
        <v>17</v>
      </c>
      <c r="K1527">
        <v>270</v>
      </c>
      <c r="L1527">
        <v>120</v>
      </c>
      <c r="M1527">
        <v>170</v>
      </c>
      <c r="N1527">
        <v>130</v>
      </c>
      <c r="O1527">
        <v>990</v>
      </c>
      <c r="P1527">
        <v>1550</v>
      </c>
      <c r="Q1527">
        <v>930</v>
      </c>
      <c r="R1527">
        <v>4700</v>
      </c>
      <c r="S1527">
        <v>370</v>
      </c>
      <c r="T1527">
        <v>230</v>
      </c>
      <c r="U1527">
        <v>380</v>
      </c>
      <c r="V1527">
        <v>3</v>
      </c>
      <c r="W1527">
        <v>1</v>
      </c>
      <c r="X1527">
        <v>2</v>
      </c>
      <c r="Y1527">
        <v>4</v>
      </c>
      <c r="Z1527">
        <v>10</v>
      </c>
      <c r="AA1527">
        <v>14</v>
      </c>
      <c r="AB1527">
        <v>7</v>
      </c>
      <c r="AC1527">
        <v>12</v>
      </c>
      <c r="AD1527">
        <v>6</v>
      </c>
      <c r="AE1527">
        <v>15</v>
      </c>
      <c r="AF1527">
        <v>11</v>
      </c>
      <c r="AG1527">
        <v>0</v>
      </c>
      <c r="AH1527">
        <v>16</v>
      </c>
      <c r="AI1527">
        <v>8</v>
      </c>
      <c r="AJ1527">
        <v>9</v>
      </c>
      <c r="AK1527">
        <v>5</v>
      </c>
      <c r="AL1527">
        <v>13</v>
      </c>
      <c r="AM1527">
        <v>0</v>
      </c>
      <c r="AN1527">
        <v>0.27300000000000002</v>
      </c>
      <c r="AO1527">
        <v>3.9</v>
      </c>
      <c r="AP1527">
        <f>(AN1527+AN$12-(1-AN1527-AN$12)/(AO1527-1))/AN$11</f>
        <v>5.5775862068965509E-3</v>
      </c>
      <c r="AQ1527">
        <f>MAX(MIN(AP1527,AN$9),AN$10)</f>
        <v>5.5775862068965509E-3</v>
      </c>
      <c r="AR1527">
        <f>IF(OR(AP1527&lt;0,V1527=0),0,INT(AX1526*AQ1527/100))</f>
        <v>17</v>
      </c>
      <c r="AS1527">
        <f>IF(AR1527&gt;0,1,0)</f>
        <v>1</v>
      </c>
      <c r="AT1527" s="1">
        <f>IF(V1527=1,K1527,0)*AS1527</f>
        <v>0</v>
      </c>
      <c r="AU1527" s="1">
        <f>MIN(AR1527,AN$13)*AS1527*AT1527</f>
        <v>0</v>
      </c>
      <c r="AV1527" s="1">
        <f>MIN(AR1527,AN$13)*AS1527*100</f>
        <v>1700</v>
      </c>
      <c r="AW1527" s="1">
        <f>AU1527-AV1527</f>
        <v>-1700</v>
      </c>
      <c r="AX1527" s="1">
        <f>AX1526+AW1527</f>
        <v>305980</v>
      </c>
      <c r="AY1527">
        <f>IF(AT1527=0,IF(AS1527=1,AY1526+1,AY1526),0)</f>
        <v>3</v>
      </c>
      <c r="AZ1527">
        <f t="shared" si="24"/>
        <v>0</v>
      </c>
    </row>
    <row r="1528" spans="1:52" x14ac:dyDescent="0.4">
      <c r="A1528">
        <f ca="1">RAND()</f>
        <v>0.40952771657150844</v>
      </c>
      <c r="B1528">
        <v>20260322</v>
      </c>
      <c r="C1528">
        <v>9</v>
      </c>
      <c r="D1528">
        <v>5</v>
      </c>
      <c r="E1528">
        <v>1</v>
      </c>
      <c r="F1528">
        <v>5</v>
      </c>
      <c r="G1528">
        <v>17</v>
      </c>
      <c r="H1528">
        <v>1200</v>
      </c>
      <c r="I1528">
        <v>1</v>
      </c>
      <c r="J1528">
        <v>11</v>
      </c>
      <c r="K1528">
        <v>1090</v>
      </c>
      <c r="L1528">
        <v>330</v>
      </c>
      <c r="M1528">
        <v>240</v>
      </c>
      <c r="N1528">
        <v>300</v>
      </c>
      <c r="O1528">
        <v>3570</v>
      </c>
      <c r="P1528">
        <v>8370</v>
      </c>
      <c r="Q1528">
        <v>17510</v>
      </c>
      <c r="R1528">
        <v>99810</v>
      </c>
      <c r="S1528">
        <v>1260</v>
      </c>
      <c r="T1528">
        <v>2300</v>
      </c>
      <c r="U1528">
        <v>1450</v>
      </c>
      <c r="V1528">
        <v>4</v>
      </c>
      <c r="W1528">
        <v>9</v>
      </c>
      <c r="X1528">
        <v>3</v>
      </c>
      <c r="Y1528">
        <v>11</v>
      </c>
      <c r="Z1528">
        <v>8</v>
      </c>
      <c r="AA1528">
        <v>2</v>
      </c>
      <c r="AB1528">
        <v>5</v>
      </c>
      <c r="AC1528">
        <v>1</v>
      </c>
      <c r="AD1528">
        <v>6</v>
      </c>
      <c r="AE1528">
        <v>7</v>
      </c>
      <c r="AF1528">
        <v>10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0.38300000000000001</v>
      </c>
      <c r="AO1528">
        <v>3.2</v>
      </c>
      <c r="AP1528">
        <f>(AN1528+AN$12-(1-AN1528-AN$12)/(AO1528-1))/AN$11</f>
        <v>2.5636363636363638E-2</v>
      </c>
      <c r="AQ1528">
        <f>MAX(MIN(AP1528,AN$9),AN$10)</f>
        <v>2.5636363636363638E-2</v>
      </c>
      <c r="AR1528">
        <f>IF(OR(AP1528&lt;0,V1528=0),0,INT(AX1527*AQ1528/100))</f>
        <v>78</v>
      </c>
      <c r="AS1528">
        <f>IF(AR1528&gt;0,1,0)</f>
        <v>1</v>
      </c>
      <c r="AT1528" s="1">
        <f>IF(V1528=1,K1528,0)*AS1528</f>
        <v>0</v>
      </c>
      <c r="AU1528" s="1">
        <f>MIN(AR1528,AN$13)*AS1528*AT1528</f>
        <v>0</v>
      </c>
      <c r="AV1528" s="1">
        <f>MIN(AR1528,AN$13)*AS1528*100</f>
        <v>2000</v>
      </c>
      <c r="AW1528" s="1">
        <f>AU1528-AV1528</f>
        <v>-2000</v>
      </c>
      <c r="AX1528" s="1">
        <f>AX1527+AW1528</f>
        <v>303980</v>
      </c>
      <c r="AY1528">
        <f>IF(AT1528=0,IF(AS1528=1,AY1527+1,AY1527),0)</f>
        <v>4</v>
      </c>
      <c r="AZ1528">
        <f t="shared" si="24"/>
        <v>0</v>
      </c>
    </row>
    <row r="1529" spans="1:52" x14ac:dyDescent="0.4">
      <c r="A1529">
        <f ca="1">RAND()</f>
        <v>0.20462578976488999</v>
      </c>
      <c r="B1529">
        <v>20260322</v>
      </c>
      <c r="C1529">
        <v>9</v>
      </c>
      <c r="D1529">
        <v>6</v>
      </c>
      <c r="E1529">
        <v>1</v>
      </c>
      <c r="F1529">
        <v>5</v>
      </c>
      <c r="G1529">
        <v>24</v>
      </c>
      <c r="H1529">
        <v>1800</v>
      </c>
      <c r="I1529">
        <v>1</v>
      </c>
      <c r="J1529">
        <v>13</v>
      </c>
      <c r="K1529">
        <v>6930</v>
      </c>
      <c r="L1529">
        <v>1110</v>
      </c>
      <c r="M1529">
        <v>160</v>
      </c>
      <c r="N1529">
        <v>180</v>
      </c>
      <c r="O1529">
        <v>8060</v>
      </c>
      <c r="P1529">
        <v>24600</v>
      </c>
      <c r="Q1529">
        <v>24230</v>
      </c>
      <c r="R1529">
        <v>275230</v>
      </c>
      <c r="S1529">
        <v>2120</v>
      </c>
      <c r="T1529">
        <v>6600</v>
      </c>
      <c r="U1529">
        <v>590</v>
      </c>
      <c r="V1529">
        <v>12</v>
      </c>
      <c r="W1529">
        <v>4</v>
      </c>
      <c r="X1529">
        <v>2</v>
      </c>
      <c r="Y1529">
        <v>11</v>
      </c>
      <c r="Z1529">
        <v>3</v>
      </c>
      <c r="AA1529">
        <v>8</v>
      </c>
      <c r="AB1529">
        <v>10</v>
      </c>
      <c r="AC1529">
        <v>7</v>
      </c>
      <c r="AD1529">
        <v>13</v>
      </c>
      <c r="AE1529">
        <v>9</v>
      </c>
      <c r="AF1529">
        <v>6</v>
      </c>
      <c r="AG1529">
        <v>1</v>
      </c>
      <c r="AH1529">
        <v>5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0.21</v>
      </c>
      <c r="AO1529">
        <v>3.1</v>
      </c>
      <c r="AP1529">
        <f>(AN1529+AN$12-(1-AN1529-AN$12)/(AO1529-1))/AN$11</f>
        <v>-4.1547619047619049E-2</v>
      </c>
      <c r="AQ1529">
        <f>MAX(MIN(AP1529,AN$9),AN$10)</f>
        <v>0</v>
      </c>
      <c r="AR1529">
        <f>IF(OR(AP1529&lt;0,V1529=0),0,INT(AX1528*AQ1529/100))</f>
        <v>0</v>
      </c>
      <c r="AS1529">
        <f>IF(AR1529&gt;0,1,0)</f>
        <v>0</v>
      </c>
      <c r="AT1529" s="1">
        <f>IF(V1529=1,K1529,0)*AS1529</f>
        <v>0</v>
      </c>
      <c r="AU1529" s="1">
        <f>MIN(AR1529,AN$13)*AS1529*AT1529</f>
        <v>0</v>
      </c>
      <c r="AV1529" s="1">
        <f>MIN(AR1529,AN$13)*AS1529*100</f>
        <v>0</v>
      </c>
      <c r="AW1529" s="1">
        <f>AU1529-AV1529</f>
        <v>0</v>
      </c>
      <c r="AX1529" s="1">
        <f>AX1528+AW1529</f>
        <v>303980</v>
      </c>
      <c r="AY1529">
        <f>IF(AT1529=0,IF(AS1529=1,AY1528+1,AY1528),0)</f>
        <v>4</v>
      </c>
      <c r="AZ1529">
        <f t="shared" si="24"/>
        <v>0</v>
      </c>
    </row>
    <row r="1530" spans="1:52" x14ac:dyDescent="0.4">
      <c r="A1530">
        <f ca="1">RAND()</f>
        <v>3.6250280077463892E-2</v>
      </c>
      <c r="B1530">
        <v>20260322</v>
      </c>
      <c r="C1530">
        <v>6</v>
      </c>
      <c r="D1530">
        <v>1</v>
      </c>
      <c r="E1530">
        <v>1</v>
      </c>
      <c r="F1530">
        <v>703</v>
      </c>
      <c r="G1530">
        <v>24</v>
      </c>
      <c r="H1530">
        <v>1200</v>
      </c>
      <c r="I1530">
        <v>1</v>
      </c>
      <c r="J1530">
        <v>16</v>
      </c>
      <c r="K1530">
        <v>820</v>
      </c>
      <c r="L1530">
        <v>150</v>
      </c>
      <c r="M1530">
        <v>130</v>
      </c>
      <c r="N1530">
        <v>110</v>
      </c>
      <c r="O1530">
        <v>2020</v>
      </c>
      <c r="P1530">
        <v>4530</v>
      </c>
      <c r="Q1530">
        <v>860</v>
      </c>
      <c r="R1530">
        <v>10940</v>
      </c>
      <c r="S1530">
        <v>500</v>
      </c>
      <c r="T1530">
        <v>260</v>
      </c>
      <c r="U1530">
        <v>220</v>
      </c>
      <c r="V1530">
        <v>3</v>
      </c>
      <c r="W1530">
        <v>9</v>
      </c>
      <c r="X1530">
        <v>1</v>
      </c>
      <c r="Y1530">
        <v>2</v>
      </c>
      <c r="Z1530">
        <v>4</v>
      </c>
      <c r="AA1530">
        <v>13</v>
      </c>
      <c r="AB1530">
        <v>14</v>
      </c>
      <c r="AC1530">
        <v>12</v>
      </c>
      <c r="AD1530">
        <v>7</v>
      </c>
      <c r="AE1530">
        <v>16</v>
      </c>
      <c r="AF1530">
        <v>10</v>
      </c>
      <c r="AG1530">
        <v>11</v>
      </c>
      <c r="AH1530">
        <v>6</v>
      </c>
      <c r="AI1530">
        <v>8</v>
      </c>
      <c r="AJ1530">
        <v>5</v>
      </c>
      <c r="AK1530">
        <v>15</v>
      </c>
      <c r="AL1530">
        <v>0</v>
      </c>
      <c r="AM1530">
        <v>0</v>
      </c>
      <c r="AN1530">
        <v>0.23400000000000001</v>
      </c>
      <c r="AO1530">
        <v>1.7</v>
      </c>
      <c r="AP1530">
        <f>(AN1530+AN$12-(1-AN1530-AN$12)/(AO1530-1))/AN$11</f>
        <v>-0.21507142857142858</v>
      </c>
      <c r="AQ1530">
        <f>MAX(MIN(AP1530,AN$9),AN$10)</f>
        <v>0</v>
      </c>
      <c r="AR1530">
        <f>IF(OR(AP1530&lt;0,V1530=0),0,INT(AX1529*AQ1530/100))</f>
        <v>0</v>
      </c>
      <c r="AS1530">
        <f>IF(AR1530&gt;0,1,0)</f>
        <v>0</v>
      </c>
      <c r="AT1530" s="1">
        <f>IF(V1530=1,K1530,0)*AS1530</f>
        <v>0</v>
      </c>
      <c r="AU1530" s="1">
        <f>MIN(AR1530,AN$13)*AS1530*AT1530</f>
        <v>0</v>
      </c>
      <c r="AV1530" s="1">
        <f>MIN(AR1530,AN$13)*AS1530*100</f>
        <v>0</v>
      </c>
      <c r="AW1530" s="1">
        <f>AU1530-AV1530</f>
        <v>0</v>
      </c>
      <c r="AX1530" s="1">
        <f>AX1529+AW1530</f>
        <v>303980</v>
      </c>
      <c r="AY1530">
        <f>IF(AT1530=0,IF(AS1530=1,AY1529+1,AY1529),0)</f>
        <v>4</v>
      </c>
      <c r="AZ1530">
        <f t="shared" si="24"/>
        <v>0</v>
      </c>
    </row>
    <row r="1531" spans="1:52" x14ac:dyDescent="0.4">
      <c r="A1531">
        <f ca="1">RAND()</f>
        <v>0.61634804220219985</v>
      </c>
      <c r="B1531">
        <v>20260322</v>
      </c>
      <c r="C1531">
        <v>9</v>
      </c>
      <c r="D1531">
        <v>7</v>
      </c>
      <c r="E1531">
        <v>2</v>
      </c>
      <c r="F1531">
        <v>5</v>
      </c>
      <c r="G1531">
        <v>18</v>
      </c>
      <c r="H1531">
        <v>2400</v>
      </c>
      <c r="I1531">
        <v>1</v>
      </c>
      <c r="J1531">
        <v>11</v>
      </c>
      <c r="K1531">
        <v>210</v>
      </c>
      <c r="L1531">
        <v>110</v>
      </c>
      <c r="M1531">
        <v>270</v>
      </c>
      <c r="N1531">
        <v>440</v>
      </c>
      <c r="O1531">
        <v>1390</v>
      </c>
      <c r="P1531">
        <v>2000</v>
      </c>
      <c r="Q1531">
        <v>6640</v>
      </c>
      <c r="R1531">
        <v>21160</v>
      </c>
      <c r="S1531">
        <v>550</v>
      </c>
      <c r="T1531">
        <v>810</v>
      </c>
      <c r="U1531">
        <v>3530</v>
      </c>
      <c r="V1531">
        <v>1</v>
      </c>
      <c r="W1531">
        <v>8</v>
      </c>
      <c r="X1531">
        <v>6</v>
      </c>
      <c r="Y1531">
        <v>9</v>
      </c>
      <c r="Z1531">
        <v>5</v>
      </c>
      <c r="AA1531">
        <v>0</v>
      </c>
      <c r="AB1531">
        <v>2</v>
      </c>
      <c r="AC1531">
        <v>3</v>
      </c>
      <c r="AD1531">
        <v>4</v>
      </c>
      <c r="AE1531">
        <v>7</v>
      </c>
      <c r="AF1531">
        <v>10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0.379</v>
      </c>
      <c r="AO1531">
        <v>2.1</v>
      </c>
      <c r="AP1531">
        <f>(AN1531+AN$12-(1-AN1531-AN$12)/(AO1531-1))/AN$11</f>
        <v>-4.6386363636363614E-2</v>
      </c>
      <c r="AQ1531">
        <f>MAX(MIN(AP1531,AN$9),AN$10)</f>
        <v>0</v>
      </c>
      <c r="AR1531">
        <f>IF(OR(AP1531&lt;0,V1531=0),0,INT(AX1530*AQ1531/100))</f>
        <v>0</v>
      </c>
      <c r="AS1531">
        <f>IF(AR1531&gt;0,1,0)</f>
        <v>0</v>
      </c>
      <c r="AT1531" s="1">
        <f>IF(V1531=1,K1531,0)*AS1531</f>
        <v>0</v>
      </c>
      <c r="AU1531" s="1">
        <f>MIN(AR1531,AN$13)*AS1531*AT1531</f>
        <v>0</v>
      </c>
      <c r="AV1531" s="1">
        <f>MIN(AR1531,AN$13)*AS1531*100</f>
        <v>0</v>
      </c>
      <c r="AW1531" s="1">
        <f>AU1531-AV1531</f>
        <v>0</v>
      </c>
      <c r="AX1531" s="1">
        <f>AX1530+AW1531</f>
        <v>303980</v>
      </c>
      <c r="AY1531">
        <f>IF(AT1531=0,IF(AS1531=1,AY1530+1,AY1530),0)</f>
        <v>4</v>
      </c>
      <c r="AZ1531">
        <f t="shared" si="24"/>
        <v>0</v>
      </c>
    </row>
    <row r="1532" spans="1:52" x14ac:dyDescent="0.4">
      <c r="A1532">
        <f ca="1">RAND()</f>
        <v>0.17419777203376152</v>
      </c>
      <c r="B1532">
        <v>20260322</v>
      </c>
      <c r="C1532">
        <v>9</v>
      </c>
      <c r="D1532">
        <v>8</v>
      </c>
      <c r="E1532">
        <v>2</v>
      </c>
      <c r="F1532">
        <v>5</v>
      </c>
      <c r="G1532">
        <v>24</v>
      </c>
      <c r="H1532">
        <v>1800</v>
      </c>
      <c r="I1532">
        <v>1</v>
      </c>
      <c r="J1532">
        <v>10</v>
      </c>
      <c r="K1532">
        <v>4390</v>
      </c>
      <c r="L1532">
        <v>1540</v>
      </c>
      <c r="M1532">
        <v>760</v>
      </c>
      <c r="N1532">
        <v>750</v>
      </c>
      <c r="O1532">
        <v>14520</v>
      </c>
      <c r="P1532">
        <v>43240</v>
      </c>
      <c r="Q1532">
        <v>34790</v>
      </c>
      <c r="R1532">
        <v>346420</v>
      </c>
      <c r="S1532">
        <v>3000</v>
      </c>
      <c r="T1532">
        <v>2690</v>
      </c>
      <c r="U1532">
        <v>1410</v>
      </c>
      <c r="V1532">
        <v>5</v>
      </c>
      <c r="W1532">
        <v>7</v>
      </c>
      <c r="X1532">
        <v>6</v>
      </c>
      <c r="Y1532">
        <v>3</v>
      </c>
      <c r="Z1532">
        <v>2</v>
      </c>
      <c r="AA1532">
        <v>1</v>
      </c>
      <c r="AB1532">
        <v>10</v>
      </c>
      <c r="AC1532">
        <v>8</v>
      </c>
      <c r="AD1532">
        <v>4</v>
      </c>
      <c r="AE1532">
        <v>9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0.434</v>
      </c>
      <c r="AO1532">
        <v>1.6</v>
      </c>
      <c r="AP1532">
        <f>(AN1532+AN$12-(1-AN1532-AN$12)/(AO1532-1))/AN$11</f>
        <v>-0.1273333333333333</v>
      </c>
      <c r="AQ1532">
        <f>MAX(MIN(AP1532,AN$9),AN$10)</f>
        <v>0</v>
      </c>
      <c r="AR1532">
        <f>IF(OR(AP1532&lt;0,V1532=0),0,INT(AX1531*AQ1532/100))</f>
        <v>0</v>
      </c>
      <c r="AS1532">
        <f>IF(AR1532&gt;0,1,0)</f>
        <v>0</v>
      </c>
      <c r="AT1532" s="1">
        <f>IF(V1532=1,K1532,0)*AS1532</f>
        <v>0</v>
      </c>
      <c r="AU1532" s="1">
        <f>MIN(AR1532,AN$13)*AS1532*AT1532</f>
        <v>0</v>
      </c>
      <c r="AV1532" s="1">
        <f>MIN(AR1532,AN$13)*AS1532*100</f>
        <v>0</v>
      </c>
      <c r="AW1532" s="1">
        <f>AU1532-AV1532</f>
        <v>0</v>
      </c>
      <c r="AX1532" s="1">
        <f>AX1531+AW1532</f>
        <v>303980</v>
      </c>
      <c r="AY1532">
        <f>IF(AT1532=0,IF(AS1532=1,AY1531+1,AY1531),0)</f>
        <v>4</v>
      </c>
      <c r="AZ1532">
        <f t="shared" si="24"/>
        <v>0</v>
      </c>
    </row>
    <row r="1533" spans="1:52" x14ac:dyDescent="0.4">
      <c r="A1533">
        <f ca="1">RAND()</f>
        <v>0.1884100613868247</v>
      </c>
      <c r="B1533">
        <v>20260322</v>
      </c>
      <c r="C1533">
        <v>9</v>
      </c>
      <c r="D1533">
        <v>9</v>
      </c>
      <c r="E1533">
        <v>2</v>
      </c>
      <c r="F1533">
        <v>10</v>
      </c>
      <c r="G1533">
        <v>18</v>
      </c>
      <c r="H1533">
        <v>1600</v>
      </c>
      <c r="I1533">
        <v>1</v>
      </c>
      <c r="J1533">
        <v>8</v>
      </c>
      <c r="K1533">
        <v>210</v>
      </c>
      <c r="L1533">
        <v>110</v>
      </c>
      <c r="M1533">
        <v>260</v>
      </c>
      <c r="N1533">
        <v>110</v>
      </c>
      <c r="O1533">
        <v>2550</v>
      </c>
      <c r="P1533">
        <v>3420</v>
      </c>
      <c r="Q1533">
        <v>1590</v>
      </c>
      <c r="R1533">
        <v>9370</v>
      </c>
      <c r="S1533">
        <v>520</v>
      </c>
      <c r="T1533">
        <v>140</v>
      </c>
      <c r="U1533">
        <v>650</v>
      </c>
      <c r="V1533">
        <v>1</v>
      </c>
      <c r="W1533">
        <v>5</v>
      </c>
      <c r="X1533">
        <v>3</v>
      </c>
      <c r="Y1533">
        <v>7</v>
      </c>
      <c r="Z1533">
        <v>4</v>
      </c>
      <c r="AA1533">
        <v>2</v>
      </c>
      <c r="AB1533">
        <v>6</v>
      </c>
      <c r="AC1533">
        <v>8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0.26800000000000002</v>
      </c>
      <c r="AO1533">
        <v>2.1</v>
      </c>
      <c r="AP1533">
        <f>(AN1533+AN$12-(1-AN1533-AN$12)/(AO1533-1))/AN$11</f>
        <v>-9.9363636363636348E-2</v>
      </c>
      <c r="AQ1533">
        <f>MAX(MIN(AP1533,AN$9),AN$10)</f>
        <v>0</v>
      </c>
      <c r="AR1533">
        <f>IF(OR(AP1533&lt;0,V1533=0),0,INT(AX1532*AQ1533/100))</f>
        <v>0</v>
      </c>
      <c r="AS1533">
        <f>IF(AR1533&gt;0,1,0)</f>
        <v>0</v>
      </c>
      <c r="AT1533" s="1">
        <f>IF(V1533=1,K1533,0)*AS1533</f>
        <v>0</v>
      </c>
      <c r="AU1533" s="1">
        <f>MIN(AR1533,AN$13)*AS1533*AT1533</f>
        <v>0</v>
      </c>
      <c r="AV1533" s="1">
        <f>MIN(AR1533,AN$13)*AS1533*100</f>
        <v>0</v>
      </c>
      <c r="AW1533" s="1">
        <f>AU1533-AV1533</f>
        <v>0</v>
      </c>
      <c r="AX1533" s="1">
        <f>AX1532+AW1533</f>
        <v>303980</v>
      </c>
      <c r="AY1533">
        <f>IF(AT1533=0,IF(AS1533=1,AY1532+1,AY1532),0)</f>
        <v>4</v>
      </c>
      <c r="AZ1533">
        <f t="shared" si="24"/>
        <v>0</v>
      </c>
    </row>
    <row r="1534" spans="1:52" x14ac:dyDescent="0.4">
      <c r="A1534">
        <f ca="1">RAND()</f>
        <v>0.15312677297305133</v>
      </c>
      <c r="B1534">
        <v>20260322</v>
      </c>
      <c r="C1534">
        <v>9</v>
      </c>
      <c r="D1534">
        <v>10</v>
      </c>
      <c r="E1534">
        <v>2</v>
      </c>
      <c r="F1534">
        <v>999</v>
      </c>
      <c r="G1534">
        <v>24</v>
      </c>
      <c r="H1534">
        <v>1800</v>
      </c>
      <c r="I1534">
        <v>1</v>
      </c>
      <c r="J1534">
        <v>16</v>
      </c>
      <c r="K1534">
        <v>1280</v>
      </c>
      <c r="L1534">
        <v>490</v>
      </c>
      <c r="M1534">
        <v>180</v>
      </c>
      <c r="N1534">
        <v>220</v>
      </c>
      <c r="O1534">
        <v>3660</v>
      </c>
      <c r="P1534">
        <v>7790</v>
      </c>
      <c r="Q1534">
        <v>8410</v>
      </c>
      <c r="R1534">
        <v>52300</v>
      </c>
      <c r="S1534">
        <v>1520</v>
      </c>
      <c r="T1534">
        <v>1840</v>
      </c>
      <c r="U1534">
        <v>650</v>
      </c>
      <c r="V1534">
        <v>15</v>
      </c>
      <c r="W1534">
        <v>1</v>
      </c>
      <c r="X1534">
        <v>13</v>
      </c>
      <c r="Y1534">
        <v>3</v>
      </c>
      <c r="Z1534">
        <v>2</v>
      </c>
      <c r="AA1534">
        <v>9</v>
      </c>
      <c r="AB1534">
        <v>4</v>
      </c>
      <c r="AC1534">
        <v>6</v>
      </c>
      <c r="AD1534">
        <v>8</v>
      </c>
      <c r="AE1534">
        <v>5</v>
      </c>
      <c r="AF1534">
        <v>10</v>
      </c>
      <c r="AG1534">
        <v>16</v>
      </c>
      <c r="AH1534">
        <v>11</v>
      </c>
      <c r="AI1534">
        <v>12</v>
      </c>
      <c r="AJ1534">
        <v>14</v>
      </c>
      <c r="AK1534">
        <v>7</v>
      </c>
      <c r="AL1534">
        <v>0</v>
      </c>
      <c r="AM1534">
        <v>0</v>
      </c>
      <c r="AN1534">
        <v>0.19400000000000001</v>
      </c>
      <c r="AO1534">
        <v>3.3</v>
      </c>
      <c r="AP1534">
        <f>(AN1534+AN$12-(1-AN1534-AN$12)/(AO1534-1))/AN$11</f>
        <v>-3.9108695652173925E-2</v>
      </c>
      <c r="AQ1534">
        <f>MAX(MIN(AP1534,AN$9),AN$10)</f>
        <v>0</v>
      </c>
      <c r="AR1534">
        <f>IF(OR(AP1534&lt;0,V1534=0),0,INT(AX1533*AQ1534/100))</f>
        <v>0</v>
      </c>
      <c r="AS1534">
        <f>IF(AR1534&gt;0,1,0)</f>
        <v>0</v>
      </c>
      <c r="AT1534" s="1">
        <f>IF(V1534=1,K1534,0)*AS1534</f>
        <v>0</v>
      </c>
      <c r="AU1534" s="1">
        <f>MIN(AR1534,AN$13)*AS1534*AT1534</f>
        <v>0</v>
      </c>
      <c r="AV1534" s="1">
        <f>MIN(AR1534,AN$13)*AS1534*100</f>
        <v>0</v>
      </c>
      <c r="AW1534" s="1">
        <f>AU1534-AV1534</f>
        <v>0</v>
      </c>
      <c r="AX1534" s="1">
        <f>AX1533+AW1534</f>
        <v>303980</v>
      </c>
      <c r="AY1534">
        <f>IF(AT1534=0,IF(AS1534=1,AY1533+1,AY1533),0)</f>
        <v>4</v>
      </c>
      <c r="AZ1534">
        <f t="shared" si="24"/>
        <v>0</v>
      </c>
    </row>
    <row r="1535" spans="1:52" x14ac:dyDescent="0.4">
      <c r="A1535">
        <f ca="1">RAND()</f>
        <v>9.9092315408242482E-2</v>
      </c>
      <c r="B1535">
        <v>20260322</v>
      </c>
      <c r="C1535">
        <v>9</v>
      </c>
      <c r="D1535">
        <v>11</v>
      </c>
      <c r="E1535">
        <v>2</v>
      </c>
      <c r="F1535">
        <v>999</v>
      </c>
      <c r="G1535">
        <v>17</v>
      </c>
      <c r="H1535">
        <v>3000</v>
      </c>
      <c r="I1535">
        <v>1</v>
      </c>
      <c r="J1535">
        <v>10</v>
      </c>
      <c r="K1535">
        <v>310</v>
      </c>
      <c r="L1535">
        <v>120</v>
      </c>
      <c r="M1535">
        <v>240</v>
      </c>
      <c r="N1535">
        <v>140</v>
      </c>
      <c r="O1535">
        <v>1690</v>
      </c>
      <c r="P1535">
        <v>2540</v>
      </c>
      <c r="Q1535">
        <v>1540</v>
      </c>
      <c r="R1535">
        <v>8030</v>
      </c>
      <c r="S1535">
        <v>570</v>
      </c>
      <c r="T1535">
        <v>260</v>
      </c>
      <c r="U1535">
        <v>560</v>
      </c>
      <c r="V1535">
        <v>3</v>
      </c>
      <c r="W1535">
        <v>7</v>
      </c>
      <c r="X1535">
        <v>2</v>
      </c>
      <c r="Y1535">
        <v>9</v>
      </c>
      <c r="Z1535">
        <v>1</v>
      </c>
      <c r="AA1535">
        <v>5</v>
      </c>
      <c r="AB1535">
        <v>6</v>
      </c>
      <c r="AC1535">
        <v>4</v>
      </c>
      <c r="AD1535">
        <v>10</v>
      </c>
      <c r="AE1535">
        <v>8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0.33200000000000002</v>
      </c>
      <c r="AO1535">
        <v>3.3</v>
      </c>
      <c r="AP1535">
        <f>(AN1535+AN$12-(1-AN1535-AN$12)/(AO1535-1))/AN$11</f>
        <v>1.0391304347826091E-2</v>
      </c>
      <c r="AQ1535">
        <f>MAX(MIN(AP1535,AN$9),AN$10)</f>
        <v>1.0391304347826091E-2</v>
      </c>
      <c r="AR1535">
        <f>IF(OR(AP1535&lt;0,V1535=0),0,INT(AX1534*AQ1535/100))</f>
        <v>31</v>
      </c>
      <c r="AS1535">
        <f>IF(AR1535&gt;0,1,0)</f>
        <v>1</v>
      </c>
      <c r="AT1535" s="1">
        <f>IF(V1535=1,K1535,0)*AS1535</f>
        <v>0</v>
      </c>
      <c r="AU1535" s="1">
        <f>MIN(AR1535,AN$13)*AS1535*AT1535</f>
        <v>0</v>
      </c>
      <c r="AV1535" s="1">
        <f>MIN(AR1535,AN$13)*AS1535*100</f>
        <v>2000</v>
      </c>
      <c r="AW1535" s="1">
        <f>AU1535-AV1535</f>
        <v>-2000</v>
      </c>
      <c r="AX1535" s="1">
        <f>AX1534+AW1535</f>
        <v>301980</v>
      </c>
      <c r="AY1535">
        <f>IF(AT1535=0,IF(AS1535=1,AY1534+1,AY1534),0)</f>
        <v>5</v>
      </c>
      <c r="AZ1535">
        <f t="shared" si="24"/>
        <v>0</v>
      </c>
    </row>
    <row r="1536" spans="1:52" x14ac:dyDescent="0.4">
      <c r="A1536">
        <f ca="1">RAND()</f>
        <v>0.15231095739703771</v>
      </c>
      <c r="B1536">
        <v>20260322</v>
      </c>
      <c r="C1536">
        <v>9</v>
      </c>
      <c r="D1536">
        <v>12</v>
      </c>
      <c r="E1536">
        <v>2</v>
      </c>
      <c r="F1536">
        <v>10</v>
      </c>
      <c r="G1536">
        <v>24</v>
      </c>
      <c r="H1536">
        <v>1400</v>
      </c>
      <c r="I1536">
        <v>1</v>
      </c>
      <c r="J1536">
        <v>13</v>
      </c>
      <c r="K1536">
        <v>290</v>
      </c>
      <c r="L1536">
        <v>160</v>
      </c>
      <c r="M1536">
        <v>180</v>
      </c>
      <c r="N1536">
        <v>190</v>
      </c>
      <c r="O1536">
        <v>1560</v>
      </c>
      <c r="P1536">
        <v>2410</v>
      </c>
      <c r="Q1536">
        <v>2430</v>
      </c>
      <c r="R1536">
        <v>11290</v>
      </c>
      <c r="S1536">
        <v>550</v>
      </c>
      <c r="T1536">
        <v>440</v>
      </c>
      <c r="U1536">
        <v>460</v>
      </c>
      <c r="V1536">
        <v>1</v>
      </c>
      <c r="W1536">
        <v>3</v>
      </c>
      <c r="X1536">
        <v>4</v>
      </c>
      <c r="Y1536">
        <v>2</v>
      </c>
      <c r="Z1536">
        <v>7</v>
      </c>
      <c r="AA1536">
        <v>5</v>
      </c>
      <c r="AB1536">
        <v>6</v>
      </c>
      <c r="AC1536">
        <v>12</v>
      </c>
      <c r="AD1536">
        <v>10</v>
      </c>
      <c r="AE1536">
        <v>11</v>
      </c>
      <c r="AF1536">
        <v>8</v>
      </c>
      <c r="AG1536">
        <v>0</v>
      </c>
      <c r="AH1536">
        <v>9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0.23899999999999999</v>
      </c>
      <c r="AO1536">
        <v>2.9</v>
      </c>
      <c r="AP1536">
        <f>(AN1536+AN$12-(1-AN1536-AN$12)/(AO1536-1))/AN$11</f>
        <v>-4.0381578947368435E-2</v>
      </c>
      <c r="AQ1536">
        <f>MAX(MIN(AP1536,AN$9),AN$10)</f>
        <v>0</v>
      </c>
      <c r="AR1536">
        <f>IF(OR(AP1536&lt;0,V1536=0),0,INT(AX1535*AQ1536/100))</f>
        <v>0</v>
      </c>
      <c r="AS1536">
        <f>IF(AR1536&gt;0,1,0)</f>
        <v>0</v>
      </c>
      <c r="AT1536" s="1">
        <f>IF(V1536=1,K1536,0)*AS1536</f>
        <v>0</v>
      </c>
      <c r="AU1536" s="1">
        <f>MIN(AR1536,AN$13)*AS1536*AT1536</f>
        <v>0</v>
      </c>
      <c r="AV1536" s="1">
        <f>MIN(AR1536,AN$13)*AS1536*100</f>
        <v>0</v>
      </c>
      <c r="AW1536" s="1">
        <f>AU1536-AV1536</f>
        <v>0</v>
      </c>
      <c r="AX1536" s="1">
        <f>AX1535+AW1536</f>
        <v>301980</v>
      </c>
      <c r="AY1536">
        <f>IF(AT1536=0,IF(AS1536=1,AY1535+1,AY1535),0)</f>
        <v>5</v>
      </c>
      <c r="AZ1536">
        <f t="shared" si="24"/>
        <v>0</v>
      </c>
    </row>
    <row r="1537" spans="1:52" x14ac:dyDescent="0.4">
      <c r="A1537">
        <f ca="1">RAND()</f>
        <v>0.1154456287601936</v>
      </c>
      <c r="B1537">
        <v>20260322</v>
      </c>
      <c r="C1537">
        <v>9</v>
      </c>
      <c r="D1537">
        <v>1</v>
      </c>
      <c r="E1537">
        <v>1</v>
      </c>
      <c r="F1537">
        <v>703</v>
      </c>
      <c r="G1537">
        <v>24</v>
      </c>
      <c r="H1537">
        <v>1400</v>
      </c>
      <c r="I1537">
        <v>1</v>
      </c>
      <c r="J1537">
        <v>14</v>
      </c>
      <c r="K1537">
        <v>130</v>
      </c>
      <c r="L1537">
        <v>110</v>
      </c>
      <c r="M1537">
        <v>280</v>
      </c>
      <c r="N1537">
        <v>200</v>
      </c>
      <c r="O1537">
        <v>1260</v>
      </c>
      <c r="P1537">
        <v>1530</v>
      </c>
      <c r="Q1537">
        <v>2920</v>
      </c>
      <c r="R1537">
        <v>12000</v>
      </c>
      <c r="S1537">
        <v>560</v>
      </c>
      <c r="T1537">
        <v>330</v>
      </c>
      <c r="U1537">
        <v>1820</v>
      </c>
      <c r="V1537">
        <v>1</v>
      </c>
      <c r="W1537">
        <v>11</v>
      </c>
      <c r="X1537">
        <v>12</v>
      </c>
      <c r="Y1537">
        <v>3</v>
      </c>
      <c r="Z1537">
        <v>4</v>
      </c>
      <c r="AA1537">
        <v>8</v>
      </c>
      <c r="AB1537">
        <v>7</v>
      </c>
      <c r="AC1537">
        <v>5</v>
      </c>
      <c r="AD1537">
        <v>14</v>
      </c>
      <c r="AE1537">
        <v>6</v>
      </c>
      <c r="AF1537">
        <v>10</v>
      </c>
      <c r="AG1537">
        <v>2</v>
      </c>
      <c r="AH1537">
        <v>9</v>
      </c>
      <c r="AI1537">
        <v>13</v>
      </c>
      <c r="AJ1537">
        <v>0</v>
      </c>
      <c r="AK1537">
        <v>0</v>
      </c>
      <c r="AL1537">
        <v>0</v>
      </c>
      <c r="AM1537">
        <v>0</v>
      </c>
      <c r="AN1537">
        <v>0.32</v>
      </c>
      <c r="AO1537">
        <v>1.3</v>
      </c>
      <c r="AP1537">
        <f>(AN1537+AN$12-(1-AN1537-AN$12)/(AO1537-1))/AN$11</f>
        <v>-0.48666666666666653</v>
      </c>
      <c r="AQ1537">
        <f>MAX(MIN(AP1537,AN$9),AN$10)</f>
        <v>0</v>
      </c>
      <c r="AR1537">
        <f>IF(OR(AP1537&lt;0,V1537=0),0,INT(AX1536*AQ1537/100))</f>
        <v>0</v>
      </c>
      <c r="AS1537">
        <f>IF(AR1537&gt;0,1,0)</f>
        <v>0</v>
      </c>
      <c r="AT1537" s="1">
        <f>IF(V1537=1,K1537,0)*AS1537</f>
        <v>0</v>
      </c>
      <c r="AU1537" s="1">
        <f>MIN(AR1537,AN$13)*AS1537*AT1537</f>
        <v>0</v>
      </c>
      <c r="AV1537" s="1">
        <f>MIN(AR1537,AN$13)*AS1537*100</f>
        <v>0</v>
      </c>
      <c r="AW1537" s="1">
        <f>AU1537-AV1537</f>
        <v>0</v>
      </c>
      <c r="AX1537" s="1">
        <f>AX1536+AW1537</f>
        <v>301980</v>
      </c>
      <c r="AY1537">
        <f>IF(AT1537=0,IF(AS1537=1,AY1536+1,AY1536),0)</f>
        <v>5</v>
      </c>
      <c r="AZ1537">
        <f t="shared" ref="AZ1537:AZ1600" si="25">IF(AU1537&gt;0,AV1537,0)</f>
        <v>0</v>
      </c>
    </row>
    <row r="1538" spans="1:52" x14ac:dyDescent="0.4">
      <c r="A1538">
        <f ca="1">RAND()</f>
        <v>0.19996966161354113</v>
      </c>
      <c r="B1538">
        <v>20260322</v>
      </c>
      <c r="C1538">
        <v>7</v>
      </c>
      <c r="D1538">
        <v>12</v>
      </c>
      <c r="E1538">
        <v>2</v>
      </c>
      <c r="F1538">
        <v>5</v>
      </c>
      <c r="G1538">
        <v>23</v>
      </c>
      <c r="H1538">
        <v>1200</v>
      </c>
      <c r="I1538">
        <v>1</v>
      </c>
      <c r="J1538">
        <v>16</v>
      </c>
      <c r="K1538">
        <v>360</v>
      </c>
      <c r="L1538">
        <v>140</v>
      </c>
      <c r="M1538">
        <v>150</v>
      </c>
      <c r="N1538">
        <v>270</v>
      </c>
      <c r="O1538">
        <v>800</v>
      </c>
      <c r="P1538">
        <v>1410</v>
      </c>
      <c r="Q1538">
        <v>2410</v>
      </c>
      <c r="R1538">
        <v>9730</v>
      </c>
      <c r="S1538">
        <v>330</v>
      </c>
      <c r="T1538">
        <v>740</v>
      </c>
      <c r="U1538">
        <v>760</v>
      </c>
      <c r="V1538">
        <v>2</v>
      </c>
      <c r="W1538">
        <v>3</v>
      </c>
      <c r="X1538">
        <v>1</v>
      </c>
      <c r="Y1538">
        <v>5</v>
      </c>
      <c r="Z1538">
        <v>9</v>
      </c>
      <c r="AA1538">
        <v>15</v>
      </c>
      <c r="AB1538">
        <v>4</v>
      </c>
      <c r="AC1538">
        <v>6</v>
      </c>
      <c r="AD1538">
        <v>16</v>
      </c>
      <c r="AE1538">
        <v>11</v>
      </c>
      <c r="AF1538">
        <v>8</v>
      </c>
      <c r="AG1538">
        <v>13</v>
      </c>
      <c r="AH1538">
        <v>7</v>
      </c>
      <c r="AI1538">
        <v>10</v>
      </c>
      <c r="AJ1538">
        <v>12</v>
      </c>
      <c r="AK1538">
        <v>14</v>
      </c>
      <c r="AL1538">
        <v>0</v>
      </c>
      <c r="AM1538">
        <v>0</v>
      </c>
      <c r="AN1538">
        <v>0.17699999999999999</v>
      </c>
      <c r="AO1538">
        <v>3.8</v>
      </c>
      <c r="AP1538">
        <f>(AN1538+AN$12-(1-AN1538-AN$12)/(AO1538-1))/AN$11</f>
        <v>-2.9232142857142859E-2</v>
      </c>
      <c r="AQ1538">
        <f>MAX(MIN(AP1538,AN$9),AN$10)</f>
        <v>0</v>
      </c>
      <c r="AR1538">
        <f>IF(OR(AP1538&lt;0,V1538=0),0,INT(AX1537*AQ1538/100))</f>
        <v>0</v>
      </c>
      <c r="AS1538">
        <f>IF(AR1538&gt;0,1,0)</f>
        <v>0</v>
      </c>
      <c r="AT1538" s="1">
        <f>IF(V1538=1,K1538,0)*AS1538</f>
        <v>0</v>
      </c>
      <c r="AU1538" s="1">
        <f>MIN(AR1538,AN$13)*AS1538*AT1538</f>
        <v>0</v>
      </c>
      <c r="AV1538" s="1">
        <f>MIN(AR1538,AN$13)*AS1538*100</f>
        <v>0</v>
      </c>
      <c r="AW1538" s="1">
        <f>AU1538-AV1538</f>
        <v>0</v>
      </c>
      <c r="AX1538" s="1">
        <f>AX1537+AW1538</f>
        <v>301980</v>
      </c>
      <c r="AY1538">
        <f>IF(AT1538=0,IF(AS1538=1,AY1537+1,AY1537),0)</f>
        <v>5</v>
      </c>
      <c r="AZ1538">
        <f t="shared" si="25"/>
        <v>0</v>
      </c>
    </row>
    <row r="1539" spans="1:52" x14ac:dyDescent="0.4">
      <c r="A1539">
        <f ca="1">RAND()</f>
        <v>0.34183746111956215</v>
      </c>
      <c r="B1539">
        <v>20260322</v>
      </c>
      <c r="C1539">
        <v>7</v>
      </c>
      <c r="D1539">
        <v>11</v>
      </c>
      <c r="E1539">
        <v>2</v>
      </c>
      <c r="F1539">
        <v>999</v>
      </c>
      <c r="G1539">
        <v>11</v>
      </c>
      <c r="H1539">
        <v>1400</v>
      </c>
      <c r="I1539">
        <v>1</v>
      </c>
      <c r="J1539">
        <v>18</v>
      </c>
      <c r="K1539">
        <v>2760</v>
      </c>
      <c r="L1539">
        <v>980</v>
      </c>
      <c r="M1539">
        <v>300</v>
      </c>
      <c r="N1539">
        <v>870</v>
      </c>
      <c r="O1539">
        <v>16560</v>
      </c>
      <c r="P1539">
        <v>31830</v>
      </c>
      <c r="Q1539">
        <v>162740</v>
      </c>
      <c r="R1539">
        <v>733950</v>
      </c>
      <c r="S1539">
        <v>5020</v>
      </c>
      <c r="T1539">
        <v>14690</v>
      </c>
      <c r="U1539">
        <v>3950</v>
      </c>
      <c r="V1539">
        <v>12</v>
      </c>
      <c r="W1539">
        <v>7</v>
      </c>
      <c r="X1539">
        <v>6</v>
      </c>
      <c r="Y1539">
        <v>11</v>
      </c>
      <c r="Z1539">
        <v>5</v>
      </c>
      <c r="AA1539">
        <v>1</v>
      </c>
      <c r="AB1539">
        <v>8</v>
      </c>
      <c r="AC1539">
        <v>2</v>
      </c>
      <c r="AD1539">
        <v>3</v>
      </c>
      <c r="AE1539">
        <v>10</v>
      </c>
      <c r="AF1539">
        <v>9</v>
      </c>
      <c r="AG1539">
        <v>17</v>
      </c>
      <c r="AH1539">
        <v>13</v>
      </c>
      <c r="AI1539">
        <v>15</v>
      </c>
      <c r="AJ1539">
        <v>4</v>
      </c>
      <c r="AK1539">
        <v>14</v>
      </c>
      <c r="AL1539">
        <v>16</v>
      </c>
      <c r="AM1539">
        <v>18</v>
      </c>
      <c r="AN1539">
        <v>0.19500000000000001</v>
      </c>
      <c r="AO1539">
        <v>13.8</v>
      </c>
      <c r="AP1539">
        <f>(AN1539+AN$12-(1-AN1539-AN$12)/(AO1539-1))/AN$11</f>
        <v>3.3027343750000007E-2</v>
      </c>
      <c r="AQ1539">
        <f>MAX(MIN(AP1539,AN$9),AN$10)</f>
        <v>0.03</v>
      </c>
      <c r="AR1539">
        <f>IF(OR(AP1539&lt;0,V1539=0),0,INT(AX1538*AQ1539/100))</f>
        <v>90</v>
      </c>
      <c r="AS1539">
        <f>IF(AR1539&gt;0,1,0)</f>
        <v>1</v>
      </c>
      <c r="AT1539" s="1">
        <f>IF(V1539=1,K1539,0)*AS1539</f>
        <v>0</v>
      </c>
      <c r="AU1539" s="1">
        <f>MIN(AR1539,AN$13)*AS1539*AT1539</f>
        <v>0</v>
      </c>
      <c r="AV1539" s="1">
        <f>MIN(AR1539,AN$13)*AS1539*100</f>
        <v>2000</v>
      </c>
      <c r="AW1539" s="1">
        <f>AU1539-AV1539</f>
        <v>-2000</v>
      </c>
      <c r="AX1539" s="1">
        <f>AX1538+AW1539</f>
        <v>299980</v>
      </c>
      <c r="AY1539">
        <f>IF(AT1539=0,IF(AS1539=1,AY1538+1,AY1538),0)</f>
        <v>6</v>
      </c>
      <c r="AZ1539">
        <f t="shared" si="25"/>
        <v>0</v>
      </c>
    </row>
    <row r="1540" spans="1:52" x14ac:dyDescent="0.4">
      <c r="A1540">
        <f ca="1">RAND()</f>
        <v>0.95533458940968996</v>
      </c>
      <c r="B1540">
        <v>20260322</v>
      </c>
      <c r="C1540">
        <v>7</v>
      </c>
      <c r="D1540">
        <v>10</v>
      </c>
      <c r="E1540">
        <v>2</v>
      </c>
      <c r="F1540">
        <v>10</v>
      </c>
      <c r="G1540">
        <v>23</v>
      </c>
      <c r="H1540">
        <v>1900</v>
      </c>
      <c r="I1540">
        <v>1</v>
      </c>
      <c r="J1540">
        <v>16</v>
      </c>
      <c r="K1540">
        <v>850</v>
      </c>
      <c r="L1540">
        <v>260</v>
      </c>
      <c r="M1540">
        <v>210</v>
      </c>
      <c r="N1540">
        <v>310</v>
      </c>
      <c r="O1540">
        <v>2820</v>
      </c>
      <c r="P1540">
        <v>6370</v>
      </c>
      <c r="Q1540">
        <v>14420</v>
      </c>
      <c r="R1540">
        <v>113280</v>
      </c>
      <c r="S1540">
        <v>1020</v>
      </c>
      <c r="T1540">
        <v>1580</v>
      </c>
      <c r="U1540">
        <v>1680</v>
      </c>
      <c r="V1540">
        <v>14</v>
      </c>
      <c r="W1540">
        <v>10</v>
      </c>
      <c r="X1540">
        <v>6</v>
      </c>
      <c r="Y1540">
        <v>5</v>
      </c>
      <c r="Z1540">
        <v>2</v>
      </c>
      <c r="AA1540">
        <v>9</v>
      </c>
      <c r="AB1540">
        <v>3</v>
      </c>
      <c r="AC1540">
        <v>7</v>
      </c>
      <c r="AD1540">
        <v>1</v>
      </c>
      <c r="AE1540">
        <v>13</v>
      </c>
      <c r="AF1540">
        <v>15</v>
      </c>
      <c r="AG1540">
        <v>4</v>
      </c>
      <c r="AH1540">
        <v>16</v>
      </c>
      <c r="AI1540">
        <v>11</v>
      </c>
      <c r="AJ1540">
        <v>8</v>
      </c>
      <c r="AK1540">
        <v>12</v>
      </c>
      <c r="AL1540">
        <v>0</v>
      </c>
      <c r="AM1540">
        <v>0</v>
      </c>
      <c r="AN1540">
        <v>0.14699999999999999</v>
      </c>
      <c r="AO1540">
        <v>8.1999999999999993</v>
      </c>
      <c r="AP1540">
        <f>(AN1540+AN$12-(1-AN1540-AN$12)/(AO1540-1))/AN$11</f>
        <v>7.1319444444444408E-3</v>
      </c>
      <c r="AQ1540">
        <f>MAX(MIN(AP1540,AN$9),AN$10)</f>
        <v>7.1319444444444408E-3</v>
      </c>
      <c r="AR1540">
        <f>IF(OR(AP1540&lt;0,V1540=0),0,INT(AX1539*AQ1540/100))</f>
        <v>21</v>
      </c>
      <c r="AS1540">
        <f>IF(AR1540&gt;0,1,0)</f>
        <v>1</v>
      </c>
      <c r="AT1540" s="1">
        <f>IF(V1540=1,K1540,0)*AS1540</f>
        <v>0</v>
      </c>
      <c r="AU1540" s="1">
        <f>MIN(AR1540,AN$13)*AS1540*AT1540</f>
        <v>0</v>
      </c>
      <c r="AV1540" s="1">
        <f>MIN(AR1540,AN$13)*AS1540*100</f>
        <v>2000</v>
      </c>
      <c r="AW1540" s="1">
        <f>AU1540-AV1540</f>
        <v>-2000</v>
      </c>
      <c r="AX1540" s="1">
        <f>AX1539+AW1540</f>
        <v>297980</v>
      </c>
      <c r="AY1540">
        <f>IF(AT1540=0,IF(AS1540=1,AY1539+1,AY1539),0)</f>
        <v>7</v>
      </c>
      <c r="AZ1540">
        <f t="shared" si="25"/>
        <v>0</v>
      </c>
    </row>
    <row r="1541" spans="1:52" x14ac:dyDescent="0.4">
      <c r="A1541">
        <f ca="1">RAND()</f>
        <v>0.69382950570842017</v>
      </c>
      <c r="B1541">
        <v>20260322</v>
      </c>
      <c r="C1541">
        <v>7</v>
      </c>
      <c r="D1541">
        <v>9</v>
      </c>
      <c r="E1541">
        <v>1</v>
      </c>
      <c r="F1541">
        <v>5</v>
      </c>
      <c r="G1541">
        <v>11</v>
      </c>
      <c r="H1541">
        <v>1600</v>
      </c>
      <c r="I1541">
        <v>1</v>
      </c>
      <c r="J1541">
        <v>10</v>
      </c>
      <c r="K1541">
        <v>1750</v>
      </c>
      <c r="L1541">
        <v>370</v>
      </c>
      <c r="M1541">
        <v>170</v>
      </c>
      <c r="N1541">
        <v>270</v>
      </c>
      <c r="O1541">
        <v>2540</v>
      </c>
      <c r="P1541">
        <v>6730</v>
      </c>
      <c r="Q1541">
        <v>5570</v>
      </c>
      <c r="R1541">
        <v>41890</v>
      </c>
      <c r="S1541">
        <v>850</v>
      </c>
      <c r="T1541">
        <v>1450</v>
      </c>
      <c r="U1541">
        <v>670</v>
      </c>
      <c r="V1541">
        <v>4</v>
      </c>
      <c r="W1541">
        <v>9</v>
      </c>
      <c r="X1541">
        <v>8</v>
      </c>
      <c r="Y1541">
        <v>7</v>
      </c>
      <c r="Z1541">
        <v>3</v>
      </c>
      <c r="AA1541">
        <v>5</v>
      </c>
      <c r="AB1541">
        <v>1</v>
      </c>
      <c r="AC1541">
        <v>6</v>
      </c>
      <c r="AD1541">
        <v>2</v>
      </c>
      <c r="AE1541">
        <v>10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0.28199999999999997</v>
      </c>
      <c r="AO1541">
        <v>11.1</v>
      </c>
      <c r="AP1541">
        <f>(AN1541+AN$12-(1-AN1541-AN$12)/(AO1541-1))/AN$11</f>
        <v>5.2727722772277219E-2</v>
      </c>
      <c r="AQ1541">
        <f>MAX(MIN(AP1541,AN$9),AN$10)</f>
        <v>0.03</v>
      </c>
      <c r="AR1541">
        <f>IF(OR(AP1541&lt;0,V1541=0),0,INT(AX1540*AQ1541/100))</f>
        <v>89</v>
      </c>
      <c r="AS1541">
        <f>IF(AR1541&gt;0,1,0)</f>
        <v>1</v>
      </c>
      <c r="AT1541" s="1">
        <f>IF(V1541=1,K1541,0)*AS1541</f>
        <v>0</v>
      </c>
      <c r="AU1541" s="1">
        <f>MIN(AR1541,AN$13)*AS1541*AT1541</f>
        <v>0</v>
      </c>
      <c r="AV1541" s="1">
        <f>MIN(AR1541,AN$13)*AS1541*100</f>
        <v>2000</v>
      </c>
      <c r="AW1541" s="1">
        <f>AU1541-AV1541</f>
        <v>-2000</v>
      </c>
      <c r="AX1541" s="1">
        <f>AX1540+AW1541</f>
        <v>295980</v>
      </c>
      <c r="AY1541">
        <f>IF(AT1541=0,IF(AS1541=1,AY1540+1,AY1540),0)</f>
        <v>8</v>
      </c>
      <c r="AZ1541">
        <f t="shared" si="25"/>
        <v>0</v>
      </c>
    </row>
    <row r="1542" spans="1:52" x14ac:dyDescent="0.4">
      <c r="A1542">
        <f ca="1">RAND()</f>
        <v>0.77179920756490084</v>
      </c>
      <c r="B1542">
        <v>20260322</v>
      </c>
      <c r="C1542">
        <v>7</v>
      </c>
      <c r="D1542">
        <v>8</v>
      </c>
      <c r="E1542">
        <v>2</v>
      </c>
      <c r="F1542">
        <v>5</v>
      </c>
      <c r="G1542">
        <v>11</v>
      </c>
      <c r="H1542">
        <v>1400</v>
      </c>
      <c r="I1542">
        <v>1</v>
      </c>
      <c r="J1542">
        <v>18</v>
      </c>
      <c r="K1542">
        <v>310</v>
      </c>
      <c r="L1542">
        <v>120</v>
      </c>
      <c r="M1542">
        <v>140</v>
      </c>
      <c r="N1542">
        <v>230</v>
      </c>
      <c r="O1542">
        <v>550</v>
      </c>
      <c r="P1542">
        <v>1020</v>
      </c>
      <c r="Q1542">
        <v>1670</v>
      </c>
      <c r="R1542">
        <v>6240</v>
      </c>
      <c r="S1542">
        <v>230</v>
      </c>
      <c r="T1542">
        <v>490</v>
      </c>
      <c r="U1542">
        <v>600</v>
      </c>
      <c r="V1542">
        <v>2</v>
      </c>
      <c r="W1542">
        <v>1</v>
      </c>
      <c r="X1542">
        <v>9</v>
      </c>
      <c r="Y1542">
        <v>7</v>
      </c>
      <c r="Z1542">
        <v>5</v>
      </c>
      <c r="AA1542">
        <v>3</v>
      </c>
      <c r="AB1542">
        <v>4</v>
      </c>
      <c r="AC1542">
        <v>6</v>
      </c>
      <c r="AD1542">
        <v>11</v>
      </c>
      <c r="AE1542">
        <v>14</v>
      </c>
      <c r="AF1542">
        <v>16</v>
      </c>
      <c r="AG1542">
        <v>12</v>
      </c>
      <c r="AH1542">
        <v>10</v>
      </c>
      <c r="AI1542">
        <v>13</v>
      </c>
      <c r="AJ1542">
        <v>18</v>
      </c>
      <c r="AK1542">
        <v>8</v>
      </c>
      <c r="AL1542">
        <v>17</v>
      </c>
      <c r="AM1542">
        <v>15</v>
      </c>
      <c r="AN1542">
        <v>0.24399999999999999</v>
      </c>
      <c r="AO1542">
        <v>3.4</v>
      </c>
      <c r="AP1542">
        <f>(AN1542+AN$12-(1-AN1542-AN$12)/(AO1542-1))/AN$11</f>
        <v>-1.7750000000000002E-2</v>
      </c>
      <c r="AQ1542">
        <f>MAX(MIN(AP1542,AN$9),AN$10)</f>
        <v>0</v>
      </c>
      <c r="AR1542">
        <f>IF(OR(AP1542&lt;0,V1542=0),0,INT(AX1541*AQ1542/100))</f>
        <v>0</v>
      </c>
      <c r="AS1542">
        <f>IF(AR1542&gt;0,1,0)</f>
        <v>0</v>
      </c>
      <c r="AT1542" s="1">
        <f>IF(V1542=1,K1542,0)*AS1542</f>
        <v>0</v>
      </c>
      <c r="AU1542" s="1">
        <f>MIN(AR1542,AN$13)*AS1542*AT1542</f>
        <v>0</v>
      </c>
      <c r="AV1542" s="1">
        <f>MIN(AR1542,AN$13)*AS1542*100</f>
        <v>0</v>
      </c>
      <c r="AW1542" s="1">
        <f>AU1542-AV1542</f>
        <v>0</v>
      </c>
      <c r="AX1542" s="1">
        <f>AX1541+AW1542</f>
        <v>295980</v>
      </c>
      <c r="AY1542">
        <f>IF(AT1542=0,IF(AS1542=1,AY1541+1,AY1541),0)</f>
        <v>8</v>
      </c>
      <c r="AZ1542">
        <f t="shared" si="25"/>
        <v>0</v>
      </c>
    </row>
    <row r="1543" spans="1:52" x14ac:dyDescent="0.4">
      <c r="A1543">
        <f ca="1">RAND()</f>
        <v>0.79189066808056507</v>
      </c>
      <c r="B1543">
        <v>20260322</v>
      </c>
      <c r="C1543">
        <v>7</v>
      </c>
      <c r="D1543">
        <v>7</v>
      </c>
      <c r="E1543">
        <v>2</v>
      </c>
      <c r="F1543">
        <v>5</v>
      </c>
      <c r="G1543">
        <v>23</v>
      </c>
      <c r="H1543">
        <v>1800</v>
      </c>
      <c r="I1543">
        <v>1</v>
      </c>
      <c r="J1543">
        <v>15</v>
      </c>
      <c r="K1543">
        <v>2740</v>
      </c>
      <c r="L1543">
        <v>630</v>
      </c>
      <c r="M1543">
        <v>290</v>
      </c>
      <c r="N1543">
        <v>330</v>
      </c>
      <c r="O1543">
        <v>13980</v>
      </c>
      <c r="P1543">
        <v>32170</v>
      </c>
      <c r="Q1543">
        <v>37950</v>
      </c>
      <c r="R1543">
        <v>330970</v>
      </c>
      <c r="S1543">
        <v>3320</v>
      </c>
      <c r="T1543">
        <v>3000</v>
      </c>
      <c r="U1543">
        <v>1170</v>
      </c>
      <c r="V1543">
        <v>4</v>
      </c>
      <c r="W1543">
        <v>5</v>
      </c>
      <c r="X1543">
        <v>2</v>
      </c>
      <c r="Y1543">
        <v>14</v>
      </c>
      <c r="Z1543">
        <v>9</v>
      </c>
      <c r="AA1543">
        <v>3</v>
      </c>
      <c r="AB1543">
        <v>6</v>
      </c>
      <c r="AC1543">
        <v>8</v>
      </c>
      <c r="AD1543">
        <v>11</v>
      </c>
      <c r="AE1543">
        <v>1</v>
      </c>
      <c r="AF1543">
        <v>7</v>
      </c>
      <c r="AG1543">
        <v>10</v>
      </c>
      <c r="AH1543">
        <v>12</v>
      </c>
      <c r="AI1543">
        <v>15</v>
      </c>
      <c r="AJ1543">
        <v>13</v>
      </c>
      <c r="AK1543">
        <v>0</v>
      </c>
      <c r="AL1543">
        <v>0</v>
      </c>
      <c r="AM1543">
        <v>0</v>
      </c>
      <c r="AN1543">
        <v>0.26600000000000001</v>
      </c>
      <c r="AO1543">
        <v>2.6</v>
      </c>
      <c r="AP1543">
        <f>(AN1543+AN$12-(1-AN1543-AN$12)/(AO1543-1))/AN$11</f>
        <v>-4.8187499999999994E-2</v>
      </c>
      <c r="AQ1543">
        <f>MAX(MIN(AP1543,AN$9),AN$10)</f>
        <v>0</v>
      </c>
      <c r="AR1543">
        <f>IF(OR(AP1543&lt;0,V1543=0),0,INT(AX1542*AQ1543/100))</f>
        <v>0</v>
      </c>
      <c r="AS1543">
        <f>IF(AR1543&gt;0,1,0)</f>
        <v>0</v>
      </c>
      <c r="AT1543" s="1">
        <f>IF(V1543=1,K1543,0)*AS1543</f>
        <v>0</v>
      </c>
      <c r="AU1543" s="1">
        <f>MIN(AR1543,AN$13)*AS1543*AT1543</f>
        <v>0</v>
      </c>
      <c r="AV1543" s="1">
        <f>MIN(AR1543,AN$13)*AS1543*100</f>
        <v>0</v>
      </c>
      <c r="AW1543" s="1">
        <f>AU1543-AV1543</f>
        <v>0</v>
      </c>
      <c r="AX1543" s="1">
        <f>AX1542+AW1543</f>
        <v>295980</v>
      </c>
      <c r="AY1543">
        <f>IF(AT1543=0,IF(AS1543=1,AY1542+1,AY1542),0)</f>
        <v>8</v>
      </c>
      <c r="AZ1543">
        <f t="shared" si="25"/>
        <v>0</v>
      </c>
    </row>
    <row r="1544" spans="1:52" x14ac:dyDescent="0.4">
      <c r="A1544">
        <f ca="1">RAND()</f>
        <v>0.888505830153966</v>
      </c>
      <c r="B1544">
        <v>20260322</v>
      </c>
      <c r="C1544">
        <v>7</v>
      </c>
      <c r="D1544">
        <v>6</v>
      </c>
      <c r="E1544">
        <v>2</v>
      </c>
      <c r="F1544">
        <v>5</v>
      </c>
      <c r="G1544">
        <v>11</v>
      </c>
      <c r="H1544">
        <v>2000</v>
      </c>
      <c r="I1544">
        <v>1</v>
      </c>
      <c r="J1544">
        <v>17</v>
      </c>
      <c r="K1544">
        <v>200</v>
      </c>
      <c r="L1544">
        <v>110</v>
      </c>
      <c r="M1544">
        <v>800</v>
      </c>
      <c r="N1544">
        <v>190</v>
      </c>
      <c r="O1544">
        <v>5130</v>
      </c>
      <c r="P1544">
        <v>6510</v>
      </c>
      <c r="Q1544">
        <v>10960</v>
      </c>
      <c r="R1544">
        <v>50430</v>
      </c>
      <c r="S1544">
        <v>1590</v>
      </c>
      <c r="T1544">
        <v>310</v>
      </c>
      <c r="U1544">
        <v>4980</v>
      </c>
      <c r="V1544">
        <v>1</v>
      </c>
      <c r="W1544">
        <v>7</v>
      </c>
      <c r="X1544">
        <v>8</v>
      </c>
      <c r="Y1544">
        <v>6</v>
      </c>
      <c r="Z1544">
        <v>3</v>
      </c>
      <c r="AA1544">
        <v>4</v>
      </c>
      <c r="AB1544">
        <v>15</v>
      </c>
      <c r="AC1544">
        <v>16</v>
      </c>
      <c r="AD1544">
        <v>5</v>
      </c>
      <c r="AE1544">
        <v>9</v>
      </c>
      <c r="AF1544">
        <v>13</v>
      </c>
      <c r="AG1544">
        <v>11</v>
      </c>
      <c r="AH1544">
        <v>2</v>
      </c>
      <c r="AI1544">
        <v>10</v>
      </c>
      <c r="AJ1544">
        <v>12</v>
      </c>
      <c r="AK1544">
        <v>17</v>
      </c>
      <c r="AL1544">
        <v>14</v>
      </c>
      <c r="AM1544">
        <v>0</v>
      </c>
      <c r="AN1544">
        <v>0.255</v>
      </c>
      <c r="AO1544">
        <v>2</v>
      </c>
      <c r="AP1544">
        <f>(AN1544+AN$12-(1-AN1544-AN$12)/(AO1544-1))/AN$11</f>
        <v>-0.1225</v>
      </c>
      <c r="AQ1544">
        <f>MAX(MIN(AP1544,AN$9),AN$10)</f>
        <v>0</v>
      </c>
      <c r="AR1544">
        <f>IF(OR(AP1544&lt;0,V1544=0),0,INT(AX1543*AQ1544/100))</f>
        <v>0</v>
      </c>
      <c r="AS1544">
        <f>IF(AR1544&gt;0,1,0)</f>
        <v>0</v>
      </c>
      <c r="AT1544" s="1">
        <f>IF(V1544=1,K1544,0)*AS1544</f>
        <v>0</v>
      </c>
      <c r="AU1544" s="1">
        <f>MIN(AR1544,AN$13)*AS1544*AT1544</f>
        <v>0</v>
      </c>
      <c r="AV1544" s="1">
        <f>MIN(AR1544,AN$13)*AS1544*100</f>
        <v>0</v>
      </c>
      <c r="AW1544" s="1">
        <f>AU1544-AV1544</f>
        <v>0</v>
      </c>
      <c r="AX1544" s="1">
        <f>AX1543+AW1544</f>
        <v>295980</v>
      </c>
      <c r="AY1544">
        <f>IF(AT1544=0,IF(AS1544=1,AY1543+1,AY1543),0)</f>
        <v>8</v>
      </c>
      <c r="AZ1544">
        <f t="shared" si="25"/>
        <v>0</v>
      </c>
    </row>
    <row r="1545" spans="1:52" x14ac:dyDescent="0.4">
      <c r="A1545">
        <f ca="1">RAND()</f>
        <v>0.75577143955096504</v>
      </c>
      <c r="B1545">
        <v>20260322</v>
      </c>
      <c r="C1545">
        <v>7</v>
      </c>
      <c r="D1545">
        <v>5</v>
      </c>
      <c r="E1545">
        <v>1</v>
      </c>
      <c r="F1545">
        <v>703</v>
      </c>
      <c r="G1545">
        <v>11</v>
      </c>
      <c r="H1545">
        <v>1600</v>
      </c>
      <c r="I1545">
        <v>1</v>
      </c>
      <c r="J1545">
        <v>16</v>
      </c>
      <c r="K1545">
        <v>1400</v>
      </c>
      <c r="L1545">
        <v>230</v>
      </c>
      <c r="M1545">
        <v>110</v>
      </c>
      <c r="N1545">
        <v>500</v>
      </c>
      <c r="O1545">
        <v>800</v>
      </c>
      <c r="P1545">
        <v>2620</v>
      </c>
      <c r="Q1545">
        <v>4580</v>
      </c>
      <c r="R1545">
        <v>34330</v>
      </c>
      <c r="S1545">
        <v>360</v>
      </c>
      <c r="T1545">
        <v>2480</v>
      </c>
      <c r="U1545">
        <v>720</v>
      </c>
      <c r="V1545">
        <v>2</v>
      </c>
      <c r="W1545">
        <v>13</v>
      </c>
      <c r="X1545">
        <v>12</v>
      </c>
      <c r="Y1545">
        <v>1</v>
      </c>
      <c r="Z1545">
        <v>7</v>
      </c>
      <c r="AA1545">
        <v>8</v>
      </c>
      <c r="AB1545">
        <v>14</v>
      </c>
      <c r="AC1545">
        <v>15</v>
      </c>
      <c r="AD1545">
        <v>10</v>
      </c>
      <c r="AE1545">
        <v>11</v>
      </c>
      <c r="AF1545">
        <v>6</v>
      </c>
      <c r="AG1545">
        <v>4</v>
      </c>
      <c r="AH1545">
        <v>3</v>
      </c>
      <c r="AI1545">
        <v>5</v>
      </c>
      <c r="AJ1545">
        <v>16</v>
      </c>
      <c r="AK1545">
        <v>9</v>
      </c>
      <c r="AL1545">
        <v>0</v>
      </c>
      <c r="AM1545">
        <v>0</v>
      </c>
      <c r="AN1545">
        <v>0.31900000000000001</v>
      </c>
      <c r="AO1545">
        <v>1.6</v>
      </c>
      <c r="AP1545">
        <f>(AN1545+AN$12-(1-AN1545-AN$12)/(AO1545-1))/AN$11</f>
        <v>-0.20400000000000001</v>
      </c>
      <c r="AQ1545">
        <f>MAX(MIN(AP1545,AN$9),AN$10)</f>
        <v>0</v>
      </c>
      <c r="AR1545">
        <f>IF(OR(AP1545&lt;0,V1545=0),0,INT(AX1544*AQ1545/100))</f>
        <v>0</v>
      </c>
      <c r="AS1545">
        <f>IF(AR1545&gt;0,1,0)</f>
        <v>0</v>
      </c>
      <c r="AT1545" s="1">
        <f>IF(V1545=1,K1545,0)*AS1545</f>
        <v>0</v>
      </c>
      <c r="AU1545" s="1">
        <f>MIN(AR1545,AN$13)*AS1545*AT1545</f>
        <v>0</v>
      </c>
      <c r="AV1545" s="1">
        <f>MIN(AR1545,AN$13)*AS1545*100</f>
        <v>0</v>
      </c>
      <c r="AW1545" s="1">
        <f>AU1545-AV1545</f>
        <v>0</v>
      </c>
      <c r="AX1545" s="1">
        <f>AX1544+AW1545</f>
        <v>295980</v>
      </c>
      <c r="AY1545">
        <f>IF(AT1545=0,IF(AS1545=1,AY1544+1,AY1544),0)</f>
        <v>8</v>
      </c>
      <c r="AZ1545">
        <f t="shared" si="25"/>
        <v>0</v>
      </c>
    </row>
    <row r="1546" spans="1:52" x14ac:dyDescent="0.4">
      <c r="A1546">
        <f ca="1">RAND()</f>
        <v>0.28911935947225864</v>
      </c>
      <c r="B1546">
        <v>20260322</v>
      </c>
      <c r="C1546">
        <v>7</v>
      </c>
      <c r="D1546">
        <v>4</v>
      </c>
      <c r="E1546">
        <v>1</v>
      </c>
      <c r="F1546">
        <v>703</v>
      </c>
      <c r="G1546">
        <v>11</v>
      </c>
      <c r="H1546">
        <v>2000</v>
      </c>
      <c r="I1546">
        <v>1</v>
      </c>
      <c r="J1546">
        <v>15</v>
      </c>
      <c r="K1546">
        <v>720</v>
      </c>
      <c r="L1546">
        <v>190</v>
      </c>
      <c r="M1546">
        <v>180</v>
      </c>
      <c r="N1546">
        <v>190</v>
      </c>
      <c r="O1546">
        <v>1850</v>
      </c>
      <c r="P1546">
        <v>4270</v>
      </c>
      <c r="Q1546">
        <v>3370</v>
      </c>
      <c r="R1546">
        <v>21960</v>
      </c>
      <c r="S1546">
        <v>690</v>
      </c>
      <c r="T1546">
        <v>640</v>
      </c>
      <c r="U1546">
        <v>650</v>
      </c>
      <c r="V1546">
        <v>13</v>
      </c>
      <c r="W1546">
        <v>8</v>
      </c>
      <c r="X1546">
        <v>3</v>
      </c>
      <c r="Y1546">
        <v>7</v>
      </c>
      <c r="Z1546">
        <v>1</v>
      </c>
      <c r="AA1546">
        <v>4</v>
      </c>
      <c r="AB1546">
        <v>11</v>
      </c>
      <c r="AC1546">
        <v>5</v>
      </c>
      <c r="AD1546">
        <v>9</v>
      </c>
      <c r="AE1546">
        <v>2</v>
      </c>
      <c r="AF1546">
        <v>14</v>
      </c>
      <c r="AG1546">
        <v>12</v>
      </c>
      <c r="AH1546">
        <v>10</v>
      </c>
      <c r="AI1546">
        <v>6</v>
      </c>
      <c r="AJ1546">
        <v>15</v>
      </c>
      <c r="AK1546">
        <v>0</v>
      </c>
      <c r="AL1546">
        <v>0</v>
      </c>
      <c r="AM1546">
        <v>0</v>
      </c>
      <c r="AN1546">
        <v>0.20200000000000001</v>
      </c>
      <c r="AO1546">
        <v>20.100000000000001</v>
      </c>
      <c r="AP1546">
        <f>(AN1546+AN$12-(1-AN1546-AN$12)/(AO1546-1))/AN$11</f>
        <v>4.0054973821989533E-2</v>
      </c>
      <c r="AQ1546">
        <f>MAX(MIN(AP1546,AN$9),AN$10)</f>
        <v>0.03</v>
      </c>
      <c r="AR1546">
        <f>IF(OR(AP1546&lt;0,V1546=0),0,INT(AX1545*AQ1546/100))</f>
        <v>88</v>
      </c>
      <c r="AS1546">
        <f>IF(AR1546&gt;0,1,0)</f>
        <v>1</v>
      </c>
      <c r="AT1546" s="1">
        <f>IF(V1546=1,K1546,0)*AS1546</f>
        <v>0</v>
      </c>
      <c r="AU1546" s="1">
        <f>MIN(AR1546,AN$13)*AS1546*AT1546</f>
        <v>0</v>
      </c>
      <c r="AV1546" s="1">
        <f>MIN(AR1546,AN$13)*AS1546*100</f>
        <v>2000</v>
      </c>
      <c r="AW1546" s="1">
        <f>AU1546-AV1546</f>
        <v>-2000</v>
      </c>
      <c r="AX1546" s="1">
        <f>AX1545+AW1546</f>
        <v>293980</v>
      </c>
      <c r="AY1546">
        <f>IF(AT1546=0,IF(AS1546=1,AY1545+1,AY1545),0)</f>
        <v>9</v>
      </c>
      <c r="AZ1546">
        <f t="shared" si="25"/>
        <v>0</v>
      </c>
    </row>
    <row r="1547" spans="1:52" x14ac:dyDescent="0.4">
      <c r="A1547">
        <f ca="1">RAND()</f>
        <v>0.25244590367905095</v>
      </c>
      <c r="B1547">
        <v>20260322</v>
      </c>
      <c r="C1547">
        <v>7</v>
      </c>
      <c r="D1547">
        <v>3</v>
      </c>
      <c r="E1547">
        <v>1</v>
      </c>
      <c r="F1547">
        <v>703</v>
      </c>
      <c r="G1547">
        <v>23</v>
      </c>
      <c r="H1547">
        <v>1800</v>
      </c>
      <c r="I1547">
        <v>1</v>
      </c>
      <c r="J1547">
        <v>15</v>
      </c>
      <c r="K1547">
        <v>2900</v>
      </c>
      <c r="L1547">
        <v>770</v>
      </c>
      <c r="M1547">
        <v>210</v>
      </c>
      <c r="N1547">
        <v>190</v>
      </c>
      <c r="O1547">
        <v>11380</v>
      </c>
      <c r="P1547">
        <v>24300</v>
      </c>
      <c r="Q1547">
        <v>17910</v>
      </c>
      <c r="R1547">
        <v>208110</v>
      </c>
      <c r="S1547">
        <v>2730</v>
      </c>
      <c r="T1547">
        <v>2740</v>
      </c>
      <c r="U1547">
        <v>650</v>
      </c>
      <c r="V1547">
        <v>4</v>
      </c>
      <c r="W1547">
        <v>8</v>
      </c>
      <c r="X1547">
        <v>3</v>
      </c>
      <c r="Y1547">
        <v>12</v>
      </c>
      <c r="Z1547">
        <v>2</v>
      </c>
      <c r="AA1547">
        <v>10</v>
      </c>
      <c r="AB1547">
        <v>7</v>
      </c>
      <c r="AC1547">
        <v>14</v>
      </c>
      <c r="AD1547">
        <v>9</v>
      </c>
      <c r="AE1547">
        <v>11</v>
      </c>
      <c r="AF1547">
        <v>5</v>
      </c>
      <c r="AG1547">
        <v>1</v>
      </c>
      <c r="AH1547">
        <v>6</v>
      </c>
      <c r="AI1547">
        <v>13</v>
      </c>
      <c r="AJ1547">
        <v>15</v>
      </c>
      <c r="AK1547">
        <v>0</v>
      </c>
      <c r="AL1547">
        <v>0</v>
      </c>
      <c r="AM1547">
        <v>0</v>
      </c>
      <c r="AN1547">
        <v>0.214</v>
      </c>
      <c r="AO1547">
        <v>4.5</v>
      </c>
      <c r="AP1547">
        <f>(AN1547+AN$12-(1-AN1547-AN$12)/(AO1547-1))/AN$11</f>
        <v>-2.6428571428571482E-3</v>
      </c>
      <c r="AQ1547">
        <f>MAX(MIN(AP1547,AN$9),AN$10)</f>
        <v>0</v>
      </c>
      <c r="AR1547">
        <f>IF(OR(AP1547&lt;0,V1547=0),0,INT(AX1546*AQ1547/100))</f>
        <v>0</v>
      </c>
      <c r="AS1547">
        <f>IF(AR1547&gt;0,1,0)</f>
        <v>0</v>
      </c>
      <c r="AT1547" s="1">
        <f>IF(V1547=1,K1547,0)*AS1547</f>
        <v>0</v>
      </c>
      <c r="AU1547" s="1">
        <f>MIN(AR1547,AN$13)*AS1547*AT1547</f>
        <v>0</v>
      </c>
      <c r="AV1547" s="1">
        <f>MIN(AR1547,AN$13)*AS1547*100</f>
        <v>0</v>
      </c>
      <c r="AW1547" s="1">
        <f>AU1547-AV1547</f>
        <v>0</v>
      </c>
      <c r="AX1547" s="1">
        <f>AX1546+AW1547</f>
        <v>293980</v>
      </c>
      <c r="AY1547">
        <f>IF(AT1547=0,IF(AS1547=1,AY1546+1,AY1546),0)</f>
        <v>9</v>
      </c>
      <c r="AZ1547">
        <f t="shared" si="25"/>
        <v>0</v>
      </c>
    </row>
    <row r="1548" spans="1:52" x14ac:dyDescent="0.4">
      <c r="A1548">
        <f ca="1">RAND()</f>
        <v>0.44336314641861219</v>
      </c>
      <c r="B1548">
        <v>20260322</v>
      </c>
      <c r="C1548">
        <v>7</v>
      </c>
      <c r="D1548">
        <v>2</v>
      </c>
      <c r="E1548">
        <v>1</v>
      </c>
      <c r="F1548">
        <v>703</v>
      </c>
      <c r="G1548">
        <v>23</v>
      </c>
      <c r="H1548">
        <v>1400</v>
      </c>
      <c r="I1548">
        <v>1</v>
      </c>
      <c r="J1548">
        <v>16</v>
      </c>
      <c r="K1548">
        <v>390</v>
      </c>
      <c r="L1548">
        <v>140</v>
      </c>
      <c r="M1548">
        <v>130</v>
      </c>
      <c r="N1548">
        <v>150</v>
      </c>
      <c r="O1548">
        <v>750</v>
      </c>
      <c r="P1548">
        <v>1590</v>
      </c>
      <c r="Q1548">
        <v>1330</v>
      </c>
      <c r="R1548">
        <v>7120</v>
      </c>
      <c r="S1548">
        <v>310</v>
      </c>
      <c r="T1548">
        <v>480</v>
      </c>
      <c r="U1548">
        <v>340</v>
      </c>
      <c r="V1548">
        <v>2</v>
      </c>
      <c r="W1548">
        <v>3</v>
      </c>
      <c r="X1548">
        <v>4</v>
      </c>
      <c r="Y1548">
        <v>1</v>
      </c>
      <c r="Z1548">
        <v>14</v>
      </c>
      <c r="AA1548">
        <v>6</v>
      </c>
      <c r="AB1548">
        <v>13</v>
      </c>
      <c r="AC1548">
        <v>9</v>
      </c>
      <c r="AD1548">
        <v>7</v>
      </c>
      <c r="AE1548">
        <v>5</v>
      </c>
      <c r="AF1548">
        <v>10</v>
      </c>
      <c r="AG1548">
        <v>15</v>
      </c>
      <c r="AH1548">
        <v>8</v>
      </c>
      <c r="AI1548">
        <v>16</v>
      </c>
      <c r="AJ1548">
        <v>12</v>
      </c>
      <c r="AK1548">
        <v>11</v>
      </c>
      <c r="AL1548">
        <v>0</v>
      </c>
      <c r="AM1548">
        <v>0</v>
      </c>
      <c r="AN1548">
        <v>0.245</v>
      </c>
      <c r="AO1548">
        <v>3.1</v>
      </c>
      <c r="AP1548">
        <f>(AN1548+AN$12-(1-AN1548-AN$12)/(AO1548-1))/AN$11</f>
        <v>-2.8630952380952382E-2</v>
      </c>
      <c r="AQ1548">
        <f>MAX(MIN(AP1548,AN$9),AN$10)</f>
        <v>0</v>
      </c>
      <c r="AR1548">
        <f>IF(OR(AP1548&lt;0,V1548=0),0,INT(AX1547*AQ1548/100))</f>
        <v>0</v>
      </c>
      <c r="AS1548">
        <f>IF(AR1548&gt;0,1,0)</f>
        <v>0</v>
      </c>
      <c r="AT1548" s="1">
        <f>IF(V1548=1,K1548,0)*AS1548</f>
        <v>0</v>
      </c>
      <c r="AU1548" s="1">
        <f>MIN(AR1548,AN$13)*AS1548*AT1548</f>
        <v>0</v>
      </c>
      <c r="AV1548" s="1">
        <f>MIN(AR1548,AN$13)*AS1548*100</f>
        <v>0</v>
      </c>
      <c r="AW1548" s="1">
        <f>AU1548-AV1548</f>
        <v>0</v>
      </c>
      <c r="AX1548" s="1">
        <f>AX1547+AW1548</f>
        <v>293980</v>
      </c>
      <c r="AY1548">
        <f>IF(AT1548=0,IF(AS1548=1,AY1547+1,AY1547),0)</f>
        <v>9</v>
      </c>
      <c r="AZ1548">
        <f t="shared" si="25"/>
        <v>0</v>
      </c>
    </row>
    <row r="1549" spans="1:52" x14ac:dyDescent="0.4">
      <c r="A1549">
        <f ca="1">RAND()</f>
        <v>0.78180878929092701</v>
      </c>
      <c r="B1549">
        <v>20260328</v>
      </c>
      <c r="C1549">
        <v>9</v>
      </c>
      <c r="D1549">
        <v>6</v>
      </c>
      <c r="E1549">
        <v>1</v>
      </c>
      <c r="F1549">
        <v>5</v>
      </c>
      <c r="G1549">
        <v>17</v>
      </c>
      <c r="H1549">
        <v>1400</v>
      </c>
      <c r="I1549">
        <v>1</v>
      </c>
      <c r="J1549">
        <v>11</v>
      </c>
      <c r="K1549">
        <v>590</v>
      </c>
      <c r="L1549">
        <v>170</v>
      </c>
      <c r="M1549">
        <v>150</v>
      </c>
      <c r="N1549">
        <v>110</v>
      </c>
      <c r="O1549">
        <v>1710</v>
      </c>
      <c r="P1549">
        <v>3540</v>
      </c>
      <c r="Q1549">
        <v>970</v>
      </c>
      <c r="R1549">
        <v>8170</v>
      </c>
      <c r="S1549">
        <v>600</v>
      </c>
      <c r="T1549">
        <v>250</v>
      </c>
      <c r="U1549">
        <v>250</v>
      </c>
      <c r="V1549">
        <v>1</v>
      </c>
      <c r="W1549">
        <v>9</v>
      </c>
      <c r="X1549">
        <v>7</v>
      </c>
      <c r="Y1549">
        <v>2</v>
      </c>
      <c r="Z1549">
        <v>3</v>
      </c>
      <c r="AA1549">
        <v>6</v>
      </c>
      <c r="AB1549">
        <v>11</v>
      </c>
      <c r="AC1549">
        <v>5</v>
      </c>
      <c r="AD1549">
        <v>10</v>
      </c>
      <c r="AE1549">
        <v>8</v>
      </c>
      <c r="AF1549">
        <v>4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0.249</v>
      </c>
      <c r="AO1549">
        <v>5.9</v>
      </c>
      <c r="AP1549">
        <f>(AN1549+AN$12-(1-AN1549-AN$12)/(AO1549-1))/AN$11</f>
        <v>2.393367346938776E-2</v>
      </c>
      <c r="AQ1549">
        <f>MAX(MIN(AP1549,AN$9),AN$10)</f>
        <v>2.393367346938776E-2</v>
      </c>
      <c r="AR1549">
        <f>IF(OR(AP1549&lt;0,V1549=0),0,INT(AX1548*AQ1549/100))</f>
        <v>70</v>
      </c>
      <c r="AS1549">
        <f>IF(AR1549&gt;0,1,0)</f>
        <v>1</v>
      </c>
      <c r="AT1549" s="1">
        <f>IF(V1549=1,K1549,0)*AS1549</f>
        <v>590</v>
      </c>
      <c r="AU1549" s="1">
        <f>MIN(AR1549,AN$13)*AS1549*AT1549</f>
        <v>11800</v>
      </c>
      <c r="AV1549" s="1">
        <f>MIN(AR1549,AN$13)*AS1549*100</f>
        <v>2000</v>
      </c>
      <c r="AW1549" s="1">
        <f>AU1549-AV1549</f>
        <v>9800</v>
      </c>
      <c r="AX1549" s="1">
        <f>AX1548+AW1549</f>
        <v>303780</v>
      </c>
      <c r="AY1549">
        <f>IF(AT1549=0,IF(AS1549=1,AY1548+1,AY1548),0)</f>
        <v>0</v>
      </c>
      <c r="AZ1549">
        <f t="shared" si="25"/>
        <v>2000</v>
      </c>
    </row>
    <row r="1550" spans="1:52" x14ac:dyDescent="0.4">
      <c r="A1550">
        <f ca="1">RAND()</f>
        <v>0.91244672781168223</v>
      </c>
      <c r="B1550">
        <v>20260328</v>
      </c>
      <c r="C1550">
        <v>6</v>
      </c>
      <c r="D1550">
        <v>1</v>
      </c>
      <c r="E1550">
        <v>1</v>
      </c>
      <c r="F1550">
        <v>703</v>
      </c>
      <c r="G1550">
        <v>24</v>
      </c>
      <c r="H1550">
        <v>1200</v>
      </c>
      <c r="I1550">
        <v>3</v>
      </c>
      <c r="J1550">
        <v>16</v>
      </c>
      <c r="K1550">
        <v>410</v>
      </c>
      <c r="L1550">
        <v>120</v>
      </c>
      <c r="M1550">
        <v>110</v>
      </c>
      <c r="N1550">
        <v>230</v>
      </c>
      <c r="O1550">
        <v>230</v>
      </c>
      <c r="P1550">
        <v>770</v>
      </c>
      <c r="Q1550">
        <v>870</v>
      </c>
      <c r="R1550">
        <v>5280</v>
      </c>
      <c r="S1550">
        <v>140</v>
      </c>
      <c r="T1550">
        <v>690</v>
      </c>
      <c r="U1550">
        <v>350</v>
      </c>
      <c r="V1550">
        <v>2</v>
      </c>
      <c r="W1550">
        <v>7</v>
      </c>
      <c r="X1550">
        <v>1</v>
      </c>
      <c r="Y1550">
        <v>13</v>
      </c>
      <c r="Z1550">
        <v>3</v>
      </c>
      <c r="AA1550">
        <v>15</v>
      </c>
      <c r="AB1550">
        <v>16</v>
      </c>
      <c r="AC1550">
        <v>12</v>
      </c>
      <c r="AD1550">
        <v>10</v>
      </c>
      <c r="AE1550">
        <v>6</v>
      </c>
      <c r="AF1550">
        <v>4</v>
      </c>
      <c r="AG1550">
        <v>5</v>
      </c>
      <c r="AH1550">
        <v>8</v>
      </c>
      <c r="AI1550">
        <v>11</v>
      </c>
      <c r="AJ1550">
        <v>14</v>
      </c>
      <c r="AK1550">
        <v>9</v>
      </c>
      <c r="AL1550">
        <v>0</v>
      </c>
      <c r="AM1550">
        <v>0</v>
      </c>
      <c r="AN1550">
        <v>0.32900000000000001</v>
      </c>
      <c r="AO1550">
        <v>1.5</v>
      </c>
      <c r="AP1550">
        <f>(AN1550+AN$12-(1-AN1550-AN$12)/(AO1550-1))/AN$11</f>
        <v>-0.25325000000000003</v>
      </c>
      <c r="AQ1550">
        <f>MAX(MIN(AP1550,AN$9),AN$10)</f>
        <v>0</v>
      </c>
      <c r="AR1550">
        <f>IF(OR(AP1550&lt;0,V1550=0),0,INT(AX1549*AQ1550/100))</f>
        <v>0</v>
      </c>
      <c r="AS1550">
        <f>IF(AR1550&gt;0,1,0)</f>
        <v>0</v>
      </c>
      <c r="AT1550" s="1">
        <f>IF(V1550=1,K1550,0)*AS1550</f>
        <v>0</v>
      </c>
      <c r="AU1550" s="1">
        <f>MIN(AR1550,AN$13)*AS1550*AT1550</f>
        <v>0</v>
      </c>
      <c r="AV1550" s="1">
        <f>MIN(AR1550,AN$13)*AS1550*100</f>
        <v>0</v>
      </c>
      <c r="AW1550" s="1">
        <f>AU1550-AV1550</f>
        <v>0</v>
      </c>
      <c r="AX1550" s="1">
        <f>AX1549+AW1550</f>
        <v>303780</v>
      </c>
      <c r="AY1550">
        <f>IF(AT1550=0,IF(AS1550=1,AY1549+1,AY1549),0)</f>
        <v>0</v>
      </c>
      <c r="AZ1550">
        <f t="shared" si="25"/>
        <v>0</v>
      </c>
    </row>
    <row r="1551" spans="1:52" x14ac:dyDescent="0.4">
      <c r="A1551">
        <f ca="1">RAND()</f>
        <v>7.6069772260482837E-2</v>
      </c>
      <c r="B1551">
        <v>20260328</v>
      </c>
      <c r="C1551">
        <v>6</v>
      </c>
      <c r="D1551">
        <v>2</v>
      </c>
      <c r="E1551">
        <v>1</v>
      </c>
      <c r="F1551">
        <v>703</v>
      </c>
      <c r="G1551">
        <v>24</v>
      </c>
      <c r="H1551">
        <v>1800</v>
      </c>
      <c r="I1551">
        <v>3</v>
      </c>
      <c r="J1551">
        <v>16</v>
      </c>
      <c r="K1551">
        <v>240</v>
      </c>
      <c r="L1551">
        <v>130</v>
      </c>
      <c r="M1551">
        <v>200</v>
      </c>
      <c r="N1551">
        <v>140</v>
      </c>
      <c r="O1551">
        <v>1560</v>
      </c>
      <c r="P1551">
        <v>2000</v>
      </c>
      <c r="Q1551">
        <v>630</v>
      </c>
      <c r="R1551">
        <v>4170</v>
      </c>
      <c r="S1551">
        <v>410</v>
      </c>
      <c r="T1551">
        <v>220</v>
      </c>
      <c r="U1551">
        <v>480</v>
      </c>
      <c r="V1551">
        <v>3</v>
      </c>
      <c r="W1551">
        <v>7</v>
      </c>
      <c r="X1551">
        <v>1</v>
      </c>
      <c r="Y1551">
        <v>2</v>
      </c>
      <c r="Z1551">
        <v>9</v>
      </c>
      <c r="AA1551">
        <v>4</v>
      </c>
      <c r="AB1551">
        <v>10</v>
      </c>
      <c r="AC1551">
        <v>5</v>
      </c>
      <c r="AD1551">
        <v>12</v>
      </c>
      <c r="AE1551">
        <v>16</v>
      </c>
      <c r="AF1551">
        <v>8</v>
      </c>
      <c r="AG1551">
        <v>15</v>
      </c>
      <c r="AH1551">
        <v>13</v>
      </c>
      <c r="AI1551">
        <v>14</v>
      </c>
      <c r="AJ1551">
        <v>11</v>
      </c>
      <c r="AK1551">
        <v>6</v>
      </c>
      <c r="AL1551">
        <v>0</v>
      </c>
      <c r="AM1551">
        <v>0</v>
      </c>
      <c r="AN1551">
        <v>0.248</v>
      </c>
      <c r="AO1551">
        <v>3.3</v>
      </c>
      <c r="AP1551">
        <f>(AN1551+AN$12-(1-AN1551-AN$12)/(AO1551-1))/AN$11</f>
        <v>-1.973913043478262E-2</v>
      </c>
      <c r="AQ1551">
        <f>MAX(MIN(AP1551,AN$9),AN$10)</f>
        <v>0</v>
      </c>
      <c r="AR1551">
        <f>IF(OR(AP1551&lt;0,V1551=0),0,INT(AX1550*AQ1551/100))</f>
        <v>0</v>
      </c>
      <c r="AS1551">
        <f>IF(AR1551&gt;0,1,0)</f>
        <v>0</v>
      </c>
      <c r="AT1551" s="1">
        <f>IF(V1551=1,K1551,0)*AS1551</f>
        <v>0</v>
      </c>
      <c r="AU1551" s="1">
        <f>MIN(AR1551,AN$13)*AS1551*AT1551</f>
        <v>0</v>
      </c>
      <c r="AV1551" s="1">
        <f>MIN(AR1551,AN$13)*AS1551*100</f>
        <v>0</v>
      </c>
      <c r="AW1551" s="1">
        <f>AU1551-AV1551</f>
        <v>0</v>
      </c>
      <c r="AX1551" s="1">
        <f>AX1550+AW1551</f>
        <v>303780</v>
      </c>
      <c r="AY1551">
        <f>IF(AT1551=0,IF(AS1551=1,AY1550+1,AY1550),0)</f>
        <v>0</v>
      </c>
      <c r="AZ1551">
        <f t="shared" si="25"/>
        <v>0</v>
      </c>
    </row>
    <row r="1552" spans="1:52" x14ac:dyDescent="0.4">
      <c r="A1552">
        <f ca="1">RAND()</f>
        <v>0.27038629137890924</v>
      </c>
      <c r="B1552">
        <v>20260328</v>
      </c>
      <c r="C1552">
        <v>6</v>
      </c>
      <c r="D1552">
        <v>3</v>
      </c>
      <c r="E1552">
        <v>1</v>
      </c>
      <c r="F1552">
        <v>703</v>
      </c>
      <c r="G1552">
        <v>24</v>
      </c>
      <c r="H1552">
        <v>1200</v>
      </c>
      <c r="I1552">
        <v>3</v>
      </c>
      <c r="J1552">
        <v>16</v>
      </c>
      <c r="K1552">
        <v>780</v>
      </c>
      <c r="L1552">
        <v>160</v>
      </c>
      <c r="M1552">
        <v>110</v>
      </c>
      <c r="N1552">
        <v>120</v>
      </c>
      <c r="O1552">
        <v>690</v>
      </c>
      <c r="P1552">
        <v>1890</v>
      </c>
      <c r="Q1552">
        <v>610</v>
      </c>
      <c r="R1552">
        <v>6240</v>
      </c>
      <c r="S1552">
        <v>230</v>
      </c>
      <c r="T1552">
        <v>490</v>
      </c>
      <c r="U1552">
        <v>150</v>
      </c>
      <c r="V1552">
        <v>2</v>
      </c>
      <c r="W1552">
        <v>3</v>
      </c>
      <c r="X1552">
        <v>1</v>
      </c>
      <c r="Y1552">
        <v>11</v>
      </c>
      <c r="Z1552">
        <v>13</v>
      </c>
      <c r="AA1552">
        <v>10</v>
      </c>
      <c r="AB1552">
        <v>6</v>
      </c>
      <c r="AC1552">
        <v>14</v>
      </c>
      <c r="AD1552">
        <v>9</v>
      </c>
      <c r="AE1552">
        <v>5</v>
      </c>
      <c r="AF1552">
        <v>4</v>
      </c>
      <c r="AG1552">
        <v>8</v>
      </c>
      <c r="AH1552">
        <v>7</v>
      </c>
      <c r="AI1552">
        <v>16</v>
      </c>
      <c r="AJ1552">
        <v>15</v>
      </c>
      <c r="AK1552">
        <v>12</v>
      </c>
      <c r="AL1552">
        <v>0</v>
      </c>
      <c r="AM1552">
        <v>0</v>
      </c>
      <c r="AN1552">
        <v>0.45800000000000002</v>
      </c>
      <c r="AO1552">
        <v>1.8</v>
      </c>
      <c r="AP1552">
        <f>(AN1552+AN$12-(1-AN1552-AN$12)/(AO1552-1))/AN$11</f>
        <v>-5.4874999999999993E-2</v>
      </c>
      <c r="AQ1552">
        <f>MAX(MIN(AP1552,AN$9),AN$10)</f>
        <v>0</v>
      </c>
      <c r="AR1552">
        <f>IF(OR(AP1552&lt;0,V1552=0),0,INT(AX1551*AQ1552/100))</f>
        <v>0</v>
      </c>
      <c r="AS1552">
        <f>IF(AR1552&gt;0,1,0)</f>
        <v>0</v>
      </c>
      <c r="AT1552" s="1">
        <f>IF(V1552=1,K1552,0)*AS1552</f>
        <v>0</v>
      </c>
      <c r="AU1552" s="1">
        <f>MIN(AR1552,AN$13)*AS1552*AT1552</f>
        <v>0</v>
      </c>
      <c r="AV1552" s="1">
        <f>MIN(AR1552,AN$13)*AS1552*100</f>
        <v>0</v>
      </c>
      <c r="AW1552" s="1">
        <f>AU1552-AV1552</f>
        <v>0</v>
      </c>
      <c r="AX1552" s="1">
        <f>AX1551+AW1552</f>
        <v>303780</v>
      </c>
      <c r="AY1552">
        <f>IF(AT1552=0,IF(AS1552=1,AY1551+1,AY1551),0)</f>
        <v>0</v>
      </c>
      <c r="AZ1552">
        <f t="shared" si="25"/>
        <v>0</v>
      </c>
    </row>
    <row r="1553" spans="1:52" x14ac:dyDescent="0.4">
      <c r="A1553">
        <f ca="1">RAND()</f>
        <v>0.85486815320995213</v>
      </c>
      <c r="B1553">
        <v>20260328</v>
      </c>
      <c r="C1553">
        <v>6</v>
      </c>
      <c r="D1553">
        <v>4</v>
      </c>
      <c r="E1553">
        <v>1</v>
      </c>
      <c r="F1553">
        <v>703</v>
      </c>
      <c r="G1553">
        <v>24</v>
      </c>
      <c r="H1553">
        <v>1800</v>
      </c>
      <c r="I1553">
        <v>3</v>
      </c>
      <c r="J1553">
        <v>16</v>
      </c>
      <c r="K1553">
        <v>3630</v>
      </c>
      <c r="L1553">
        <v>270</v>
      </c>
      <c r="M1553">
        <v>170</v>
      </c>
      <c r="N1553">
        <v>110</v>
      </c>
      <c r="O1553">
        <v>7270</v>
      </c>
      <c r="P1553">
        <v>25660</v>
      </c>
      <c r="Q1553">
        <v>1720</v>
      </c>
      <c r="R1553">
        <v>55030</v>
      </c>
      <c r="S1553">
        <v>1260</v>
      </c>
      <c r="T1553">
        <v>440</v>
      </c>
      <c r="U1553">
        <v>220</v>
      </c>
      <c r="V1553">
        <v>3</v>
      </c>
      <c r="W1553">
        <v>11</v>
      </c>
      <c r="X1553">
        <v>7</v>
      </c>
      <c r="Y1553">
        <v>2</v>
      </c>
      <c r="Z1553">
        <v>10</v>
      </c>
      <c r="AA1553">
        <v>15</v>
      </c>
      <c r="AB1553">
        <v>1</v>
      </c>
      <c r="AC1553">
        <v>14</v>
      </c>
      <c r="AD1553">
        <v>4</v>
      </c>
      <c r="AE1553">
        <v>9</v>
      </c>
      <c r="AF1553">
        <v>6</v>
      </c>
      <c r="AG1553">
        <v>0</v>
      </c>
      <c r="AH1553">
        <v>12</v>
      </c>
      <c r="AI1553">
        <v>5</v>
      </c>
      <c r="AJ1553">
        <v>8</v>
      </c>
      <c r="AK1553">
        <v>13</v>
      </c>
      <c r="AL1553">
        <v>0</v>
      </c>
      <c r="AM1553">
        <v>0</v>
      </c>
      <c r="AN1553">
        <v>0.505</v>
      </c>
      <c r="AO1553">
        <v>1.1000000000000001</v>
      </c>
      <c r="AP1553">
        <f>(AN1553+AN$12-(1-AN1553-AN$12)/(AO1553-1))/AN$11</f>
        <v>-1.111249999999999</v>
      </c>
      <c r="AQ1553">
        <f>MAX(MIN(AP1553,AN$9),AN$10)</f>
        <v>0</v>
      </c>
      <c r="AR1553">
        <f>IF(OR(AP1553&lt;0,V1553=0),0,INT(AX1552*AQ1553/100))</f>
        <v>0</v>
      </c>
      <c r="AS1553">
        <f>IF(AR1553&gt;0,1,0)</f>
        <v>0</v>
      </c>
      <c r="AT1553" s="1">
        <f>IF(V1553=1,K1553,0)*AS1553</f>
        <v>0</v>
      </c>
      <c r="AU1553" s="1">
        <f>MIN(AR1553,AN$13)*AS1553*AT1553</f>
        <v>0</v>
      </c>
      <c r="AV1553" s="1">
        <f>MIN(AR1553,AN$13)*AS1553*100</f>
        <v>0</v>
      </c>
      <c r="AW1553" s="1">
        <f>AU1553-AV1553</f>
        <v>0</v>
      </c>
      <c r="AX1553" s="1">
        <f>AX1552+AW1553</f>
        <v>303780</v>
      </c>
      <c r="AY1553">
        <f>IF(AT1553=0,IF(AS1553=1,AY1552+1,AY1552),0)</f>
        <v>0</v>
      </c>
      <c r="AZ1553">
        <f t="shared" si="25"/>
        <v>0</v>
      </c>
    </row>
    <row r="1554" spans="1:52" x14ac:dyDescent="0.4">
      <c r="A1554">
        <f ca="1">RAND()</f>
        <v>5.5083647489798659E-3</v>
      </c>
      <c r="B1554">
        <v>20260328</v>
      </c>
      <c r="C1554">
        <v>6</v>
      </c>
      <c r="D1554">
        <v>5</v>
      </c>
      <c r="E1554">
        <v>1</v>
      </c>
      <c r="F1554">
        <v>703</v>
      </c>
      <c r="G1554">
        <v>18</v>
      </c>
      <c r="H1554">
        <v>1600</v>
      </c>
      <c r="I1554">
        <v>2</v>
      </c>
      <c r="J1554">
        <v>16</v>
      </c>
      <c r="K1554">
        <v>300</v>
      </c>
      <c r="L1554">
        <v>110</v>
      </c>
      <c r="M1554">
        <v>190</v>
      </c>
      <c r="N1554">
        <v>120</v>
      </c>
      <c r="O1554">
        <v>1230</v>
      </c>
      <c r="P1554">
        <v>2350</v>
      </c>
      <c r="Q1554">
        <v>1060</v>
      </c>
      <c r="R1554">
        <v>6060</v>
      </c>
      <c r="S1554">
        <v>410</v>
      </c>
      <c r="T1554">
        <v>200</v>
      </c>
      <c r="U1554">
        <v>500</v>
      </c>
      <c r="V1554">
        <v>1</v>
      </c>
      <c r="W1554">
        <v>3</v>
      </c>
      <c r="X1554">
        <v>7</v>
      </c>
      <c r="Y1554">
        <v>9</v>
      </c>
      <c r="Z1554">
        <v>14</v>
      </c>
      <c r="AA1554">
        <v>6</v>
      </c>
      <c r="AB1554">
        <v>15</v>
      </c>
      <c r="AC1554">
        <v>4</v>
      </c>
      <c r="AD1554">
        <v>10</v>
      </c>
      <c r="AE1554">
        <v>13</v>
      </c>
      <c r="AF1554">
        <v>2</v>
      </c>
      <c r="AG1554">
        <v>16</v>
      </c>
      <c r="AH1554">
        <v>11</v>
      </c>
      <c r="AI1554">
        <v>12</v>
      </c>
      <c r="AJ1554">
        <v>5</v>
      </c>
      <c r="AK1554">
        <v>8</v>
      </c>
      <c r="AL1554">
        <v>0</v>
      </c>
      <c r="AM1554">
        <v>0</v>
      </c>
      <c r="AN1554">
        <v>0.28299999999999997</v>
      </c>
      <c r="AO1554">
        <v>3</v>
      </c>
      <c r="AP1554">
        <f>(AN1554+AN$12-(1-AN1554-AN$12)/(AO1554-1))/AN$11</f>
        <v>-1.8875000000000017E-2</v>
      </c>
      <c r="AQ1554">
        <f>MAX(MIN(AP1554,AN$9),AN$10)</f>
        <v>0</v>
      </c>
      <c r="AR1554">
        <f>IF(OR(AP1554&lt;0,V1554=0),0,INT(AX1553*AQ1554/100))</f>
        <v>0</v>
      </c>
      <c r="AS1554">
        <f>IF(AR1554&gt;0,1,0)</f>
        <v>0</v>
      </c>
      <c r="AT1554" s="1">
        <f>IF(V1554=1,K1554,0)*AS1554</f>
        <v>0</v>
      </c>
      <c r="AU1554" s="1">
        <f>MIN(AR1554,AN$13)*AS1554*AT1554</f>
        <v>0</v>
      </c>
      <c r="AV1554" s="1">
        <f>MIN(AR1554,AN$13)*AS1554*100</f>
        <v>0</v>
      </c>
      <c r="AW1554" s="1">
        <f>AU1554-AV1554</f>
        <v>0</v>
      </c>
      <c r="AX1554" s="1">
        <f>AX1553+AW1554</f>
        <v>303780</v>
      </c>
      <c r="AY1554">
        <f>IF(AT1554=0,IF(AS1554=1,AY1553+1,AY1553),0)</f>
        <v>0</v>
      </c>
      <c r="AZ1554">
        <f t="shared" si="25"/>
        <v>0</v>
      </c>
    </row>
    <row r="1555" spans="1:52" x14ac:dyDescent="0.4">
      <c r="A1555">
        <f ca="1">RAND()</f>
        <v>0.50773992173999682</v>
      </c>
      <c r="B1555">
        <v>20260328</v>
      </c>
      <c r="C1555">
        <v>6</v>
      </c>
      <c r="D1555">
        <v>6</v>
      </c>
      <c r="E1555">
        <v>1</v>
      </c>
      <c r="F1555">
        <v>5</v>
      </c>
      <c r="G1555">
        <v>17</v>
      </c>
      <c r="H1555">
        <v>1800</v>
      </c>
      <c r="I1555">
        <v>2</v>
      </c>
      <c r="J1555">
        <v>11</v>
      </c>
      <c r="K1555">
        <v>490</v>
      </c>
      <c r="L1555">
        <v>110</v>
      </c>
      <c r="M1555">
        <v>110</v>
      </c>
      <c r="N1555">
        <v>110</v>
      </c>
      <c r="O1555">
        <v>530</v>
      </c>
      <c r="P1555">
        <v>1210</v>
      </c>
      <c r="Q1555">
        <v>380</v>
      </c>
      <c r="R1555">
        <v>2750</v>
      </c>
      <c r="S1555">
        <v>180</v>
      </c>
      <c r="T1555">
        <v>220</v>
      </c>
      <c r="U1555">
        <v>140</v>
      </c>
      <c r="V1555">
        <v>3</v>
      </c>
      <c r="W1555">
        <v>2</v>
      </c>
      <c r="X1555">
        <v>5</v>
      </c>
      <c r="Y1555">
        <v>4</v>
      </c>
      <c r="Z1555">
        <v>1</v>
      </c>
      <c r="AA1555">
        <v>11</v>
      </c>
      <c r="AB1555">
        <v>7</v>
      </c>
      <c r="AC1555">
        <v>6</v>
      </c>
      <c r="AD1555">
        <v>9</v>
      </c>
      <c r="AE1555">
        <v>8</v>
      </c>
      <c r="AF1555">
        <v>10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0.41399999999999998</v>
      </c>
      <c r="AO1555">
        <v>2.9</v>
      </c>
      <c r="AP1555">
        <f>(AN1555+AN$12-(1-AN1555-AN$12)/(AO1555-1))/AN$11</f>
        <v>2.6394736842105249E-2</v>
      </c>
      <c r="AQ1555">
        <f>MAX(MIN(AP1555,AN$9),AN$10)</f>
        <v>2.6394736842105249E-2</v>
      </c>
      <c r="AR1555">
        <f>IF(OR(AP1555&lt;0,V1555=0),0,INT(AX1554*AQ1555/100))</f>
        <v>80</v>
      </c>
      <c r="AS1555">
        <f>IF(AR1555&gt;0,1,0)</f>
        <v>1</v>
      </c>
      <c r="AT1555" s="1">
        <f>IF(V1555=1,K1555,0)*AS1555</f>
        <v>0</v>
      </c>
      <c r="AU1555" s="1">
        <f>MIN(AR1555,AN$13)*AS1555*AT1555</f>
        <v>0</v>
      </c>
      <c r="AV1555" s="1">
        <f>MIN(AR1555,AN$13)*AS1555*100</f>
        <v>2000</v>
      </c>
      <c r="AW1555" s="1">
        <f>AU1555-AV1555</f>
        <v>-2000</v>
      </c>
      <c r="AX1555" s="1">
        <f>AX1554+AW1555</f>
        <v>301780</v>
      </c>
      <c r="AY1555">
        <f>IF(AT1555=0,IF(AS1555=1,AY1554+1,AY1554),0)</f>
        <v>1</v>
      </c>
      <c r="AZ1555">
        <f t="shared" si="25"/>
        <v>0</v>
      </c>
    </row>
    <row r="1556" spans="1:52" x14ac:dyDescent="0.4">
      <c r="A1556">
        <f ca="1">RAND()</f>
        <v>0.92734717919930632</v>
      </c>
      <c r="B1556">
        <v>20260328</v>
      </c>
      <c r="C1556">
        <v>6</v>
      </c>
      <c r="D1556">
        <v>7</v>
      </c>
      <c r="E1556">
        <v>2</v>
      </c>
      <c r="F1556">
        <v>5</v>
      </c>
      <c r="G1556">
        <v>24</v>
      </c>
      <c r="H1556">
        <v>1800</v>
      </c>
      <c r="I1556">
        <v>3</v>
      </c>
      <c r="J1556">
        <v>13</v>
      </c>
      <c r="K1556">
        <v>260</v>
      </c>
      <c r="L1556">
        <v>110</v>
      </c>
      <c r="M1556">
        <v>120</v>
      </c>
      <c r="N1556">
        <v>120</v>
      </c>
      <c r="O1556">
        <v>390</v>
      </c>
      <c r="P1556">
        <v>600</v>
      </c>
      <c r="Q1556">
        <v>400</v>
      </c>
      <c r="R1556">
        <v>1520</v>
      </c>
      <c r="S1556">
        <v>170</v>
      </c>
      <c r="T1556">
        <v>220</v>
      </c>
      <c r="U1556">
        <v>210</v>
      </c>
      <c r="V1556">
        <v>1</v>
      </c>
      <c r="W1556">
        <v>2</v>
      </c>
      <c r="X1556">
        <v>3</v>
      </c>
      <c r="Y1556">
        <v>4</v>
      </c>
      <c r="Z1556">
        <v>12</v>
      </c>
      <c r="AA1556">
        <v>9</v>
      </c>
      <c r="AB1556">
        <v>6</v>
      </c>
      <c r="AC1556">
        <v>5</v>
      </c>
      <c r="AD1556">
        <v>13</v>
      </c>
      <c r="AE1556">
        <v>11</v>
      </c>
      <c r="AF1556">
        <v>7</v>
      </c>
      <c r="AG1556">
        <v>10</v>
      </c>
      <c r="AH1556">
        <v>8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0.311</v>
      </c>
      <c r="AO1556">
        <v>2.6</v>
      </c>
      <c r="AP1556">
        <f>(AN1556+AN$12-(1-AN1556-AN$12)/(AO1556-1))/AN$11</f>
        <v>-2.9906250000000009E-2</v>
      </c>
      <c r="AQ1556">
        <f>MAX(MIN(AP1556,AN$9),AN$10)</f>
        <v>0</v>
      </c>
      <c r="AR1556">
        <f>IF(OR(AP1556&lt;0,V1556=0),0,INT(AX1555*AQ1556/100))</f>
        <v>0</v>
      </c>
      <c r="AS1556">
        <f>IF(AR1556&gt;0,1,0)</f>
        <v>0</v>
      </c>
      <c r="AT1556" s="1">
        <f>IF(V1556=1,K1556,0)*AS1556</f>
        <v>0</v>
      </c>
      <c r="AU1556" s="1">
        <f>MIN(AR1556,AN$13)*AS1556*AT1556</f>
        <v>0</v>
      </c>
      <c r="AV1556" s="1">
        <f>MIN(AR1556,AN$13)*AS1556*100</f>
        <v>0</v>
      </c>
      <c r="AW1556" s="1">
        <f>AU1556-AV1556</f>
        <v>0</v>
      </c>
      <c r="AX1556" s="1">
        <f>AX1555+AW1556</f>
        <v>301780</v>
      </c>
      <c r="AY1556">
        <f>IF(AT1556=0,IF(AS1556=1,AY1555+1,AY1555),0)</f>
        <v>1</v>
      </c>
      <c r="AZ1556">
        <f t="shared" si="25"/>
        <v>0</v>
      </c>
    </row>
    <row r="1557" spans="1:52" x14ac:dyDescent="0.4">
      <c r="A1557">
        <f ca="1">RAND()</f>
        <v>0.79956819111131083</v>
      </c>
      <c r="B1557">
        <v>20260328</v>
      </c>
      <c r="C1557">
        <v>6</v>
      </c>
      <c r="D1557">
        <v>8</v>
      </c>
      <c r="E1557">
        <v>2</v>
      </c>
      <c r="F1557">
        <v>10</v>
      </c>
      <c r="G1557">
        <v>17</v>
      </c>
      <c r="H1557">
        <v>2000</v>
      </c>
      <c r="I1557">
        <v>2</v>
      </c>
      <c r="J1557">
        <v>12</v>
      </c>
      <c r="K1557">
        <v>770</v>
      </c>
      <c r="L1557">
        <v>220</v>
      </c>
      <c r="M1557">
        <v>300</v>
      </c>
      <c r="N1557">
        <v>140</v>
      </c>
      <c r="O1557">
        <v>4830</v>
      </c>
      <c r="P1557">
        <v>10090</v>
      </c>
      <c r="Q1557">
        <v>4430</v>
      </c>
      <c r="R1557">
        <v>43740</v>
      </c>
      <c r="S1557">
        <v>1330</v>
      </c>
      <c r="T1557">
        <v>510</v>
      </c>
      <c r="U1557">
        <v>780</v>
      </c>
      <c r="V1557">
        <v>5</v>
      </c>
      <c r="W1557">
        <v>1</v>
      </c>
      <c r="X1557">
        <v>3</v>
      </c>
      <c r="Y1557">
        <v>6</v>
      </c>
      <c r="Z1557">
        <v>8</v>
      </c>
      <c r="AA1557">
        <v>9</v>
      </c>
      <c r="AB1557">
        <v>11</v>
      </c>
      <c r="AC1557">
        <v>4</v>
      </c>
      <c r="AD1557">
        <v>7</v>
      </c>
      <c r="AE1557">
        <v>12</v>
      </c>
      <c r="AF1557">
        <v>2</v>
      </c>
      <c r="AG1557">
        <v>10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0.53300000000000003</v>
      </c>
      <c r="AO1557">
        <v>2.1</v>
      </c>
      <c r="AP1557">
        <f>(AN1557+AN$12-(1-AN1557-AN$12)/(AO1557-1))/AN$11</f>
        <v>2.7113636363636381E-2</v>
      </c>
      <c r="AQ1557">
        <f>MAX(MIN(AP1557,AN$9),AN$10)</f>
        <v>2.7113636363636381E-2</v>
      </c>
      <c r="AR1557">
        <f>IF(OR(AP1557&lt;0,V1557=0),0,INT(AX1556*AQ1557/100))</f>
        <v>81</v>
      </c>
      <c r="AS1557">
        <f>IF(AR1557&gt;0,1,0)</f>
        <v>1</v>
      </c>
      <c r="AT1557" s="1">
        <f>IF(V1557=1,K1557,0)*AS1557</f>
        <v>0</v>
      </c>
      <c r="AU1557" s="1">
        <f>MIN(AR1557,AN$13)*AS1557*AT1557</f>
        <v>0</v>
      </c>
      <c r="AV1557" s="1">
        <f>MIN(AR1557,AN$13)*AS1557*100</f>
        <v>2000</v>
      </c>
      <c r="AW1557" s="1">
        <f>AU1557-AV1557</f>
        <v>-2000</v>
      </c>
      <c r="AX1557" s="1">
        <f>AX1556+AW1557</f>
        <v>299780</v>
      </c>
      <c r="AY1557">
        <f>IF(AT1557=0,IF(AS1557=1,AY1556+1,AY1556),0)</f>
        <v>2</v>
      </c>
      <c r="AZ1557">
        <f t="shared" si="25"/>
        <v>0</v>
      </c>
    </row>
    <row r="1558" spans="1:52" x14ac:dyDescent="0.4">
      <c r="A1558">
        <f ca="1">RAND()</f>
        <v>0.97687236104477082</v>
      </c>
      <c r="B1558">
        <v>20260328</v>
      </c>
      <c r="C1558">
        <v>6</v>
      </c>
      <c r="D1558">
        <v>9</v>
      </c>
      <c r="E1558">
        <v>2</v>
      </c>
      <c r="F1558">
        <v>16</v>
      </c>
      <c r="G1558">
        <v>24</v>
      </c>
      <c r="H1558">
        <v>1200</v>
      </c>
      <c r="I1558">
        <v>3</v>
      </c>
      <c r="J1558">
        <v>16</v>
      </c>
      <c r="K1558">
        <v>790</v>
      </c>
      <c r="L1558">
        <v>220</v>
      </c>
      <c r="M1558">
        <v>140</v>
      </c>
      <c r="N1558">
        <v>280</v>
      </c>
      <c r="O1558">
        <v>1310</v>
      </c>
      <c r="P1558">
        <v>3160</v>
      </c>
      <c r="Q1558">
        <v>5060</v>
      </c>
      <c r="R1558">
        <v>29340</v>
      </c>
      <c r="S1558">
        <v>600</v>
      </c>
      <c r="T1558">
        <v>1640</v>
      </c>
      <c r="U1558">
        <v>1070</v>
      </c>
      <c r="V1558">
        <v>6</v>
      </c>
      <c r="W1558">
        <v>2</v>
      </c>
      <c r="X1558">
        <v>1</v>
      </c>
      <c r="Y1558">
        <v>8</v>
      </c>
      <c r="Z1558">
        <v>15</v>
      </c>
      <c r="AA1558">
        <v>5</v>
      </c>
      <c r="AB1558">
        <v>11</v>
      </c>
      <c r="AC1558">
        <v>14</v>
      </c>
      <c r="AD1558">
        <v>4</v>
      </c>
      <c r="AE1558">
        <v>7</v>
      </c>
      <c r="AF1558">
        <v>16</v>
      </c>
      <c r="AG1558">
        <v>9</v>
      </c>
      <c r="AH1558">
        <v>10</v>
      </c>
      <c r="AI1558">
        <v>12</v>
      </c>
      <c r="AJ1558">
        <v>3</v>
      </c>
      <c r="AK1558">
        <v>13</v>
      </c>
      <c r="AL1558">
        <v>0</v>
      </c>
      <c r="AM1558">
        <v>0</v>
      </c>
      <c r="AN1558">
        <v>0.32200000000000001</v>
      </c>
      <c r="AO1558">
        <v>2.8</v>
      </c>
      <c r="AP1558">
        <f>(AN1558+AN$12-(1-AN1558-AN$12)/(AO1558-1))/AN$11</f>
        <v>-1.366666666666666E-2</v>
      </c>
      <c r="AQ1558">
        <f>MAX(MIN(AP1558,AN$9),AN$10)</f>
        <v>0</v>
      </c>
      <c r="AR1558">
        <f>IF(OR(AP1558&lt;0,V1558=0),0,INT(AX1557*AQ1558/100))</f>
        <v>0</v>
      </c>
      <c r="AS1558">
        <f>IF(AR1558&gt;0,1,0)</f>
        <v>0</v>
      </c>
      <c r="AT1558" s="1">
        <f>IF(V1558=1,K1558,0)*AS1558</f>
        <v>0</v>
      </c>
      <c r="AU1558" s="1">
        <f>MIN(AR1558,AN$13)*AS1558*AT1558</f>
        <v>0</v>
      </c>
      <c r="AV1558" s="1">
        <f>MIN(AR1558,AN$13)*AS1558*100</f>
        <v>0</v>
      </c>
      <c r="AW1558" s="1">
        <f>AU1558-AV1558</f>
        <v>0</v>
      </c>
      <c r="AX1558" s="1">
        <f>AX1557+AW1558</f>
        <v>299780</v>
      </c>
      <c r="AY1558">
        <f>IF(AT1558=0,IF(AS1558=1,AY1557+1,AY1557),0)</f>
        <v>2</v>
      </c>
      <c r="AZ1558">
        <f t="shared" si="25"/>
        <v>0</v>
      </c>
    </row>
    <row r="1559" spans="1:52" x14ac:dyDescent="0.4">
      <c r="A1559">
        <f ca="1">RAND()</f>
        <v>0.97428972072941455</v>
      </c>
      <c r="B1559">
        <v>20260328</v>
      </c>
      <c r="C1559">
        <v>6</v>
      </c>
      <c r="D1559">
        <v>10</v>
      </c>
      <c r="E1559">
        <v>1</v>
      </c>
      <c r="F1559">
        <v>999</v>
      </c>
      <c r="G1559">
        <v>24</v>
      </c>
      <c r="H1559">
        <v>1800</v>
      </c>
      <c r="I1559">
        <v>3</v>
      </c>
      <c r="J1559">
        <v>10</v>
      </c>
      <c r="K1559">
        <v>210</v>
      </c>
      <c r="L1559">
        <v>110</v>
      </c>
      <c r="M1559">
        <v>180</v>
      </c>
      <c r="N1559">
        <v>110</v>
      </c>
      <c r="O1559">
        <v>1560</v>
      </c>
      <c r="P1559">
        <v>1670</v>
      </c>
      <c r="Q1559">
        <v>1000</v>
      </c>
      <c r="R1559">
        <v>5590</v>
      </c>
      <c r="S1559">
        <v>450</v>
      </c>
      <c r="T1559">
        <v>160</v>
      </c>
      <c r="U1559">
        <v>350</v>
      </c>
      <c r="V1559">
        <v>3</v>
      </c>
      <c r="W1559">
        <v>1</v>
      </c>
      <c r="X1559">
        <v>4</v>
      </c>
      <c r="Y1559">
        <v>2</v>
      </c>
      <c r="Z1559">
        <v>5</v>
      </c>
      <c r="AA1559">
        <v>9</v>
      </c>
      <c r="AB1559">
        <v>8</v>
      </c>
      <c r="AC1559">
        <v>7</v>
      </c>
      <c r="AD1559">
        <v>10</v>
      </c>
      <c r="AE1559">
        <v>6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0.184</v>
      </c>
      <c r="AO1559">
        <v>3.1</v>
      </c>
      <c r="AP1559">
        <f>(AN1559+AN$12-(1-AN1559-AN$12)/(AO1559-1))/AN$11</f>
        <v>-5.1142857142857143E-2</v>
      </c>
      <c r="AQ1559">
        <f>MAX(MIN(AP1559,AN$9),AN$10)</f>
        <v>0</v>
      </c>
      <c r="AR1559">
        <f>IF(OR(AP1559&lt;0,V1559=0),0,INT(AX1558*AQ1559/100))</f>
        <v>0</v>
      </c>
      <c r="AS1559">
        <f>IF(AR1559&gt;0,1,0)</f>
        <v>0</v>
      </c>
      <c r="AT1559" s="1">
        <f>IF(V1559=1,K1559,0)*AS1559</f>
        <v>0</v>
      </c>
      <c r="AU1559" s="1">
        <f>MIN(AR1559,AN$13)*AS1559*AT1559</f>
        <v>0</v>
      </c>
      <c r="AV1559" s="1">
        <f>MIN(AR1559,AN$13)*AS1559*100</f>
        <v>0</v>
      </c>
      <c r="AW1559" s="1">
        <f>AU1559-AV1559</f>
        <v>0</v>
      </c>
      <c r="AX1559" s="1">
        <f>AX1558+AW1559</f>
        <v>299780</v>
      </c>
      <c r="AY1559">
        <f>IF(AT1559=0,IF(AS1559=1,AY1558+1,AY1558),0)</f>
        <v>2</v>
      </c>
      <c r="AZ1559">
        <f t="shared" si="25"/>
        <v>0</v>
      </c>
    </row>
    <row r="1560" spans="1:52" x14ac:dyDescent="0.4">
      <c r="A1560">
        <f ca="1">RAND()</f>
        <v>0.16297221635647219</v>
      </c>
      <c r="B1560">
        <v>20260328</v>
      </c>
      <c r="C1560">
        <v>6</v>
      </c>
      <c r="D1560">
        <v>11</v>
      </c>
      <c r="E1560">
        <v>2</v>
      </c>
      <c r="F1560">
        <v>999</v>
      </c>
      <c r="G1560">
        <v>17</v>
      </c>
      <c r="H1560">
        <v>2500</v>
      </c>
      <c r="I1560">
        <v>1</v>
      </c>
      <c r="J1560">
        <v>15</v>
      </c>
      <c r="K1560">
        <v>700</v>
      </c>
      <c r="L1560">
        <v>240</v>
      </c>
      <c r="M1560">
        <v>170</v>
      </c>
      <c r="N1560">
        <v>210</v>
      </c>
      <c r="O1560">
        <v>1330</v>
      </c>
      <c r="P1560">
        <v>3140</v>
      </c>
      <c r="Q1560">
        <v>3560</v>
      </c>
      <c r="R1560">
        <v>18520</v>
      </c>
      <c r="S1560">
        <v>580</v>
      </c>
      <c r="T1560">
        <v>1000</v>
      </c>
      <c r="U1560">
        <v>790</v>
      </c>
      <c r="V1560">
        <v>2</v>
      </c>
      <c r="W1560">
        <v>3</v>
      </c>
      <c r="X1560">
        <v>1</v>
      </c>
      <c r="Y1560">
        <v>9</v>
      </c>
      <c r="Z1560">
        <v>14</v>
      </c>
      <c r="AA1560">
        <v>7</v>
      </c>
      <c r="AB1560">
        <v>4</v>
      </c>
      <c r="AC1560">
        <v>10</v>
      </c>
      <c r="AD1560">
        <v>11</v>
      </c>
      <c r="AE1560">
        <v>5</v>
      </c>
      <c r="AF1560">
        <v>12</v>
      </c>
      <c r="AG1560">
        <v>15</v>
      </c>
      <c r="AH1560">
        <v>8</v>
      </c>
      <c r="AI1560">
        <v>6</v>
      </c>
      <c r="AJ1560">
        <v>13</v>
      </c>
      <c r="AK1560">
        <v>0</v>
      </c>
      <c r="AL1560">
        <v>0</v>
      </c>
      <c r="AM1560">
        <v>0</v>
      </c>
      <c r="AN1560">
        <v>0.27900000000000003</v>
      </c>
      <c r="AO1560">
        <v>4</v>
      </c>
      <c r="AP1560">
        <f>(AN1560+AN$12-(1-AN1560-AN$12)/(AO1560-1))/AN$11</f>
        <v>9.6666666666666776E-3</v>
      </c>
      <c r="AQ1560">
        <f>MAX(MIN(AP1560,AN$9),AN$10)</f>
        <v>9.6666666666666776E-3</v>
      </c>
      <c r="AR1560">
        <f>IF(OR(AP1560&lt;0,V1560=0),0,INT(AX1559*AQ1560/100))</f>
        <v>28</v>
      </c>
      <c r="AS1560">
        <f>IF(AR1560&gt;0,1,0)</f>
        <v>1</v>
      </c>
      <c r="AT1560" s="1">
        <f>IF(V1560=1,K1560,0)*AS1560</f>
        <v>0</v>
      </c>
      <c r="AU1560" s="1">
        <f>MIN(AR1560,AN$13)*AS1560*AT1560</f>
        <v>0</v>
      </c>
      <c r="AV1560" s="1">
        <f>MIN(AR1560,AN$13)*AS1560*100</f>
        <v>2000</v>
      </c>
      <c r="AW1560" s="1">
        <f>AU1560-AV1560</f>
        <v>-2000</v>
      </c>
      <c r="AX1560" s="1">
        <f>AX1559+AW1560</f>
        <v>297780</v>
      </c>
      <c r="AY1560">
        <f>IF(AT1560=0,IF(AS1560=1,AY1559+1,AY1559),0)</f>
        <v>3</v>
      </c>
      <c r="AZ1560">
        <f t="shared" si="25"/>
        <v>0</v>
      </c>
    </row>
    <row r="1561" spans="1:52" x14ac:dyDescent="0.4">
      <c r="A1561">
        <f ca="1">RAND()</f>
        <v>0.95386857083859489</v>
      </c>
      <c r="B1561">
        <v>20260328</v>
      </c>
      <c r="C1561">
        <v>6</v>
      </c>
      <c r="D1561">
        <v>12</v>
      </c>
      <c r="E1561">
        <v>2</v>
      </c>
      <c r="F1561">
        <v>10</v>
      </c>
      <c r="G1561">
        <v>24</v>
      </c>
      <c r="H1561">
        <v>1800</v>
      </c>
      <c r="I1561">
        <v>3</v>
      </c>
      <c r="J1561">
        <v>16</v>
      </c>
      <c r="K1561">
        <v>290</v>
      </c>
      <c r="L1561">
        <v>160</v>
      </c>
      <c r="M1561">
        <v>340</v>
      </c>
      <c r="N1561">
        <v>210</v>
      </c>
      <c r="O1561">
        <v>2020</v>
      </c>
      <c r="P1561">
        <v>3120</v>
      </c>
      <c r="Q1561">
        <v>3920</v>
      </c>
      <c r="R1561">
        <v>14430</v>
      </c>
      <c r="S1561">
        <v>840</v>
      </c>
      <c r="T1561">
        <v>400</v>
      </c>
      <c r="U1561">
        <v>1150</v>
      </c>
      <c r="V1561">
        <v>16</v>
      </c>
      <c r="W1561">
        <v>2</v>
      </c>
      <c r="X1561">
        <v>1</v>
      </c>
      <c r="Y1561">
        <v>4</v>
      </c>
      <c r="Z1561">
        <v>3</v>
      </c>
      <c r="AA1561">
        <v>6</v>
      </c>
      <c r="AB1561">
        <v>8</v>
      </c>
      <c r="AC1561">
        <v>7</v>
      </c>
      <c r="AD1561">
        <v>9</v>
      </c>
      <c r="AE1561">
        <v>13</v>
      </c>
      <c r="AF1561">
        <v>10</v>
      </c>
      <c r="AG1561">
        <v>11</v>
      </c>
      <c r="AH1561">
        <v>5</v>
      </c>
      <c r="AI1561">
        <v>15</v>
      </c>
      <c r="AJ1561">
        <v>12</v>
      </c>
      <c r="AK1561">
        <v>14</v>
      </c>
      <c r="AL1561">
        <v>0</v>
      </c>
      <c r="AM1561">
        <v>0</v>
      </c>
      <c r="AN1561">
        <v>0.24199999999999999</v>
      </c>
      <c r="AO1561">
        <v>2.7</v>
      </c>
      <c r="AP1561">
        <f>(AN1561+AN$12-(1-AN1561-AN$12)/(AO1561-1))/AN$11</f>
        <v>-5.0970588235294115E-2</v>
      </c>
      <c r="AQ1561">
        <f>MAX(MIN(AP1561,AN$9),AN$10)</f>
        <v>0</v>
      </c>
      <c r="AR1561">
        <f>IF(OR(AP1561&lt;0,V1561=0),0,INT(AX1560*AQ1561/100))</f>
        <v>0</v>
      </c>
      <c r="AS1561">
        <f>IF(AR1561&gt;0,1,0)</f>
        <v>0</v>
      </c>
      <c r="AT1561" s="1">
        <f>IF(V1561=1,K1561,0)*AS1561</f>
        <v>0</v>
      </c>
      <c r="AU1561" s="1">
        <f>MIN(AR1561,AN$13)*AS1561*AT1561</f>
        <v>0</v>
      </c>
      <c r="AV1561" s="1">
        <f>MIN(AR1561,AN$13)*AS1561*100</f>
        <v>0</v>
      </c>
      <c r="AW1561" s="1">
        <f>AU1561-AV1561</f>
        <v>0</v>
      </c>
      <c r="AX1561" s="1">
        <f>AX1560+AW1561</f>
        <v>297780</v>
      </c>
      <c r="AY1561">
        <f>IF(AT1561=0,IF(AS1561=1,AY1560+1,AY1560),0)</f>
        <v>3</v>
      </c>
      <c r="AZ1561">
        <f t="shared" si="25"/>
        <v>0</v>
      </c>
    </row>
    <row r="1562" spans="1:52" x14ac:dyDescent="0.4">
      <c r="A1562">
        <f ca="1">RAND()</f>
        <v>0.99063426625413975</v>
      </c>
      <c r="B1562">
        <v>20260328</v>
      </c>
      <c r="C1562">
        <v>7</v>
      </c>
      <c r="D1562">
        <v>1</v>
      </c>
      <c r="E1562">
        <v>1</v>
      </c>
      <c r="F1562">
        <v>703</v>
      </c>
      <c r="G1562">
        <v>23</v>
      </c>
      <c r="H1562">
        <v>1400</v>
      </c>
      <c r="I1562">
        <v>2</v>
      </c>
      <c r="J1562">
        <v>16</v>
      </c>
      <c r="K1562">
        <v>4530</v>
      </c>
      <c r="L1562">
        <v>370</v>
      </c>
      <c r="M1562">
        <v>110</v>
      </c>
      <c r="N1562">
        <v>520</v>
      </c>
      <c r="O1562">
        <v>2320</v>
      </c>
      <c r="P1562">
        <v>9470</v>
      </c>
      <c r="Q1562">
        <v>13680</v>
      </c>
      <c r="R1562">
        <v>140600</v>
      </c>
      <c r="S1562">
        <v>920</v>
      </c>
      <c r="T1562">
        <v>8270</v>
      </c>
      <c r="U1562">
        <v>780</v>
      </c>
      <c r="V1562">
        <v>2</v>
      </c>
      <c r="W1562">
        <v>4</v>
      </c>
      <c r="X1562">
        <v>5</v>
      </c>
      <c r="Y1562">
        <v>1</v>
      </c>
      <c r="Z1562">
        <v>8</v>
      </c>
      <c r="AA1562">
        <v>15</v>
      </c>
      <c r="AB1562">
        <v>14</v>
      </c>
      <c r="AC1562">
        <v>7</v>
      </c>
      <c r="AD1562">
        <v>3</v>
      </c>
      <c r="AE1562">
        <v>13</v>
      </c>
      <c r="AF1562">
        <v>12</v>
      </c>
      <c r="AG1562">
        <v>10</v>
      </c>
      <c r="AH1562">
        <v>6</v>
      </c>
      <c r="AI1562">
        <v>11</v>
      </c>
      <c r="AJ1562">
        <v>9</v>
      </c>
      <c r="AK1562">
        <v>16</v>
      </c>
      <c r="AL1562">
        <v>0</v>
      </c>
      <c r="AM1562">
        <v>0</v>
      </c>
      <c r="AN1562">
        <v>0.33900000000000002</v>
      </c>
      <c r="AO1562">
        <v>1.2</v>
      </c>
      <c r="AP1562">
        <f>(AN1562+AN$12-(1-AN1562-AN$12)/(AO1562-1))/AN$11</f>
        <v>-0.74150000000000027</v>
      </c>
      <c r="AQ1562">
        <f>MAX(MIN(AP1562,AN$9),AN$10)</f>
        <v>0</v>
      </c>
      <c r="AR1562">
        <f>IF(OR(AP1562&lt;0,V1562=0),0,INT(AX1561*AQ1562/100))</f>
        <v>0</v>
      </c>
      <c r="AS1562">
        <f>IF(AR1562&gt;0,1,0)</f>
        <v>0</v>
      </c>
      <c r="AT1562" s="1">
        <f>IF(V1562=1,K1562,0)*AS1562</f>
        <v>0</v>
      </c>
      <c r="AU1562" s="1">
        <f>MIN(AR1562,AN$13)*AS1562*AT1562</f>
        <v>0</v>
      </c>
      <c r="AV1562" s="1">
        <f>MIN(AR1562,AN$13)*AS1562*100</f>
        <v>0</v>
      </c>
      <c r="AW1562" s="1">
        <f>AU1562-AV1562</f>
        <v>0</v>
      </c>
      <c r="AX1562" s="1">
        <f>AX1561+AW1562</f>
        <v>297780</v>
      </c>
      <c r="AY1562">
        <f>IF(AT1562=0,IF(AS1562=1,AY1561+1,AY1561),0)</f>
        <v>3</v>
      </c>
      <c r="AZ1562">
        <f t="shared" si="25"/>
        <v>0</v>
      </c>
    </row>
    <row r="1563" spans="1:52" x14ac:dyDescent="0.4">
      <c r="A1563">
        <f ca="1">RAND()</f>
        <v>0.55308853104817213</v>
      </c>
      <c r="B1563">
        <v>20260328</v>
      </c>
      <c r="C1563">
        <v>7</v>
      </c>
      <c r="D1563">
        <v>2</v>
      </c>
      <c r="E1563">
        <v>1</v>
      </c>
      <c r="F1563">
        <v>703</v>
      </c>
      <c r="G1563">
        <v>23</v>
      </c>
      <c r="H1563">
        <v>1800</v>
      </c>
      <c r="I1563">
        <v>2</v>
      </c>
      <c r="J1563">
        <v>13</v>
      </c>
      <c r="K1563">
        <v>10730</v>
      </c>
      <c r="L1563">
        <v>2190</v>
      </c>
      <c r="M1563">
        <v>520</v>
      </c>
      <c r="N1563">
        <v>230</v>
      </c>
      <c r="O1563">
        <v>79330</v>
      </c>
      <c r="P1563">
        <v>251790</v>
      </c>
      <c r="Q1563">
        <v>184670</v>
      </c>
      <c r="R1563">
        <v>1717900</v>
      </c>
      <c r="S1563">
        <v>19160</v>
      </c>
      <c r="T1563">
        <v>8040</v>
      </c>
      <c r="U1563">
        <v>2030</v>
      </c>
      <c r="V1563">
        <v>11</v>
      </c>
      <c r="W1563">
        <v>5</v>
      </c>
      <c r="X1563">
        <v>7</v>
      </c>
      <c r="Y1563">
        <v>3</v>
      </c>
      <c r="Z1563">
        <v>2</v>
      </c>
      <c r="AA1563">
        <v>13</v>
      </c>
      <c r="AB1563">
        <v>6</v>
      </c>
      <c r="AC1563">
        <v>9</v>
      </c>
      <c r="AD1563">
        <v>10</v>
      </c>
      <c r="AE1563">
        <v>8</v>
      </c>
      <c r="AF1563">
        <v>4</v>
      </c>
      <c r="AG1563">
        <v>1</v>
      </c>
      <c r="AH1563">
        <v>12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0.27600000000000002</v>
      </c>
      <c r="AO1563">
        <v>3.9</v>
      </c>
      <c r="AP1563">
        <f>(AN1563+AN$12-(1-AN1563-AN$12)/(AO1563-1))/AN$11</f>
        <v>6.5862068965517329E-3</v>
      </c>
      <c r="AQ1563">
        <f>MAX(MIN(AP1563,AN$9),AN$10)</f>
        <v>6.5862068965517329E-3</v>
      </c>
      <c r="AR1563">
        <f>IF(OR(AP1563&lt;0,V1563=0),0,INT(AX1562*AQ1563/100))</f>
        <v>19</v>
      </c>
      <c r="AS1563">
        <f>IF(AR1563&gt;0,1,0)</f>
        <v>1</v>
      </c>
      <c r="AT1563" s="1">
        <f>IF(V1563=1,K1563,0)*AS1563</f>
        <v>0</v>
      </c>
      <c r="AU1563" s="1">
        <f>MIN(AR1563,AN$13)*AS1563*AT1563</f>
        <v>0</v>
      </c>
      <c r="AV1563" s="1">
        <f>MIN(AR1563,AN$13)*AS1563*100</f>
        <v>1900</v>
      </c>
      <c r="AW1563" s="1">
        <f>AU1563-AV1563</f>
        <v>-1900</v>
      </c>
      <c r="AX1563" s="1">
        <f>AX1562+AW1563</f>
        <v>295880</v>
      </c>
      <c r="AY1563">
        <f>IF(AT1563=0,IF(AS1563=1,AY1562+1,AY1562),0)</f>
        <v>4</v>
      </c>
      <c r="AZ1563">
        <f t="shared" si="25"/>
        <v>0</v>
      </c>
    </row>
    <row r="1564" spans="1:52" x14ac:dyDescent="0.4">
      <c r="A1564">
        <f ca="1">RAND()</f>
        <v>0.87204765785447291</v>
      </c>
      <c r="B1564">
        <v>20260328</v>
      </c>
      <c r="C1564">
        <v>7</v>
      </c>
      <c r="D1564">
        <v>3</v>
      </c>
      <c r="E1564">
        <v>1</v>
      </c>
      <c r="F1564">
        <v>703</v>
      </c>
      <c r="G1564">
        <v>11</v>
      </c>
      <c r="H1564">
        <v>1600</v>
      </c>
      <c r="I1564">
        <v>1</v>
      </c>
      <c r="J1564">
        <v>16</v>
      </c>
      <c r="K1564">
        <v>380</v>
      </c>
      <c r="L1564">
        <v>160</v>
      </c>
      <c r="M1564">
        <v>840</v>
      </c>
      <c r="N1564">
        <v>150</v>
      </c>
      <c r="O1564">
        <v>9370</v>
      </c>
      <c r="P1564">
        <v>15170</v>
      </c>
      <c r="Q1564">
        <v>7700</v>
      </c>
      <c r="R1564">
        <v>57450</v>
      </c>
      <c r="S1564">
        <v>2090</v>
      </c>
      <c r="T1564">
        <v>380</v>
      </c>
      <c r="U1564">
        <v>2460</v>
      </c>
      <c r="V1564">
        <v>8</v>
      </c>
      <c r="W1564">
        <v>4</v>
      </c>
      <c r="X1564">
        <v>1</v>
      </c>
      <c r="Y1564">
        <v>3</v>
      </c>
      <c r="Z1564">
        <v>7</v>
      </c>
      <c r="AA1564">
        <v>14</v>
      </c>
      <c r="AB1564">
        <v>11</v>
      </c>
      <c r="AC1564">
        <v>15</v>
      </c>
      <c r="AD1564">
        <v>10</v>
      </c>
      <c r="AE1564">
        <v>6</v>
      </c>
      <c r="AF1564">
        <v>16</v>
      </c>
      <c r="AG1564">
        <v>9</v>
      </c>
      <c r="AH1564">
        <v>5</v>
      </c>
      <c r="AI1564">
        <v>2</v>
      </c>
      <c r="AJ1564">
        <v>13</v>
      </c>
      <c r="AK1564">
        <v>12</v>
      </c>
      <c r="AL1564">
        <v>0</v>
      </c>
      <c r="AM1564">
        <v>0</v>
      </c>
      <c r="AN1564">
        <v>0.19400000000000001</v>
      </c>
      <c r="AO1564">
        <v>8.6</v>
      </c>
      <c r="AP1564">
        <f>(AN1564+AN$12-(1-AN1564-AN$12)/(AO1564-1))/AN$11</f>
        <v>2.1986842105263155E-2</v>
      </c>
      <c r="AQ1564">
        <f>MAX(MIN(AP1564,AN$9),AN$10)</f>
        <v>2.1986842105263155E-2</v>
      </c>
      <c r="AR1564">
        <f>IF(OR(AP1564&lt;0,V1564=0),0,INT(AX1563*AQ1564/100))</f>
        <v>65</v>
      </c>
      <c r="AS1564">
        <f>IF(AR1564&gt;0,1,0)</f>
        <v>1</v>
      </c>
      <c r="AT1564" s="1">
        <f>IF(V1564=1,K1564,0)*AS1564</f>
        <v>0</v>
      </c>
      <c r="AU1564" s="1">
        <f>MIN(AR1564,AN$13)*AS1564*AT1564</f>
        <v>0</v>
      </c>
      <c r="AV1564" s="1">
        <f>MIN(AR1564,AN$13)*AS1564*100</f>
        <v>2000</v>
      </c>
      <c r="AW1564" s="1">
        <f>AU1564-AV1564</f>
        <v>-2000</v>
      </c>
      <c r="AX1564" s="1">
        <f>AX1563+AW1564</f>
        <v>293880</v>
      </c>
      <c r="AY1564">
        <f>IF(AT1564=0,IF(AS1564=1,AY1563+1,AY1563),0)</f>
        <v>5</v>
      </c>
      <c r="AZ1564">
        <f t="shared" si="25"/>
        <v>0</v>
      </c>
    </row>
    <row r="1565" spans="1:52" x14ac:dyDescent="0.4">
      <c r="A1565">
        <f ca="1">RAND()</f>
        <v>0.45831796308597239</v>
      </c>
      <c r="B1565">
        <v>20260328</v>
      </c>
      <c r="C1565">
        <v>7</v>
      </c>
      <c r="D1565">
        <v>4</v>
      </c>
      <c r="E1565">
        <v>1</v>
      </c>
      <c r="F1565">
        <v>703</v>
      </c>
      <c r="G1565">
        <v>23</v>
      </c>
      <c r="H1565">
        <v>1800</v>
      </c>
      <c r="I1565">
        <v>2</v>
      </c>
      <c r="J1565">
        <v>14</v>
      </c>
      <c r="K1565">
        <v>590</v>
      </c>
      <c r="L1565">
        <v>160</v>
      </c>
      <c r="M1565">
        <v>110</v>
      </c>
      <c r="N1565">
        <v>140</v>
      </c>
      <c r="O1565">
        <v>440</v>
      </c>
      <c r="P1565">
        <v>1170</v>
      </c>
      <c r="Q1565">
        <v>810</v>
      </c>
      <c r="R1565">
        <v>4710</v>
      </c>
      <c r="S1565">
        <v>220</v>
      </c>
      <c r="T1565">
        <v>550</v>
      </c>
      <c r="U1565">
        <v>240</v>
      </c>
      <c r="V1565">
        <v>2</v>
      </c>
      <c r="W1565">
        <v>6</v>
      </c>
      <c r="X1565">
        <v>4</v>
      </c>
      <c r="Y1565">
        <v>9</v>
      </c>
      <c r="Z1565">
        <v>3</v>
      </c>
      <c r="AA1565">
        <v>5</v>
      </c>
      <c r="AB1565">
        <v>1</v>
      </c>
      <c r="AC1565">
        <v>8</v>
      </c>
      <c r="AD1565">
        <v>11</v>
      </c>
      <c r="AE1565">
        <v>13</v>
      </c>
      <c r="AF1565">
        <v>7</v>
      </c>
      <c r="AG1565">
        <v>14</v>
      </c>
      <c r="AH1565">
        <v>10</v>
      </c>
      <c r="AI1565">
        <v>12</v>
      </c>
      <c r="AJ1565">
        <v>0</v>
      </c>
      <c r="AK1565">
        <v>0</v>
      </c>
      <c r="AL1565">
        <v>0</v>
      </c>
      <c r="AM1565">
        <v>0</v>
      </c>
      <c r="AN1565">
        <v>0.23400000000000001</v>
      </c>
      <c r="AO1565">
        <v>1.5</v>
      </c>
      <c r="AP1565">
        <f>(AN1565+AN$12-(1-AN1565-AN$12)/(AO1565-1))/AN$11</f>
        <v>-0.32450000000000001</v>
      </c>
      <c r="AQ1565">
        <f>MAX(MIN(AP1565,AN$9),AN$10)</f>
        <v>0</v>
      </c>
      <c r="AR1565">
        <f>IF(OR(AP1565&lt;0,V1565=0),0,INT(AX1564*AQ1565/100))</f>
        <v>0</v>
      </c>
      <c r="AS1565">
        <f>IF(AR1565&gt;0,1,0)</f>
        <v>0</v>
      </c>
      <c r="AT1565" s="1">
        <f>IF(V1565=1,K1565,0)*AS1565</f>
        <v>0</v>
      </c>
      <c r="AU1565" s="1">
        <f>MIN(AR1565,AN$13)*AS1565*AT1565</f>
        <v>0</v>
      </c>
      <c r="AV1565" s="1">
        <f>MIN(AR1565,AN$13)*AS1565*100</f>
        <v>0</v>
      </c>
      <c r="AW1565" s="1">
        <f>AU1565-AV1565</f>
        <v>0</v>
      </c>
      <c r="AX1565" s="1">
        <f>AX1564+AW1565</f>
        <v>293880</v>
      </c>
      <c r="AY1565">
        <f>IF(AT1565=0,IF(AS1565=1,AY1564+1,AY1564),0)</f>
        <v>5</v>
      </c>
      <c r="AZ1565">
        <f t="shared" si="25"/>
        <v>0</v>
      </c>
    </row>
    <row r="1566" spans="1:52" x14ac:dyDescent="0.4">
      <c r="A1566">
        <f ca="1">RAND()</f>
        <v>0.31415431378783187</v>
      </c>
      <c r="B1566">
        <v>20260328</v>
      </c>
      <c r="C1566">
        <v>7</v>
      </c>
      <c r="D1566">
        <v>5</v>
      </c>
      <c r="E1566">
        <v>1</v>
      </c>
      <c r="F1566">
        <v>703</v>
      </c>
      <c r="G1566">
        <v>11</v>
      </c>
      <c r="H1566">
        <v>2200</v>
      </c>
      <c r="I1566">
        <v>1</v>
      </c>
      <c r="J1566">
        <v>15</v>
      </c>
      <c r="K1566">
        <v>1070</v>
      </c>
      <c r="L1566">
        <v>250</v>
      </c>
      <c r="M1566">
        <v>150</v>
      </c>
      <c r="N1566">
        <v>740</v>
      </c>
      <c r="O1566">
        <v>1700</v>
      </c>
      <c r="P1566">
        <v>4150</v>
      </c>
      <c r="Q1566">
        <v>11070</v>
      </c>
      <c r="R1566">
        <v>69990</v>
      </c>
      <c r="S1566">
        <v>590</v>
      </c>
      <c r="T1566">
        <v>2740</v>
      </c>
      <c r="U1566">
        <v>1940</v>
      </c>
      <c r="V1566">
        <v>5</v>
      </c>
      <c r="W1566">
        <v>2</v>
      </c>
      <c r="X1566">
        <v>3</v>
      </c>
      <c r="Y1566">
        <v>9</v>
      </c>
      <c r="Z1566">
        <v>10</v>
      </c>
      <c r="AA1566">
        <v>6</v>
      </c>
      <c r="AB1566">
        <v>11</v>
      </c>
      <c r="AC1566">
        <v>1</v>
      </c>
      <c r="AD1566">
        <v>12</v>
      </c>
      <c r="AE1566">
        <v>0</v>
      </c>
      <c r="AF1566">
        <v>8</v>
      </c>
      <c r="AG1566">
        <v>13</v>
      </c>
      <c r="AH1566">
        <v>14</v>
      </c>
      <c r="AI1566">
        <v>4</v>
      </c>
      <c r="AJ1566">
        <v>7</v>
      </c>
      <c r="AK1566">
        <v>0</v>
      </c>
      <c r="AL1566">
        <v>0</v>
      </c>
      <c r="AM1566">
        <v>0</v>
      </c>
      <c r="AN1566">
        <v>0.246</v>
      </c>
      <c r="AO1566">
        <v>2.9</v>
      </c>
      <c r="AP1566">
        <f>(AN1566+AN$12-(1-AN1566-AN$12)/(AO1566-1))/AN$11</f>
        <v>-3.7710526315789486E-2</v>
      </c>
      <c r="AQ1566">
        <f>MAX(MIN(AP1566,AN$9),AN$10)</f>
        <v>0</v>
      </c>
      <c r="AR1566">
        <f>IF(OR(AP1566&lt;0,V1566=0),0,INT(AX1565*AQ1566/100))</f>
        <v>0</v>
      </c>
      <c r="AS1566">
        <f>IF(AR1566&gt;0,1,0)</f>
        <v>0</v>
      </c>
      <c r="AT1566" s="1">
        <f>IF(V1566=1,K1566,0)*AS1566</f>
        <v>0</v>
      </c>
      <c r="AU1566" s="1">
        <f>MIN(AR1566,AN$13)*AS1566*AT1566</f>
        <v>0</v>
      </c>
      <c r="AV1566" s="1">
        <f>MIN(AR1566,AN$13)*AS1566*100</f>
        <v>0</v>
      </c>
      <c r="AW1566" s="1">
        <f>AU1566-AV1566</f>
        <v>0</v>
      </c>
      <c r="AX1566" s="1">
        <f>AX1565+AW1566</f>
        <v>293880</v>
      </c>
      <c r="AY1566">
        <f>IF(AT1566=0,IF(AS1566=1,AY1565+1,AY1565),0)</f>
        <v>5</v>
      </c>
      <c r="AZ1566">
        <f t="shared" si="25"/>
        <v>0</v>
      </c>
    </row>
    <row r="1567" spans="1:52" x14ac:dyDescent="0.4">
      <c r="A1567">
        <f ca="1">RAND()</f>
        <v>0.12643419025048319</v>
      </c>
      <c r="B1567">
        <v>20260328</v>
      </c>
      <c r="C1567">
        <v>7</v>
      </c>
      <c r="D1567">
        <v>6</v>
      </c>
      <c r="E1567">
        <v>2</v>
      </c>
      <c r="F1567">
        <v>5</v>
      </c>
      <c r="G1567">
        <v>23</v>
      </c>
      <c r="H1567">
        <v>1400</v>
      </c>
      <c r="I1567">
        <v>2</v>
      </c>
      <c r="J1567">
        <v>16</v>
      </c>
      <c r="K1567">
        <v>440</v>
      </c>
      <c r="L1567">
        <v>170</v>
      </c>
      <c r="M1567">
        <v>430</v>
      </c>
      <c r="N1567">
        <v>150</v>
      </c>
      <c r="O1567">
        <v>6880</v>
      </c>
      <c r="P1567">
        <v>9240</v>
      </c>
      <c r="Q1567">
        <v>5490</v>
      </c>
      <c r="R1567">
        <v>43640</v>
      </c>
      <c r="S1567">
        <v>1520</v>
      </c>
      <c r="T1567">
        <v>370</v>
      </c>
      <c r="U1567">
        <v>1330</v>
      </c>
      <c r="V1567">
        <v>3</v>
      </c>
      <c r="W1567">
        <v>5</v>
      </c>
      <c r="X1567">
        <v>2</v>
      </c>
      <c r="Y1567">
        <v>16</v>
      </c>
      <c r="Z1567">
        <v>1</v>
      </c>
      <c r="AA1567">
        <v>7</v>
      </c>
      <c r="AB1567">
        <v>14</v>
      </c>
      <c r="AC1567">
        <v>13</v>
      </c>
      <c r="AD1567">
        <v>4</v>
      </c>
      <c r="AE1567">
        <v>11</v>
      </c>
      <c r="AF1567">
        <v>10</v>
      </c>
      <c r="AG1567">
        <v>9</v>
      </c>
      <c r="AH1567">
        <v>12</v>
      </c>
      <c r="AI1567">
        <v>8</v>
      </c>
      <c r="AJ1567">
        <v>6</v>
      </c>
      <c r="AK1567">
        <v>15</v>
      </c>
      <c r="AL1567">
        <v>0</v>
      </c>
      <c r="AM1567">
        <v>0</v>
      </c>
      <c r="AN1567">
        <v>0.27500000000000002</v>
      </c>
      <c r="AO1567">
        <v>4.0999999999999996</v>
      </c>
      <c r="AP1567">
        <f>(AN1567+AN$12-(1-AN1567-AN$12)/(AO1567-1))/AN$11</f>
        <v>1.0282258064516131E-2</v>
      </c>
      <c r="AQ1567">
        <f>MAX(MIN(AP1567,AN$9),AN$10)</f>
        <v>1.0282258064516131E-2</v>
      </c>
      <c r="AR1567">
        <f>IF(OR(AP1567&lt;0,V1567=0),0,INT(AX1566*AQ1567/100))</f>
        <v>30</v>
      </c>
      <c r="AS1567">
        <f>IF(AR1567&gt;0,1,0)</f>
        <v>1</v>
      </c>
      <c r="AT1567" s="1">
        <f>IF(V1567=1,K1567,0)*AS1567</f>
        <v>0</v>
      </c>
      <c r="AU1567" s="1">
        <f>MIN(AR1567,AN$13)*AS1567*AT1567</f>
        <v>0</v>
      </c>
      <c r="AV1567" s="1">
        <f>MIN(AR1567,AN$13)*AS1567*100</f>
        <v>2000</v>
      </c>
      <c r="AW1567" s="1">
        <f>AU1567-AV1567</f>
        <v>-2000</v>
      </c>
      <c r="AX1567" s="1">
        <f>AX1566+AW1567</f>
        <v>291880</v>
      </c>
      <c r="AY1567">
        <f>IF(AT1567=0,IF(AS1567=1,AY1566+1,AY1566),0)</f>
        <v>6</v>
      </c>
      <c r="AZ1567">
        <f t="shared" si="25"/>
        <v>0</v>
      </c>
    </row>
    <row r="1568" spans="1:52" x14ac:dyDescent="0.4">
      <c r="A1568">
        <f ca="1">RAND()</f>
        <v>0.49083948140104383</v>
      </c>
      <c r="B1568">
        <v>20260328</v>
      </c>
      <c r="C1568">
        <v>7</v>
      </c>
      <c r="D1568">
        <v>7</v>
      </c>
      <c r="E1568">
        <v>2</v>
      </c>
      <c r="F1568">
        <v>5</v>
      </c>
      <c r="G1568">
        <v>11</v>
      </c>
      <c r="H1568">
        <v>1600</v>
      </c>
      <c r="I1568">
        <v>1</v>
      </c>
      <c r="J1568">
        <v>16</v>
      </c>
      <c r="K1568">
        <v>720</v>
      </c>
      <c r="L1568">
        <v>290</v>
      </c>
      <c r="M1568">
        <v>590</v>
      </c>
      <c r="N1568">
        <v>290</v>
      </c>
      <c r="O1568">
        <v>7740</v>
      </c>
      <c r="P1568">
        <v>13950</v>
      </c>
      <c r="Q1568">
        <v>35020</v>
      </c>
      <c r="R1568">
        <v>183350</v>
      </c>
      <c r="S1568">
        <v>2220</v>
      </c>
      <c r="T1568">
        <v>1790</v>
      </c>
      <c r="U1568">
        <v>2480</v>
      </c>
      <c r="V1568">
        <v>8</v>
      </c>
      <c r="W1568">
        <v>7</v>
      </c>
      <c r="X1568">
        <v>3</v>
      </c>
      <c r="Y1568">
        <v>4</v>
      </c>
      <c r="Z1568">
        <v>2</v>
      </c>
      <c r="AA1568">
        <v>13</v>
      </c>
      <c r="AB1568">
        <v>1</v>
      </c>
      <c r="AC1568">
        <v>10</v>
      </c>
      <c r="AD1568">
        <v>6</v>
      </c>
      <c r="AE1568">
        <v>11</v>
      </c>
      <c r="AF1568">
        <v>15</v>
      </c>
      <c r="AG1568">
        <v>14</v>
      </c>
      <c r="AH1568">
        <v>0</v>
      </c>
      <c r="AI1568">
        <v>8</v>
      </c>
      <c r="AJ1568">
        <v>5</v>
      </c>
      <c r="AK1568">
        <v>12</v>
      </c>
      <c r="AL1568">
        <v>0</v>
      </c>
      <c r="AM1568">
        <v>0</v>
      </c>
      <c r="AN1568">
        <v>0.16200000000000001</v>
      </c>
      <c r="AO1568">
        <v>4.7</v>
      </c>
      <c r="AP1568">
        <f>(AN1568+AN$12-(1-AN1568-AN$12)/(AO1568-1))/AN$11</f>
        <v>-1.6121621621621618E-2</v>
      </c>
      <c r="AQ1568">
        <f>MAX(MIN(AP1568,AN$9),AN$10)</f>
        <v>0</v>
      </c>
      <c r="AR1568">
        <f>IF(OR(AP1568&lt;0,V1568=0),0,INT(AX1567*AQ1568/100))</f>
        <v>0</v>
      </c>
      <c r="AS1568">
        <f>IF(AR1568&gt;0,1,0)</f>
        <v>0</v>
      </c>
      <c r="AT1568" s="1">
        <f>IF(V1568=1,K1568,0)*AS1568</f>
        <v>0</v>
      </c>
      <c r="AU1568" s="1">
        <f>MIN(AR1568,AN$13)*AS1568*AT1568</f>
        <v>0</v>
      </c>
      <c r="AV1568" s="1">
        <f>MIN(AR1568,AN$13)*AS1568*100</f>
        <v>0</v>
      </c>
      <c r="AW1568" s="1">
        <f>AU1568-AV1568</f>
        <v>0</v>
      </c>
      <c r="AX1568" s="1">
        <f>AX1567+AW1568</f>
        <v>291880</v>
      </c>
      <c r="AY1568">
        <f>IF(AT1568=0,IF(AS1568=1,AY1567+1,AY1567),0)</f>
        <v>6</v>
      </c>
      <c r="AZ1568">
        <f t="shared" si="25"/>
        <v>0</v>
      </c>
    </row>
    <row r="1569" spans="1:52" x14ac:dyDescent="0.4">
      <c r="A1569">
        <f ca="1">RAND()</f>
        <v>0.12952878490724973</v>
      </c>
      <c r="B1569">
        <v>20260328</v>
      </c>
      <c r="C1569">
        <v>7</v>
      </c>
      <c r="D1569">
        <v>8</v>
      </c>
      <c r="E1569">
        <v>2</v>
      </c>
      <c r="F1569">
        <v>5</v>
      </c>
      <c r="G1569">
        <v>11</v>
      </c>
      <c r="H1569">
        <v>2000</v>
      </c>
      <c r="I1569">
        <v>1</v>
      </c>
      <c r="J1569">
        <v>15</v>
      </c>
      <c r="K1569">
        <v>2450</v>
      </c>
      <c r="L1569">
        <v>600</v>
      </c>
      <c r="M1569">
        <v>180</v>
      </c>
      <c r="N1569">
        <v>200</v>
      </c>
      <c r="O1569">
        <v>5960</v>
      </c>
      <c r="P1569">
        <v>14400</v>
      </c>
      <c r="Q1569">
        <v>9600</v>
      </c>
      <c r="R1569">
        <v>72200</v>
      </c>
      <c r="S1569">
        <v>1680</v>
      </c>
      <c r="T1569">
        <v>1420</v>
      </c>
      <c r="U1569">
        <v>540</v>
      </c>
      <c r="V1569">
        <v>4</v>
      </c>
      <c r="W1569">
        <v>3</v>
      </c>
      <c r="X1569">
        <v>2</v>
      </c>
      <c r="Y1569">
        <v>5</v>
      </c>
      <c r="Z1569">
        <v>6</v>
      </c>
      <c r="AA1569">
        <v>8</v>
      </c>
      <c r="AB1569">
        <v>1</v>
      </c>
      <c r="AC1569">
        <v>7</v>
      </c>
      <c r="AD1569">
        <v>10</v>
      </c>
      <c r="AE1569">
        <v>0</v>
      </c>
      <c r="AF1569">
        <v>13</v>
      </c>
      <c r="AG1569">
        <v>9</v>
      </c>
      <c r="AH1569">
        <v>12</v>
      </c>
      <c r="AI1569">
        <v>11</v>
      </c>
      <c r="AJ1569">
        <v>14</v>
      </c>
      <c r="AK1569">
        <v>0</v>
      </c>
      <c r="AL1569">
        <v>0</v>
      </c>
      <c r="AM1569">
        <v>0</v>
      </c>
      <c r="AN1569">
        <v>0.247</v>
      </c>
      <c r="AO1569">
        <v>3.5</v>
      </c>
      <c r="AP1569">
        <f>(AN1569+AN$12-(1-AN1569-AN$12)/(AO1569-1))/AN$11</f>
        <v>-1.3550000000000006E-2</v>
      </c>
      <c r="AQ1569">
        <f>MAX(MIN(AP1569,AN$9),AN$10)</f>
        <v>0</v>
      </c>
      <c r="AR1569">
        <f>IF(OR(AP1569&lt;0,V1569=0),0,INT(AX1568*AQ1569/100))</f>
        <v>0</v>
      </c>
      <c r="AS1569">
        <f>IF(AR1569&gt;0,1,0)</f>
        <v>0</v>
      </c>
      <c r="AT1569" s="1">
        <f>IF(V1569=1,K1569,0)*AS1569</f>
        <v>0</v>
      </c>
      <c r="AU1569" s="1">
        <f>MIN(AR1569,AN$13)*AS1569*AT1569</f>
        <v>0</v>
      </c>
      <c r="AV1569" s="1">
        <f>MIN(AR1569,AN$13)*AS1569*100</f>
        <v>0</v>
      </c>
      <c r="AW1569" s="1">
        <f>AU1569-AV1569</f>
        <v>0</v>
      </c>
      <c r="AX1569" s="1">
        <f>AX1568+AW1569</f>
        <v>291880</v>
      </c>
      <c r="AY1569">
        <f>IF(AT1569=0,IF(AS1569=1,AY1568+1,AY1568),0)</f>
        <v>6</v>
      </c>
      <c r="AZ1569">
        <f t="shared" si="25"/>
        <v>0</v>
      </c>
    </row>
    <row r="1570" spans="1:52" x14ac:dyDescent="0.4">
      <c r="A1570">
        <f ca="1">RAND()</f>
        <v>0.76965708356616358</v>
      </c>
      <c r="B1570">
        <v>20260328</v>
      </c>
      <c r="C1570">
        <v>7</v>
      </c>
      <c r="D1570">
        <v>9</v>
      </c>
      <c r="E1570">
        <v>2</v>
      </c>
      <c r="F1570">
        <v>5</v>
      </c>
      <c r="G1570">
        <v>23</v>
      </c>
      <c r="H1570">
        <v>1900</v>
      </c>
      <c r="I1570">
        <v>2</v>
      </c>
      <c r="J1570">
        <v>9</v>
      </c>
      <c r="K1570">
        <v>2020</v>
      </c>
      <c r="L1570">
        <v>380</v>
      </c>
      <c r="M1570">
        <v>160</v>
      </c>
      <c r="N1570">
        <v>170</v>
      </c>
      <c r="O1570">
        <v>3450</v>
      </c>
      <c r="P1570">
        <v>8510</v>
      </c>
      <c r="Q1570">
        <v>4690</v>
      </c>
      <c r="R1570">
        <v>41910</v>
      </c>
      <c r="S1570">
        <v>1010</v>
      </c>
      <c r="T1570">
        <v>1380</v>
      </c>
      <c r="U1570">
        <v>380</v>
      </c>
      <c r="V1570">
        <v>3</v>
      </c>
      <c r="W1570">
        <v>7</v>
      </c>
      <c r="X1570">
        <v>5</v>
      </c>
      <c r="Y1570">
        <v>2</v>
      </c>
      <c r="Z1570">
        <v>1</v>
      </c>
      <c r="AA1570">
        <v>9</v>
      </c>
      <c r="AB1570">
        <v>8</v>
      </c>
      <c r="AC1570">
        <v>4</v>
      </c>
      <c r="AD1570">
        <v>6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0.21299999999999999</v>
      </c>
      <c r="AO1570">
        <v>4.9000000000000004</v>
      </c>
      <c r="AP1570">
        <f>(AN1570+AN$12-(1-AN1570-AN$12)/(AO1570-1))/AN$11</f>
        <v>2.8012820512820502E-3</v>
      </c>
      <c r="AQ1570">
        <f>MAX(MIN(AP1570,AN$9),AN$10)</f>
        <v>2.8012820512820502E-3</v>
      </c>
      <c r="AR1570">
        <f>IF(OR(AP1570&lt;0,V1570=0),0,INT(AX1569*AQ1570/100))</f>
        <v>8</v>
      </c>
      <c r="AS1570">
        <f>IF(AR1570&gt;0,1,0)</f>
        <v>1</v>
      </c>
      <c r="AT1570" s="1">
        <f>IF(V1570=1,K1570,0)*AS1570</f>
        <v>0</v>
      </c>
      <c r="AU1570" s="1">
        <f>MIN(AR1570,AN$13)*AS1570*AT1570</f>
        <v>0</v>
      </c>
      <c r="AV1570" s="1">
        <f>MIN(AR1570,AN$13)*AS1570*100</f>
        <v>800</v>
      </c>
      <c r="AW1570" s="1">
        <f>AU1570-AV1570</f>
        <v>-800</v>
      </c>
      <c r="AX1570" s="1">
        <f>AX1569+AW1570</f>
        <v>291080</v>
      </c>
      <c r="AY1570">
        <f>IF(AT1570=0,IF(AS1570=1,AY1569+1,AY1569),0)</f>
        <v>7</v>
      </c>
      <c r="AZ1570">
        <f t="shared" si="25"/>
        <v>0</v>
      </c>
    </row>
    <row r="1571" spans="1:52" x14ac:dyDescent="0.4">
      <c r="A1571">
        <f ca="1">RAND()</f>
        <v>0.74575480304758268</v>
      </c>
      <c r="B1571">
        <v>20260328</v>
      </c>
      <c r="C1571">
        <v>7</v>
      </c>
      <c r="D1571">
        <v>10</v>
      </c>
      <c r="E1571">
        <v>2</v>
      </c>
      <c r="F1571">
        <v>10</v>
      </c>
      <c r="G1571">
        <v>11</v>
      </c>
      <c r="H1571">
        <v>2200</v>
      </c>
      <c r="I1571">
        <v>1</v>
      </c>
      <c r="J1571">
        <v>12</v>
      </c>
      <c r="K1571">
        <v>1580</v>
      </c>
      <c r="L1571">
        <v>350</v>
      </c>
      <c r="M1571">
        <v>120</v>
      </c>
      <c r="N1571">
        <v>170</v>
      </c>
      <c r="O1571">
        <v>2070</v>
      </c>
      <c r="P1571">
        <v>5560</v>
      </c>
      <c r="Q1571">
        <v>2520</v>
      </c>
      <c r="R1571">
        <v>22280</v>
      </c>
      <c r="S1571">
        <v>870</v>
      </c>
      <c r="T1571">
        <v>1030</v>
      </c>
      <c r="U1571">
        <v>290</v>
      </c>
      <c r="V1571">
        <v>2</v>
      </c>
      <c r="W1571">
        <v>3</v>
      </c>
      <c r="X1571">
        <v>7</v>
      </c>
      <c r="Y1571">
        <v>8</v>
      </c>
      <c r="Z1571">
        <v>1</v>
      </c>
      <c r="AA1571">
        <v>9</v>
      </c>
      <c r="AB1571">
        <v>4</v>
      </c>
      <c r="AC1571">
        <v>11</v>
      </c>
      <c r="AD1571">
        <v>6</v>
      </c>
      <c r="AE1571">
        <v>10</v>
      </c>
      <c r="AF1571">
        <v>5</v>
      </c>
      <c r="AG1571">
        <v>12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0.35399999999999998</v>
      </c>
      <c r="AO1571">
        <v>2.5</v>
      </c>
      <c r="AP1571">
        <f>(AN1571+AN$12-(1-AN1571-AN$12)/(AO1571-1))/AN$11</f>
        <v>-1.9166666666666679E-2</v>
      </c>
      <c r="AQ1571">
        <f>MAX(MIN(AP1571,AN$9),AN$10)</f>
        <v>0</v>
      </c>
      <c r="AR1571">
        <f>IF(OR(AP1571&lt;0,V1571=0),0,INT(AX1570*AQ1571/100))</f>
        <v>0</v>
      </c>
      <c r="AS1571">
        <f>IF(AR1571&gt;0,1,0)</f>
        <v>0</v>
      </c>
      <c r="AT1571" s="1">
        <f>IF(V1571=1,K1571,0)*AS1571</f>
        <v>0</v>
      </c>
      <c r="AU1571" s="1">
        <f>MIN(AR1571,AN$13)*AS1571*AT1571</f>
        <v>0</v>
      </c>
      <c r="AV1571" s="1">
        <f>MIN(AR1571,AN$13)*AS1571*100</f>
        <v>0</v>
      </c>
      <c r="AW1571" s="1">
        <f>AU1571-AV1571</f>
        <v>0</v>
      </c>
      <c r="AX1571" s="1">
        <f>AX1570+AW1571</f>
        <v>291080</v>
      </c>
      <c r="AY1571">
        <f>IF(AT1571=0,IF(AS1571=1,AY1570+1,AY1570),0)</f>
        <v>7</v>
      </c>
      <c r="AZ1571">
        <f t="shared" si="25"/>
        <v>0</v>
      </c>
    </row>
    <row r="1572" spans="1:52" x14ac:dyDescent="0.4">
      <c r="A1572">
        <f ca="1">RAND()</f>
        <v>0.30145098115119529</v>
      </c>
      <c r="B1572">
        <v>20260328</v>
      </c>
      <c r="C1572">
        <v>7</v>
      </c>
      <c r="D1572">
        <v>11</v>
      </c>
      <c r="E1572">
        <v>2</v>
      </c>
      <c r="F1572">
        <v>16</v>
      </c>
      <c r="G1572">
        <v>11</v>
      </c>
      <c r="H1572">
        <v>1600</v>
      </c>
      <c r="I1572">
        <v>1</v>
      </c>
      <c r="J1572">
        <v>16</v>
      </c>
      <c r="K1572">
        <v>290</v>
      </c>
      <c r="L1572">
        <v>180</v>
      </c>
      <c r="M1572">
        <v>310</v>
      </c>
      <c r="N1572">
        <v>920</v>
      </c>
      <c r="O1572">
        <v>1330</v>
      </c>
      <c r="P1572">
        <v>2290</v>
      </c>
      <c r="Q1572">
        <v>18110</v>
      </c>
      <c r="R1572">
        <v>74420</v>
      </c>
      <c r="S1572">
        <v>580</v>
      </c>
      <c r="T1572">
        <v>2510</v>
      </c>
      <c r="U1572">
        <v>4730</v>
      </c>
      <c r="V1572">
        <v>5</v>
      </c>
      <c r="W1572">
        <v>15</v>
      </c>
      <c r="X1572">
        <v>12</v>
      </c>
      <c r="Y1572">
        <v>1</v>
      </c>
      <c r="Z1572">
        <v>14</v>
      </c>
      <c r="AA1572">
        <v>2</v>
      </c>
      <c r="AB1572">
        <v>13</v>
      </c>
      <c r="AC1572">
        <v>7</v>
      </c>
      <c r="AD1572">
        <v>4</v>
      </c>
      <c r="AE1572">
        <v>10</v>
      </c>
      <c r="AF1572">
        <v>16</v>
      </c>
      <c r="AG1572">
        <v>6</v>
      </c>
      <c r="AH1572">
        <v>9</v>
      </c>
      <c r="AI1572">
        <v>8</v>
      </c>
      <c r="AJ1572">
        <v>3</v>
      </c>
      <c r="AK1572">
        <v>11</v>
      </c>
      <c r="AL1572">
        <v>0</v>
      </c>
      <c r="AM1572">
        <v>0</v>
      </c>
      <c r="AN1572">
        <v>0.129</v>
      </c>
      <c r="AO1572">
        <v>10.199999999999999</v>
      </c>
      <c r="AP1572">
        <f>(AN1572+AN$12-(1-AN1572-AN$12)/(AO1572-1))/AN$11</f>
        <v>8.5815217391304356E-3</v>
      </c>
      <c r="AQ1572">
        <f>MAX(MIN(AP1572,AN$9),AN$10)</f>
        <v>8.5815217391304356E-3</v>
      </c>
      <c r="AR1572">
        <f>IF(OR(AP1572&lt;0,V1572=0),0,INT(AX1571*AQ1572/100))</f>
        <v>24</v>
      </c>
      <c r="AS1572">
        <f>IF(AR1572&gt;0,1,0)</f>
        <v>1</v>
      </c>
      <c r="AT1572" s="1">
        <f>IF(V1572=1,K1572,0)*AS1572</f>
        <v>0</v>
      </c>
      <c r="AU1572" s="1">
        <f>MIN(AR1572,AN$13)*AS1572*AT1572</f>
        <v>0</v>
      </c>
      <c r="AV1572" s="1">
        <f>MIN(AR1572,AN$13)*AS1572*100</f>
        <v>2000</v>
      </c>
      <c r="AW1572" s="1">
        <f>AU1572-AV1572</f>
        <v>-2000</v>
      </c>
      <c r="AX1572" s="1">
        <f>AX1571+AW1572</f>
        <v>289080</v>
      </c>
      <c r="AY1572">
        <f>IF(AT1572=0,IF(AS1572=1,AY1571+1,AY1571),0)</f>
        <v>8</v>
      </c>
      <c r="AZ1572">
        <f t="shared" si="25"/>
        <v>0</v>
      </c>
    </row>
    <row r="1573" spans="1:52" x14ac:dyDescent="0.4">
      <c r="A1573">
        <f ca="1">RAND()</f>
        <v>9.5768343376614662E-2</v>
      </c>
      <c r="B1573">
        <v>20260328</v>
      </c>
      <c r="C1573">
        <v>7</v>
      </c>
      <c r="D1573">
        <v>12</v>
      </c>
      <c r="E1573">
        <v>2</v>
      </c>
      <c r="F1573">
        <v>10</v>
      </c>
      <c r="G1573">
        <v>11</v>
      </c>
      <c r="H1573">
        <v>1400</v>
      </c>
      <c r="I1573">
        <v>1</v>
      </c>
      <c r="J1573">
        <v>16</v>
      </c>
      <c r="K1573">
        <v>370</v>
      </c>
      <c r="L1573">
        <v>170</v>
      </c>
      <c r="M1573">
        <v>250</v>
      </c>
      <c r="N1573">
        <v>550</v>
      </c>
      <c r="O1573">
        <v>1650</v>
      </c>
      <c r="P1573">
        <v>3000</v>
      </c>
      <c r="Q1573">
        <v>10290</v>
      </c>
      <c r="R1573">
        <v>37690</v>
      </c>
      <c r="S1573">
        <v>610</v>
      </c>
      <c r="T1573">
        <v>1490</v>
      </c>
      <c r="U1573">
        <v>2590</v>
      </c>
      <c r="V1573">
        <v>2</v>
      </c>
      <c r="W1573">
        <v>1</v>
      </c>
      <c r="X1573">
        <v>8</v>
      </c>
      <c r="Y1573">
        <v>5</v>
      </c>
      <c r="Z1573">
        <v>13</v>
      </c>
      <c r="AA1573">
        <v>7</v>
      </c>
      <c r="AB1573">
        <v>6</v>
      </c>
      <c r="AC1573">
        <v>3</v>
      </c>
      <c r="AD1573">
        <v>11</v>
      </c>
      <c r="AE1573">
        <v>16</v>
      </c>
      <c r="AF1573">
        <v>12</v>
      </c>
      <c r="AG1573">
        <v>9</v>
      </c>
      <c r="AH1573">
        <v>14</v>
      </c>
      <c r="AI1573">
        <v>10</v>
      </c>
      <c r="AJ1573">
        <v>4</v>
      </c>
      <c r="AK1573">
        <v>15</v>
      </c>
      <c r="AL1573">
        <v>0</v>
      </c>
      <c r="AM1573">
        <v>0</v>
      </c>
      <c r="AN1573">
        <v>0.21</v>
      </c>
      <c r="AO1573">
        <v>6.7</v>
      </c>
      <c r="AP1573">
        <f>(AN1573+AN$12-(1-AN1573-AN$12)/(AO1573-1))/AN$11</f>
        <v>1.7850877192982451E-2</v>
      </c>
      <c r="AQ1573">
        <f>MAX(MIN(AP1573,AN$9),AN$10)</f>
        <v>1.7850877192982451E-2</v>
      </c>
      <c r="AR1573">
        <f>IF(OR(AP1573&lt;0,V1573=0),0,INT(AX1572*AQ1573/100))</f>
        <v>51</v>
      </c>
      <c r="AS1573">
        <f>IF(AR1573&gt;0,1,0)</f>
        <v>1</v>
      </c>
      <c r="AT1573" s="1">
        <f>IF(V1573=1,K1573,0)*AS1573</f>
        <v>0</v>
      </c>
      <c r="AU1573" s="1">
        <f>MIN(AR1573,AN$13)*AS1573*AT1573</f>
        <v>0</v>
      </c>
      <c r="AV1573" s="1">
        <f>MIN(AR1573,AN$13)*AS1573*100</f>
        <v>2000</v>
      </c>
      <c r="AW1573" s="1">
        <f>AU1573-AV1573</f>
        <v>-2000</v>
      </c>
      <c r="AX1573" s="1">
        <f>AX1572+AW1573</f>
        <v>287080</v>
      </c>
      <c r="AY1573">
        <f>IF(AT1573=0,IF(AS1573=1,AY1572+1,AY1572),0)</f>
        <v>9</v>
      </c>
      <c r="AZ1573">
        <f t="shared" si="25"/>
        <v>0</v>
      </c>
    </row>
    <row r="1574" spans="1:52" x14ac:dyDescent="0.4">
      <c r="A1574">
        <f ca="1">RAND()</f>
        <v>9.3003125658347008E-2</v>
      </c>
      <c r="B1574">
        <v>20260328</v>
      </c>
      <c r="C1574">
        <v>9</v>
      </c>
      <c r="D1574">
        <v>1</v>
      </c>
      <c r="E1574">
        <v>1</v>
      </c>
      <c r="F1574">
        <v>703</v>
      </c>
      <c r="G1574">
        <v>24</v>
      </c>
      <c r="H1574">
        <v>1200</v>
      </c>
      <c r="I1574">
        <v>2</v>
      </c>
      <c r="J1574">
        <v>16</v>
      </c>
      <c r="K1574">
        <v>1210</v>
      </c>
      <c r="L1574">
        <v>360</v>
      </c>
      <c r="M1574">
        <v>120</v>
      </c>
      <c r="N1574">
        <v>320</v>
      </c>
      <c r="O1574">
        <v>1260</v>
      </c>
      <c r="P1574">
        <v>3320</v>
      </c>
      <c r="Q1574">
        <v>3590</v>
      </c>
      <c r="R1574">
        <v>19790</v>
      </c>
      <c r="S1574">
        <v>570</v>
      </c>
      <c r="T1574">
        <v>1980</v>
      </c>
      <c r="U1574">
        <v>570</v>
      </c>
      <c r="V1574">
        <v>2</v>
      </c>
      <c r="W1574">
        <v>5</v>
      </c>
      <c r="X1574">
        <v>13</v>
      </c>
      <c r="Y1574">
        <v>9</v>
      </c>
      <c r="Z1574">
        <v>3</v>
      </c>
      <c r="AA1574">
        <v>12</v>
      </c>
      <c r="AB1574">
        <v>1</v>
      </c>
      <c r="AC1574">
        <v>10</v>
      </c>
      <c r="AD1574">
        <v>6</v>
      </c>
      <c r="AE1574">
        <v>15</v>
      </c>
      <c r="AF1574">
        <v>14</v>
      </c>
      <c r="AG1574">
        <v>7</v>
      </c>
      <c r="AH1574">
        <v>11</v>
      </c>
      <c r="AI1574">
        <v>4</v>
      </c>
      <c r="AJ1574">
        <v>8</v>
      </c>
      <c r="AK1574">
        <v>16</v>
      </c>
      <c r="AL1574">
        <v>0</v>
      </c>
      <c r="AM1574">
        <v>0</v>
      </c>
      <c r="AN1574">
        <v>0.26100000000000001</v>
      </c>
      <c r="AO1574">
        <v>2.6</v>
      </c>
      <c r="AP1574">
        <f>(AN1574+AN$12-(1-AN1574-AN$12)/(AO1574-1))/AN$11</f>
        <v>-5.0218749999999993E-2</v>
      </c>
      <c r="AQ1574">
        <f>MAX(MIN(AP1574,AN$9),AN$10)</f>
        <v>0</v>
      </c>
      <c r="AR1574">
        <f>IF(OR(AP1574&lt;0,V1574=0),0,INT(AX1573*AQ1574/100))</f>
        <v>0</v>
      </c>
      <c r="AS1574">
        <f>IF(AR1574&gt;0,1,0)</f>
        <v>0</v>
      </c>
      <c r="AT1574" s="1">
        <f>IF(V1574=1,K1574,0)*AS1574</f>
        <v>0</v>
      </c>
      <c r="AU1574" s="1">
        <f>MIN(AR1574,AN$13)*AS1574*AT1574</f>
        <v>0</v>
      </c>
      <c r="AV1574" s="1">
        <f>MIN(AR1574,AN$13)*AS1574*100</f>
        <v>0</v>
      </c>
      <c r="AW1574" s="1">
        <f>AU1574-AV1574</f>
        <v>0</v>
      </c>
      <c r="AX1574" s="1">
        <f>AX1573+AW1574</f>
        <v>287080</v>
      </c>
      <c r="AY1574">
        <f>IF(AT1574=0,IF(AS1574=1,AY1573+1,AY1573),0)</f>
        <v>9</v>
      </c>
      <c r="AZ1574">
        <f t="shared" si="25"/>
        <v>0</v>
      </c>
    </row>
    <row r="1575" spans="1:52" x14ac:dyDescent="0.4">
      <c r="A1575">
        <f ca="1">RAND()</f>
        <v>0.52146807501601367</v>
      </c>
      <c r="B1575">
        <v>20260328</v>
      </c>
      <c r="C1575">
        <v>9</v>
      </c>
      <c r="D1575">
        <v>2</v>
      </c>
      <c r="E1575">
        <v>1</v>
      </c>
      <c r="F1575">
        <v>703</v>
      </c>
      <c r="G1575">
        <v>24</v>
      </c>
      <c r="H1575">
        <v>1800</v>
      </c>
      <c r="I1575">
        <v>2</v>
      </c>
      <c r="J1575">
        <v>11</v>
      </c>
      <c r="K1575">
        <v>150</v>
      </c>
      <c r="L1575">
        <v>110</v>
      </c>
      <c r="M1575">
        <v>110</v>
      </c>
      <c r="N1575">
        <v>170</v>
      </c>
      <c r="O1575">
        <v>250</v>
      </c>
      <c r="P1575">
        <v>370</v>
      </c>
      <c r="Q1575">
        <v>560</v>
      </c>
      <c r="R1575">
        <v>1350</v>
      </c>
      <c r="S1575">
        <v>150</v>
      </c>
      <c r="T1575">
        <v>250</v>
      </c>
      <c r="U1575">
        <v>320</v>
      </c>
      <c r="V1575">
        <v>1</v>
      </c>
      <c r="W1575">
        <v>9</v>
      </c>
      <c r="X1575">
        <v>2</v>
      </c>
      <c r="Y1575">
        <v>7</v>
      </c>
      <c r="Z1575">
        <v>5</v>
      </c>
      <c r="AA1575">
        <v>10</v>
      </c>
      <c r="AB1575">
        <v>3</v>
      </c>
      <c r="AC1575">
        <v>11</v>
      </c>
      <c r="AD1575">
        <v>6</v>
      </c>
      <c r="AE1575">
        <v>8</v>
      </c>
      <c r="AF1575">
        <v>4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0.36699999999999999</v>
      </c>
      <c r="AO1575">
        <v>1.5</v>
      </c>
      <c r="AP1575">
        <f>(AN1575+AN$12-(1-AN1575-AN$12)/(AO1575-1))/AN$11</f>
        <v>-0.22475000000000001</v>
      </c>
      <c r="AQ1575">
        <f>MAX(MIN(AP1575,AN$9),AN$10)</f>
        <v>0</v>
      </c>
      <c r="AR1575">
        <f>IF(OR(AP1575&lt;0,V1575=0),0,INT(AX1574*AQ1575/100))</f>
        <v>0</v>
      </c>
      <c r="AS1575">
        <f>IF(AR1575&gt;0,1,0)</f>
        <v>0</v>
      </c>
      <c r="AT1575" s="1">
        <f>IF(V1575=1,K1575,0)*AS1575</f>
        <v>0</v>
      </c>
      <c r="AU1575" s="1">
        <f>MIN(AR1575,AN$13)*AS1575*AT1575</f>
        <v>0</v>
      </c>
      <c r="AV1575" s="1">
        <f>MIN(AR1575,AN$13)*AS1575*100</f>
        <v>0</v>
      </c>
      <c r="AW1575" s="1">
        <f>AU1575-AV1575</f>
        <v>0</v>
      </c>
      <c r="AX1575" s="1">
        <f>AX1574+AW1575</f>
        <v>287080</v>
      </c>
      <c r="AY1575">
        <f>IF(AT1575=0,IF(AS1575=1,AY1574+1,AY1574),0)</f>
        <v>9</v>
      </c>
      <c r="AZ1575">
        <f t="shared" si="25"/>
        <v>0</v>
      </c>
    </row>
    <row r="1576" spans="1:52" x14ac:dyDescent="0.4">
      <c r="A1576">
        <f ca="1">RAND()</f>
        <v>0.49284723843782319</v>
      </c>
      <c r="B1576">
        <v>20260328</v>
      </c>
      <c r="C1576">
        <v>9</v>
      </c>
      <c r="D1576">
        <v>3</v>
      </c>
      <c r="E1576">
        <v>1</v>
      </c>
      <c r="F1576">
        <v>703</v>
      </c>
      <c r="G1576">
        <v>24</v>
      </c>
      <c r="H1576">
        <v>1200</v>
      </c>
      <c r="I1576">
        <v>2</v>
      </c>
      <c r="J1576">
        <v>16</v>
      </c>
      <c r="K1576">
        <v>470</v>
      </c>
      <c r="L1576">
        <v>120</v>
      </c>
      <c r="M1576">
        <v>120</v>
      </c>
      <c r="N1576">
        <v>110</v>
      </c>
      <c r="O1576">
        <v>980</v>
      </c>
      <c r="P1576">
        <v>2310</v>
      </c>
      <c r="Q1576">
        <v>440</v>
      </c>
      <c r="R1576">
        <v>3980</v>
      </c>
      <c r="S1576">
        <v>310</v>
      </c>
      <c r="T1576">
        <v>170</v>
      </c>
      <c r="U1576">
        <v>180</v>
      </c>
      <c r="V1576">
        <v>3</v>
      </c>
      <c r="W1576">
        <v>2</v>
      </c>
      <c r="X1576">
        <v>1</v>
      </c>
      <c r="Y1576">
        <v>15</v>
      </c>
      <c r="Z1576">
        <v>13</v>
      </c>
      <c r="AA1576">
        <v>7</v>
      </c>
      <c r="AB1576">
        <v>4</v>
      </c>
      <c r="AC1576">
        <v>10</v>
      </c>
      <c r="AD1576">
        <v>9</v>
      </c>
      <c r="AE1576">
        <v>14</v>
      </c>
      <c r="AF1576">
        <v>5</v>
      </c>
      <c r="AG1576">
        <v>11</v>
      </c>
      <c r="AH1576">
        <v>16</v>
      </c>
      <c r="AI1576">
        <v>8</v>
      </c>
      <c r="AJ1576">
        <v>12</v>
      </c>
      <c r="AK1576">
        <v>6</v>
      </c>
      <c r="AL1576">
        <v>0</v>
      </c>
      <c r="AM1576">
        <v>0</v>
      </c>
      <c r="AN1576">
        <v>0.224</v>
      </c>
      <c r="AO1576">
        <v>2.2999999999999998</v>
      </c>
      <c r="AP1576">
        <f>(AN1576+AN$12-(1-AN1576-AN$12)/(AO1576-1))/AN$11</f>
        <v>-9.3230769230769256E-2</v>
      </c>
      <c r="AQ1576">
        <f>MAX(MIN(AP1576,AN$9),AN$10)</f>
        <v>0</v>
      </c>
      <c r="AR1576">
        <f>IF(OR(AP1576&lt;0,V1576=0),0,INT(AX1575*AQ1576/100))</f>
        <v>0</v>
      </c>
      <c r="AS1576">
        <f>IF(AR1576&gt;0,1,0)</f>
        <v>0</v>
      </c>
      <c r="AT1576" s="1">
        <f>IF(V1576=1,K1576,0)*AS1576</f>
        <v>0</v>
      </c>
      <c r="AU1576" s="1">
        <f>MIN(AR1576,AN$13)*AS1576*AT1576</f>
        <v>0</v>
      </c>
      <c r="AV1576" s="1">
        <f>MIN(AR1576,AN$13)*AS1576*100</f>
        <v>0</v>
      </c>
      <c r="AW1576" s="1">
        <f>AU1576-AV1576</f>
        <v>0</v>
      </c>
      <c r="AX1576" s="1">
        <f>AX1575+AW1576</f>
        <v>287080</v>
      </c>
      <c r="AY1576">
        <f>IF(AT1576=0,IF(AS1576=1,AY1575+1,AY1575),0)</f>
        <v>9</v>
      </c>
      <c r="AZ1576">
        <f t="shared" si="25"/>
        <v>0</v>
      </c>
    </row>
    <row r="1577" spans="1:52" x14ac:dyDescent="0.4">
      <c r="A1577">
        <f ca="1">RAND()</f>
        <v>1.0072240068170535E-2</v>
      </c>
      <c r="B1577">
        <v>20260328</v>
      </c>
      <c r="C1577">
        <v>9</v>
      </c>
      <c r="D1577">
        <v>4</v>
      </c>
      <c r="E1577">
        <v>1</v>
      </c>
      <c r="F1577">
        <v>703</v>
      </c>
      <c r="G1577">
        <v>24</v>
      </c>
      <c r="H1577">
        <v>1800</v>
      </c>
      <c r="I1577">
        <v>2</v>
      </c>
      <c r="J1577">
        <v>13</v>
      </c>
      <c r="K1577">
        <v>310</v>
      </c>
      <c r="L1577">
        <v>110</v>
      </c>
      <c r="M1577">
        <v>110</v>
      </c>
      <c r="N1577">
        <v>230</v>
      </c>
      <c r="O1577">
        <v>280</v>
      </c>
      <c r="P1577">
        <v>670</v>
      </c>
      <c r="Q1577">
        <v>750</v>
      </c>
      <c r="R1577">
        <v>2970</v>
      </c>
      <c r="S1577">
        <v>160</v>
      </c>
      <c r="T1577">
        <v>480</v>
      </c>
      <c r="U1577">
        <v>410</v>
      </c>
      <c r="V1577">
        <v>2</v>
      </c>
      <c r="W1577">
        <v>1</v>
      </c>
      <c r="X1577">
        <v>7</v>
      </c>
      <c r="Y1577">
        <v>5</v>
      </c>
      <c r="Z1577">
        <v>10</v>
      </c>
      <c r="AA1577">
        <v>4</v>
      </c>
      <c r="AB1577">
        <v>3</v>
      </c>
      <c r="AC1577">
        <v>9</v>
      </c>
      <c r="AD1577">
        <v>8</v>
      </c>
      <c r="AE1577">
        <v>13</v>
      </c>
      <c r="AF1577">
        <v>6</v>
      </c>
      <c r="AG1577">
        <v>12</v>
      </c>
      <c r="AH1577">
        <v>11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0.42399999999999999</v>
      </c>
      <c r="AO1577">
        <v>2</v>
      </c>
      <c r="AP1577">
        <f>(AN1577+AN$12-(1-AN1577-AN$12)/(AO1577-1))/AN$11</f>
        <v>-3.800000000000002E-2</v>
      </c>
      <c r="AQ1577">
        <f>MAX(MIN(AP1577,AN$9),AN$10)</f>
        <v>0</v>
      </c>
      <c r="AR1577">
        <f>IF(OR(AP1577&lt;0,V1577=0),0,INT(AX1576*AQ1577/100))</f>
        <v>0</v>
      </c>
      <c r="AS1577">
        <f>IF(AR1577&gt;0,1,0)</f>
        <v>0</v>
      </c>
      <c r="AT1577" s="1">
        <f>IF(V1577=1,K1577,0)*AS1577</f>
        <v>0</v>
      </c>
      <c r="AU1577" s="1">
        <f>MIN(AR1577,AN$13)*AS1577*AT1577</f>
        <v>0</v>
      </c>
      <c r="AV1577" s="1">
        <f>MIN(AR1577,AN$13)*AS1577*100</f>
        <v>0</v>
      </c>
      <c r="AW1577" s="1">
        <f>AU1577-AV1577</f>
        <v>0</v>
      </c>
      <c r="AX1577" s="1">
        <f>AX1576+AW1577</f>
        <v>287080</v>
      </c>
      <c r="AY1577">
        <f>IF(AT1577=0,IF(AS1577=1,AY1576+1,AY1576),0)</f>
        <v>9</v>
      </c>
      <c r="AZ1577">
        <f t="shared" si="25"/>
        <v>0</v>
      </c>
    </row>
    <row r="1578" spans="1:52" x14ac:dyDescent="0.4">
      <c r="A1578">
        <f ca="1">RAND()</f>
        <v>0.19678647152311246</v>
      </c>
      <c r="B1578">
        <v>20260328</v>
      </c>
      <c r="C1578">
        <v>9</v>
      </c>
      <c r="D1578">
        <v>5</v>
      </c>
      <c r="E1578">
        <v>1</v>
      </c>
      <c r="F1578">
        <v>703</v>
      </c>
      <c r="G1578">
        <v>18</v>
      </c>
      <c r="H1578">
        <v>1600</v>
      </c>
      <c r="I1578">
        <v>1</v>
      </c>
      <c r="J1578">
        <v>18</v>
      </c>
      <c r="K1578">
        <v>2190</v>
      </c>
      <c r="L1578">
        <v>460</v>
      </c>
      <c r="M1578">
        <v>360</v>
      </c>
      <c r="N1578">
        <v>160</v>
      </c>
      <c r="O1578">
        <v>16060</v>
      </c>
      <c r="P1578">
        <v>57350</v>
      </c>
      <c r="Q1578">
        <v>14880</v>
      </c>
      <c r="R1578">
        <v>217830</v>
      </c>
      <c r="S1578">
        <v>6780</v>
      </c>
      <c r="T1578">
        <v>830</v>
      </c>
      <c r="U1578">
        <v>680</v>
      </c>
      <c r="V1578">
        <v>3</v>
      </c>
      <c r="W1578">
        <v>6</v>
      </c>
      <c r="X1578">
        <v>10</v>
      </c>
      <c r="Y1578">
        <v>11</v>
      </c>
      <c r="Z1578">
        <v>8</v>
      </c>
      <c r="AA1578">
        <v>4</v>
      </c>
      <c r="AB1578">
        <v>17</v>
      </c>
      <c r="AC1578">
        <v>2</v>
      </c>
      <c r="AD1578">
        <v>18</v>
      </c>
      <c r="AE1578">
        <v>16</v>
      </c>
      <c r="AF1578">
        <v>7</v>
      </c>
      <c r="AG1578">
        <v>9</v>
      </c>
      <c r="AH1578">
        <v>14</v>
      </c>
      <c r="AI1578">
        <v>12</v>
      </c>
      <c r="AJ1578">
        <v>1</v>
      </c>
      <c r="AK1578">
        <v>13</v>
      </c>
      <c r="AL1578">
        <v>5</v>
      </c>
      <c r="AM1578">
        <v>15</v>
      </c>
      <c r="AN1578">
        <v>0.33</v>
      </c>
      <c r="AO1578">
        <v>2.5</v>
      </c>
      <c r="AP1578">
        <f>(AN1578+AN$12-(1-AN1578-AN$12)/(AO1578-1))/AN$11</f>
        <v>-2.9166666666666646E-2</v>
      </c>
      <c r="AQ1578">
        <f>MAX(MIN(AP1578,AN$9),AN$10)</f>
        <v>0</v>
      </c>
      <c r="AR1578">
        <f>IF(OR(AP1578&lt;0,V1578=0),0,INT(AX1577*AQ1578/100))</f>
        <v>0</v>
      </c>
      <c r="AS1578">
        <f>IF(AR1578&gt;0,1,0)</f>
        <v>0</v>
      </c>
      <c r="AT1578" s="1">
        <f>IF(V1578=1,K1578,0)*AS1578</f>
        <v>0</v>
      </c>
      <c r="AU1578" s="1">
        <f>MIN(AR1578,AN$13)*AS1578*AT1578</f>
        <v>0</v>
      </c>
      <c r="AV1578" s="1">
        <f>MIN(AR1578,AN$13)*AS1578*100</f>
        <v>0</v>
      </c>
      <c r="AW1578" s="1">
        <f>AU1578-AV1578</f>
        <v>0</v>
      </c>
      <c r="AX1578" s="1">
        <f>AX1577+AW1578</f>
        <v>287080</v>
      </c>
      <c r="AY1578">
        <f>IF(AT1578=0,IF(AS1578=1,AY1577+1,AY1577),0)</f>
        <v>9</v>
      </c>
      <c r="AZ1578">
        <f t="shared" si="25"/>
        <v>0</v>
      </c>
    </row>
    <row r="1579" spans="1:52" x14ac:dyDescent="0.4">
      <c r="A1579">
        <f ca="1">RAND()</f>
        <v>0.45959461910142463</v>
      </c>
      <c r="B1579">
        <v>20260328</v>
      </c>
      <c r="C1579">
        <v>9</v>
      </c>
      <c r="D1579">
        <v>7</v>
      </c>
      <c r="E1579">
        <v>2</v>
      </c>
      <c r="F1579">
        <v>5</v>
      </c>
      <c r="G1579">
        <v>24</v>
      </c>
      <c r="H1579">
        <v>1400</v>
      </c>
      <c r="I1579">
        <v>1</v>
      </c>
      <c r="J1579">
        <v>12</v>
      </c>
      <c r="K1579">
        <v>13010</v>
      </c>
      <c r="L1579">
        <v>3380</v>
      </c>
      <c r="M1579">
        <v>540</v>
      </c>
      <c r="N1579">
        <v>620</v>
      </c>
      <c r="O1579">
        <v>57510</v>
      </c>
      <c r="P1579">
        <v>142850</v>
      </c>
      <c r="Q1579">
        <v>124960</v>
      </c>
      <c r="R1579">
        <v>1834800</v>
      </c>
      <c r="S1579">
        <v>8760</v>
      </c>
      <c r="T1579">
        <v>10240</v>
      </c>
      <c r="U1579">
        <v>1830</v>
      </c>
      <c r="V1579">
        <v>9</v>
      </c>
      <c r="W1579">
        <v>8</v>
      </c>
      <c r="X1579">
        <v>2</v>
      </c>
      <c r="Y1579">
        <v>10</v>
      </c>
      <c r="Z1579">
        <v>4</v>
      </c>
      <c r="AA1579">
        <v>3</v>
      </c>
      <c r="AB1579">
        <v>5</v>
      </c>
      <c r="AC1579">
        <v>6</v>
      </c>
      <c r="AD1579">
        <v>1</v>
      </c>
      <c r="AE1579">
        <v>12</v>
      </c>
      <c r="AF1579">
        <v>7</v>
      </c>
      <c r="AG1579">
        <v>11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0.26400000000000001</v>
      </c>
      <c r="AO1579">
        <v>1.8</v>
      </c>
      <c r="AP1579">
        <f>(AN1579+AN$12-(1-AN1579-AN$12)/(AO1579-1))/AN$11</f>
        <v>-0.16399999999999998</v>
      </c>
      <c r="AQ1579">
        <f>MAX(MIN(AP1579,AN$9),AN$10)</f>
        <v>0</v>
      </c>
      <c r="AR1579">
        <f>IF(OR(AP1579&lt;0,V1579=0),0,INT(AX1578*AQ1579/100))</f>
        <v>0</v>
      </c>
      <c r="AS1579">
        <f>IF(AR1579&gt;0,1,0)</f>
        <v>0</v>
      </c>
      <c r="AT1579" s="1">
        <f>IF(V1579=1,K1579,0)*AS1579</f>
        <v>0</v>
      </c>
      <c r="AU1579" s="1">
        <f>MIN(AR1579,AN$13)*AS1579*AT1579</f>
        <v>0</v>
      </c>
      <c r="AV1579" s="1">
        <f>MIN(AR1579,AN$13)*AS1579*100</f>
        <v>0</v>
      </c>
      <c r="AW1579" s="1">
        <f>AU1579-AV1579</f>
        <v>0</v>
      </c>
      <c r="AX1579" s="1">
        <f>AX1578+AW1579</f>
        <v>287080</v>
      </c>
      <c r="AY1579">
        <f>IF(AT1579=0,IF(AS1579=1,AY1578+1,AY1578),0)</f>
        <v>9</v>
      </c>
      <c r="AZ1579">
        <f t="shared" si="25"/>
        <v>0</v>
      </c>
    </row>
    <row r="1580" spans="1:52" x14ac:dyDescent="0.4">
      <c r="A1580">
        <f ca="1">RAND()</f>
        <v>0.25522981990711091</v>
      </c>
      <c r="B1580">
        <v>20260328</v>
      </c>
      <c r="C1580">
        <v>9</v>
      </c>
      <c r="D1580">
        <v>9</v>
      </c>
      <c r="E1580">
        <v>1</v>
      </c>
      <c r="F1580">
        <v>5</v>
      </c>
      <c r="G1580">
        <v>18</v>
      </c>
      <c r="H1580">
        <v>1800</v>
      </c>
      <c r="I1580">
        <v>1</v>
      </c>
      <c r="J1580">
        <v>7</v>
      </c>
      <c r="K1580">
        <v>290</v>
      </c>
      <c r="L1580">
        <v>160</v>
      </c>
      <c r="M1580">
        <v>130</v>
      </c>
      <c r="N1580">
        <v>0</v>
      </c>
      <c r="O1580">
        <v>240</v>
      </c>
      <c r="P1580">
        <v>510</v>
      </c>
      <c r="Q1580">
        <v>230</v>
      </c>
      <c r="R1580">
        <v>1270</v>
      </c>
      <c r="S1580">
        <v>130</v>
      </c>
      <c r="T1580">
        <v>160</v>
      </c>
      <c r="U1580">
        <v>130</v>
      </c>
      <c r="V1580">
        <v>2</v>
      </c>
      <c r="W1580">
        <v>1</v>
      </c>
      <c r="X1580">
        <v>3</v>
      </c>
      <c r="Y1580">
        <v>4</v>
      </c>
      <c r="Z1580">
        <v>7</v>
      </c>
      <c r="AA1580">
        <v>6</v>
      </c>
      <c r="AB1580">
        <v>5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0.375</v>
      </c>
      <c r="AO1580">
        <v>2.2000000000000002</v>
      </c>
      <c r="AP1580">
        <f>(AN1580+AN$12-(1-AN1580-AN$12)/(AO1580-1))/AN$11</f>
        <v>-3.6458333333333315E-2</v>
      </c>
      <c r="AQ1580">
        <f>MAX(MIN(AP1580,AN$9),AN$10)</f>
        <v>0</v>
      </c>
      <c r="AR1580">
        <f>IF(OR(AP1580&lt;0,V1580=0),0,INT(AX1579*AQ1580/100))</f>
        <v>0</v>
      </c>
      <c r="AS1580">
        <f>IF(AR1580&gt;0,1,0)</f>
        <v>0</v>
      </c>
      <c r="AT1580" s="1">
        <f>IF(V1580=1,K1580,0)*AS1580</f>
        <v>0</v>
      </c>
      <c r="AU1580" s="1">
        <f>MIN(AR1580,AN$13)*AS1580*AT1580</f>
        <v>0</v>
      </c>
      <c r="AV1580" s="1">
        <f>MIN(AR1580,AN$13)*AS1580*100</f>
        <v>0</v>
      </c>
      <c r="AW1580" s="1">
        <f>AU1580-AV1580</f>
        <v>0</v>
      </c>
      <c r="AX1580" s="1">
        <f>AX1579+AW1580</f>
        <v>287080</v>
      </c>
      <c r="AY1580">
        <f>IF(AT1580=0,IF(AS1580=1,AY1579+1,AY1579),0)</f>
        <v>9</v>
      </c>
      <c r="AZ1580">
        <f t="shared" si="25"/>
        <v>0</v>
      </c>
    </row>
    <row r="1581" spans="1:52" x14ac:dyDescent="0.4">
      <c r="A1581">
        <f ca="1">RAND()</f>
        <v>0.65349020983608797</v>
      </c>
      <c r="B1581">
        <v>20260328</v>
      </c>
      <c r="C1581">
        <v>9</v>
      </c>
      <c r="D1581">
        <v>10</v>
      </c>
      <c r="E1581">
        <v>2</v>
      </c>
      <c r="F1581">
        <v>10</v>
      </c>
      <c r="G1581">
        <v>17</v>
      </c>
      <c r="H1581">
        <v>1400</v>
      </c>
      <c r="I1581">
        <v>1</v>
      </c>
      <c r="J1581">
        <v>11</v>
      </c>
      <c r="K1581">
        <v>340</v>
      </c>
      <c r="L1581">
        <v>130</v>
      </c>
      <c r="M1581">
        <v>190</v>
      </c>
      <c r="N1581">
        <v>130</v>
      </c>
      <c r="O1581">
        <v>1720</v>
      </c>
      <c r="P1581">
        <v>2910</v>
      </c>
      <c r="Q1581">
        <v>1280</v>
      </c>
      <c r="R1581">
        <v>8660</v>
      </c>
      <c r="S1581">
        <v>500</v>
      </c>
      <c r="T1581">
        <v>210</v>
      </c>
      <c r="U1581">
        <v>440</v>
      </c>
      <c r="V1581">
        <v>7</v>
      </c>
      <c r="W1581">
        <v>3</v>
      </c>
      <c r="X1581">
        <v>1</v>
      </c>
      <c r="Y1581">
        <v>10</v>
      </c>
      <c r="Z1581">
        <v>4</v>
      </c>
      <c r="AA1581">
        <v>2</v>
      </c>
      <c r="AB1581">
        <v>9</v>
      </c>
      <c r="AC1581">
        <v>6</v>
      </c>
      <c r="AD1581">
        <v>5</v>
      </c>
      <c r="AE1581">
        <v>8</v>
      </c>
      <c r="AF1581">
        <v>11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0.184</v>
      </c>
      <c r="AO1581">
        <v>47.8</v>
      </c>
      <c r="AP1581">
        <f>(AN1581+AN$12-(1-AN1581-AN$12)/(AO1581-1))/AN$11</f>
        <v>4.164102564102564E-2</v>
      </c>
      <c r="AQ1581">
        <f>MAX(MIN(AP1581,AN$9),AN$10)</f>
        <v>0.03</v>
      </c>
      <c r="AR1581">
        <f>IF(OR(AP1581&lt;0,V1581=0),0,INT(AX1580*AQ1581/100))</f>
        <v>86</v>
      </c>
      <c r="AS1581">
        <f>IF(AR1581&gt;0,1,0)</f>
        <v>1</v>
      </c>
      <c r="AT1581" s="1">
        <f>IF(V1581=1,K1581,0)*AS1581</f>
        <v>0</v>
      </c>
      <c r="AU1581" s="1">
        <f>MIN(AR1581,AN$13)*AS1581*AT1581</f>
        <v>0</v>
      </c>
      <c r="AV1581" s="1">
        <f>MIN(AR1581,AN$13)*AS1581*100</f>
        <v>2000</v>
      </c>
      <c r="AW1581" s="1">
        <f>AU1581-AV1581</f>
        <v>-2000</v>
      </c>
      <c r="AX1581" s="1">
        <f>AX1580+AW1581</f>
        <v>285080</v>
      </c>
      <c r="AY1581">
        <f>IF(AT1581=0,IF(AS1581=1,AY1580+1,AY1580),0)</f>
        <v>10</v>
      </c>
      <c r="AZ1581">
        <f t="shared" si="25"/>
        <v>0</v>
      </c>
    </row>
    <row r="1582" spans="1:52" x14ac:dyDescent="0.4">
      <c r="A1582">
        <f ca="1">RAND()</f>
        <v>0.19314057572500287</v>
      </c>
      <c r="B1582">
        <v>20260328</v>
      </c>
      <c r="C1582">
        <v>9</v>
      </c>
      <c r="D1582">
        <v>11</v>
      </c>
      <c r="E1582">
        <v>1</v>
      </c>
      <c r="F1582">
        <v>999</v>
      </c>
      <c r="G1582">
        <v>18</v>
      </c>
      <c r="H1582">
        <v>1800</v>
      </c>
      <c r="I1582">
        <v>1</v>
      </c>
      <c r="J1582">
        <v>7</v>
      </c>
      <c r="K1582">
        <v>240</v>
      </c>
      <c r="L1582">
        <v>140</v>
      </c>
      <c r="M1582">
        <v>220</v>
      </c>
      <c r="N1582">
        <v>0</v>
      </c>
      <c r="O1582">
        <v>650</v>
      </c>
      <c r="P1582">
        <v>1120</v>
      </c>
      <c r="Q1582">
        <v>420</v>
      </c>
      <c r="R1582">
        <v>2440</v>
      </c>
      <c r="S1582">
        <v>220</v>
      </c>
      <c r="T1582">
        <v>150</v>
      </c>
      <c r="U1582">
        <v>270</v>
      </c>
      <c r="V1582">
        <v>3</v>
      </c>
      <c r="W1582">
        <v>1</v>
      </c>
      <c r="X1582">
        <v>2</v>
      </c>
      <c r="Y1582">
        <v>7</v>
      </c>
      <c r="Z1582">
        <v>4</v>
      </c>
      <c r="AA1582">
        <v>6</v>
      </c>
      <c r="AB1582">
        <v>5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0.33300000000000002</v>
      </c>
      <c r="AO1582">
        <v>3</v>
      </c>
      <c r="AP1582">
        <f>(AN1582+AN$12-(1-AN1582-AN$12)/(AO1582-1))/AN$11</f>
        <v>-1.2500000000000011E-4</v>
      </c>
      <c r="AQ1582">
        <f>MAX(MIN(AP1582,AN$9),AN$10)</f>
        <v>0</v>
      </c>
      <c r="AR1582">
        <f>IF(OR(AP1582&lt;0,V1582=0),0,INT(AX1581*AQ1582/100))</f>
        <v>0</v>
      </c>
      <c r="AS1582">
        <f>IF(AR1582&gt;0,1,0)</f>
        <v>0</v>
      </c>
      <c r="AT1582" s="1">
        <f>IF(V1582=1,K1582,0)*AS1582</f>
        <v>0</v>
      </c>
      <c r="AU1582" s="1">
        <f>MIN(AR1582,AN$13)*AS1582*AT1582</f>
        <v>0</v>
      </c>
      <c r="AV1582" s="1">
        <f>MIN(AR1582,AN$13)*AS1582*100</f>
        <v>0</v>
      </c>
      <c r="AW1582" s="1">
        <f>AU1582-AV1582</f>
        <v>0</v>
      </c>
      <c r="AX1582" s="1">
        <f>AX1581+AW1582</f>
        <v>285080</v>
      </c>
      <c r="AY1582">
        <f>IF(AT1582=0,IF(AS1582=1,AY1581+1,AY1581),0)</f>
        <v>10</v>
      </c>
      <c r="AZ1582">
        <f t="shared" si="25"/>
        <v>0</v>
      </c>
    </row>
    <row r="1583" spans="1:52" x14ac:dyDescent="0.4">
      <c r="A1583">
        <f ca="1">RAND()</f>
        <v>0.20273254013647257</v>
      </c>
      <c r="B1583">
        <v>20260328</v>
      </c>
      <c r="C1583">
        <v>9</v>
      </c>
      <c r="D1583">
        <v>12</v>
      </c>
      <c r="E1583">
        <v>2</v>
      </c>
      <c r="F1583">
        <v>10</v>
      </c>
      <c r="G1583">
        <v>24</v>
      </c>
      <c r="H1583">
        <v>2000</v>
      </c>
      <c r="I1583">
        <v>1</v>
      </c>
      <c r="J1583">
        <v>14</v>
      </c>
      <c r="K1583">
        <v>210</v>
      </c>
      <c r="L1583">
        <v>120</v>
      </c>
      <c r="M1583">
        <v>240</v>
      </c>
      <c r="N1583">
        <v>180</v>
      </c>
      <c r="O1583">
        <v>1090</v>
      </c>
      <c r="P1583">
        <v>1600</v>
      </c>
      <c r="Q1583">
        <v>1780</v>
      </c>
      <c r="R1583">
        <v>6490</v>
      </c>
      <c r="S1583">
        <v>430</v>
      </c>
      <c r="T1583">
        <v>290</v>
      </c>
      <c r="U1583">
        <v>760</v>
      </c>
      <c r="V1583">
        <v>3</v>
      </c>
      <c r="W1583">
        <v>8</v>
      </c>
      <c r="X1583">
        <v>1</v>
      </c>
      <c r="Y1583">
        <v>5</v>
      </c>
      <c r="Z1583">
        <v>4</v>
      </c>
      <c r="AA1583">
        <v>10</v>
      </c>
      <c r="AB1583">
        <v>9</v>
      </c>
      <c r="AC1583">
        <v>11</v>
      </c>
      <c r="AD1583">
        <v>2</v>
      </c>
      <c r="AE1583">
        <v>14</v>
      </c>
      <c r="AF1583">
        <v>13</v>
      </c>
      <c r="AG1583">
        <v>12</v>
      </c>
      <c r="AH1583">
        <v>7</v>
      </c>
      <c r="AI1583">
        <v>6</v>
      </c>
      <c r="AJ1583">
        <v>0</v>
      </c>
      <c r="AK1583">
        <v>0</v>
      </c>
      <c r="AL1583">
        <v>0</v>
      </c>
      <c r="AM1583">
        <v>0</v>
      </c>
      <c r="AN1583">
        <v>0.18099999999999999</v>
      </c>
      <c r="AO1583">
        <v>6.3</v>
      </c>
      <c r="AP1583">
        <f>(AN1583+AN$12-(1-AN1583-AN$12)/(AO1583-1))/AN$11</f>
        <v>6.6179245283018856E-3</v>
      </c>
      <c r="AQ1583">
        <f>MAX(MIN(AP1583,AN$9),AN$10)</f>
        <v>6.6179245283018856E-3</v>
      </c>
      <c r="AR1583">
        <f>IF(OR(AP1583&lt;0,V1583=0),0,INT(AX1582*AQ1583/100))</f>
        <v>18</v>
      </c>
      <c r="AS1583">
        <f>IF(AR1583&gt;0,1,0)</f>
        <v>1</v>
      </c>
      <c r="AT1583" s="1">
        <f>IF(V1583=1,K1583,0)*AS1583</f>
        <v>0</v>
      </c>
      <c r="AU1583" s="1">
        <f>MIN(AR1583,AN$13)*AS1583*AT1583</f>
        <v>0</v>
      </c>
      <c r="AV1583" s="1">
        <f>MIN(AR1583,AN$13)*AS1583*100</f>
        <v>1800</v>
      </c>
      <c r="AW1583" s="1">
        <f>AU1583-AV1583</f>
        <v>-1800</v>
      </c>
      <c r="AX1583" s="1">
        <f>AX1582+AW1583</f>
        <v>283280</v>
      </c>
      <c r="AY1583">
        <f>IF(AT1583=0,IF(AS1583=1,AY1582+1,AY1582),0)</f>
        <v>11</v>
      </c>
      <c r="AZ1583">
        <f t="shared" si="25"/>
        <v>0</v>
      </c>
    </row>
    <row r="1584" spans="1:52" x14ac:dyDescent="0.4">
      <c r="A1584">
        <f ca="1">RAND()</f>
        <v>0.17117902632001802</v>
      </c>
      <c r="B1584">
        <v>20260329</v>
      </c>
      <c r="C1584">
        <v>7</v>
      </c>
      <c r="D1584">
        <v>1</v>
      </c>
      <c r="E1584">
        <v>1</v>
      </c>
      <c r="F1584">
        <v>703</v>
      </c>
      <c r="G1584">
        <v>23</v>
      </c>
      <c r="H1584">
        <v>1400</v>
      </c>
      <c r="I1584">
        <v>1</v>
      </c>
      <c r="J1584">
        <v>16</v>
      </c>
      <c r="K1584">
        <v>200</v>
      </c>
      <c r="L1584">
        <v>110</v>
      </c>
      <c r="M1584">
        <v>160</v>
      </c>
      <c r="N1584">
        <v>180</v>
      </c>
      <c r="O1584">
        <v>610</v>
      </c>
      <c r="P1584">
        <v>880</v>
      </c>
      <c r="Q1584">
        <v>890</v>
      </c>
      <c r="R1584">
        <v>3020</v>
      </c>
      <c r="S1584">
        <v>260</v>
      </c>
      <c r="T1584">
        <v>250</v>
      </c>
      <c r="U1584">
        <v>510</v>
      </c>
      <c r="V1584">
        <v>1</v>
      </c>
      <c r="W1584">
        <v>3</v>
      </c>
      <c r="X1584">
        <v>6</v>
      </c>
      <c r="Y1584">
        <v>2</v>
      </c>
      <c r="Z1584">
        <v>5</v>
      </c>
      <c r="AA1584">
        <v>7</v>
      </c>
      <c r="AB1584">
        <v>16</v>
      </c>
      <c r="AC1584">
        <v>9</v>
      </c>
      <c r="AD1584">
        <v>13</v>
      </c>
      <c r="AE1584">
        <v>4</v>
      </c>
      <c r="AF1584">
        <v>12</v>
      </c>
      <c r="AG1584">
        <v>11</v>
      </c>
      <c r="AH1584">
        <v>10</v>
      </c>
      <c r="AI1584">
        <v>14</v>
      </c>
      <c r="AJ1584">
        <v>15</v>
      </c>
      <c r="AK1584">
        <v>8</v>
      </c>
      <c r="AL1584">
        <v>0</v>
      </c>
      <c r="AM1584">
        <v>0</v>
      </c>
      <c r="AN1584">
        <v>0.20499999999999999</v>
      </c>
      <c r="AO1584">
        <v>2</v>
      </c>
      <c r="AP1584">
        <f>(AN1584+AN$12-(1-AN1584-AN$12)/(AO1584-1))/AN$11</f>
        <v>-0.14750000000000002</v>
      </c>
      <c r="AQ1584">
        <f>MAX(MIN(AP1584,AN$9),AN$10)</f>
        <v>0</v>
      </c>
      <c r="AR1584">
        <f>IF(OR(AP1584&lt;0,V1584=0),0,INT(AX1583*AQ1584/100))</f>
        <v>0</v>
      </c>
      <c r="AS1584">
        <f>IF(AR1584&gt;0,1,0)</f>
        <v>0</v>
      </c>
      <c r="AT1584" s="1">
        <f>IF(V1584=1,K1584,0)*AS1584</f>
        <v>0</v>
      </c>
      <c r="AU1584" s="1">
        <f>MIN(AR1584,AN$13)*AS1584*AT1584</f>
        <v>0</v>
      </c>
      <c r="AV1584" s="1">
        <f>MIN(AR1584,AN$13)*AS1584*100</f>
        <v>0</v>
      </c>
      <c r="AW1584" s="1">
        <f>AU1584-AV1584</f>
        <v>0</v>
      </c>
      <c r="AX1584" s="1">
        <f>AX1583+AW1584</f>
        <v>283280</v>
      </c>
      <c r="AY1584">
        <f>IF(AT1584=0,IF(AS1584=1,AY1583+1,AY1583),0)</f>
        <v>11</v>
      </c>
      <c r="AZ1584">
        <f t="shared" si="25"/>
        <v>0</v>
      </c>
    </row>
    <row r="1585" spans="1:52" x14ac:dyDescent="0.4">
      <c r="A1585">
        <f ca="1">RAND()</f>
        <v>0.29684449332877383</v>
      </c>
      <c r="B1585">
        <v>20260329</v>
      </c>
      <c r="C1585">
        <v>6</v>
      </c>
      <c r="D1585">
        <v>12</v>
      </c>
      <c r="E1585">
        <v>2</v>
      </c>
      <c r="F1585">
        <v>10</v>
      </c>
      <c r="G1585">
        <v>18</v>
      </c>
      <c r="H1585">
        <v>1200</v>
      </c>
      <c r="I1585">
        <v>1</v>
      </c>
      <c r="J1585">
        <v>11</v>
      </c>
      <c r="K1585">
        <v>1200</v>
      </c>
      <c r="L1585">
        <v>250</v>
      </c>
      <c r="M1585">
        <v>150</v>
      </c>
      <c r="N1585">
        <v>310</v>
      </c>
      <c r="O1585">
        <v>1810</v>
      </c>
      <c r="P1585">
        <v>4610</v>
      </c>
      <c r="Q1585">
        <v>5840</v>
      </c>
      <c r="R1585">
        <v>35510</v>
      </c>
      <c r="S1585">
        <v>520</v>
      </c>
      <c r="T1585">
        <v>1440</v>
      </c>
      <c r="U1585">
        <v>730</v>
      </c>
      <c r="V1585">
        <v>5</v>
      </c>
      <c r="W1585">
        <v>9</v>
      </c>
      <c r="X1585">
        <v>4</v>
      </c>
      <c r="Y1585">
        <v>2</v>
      </c>
      <c r="Z1585">
        <v>1</v>
      </c>
      <c r="AA1585">
        <v>7</v>
      </c>
      <c r="AB1585">
        <v>6</v>
      </c>
      <c r="AC1585">
        <v>11</v>
      </c>
      <c r="AD1585">
        <v>3</v>
      </c>
      <c r="AE1585">
        <v>10</v>
      </c>
      <c r="AF1585">
        <v>8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0.311</v>
      </c>
      <c r="AO1585">
        <v>3.4</v>
      </c>
      <c r="AP1585">
        <f>(AN1585+AN$12-(1-AN1585-AN$12)/(AO1585-1))/AN$11</f>
        <v>5.9791666666666604E-3</v>
      </c>
      <c r="AQ1585">
        <f>MAX(MIN(AP1585,AN$9),AN$10)</f>
        <v>5.9791666666666604E-3</v>
      </c>
      <c r="AR1585">
        <f>IF(OR(AP1585&lt;0,V1585=0),0,INT(AX1584*AQ1585/100))</f>
        <v>16</v>
      </c>
      <c r="AS1585">
        <f>IF(AR1585&gt;0,1,0)</f>
        <v>1</v>
      </c>
      <c r="AT1585" s="1">
        <f>IF(V1585=1,K1585,0)*AS1585</f>
        <v>0</v>
      </c>
      <c r="AU1585" s="1">
        <f>MIN(AR1585,AN$13)*AS1585*AT1585</f>
        <v>0</v>
      </c>
      <c r="AV1585" s="1">
        <f>MIN(AR1585,AN$13)*AS1585*100</f>
        <v>1600</v>
      </c>
      <c r="AW1585" s="1">
        <f>AU1585-AV1585</f>
        <v>-1600</v>
      </c>
      <c r="AX1585" s="1">
        <f>AX1584+AW1585</f>
        <v>281680</v>
      </c>
      <c r="AY1585">
        <f>IF(AT1585=0,IF(AS1585=1,AY1584+1,AY1584),0)</f>
        <v>12</v>
      </c>
      <c r="AZ1585">
        <f t="shared" si="25"/>
        <v>0</v>
      </c>
    </row>
    <row r="1586" spans="1:52" x14ac:dyDescent="0.4">
      <c r="A1586">
        <f ca="1">RAND()</f>
        <v>0.82418596289578883</v>
      </c>
      <c r="B1586">
        <v>20260329</v>
      </c>
      <c r="C1586">
        <v>6</v>
      </c>
      <c r="D1586">
        <v>11</v>
      </c>
      <c r="E1586">
        <v>2</v>
      </c>
      <c r="F1586">
        <v>999</v>
      </c>
      <c r="G1586">
        <v>24</v>
      </c>
      <c r="H1586">
        <v>1800</v>
      </c>
      <c r="I1586">
        <v>2</v>
      </c>
      <c r="J1586">
        <v>16</v>
      </c>
      <c r="K1586">
        <v>1280</v>
      </c>
      <c r="L1586">
        <v>430</v>
      </c>
      <c r="M1586">
        <v>280</v>
      </c>
      <c r="N1586">
        <v>390</v>
      </c>
      <c r="O1586">
        <v>6360</v>
      </c>
      <c r="P1586">
        <v>13770</v>
      </c>
      <c r="Q1586">
        <v>17960</v>
      </c>
      <c r="R1586">
        <v>117600</v>
      </c>
      <c r="S1586">
        <v>1970</v>
      </c>
      <c r="T1586">
        <v>2460</v>
      </c>
      <c r="U1586">
        <v>1320</v>
      </c>
      <c r="V1586">
        <v>1</v>
      </c>
      <c r="W1586">
        <v>7</v>
      </c>
      <c r="X1586">
        <v>9</v>
      </c>
      <c r="Y1586">
        <v>6</v>
      </c>
      <c r="Z1586">
        <v>13</v>
      </c>
      <c r="AA1586">
        <v>15</v>
      </c>
      <c r="AB1586">
        <v>11</v>
      </c>
      <c r="AC1586">
        <v>4</v>
      </c>
      <c r="AD1586">
        <v>3</v>
      </c>
      <c r="AE1586">
        <v>2</v>
      </c>
      <c r="AF1586">
        <v>14</v>
      </c>
      <c r="AG1586">
        <v>8</v>
      </c>
      <c r="AH1586">
        <v>5</v>
      </c>
      <c r="AI1586">
        <v>0</v>
      </c>
      <c r="AJ1586">
        <v>12</v>
      </c>
      <c r="AK1586">
        <v>10</v>
      </c>
      <c r="AL1586">
        <v>0</v>
      </c>
      <c r="AM1586">
        <v>0</v>
      </c>
      <c r="AN1586">
        <v>0.16200000000000001</v>
      </c>
      <c r="AO1586">
        <v>12.8</v>
      </c>
      <c r="AP1586">
        <f>(AN1586+AN$12-(1-AN1586-AN$12)/(AO1586-1))/AN$11</f>
        <v>2.274576271186441E-2</v>
      </c>
      <c r="AQ1586">
        <f>MAX(MIN(AP1586,AN$9),AN$10)</f>
        <v>2.274576271186441E-2</v>
      </c>
      <c r="AR1586">
        <f>IF(OR(AP1586&lt;0,V1586=0),0,INT(AX1585*AQ1586/100))</f>
        <v>64</v>
      </c>
      <c r="AS1586">
        <f>IF(AR1586&gt;0,1,0)</f>
        <v>1</v>
      </c>
      <c r="AT1586" s="1">
        <f>IF(V1586=1,K1586,0)*AS1586</f>
        <v>1280</v>
      </c>
      <c r="AU1586" s="1">
        <f>MIN(AR1586,AN$13)*AS1586*AT1586</f>
        <v>25600</v>
      </c>
      <c r="AV1586" s="1">
        <f>MIN(AR1586,AN$13)*AS1586*100</f>
        <v>2000</v>
      </c>
      <c r="AW1586" s="1">
        <f>AU1586-AV1586</f>
        <v>23600</v>
      </c>
      <c r="AX1586" s="1">
        <f>AX1585+AW1586</f>
        <v>305280</v>
      </c>
      <c r="AY1586">
        <f>IF(AT1586=0,IF(AS1586=1,AY1585+1,AY1585),0)</f>
        <v>0</v>
      </c>
      <c r="AZ1586">
        <f t="shared" si="25"/>
        <v>2000</v>
      </c>
    </row>
    <row r="1587" spans="1:52" x14ac:dyDescent="0.4">
      <c r="A1587">
        <f ca="1">RAND()</f>
        <v>0.85486787122298724</v>
      </c>
      <c r="B1587">
        <v>20260329</v>
      </c>
      <c r="C1587">
        <v>6</v>
      </c>
      <c r="D1587">
        <v>10</v>
      </c>
      <c r="E1587">
        <v>2</v>
      </c>
      <c r="F1587">
        <v>16</v>
      </c>
      <c r="G1587">
        <v>18</v>
      </c>
      <c r="H1587">
        <v>1200</v>
      </c>
      <c r="I1587">
        <v>1</v>
      </c>
      <c r="J1587">
        <v>15</v>
      </c>
      <c r="K1587">
        <v>1180</v>
      </c>
      <c r="L1587">
        <v>290</v>
      </c>
      <c r="M1587">
        <v>180</v>
      </c>
      <c r="N1587">
        <v>160</v>
      </c>
      <c r="O1587">
        <v>3440</v>
      </c>
      <c r="P1587">
        <v>6970</v>
      </c>
      <c r="Q1587">
        <v>4010</v>
      </c>
      <c r="R1587">
        <v>31000</v>
      </c>
      <c r="S1587">
        <v>1250</v>
      </c>
      <c r="T1587">
        <v>970</v>
      </c>
      <c r="U1587">
        <v>450</v>
      </c>
      <c r="V1587">
        <v>1</v>
      </c>
      <c r="W1587">
        <v>15</v>
      </c>
      <c r="X1587">
        <v>2</v>
      </c>
      <c r="Y1587">
        <v>3</v>
      </c>
      <c r="Z1587">
        <v>9</v>
      </c>
      <c r="AA1587">
        <v>4</v>
      </c>
      <c r="AB1587">
        <v>11</v>
      </c>
      <c r="AC1587">
        <v>5</v>
      </c>
      <c r="AD1587">
        <v>12</v>
      </c>
      <c r="AE1587">
        <v>13</v>
      </c>
      <c r="AF1587">
        <v>7</v>
      </c>
      <c r="AG1587">
        <v>8</v>
      </c>
      <c r="AH1587">
        <v>6</v>
      </c>
      <c r="AI1587">
        <v>10</v>
      </c>
      <c r="AJ1587">
        <v>14</v>
      </c>
      <c r="AK1587">
        <v>0</v>
      </c>
      <c r="AL1587">
        <v>0</v>
      </c>
      <c r="AM1587">
        <v>0</v>
      </c>
      <c r="AN1587">
        <v>0.17699999999999999</v>
      </c>
      <c r="AO1587">
        <v>11.8</v>
      </c>
      <c r="AP1587">
        <f>(AN1587+AN$12-(1-AN1587-AN$12)/(AO1587-1))/AN$11</f>
        <v>2.5199074074074075E-2</v>
      </c>
      <c r="AQ1587">
        <f>MAX(MIN(AP1587,AN$9),AN$10)</f>
        <v>2.5199074074074075E-2</v>
      </c>
      <c r="AR1587">
        <f>IF(OR(AP1587&lt;0,V1587=0),0,INT(AX1586*AQ1587/100))</f>
        <v>76</v>
      </c>
      <c r="AS1587">
        <f>IF(AR1587&gt;0,1,0)</f>
        <v>1</v>
      </c>
      <c r="AT1587" s="1">
        <f>IF(V1587=1,K1587,0)*AS1587</f>
        <v>1180</v>
      </c>
      <c r="AU1587" s="1">
        <f>MIN(AR1587,AN$13)*AS1587*AT1587</f>
        <v>23600</v>
      </c>
      <c r="AV1587" s="1">
        <f>MIN(AR1587,AN$13)*AS1587*100</f>
        <v>2000</v>
      </c>
      <c r="AW1587" s="1">
        <f>AU1587-AV1587</f>
        <v>21600</v>
      </c>
      <c r="AX1587" s="1">
        <f>AX1586+AW1587</f>
        <v>326880</v>
      </c>
      <c r="AY1587">
        <f>IF(AT1587=0,IF(AS1587=1,AY1586+1,AY1586),0)</f>
        <v>0</v>
      </c>
      <c r="AZ1587">
        <f t="shared" si="25"/>
        <v>2000</v>
      </c>
    </row>
    <row r="1588" spans="1:52" x14ac:dyDescent="0.4">
      <c r="A1588">
        <f ca="1">RAND()</f>
        <v>0.97746532742787151</v>
      </c>
      <c r="B1588">
        <v>20260329</v>
      </c>
      <c r="C1588">
        <v>6</v>
      </c>
      <c r="D1588">
        <v>9</v>
      </c>
      <c r="E1588">
        <v>1</v>
      </c>
      <c r="F1588">
        <v>5</v>
      </c>
      <c r="G1588">
        <v>17</v>
      </c>
      <c r="H1588">
        <v>2000</v>
      </c>
      <c r="I1588">
        <v>1</v>
      </c>
      <c r="J1588">
        <v>7</v>
      </c>
      <c r="K1588">
        <v>590</v>
      </c>
      <c r="L1588">
        <v>270</v>
      </c>
      <c r="M1588">
        <v>160</v>
      </c>
      <c r="N1588">
        <v>0</v>
      </c>
      <c r="O1588">
        <v>830</v>
      </c>
      <c r="P1588">
        <v>1770</v>
      </c>
      <c r="Q1588">
        <v>510</v>
      </c>
      <c r="R1588">
        <v>4580</v>
      </c>
      <c r="S1588">
        <v>270</v>
      </c>
      <c r="T1588">
        <v>270</v>
      </c>
      <c r="U1588">
        <v>170</v>
      </c>
      <c r="V1588">
        <v>3</v>
      </c>
      <c r="W1588">
        <v>1</v>
      </c>
      <c r="X1588">
        <v>2</v>
      </c>
      <c r="Y1588">
        <v>6</v>
      </c>
      <c r="Z1588">
        <v>5</v>
      </c>
      <c r="AA1588">
        <v>7</v>
      </c>
      <c r="AB1588">
        <v>4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0.249</v>
      </c>
      <c r="AO1588">
        <v>2.7</v>
      </c>
      <c r="AP1588">
        <f>(AN1588+AN$12-(1-AN1588-AN$12)/(AO1588-1))/AN$11</f>
        <v>-4.8191176470588223E-2</v>
      </c>
      <c r="AQ1588">
        <f>MAX(MIN(AP1588,AN$9),AN$10)</f>
        <v>0</v>
      </c>
      <c r="AR1588">
        <f>IF(OR(AP1588&lt;0,V1588=0),0,INT(AX1587*AQ1588/100))</f>
        <v>0</v>
      </c>
      <c r="AS1588">
        <f>IF(AR1588&gt;0,1,0)</f>
        <v>0</v>
      </c>
      <c r="AT1588" s="1">
        <f>IF(V1588=1,K1588,0)*AS1588</f>
        <v>0</v>
      </c>
      <c r="AU1588" s="1">
        <f>MIN(AR1588,AN$13)*AS1588*AT1588</f>
        <v>0</v>
      </c>
      <c r="AV1588" s="1">
        <f>MIN(AR1588,AN$13)*AS1588*100</f>
        <v>0</v>
      </c>
      <c r="AW1588" s="1">
        <f>AU1588-AV1588</f>
        <v>0</v>
      </c>
      <c r="AX1588" s="1">
        <f>AX1587+AW1588</f>
        <v>326880</v>
      </c>
      <c r="AY1588">
        <f>IF(AT1588=0,IF(AS1588=1,AY1587+1,AY1587),0)</f>
        <v>0</v>
      </c>
      <c r="AZ1588">
        <f t="shared" si="25"/>
        <v>0</v>
      </c>
    </row>
    <row r="1589" spans="1:52" x14ac:dyDescent="0.4">
      <c r="A1589">
        <f ca="1">RAND()</f>
        <v>0.32408722084223751</v>
      </c>
      <c r="B1589">
        <v>20260329</v>
      </c>
      <c r="C1589">
        <v>6</v>
      </c>
      <c r="D1589">
        <v>8</v>
      </c>
      <c r="E1589">
        <v>2</v>
      </c>
      <c r="F1589">
        <v>5</v>
      </c>
      <c r="G1589">
        <v>24</v>
      </c>
      <c r="H1589">
        <v>1200</v>
      </c>
      <c r="I1589">
        <v>2</v>
      </c>
      <c r="J1589">
        <v>16</v>
      </c>
      <c r="K1589">
        <v>230</v>
      </c>
      <c r="L1589">
        <v>140</v>
      </c>
      <c r="M1589">
        <v>1200</v>
      </c>
      <c r="N1589">
        <v>400</v>
      </c>
      <c r="O1589">
        <v>6270</v>
      </c>
      <c r="P1589">
        <v>8580</v>
      </c>
      <c r="Q1589">
        <v>36980</v>
      </c>
      <c r="R1589">
        <v>155190</v>
      </c>
      <c r="S1589">
        <v>2180</v>
      </c>
      <c r="T1589">
        <v>880</v>
      </c>
      <c r="U1589">
        <v>14550</v>
      </c>
      <c r="V1589">
        <v>1</v>
      </c>
      <c r="W1589">
        <v>10</v>
      </c>
      <c r="X1589">
        <v>13</v>
      </c>
      <c r="Y1589">
        <v>5</v>
      </c>
      <c r="Z1589">
        <v>8</v>
      </c>
      <c r="AA1589">
        <v>15</v>
      </c>
      <c r="AB1589">
        <v>3</v>
      </c>
      <c r="AC1589">
        <v>11</v>
      </c>
      <c r="AD1589">
        <v>6</v>
      </c>
      <c r="AE1589">
        <v>2</v>
      </c>
      <c r="AF1589">
        <v>4</v>
      </c>
      <c r="AG1589">
        <v>7</v>
      </c>
      <c r="AH1589">
        <v>14</v>
      </c>
      <c r="AI1589">
        <v>16</v>
      </c>
      <c r="AJ1589">
        <v>9</v>
      </c>
      <c r="AK1589">
        <v>12</v>
      </c>
      <c r="AL1589">
        <v>0</v>
      </c>
      <c r="AM1589">
        <v>0</v>
      </c>
      <c r="AN1589">
        <v>0.23400000000000001</v>
      </c>
      <c r="AO1589">
        <v>2.2999999999999998</v>
      </c>
      <c r="AP1589">
        <f>(AN1589+AN$12-(1-AN1589-AN$12)/(AO1589-1))/AN$11</f>
        <v>-8.8807692307692337E-2</v>
      </c>
      <c r="AQ1589">
        <f>MAX(MIN(AP1589,AN$9),AN$10)</f>
        <v>0</v>
      </c>
      <c r="AR1589">
        <f>IF(OR(AP1589&lt;0,V1589=0),0,INT(AX1588*AQ1589/100))</f>
        <v>0</v>
      </c>
      <c r="AS1589">
        <f>IF(AR1589&gt;0,1,0)</f>
        <v>0</v>
      </c>
      <c r="AT1589" s="1">
        <f>IF(V1589=1,K1589,0)*AS1589</f>
        <v>0</v>
      </c>
      <c r="AU1589" s="1">
        <f>MIN(AR1589,AN$13)*AS1589*AT1589</f>
        <v>0</v>
      </c>
      <c r="AV1589" s="1">
        <f>MIN(AR1589,AN$13)*AS1589*100</f>
        <v>0</v>
      </c>
      <c r="AW1589" s="1">
        <f>AU1589-AV1589</f>
        <v>0</v>
      </c>
      <c r="AX1589" s="1">
        <f>AX1588+AW1589</f>
        <v>326880</v>
      </c>
      <c r="AY1589">
        <f>IF(AT1589=0,IF(AS1589=1,AY1588+1,AY1588),0)</f>
        <v>0</v>
      </c>
      <c r="AZ1589">
        <f t="shared" si="25"/>
        <v>0</v>
      </c>
    </row>
    <row r="1590" spans="1:52" x14ac:dyDescent="0.4">
      <c r="A1590">
        <f ca="1">RAND()</f>
        <v>0.47399137864035334</v>
      </c>
      <c r="B1590">
        <v>20260329</v>
      </c>
      <c r="C1590">
        <v>6</v>
      </c>
      <c r="D1590">
        <v>7</v>
      </c>
      <c r="E1590">
        <v>2</v>
      </c>
      <c r="F1590">
        <v>5</v>
      </c>
      <c r="G1590">
        <v>24</v>
      </c>
      <c r="H1590">
        <v>1800</v>
      </c>
      <c r="I1590">
        <v>2</v>
      </c>
      <c r="J1590">
        <v>15</v>
      </c>
      <c r="K1590">
        <v>620</v>
      </c>
      <c r="L1590">
        <v>160</v>
      </c>
      <c r="M1590">
        <v>180</v>
      </c>
      <c r="N1590">
        <v>140</v>
      </c>
      <c r="O1590">
        <v>1450</v>
      </c>
      <c r="P1590">
        <v>3370</v>
      </c>
      <c r="Q1590">
        <v>1880</v>
      </c>
      <c r="R1590">
        <v>12240</v>
      </c>
      <c r="S1590">
        <v>540</v>
      </c>
      <c r="T1590">
        <v>320</v>
      </c>
      <c r="U1590">
        <v>430</v>
      </c>
      <c r="V1590">
        <v>3</v>
      </c>
      <c r="W1590">
        <v>11</v>
      </c>
      <c r="X1590">
        <v>7</v>
      </c>
      <c r="Y1590">
        <v>1</v>
      </c>
      <c r="Z1590">
        <v>15</v>
      </c>
      <c r="AA1590">
        <v>9</v>
      </c>
      <c r="AB1590">
        <v>2</v>
      </c>
      <c r="AC1590">
        <v>8</v>
      </c>
      <c r="AD1590">
        <v>14</v>
      </c>
      <c r="AE1590">
        <v>13</v>
      </c>
      <c r="AF1590">
        <v>4</v>
      </c>
      <c r="AG1590">
        <v>10</v>
      </c>
      <c r="AH1590">
        <v>12</v>
      </c>
      <c r="AI1590">
        <v>5</v>
      </c>
      <c r="AJ1590">
        <v>6</v>
      </c>
      <c r="AK1590">
        <v>0</v>
      </c>
      <c r="AL1590">
        <v>0</v>
      </c>
      <c r="AM1590">
        <v>0</v>
      </c>
      <c r="AN1590">
        <v>0.29199999999999998</v>
      </c>
      <c r="AO1590">
        <v>2.7</v>
      </c>
      <c r="AP1590">
        <f>(AN1590+AN$12-(1-AN1590-AN$12)/(AO1590-1))/AN$11</f>
        <v>-3.1117647058823514E-2</v>
      </c>
      <c r="AQ1590">
        <f>MAX(MIN(AP1590,AN$9),AN$10)</f>
        <v>0</v>
      </c>
      <c r="AR1590">
        <f>IF(OR(AP1590&lt;0,V1590=0),0,INT(AX1589*AQ1590/100))</f>
        <v>0</v>
      </c>
      <c r="AS1590">
        <f>IF(AR1590&gt;0,1,0)</f>
        <v>0</v>
      </c>
      <c r="AT1590" s="1">
        <f>IF(V1590=1,K1590,0)*AS1590</f>
        <v>0</v>
      </c>
      <c r="AU1590" s="1">
        <f>MIN(AR1590,AN$13)*AS1590*AT1590</f>
        <v>0</v>
      </c>
      <c r="AV1590" s="1">
        <f>MIN(AR1590,AN$13)*AS1590*100</f>
        <v>0</v>
      </c>
      <c r="AW1590" s="1">
        <f>AU1590-AV1590</f>
        <v>0</v>
      </c>
      <c r="AX1590" s="1">
        <f>AX1589+AW1590</f>
        <v>326880</v>
      </c>
      <c r="AY1590">
        <f>IF(AT1590=0,IF(AS1590=1,AY1589+1,AY1589),0)</f>
        <v>0</v>
      </c>
      <c r="AZ1590">
        <f t="shared" si="25"/>
        <v>0</v>
      </c>
    </row>
    <row r="1591" spans="1:52" x14ac:dyDescent="0.4">
      <c r="A1591">
        <f ca="1">RAND()</f>
        <v>0.6189707894784463</v>
      </c>
      <c r="B1591">
        <v>20260329</v>
      </c>
      <c r="C1591">
        <v>6</v>
      </c>
      <c r="D1591">
        <v>6</v>
      </c>
      <c r="E1591">
        <v>1</v>
      </c>
      <c r="F1591">
        <v>5</v>
      </c>
      <c r="G1591">
        <v>24</v>
      </c>
      <c r="H1591">
        <v>1200</v>
      </c>
      <c r="I1591">
        <v>2</v>
      </c>
      <c r="J1591">
        <v>13</v>
      </c>
      <c r="K1591">
        <v>290</v>
      </c>
      <c r="L1591">
        <v>110</v>
      </c>
      <c r="M1591">
        <v>130</v>
      </c>
      <c r="N1591">
        <v>110</v>
      </c>
      <c r="O1591">
        <v>810</v>
      </c>
      <c r="P1591">
        <v>1610</v>
      </c>
      <c r="Q1591">
        <v>460</v>
      </c>
      <c r="R1591">
        <v>3650</v>
      </c>
      <c r="S1591">
        <v>260</v>
      </c>
      <c r="T1591">
        <v>150</v>
      </c>
      <c r="U1591">
        <v>260</v>
      </c>
      <c r="V1591">
        <v>3</v>
      </c>
      <c r="W1591">
        <v>1</v>
      </c>
      <c r="X1591">
        <v>2</v>
      </c>
      <c r="Y1591">
        <v>10</v>
      </c>
      <c r="Z1591">
        <v>7</v>
      </c>
      <c r="AA1591">
        <v>13</v>
      </c>
      <c r="AB1591">
        <v>12</v>
      </c>
      <c r="AC1591">
        <v>8</v>
      </c>
      <c r="AD1591">
        <v>9</v>
      </c>
      <c r="AE1591">
        <v>6</v>
      </c>
      <c r="AF1591">
        <v>5</v>
      </c>
      <c r="AG1591">
        <v>11</v>
      </c>
      <c r="AH1591">
        <v>4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0.24</v>
      </c>
      <c r="AO1591">
        <v>1.9</v>
      </c>
      <c r="AP1591">
        <f>(AN1591+AN$12-(1-AN1591-AN$12)/(AO1591-1))/AN$11</f>
        <v>-0.15111111111111114</v>
      </c>
      <c r="AQ1591">
        <f>MAX(MIN(AP1591,AN$9),AN$10)</f>
        <v>0</v>
      </c>
      <c r="AR1591">
        <f>IF(OR(AP1591&lt;0,V1591=0),0,INT(AX1590*AQ1591/100))</f>
        <v>0</v>
      </c>
      <c r="AS1591">
        <f>IF(AR1591&gt;0,1,0)</f>
        <v>0</v>
      </c>
      <c r="AT1591" s="1">
        <f>IF(V1591=1,K1591,0)*AS1591</f>
        <v>0</v>
      </c>
      <c r="AU1591" s="1">
        <f>MIN(AR1591,AN$13)*AS1591*AT1591</f>
        <v>0</v>
      </c>
      <c r="AV1591" s="1">
        <f>MIN(AR1591,AN$13)*AS1591*100</f>
        <v>0</v>
      </c>
      <c r="AW1591" s="1">
        <f>AU1591-AV1591</f>
        <v>0</v>
      </c>
      <c r="AX1591" s="1">
        <f>AX1590+AW1591</f>
        <v>326880</v>
      </c>
      <c r="AY1591">
        <f>IF(AT1591=0,IF(AS1591=1,AY1590+1,AY1590),0)</f>
        <v>0</v>
      </c>
      <c r="AZ1591">
        <f t="shared" si="25"/>
        <v>0</v>
      </c>
    </row>
    <row r="1592" spans="1:52" x14ac:dyDescent="0.4">
      <c r="A1592">
        <f ca="1">RAND()</f>
        <v>0.24448197771824554</v>
      </c>
      <c r="B1592">
        <v>20260329</v>
      </c>
      <c r="C1592">
        <v>6</v>
      </c>
      <c r="D1592">
        <v>5</v>
      </c>
      <c r="E1592">
        <v>1</v>
      </c>
      <c r="F1592">
        <v>703</v>
      </c>
      <c r="G1592">
        <v>18</v>
      </c>
      <c r="H1592">
        <v>2200</v>
      </c>
      <c r="I1592">
        <v>1</v>
      </c>
      <c r="J1592">
        <v>13</v>
      </c>
      <c r="K1592">
        <v>750</v>
      </c>
      <c r="L1592">
        <v>210</v>
      </c>
      <c r="M1592">
        <v>170</v>
      </c>
      <c r="N1592">
        <v>200</v>
      </c>
      <c r="O1592">
        <v>1500</v>
      </c>
      <c r="P1592">
        <v>3990</v>
      </c>
      <c r="Q1592">
        <v>2700</v>
      </c>
      <c r="R1592">
        <v>20800</v>
      </c>
      <c r="S1592">
        <v>450</v>
      </c>
      <c r="T1592">
        <v>620</v>
      </c>
      <c r="U1592">
        <v>600</v>
      </c>
      <c r="V1592">
        <v>9</v>
      </c>
      <c r="W1592">
        <v>2</v>
      </c>
      <c r="X1592">
        <v>1</v>
      </c>
      <c r="Y1592">
        <v>8</v>
      </c>
      <c r="Z1592">
        <v>4</v>
      </c>
      <c r="AA1592">
        <v>6</v>
      </c>
      <c r="AB1592">
        <v>10</v>
      </c>
      <c r="AC1592">
        <v>3</v>
      </c>
      <c r="AD1592">
        <v>13</v>
      </c>
      <c r="AE1592">
        <v>5</v>
      </c>
      <c r="AF1592">
        <v>12</v>
      </c>
      <c r="AG1592">
        <v>7</v>
      </c>
      <c r="AH1592">
        <v>11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0.20599999999999999</v>
      </c>
      <c r="AO1592">
        <v>5</v>
      </c>
      <c r="AP1592">
        <f>(AN1592+AN$12-(1-AN1592-AN$12)/(AO1592-1))/AN$11</f>
        <v>1.8749999999999947E-3</v>
      </c>
      <c r="AQ1592">
        <f>MAX(MIN(AP1592,AN$9),AN$10)</f>
        <v>1.8749999999999947E-3</v>
      </c>
      <c r="AR1592">
        <f>IF(OR(AP1592&lt;0,V1592=0),0,INT(AX1591*AQ1592/100))</f>
        <v>6</v>
      </c>
      <c r="AS1592">
        <f>IF(AR1592&gt;0,1,0)</f>
        <v>1</v>
      </c>
      <c r="AT1592" s="1">
        <f>IF(V1592=1,K1592,0)*AS1592</f>
        <v>0</v>
      </c>
      <c r="AU1592" s="1">
        <f>MIN(AR1592,AN$13)*AS1592*AT1592</f>
        <v>0</v>
      </c>
      <c r="AV1592" s="1">
        <f>MIN(AR1592,AN$13)*AS1592*100</f>
        <v>600</v>
      </c>
      <c r="AW1592" s="1">
        <f>AU1592-AV1592</f>
        <v>-600</v>
      </c>
      <c r="AX1592" s="1">
        <f>AX1591+AW1592</f>
        <v>326280</v>
      </c>
      <c r="AY1592">
        <f>IF(AT1592=0,IF(AS1592=1,AY1591+1,AY1591),0)</f>
        <v>1</v>
      </c>
      <c r="AZ1592">
        <f t="shared" si="25"/>
        <v>0</v>
      </c>
    </row>
    <row r="1593" spans="1:52" x14ac:dyDescent="0.4">
      <c r="A1593">
        <f ca="1">RAND()</f>
        <v>7.5291141743719425E-2</v>
      </c>
      <c r="B1593">
        <v>20260329</v>
      </c>
      <c r="C1593">
        <v>6</v>
      </c>
      <c r="D1593">
        <v>4</v>
      </c>
      <c r="E1593">
        <v>1</v>
      </c>
      <c r="F1593">
        <v>703</v>
      </c>
      <c r="G1593">
        <v>17</v>
      </c>
      <c r="H1593">
        <v>1800</v>
      </c>
      <c r="I1593">
        <v>1</v>
      </c>
      <c r="J1593">
        <v>16</v>
      </c>
      <c r="K1593">
        <v>270</v>
      </c>
      <c r="L1593">
        <v>160</v>
      </c>
      <c r="M1593">
        <v>260</v>
      </c>
      <c r="N1593">
        <v>240</v>
      </c>
      <c r="O1593">
        <v>2160</v>
      </c>
      <c r="P1593">
        <v>3570</v>
      </c>
      <c r="Q1593">
        <v>5300</v>
      </c>
      <c r="R1593">
        <v>23230</v>
      </c>
      <c r="S1593">
        <v>750</v>
      </c>
      <c r="T1593">
        <v>530</v>
      </c>
      <c r="U1593">
        <v>1380</v>
      </c>
      <c r="V1593">
        <v>1</v>
      </c>
      <c r="W1593">
        <v>2</v>
      </c>
      <c r="X1593">
        <v>10</v>
      </c>
      <c r="Y1593">
        <v>4</v>
      </c>
      <c r="Z1593">
        <v>3</v>
      </c>
      <c r="AA1593">
        <v>8</v>
      </c>
      <c r="AB1593">
        <v>14</v>
      </c>
      <c r="AC1593">
        <v>5</v>
      </c>
      <c r="AD1593">
        <v>6</v>
      </c>
      <c r="AE1593">
        <v>13</v>
      </c>
      <c r="AF1593">
        <v>7</v>
      </c>
      <c r="AG1593">
        <v>12</v>
      </c>
      <c r="AH1593">
        <v>9</v>
      </c>
      <c r="AI1593">
        <v>15</v>
      </c>
      <c r="AJ1593">
        <v>11</v>
      </c>
      <c r="AK1593">
        <v>16</v>
      </c>
      <c r="AL1593">
        <v>0</v>
      </c>
      <c r="AM1593">
        <v>0</v>
      </c>
      <c r="AN1593">
        <v>0.17100000000000001</v>
      </c>
      <c r="AO1593">
        <v>2.7</v>
      </c>
      <c r="AP1593">
        <f>(AN1593+AN$12-(1-AN1593-AN$12)/(AO1593-1))/AN$11</f>
        <v>-7.916176470588232E-2</v>
      </c>
      <c r="AQ1593">
        <f>MAX(MIN(AP1593,AN$9),AN$10)</f>
        <v>0</v>
      </c>
      <c r="AR1593">
        <f>IF(OR(AP1593&lt;0,V1593=0),0,INT(AX1592*AQ1593/100))</f>
        <v>0</v>
      </c>
      <c r="AS1593">
        <f>IF(AR1593&gt;0,1,0)</f>
        <v>0</v>
      </c>
      <c r="AT1593" s="1">
        <f>IF(V1593=1,K1593,0)*AS1593</f>
        <v>0</v>
      </c>
      <c r="AU1593" s="1">
        <f>MIN(AR1593,AN$13)*AS1593*AT1593</f>
        <v>0</v>
      </c>
      <c r="AV1593" s="1">
        <f>MIN(AR1593,AN$13)*AS1593*100</f>
        <v>0</v>
      </c>
      <c r="AW1593" s="1">
        <f>AU1593-AV1593</f>
        <v>0</v>
      </c>
      <c r="AX1593" s="1">
        <f>AX1592+AW1593</f>
        <v>326280</v>
      </c>
      <c r="AY1593">
        <f>IF(AT1593=0,IF(AS1593=1,AY1592+1,AY1592),0)</f>
        <v>1</v>
      </c>
      <c r="AZ1593">
        <f t="shared" si="25"/>
        <v>0</v>
      </c>
    </row>
    <row r="1594" spans="1:52" x14ac:dyDescent="0.4">
      <c r="A1594">
        <f ca="1">RAND()</f>
        <v>0.20665579144345103</v>
      </c>
      <c r="B1594">
        <v>20260329</v>
      </c>
      <c r="C1594">
        <v>6</v>
      </c>
      <c r="D1594">
        <v>3</v>
      </c>
      <c r="E1594">
        <v>1</v>
      </c>
      <c r="F1594">
        <v>703</v>
      </c>
      <c r="G1594">
        <v>24</v>
      </c>
      <c r="H1594">
        <v>1800</v>
      </c>
      <c r="I1594">
        <v>2</v>
      </c>
      <c r="J1594">
        <v>15</v>
      </c>
      <c r="K1594">
        <v>190</v>
      </c>
      <c r="L1594">
        <v>110</v>
      </c>
      <c r="M1594">
        <v>120</v>
      </c>
      <c r="N1594">
        <v>180</v>
      </c>
      <c r="O1594">
        <v>320</v>
      </c>
      <c r="P1594">
        <v>440</v>
      </c>
      <c r="Q1594">
        <v>620</v>
      </c>
      <c r="R1594">
        <v>1530</v>
      </c>
      <c r="S1594">
        <v>160</v>
      </c>
      <c r="T1594">
        <v>230</v>
      </c>
      <c r="U1594">
        <v>540</v>
      </c>
      <c r="V1594">
        <v>1</v>
      </c>
      <c r="W1594">
        <v>2</v>
      </c>
      <c r="X1594">
        <v>4</v>
      </c>
      <c r="Y1594">
        <v>11</v>
      </c>
      <c r="Z1594">
        <v>12</v>
      </c>
      <c r="AA1594">
        <v>10</v>
      </c>
      <c r="AB1594">
        <v>5</v>
      </c>
      <c r="AC1594">
        <v>14</v>
      </c>
      <c r="AD1594">
        <v>3</v>
      </c>
      <c r="AE1594">
        <v>15</v>
      </c>
      <c r="AF1594">
        <v>6</v>
      </c>
      <c r="AG1594">
        <v>9</v>
      </c>
      <c r="AH1594">
        <v>13</v>
      </c>
      <c r="AI1594">
        <v>8</v>
      </c>
      <c r="AJ1594">
        <v>7</v>
      </c>
      <c r="AK1594">
        <v>0</v>
      </c>
      <c r="AL1594">
        <v>0</v>
      </c>
      <c r="AM1594">
        <v>0</v>
      </c>
      <c r="AN1594">
        <v>0.504</v>
      </c>
      <c r="AO1594">
        <v>1.9</v>
      </c>
      <c r="AP1594">
        <f>(AN1594+AN$12-(1-AN1594-AN$12)/(AO1594-1))/AN$11</f>
        <v>-1.1777777777777776E-2</v>
      </c>
      <c r="AQ1594">
        <f>MAX(MIN(AP1594,AN$9),AN$10)</f>
        <v>0</v>
      </c>
      <c r="AR1594">
        <f>IF(OR(AP1594&lt;0,V1594=0),0,INT(AX1593*AQ1594/100))</f>
        <v>0</v>
      </c>
      <c r="AS1594">
        <f>IF(AR1594&gt;0,1,0)</f>
        <v>0</v>
      </c>
      <c r="AT1594" s="1">
        <f>IF(V1594=1,K1594,0)*AS1594</f>
        <v>0</v>
      </c>
      <c r="AU1594" s="1">
        <f>MIN(AR1594,AN$13)*AS1594*AT1594</f>
        <v>0</v>
      </c>
      <c r="AV1594" s="1">
        <f>MIN(AR1594,AN$13)*AS1594*100</f>
        <v>0</v>
      </c>
      <c r="AW1594" s="1">
        <f>AU1594-AV1594</f>
        <v>0</v>
      </c>
      <c r="AX1594" s="1">
        <f>AX1593+AW1594</f>
        <v>326280</v>
      </c>
      <c r="AY1594">
        <f>IF(AT1594=0,IF(AS1594=1,AY1593+1,AY1593),0)</f>
        <v>1</v>
      </c>
      <c r="AZ1594">
        <f t="shared" si="25"/>
        <v>0</v>
      </c>
    </row>
    <row r="1595" spans="1:52" x14ac:dyDescent="0.4">
      <c r="A1595">
        <f ca="1">RAND()</f>
        <v>0.64591817514211003</v>
      </c>
      <c r="B1595">
        <v>20260329</v>
      </c>
      <c r="C1595">
        <v>6</v>
      </c>
      <c r="D1595">
        <v>2</v>
      </c>
      <c r="E1595">
        <v>1</v>
      </c>
      <c r="F1595">
        <v>703</v>
      </c>
      <c r="G1595">
        <v>24</v>
      </c>
      <c r="H1595">
        <v>1200</v>
      </c>
      <c r="I1595">
        <v>2</v>
      </c>
      <c r="J1595">
        <v>16</v>
      </c>
      <c r="K1595">
        <v>23790</v>
      </c>
      <c r="L1595">
        <v>4980</v>
      </c>
      <c r="M1595">
        <v>300</v>
      </c>
      <c r="N1595">
        <v>150</v>
      </c>
      <c r="O1595">
        <v>109120</v>
      </c>
      <c r="P1595">
        <v>224850</v>
      </c>
      <c r="Q1595">
        <v>129360</v>
      </c>
      <c r="R1595">
        <v>1691360</v>
      </c>
      <c r="S1595">
        <v>18100</v>
      </c>
      <c r="T1595">
        <v>12750</v>
      </c>
      <c r="U1595">
        <v>760</v>
      </c>
      <c r="V1595">
        <v>3</v>
      </c>
      <c r="W1595">
        <v>4</v>
      </c>
      <c r="X1595">
        <v>8</v>
      </c>
      <c r="Y1595">
        <v>6</v>
      </c>
      <c r="Z1595">
        <v>15</v>
      </c>
      <c r="AA1595">
        <v>14</v>
      </c>
      <c r="AB1595">
        <v>10</v>
      </c>
      <c r="AC1595">
        <v>12</v>
      </c>
      <c r="AD1595">
        <v>5</v>
      </c>
      <c r="AE1595">
        <v>9</v>
      </c>
      <c r="AF1595">
        <v>7</v>
      </c>
      <c r="AG1595">
        <v>11</v>
      </c>
      <c r="AH1595">
        <v>13</v>
      </c>
      <c r="AI1595">
        <v>2</v>
      </c>
      <c r="AJ1595">
        <v>16</v>
      </c>
      <c r="AK1595">
        <v>1</v>
      </c>
      <c r="AL1595">
        <v>0</v>
      </c>
      <c r="AM1595">
        <v>0</v>
      </c>
      <c r="AN1595">
        <v>0.27800000000000002</v>
      </c>
      <c r="AO1595">
        <v>3.1</v>
      </c>
      <c r="AP1595">
        <f>(AN1595+AN$12-(1-AN1595-AN$12)/(AO1595-1))/AN$11</f>
        <v>-1.6452380952380941E-2</v>
      </c>
      <c r="AQ1595">
        <f>MAX(MIN(AP1595,AN$9),AN$10)</f>
        <v>0</v>
      </c>
      <c r="AR1595">
        <f>IF(OR(AP1595&lt;0,V1595=0),0,INT(AX1594*AQ1595/100))</f>
        <v>0</v>
      </c>
      <c r="AS1595">
        <f>IF(AR1595&gt;0,1,0)</f>
        <v>0</v>
      </c>
      <c r="AT1595" s="1">
        <f>IF(V1595=1,K1595,0)*AS1595</f>
        <v>0</v>
      </c>
      <c r="AU1595" s="1">
        <f>MIN(AR1595,AN$13)*AS1595*AT1595</f>
        <v>0</v>
      </c>
      <c r="AV1595" s="1">
        <f>MIN(AR1595,AN$13)*AS1595*100</f>
        <v>0</v>
      </c>
      <c r="AW1595" s="1">
        <f>AU1595-AV1595</f>
        <v>0</v>
      </c>
      <c r="AX1595" s="1">
        <f>AX1594+AW1595</f>
        <v>326280</v>
      </c>
      <c r="AY1595">
        <f>IF(AT1595=0,IF(AS1595=1,AY1594+1,AY1594),0)</f>
        <v>1</v>
      </c>
      <c r="AZ1595">
        <f t="shared" si="25"/>
        <v>0</v>
      </c>
    </row>
    <row r="1596" spans="1:52" x14ac:dyDescent="0.4">
      <c r="A1596">
        <f ca="1">RAND()</f>
        <v>0.65528758711755986</v>
      </c>
      <c r="B1596">
        <v>20260329</v>
      </c>
      <c r="C1596">
        <v>9</v>
      </c>
      <c r="D1596">
        <v>2</v>
      </c>
      <c r="E1596">
        <v>1</v>
      </c>
      <c r="F1596">
        <v>703</v>
      </c>
      <c r="G1596">
        <v>24</v>
      </c>
      <c r="H1596">
        <v>2000</v>
      </c>
      <c r="I1596">
        <v>1</v>
      </c>
      <c r="J1596">
        <v>9</v>
      </c>
      <c r="K1596">
        <v>130</v>
      </c>
      <c r="L1596">
        <v>100</v>
      </c>
      <c r="M1596">
        <v>120</v>
      </c>
      <c r="N1596">
        <v>400</v>
      </c>
      <c r="O1596">
        <v>210</v>
      </c>
      <c r="P1596">
        <v>280</v>
      </c>
      <c r="Q1596">
        <v>1590</v>
      </c>
      <c r="R1596">
        <v>2890</v>
      </c>
      <c r="S1596">
        <v>130</v>
      </c>
      <c r="T1596">
        <v>620</v>
      </c>
      <c r="U1596">
        <v>1070</v>
      </c>
      <c r="V1596">
        <v>1</v>
      </c>
      <c r="W1596">
        <v>2</v>
      </c>
      <c r="X1596">
        <v>4</v>
      </c>
      <c r="Y1596">
        <v>7</v>
      </c>
      <c r="Z1596">
        <v>9</v>
      </c>
      <c r="AA1596">
        <v>6</v>
      </c>
      <c r="AB1596">
        <v>5</v>
      </c>
      <c r="AC1596">
        <v>3</v>
      </c>
      <c r="AD1596">
        <v>8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0.52300000000000002</v>
      </c>
      <c r="AO1596">
        <v>1.3</v>
      </c>
      <c r="AP1596">
        <f>(AN1596+AN$12-(1-AN1596-AN$12)/(AO1596-1))/AN$11</f>
        <v>-0.26674999999999993</v>
      </c>
      <c r="AQ1596">
        <f>MAX(MIN(AP1596,AN$9),AN$10)</f>
        <v>0</v>
      </c>
      <c r="AR1596">
        <f>IF(OR(AP1596&lt;0,V1596=0),0,INT(AX1595*AQ1596/100))</f>
        <v>0</v>
      </c>
      <c r="AS1596">
        <f>IF(AR1596&gt;0,1,0)</f>
        <v>0</v>
      </c>
      <c r="AT1596" s="1">
        <f>IF(V1596=1,K1596,0)*AS1596</f>
        <v>0</v>
      </c>
      <c r="AU1596" s="1">
        <f>MIN(AR1596,AN$13)*AS1596*AT1596</f>
        <v>0</v>
      </c>
      <c r="AV1596" s="1">
        <f>MIN(AR1596,AN$13)*AS1596*100</f>
        <v>0</v>
      </c>
      <c r="AW1596" s="1">
        <f>AU1596-AV1596</f>
        <v>0</v>
      </c>
      <c r="AX1596" s="1">
        <f>AX1595+AW1596</f>
        <v>326280</v>
      </c>
      <c r="AY1596">
        <f>IF(AT1596=0,IF(AS1596=1,AY1595+1,AY1595),0)</f>
        <v>1</v>
      </c>
      <c r="AZ1596">
        <f t="shared" si="25"/>
        <v>0</v>
      </c>
    </row>
    <row r="1597" spans="1:52" x14ac:dyDescent="0.4">
      <c r="A1597">
        <f ca="1">RAND()</f>
        <v>0.1030459791176126</v>
      </c>
      <c r="B1597">
        <v>20260329</v>
      </c>
      <c r="C1597">
        <v>9</v>
      </c>
      <c r="D1597">
        <v>3</v>
      </c>
      <c r="E1597">
        <v>1</v>
      </c>
      <c r="F1597">
        <v>703</v>
      </c>
      <c r="G1597">
        <v>24</v>
      </c>
      <c r="H1597">
        <v>1400</v>
      </c>
      <c r="I1597">
        <v>1</v>
      </c>
      <c r="J1597">
        <v>16</v>
      </c>
      <c r="K1597">
        <v>960</v>
      </c>
      <c r="L1597">
        <v>270</v>
      </c>
      <c r="M1597">
        <v>220</v>
      </c>
      <c r="N1597">
        <v>170</v>
      </c>
      <c r="O1597">
        <v>3340</v>
      </c>
      <c r="P1597">
        <v>6730</v>
      </c>
      <c r="Q1597">
        <v>3420</v>
      </c>
      <c r="R1597">
        <v>27730</v>
      </c>
      <c r="S1597">
        <v>920</v>
      </c>
      <c r="T1597">
        <v>630</v>
      </c>
      <c r="U1597">
        <v>490</v>
      </c>
      <c r="V1597">
        <v>13</v>
      </c>
      <c r="W1597">
        <v>6</v>
      </c>
      <c r="X1597">
        <v>3</v>
      </c>
      <c r="Y1597">
        <v>2</v>
      </c>
      <c r="Z1597">
        <v>16</v>
      </c>
      <c r="AA1597">
        <v>5</v>
      </c>
      <c r="AB1597">
        <v>14</v>
      </c>
      <c r="AC1597">
        <v>7</v>
      </c>
      <c r="AD1597">
        <v>8</v>
      </c>
      <c r="AE1597">
        <v>11</v>
      </c>
      <c r="AF1597">
        <v>9</v>
      </c>
      <c r="AG1597">
        <v>1</v>
      </c>
      <c r="AH1597">
        <v>15</v>
      </c>
      <c r="AI1597">
        <v>4</v>
      </c>
      <c r="AJ1597">
        <v>10</v>
      </c>
      <c r="AK1597">
        <v>12</v>
      </c>
      <c r="AL1597">
        <v>0</v>
      </c>
      <c r="AM1597">
        <v>0</v>
      </c>
      <c r="AN1597">
        <v>0.18099999999999999</v>
      </c>
      <c r="AO1597">
        <v>4.7</v>
      </c>
      <c r="AP1597">
        <f>(AN1597+AN$12-(1-AN1597-AN$12)/(AO1597-1))/AN$11</f>
        <v>-1.0087837837837836E-2</v>
      </c>
      <c r="AQ1597">
        <f>MAX(MIN(AP1597,AN$9),AN$10)</f>
        <v>0</v>
      </c>
      <c r="AR1597">
        <f>IF(OR(AP1597&lt;0,V1597=0),0,INT(AX1596*AQ1597/100))</f>
        <v>0</v>
      </c>
      <c r="AS1597">
        <f>IF(AR1597&gt;0,1,0)</f>
        <v>0</v>
      </c>
      <c r="AT1597" s="1">
        <f>IF(V1597=1,K1597,0)*AS1597</f>
        <v>0</v>
      </c>
      <c r="AU1597" s="1">
        <f>MIN(AR1597,AN$13)*AS1597*AT1597</f>
        <v>0</v>
      </c>
      <c r="AV1597" s="1">
        <f>MIN(AR1597,AN$13)*AS1597*100</f>
        <v>0</v>
      </c>
      <c r="AW1597" s="1">
        <f>AU1597-AV1597</f>
        <v>0</v>
      </c>
      <c r="AX1597" s="1">
        <f>AX1596+AW1597</f>
        <v>326280</v>
      </c>
      <c r="AY1597">
        <f>IF(AT1597=0,IF(AS1597=1,AY1596+1,AY1596),0)</f>
        <v>1</v>
      </c>
      <c r="AZ1597">
        <f t="shared" si="25"/>
        <v>0</v>
      </c>
    </row>
    <row r="1598" spans="1:52" x14ac:dyDescent="0.4">
      <c r="A1598">
        <f ca="1">RAND()</f>
        <v>0.38958261094962521</v>
      </c>
      <c r="B1598">
        <v>20260329</v>
      </c>
      <c r="C1598">
        <v>9</v>
      </c>
      <c r="D1598">
        <v>5</v>
      </c>
      <c r="E1598">
        <v>1</v>
      </c>
      <c r="F1598">
        <v>703</v>
      </c>
      <c r="G1598">
        <v>17</v>
      </c>
      <c r="H1598">
        <v>2000</v>
      </c>
      <c r="I1598">
        <v>1</v>
      </c>
      <c r="J1598">
        <v>12</v>
      </c>
      <c r="K1598">
        <v>310</v>
      </c>
      <c r="L1598">
        <v>110</v>
      </c>
      <c r="M1598">
        <v>130</v>
      </c>
      <c r="N1598">
        <v>110</v>
      </c>
      <c r="O1598">
        <v>690</v>
      </c>
      <c r="P1598">
        <v>1130</v>
      </c>
      <c r="Q1598">
        <v>370</v>
      </c>
      <c r="R1598">
        <v>2980</v>
      </c>
      <c r="S1598">
        <v>250</v>
      </c>
      <c r="T1598">
        <v>140</v>
      </c>
      <c r="U1598">
        <v>240</v>
      </c>
      <c r="V1598">
        <v>1</v>
      </c>
      <c r="W1598">
        <v>3</v>
      </c>
      <c r="X1598">
        <v>2</v>
      </c>
      <c r="Y1598">
        <v>12</v>
      </c>
      <c r="Z1598">
        <v>9</v>
      </c>
      <c r="AA1598">
        <v>8</v>
      </c>
      <c r="AB1598">
        <v>7</v>
      </c>
      <c r="AC1598">
        <v>6</v>
      </c>
      <c r="AD1598">
        <v>4</v>
      </c>
      <c r="AE1598">
        <v>5</v>
      </c>
      <c r="AF1598">
        <v>10</v>
      </c>
      <c r="AG1598">
        <v>11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0.32700000000000001</v>
      </c>
      <c r="AO1598">
        <v>3.1</v>
      </c>
      <c r="AP1598">
        <f>(AN1598+AN$12-(1-AN1598-AN$12)/(AO1598-1))/AN$11</f>
        <v>1.6309523809523857E-3</v>
      </c>
      <c r="AQ1598">
        <f>MAX(MIN(AP1598,AN$9),AN$10)</f>
        <v>1.6309523809523857E-3</v>
      </c>
      <c r="AR1598">
        <f>IF(OR(AP1598&lt;0,V1598=0),0,INT(AX1597*AQ1598/100))</f>
        <v>5</v>
      </c>
      <c r="AS1598">
        <f>IF(AR1598&gt;0,1,0)</f>
        <v>1</v>
      </c>
      <c r="AT1598" s="1">
        <f>IF(V1598=1,K1598,0)*AS1598</f>
        <v>310</v>
      </c>
      <c r="AU1598" s="1">
        <f>MIN(AR1598,AN$13)*AS1598*AT1598</f>
        <v>1550</v>
      </c>
      <c r="AV1598" s="1">
        <f>MIN(AR1598,AN$13)*AS1598*100</f>
        <v>500</v>
      </c>
      <c r="AW1598" s="1">
        <f>AU1598-AV1598</f>
        <v>1050</v>
      </c>
      <c r="AX1598" s="1">
        <f>AX1597+AW1598</f>
        <v>327330</v>
      </c>
      <c r="AY1598">
        <f>IF(AT1598=0,IF(AS1598=1,AY1597+1,AY1597),0)</f>
        <v>0</v>
      </c>
      <c r="AZ1598">
        <f t="shared" si="25"/>
        <v>500</v>
      </c>
    </row>
    <row r="1599" spans="1:52" x14ac:dyDescent="0.4">
      <c r="A1599">
        <f ca="1">RAND()</f>
        <v>0.78014201114644699</v>
      </c>
      <c r="B1599">
        <v>20260329</v>
      </c>
      <c r="C1599">
        <v>9</v>
      </c>
      <c r="D1599">
        <v>6</v>
      </c>
      <c r="E1599">
        <v>1</v>
      </c>
      <c r="F1599">
        <v>5</v>
      </c>
      <c r="G1599">
        <v>24</v>
      </c>
      <c r="H1599">
        <v>1200</v>
      </c>
      <c r="I1599">
        <v>1</v>
      </c>
      <c r="J1599">
        <v>10</v>
      </c>
      <c r="K1599">
        <v>1150</v>
      </c>
      <c r="L1599">
        <v>190</v>
      </c>
      <c r="M1599">
        <v>130</v>
      </c>
      <c r="N1599">
        <v>140</v>
      </c>
      <c r="O1599">
        <v>2260</v>
      </c>
      <c r="P1599">
        <v>6040</v>
      </c>
      <c r="Q1599">
        <v>1670</v>
      </c>
      <c r="R1599">
        <v>16300</v>
      </c>
      <c r="S1599">
        <v>570</v>
      </c>
      <c r="T1599">
        <v>450</v>
      </c>
      <c r="U1599">
        <v>230</v>
      </c>
      <c r="V1599">
        <v>4</v>
      </c>
      <c r="W1599">
        <v>1</v>
      </c>
      <c r="X1599">
        <v>6</v>
      </c>
      <c r="Y1599">
        <v>3</v>
      </c>
      <c r="Z1599">
        <v>2</v>
      </c>
      <c r="AA1599">
        <v>10</v>
      </c>
      <c r="AB1599">
        <v>7</v>
      </c>
      <c r="AC1599">
        <v>5</v>
      </c>
      <c r="AD1599">
        <v>9</v>
      </c>
      <c r="AE1599">
        <v>8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0.23200000000000001</v>
      </c>
      <c r="AO1599">
        <v>3.3</v>
      </c>
      <c r="AP1599">
        <f>(AN1599+AN$12-(1-AN1599-AN$12)/(AO1599-1))/AN$11</f>
        <v>-2.5478260869565221E-2</v>
      </c>
      <c r="AQ1599">
        <f>MAX(MIN(AP1599,AN$9),AN$10)</f>
        <v>0</v>
      </c>
      <c r="AR1599">
        <f>IF(OR(AP1599&lt;0,V1599=0),0,INT(AX1598*AQ1599/100))</f>
        <v>0</v>
      </c>
      <c r="AS1599">
        <f>IF(AR1599&gt;0,1,0)</f>
        <v>0</v>
      </c>
      <c r="AT1599" s="1">
        <f>IF(V1599=1,K1599,0)*AS1599</f>
        <v>0</v>
      </c>
      <c r="AU1599" s="1">
        <f>MIN(AR1599,AN$13)*AS1599*AT1599</f>
        <v>0</v>
      </c>
      <c r="AV1599" s="1">
        <f>MIN(AR1599,AN$13)*AS1599*100</f>
        <v>0</v>
      </c>
      <c r="AW1599" s="1">
        <f>AU1599-AV1599</f>
        <v>0</v>
      </c>
      <c r="AX1599" s="1">
        <f>AX1598+AW1599</f>
        <v>327330</v>
      </c>
      <c r="AY1599">
        <f>IF(AT1599=0,IF(AS1599=1,AY1598+1,AY1598),0)</f>
        <v>0</v>
      </c>
      <c r="AZ1599">
        <f t="shared" si="25"/>
        <v>0</v>
      </c>
    </row>
    <row r="1600" spans="1:52" x14ac:dyDescent="0.4">
      <c r="A1600">
        <f ca="1">RAND()</f>
        <v>0.20801607223256913</v>
      </c>
      <c r="B1600">
        <v>20260329</v>
      </c>
      <c r="C1600">
        <v>6</v>
      </c>
      <c r="D1600">
        <v>1</v>
      </c>
      <c r="E1600">
        <v>1</v>
      </c>
      <c r="F1600">
        <v>703</v>
      </c>
      <c r="G1600">
        <v>24</v>
      </c>
      <c r="H1600">
        <v>1800</v>
      </c>
      <c r="I1600">
        <v>2</v>
      </c>
      <c r="J1600">
        <v>16</v>
      </c>
      <c r="K1600">
        <v>790</v>
      </c>
      <c r="L1600">
        <v>190</v>
      </c>
      <c r="M1600">
        <v>110</v>
      </c>
      <c r="N1600">
        <v>630</v>
      </c>
      <c r="O1600">
        <v>680</v>
      </c>
      <c r="P1600">
        <v>1760</v>
      </c>
      <c r="Q1600">
        <v>5120</v>
      </c>
      <c r="R1600">
        <v>31550</v>
      </c>
      <c r="S1600">
        <v>310</v>
      </c>
      <c r="T1600">
        <v>2250</v>
      </c>
      <c r="U1600">
        <v>990</v>
      </c>
      <c r="V1600">
        <v>2</v>
      </c>
      <c r="W1600">
        <v>8</v>
      </c>
      <c r="X1600">
        <v>5</v>
      </c>
      <c r="Y1600">
        <v>1</v>
      </c>
      <c r="Z1600">
        <v>12</v>
      </c>
      <c r="AA1600">
        <v>16</v>
      </c>
      <c r="AB1600">
        <v>6</v>
      </c>
      <c r="AC1600">
        <v>7</v>
      </c>
      <c r="AD1600">
        <v>10</v>
      </c>
      <c r="AE1600">
        <v>3</v>
      </c>
      <c r="AF1600">
        <v>4</v>
      </c>
      <c r="AG1600">
        <v>13</v>
      </c>
      <c r="AH1600">
        <v>14</v>
      </c>
      <c r="AI1600">
        <v>9</v>
      </c>
      <c r="AJ1600">
        <v>15</v>
      </c>
      <c r="AK1600">
        <v>11</v>
      </c>
      <c r="AL1600">
        <v>0</v>
      </c>
      <c r="AM1600">
        <v>0</v>
      </c>
      <c r="AN1600">
        <v>0.34899999999999998</v>
      </c>
      <c r="AO1600">
        <v>2</v>
      </c>
      <c r="AP1600">
        <f>(AN1600+AN$12-(1-AN1600-AN$12)/(AO1600-1))/AN$11</f>
        <v>-7.5500000000000012E-2</v>
      </c>
      <c r="AQ1600">
        <f>MAX(MIN(AP1600,AN$9),AN$10)</f>
        <v>0</v>
      </c>
      <c r="AR1600">
        <f>IF(OR(AP1600&lt;0,V1600=0),0,INT(AX1599*AQ1600/100))</f>
        <v>0</v>
      </c>
      <c r="AS1600">
        <f>IF(AR1600&gt;0,1,0)</f>
        <v>0</v>
      </c>
      <c r="AT1600" s="1">
        <f>IF(V1600=1,K1600,0)*AS1600</f>
        <v>0</v>
      </c>
      <c r="AU1600" s="1">
        <f>MIN(AR1600,AN$13)*AS1600*AT1600</f>
        <v>0</v>
      </c>
      <c r="AV1600" s="1">
        <f>MIN(AR1600,AN$13)*AS1600*100</f>
        <v>0</v>
      </c>
      <c r="AW1600" s="1">
        <f>AU1600-AV1600</f>
        <v>0</v>
      </c>
      <c r="AX1600" s="1">
        <f>AX1599+AW1600</f>
        <v>327330</v>
      </c>
      <c r="AY1600">
        <f>IF(AT1600=0,IF(AS1600=1,AY1599+1,AY1599),0)</f>
        <v>0</v>
      </c>
      <c r="AZ1600">
        <f t="shared" si="25"/>
        <v>0</v>
      </c>
    </row>
    <row r="1601" spans="1:52" x14ac:dyDescent="0.4">
      <c r="A1601">
        <f ca="1">RAND()</f>
        <v>0.12070683572845553</v>
      </c>
      <c r="B1601">
        <v>20260329</v>
      </c>
      <c r="C1601">
        <v>9</v>
      </c>
      <c r="D1601">
        <v>7</v>
      </c>
      <c r="E1601">
        <v>2</v>
      </c>
      <c r="F1601">
        <v>5</v>
      </c>
      <c r="G1601">
        <v>17</v>
      </c>
      <c r="H1601">
        <v>1400</v>
      </c>
      <c r="I1601">
        <v>1</v>
      </c>
      <c r="J1601">
        <v>14</v>
      </c>
      <c r="K1601">
        <v>660</v>
      </c>
      <c r="L1601">
        <v>210</v>
      </c>
      <c r="M1601">
        <v>310</v>
      </c>
      <c r="N1601">
        <v>180</v>
      </c>
      <c r="O1601">
        <v>2770</v>
      </c>
      <c r="P1601">
        <v>6380</v>
      </c>
      <c r="Q1601">
        <v>5430</v>
      </c>
      <c r="R1601">
        <v>41640</v>
      </c>
      <c r="S1601">
        <v>1030</v>
      </c>
      <c r="T1601">
        <v>690</v>
      </c>
      <c r="U1601">
        <v>1150</v>
      </c>
      <c r="V1601">
        <v>3</v>
      </c>
      <c r="W1601">
        <v>1</v>
      </c>
      <c r="X1601">
        <v>8</v>
      </c>
      <c r="Y1601">
        <v>2</v>
      </c>
      <c r="Z1601">
        <v>9</v>
      </c>
      <c r="AA1601">
        <v>6</v>
      </c>
      <c r="AB1601">
        <v>11</v>
      </c>
      <c r="AC1601">
        <v>4</v>
      </c>
      <c r="AD1601">
        <v>7</v>
      </c>
      <c r="AE1601">
        <v>5</v>
      </c>
      <c r="AF1601">
        <v>10</v>
      </c>
      <c r="AG1601">
        <v>13</v>
      </c>
      <c r="AH1601">
        <v>14</v>
      </c>
      <c r="AI1601">
        <v>12</v>
      </c>
      <c r="AJ1601">
        <v>0</v>
      </c>
      <c r="AK1601">
        <v>0</v>
      </c>
      <c r="AL1601">
        <v>0</v>
      </c>
      <c r="AM1601">
        <v>0</v>
      </c>
      <c r="AN1601">
        <v>0.20399999999999999</v>
      </c>
      <c r="AO1601">
        <v>3.9</v>
      </c>
      <c r="AP1601">
        <f>(AN1601+AN$12-(1-AN1601-AN$12)/(AO1601-1))/AN$11</f>
        <v>-1.7620689655172418E-2</v>
      </c>
      <c r="AQ1601">
        <f>MAX(MIN(AP1601,AN$9),AN$10)</f>
        <v>0</v>
      </c>
      <c r="AR1601">
        <f>IF(OR(AP1601&lt;0,V1601=0),0,INT(AX1600*AQ1601/100))</f>
        <v>0</v>
      </c>
      <c r="AS1601">
        <f>IF(AR1601&gt;0,1,0)</f>
        <v>0</v>
      </c>
      <c r="AT1601" s="1">
        <f>IF(V1601=1,K1601,0)*AS1601</f>
        <v>0</v>
      </c>
      <c r="AU1601" s="1">
        <f>MIN(AR1601,AN$13)*AS1601*AT1601</f>
        <v>0</v>
      </c>
      <c r="AV1601" s="1">
        <f>MIN(AR1601,AN$13)*AS1601*100</f>
        <v>0</v>
      </c>
      <c r="AW1601" s="1">
        <f>AU1601-AV1601</f>
        <v>0</v>
      </c>
      <c r="AX1601" s="1">
        <f>AX1600+AW1601</f>
        <v>327330</v>
      </c>
      <c r="AY1601">
        <f>IF(AT1601=0,IF(AS1601=1,AY1600+1,AY1600),0)</f>
        <v>0</v>
      </c>
      <c r="AZ1601">
        <f t="shared" ref="AZ1601:AZ1664" si="26">IF(AU1601&gt;0,AV1601,0)</f>
        <v>0</v>
      </c>
    </row>
    <row r="1602" spans="1:52" x14ac:dyDescent="0.4">
      <c r="A1602">
        <f ca="1">RAND()</f>
        <v>0.13225802045952417</v>
      </c>
      <c r="B1602">
        <v>20260329</v>
      </c>
      <c r="C1602">
        <v>9</v>
      </c>
      <c r="D1602">
        <v>8</v>
      </c>
      <c r="E1602">
        <v>2</v>
      </c>
      <c r="F1602">
        <v>10</v>
      </c>
      <c r="G1602">
        <v>17</v>
      </c>
      <c r="H1602">
        <v>2000</v>
      </c>
      <c r="I1602">
        <v>1</v>
      </c>
      <c r="J1602">
        <v>7</v>
      </c>
      <c r="K1602">
        <v>1730</v>
      </c>
      <c r="L1602">
        <v>610</v>
      </c>
      <c r="M1602">
        <v>110</v>
      </c>
      <c r="N1602">
        <v>0</v>
      </c>
      <c r="O1602">
        <v>1810</v>
      </c>
      <c r="P1602">
        <v>4810</v>
      </c>
      <c r="Q1602">
        <v>2180</v>
      </c>
      <c r="R1602">
        <v>21860</v>
      </c>
      <c r="S1602">
        <v>450</v>
      </c>
      <c r="T1602">
        <v>940</v>
      </c>
      <c r="U1602">
        <v>230</v>
      </c>
      <c r="V1602">
        <v>2</v>
      </c>
      <c r="W1602">
        <v>4</v>
      </c>
      <c r="X1602">
        <v>3</v>
      </c>
      <c r="Y1602">
        <v>5</v>
      </c>
      <c r="Z1602">
        <v>6</v>
      </c>
      <c r="AA1602">
        <v>1</v>
      </c>
      <c r="AB1602">
        <v>7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0.26</v>
      </c>
      <c r="AO1602">
        <v>1.6</v>
      </c>
      <c r="AP1602">
        <f>(AN1602+AN$12-(1-AN1602-AN$12)/(AO1602-1))/AN$11</f>
        <v>-0.24333333333333329</v>
      </c>
      <c r="AQ1602">
        <f>MAX(MIN(AP1602,AN$9),AN$10)</f>
        <v>0</v>
      </c>
      <c r="AR1602">
        <f>IF(OR(AP1602&lt;0,V1602=0),0,INT(AX1601*AQ1602/100))</f>
        <v>0</v>
      </c>
      <c r="AS1602">
        <f>IF(AR1602&gt;0,1,0)</f>
        <v>0</v>
      </c>
      <c r="AT1602" s="1">
        <f>IF(V1602=1,K1602,0)*AS1602</f>
        <v>0</v>
      </c>
      <c r="AU1602" s="1">
        <f>MIN(AR1602,AN$13)*AS1602*AT1602</f>
        <v>0</v>
      </c>
      <c r="AV1602" s="1">
        <f>MIN(AR1602,AN$13)*AS1602*100</f>
        <v>0</v>
      </c>
      <c r="AW1602" s="1">
        <f>AU1602-AV1602</f>
        <v>0</v>
      </c>
      <c r="AX1602" s="1">
        <f>AX1601+AW1602</f>
        <v>327330</v>
      </c>
      <c r="AY1602">
        <f>IF(AT1602=0,IF(AS1602=1,AY1601+1,AY1601),0)</f>
        <v>0</v>
      </c>
      <c r="AZ1602">
        <f t="shared" si="26"/>
        <v>0</v>
      </c>
    </row>
    <row r="1603" spans="1:52" x14ac:dyDescent="0.4">
      <c r="A1603">
        <f ca="1">RAND()</f>
        <v>0.16949940008203779</v>
      </c>
      <c r="B1603">
        <v>20260329</v>
      </c>
      <c r="C1603">
        <v>9</v>
      </c>
      <c r="D1603">
        <v>9</v>
      </c>
      <c r="E1603">
        <v>2</v>
      </c>
      <c r="F1603">
        <v>5</v>
      </c>
      <c r="G1603">
        <v>24</v>
      </c>
      <c r="H1603">
        <v>1800</v>
      </c>
      <c r="I1603">
        <v>1</v>
      </c>
      <c r="J1603">
        <v>15</v>
      </c>
      <c r="K1603">
        <v>490</v>
      </c>
      <c r="L1603">
        <v>260</v>
      </c>
      <c r="M1603">
        <v>530</v>
      </c>
      <c r="N1603">
        <v>390</v>
      </c>
      <c r="O1603">
        <v>3450</v>
      </c>
      <c r="P1603">
        <v>6130</v>
      </c>
      <c r="Q1603">
        <v>13750</v>
      </c>
      <c r="R1603">
        <v>55990</v>
      </c>
      <c r="S1603">
        <v>1190</v>
      </c>
      <c r="T1603">
        <v>1110</v>
      </c>
      <c r="U1603">
        <v>2620</v>
      </c>
      <c r="V1603">
        <v>6</v>
      </c>
      <c r="W1603">
        <v>7</v>
      </c>
      <c r="X1603">
        <v>11</v>
      </c>
      <c r="Y1603">
        <v>3</v>
      </c>
      <c r="Z1603">
        <v>4</v>
      </c>
      <c r="AA1603">
        <v>1</v>
      </c>
      <c r="AB1603">
        <v>12</v>
      </c>
      <c r="AC1603">
        <v>14</v>
      </c>
      <c r="AD1603">
        <v>13</v>
      </c>
      <c r="AE1603">
        <v>2</v>
      </c>
      <c r="AF1603">
        <v>8</v>
      </c>
      <c r="AG1603">
        <v>9</v>
      </c>
      <c r="AH1603">
        <v>10</v>
      </c>
      <c r="AI1603">
        <v>15</v>
      </c>
      <c r="AJ1603">
        <v>5</v>
      </c>
      <c r="AK1603">
        <v>0</v>
      </c>
      <c r="AL1603">
        <v>0</v>
      </c>
      <c r="AM1603">
        <v>0</v>
      </c>
      <c r="AN1603">
        <v>0.2</v>
      </c>
      <c r="AO1603">
        <v>4.2</v>
      </c>
      <c r="AP1603">
        <f>(AN1603+AN$12-(1-AN1603-AN$12)/(AO1603-1))/AN$11</f>
        <v>-1.2499999999999997E-2</v>
      </c>
      <c r="AQ1603">
        <f>MAX(MIN(AP1603,AN$9),AN$10)</f>
        <v>0</v>
      </c>
      <c r="AR1603">
        <f>IF(OR(AP1603&lt;0,V1603=0),0,INT(AX1602*AQ1603/100))</f>
        <v>0</v>
      </c>
      <c r="AS1603">
        <f>IF(AR1603&gt;0,1,0)</f>
        <v>0</v>
      </c>
      <c r="AT1603" s="1">
        <f>IF(V1603=1,K1603,0)*AS1603</f>
        <v>0</v>
      </c>
      <c r="AU1603" s="1">
        <f>MIN(AR1603,AN$13)*AS1603*AT1603</f>
        <v>0</v>
      </c>
      <c r="AV1603" s="1">
        <f>MIN(AR1603,AN$13)*AS1603*100</f>
        <v>0</v>
      </c>
      <c r="AW1603" s="1">
        <f>AU1603-AV1603</f>
        <v>0</v>
      </c>
      <c r="AX1603" s="1">
        <f>AX1602+AW1603</f>
        <v>327330</v>
      </c>
      <c r="AY1603">
        <f>IF(AT1603=0,IF(AS1603=1,AY1602+1,AY1602),0)</f>
        <v>0</v>
      </c>
      <c r="AZ1603">
        <f t="shared" si="26"/>
        <v>0</v>
      </c>
    </row>
    <row r="1604" spans="1:52" x14ac:dyDescent="0.4">
      <c r="A1604">
        <f ca="1">RAND()</f>
        <v>2.1239807572650982E-2</v>
      </c>
      <c r="B1604">
        <v>20260329</v>
      </c>
      <c r="C1604">
        <v>9</v>
      </c>
      <c r="D1604">
        <v>10</v>
      </c>
      <c r="E1604">
        <v>2</v>
      </c>
      <c r="F1604">
        <v>16</v>
      </c>
      <c r="G1604">
        <v>18</v>
      </c>
      <c r="H1604">
        <v>2400</v>
      </c>
      <c r="I1604">
        <v>1</v>
      </c>
      <c r="J1604">
        <v>11</v>
      </c>
      <c r="K1604">
        <v>1540</v>
      </c>
      <c r="L1604">
        <v>360</v>
      </c>
      <c r="M1604">
        <v>150</v>
      </c>
      <c r="N1604">
        <v>140</v>
      </c>
      <c r="O1604">
        <v>2870</v>
      </c>
      <c r="P1604">
        <v>7170</v>
      </c>
      <c r="Q1604">
        <v>4200</v>
      </c>
      <c r="R1604">
        <v>36600</v>
      </c>
      <c r="S1604">
        <v>950</v>
      </c>
      <c r="T1604">
        <v>1060</v>
      </c>
      <c r="U1604">
        <v>320</v>
      </c>
      <c r="V1604">
        <v>2</v>
      </c>
      <c r="W1604">
        <v>10</v>
      </c>
      <c r="X1604">
        <v>5</v>
      </c>
      <c r="Y1604">
        <v>3</v>
      </c>
      <c r="Z1604">
        <v>11</v>
      </c>
      <c r="AA1604">
        <v>4</v>
      </c>
      <c r="AB1604">
        <v>6</v>
      </c>
      <c r="AC1604">
        <v>8</v>
      </c>
      <c r="AD1604">
        <v>9</v>
      </c>
      <c r="AE1604">
        <v>1</v>
      </c>
      <c r="AF1604">
        <v>7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0.379</v>
      </c>
      <c r="AO1604">
        <v>3.7</v>
      </c>
      <c r="AP1604">
        <f>(AN1604+AN$12-(1-AN1604-AN$12)/(AO1604-1))/AN$11</f>
        <v>3.7250000000000005E-2</v>
      </c>
      <c r="AQ1604">
        <f>MAX(MIN(AP1604,AN$9),AN$10)</f>
        <v>0.03</v>
      </c>
      <c r="AR1604">
        <f>IF(OR(AP1604&lt;0,V1604=0),0,INT(AX1603*AQ1604/100))</f>
        <v>98</v>
      </c>
      <c r="AS1604">
        <f>IF(AR1604&gt;0,1,0)</f>
        <v>1</v>
      </c>
      <c r="AT1604" s="1">
        <f>IF(V1604=1,K1604,0)*AS1604</f>
        <v>0</v>
      </c>
      <c r="AU1604" s="1">
        <f>MIN(AR1604,AN$13)*AS1604*AT1604</f>
        <v>0</v>
      </c>
      <c r="AV1604" s="1">
        <f>MIN(AR1604,AN$13)*AS1604*100</f>
        <v>2000</v>
      </c>
      <c r="AW1604" s="1">
        <f>AU1604-AV1604</f>
        <v>-2000</v>
      </c>
      <c r="AX1604" s="1">
        <f>AX1603+AW1604</f>
        <v>325330</v>
      </c>
      <c r="AY1604">
        <f>IF(AT1604=0,IF(AS1604=1,AY1603+1,AY1603),0)</f>
        <v>1</v>
      </c>
      <c r="AZ1604">
        <f t="shared" si="26"/>
        <v>0</v>
      </c>
    </row>
    <row r="1605" spans="1:52" x14ac:dyDescent="0.4">
      <c r="A1605">
        <f ca="1">RAND()</f>
        <v>0.2837095740584954</v>
      </c>
      <c r="B1605">
        <v>20260329</v>
      </c>
      <c r="C1605">
        <v>9</v>
      </c>
      <c r="D1605">
        <v>11</v>
      </c>
      <c r="E1605">
        <v>2</v>
      </c>
      <c r="F1605">
        <v>999</v>
      </c>
      <c r="G1605">
        <v>18</v>
      </c>
      <c r="H1605">
        <v>1600</v>
      </c>
      <c r="I1605">
        <v>1</v>
      </c>
      <c r="J1605">
        <v>13</v>
      </c>
      <c r="K1605">
        <v>280</v>
      </c>
      <c r="L1605">
        <v>140</v>
      </c>
      <c r="M1605">
        <v>290</v>
      </c>
      <c r="N1605">
        <v>680</v>
      </c>
      <c r="O1605">
        <v>1100</v>
      </c>
      <c r="P1605">
        <v>1650</v>
      </c>
      <c r="Q1605">
        <v>8260</v>
      </c>
      <c r="R1605">
        <v>28290</v>
      </c>
      <c r="S1605">
        <v>480</v>
      </c>
      <c r="T1605">
        <v>1470</v>
      </c>
      <c r="U1605">
        <v>2680</v>
      </c>
      <c r="V1605">
        <v>1</v>
      </c>
      <c r="W1605">
        <v>13</v>
      </c>
      <c r="X1605">
        <v>5</v>
      </c>
      <c r="Y1605">
        <v>2</v>
      </c>
      <c r="Z1605">
        <v>6</v>
      </c>
      <c r="AA1605">
        <v>11</v>
      </c>
      <c r="AB1605">
        <v>12</v>
      </c>
      <c r="AC1605">
        <v>3</v>
      </c>
      <c r="AD1605">
        <v>4</v>
      </c>
      <c r="AE1605">
        <v>8</v>
      </c>
      <c r="AF1605">
        <v>10</v>
      </c>
      <c r="AG1605">
        <v>7</v>
      </c>
      <c r="AH1605">
        <v>9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0.33100000000000002</v>
      </c>
      <c r="AO1605">
        <v>2.8</v>
      </c>
      <c r="AP1605">
        <f>(AN1605+AN$12-(1-AN1605-AN$12)/(AO1605-1))/AN$11</f>
        <v>-1.0166666666666671E-2</v>
      </c>
      <c r="AQ1605">
        <f>MAX(MIN(AP1605,AN$9),AN$10)</f>
        <v>0</v>
      </c>
      <c r="AR1605">
        <f>IF(OR(AP1605&lt;0,V1605=0),0,INT(AX1604*AQ1605/100))</f>
        <v>0</v>
      </c>
      <c r="AS1605">
        <f>IF(AR1605&gt;0,1,0)</f>
        <v>0</v>
      </c>
      <c r="AT1605" s="1">
        <f>IF(V1605=1,K1605,0)*AS1605</f>
        <v>0</v>
      </c>
      <c r="AU1605" s="1">
        <f>MIN(AR1605,AN$13)*AS1605*AT1605</f>
        <v>0</v>
      </c>
      <c r="AV1605" s="1">
        <f>MIN(AR1605,AN$13)*AS1605*100</f>
        <v>0</v>
      </c>
      <c r="AW1605" s="1">
        <f>AU1605-AV1605</f>
        <v>0</v>
      </c>
      <c r="AX1605" s="1">
        <f>AX1604+AW1605</f>
        <v>325330</v>
      </c>
      <c r="AY1605">
        <f>IF(AT1605=0,IF(AS1605=1,AY1604+1,AY1604),0)</f>
        <v>1</v>
      </c>
      <c r="AZ1605">
        <f t="shared" si="26"/>
        <v>0</v>
      </c>
    </row>
    <row r="1606" spans="1:52" x14ac:dyDescent="0.4">
      <c r="A1606">
        <f ca="1">RAND()</f>
        <v>0.97270460957646188</v>
      </c>
      <c r="B1606">
        <v>20260329</v>
      </c>
      <c r="C1606">
        <v>9</v>
      </c>
      <c r="D1606">
        <v>12</v>
      </c>
      <c r="E1606">
        <v>2</v>
      </c>
      <c r="F1606">
        <v>10</v>
      </c>
      <c r="G1606">
        <v>24</v>
      </c>
      <c r="H1606">
        <v>1200</v>
      </c>
      <c r="I1606">
        <v>1</v>
      </c>
      <c r="J1606">
        <v>16</v>
      </c>
      <c r="K1606">
        <v>500</v>
      </c>
      <c r="L1606">
        <v>230</v>
      </c>
      <c r="M1606">
        <v>420</v>
      </c>
      <c r="N1606">
        <v>1530</v>
      </c>
      <c r="O1606">
        <v>2140</v>
      </c>
      <c r="P1606">
        <v>4010</v>
      </c>
      <c r="Q1606">
        <v>31070</v>
      </c>
      <c r="R1606">
        <v>118000</v>
      </c>
      <c r="S1606">
        <v>790</v>
      </c>
      <c r="T1606">
        <v>4090</v>
      </c>
      <c r="U1606">
        <v>10660</v>
      </c>
      <c r="V1606">
        <v>4</v>
      </c>
      <c r="W1606">
        <v>1</v>
      </c>
      <c r="X1606">
        <v>7</v>
      </c>
      <c r="Y1606">
        <v>14</v>
      </c>
      <c r="Z1606">
        <v>9</v>
      </c>
      <c r="AA1606">
        <v>6</v>
      </c>
      <c r="AB1606">
        <v>5</v>
      </c>
      <c r="AC1606">
        <v>15</v>
      </c>
      <c r="AD1606">
        <v>11</v>
      </c>
      <c r="AE1606">
        <v>3</v>
      </c>
      <c r="AF1606">
        <v>8</v>
      </c>
      <c r="AG1606">
        <v>12</v>
      </c>
      <c r="AH1606">
        <v>2</v>
      </c>
      <c r="AI1606">
        <v>10</v>
      </c>
      <c r="AJ1606">
        <v>13</v>
      </c>
      <c r="AK1606">
        <v>16</v>
      </c>
      <c r="AL1606">
        <v>0</v>
      </c>
      <c r="AM1606">
        <v>0</v>
      </c>
      <c r="AN1606">
        <v>0.187</v>
      </c>
      <c r="AO1606">
        <v>2.9</v>
      </c>
      <c r="AP1606">
        <f>(AN1606+AN$12-(1-AN1606-AN$12)/(AO1606-1))/AN$11</f>
        <v>-6.0223684210526318E-2</v>
      </c>
      <c r="AQ1606">
        <f>MAX(MIN(AP1606,AN$9),AN$10)</f>
        <v>0</v>
      </c>
      <c r="AR1606">
        <f>IF(OR(AP1606&lt;0,V1606=0),0,INT(AX1605*AQ1606/100))</f>
        <v>0</v>
      </c>
      <c r="AS1606">
        <f>IF(AR1606&gt;0,1,0)</f>
        <v>0</v>
      </c>
      <c r="AT1606" s="1">
        <f>IF(V1606=1,K1606,0)*AS1606</f>
        <v>0</v>
      </c>
      <c r="AU1606" s="1">
        <f>MIN(AR1606,AN$13)*AS1606*AT1606</f>
        <v>0</v>
      </c>
      <c r="AV1606" s="1">
        <f>MIN(AR1606,AN$13)*AS1606*100</f>
        <v>0</v>
      </c>
      <c r="AW1606" s="1">
        <f>AU1606-AV1606</f>
        <v>0</v>
      </c>
      <c r="AX1606" s="1">
        <f>AX1605+AW1606</f>
        <v>325330</v>
      </c>
      <c r="AY1606">
        <f>IF(AT1606=0,IF(AS1606=1,AY1605+1,AY1605),0)</f>
        <v>1</v>
      </c>
      <c r="AZ1606">
        <f t="shared" si="26"/>
        <v>0</v>
      </c>
    </row>
    <row r="1607" spans="1:52" x14ac:dyDescent="0.4">
      <c r="A1607">
        <f ca="1">RAND()</f>
        <v>0.31122385660435403</v>
      </c>
      <c r="B1607">
        <v>20260329</v>
      </c>
      <c r="C1607">
        <v>9</v>
      </c>
      <c r="D1607">
        <v>1</v>
      </c>
      <c r="E1607">
        <v>1</v>
      </c>
      <c r="F1607">
        <v>703</v>
      </c>
      <c r="G1607">
        <v>24</v>
      </c>
      <c r="H1607">
        <v>1800</v>
      </c>
      <c r="I1607">
        <v>1</v>
      </c>
      <c r="J1607">
        <v>14</v>
      </c>
      <c r="K1607">
        <v>1100</v>
      </c>
      <c r="L1607">
        <v>330</v>
      </c>
      <c r="M1607">
        <v>440</v>
      </c>
      <c r="N1607">
        <v>170</v>
      </c>
      <c r="O1607">
        <v>10220</v>
      </c>
      <c r="P1607">
        <v>14650</v>
      </c>
      <c r="Q1607">
        <v>8270</v>
      </c>
      <c r="R1607">
        <v>79740</v>
      </c>
      <c r="S1607">
        <v>2790</v>
      </c>
      <c r="T1607">
        <v>900</v>
      </c>
      <c r="U1607">
        <v>1080</v>
      </c>
      <c r="V1607">
        <v>9</v>
      </c>
      <c r="W1607">
        <v>5</v>
      </c>
      <c r="X1607">
        <v>8</v>
      </c>
      <c r="Y1607">
        <v>1</v>
      </c>
      <c r="Z1607">
        <v>13</v>
      </c>
      <c r="AA1607">
        <v>3</v>
      </c>
      <c r="AB1607">
        <v>2</v>
      </c>
      <c r="AC1607">
        <v>12</v>
      </c>
      <c r="AD1607">
        <v>4</v>
      </c>
      <c r="AE1607">
        <v>7</v>
      </c>
      <c r="AF1607">
        <v>6</v>
      </c>
      <c r="AG1607">
        <v>10</v>
      </c>
      <c r="AH1607">
        <v>11</v>
      </c>
      <c r="AI1607">
        <v>14</v>
      </c>
      <c r="AJ1607">
        <v>0</v>
      </c>
      <c r="AK1607">
        <v>0</v>
      </c>
      <c r="AL1607">
        <v>0</v>
      </c>
      <c r="AM1607">
        <v>0</v>
      </c>
      <c r="AN1607">
        <v>0.35</v>
      </c>
      <c r="AO1607">
        <v>3</v>
      </c>
      <c r="AP1607">
        <f>(AN1607+AN$12-(1-AN1607-AN$12)/(AO1607-1))/AN$11</f>
        <v>6.2499999999999917E-3</v>
      </c>
      <c r="AQ1607">
        <f>MAX(MIN(AP1607,AN$9),AN$10)</f>
        <v>6.2499999999999917E-3</v>
      </c>
      <c r="AR1607">
        <f>IF(OR(AP1607&lt;0,V1607=0),0,INT(AX1606*AQ1607/100))</f>
        <v>20</v>
      </c>
      <c r="AS1607">
        <f>IF(AR1607&gt;0,1,0)</f>
        <v>1</v>
      </c>
      <c r="AT1607" s="1">
        <f>IF(V1607=1,K1607,0)*AS1607</f>
        <v>0</v>
      </c>
      <c r="AU1607" s="1">
        <f>MIN(AR1607,AN$13)*AS1607*AT1607</f>
        <v>0</v>
      </c>
      <c r="AV1607" s="1">
        <f>MIN(AR1607,AN$13)*AS1607*100</f>
        <v>2000</v>
      </c>
      <c r="AW1607" s="1">
        <f>AU1607-AV1607</f>
        <v>-2000</v>
      </c>
      <c r="AX1607" s="1">
        <f>AX1606+AW1607</f>
        <v>323330</v>
      </c>
      <c r="AY1607">
        <f>IF(AT1607=0,IF(AS1607=1,AY1606+1,AY1606),0)</f>
        <v>2</v>
      </c>
      <c r="AZ1607">
        <f t="shared" si="26"/>
        <v>0</v>
      </c>
    </row>
    <row r="1608" spans="1:52" x14ac:dyDescent="0.4">
      <c r="A1608">
        <f ca="1">RAND()</f>
        <v>0.50876266258117064</v>
      </c>
      <c r="B1608">
        <v>20260329</v>
      </c>
      <c r="C1608">
        <v>7</v>
      </c>
      <c r="D1608">
        <v>12</v>
      </c>
      <c r="E1608">
        <v>2</v>
      </c>
      <c r="F1608">
        <v>10</v>
      </c>
      <c r="G1608">
        <v>23</v>
      </c>
      <c r="H1608">
        <v>1400</v>
      </c>
      <c r="I1608">
        <v>1</v>
      </c>
      <c r="J1608">
        <v>16</v>
      </c>
      <c r="K1608">
        <v>170</v>
      </c>
      <c r="L1608">
        <v>110</v>
      </c>
      <c r="M1608">
        <v>340</v>
      </c>
      <c r="N1608">
        <v>340</v>
      </c>
      <c r="O1608">
        <v>1230</v>
      </c>
      <c r="P1608">
        <v>1720</v>
      </c>
      <c r="Q1608">
        <v>4920</v>
      </c>
      <c r="R1608">
        <v>12370</v>
      </c>
      <c r="S1608">
        <v>580</v>
      </c>
      <c r="T1608">
        <v>600</v>
      </c>
      <c r="U1608">
        <v>2640</v>
      </c>
      <c r="V1608">
        <v>1</v>
      </c>
      <c r="W1608">
        <v>4</v>
      </c>
      <c r="X1608">
        <v>5</v>
      </c>
      <c r="Y1608">
        <v>11</v>
      </c>
      <c r="Z1608">
        <v>2</v>
      </c>
      <c r="AA1608">
        <v>6</v>
      </c>
      <c r="AB1608">
        <v>9</v>
      </c>
      <c r="AC1608">
        <v>3</v>
      </c>
      <c r="AD1608">
        <v>15</v>
      </c>
      <c r="AE1608">
        <v>7</v>
      </c>
      <c r="AF1608">
        <v>10</v>
      </c>
      <c r="AG1608">
        <v>16</v>
      </c>
      <c r="AH1608">
        <v>12</v>
      </c>
      <c r="AI1608">
        <v>8</v>
      </c>
      <c r="AJ1608">
        <v>14</v>
      </c>
      <c r="AK1608">
        <v>13</v>
      </c>
      <c r="AL1608">
        <v>0</v>
      </c>
      <c r="AM1608">
        <v>0</v>
      </c>
      <c r="AN1608">
        <v>0.41399999999999998</v>
      </c>
      <c r="AO1608">
        <v>1.7</v>
      </c>
      <c r="AP1608">
        <f>(AN1608+AN$12-(1-AN1608-AN$12)/(AO1608-1))/AN$11</f>
        <v>-0.10578571428571433</v>
      </c>
      <c r="AQ1608">
        <f>MAX(MIN(AP1608,AN$9),AN$10)</f>
        <v>0</v>
      </c>
      <c r="AR1608">
        <f>IF(OR(AP1608&lt;0,V1608=0),0,INT(AX1607*AQ1608/100))</f>
        <v>0</v>
      </c>
      <c r="AS1608">
        <f>IF(AR1608&gt;0,1,0)</f>
        <v>0</v>
      </c>
      <c r="AT1608" s="1">
        <f>IF(V1608=1,K1608,0)*AS1608</f>
        <v>0</v>
      </c>
      <c r="AU1608" s="1">
        <f>MIN(AR1608,AN$13)*AS1608*AT1608</f>
        <v>0</v>
      </c>
      <c r="AV1608" s="1">
        <f>MIN(AR1608,AN$13)*AS1608*100</f>
        <v>0</v>
      </c>
      <c r="AW1608" s="1">
        <f>AU1608-AV1608</f>
        <v>0</v>
      </c>
      <c r="AX1608" s="1">
        <f>AX1607+AW1608</f>
        <v>323330</v>
      </c>
      <c r="AY1608">
        <f>IF(AT1608=0,IF(AS1608=1,AY1607+1,AY1607),0)</f>
        <v>2</v>
      </c>
      <c r="AZ1608">
        <f t="shared" si="26"/>
        <v>0</v>
      </c>
    </row>
    <row r="1609" spans="1:52" x14ac:dyDescent="0.4">
      <c r="A1609">
        <f ca="1">RAND()</f>
        <v>0.36845229874209817</v>
      </c>
      <c r="B1609">
        <v>20260329</v>
      </c>
      <c r="C1609">
        <v>7</v>
      </c>
      <c r="D1609">
        <v>11</v>
      </c>
      <c r="E1609">
        <v>2</v>
      </c>
      <c r="F1609">
        <v>999</v>
      </c>
      <c r="G1609">
        <v>11</v>
      </c>
      <c r="H1609">
        <v>1200</v>
      </c>
      <c r="I1609">
        <v>1</v>
      </c>
      <c r="J1609">
        <v>18</v>
      </c>
      <c r="K1609">
        <v>350</v>
      </c>
      <c r="L1609">
        <v>190</v>
      </c>
      <c r="M1609">
        <v>1180</v>
      </c>
      <c r="N1609">
        <v>570</v>
      </c>
      <c r="O1609">
        <v>11220</v>
      </c>
      <c r="P1609">
        <v>15510</v>
      </c>
      <c r="Q1609">
        <v>56010</v>
      </c>
      <c r="R1609">
        <v>245730</v>
      </c>
      <c r="S1609">
        <v>3520</v>
      </c>
      <c r="T1609">
        <v>1610</v>
      </c>
      <c r="U1609">
        <v>14280</v>
      </c>
      <c r="V1609">
        <v>4</v>
      </c>
      <c r="W1609">
        <v>17</v>
      </c>
      <c r="X1609">
        <v>8</v>
      </c>
      <c r="Y1609">
        <v>1</v>
      </c>
      <c r="Z1609">
        <v>9</v>
      </c>
      <c r="AA1609">
        <v>3</v>
      </c>
      <c r="AB1609">
        <v>6</v>
      </c>
      <c r="AC1609">
        <v>14</v>
      </c>
      <c r="AD1609">
        <v>2</v>
      </c>
      <c r="AE1609">
        <v>12</v>
      </c>
      <c r="AF1609">
        <v>16</v>
      </c>
      <c r="AG1609">
        <v>15</v>
      </c>
      <c r="AH1609">
        <v>7</v>
      </c>
      <c r="AI1609">
        <v>11</v>
      </c>
      <c r="AJ1609">
        <v>5</v>
      </c>
      <c r="AK1609">
        <v>13</v>
      </c>
      <c r="AL1609">
        <v>10</v>
      </c>
      <c r="AM1609">
        <v>18</v>
      </c>
      <c r="AN1609">
        <v>0.151</v>
      </c>
      <c r="AO1609">
        <v>5</v>
      </c>
      <c r="AP1609">
        <f>(AN1609+AN$12-(1-AN1609-AN$12)/(AO1609-1))/AN$11</f>
        <v>-1.53125E-2</v>
      </c>
      <c r="AQ1609">
        <f>MAX(MIN(AP1609,AN$9),AN$10)</f>
        <v>0</v>
      </c>
      <c r="AR1609">
        <f>IF(OR(AP1609&lt;0,V1609=0),0,INT(AX1608*AQ1609/100))</f>
        <v>0</v>
      </c>
      <c r="AS1609">
        <f>IF(AR1609&gt;0,1,0)</f>
        <v>0</v>
      </c>
      <c r="AT1609" s="1">
        <f>IF(V1609=1,K1609,0)*AS1609</f>
        <v>0</v>
      </c>
      <c r="AU1609" s="1">
        <f>MIN(AR1609,AN$13)*AS1609*AT1609</f>
        <v>0</v>
      </c>
      <c r="AV1609" s="1">
        <f>MIN(AR1609,AN$13)*AS1609*100</f>
        <v>0</v>
      </c>
      <c r="AW1609" s="1">
        <f>AU1609-AV1609</f>
        <v>0</v>
      </c>
      <c r="AX1609" s="1">
        <f>AX1608+AW1609</f>
        <v>323330</v>
      </c>
      <c r="AY1609">
        <f>IF(AT1609=0,IF(AS1609=1,AY1608+1,AY1608),0)</f>
        <v>2</v>
      </c>
      <c r="AZ1609">
        <f t="shared" si="26"/>
        <v>0</v>
      </c>
    </row>
    <row r="1610" spans="1:52" x14ac:dyDescent="0.4">
      <c r="A1610">
        <f ca="1">RAND()</f>
        <v>0.42205781023023514</v>
      </c>
      <c r="B1610">
        <v>20260329</v>
      </c>
      <c r="C1610">
        <v>7</v>
      </c>
      <c r="D1610">
        <v>10</v>
      </c>
      <c r="E1610">
        <v>2</v>
      </c>
      <c r="F1610">
        <v>16</v>
      </c>
      <c r="G1610">
        <v>23</v>
      </c>
      <c r="H1610">
        <v>1900</v>
      </c>
      <c r="I1610">
        <v>1</v>
      </c>
      <c r="J1610">
        <v>15</v>
      </c>
      <c r="K1610">
        <v>210</v>
      </c>
      <c r="L1610">
        <v>110</v>
      </c>
      <c r="M1610">
        <v>190</v>
      </c>
      <c r="N1610">
        <v>250</v>
      </c>
      <c r="O1610">
        <v>760</v>
      </c>
      <c r="P1610">
        <v>1060</v>
      </c>
      <c r="Q1610">
        <v>2110</v>
      </c>
      <c r="R1610">
        <v>6520</v>
      </c>
      <c r="S1610">
        <v>330</v>
      </c>
      <c r="T1610">
        <v>510</v>
      </c>
      <c r="U1610">
        <v>920</v>
      </c>
      <c r="V1610">
        <v>1</v>
      </c>
      <c r="W1610">
        <v>5</v>
      </c>
      <c r="X1610">
        <v>2</v>
      </c>
      <c r="Y1610">
        <v>3</v>
      </c>
      <c r="Z1610">
        <v>12</v>
      </c>
      <c r="AA1610">
        <v>6</v>
      </c>
      <c r="AB1610">
        <v>0</v>
      </c>
      <c r="AC1610">
        <v>4</v>
      </c>
      <c r="AD1610">
        <v>10</v>
      </c>
      <c r="AE1610">
        <v>11</v>
      </c>
      <c r="AF1610">
        <v>14</v>
      </c>
      <c r="AG1610">
        <v>9</v>
      </c>
      <c r="AH1610">
        <v>7</v>
      </c>
      <c r="AI1610">
        <v>8</v>
      </c>
      <c r="AJ1610">
        <v>13</v>
      </c>
      <c r="AK1610">
        <v>0</v>
      </c>
      <c r="AL1610">
        <v>0</v>
      </c>
      <c r="AM1610">
        <v>0</v>
      </c>
      <c r="AN1610">
        <v>0.17499999999999999</v>
      </c>
      <c r="AO1610">
        <v>2.1</v>
      </c>
      <c r="AP1610">
        <f>(AN1610+AN$12-(1-AN1610-AN$12)/(AO1610-1))/AN$11</f>
        <v>-0.14374999999999999</v>
      </c>
      <c r="AQ1610">
        <f>MAX(MIN(AP1610,AN$9),AN$10)</f>
        <v>0</v>
      </c>
      <c r="AR1610">
        <f>IF(OR(AP1610&lt;0,V1610=0),0,INT(AX1609*AQ1610/100))</f>
        <v>0</v>
      </c>
      <c r="AS1610">
        <f>IF(AR1610&gt;0,1,0)</f>
        <v>0</v>
      </c>
      <c r="AT1610" s="1">
        <f>IF(V1610=1,K1610,0)*AS1610</f>
        <v>0</v>
      </c>
      <c r="AU1610" s="1">
        <f>MIN(AR1610,AN$13)*AS1610*AT1610</f>
        <v>0</v>
      </c>
      <c r="AV1610" s="1">
        <f>MIN(AR1610,AN$13)*AS1610*100</f>
        <v>0</v>
      </c>
      <c r="AW1610" s="1">
        <f>AU1610-AV1610</f>
        <v>0</v>
      </c>
      <c r="AX1610" s="1">
        <f>AX1609+AW1610</f>
        <v>323330</v>
      </c>
      <c r="AY1610">
        <f>IF(AT1610=0,IF(AS1610=1,AY1609+1,AY1609),0)</f>
        <v>2</v>
      </c>
      <c r="AZ1610">
        <f t="shared" si="26"/>
        <v>0</v>
      </c>
    </row>
    <row r="1611" spans="1:52" x14ac:dyDescent="0.4">
      <c r="A1611">
        <f ca="1">RAND()</f>
        <v>0.48786588346078108</v>
      </c>
      <c r="B1611">
        <v>20260329</v>
      </c>
      <c r="C1611">
        <v>7</v>
      </c>
      <c r="D1611">
        <v>9</v>
      </c>
      <c r="E1611">
        <v>2</v>
      </c>
      <c r="F1611">
        <v>5</v>
      </c>
      <c r="G1611">
        <v>11</v>
      </c>
      <c r="H1611">
        <v>1600</v>
      </c>
      <c r="I1611">
        <v>1</v>
      </c>
      <c r="J1611">
        <v>16</v>
      </c>
      <c r="K1611">
        <v>430</v>
      </c>
      <c r="L1611">
        <v>150</v>
      </c>
      <c r="M1611">
        <v>220</v>
      </c>
      <c r="N1611">
        <v>250</v>
      </c>
      <c r="O1611">
        <v>1210</v>
      </c>
      <c r="P1611">
        <v>2540</v>
      </c>
      <c r="Q1611">
        <v>4550</v>
      </c>
      <c r="R1611">
        <v>25540</v>
      </c>
      <c r="S1611">
        <v>420</v>
      </c>
      <c r="T1611">
        <v>600</v>
      </c>
      <c r="U1611">
        <v>1370</v>
      </c>
      <c r="V1611">
        <v>5</v>
      </c>
      <c r="W1611">
        <v>11</v>
      </c>
      <c r="X1611">
        <v>2</v>
      </c>
      <c r="Y1611">
        <v>6</v>
      </c>
      <c r="Z1611">
        <v>1</v>
      </c>
      <c r="AA1611">
        <v>3</v>
      </c>
      <c r="AB1611">
        <v>4</v>
      </c>
      <c r="AC1611">
        <v>0</v>
      </c>
      <c r="AD1611">
        <v>7</v>
      </c>
      <c r="AE1611">
        <v>13</v>
      </c>
      <c r="AF1611">
        <v>8</v>
      </c>
      <c r="AG1611">
        <v>14</v>
      </c>
      <c r="AH1611">
        <v>12</v>
      </c>
      <c r="AI1611">
        <v>15</v>
      </c>
      <c r="AJ1611">
        <v>9</v>
      </c>
      <c r="AK1611">
        <v>10</v>
      </c>
      <c r="AL1611">
        <v>0</v>
      </c>
      <c r="AM1611">
        <v>0</v>
      </c>
      <c r="AN1611">
        <v>0.19400000000000001</v>
      </c>
      <c r="AO1611">
        <v>3.3</v>
      </c>
      <c r="AP1611">
        <f>(AN1611+AN$12-(1-AN1611-AN$12)/(AO1611-1))/AN$11</f>
        <v>-3.9108695652173925E-2</v>
      </c>
      <c r="AQ1611">
        <f>MAX(MIN(AP1611,AN$9),AN$10)</f>
        <v>0</v>
      </c>
      <c r="AR1611">
        <f>IF(OR(AP1611&lt;0,V1611=0),0,INT(AX1610*AQ1611/100))</f>
        <v>0</v>
      </c>
      <c r="AS1611">
        <f>IF(AR1611&gt;0,1,0)</f>
        <v>0</v>
      </c>
      <c r="AT1611" s="1">
        <f>IF(V1611=1,K1611,0)*AS1611</f>
        <v>0</v>
      </c>
      <c r="AU1611" s="1">
        <f>MIN(AR1611,AN$13)*AS1611*AT1611</f>
        <v>0</v>
      </c>
      <c r="AV1611" s="1">
        <f>MIN(AR1611,AN$13)*AS1611*100</f>
        <v>0</v>
      </c>
      <c r="AW1611" s="1">
        <f>AU1611-AV1611</f>
        <v>0</v>
      </c>
      <c r="AX1611" s="1">
        <f>AX1610+AW1611</f>
        <v>323330</v>
      </c>
      <c r="AY1611">
        <f>IF(AT1611=0,IF(AS1611=1,AY1610+1,AY1610),0)</f>
        <v>2</v>
      </c>
      <c r="AZ1611">
        <f t="shared" si="26"/>
        <v>0</v>
      </c>
    </row>
    <row r="1612" spans="1:52" x14ac:dyDescent="0.4">
      <c r="A1612">
        <f ca="1">RAND()</f>
        <v>0.56652904815675464</v>
      </c>
      <c r="B1612">
        <v>20260329</v>
      </c>
      <c r="C1612">
        <v>7</v>
      </c>
      <c r="D1612">
        <v>8</v>
      </c>
      <c r="E1612">
        <v>1</v>
      </c>
      <c r="F1612">
        <v>5</v>
      </c>
      <c r="G1612">
        <v>11</v>
      </c>
      <c r="H1612">
        <v>2200</v>
      </c>
      <c r="I1612">
        <v>1</v>
      </c>
      <c r="J1612">
        <v>7</v>
      </c>
      <c r="K1612">
        <v>680</v>
      </c>
      <c r="L1612">
        <v>320</v>
      </c>
      <c r="M1612">
        <v>470</v>
      </c>
      <c r="N1612">
        <v>0</v>
      </c>
      <c r="O1612">
        <v>3850</v>
      </c>
      <c r="P1612">
        <v>7570</v>
      </c>
      <c r="Q1612">
        <v>18820</v>
      </c>
      <c r="R1612">
        <v>116240</v>
      </c>
      <c r="S1612">
        <v>1300</v>
      </c>
      <c r="T1612">
        <v>3150</v>
      </c>
      <c r="U1612">
        <v>3430</v>
      </c>
      <c r="V1612">
        <v>7</v>
      </c>
      <c r="W1612">
        <v>2</v>
      </c>
      <c r="X1612">
        <v>6</v>
      </c>
      <c r="Y1612">
        <v>1</v>
      </c>
      <c r="Z1612">
        <v>4</v>
      </c>
      <c r="AA1612">
        <v>5</v>
      </c>
      <c r="AB1612">
        <v>3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0.34300000000000003</v>
      </c>
      <c r="AO1612">
        <v>2.8</v>
      </c>
      <c r="AP1612">
        <f>(AN1612+AN$12-(1-AN1612-AN$12)/(AO1612-1))/AN$11</f>
        <v>-5.5000000000000049E-3</v>
      </c>
      <c r="AQ1612">
        <f>MAX(MIN(AP1612,AN$9),AN$10)</f>
        <v>0</v>
      </c>
      <c r="AR1612">
        <f>IF(OR(AP1612&lt;0,V1612=0),0,INT(AX1611*AQ1612/100))</f>
        <v>0</v>
      </c>
      <c r="AS1612">
        <f>IF(AR1612&gt;0,1,0)</f>
        <v>0</v>
      </c>
      <c r="AT1612" s="1">
        <f>IF(V1612=1,K1612,0)*AS1612</f>
        <v>0</v>
      </c>
      <c r="AU1612" s="1">
        <f>MIN(AR1612,AN$13)*AS1612*AT1612</f>
        <v>0</v>
      </c>
      <c r="AV1612" s="1">
        <f>MIN(AR1612,AN$13)*AS1612*100</f>
        <v>0</v>
      </c>
      <c r="AW1612" s="1">
        <f>AU1612-AV1612</f>
        <v>0</v>
      </c>
      <c r="AX1612" s="1">
        <f>AX1611+AW1612</f>
        <v>323330</v>
      </c>
      <c r="AY1612">
        <f>IF(AT1612=0,IF(AS1612=1,AY1611+1,AY1611),0)</f>
        <v>2</v>
      </c>
      <c r="AZ1612">
        <f t="shared" si="26"/>
        <v>0</v>
      </c>
    </row>
    <row r="1613" spans="1:52" x14ac:dyDescent="0.4">
      <c r="A1613">
        <f ca="1">RAND()</f>
        <v>0.80397589826149896</v>
      </c>
      <c r="B1613">
        <v>20260329</v>
      </c>
      <c r="C1613">
        <v>7</v>
      </c>
      <c r="D1613">
        <v>7</v>
      </c>
      <c r="E1613">
        <v>2</v>
      </c>
      <c r="F1613">
        <v>5</v>
      </c>
      <c r="G1613">
        <v>23</v>
      </c>
      <c r="H1613">
        <v>1800</v>
      </c>
      <c r="I1613">
        <v>1</v>
      </c>
      <c r="J1613">
        <v>13</v>
      </c>
      <c r="K1613">
        <v>470</v>
      </c>
      <c r="L1613">
        <v>170</v>
      </c>
      <c r="M1613">
        <v>180</v>
      </c>
      <c r="N1613">
        <v>130</v>
      </c>
      <c r="O1613">
        <v>1690</v>
      </c>
      <c r="P1613">
        <v>3000</v>
      </c>
      <c r="Q1613">
        <v>1750</v>
      </c>
      <c r="R1613">
        <v>10840</v>
      </c>
      <c r="S1613">
        <v>540</v>
      </c>
      <c r="T1613">
        <v>390</v>
      </c>
      <c r="U1613">
        <v>310</v>
      </c>
      <c r="V1613">
        <v>1</v>
      </c>
      <c r="W1613">
        <v>3</v>
      </c>
      <c r="X1613">
        <v>13</v>
      </c>
      <c r="Y1613">
        <v>5</v>
      </c>
      <c r="Z1613">
        <v>10</v>
      </c>
      <c r="AA1613">
        <v>12</v>
      </c>
      <c r="AB1613">
        <v>2</v>
      </c>
      <c r="AC1613">
        <v>4</v>
      </c>
      <c r="AD1613">
        <v>6</v>
      </c>
      <c r="AE1613">
        <v>8</v>
      </c>
      <c r="AF1613">
        <v>9</v>
      </c>
      <c r="AG1613">
        <v>7</v>
      </c>
      <c r="AH1613">
        <v>11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0.254</v>
      </c>
      <c r="AO1613">
        <v>4.7</v>
      </c>
      <c r="AP1613">
        <f>(AN1613+AN$12-(1-AN1613-AN$12)/(AO1613-1))/AN$11</f>
        <v>1.3094594594594597E-2</v>
      </c>
      <c r="AQ1613">
        <f>MAX(MIN(AP1613,AN$9),AN$10)</f>
        <v>1.3094594594594597E-2</v>
      </c>
      <c r="AR1613">
        <f>IF(OR(AP1613&lt;0,V1613=0),0,INT(AX1612*AQ1613/100))</f>
        <v>42</v>
      </c>
      <c r="AS1613">
        <f>IF(AR1613&gt;0,1,0)</f>
        <v>1</v>
      </c>
      <c r="AT1613" s="1">
        <f>IF(V1613=1,K1613,0)*AS1613</f>
        <v>470</v>
      </c>
      <c r="AU1613" s="1">
        <f>MIN(AR1613,AN$13)*AS1613*AT1613</f>
        <v>9400</v>
      </c>
      <c r="AV1613" s="1">
        <f>MIN(AR1613,AN$13)*AS1613*100</f>
        <v>2000</v>
      </c>
      <c r="AW1613" s="1">
        <f>AU1613-AV1613</f>
        <v>7400</v>
      </c>
      <c r="AX1613" s="1">
        <f>AX1612+AW1613</f>
        <v>330730</v>
      </c>
      <c r="AY1613">
        <f>IF(AT1613=0,IF(AS1613=1,AY1612+1,AY1612),0)</f>
        <v>0</v>
      </c>
      <c r="AZ1613">
        <f t="shared" si="26"/>
        <v>2000</v>
      </c>
    </row>
    <row r="1614" spans="1:52" x14ac:dyDescent="0.4">
      <c r="A1614">
        <f ca="1">RAND()</f>
        <v>0.41691905743508495</v>
      </c>
      <c r="B1614">
        <v>20260329</v>
      </c>
      <c r="C1614">
        <v>7</v>
      </c>
      <c r="D1614">
        <v>6</v>
      </c>
      <c r="E1614">
        <v>2</v>
      </c>
      <c r="F1614">
        <v>5</v>
      </c>
      <c r="G1614">
        <v>11</v>
      </c>
      <c r="H1614">
        <v>2200</v>
      </c>
      <c r="I1614">
        <v>1</v>
      </c>
      <c r="J1614">
        <v>13</v>
      </c>
      <c r="K1614">
        <v>920</v>
      </c>
      <c r="L1614">
        <v>290</v>
      </c>
      <c r="M1614">
        <v>600</v>
      </c>
      <c r="N1614">
        <v>210</v>
      </c>
      <c r="O1614">
        <v>6790</v>
      </c>
      <c r="P1614">
        <v>15240</v>
      </c>
      <c r="Q1614">
        <v>12440</v>
      </c>
      <c r="R1614">
        <v>90790</v>
      </c>
      <c r="S1614">
        <v>2470</v>
      </c>
      <c r="T1614">
        <v>810</v>
      </c>
      <c r="U1614">
        <v>1730</v>
      </c>
      <c r="V1614">
        <v>6</v>
      </c>
      <c r="W1614">
        <v>4</v>
      </c>
      <c r="X1614">
        <v>1</v>
      </c>
      <c r="Y1614">
        <v>3</v>
      </c>
      <c r="Z1614">
        <v>7</v>
      </c>
      <c r="AA1614">
        <v>2</v>
      </c>
      <c r="AB1614">
        <v>10</v>
      </c>
      <c r="AC1614">
        <v>8</v>
      </c>
      <c r="AD1614">
        <v>12</v>
      </c>
      <c r="AE1614">
        <v>5</v>
      </c>
      <c r="AF1614">
        <v>13</v>
      </c>
      <c r="AG1614">
        <v>11</v>
      </c>
      <c r="AH1614">
        <v>9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0.38800000000000001</v>
      </c>
      <c r="AO1614">
        <v>3.8</v>
      </c>
      <c r="AP1614">
        <f>(AN1614+AN$12-(1-AN1614-AN$12)/(AO1614-1))/AN$11</f>
        <v>4.2357142857142857E-2</v>
      </c>
      <c r="AQ1614">
        <f>MAX(MIN(AP1614,AN$9),AN$10)</f>
        <v>0.03</v>
      </c>
      <c r="AR1614">
        <f>IF(OR(AP1614&lt;0,V1614=0),0,INT(AX1613*AQ1614/100))</f>
        <v>99</v>
      </c>
      <c r="AS1614">
        <f>IF(AR1614&gt;0,1,0)</f>
        <v>1</v>
      </c>
      <c r="AT1614" s="1">
        <f>IF(V1614=1,K1614,0)*AS1614</f>
        <v>0</v>
      </c>
      <c r="AU1614" s="1">
        <f>MIN(AR1614,AN$13)*AS1614*AT1614</f>
        <v>0</v>
      </c>
      <c r="AV1614" s="1">
        <f>MIN(AR1614,AN$13)*AS1614*100</f>
        <v>2000</v>
      </c>
      <c r="AW1614" s="1">
        <f>AU1614-AV1614</f>
        <v>-2000</v>
      </c>
      <c r="AX1614" s="1">
        <f>AX1613+AW1614</f>
        <v>328730</v>
      </c>
      <c r="AY1614">
        <f>IF(AT1614=0,IF(AS1614=1,AY1613+1,AY1613),0)</f>
        <v>1</v>
      </c>
      <c r="AZ1614">
        <f t="shared" si="26"/>
        <v>0</v>
      </c>
    </row>
    <row r="1615" spans="1:52" x14ac:dyDescent="0.4">
      <c r="A1615">
        <f ca="1">RAND()</f>
        <v>0.14856416739133804</v>
      </c>
      <c r="B1615">
        <v>20260329</v>
      </c>
      <c r="C1615">
        <v>7</v>
      </c>
      <c r="D1615">
        <v>4</v>
      </c>
      <c r="E1615">
        <v>1</v>
      </c>
      <c r="F1615">
        <v>703</v>
      </c>
      <c r="G1615">
        <v>11</v>
      </c>
      <c r="H1615">
        <v>1200</v>
      </c>
      <c r="I1615">
        <v>1</v>
      </c>
      <c r="J1615">
        <v>18</v>
      </c>
      <c r="K1615">
        <v>400</v>
      </c>
      <c r="L1615">
        <v>140</v>
      </c>
      <c r="M1615">
        <v>130</v>
      </c>
      <c r="N1615">
        <v>160</v>
      </c>
      <c r="O1615">
        <v>740</v>
      </c>
      <c r="P1615">
        <v>1490</v>
      </c>
      <c r="Q1615">
        <v>760</v>
      </c>
      <c r="R1615">
        <v>4540</v>
      </c>
      <c r="S1615">
        <v>270</v>
      </c>
      <c r="T1615">
        <v>350</v>
      </c>
      <c r="U1615">
        <v>300</v>
      </c>
      <c r="V1615">
        <v>2</v>
      </c>
      <c r="W1615">
        <v>3</v>
      </c>
      <c r="X1615">
        <v>0</v>
      </c>
      <c r="Y1615">
        <v>1</v>
      </c>
      <c r="Z1615">
        <v>15</v>
      </c>
      <c r="AA1615">
        <v>10</v>
      </c>
      <c r="AB1615">
        <v>17</v>
      </c>
      <c r="AC1615">
        <v>14</v>
      </c>
      <c r="AD1615">
        <v>9</v>
      </c>
      <c r="AE1615">
        <v>13</v>
      </c>
      <c r="AF1615">
        <v>6</v>
      </c>
      <c r="AG1615">
        <v>8</v>
      </c>
      <c r="AH1615">
        <v>5</v>
      </c>
      <c r="AI1615">
        <v>4</v>
      </c>
      <c r="AJ1615">
        <v>16</v>
      </c>
      <c r="AK1615">
        <v>11</v>
      </c>
      <c r="AL1615">
        <v>12</v>
      </c>
      <c r="AM1615">
        <v>7</v>
      </c>
      <c r="AN1615">
        <v>0.255</v>
      </c>
      <c r="AO1615">
        <v>2.9</v>
      </c>
      <c r="AP1615">
        <f>(AN1615+AN$12-(1-AN1615-AN$12)/(AO1615-1))/AN$11</f>
        <v>-3.4276315789473683E-2</v>
      </c>
      <c r="AQ1615">
        <f>MAX(MIN(AP1615,AN$9),AN$10)</f>
        <v>0</v>
      </c>
      <c r="AR1615">
        <f>IF(OR(AP1615&lt;0,V1615=0),0,INT(AX1614*AQ1615/100))</f>
        <v>0</v>
      </c>
      <c r="AS1615">
        <f>IF(AR1615&gt;0,1,0)</f>
        <v>0</v>
      </c>
      <c r="AT1615" s="1">
        <f>IF(V1615=1,K1615,0)*AS1615</f>
        <v>0</v>
      </c>
      <c r="AU1615" s="1">
        <f>MIN(AR1615,AN$13)*AS1615*AT1615</f>
        <v>0</v>
      </c>
      <c r="AV1615" s="1">
        <f>MIN(AR1615,AN$13)*AS1615*100</f>
        <v>0</v>
      </c>
      <c r="AW1615" s="1">
        <f>AU1615-AV1615</f>
        <v>0</v>
      </c>
      <c r="AX1615" s="1">
        <f>AX1614+AW1615</f>
        <v>328730</v>
      </c>
      <c r="AY1615">
        <f>IF(AT1615=0,IF(AS1615=1,AY1614+1,AY1614),0)</f>
        <v>1</v>
      </c>
      <c r="AZ1615">
        <f t="shared" si="26"/>
        <v>0</v>
      </c>
    </row>
    <row r="1616" spans="1:52" x14ac:dyDescent="0.4">
      <c r="A1616">
        <f ca="1">RAND()</f>
        <v>0.73642713911413282</v>
      </c>
      <c r="B1616">
        <v>20260329</v>
      </c>
      <c r="C1616">
        <v>7</v>
      </c>
      <c r="D1616">
        <v>3</v>
      </c>
      <c r="E1616">
        <v>1</v>
      </c>
      <c r="F1616">
        <v>703</v>
      </c>
      <c r="G1616">
        <v>23</v>
      </c>
      <c r="H1616">
        <v>1200</v>
      </c>
      <c r="I1616">
        <v>1</v>
      </c>
      <c r="J1616">
        <v>15</v>
      </c>
      <c r="K1616">
        <v>160</v>
      </c>
      <c r="L1616">
        <v>110</v>
      </c>
      <c r="M1616">
        <v>270</v>
      </c>
      <c r="N1616">
        <v>560</v>
      </c>
      <c r="O1616">
        <v>750</v>
      </c>
      <c r="P1616">
        <v>900</v>
      </c>
      <c r="Q1616">
        <v>7850</v>
      </c>
      <c r="R1616">
        <v>17240</v>
      </c>
      <c r="S1616">
        <v>350</v>
      </c>
      <c r="T1616">
        <v>1150</v>
      </c>
      <c r="U1616">
        <v>4670</v>
      </c>
      <c r="V1616">
        <v>1</v>
      </c>
      <c r="W1616">
        <v>14</v>
      </c>
      <c r="X1616">
        <v>4</v>
      </c>
      <c r="Y1616">
        <v>2</v>
      </c>
      <c r="Z1616">
        <v>6</v>
      </c>
      <c r="AA1616">
        <v>11</v>
      </c>
      <c r="AB1616">
        <v>15</v>
      </c>
      <c r="AC1616">
        <v>9</v>
      </c>
      <c r="AD1616">
        <v>5</v>
      </c>
      <c r="AE1616">
        <v>12</v>
      </c>
      <c r="AF1616">
        <v>7</v>
      </c>
      <c r="AG1616">
        <v>3</v>
      </c>
      <c r="AH1616">
        <v>13</v>
      </c>
      <c r="AI1616">
        <v>8</v>
      </c>
      <c r="AJ1616">
        <v>10</v>
      </c>
      <c r="AK1616">
        <v>0</v>
      </c>
      <c r="AL1616">
        <v>0</v>
      </c>
      <c r="AM1616">
        <v>0</v>
      </c>
      <c r="AN1616">
        <v>0.34399999999999997</v>
      </c>
      <c r="AO1616">
        <v>1.6</v>
      </c>
      <c r="AP1616">
        <f>(AN1616+AN$12-(1-AN1616-AN$12)/(AO1616-1))/AN$11</f>
        <v>-0.18733333333333332</v>
      </c>
      <c r="AQ1616">
        <f>MAX(MIN(AP1616,AN$9),AN$10)</f>
        <v>0</v>
      </c>
      <c r="AR1616">
        <f>IF(OR(AP1616&lt;0,V1616=0),0,INT(AX1615*AQ1616/100))</f>
        <v>0</v>
      </c>
      <c r="AS1616">
        <f>IF(AR1616&gt;0,1,0)</f>
        <v>0</v>
      </c>
      <c r="AT1616" s="1">
        <f>IF(V1616=1,K1616,0)*AS1616</f>
        <v>0</v>
      </c>
      <c r="AU1616" s="1">
        <f>MIN(AR1616,AN$13)*AS1616*AT1616</f>
        <v>0</v>
      </c>
      <c r="AV1616" s="1">
        <f>MIN(AR1616,AN$13)*AS1616*100</f>
        <v>0</v>
      </c>
      <c r="AW1616" s="1">
        <f>AU1616-AV1616</f>
        <v>0</v>
      </c>
      <c r="AX1616" s="1">
        <f>AX1615+AW1616</f>
        <v>328730</v>
      </c>
      <c r="AY1616">
        <f>IF(AT1616=0,IF(AS1616=1,AY1615+1,AY1615),0)</f>
        <v>1</v>
      </c>
      <c r="AZ1616">
        <f t="shared" si="26"/>
        <v>0</v>
      </c>
    </row>
    <row r="1617" spans="1:52" x14ac:dyDescent="0.4">
      <c r="A1617">
        <f ca="1">RAND()</f>
        <v>0.18222420369916847</v>
      </c>
      <c r="B1617">
        <v>20260329</v>
      </c>
      <c r="C1617">
        <v>7</v>
      </c>
      <c r="D1617">
        <v>2</v>
      </c>
      <c r="E1617">
        <v>1</v>
      </c>
      <c r="F1617">
        <v>703</v>
      </c>
      <c r="G1617">
        <v>23</v>
      </c>
      <c r="H1617">
        <v>1900</v>
      </c>
      <c r="I1617">
        <v>1</v>
      </c>
      <c r="J1617">
        <v>14</v>
      </c>
      <c r="K1617">
        <v>6300</v>
      </c>
      <c r="L1617">
        <v>910</v>
      </c>
      <c r="M1617">
        <v>430</v>
      </c>
      <c r="N1617">
        <v>110</v>
      </c>
      <c r="O1617">
        <v>49260</v>
      </c>
      <c r="P1617">
        <v>113010</v>
      </c>
      <c r="Q1617">
        <v>28630</v>
      </c>
      <c r="R1617">
        <v>434220</v>
      </c>
      <c r="S1617">
        <v>7790</v>
      </c>
      <c r="T1617">
        <v>2040</v>
      </c>
      <c r="U1617">
        <v>710</v>
      </c>
      <c r="V1617">
        <v>3</v>
      </c>
      <c r="W1617">
        <v>5</v>
      </c>
      <c r="X1617">
        <v>6</v>
      </c>
      <c r="Y1617">
        <v>8</v>
      </c>
      <c r="Z1617">
        <v>1</v>
      </c>
      <c r="AA1617">
        <v>11</v>
      </c>
      <c r="AB1617">
        <v>10</v>
      </c>
      <c r="AC1617">
        <v>4</v>
      </c>
      <c r="AD1617">
        <v>2</v>
      </c>
      <c r="AE1617">
        <v>12</v>
      </c>
      <c r="AF1617">
        <v>9</v>
      </c>
      <c r="AG1617">
        <v>13</v>
      </c>
      <c r="AH1617">
        <v>7</v>
      </c>
      <c r="AI1617">
        <v>14</v>
      </c>
      <c r="AJ1617">
        <v>0</v>
      </c>
      <c r="AK1617">
        <v>0</v>
      </c>
      <c r="AL1617">
        <v>0</v>
      </c>
      <c r="AM1617">
        <v>0</v>
      </c>
      <c r="AN1617">
        <v>0.374</v>
      </c>
      <c r="AO1617">
        <v>2.2000000000000002</v>
      </c>
      <c r="AP1617">
        <f>(AN1617+AN$12-(1-AN1617-AN$12)/(AO1617-1))/AN$11</f>
        <v>-3.6916666666666653E-2</v>
      </c>
      <c r="AQ1617">
        <f>MAX(MIN(AP1617,AN$9),AN$10)</f>
        <v>0</v>
      </c>
      <c r="AR1617">
        <f>IF(OR(AP1617&lt;0,V1617=0),0,INT(AX1616*AQ1617/100))</f>
        <v>0</v>
      </c>
      <c r="AS1617">
        <f>IF(AR1617&gt;0,1,0)</f>
        <v>0</v>
      </c>
      <c r="AT1617" s="1">
        <f>IF(V1617=1,K1617,0)*AS1617</f>
        <v>0</v>
      </c>
      <c r="AU1617" s="1">
        <f>MIN(AR1617,AN$13)*AS1617*AT1617</f>
        <v>0</v>
      </c>
      <c r="AV1617" s="1">
        <f>MIN(AR1617,AN$13)*AS1617*100</f>
        <v>0</v>
      </c>
      <c r="AW1617" s="1">
        <f>AU1617-AV1617</f>
        <v>0</v>
      </c>
      <c r="AX1617" s="1">
        <f>AX1616+AW1617</f>
        <v>328730</v>
      </c>
      <c r="AY1617">
        <f>IF(AT1617=0,IF(AS1617=1,AY1616+1,AY1616),0)</f>
        <v>1</v>
      </c>
      <c r="AZ1617">
        <f t="shared" si="26"/>
        <v>0</v>
      </c>
    </row>
    <row r="1618" spans="1:52" x14ac:dyDescent="0.4">
      <c r="A1618">
        <f ca="1">RAND()</f>
        <v>0.24334364631532457</v>
      </c>
      <c r="B1618">
        <v>20260404</v>
      </c>
      <c r="C1618">
        <v>6</v>
      </c>
      <c r="D1618">
        <v>12</v>
      </c>
      <c r="E1618">
        <v>2</v>
      </c>
      <c r="F1618">
        <v>10</v>
      </c>
      <c r="G1618">
        <v>24</v>
      </c>
      <c r="H1618">
        <v>1200</v>
      </c>
      <c r="I1618">
        <v>3</v>
      </c>
      <c r="J1618">
        <v>16</v>
      </c>
      <c r="K1618">
        <v>10110</v>
      </c>
      <c r="L1618">
        <v>2700</v>
      </c>
      <c r="M1618">
        <v>390</v>
      </c>
      <c r="N1618">
        <v>220</v>
      </c>
      <c r="O1618">
        <v>75620</v>
      </c>
      <c r="P1618">
        <v>109660</v>
      </c>
      <c r="Q1618">
        <v>70670</v>
      </c>
      <c r="R1618">
        <v>826930</v>
      </c>
      <c r="S1618">
        <v>18760</v>
      </c>
      <c r="T1618">
        <v>5880</v>
      </c>
      <c r="U1618">
        <v>1080</v>
      </c>
      <c r="V1618">
        <v>3</v>
      </c>
      <c r="W1618">
        <v>12</v>
      </c>
      <c r="X1618">
        <v>16</v>
      </c>
      <c r="Y1618">
        <v>5</v>
      </c>
      <c r="Z1618">
        <v>4</v>
      </c>
      <c r="AA1618">
        <v>7</v>
      </c>
      <c r="AB1618">
        <v>15</v>
      </c>
      <c r="AC1618">
        <v>2</v>
      </c>
      <c r="AD1618">
        <v>11</v>
      </c>
      <c r="AE1618">
        <v>8</v>
      </c>
      <c r="AF1618">
        <v>9</v>
      </c>
      <c r="AG1618">
        <v>14</v>
      </c>
      <c r="AH1618">
        <v>10</v>
      </c>
      <c r="AI1618">
        <v>6</v>
      </c>
      <c r="AJ1618">
        <v>13</v>
      </c>
      <c r="AK1618">
        <v>1</v>
      </c>
      <c r="AL1618">
        <v>0</v>
      </c>
      <c r="AM1618">
        <v>0</v>
      </c>
      <c r="AN1618">
        <v>0.156</v>
      </c>
      <c r="AO1618">
        <v>4.5999999999999996</v>
      </c>
      <c r="AP1618">
        <f>(AN1618+AN$12-(1-AN1618-AN$12)/(AO1618-1))/AN$11</f>
        <v>-1.9611111111111114E-2</v>
      </c>
      <c r="AQ1618">
        <f>MAX(MIN(AP1618,AN$9),AN$10)</f>
        <v>0</v>
      </c>
      <c r="AR1618">
        <f>IF(OR(AP1618&lt;0,V1618=0),0,INT(AX1617*AQ1618/100))</f>
        <v>0</v>
      </c>
      <c r="AS1618">
        <f>IF(AR1618&gt;0,1,0)</f>
        <v>0</v>
      </c>
      <c r="AT1618" s="1">
        <f>IF(V1618=1,K1618,0)*AS1618</f>
        <v>0</v>
      </c>
      <c r="AU1618" s="1">
        <f>MIN(AR1618,AN$13)*AS1618*AT1618</f>
        <v>0</v>
      </c>
      <c r="AV1618" s="1">
        <f>MIN(AR1618,AN$13)*AS1618*100</f>
        <v>0</v>
      </c>
      <c r="AW1618" s="1">
        <f>AU1618-AV1618</f>
        <v>0</v>
      </c>
      <c r="AX1618" s="1">
        <f>AX1617+AW1618</f>
        <v>328730</v>
      </c>
      <c r="AY1618">
        <f>IF(AT1618=0,IF(AS1618=1,AY1617+1,AY1617),0)</f>
        <v>1</v>
      </c>
      <c r="AZ1618">
        <f t="shared" si="26"/>
        <v>0</v>
      </c>
    </row>
    <row r="1619" spans="1:52" x14ac:dyDescent="0.4">
      <c r="A1619">
        <f ca="1">RAND()</f>
        <v>0.50777350925910514</v>
      </c>
      <c r="B1619">
        <v>20260404</v>
      </c>
      <c r="C1619">
        <v>6</v>
      </c>
      <c r="D1619">
        <v>11</v>
      </c>
      <c r="E1619">
        <v>2</v>
      </c>
      <c r="F1619">
        <v>999</v>
      </c>
      <c r="G1619">
        <v>18</v>
      </c>
      <c r="H1619">
        <v>1600</v>
      </c>
      <c r="I1619">
        <v>2</v>
      </c>
      <c r="J1619">
        <v>16</v>
      </c>
      <c r="K1619">
        <v>1590</v>
      </c>
      <c r="L1619">
        <v>450</v>
      </c>
      <c r="M1619">
        <v>320</v>
      </c>
      <c r="N1619">
        <v>210</v>
      </c>
      <c r="O1619">
        <v>13450</v>
      </c>
      <c r="P1619">
        <v>25450</v>
      </c>
      <c r="Q1619">
        <v>23540</v>
      </c>
      <c r="R1619">
        <v>188810</v>
      </c>
      <c r="S1619">
        <v>4170</v>
      </c>
      <c r="T1619">
        <v>1780</v>
      </c>
      <c r="U1619">
        <v>1580</v>
      </c>
      <c r="V1619">
        <v>3</v>
      </c>
      <c r="W1619">
        <v>10</v>
      </c>
      <c r="X1619">
        <v>8</v>
      </c>
      <c r="Y1619">
        <v>11</v>
      </c>
      <c r="Z1619">
        <v>6</v>
      </c>
      <c r="AA1619">
        <v>9</v>
      </c>
      <c r="AB1619">
        <v>4</v>
      </c>
      <c r="AC1619">
        <v>13</v>
      </c>
      <c r="AD1619">
        <v>0</v>
      </c>
      <c r="AE1619">
        <v>5</v>
      </c>
      <c r="AF1619">
        <v>2</v>
      </c>
      <c r="AG1619">
        <v>1</v>
      </c>
      <c r="AH1619">
        <v>7</v>
      </c>
      <c r="AI1619">
        <v>14</v>
      </c>
      <c r="AJ1619">
        <v>15</v>
      </c>
      <c r="AK1619">
        <v>12</v>
      </c>
      <c r="AL1619">
        <v>0</v>
      </c>
      <c r="AM1619">
        <v>0</v>
      </c>
      <c r="AN1619">
        <v>0.30099999999999999</v>
      </c>
      <c r="AO1619">
        <v>5.7</v>
      </c>
      <c r="AP1619">
        <f>(AN1619+AN$12-(1-AN1619-AN$12)/(AO1619-1))/AN$11</f>
        <v>3.8069148936170208E-2</v>
      </c>
      <c r="AQ1619">
        <f>MAX(MIN(AP1619,AN$9),AN$10)</f>
        <v>0.03</v>
      </c>
      <c r="AR1619">
        <f>IF(OR(AP1619&lt;0,V1619=0),0,INT(AX1618*AQ1619/100))</f>
        <v>98</v>
      </c>
      <c r="AS1619">
        <f>IF(AR1619&gt;0,1,0)</f>
        <v>1</v>
      </c>
      <c r="AT1619" s="1">
        <f>IF(V1619=1,K1619,0)*AS1619</f>
        <v>0</v>
      </c>
      <c r="AU1619" s="1">
        <f>MIN(AR1619,AN$13)*AS1619*AT1619</f>
        <v>0</v>
      </c>
      <c r="AV1619" s="1">
        <f>MIN(AR1619,AN$13)*AS1619*100</f>
        <v>2000</v>
      </c>
      <c r="AW1619" s="1">
        <f>AU1619-AV1619</f>
        <v>-2000</v>
      </c>
      <c r="AX1619" s="1">
        <f>AX1618+AW1619</f>
        <v>326730</v>
      </c>
      <c r="AY1619">
        <f>IF(AT1619=0,IF(AS1619=1,AY1618+1,AY1618),0)</f>
        <v>2</v>
      </c>
      <c r="AZ1619">
        <f t="shared" si="26"/>
        <v>0</v>
      </c>
    </row>
    <row r="1620" spans="1:52" x14ac:dyDescent="0.4">
      <c r="A1620">
        <f ca="1">RAND()</f>
        <v>0.90611836874255969</v>
      </c>
      <c r="B1620">
        <v>20260404</v>
      </c>
      <c r="C1620">
        <v>6</v>
      </c>
      <c r="D1620">
        <v>10</v>
      </c>
      <c r="E1620">
        <v>2</v>
      </c>
      <c r="F1620">
        <v>10</v>
      </c>
      <c r="G1620">
        <v>24</v>
      </c>
      <c r="H1620">
        <v>1800</v>
      </c>
      <c r="I1620">
        <v>3</v>
      </c>
      <c r="J1620">
        <v>15</v>
      </c>
      <c r="K1620">
        <v>610</v>
      </c>
      <c r="L1620">
        <v>170</v>
      </c>
      <c r="M1620">
        <v>110</v>
      </c>
      <c r="N1620">
        <v>170</v>
      </c>
      <c r="O1620">
        <v>700</v>
      </c>
      <c r="P1620">
        <v>1730</v>
      </c>
      <c r="Q1620">
        <v>1550</v>
      </c>
      <c r="R1620">
        <v>8820</v>
      </c>
      <c r="S1620">
        <v>330</v>
      </c>
      <c r="T1620">
        <v>710</v>
      </c>
      <c r="U1620">
        <v>340</v>
      </c>
      <c r="V1620">
        <v>2</v>
      </c>
      <c r="W1620">
        <v>1</v>
      </c>
      <c r="X1620">
        <v>8</v>
      </c>
      <c r="Y1620">
        <v>3</v>
      </c>
      <c r="Z1620">
        <v>9</v>
      </c>
      <c r="AA1620">
        <v>11</v>
      </c>
      <c r="AB1620">
        <v>4</v>
      </c>
      <c r="AC1620">
        <v>6</v>
      </c>
      <c r="AD1620">
        <v>13</v>
      </c>
      <c r="AE1620">
        <v>14</v>
      </c>
      <c r="AF1620">
        <v>5</v>
      </c>
      <c r="AG1620">
        <v>7</v>
      </c>
      <c r="AH1620">
        <v>10</v>
      </c>
      <c r="AI1620">
        <v>15</v>
      </c>
      <c r="AJ1620">
        <v>12</v>
      </c>
      <c r="AK1620">
        <v>0</v>
      </c>
      <c r="AL1620">
        <v>0</v>
      </c>
      <c r="AM1620">
        <v>0</v>
      </c>
      <c r="AN1620">
        <v>0.41599999999999998</v>
      </c>
      <c r="AO1620">
        <v>1.9</v>
      </c>
      <c r="AP1620">
        <f>(AN1620+AN$12-(1-AN1620-AN$12)/(AO1620-1))/AN$11</f>
        <v>-5.8222222222222272E-2</v>
      </c>
      <c r="AQ1620">
        <f>MAX(MIN(AP1620,AN$9),AN$10)</f>
        <v>0</v>
      </c>
      <c r="AR1620">
        <f>IF(OR(AP1620&lt;0,V1620=0),0,INT(AX1619*AQ1620/100))</f>
        <v>0</v>
      </c>
      <c r="AS1620">
        <f>IF(AR1620&gt;0,1,0)</f>
        <v>0</v>
      </c>
      <c r="AT1620" s="1">
        <f>IF(V1620=1,K1620,0)*AS1620</f>
        <v>0</v>
      </c>
      <c r="AU1620" s="1">
        <f>MIN(AR1620,AN$13)*AS1620*AT1620</f>
        <v>0</v>
      </c>
      <c r="AV1620" s="1">
        <f>MIN(AR1620,AN$13)*AS1620*100</f>
        <v>0</v>
      </c>
      <c r="AW1620" s="1">
        <f>AU1620-AV1620</f>
        <v>0</v>
      </c>
      <c r="AX1620" s="1">
        <f>AX1619+AW1620</f>
        <v>326730</v>
      </c>
      <c r="AY1620">
        <f>IF(AT1620=0,IF(AS1620=1,AY1619+1,AY1619),0)</f>
        <v>2</v>
      </c>
      <c r="AZ1620">
        <f t="shared" si="26"/>
        <v>0</v>
      </c>
    </row>
    <row r="1621" spans="1:52" x14ac:dyDescent="0.4">
      <c r="A1621">
        <f ca="1">RAND()</f>
        <v>9.3981870795665112E-2</v>
      </c>
      <c r="B1621">
        <v>20260404</v>
      </c>
      <c r="C1621">
        <v>6</v>
      </c>
      <c r="D1621">
        <v>9</v>
      </c>
      <c r="E1621">
        <v>1</v>
      </c>
      <c r="F1621">
        <v>5</v>
      </c>
      <c r="G1621">
        <v>18</v>
      </c>
      <c r="H1621">
        <v>2200</v>
      </c>
      <c r="I1621">
        <v>2</v>
      </c>
      <c r="J1621">
        <v>13</v>
      </c>
      <c r="K1621">
        <v>5640</v>
      </c>
      <c r="L1621">
        <v>1440</v>
      </c>
      <c r="M1621">
        <v>180</v>
      </c>
      <c r="N1621">
        <v>180</v>
      </c>
      <c r="O1621">
        <v>19300</v>
      </c>
      <c r="P1621">
        <v>40410</v>
      </c>
      <c r="Q1621">
        <v>21240</v>
      </c>
      <c r="R1621">
        <v>178150</v>
      </c>
      <c r="S1621">
        <v>5130</v>
      </c>
      <c r="T1621">
        <v>3330</v>
      </c>
      <c r="U1621">
        <v>470</v>
      </c>
      <c r="V1621">
        <v>0</v>
      </c>
      <c r="W1621">
        <v>3</v>
      </c>
      <c r="X1621">
        <v>6</v>
      </c>
      <c r="Y1621">
        <v>9</v>
      </c>
      <c r="Z1621">
        <v>12</v>
      </c>
      <c r="AA1621">
        <v>5</v>
      </c>
      <c r="AB1621">
        <v>10</v>
      </c>
      <c r="AC1621">
        <v>2</v>
      </c>
      <c r="AD1621">
        <v>4</v>
      </c>
      <c r="AE1621">
        <v>11</v>
      </c>
      <c r="AF1621">
        <v>1</v>
      </c>
      <c r="AG1621">
        <v>7</v>
      </c>
      <c r="AH1621">
        <v>8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0.19900000000000001</v>
      </c>
      <c r="AO1621">
        <v>0</v>
      </c>
      <c r="AP1621">
        <f>(AN1621+AN$12-(1-AN1621-AN$12)/(AO1621-1))/AN$11</f>
        <v>0.25</v>
      </c>
      <c r="AQ1621">
        <f>MAX(MIN(AP1621,AN$9),AN$10)</f>
        <v>0.03</v>
      </c>
      <c r="AR1621">
        <f>IF(OR(AP1621&lt;0,V1621=0),0,INT(AX1620*AQ1621/100))</f>
        <v>0</v>
      </c>
      <c r="AS1621">
        <f>IF(AR1621&gt;0,1,0)</f>
        <v>0</v>
      </c>
      <c r="AT1621" s="1">
        <f>IF(V1621=1,K1621,0)*AS1621</f>
        <v>0</v>
      </c>
      <c r="AU1621" s="1">
        <f>MIN(AR1621,AN$13)*AS1621*AT1621</f>
        <v>0</v>
      </c>
      <c r="AV1621" s="1">
        <f>MIN(AR1621,AN$13)*AS1621*100</f>
        <v>0</v>
      </c>
      <c r="AW1621" s="1">
        <f>AU1621-AV1621</f>
        <v>0</v>
      </c>
      <c r="AX1621" s="1">
        <f>AX1620+AW1621</f>
        <v>326730</v>
      </c>
      <c r="AY1621">
        <f>IF(AT1621=0,IF(AS1621=1,AY1620+1,AY1620),0)</f>
        <v>2</v>
      </c>
      <c r="AZ1621">
        <f t="shared" si="26"/>
        <v>0</v>
      </c>
    </row>
    <row r="1622" spans="1:52" x14ac:dyDescent="0.4">
      <c r="A1622">
        <f ca="1">RAND()</f>
        <v>0.85449444859471824</v>
      </c>
      <c r="B1622">
        <v>20260404</v>
      </c>
      <c r="C1622">
        <v>6</v>
      </c>
      <c r="D1622">
        <v>8</v>
      </c>
      <c r="E1622">
        <v>2</v>
      </c>
      <c r="F1622">
        <v>5</v>
      </c>
      <c r="G1622">
        <v>24</v>
      </c>
      <c r="H1622">
        <v>1800</v>
      </c>
      <c r="I1622">
        <v>3</v>
      </c>
      <c r="J1622">
        <v>11</v>
      </c>
      <c r="K1622">
        <v>910</v>
      </c>
      <c r="L1622">
        <v>300</v>
      </c>
      <c r="M1622">
        <v>180</v>
      </c>
      <c r="N1622">
        <v>240</v>
      </c>
      <c r="O1622">
        <v>2600</v>
      </c>
      <c r="P1622">
        <v>6150</v>
      </c>
      <c r="Q1622">
        <v>5200</v>
      </c>
      <c r="R1622">
        <v>36110</v>
      </c>
      <c r="S1622">
        <v>810</v>
      </c>
      <c r="T1622">
        <v>1140</v>
      </c>
      <c r="U1622">
        <v>560</v>
      </c>
      <c r="V1622">
        <v>6</v>
      </c>
      <c r="W1622">
        <v>3</v>
      </c>
      <c r="X1622">
        <v>5</v>
      </c>
      <c r="Y1622">
        <v>2</v>
      </c>
      <c r="Z1622">
        <v>11</v>
      </c>
      <c r="AA1622">
        <v>8</v>
      </c>
      <c r="AB1622">
        <v>4</v>
      </c>
      <c r="AC1622">
        <v>9</v>
      </c>
      <c r="AD1622">
        <v>1</v>
      </c>
      <c r="AE1622">
        <v>7</v>
      </c>
      <c r="AF1622">
        <v>10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0.17599999999999999</v>
      </c>
      <c r="AO1622">
        <v>7.6</v>
      </c>
      <c r="AP1622">
        <f>(AN1622+AN$12-(1-AN1622-AN$12)/(AO1622-1))/AN$11</f>
        <v>1.2787878787878782E-2</v>
      </c>
      <c r="AQ1622">
        <f>MAX(MIN(AP1622,AN$9),AN$10)</f>
        <v>1.2787878787878782E-2</v>
      </c>
      <c r="AR1622">
        <f>IF(OR(AP1622&lt;0,V1622=0),0,INT(AX1621*AQ1622/100))</f>
        <v>41</v>
      </c>
      <c r="AS1622">
        <f>IF(AR1622&gt;0,1,0)</f>
        <v>1</v>
      </c>
      <c r="AT1622" s="1">
        <f>IF(V1622=1,K1622,0)*AS1622</f>
        <v>0</v>
      </c>
      <c r="AU1622" s="1">
        <f>MIN(AR1622,AN$13)*AS1622*AT1622</f>
        <v>0</v>
      </c>
      <c r="AV1622" s="1">
        <f>MIN(AR1622,AN$13)*AS1622*100</f>
        <v>2000</v>
      </c>
      <c r="AW1622" s="1">
        <f>AU1622-AV1622</f>
        <v>-2000</v>
      </c>
      <c r="AX1622" s="1">
        <f>AX1621+AW1622</f>
        <v>324730</v>
      </c>
      <c r="AY1622">
        <f>IF(AT1622=0,IF(AS1622=1,AY1621+1,AY1621),0)</f>
        <v>3</v>
      </c>
      <c r="AZ1622">
        <f t="shared" si="26"/>
        <v>0</v>
      </c>
    </row>
    <row r="1623" spans="1:52" x14ac:dyDescent="0.4">
      <c r="A1623">
        <f ca="1">RAND()</f>
        <v>0.40068931963246213</v>
      </c>
      <c r="B1623">
        <v>20260404</v>
      </c>
      <c r="C1623">
        <v>6</v>
      </c>
      <c r="D1623">
        <v>7</v>
      </c>
      <c r="E1623">
        <v>2</v>
      </c>
      <c r="F1623">
        <v>5</v>
      </c>
      <c r="G1623">
        <v>17</v>
      </c>
      <c r="H1623">
        <v>2000</v>
      </c>
      <c r="I1623">
        <v>1</v>
      </c>
      <c r="J1623">
        <v>12</v>
      </c>
      <c r="K1623">
        <v>200</v>
      </c>
      <c r="L1623">
        <v>110</v>
      </c>
      <c r="M1623">
        <v>440</v>
      </c>
      <c r="N1623">
        <v>140</v>
      </c>
      <c r="O1623">
        <v>2850</v>
      </c>
      <c r="P1623">
        <v>3860</v>
      </c>
      <c r="Q1623">
        <v>2910</v>
      </c>
      <c r="R1623">
        <v>12770</v>
      </c>
      <c r="S1623">
        <v>830</v>
      </c>
      <c r="T1623">
        <v>230</v>
      </c>
      <c r="U1623">
        <v>1300</v>
      </c>
      <c r="V1623">
        <v>1</v>
      </c>
      <c r="W1623">
        <v>3</v>
      </c>
      <c r="X1623">
        <v>6</v>
      </c>
      <c r="Y1623">
        <v>12</v>
      </c>
      <c r="Z1623">
        <v>4</v>
      </c>
      <c r="AA1623">
        <v>2</v>
      </c>
      <c r="AB1623">
        <v>8</v>
      </c>
      <c r="AC1623">
        <v>11</v>
      </c>
      <c r="AD1623">
        <v>5</v>
      </c>
      <c r="AE1623">
        <v>10</v>
      </c>
      <c r="AF1623">
        <v>9</v>
      </c>
      <c r="AG1623">
        <v>7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0.374</v>
      </c>
      <c r="AO1623">
        <v>2</v>
      </c>
      <c r="AP1623">
        <f>(AN1623+AN$12-(1-AN1623-AN$12)/(AO1623-1))/AN$11</f>
        <v>-6.3E-2</v>
      </c>
      <c r="AQ1623">
        <f>MAX(MIN(AP1623,AN$9),AN$10)</f>
        <v>0</v>
      </c>
      <c r="AR1623">
        <f>IF(OR(AP1623&lt;0,V1623=0),0,INT(AX1622*AQ1623/100))</f>
        <v>0</v>
      </c>
      <c r="AS1623">
        <f>IF(AR1623&gt;0,1,0)</f>
        <v>0</v>
      </c>
      <c r="AT1623" s="1">
        <f>IF(V1623=1,K1623,0)*AS1623</f>
        <v>0</v>
      </c>
      <c r="AU1623" s="1">
        <f>MIN(AR1623,AN$13)*AS1623*AT1623</f>
        <v>0</v>
      </c>
      <c r="AV1623" s="1">
        <f>MIN(AR1623,AN$13)*AS1623*100</f>
        <v>0</v>
      </c>
      <c r="AW1623" s="1">
        <f>AU1623-AV1623</f>
        <v>0</v>
      </c>
      <c r="AX1623" s="1">
        <f>AX1622+AW1623</f>
        <v>324730</v>
      </c>
      <c r="AY1623">
        <f>IF(AT1623=0,IF(AS1623=1,AY1622+1,AY1622),0)</f>
        <v>3</v>
      </c>
      <c r="AZ1623">
        <f t="shared" si="26"/>
        <v>0</v>
      </c>
    </row>
    <row r="1624" spans="1:52" x14ac:dyDescent="0.4">
      <c r="A1624">
        <f ca="1">RAND()</f>
        <v>0.45232158757335261</v>
      </c>
      <c r="B1624">
        <v>20260404</v>
      </c>
      <c r="C1624">
        <v>6</v>
      </c>
      <c r="D1624">
        <v>6</v>
      </c>
      <c r="E1624">
        <v>1</v>
      </c>
      <c r="F1624">
        <v>703</v>
      </c>
      <c r="G1624">
        <v>24</v>
      </c>
      <c r="H1624">
        <v>1800</v>
      </c>
      <c r="I1624">
        <v>2</v>
      </c>
      <c r="J1624">
        <v>13</v>
      </c>
      <c r="K1624">
        <v>750</v>
      </c>
      <c r="L1624">
        <v>290</v>
      </c>
      <c r="M1624">
        <v>260</v>
      </c>
      <c r="N1624">
        <v>120</v>
      </c>
      <c r="O1624">
        <v>7830</v>
      </c>
      <c r="P1624">
        <v>11940</v>
      </c>
      <c r="Q1624">
        <v>4640</v>
      </c>
      <c r="R1624">
        <v>38050</v>
      </c>
      <c r="S1624">
        <v>2000</v>
      </c>
      <c r="T1624">
        <v>530</v>
      </c>
      <c r="U1624">
        <v>420</v>
      </c>
      <c r="V1624">
        <v>3</v>
      </c>
      <c r="W1624">
        <v>2</v>
      </c>
      <c r="X1624">
        <v>8</v>
      </c>
      <c r="Y1624">
        <v>6</v>
      </c>
      <c r="Z1624">
        <v>12</v>
      </c>
      <c r="AA1624">
        <v>5</v>
      </c>
      <c r="AB1624">
        <v>1</v>
      </c>
      <c r="AC1624">
        <v>7</v>
      </c>
      <c r="AD1624">
        <v>10</v>
      </c>
      <c r="AE1624">
        <v>13</v>
      </c>
      <c r="AF1624">
        <v>4</v>
      </c>
      <c r="AG1624">
        <v>9</v>
      </c>
      <c r="AH1624">
        <v>11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0.372</v>
      </c>
      <c r="AO1624">
        <v>2.2000000000000002</v>
      </c>
      <c r="AP1624">
        <f>(AN1624+AN$12-(1-AN1624-AN$12)/(AO1624-1))/AN$11</f>
        <v>-3.7833333333333302E-2</v>
      </c>
      <c r="AQ1624">
        <f>MAX(MIN(AP1624,AN$9),AN$10)</f>
        <v>0</v>
      </c>
      <c r="AR1624">
        <f>IF(OR(AP1624&lt;0,V1624=0),0,INT(AX1623*AQ1624/100))</f>
        <v>0</v>
      </c>
      <c r="AS1624">
        <f>IF(AR1624&gt;0,1,0)</f>
        <v>0</v>
      </c>
      <c r="AT1624" s="1">
        <f>IF(V1624=1,K1624,0)*AS1624</f>
        <v>0</v>
      </c>
      <c r="AU1624" s="1">
        <f>MIN(AR1624,AN$13)*AS1624*AT1624</f>
        <v>0</v>
      </c>
      <c r="AV1624" s="1">
        <f>MIN(AR1624,AN$13)*AS1624*100</f>
        <v>0</v>
      </c>
      <c r="AW1624" s="1">
        <f>AU1624-AV1624</f>
        <v>0</v>
      </c>
      <c r="AX1624" s="1">
        <f>AX1623+AW1624</f>
        <v>324730</v>
      </c>
      <c r="AY1624">
        <f>IF(AT1624=0,IF(AS1624=1,AY1623+1,AY1623),0)</f>
        <v>3</v>
      </c>
      <c r="AZ1624">
        <f t="shared" si="26"/>
        <v>0</v>
      </c>
    </row>
    <row r="1625" spans="1:52" x14ac:dyDescent="0.4">
      <c r="A1625">
        <f ca="1">RAND()</f>
        <v>0.97590969105057546</v>
      </c>
      <c r="B1625">
        <v>20260404</v>
      </c>
      <c r="C1625">
        <v>6</v>
      </c>
      <c r="D1625">
        <v>5</v>
      </c>
      <c r="E1625">
        <v>1</v>
      </c>
      <c r="F1625">
        <v>703</v>
      </c>
      <c r="G1625">
        <v>18</v>
      </c>
      <c r="H1625">
        <v>1600</v>
      </c>
      <c r="I1625">
        <v>1</v>
      </c>
      <c r="J1625">
        <v>16</v>
      </c>
      <c r="K1625">
        <v>400</v>
      </c>
      <c r="L1625">
        <v>140</v>
      </c>
      <c r="M1625">
        <v>470</v>
      </c>
      <c r="N1625">
        <v>120</v>
      </c>
      <c r="O1625">
        <v>4570</v>
      </c>
      <c r="P1625">
        <v>7230</v>
      </c>
      <c r="Q1625">
        <v>2630</v>
      </c>
      <c r="R1625">
        <v>19330</v>
      </c>
      <c r="S1625">
        <v>1390</v>
      </c>
      <c r="T1625">
        <v>230</v>
      </c>
      <c r="U1625">
        <v>990</v>
      </c>
      <c r="V1625">
        <v>3</v>
      </c>
      <c r="W1625">
        <v>1</v>
      </c>
      <c r="X1625">
        <v>11</v>
      </c>
      <c r="Y1625">
        <v>8</v>
      </c>
      <c r="Z1625">
        <v>4</v>
      </c>
      <c r="AA1625">
        <v>7</v>
      </c>
      <c r="AB1625">
        <v>5</v>
      </c>
      <c r="AC1625">
        <v>6</v>
      </c>
      <c r="AD1625">
        <v>15</v>
      </c>
      <c r="AE1625">
        <v>9</v>
      </c>
      <c r="AF1625">
        <v>14</v>
      </c>
      <c r="AG1625">
        <v>2</v>
      </c>
      <c r="AH1625">
        <v>16</v>
      </c>
      <c r="AI1625">
        <v>13</v>
      </c>
      <c r="AJ1625">
        <v>12</v>
      </c>
      <c r="AK1625">
        <v>10</v>
      </c>
      <c r="AL1625">
        <v>0</v>
      </c>
      <c r="AM1625">
        <v>0</v>
      </c>
      <c r="AN1625">
        <v>0.183</v>
      </c>
      <c r="AO1625">
        <v>2.4</v>
      </c>
      <c r="AP1625">
        <f>(AN1625+AN$12-(1-AN1625-AN$12)/(AO1625-1))/AN$11</f>
        <v>-0.10014285714285713</v>
      </c>
      <c r="AQ1625">
        <f>MAX(MIN(AP1625,AN$9),AN$10)</f>
        <v>0</v>
      </c>
      <c r="AR1625">
        <f>IF(OR(AP1625&lt;0,V1625=0),0,INT(AX1624*AQ1625/100))</f>
        <v>0</v>
      </c>
      <c r="AS1625">
        <f>IF(AR1625&gt;0,1,0)</f>
        <v>0</v>
      </c>
      <c r="AT1625" s="1">
        <f>IF(V1625=1,K1625,0)*AS1625</f>
        <v>0</v>
      </c>
      <c r="AU1625" s="1">
        <f>MIN(AR1625,AN$13)*AS1625*AT1625</f>
        <v>0</v>
      </c>
      <c r="AV1625" s="1">
        <f>MIN(AR1625,AN$13)*AS1625*100</f>
        <v>0</v>
      </c>
      <c r="AW1625" s="1">
        <f>AU1625-AV1625</f>
        <v>0</v>
      </c>
      <c r="AX1625" s="1">
        <f>AX1624+AW1625</f>
        <v>324730</v>
      </c>
      <c r="AY1625">
        <f>IF(AT1625=0,IF(AS1625=1,AY1624+1,AY1624),0)</f>
        <v>3</v>
      </c>
      <c r="AZ1625">
        <f t="shared" si="26"/>
        <v>0</v>
      </c>
    </row>
    <row r="1626" spans="1:52" x14ac:dyDescent="0.4">
      <c r="A1626">
        <f ca="1">RAND()</f>
        <v>8.4228794088078041E-2</v>
      </c>
      <c r="B1626">
        <v>20260404</v>
      </c>
      <c r="C1626">
        <v>6</v>
      </c>
      <c r="D1626">
        <v>3</v>
      </c>
      <c r="E1626">
        <v>1</v>
      </c>
      <c r="F1626">
        <v>703</v>
      </c>
      <c r="G1626">
        <v>24</v>
      </c>
      <c r="H1626">
        <v>1200</v>
      </c>
      <c r="I1626">
        <v>2</v>
      </c>
      <c r="J1626">
        <v>16</v>
      </c>
      <c r="K1626">
        <v>750</v>
      </c>
      <c r="L1626">
        <v>190</v>
      </c>
      <c r="M1626">
        <v>140</v>
      </c>
      <c r="N1626">
        <v>310</v>
      </c>
      <c r="O1626">
        <v>870</v>
      </c>
      <c r="P1626">
        <v>2140</v>
      </c>
      <c r="Q1626">
        <v>2830</v>
      </c>
      <c r="R1626">
        <v>14530</v>
      </c>
      <c r="S1626">
        <v>390</v>
      </c>
      <c r="T1626">
        <v>1190</v>
      </c>
      <c r="U1626">
        <v>850</v>
      </c>
      <c r="V1626">
        <v>9</v>
      </c>
      <c r="W1626">
        <v>8</v>
      </c>
      <c r="X1626">
        <v>3</v>
      </c>
      <c r="Y1626">
        <v>2</v>
      </c>
      <c r="Z1626">
        <v>15</v>
      </c>
      <c r="AA1626">
        <v>1</v>
      </c>
      <c r="AB1626">
        <v>5</v>
      </c>
      <c r="AC1626">
        <v>4</v>
      </c>
      <c r="AD1626">
        <v>6</v>
      </c>
      <c r="AE1626">
        <v>14</v>
      </c>
      <c r="AF1626">
        <v>13</v>
      </c>
      <c r="AG1626">
        <v>10</v>
      </c>
      <c r="AH1626">
        <v>12</v>
      </c>
      <c r="AI1626">
        <v>7</v>
      </c>
      <c r="AJ1626">
        <v>16</v>
      </c>
      <c r="AK1626">
        <v>11</v>
      </c>
      <c r="AL1626">
        <v>0</v>
      </c>
      <c r="AM1626">
        <v>0</v>
      </c>
      <c r="AN1626">
        <v>0.224</v>
      </c>
      <c r="AO1626">
        <v>2.7</v>
      </c>
      <c r="AP1626">
        <f>(AN1626+AN$12-(1-AN1626-AN$12)/(AO1626-1))/AN$11</f>
        <v>-5.8117647058823517E-2</v>
      </c>
      <c r="AQ1626">
        <f>MAX(MIN(AP1626,AN$9),AN$10)</f>
        <v>0</v>
      </c>
      <c r="AR1626">
        <f>IF(OR(AP1626&lt;0,V1626=0),0,INT(AX1625*AQ1626/100))</f>
        <v>0</v>
      </c>
      <c r="AS1626">
        <f>IF(AR1626&gt;0,1,0)</f>
        <v>0</v>
      </c>
      <c r="AT1626" s="1">
        <f>IF(V1626=1,K1626,0)*AS1626</f>
        <v>0</v>
      </c>
      <c r="AU1626" s="1">
        <f>MIN(AR1626,AN$13)*AS1626*AT1626</f>
        <v>0</v>
      </c>
      <c r="AV1626" s="1">
        <f>MIN(AR1626,AN$13)*AS1626*100</f>
        <v>0</v>
      </c>
      <c r="AW1626" s="1">
        <f>AU1626-AV1626</f>
        <v>0</v>
      </c>
      <c r="AX1626" s="1">
        <f>AX1625+AW1626</f>
        <v>324730</v>
      </c>
      <c r="AY1626">
        <f>IF(AT1626=0,IF(AS1626=1,AY1625+1,AY1625),0)</f>
        <v>3</v>
      </c>
      <c r="AZ1626">
        <f t="shared" si="26"/>
        <v>0</v>
      </c>
    </row>
    <row r="1627" spans="1:52" x14ac:dyDescent="0.4">
      <c r="A1627">
        <f ca="1">RAND()</f>
        <v>0.28445475145521026</v>
      </c>
      <c r="B1627">
        <v>20260404</v>
      </c>
      <c r="C1627">
        <v>6</v>
      </c>
      <c r="D1627">
        <v>2</v>
      </c>
      <c r="E1627">
        <v>1</v>
      </c>
      <c r="F1627">
        <v>703</v>
      </c>
      <c r="G1627">
        <v>24</v>
      </c>
      <c r="H1627">
        <v>1800</v>
      </c>
      <c r="I1627">
        <v>2</v>
      </c>
      <c r="J1627">
        <v>14</v>
      </c>
      <c r="K1627">
        <v>190</v>
      </c>
      <c r="L1627">
        <v>110</v>
      </c>
      <c r="M1627">
        <v>160</v>
      </c>
      <c r="N1627">
        <v>480</v>
      </c>
      <c r="O1627">
        <v>360</v>
      </c>
      <c r="P1627">
        <v>740</v>
      </c>
      <c r="Q1627">
        <v>6840</v>
      </c>
      <c r="R1627">
        <v>15160</v>
      </c>
      <c r="S1627">
        <v>220</v>
      </c>
      <c r="T1627">
        <v>1100</v>
      </c>
      <c r="U1627">
        <v>2080</v>
      </c>
      <c r="V1627">
        <v>1</v>
      </c>
      <c r="W1627">
        <v>6</v>
      </c>
      <c r="X1627">
        <v>5</v>
      </c>
      <c r="Y1627">
        <v>2</v>
      </c>
      <c r="Z1627">
        <v>10</v>
      </c>
      <c r="AA1627">
        <v>14</v>
      </c>
      <c r="AB1627">
        <v>12</v>
      </c>
      <c r="AC1627">
        <v>7</v>
      </c>
      <c r="AD1627">
        <v>11</v>
      </c>
      <c r="AE1627">
        <v>4</v>
      </c>
      <c r="AF1627">
        <v>8</v>
      </c>
      <c r="AG1627">
        <v>3</v>
      </c>
      <c r="AH1627">
        <v>9</v>
      </c>
      <c r="AI1627">
        <v>13</v>
      </c>
      <c r="AJ1627">
        <v>0</v>
      </c>
      <c r="AK1627">
        <v>0</v>
      </c>
      <c r="AL1627">
        <v>0</v>
      </c>
      <c r="AM1627">
        <v>0</v>
      </c>
      <c r="AN1627">
        <v>0.26600000000000001</v>
      </c>
      <c r="AO1627">
        <v>1.9</v>
      </c>
      <c r="AP1627">
        <f>(AN1627+AN$12-(1-AN1627-AN$12)/(AO1627-1))/AN$11</f>
        <v>-0.13738888888888889</v>
      </c>
      <c r="AQ1627">
        <f>MAX(MIN(AP1627,AN$9),AN$10)</f>
        <v>0</v>
      </c>
      <c r="AR1627">
        <f>IF(OR(AP1627&lt;0,V1627=0),0,INT(AX1626*AQ1627/100))</f>
        <v>0</v>
      </c>
      <c r="AS1627">
        <f>IF(AR1627&gt;0,1,0)</f>
        <v>0</v>
      </c>
      <c r="AT1627" s="1">
        <f>IF(V1627=1,K1627,0)*AS1627</f>
        <v>0</v>
      </c>
      <c r="AU1627" s="1">
        <f>MIN(AR1627,AN$13)*AS1627*AT1627</f>
        <v>0</v>
      </c>
      <c r="AV1627" s="1">
        <f>MIN(AR1627,AN$13)*AS1627*100</f>
        <v>0</v>
      </c>
      <c r="AW1627" s="1">
        <f>AU1627-AV1627</f>
        <v>0</v>
      </c>
      <c r="AX1627" s="1">
        <f>AX1626+AW1627</f>
        <v>324730</v>
      </c>
      <c r="AY1627">
        <f>IF(AT1627=0,IF(AS1627=1,AY1626+1,AY1626),0)</f>
        <v>3</v>
      </c>
      <c r="AZ1627">
        <f t="shared" si="26"/>
        <v>0</v>
      </c>
    </row>
    <row r="1628" spans="1:52" x14ac:dyDescent="0.4">
      <c r="A1628">
        <f ca="1">RAND()</f>
        <v>0.91813478185447095</v>
      </c>
      <c r="B1628">
        <v>20260404</v>
      </c>
      <c r="C1628">
        <v>6</v>
      </c>
      <c r="D1628">
        <v>1</v>
      </c>
      <c r="E1628">
        <v>1</v>
      </c>
      <c r="F1628">
        <v>703</v>
      </c>
      <c r="G1628">
        <v>24</v>
      </c>
      <c r="H1628">
        <v>1200</v>
      </c>
      <c r="I1628">
        <v>2</v>
      </c>
      <c r="J1628">
        <v>16</v>
      </c>
      <c r="K1628">
        <v>220</v>
      </c>
      <c r="L1628">
        <v>110</v>
      </c>
      <c r="M1628">
        <v>160</v>
      </c>
      <c r="N1628">
        <v>200</v>
      </c>
      <c r="O1628">
        <v>610</v>
      </c>
      <c r="P1628">
        <v>1030</v>
      </c>
      <c r="Q1628">
        <v>1590</v>
      </c>
      <c r="R1628">
        <v>5430</v>
      </c>
      <c r="S1628">
        <v>240</v>
      </c>
      <c r="T1628">
        <v>380</v>
      </c>
      <c r="U1628">
        <v>800</v>
      </c>
      <c r="V1628">
        <v>4</v>
      </c>
      <c r="W1628">
        <v>1</v>
      </c>
      <c r="X1628">
        <v>2</v>
      </c>
      <c r="Y1628">
        <v>3</v>
      </c>
      <c r="Z1628">
        <v>5</v>
      </c>
      <c r="AA1628">
        <v>7</v>
      </c>
      <c r="AB1628">
        <v>8</v>
      </c>
      <c r="AC1628">
        <v>15</v>
      </c>
      <c r="AD1628">
        <v>11</v>
      </c>
      <c r="AE1628">
        <v>10</v>
      </c>
      <c r="AF1628">
        <v>13</v>
      </c>
      <c r="AG1628">
        <v>16</v>
      </c>
      <c r="AH1628">
        <v>6</v>
      </c>
      <c r="AI1628">
        <v>14</v>
      </c>
      <c r="AJ1628">
        <v>9</v>
      </c>
      <c r="AK1628">
        <v>12</v>
      </c>
      <c r="AL1628">
        <v>0</v>
      </c>
      <c r="AM1628">
        <v>0</v>
      </c>
      <c r="AN1628">
        <v>0.19</v>
      </c>
      <c r="AO1628">
        <v>8.8000000000000007</v>
      </c>
      <c r="AP1628">
        <f>(AN1628+AN$12-(1-AN1628-AN$12)/(AO1628-1))/AN$11</f>
        <v>2.1538461538461541E-2</v>
      </c>
      <c r="AQ1628">
        <f>MAX(MIN(AP1628,AN$9),AN$10)</f>
        <v>2.1538461538461541E-2</v>
      </c>
      <c r="AR1628">
        <f>IF(OR(AP1628&lt;0,V1628=0),0,INT(AX1627*AQ1628/100))</f>
        <v>69</v>
      </c>
      <c r="AS1628">
        <f>IF(AR1628&gt;0,1,0)</f>
        <v>1</v>
      </c>
      <c r="AT1628" s="1">
        <f>IF(V1628=1,K1628,0)*AS1628</f>
        <v>0</v>
      </c>
      <c r="AU1628" s="1">
        <f>MIN(AR1628,AN$13)*AS1628*AT1628</f>
        <v>0</v>
      </c>
      <c r="AV1628" s="1">
        <f>MIN(AR1628,AN$13)*AS1628*100</f>
        <v>2000</v>
      </c>
      <c r="AW1628" s="1">
        <f>AU1628-AV1628</f>
        <v>-2000</v>
      </c>
      <c r="AX1628" s="1">
        <f>AX1627+AW1628</f>
        <v>322730</v>
      </c>
      <c r="AY1628">
        <f>IF(AT1628=0,IF(AS1628=1,AY1627+1,AY1627),0)</f>
        <v>4</v>
      </c>
      <c r="AZ1628">
        <f t="shared" si="26"/>
        <v>0</v>
      </c>
    </row>
    <row r="1629" spans="1:52" x14ac:dyDescent="0.4">
      <c r="A1629">
        <f ca="1">RAND()</f>
        <v>0.84295289773670368</v>
      </c>
      <c r="B1629">
        <v>20260404</v>
      </c>
      <c r="C1629">
        <v>9</v>
      </c>
      <c r="D1629">
        <v>1</v>
      </c>
      <c r="E1629">
        <v>1</v>
      </c>
      <c r="F1629">
        <v>703</v>
      </c>
      <c r="G1629">
        <v>24</v>
      </c>
      <c r="H1629">
        <v>1800</v>
      </c>
      <c r="I1629">
        <v>2</v>
      </c>
      <c r="J1629">
        <v>16</v>
      </c>
      <c r="K1629">
        <v>140</v>
      </c>
      <c r="L1629">
        <v>110</v>
      </c>
      <c r="M1629">
        <v>320</v>
      </c>
      <c r="N1629">
        <v>240</v>
      </c>
      <c r="O1629">
        <v>1060</v>
      </c>
      <c r="P1629">
        <v>1640</v>
      </c>
      <c r="Q1629">
        <v>4060</v>
      </c>
      <c r="R1629">
        <v>12090</v>
      </c>
      <c r="S1629">
        <v>500</v>
      </c>
      <c r="T1629">
        <v>320</v>
      </c>
      <c r="U1629">
        <v>2370</v>
      </c>
      <c r="V1629">
        <v>1</v>
      </c>
      <c r="W1629">
        <v>4</v>
      </c>
      <c r="X1629">
        <v>3</v>
      </c>
      <c r="Y1629">
        <v>5</v>
      </c>
      <c r="Z1629">
        <v>16</v>
      </c>
      <c r="AA1629">
        <v>11</v>
      </c>
      <c r="AB1629">
        <v>7</v>
      </c>
      <c r="AC1629">
        <v>12</v>
      </c>
      <c r="AD1629">
        <v>14</v>
      </c>
      <c r="AE1629">
        <v>10</v>
      </c>
      <c r="AF1629">
        <v>6</v>
      </c>
      <c r="AG1629">
        <v>13</v>
      </c>
      <c r="AH1629">
        <v>2</v>
      </c>
      <c r="AI1629">
        <v>8</v>
      </c>
      <c r="AJ1629">
        <v>15</v>
      </c>
      <c r="AK1629">
        <v>9</v>
      </c>
      <c r="AL1629">
        <v>0</v>
      </c>
      <c r="AM1629">
        <v>0</v>
      </c>
      <c r="AN1629">
        <v>0.247</v>
      </c>
      <c r="AO1629">
        <v>1.4</v>
      </c>
      <c r="AP1629">
        <f>(AN1629+AN$12-(1-AN1629-AN$12)/(AO1629-1))/AN$11</f>
        <v>-0.4088750000000001</v>
      </c>
      <c r="AQ1629">
        <f>MAX(MIN(AP1629,AN$9),AN$10)</f>
        <v>0</v>
      </c>
      <c r="AR1629">
        <f>IF(OR(AP1629&lt;0,V1629=0),0,INT(AX1628*AQ1629/100))</f>
        <v>0</v>
      </c>
      <c r="AS1629">
        <f>IF(AR1629&gt;0,1,0)</f>
        <v>0</v>
      </c>
      <c r="AT1629" s="1">
        <f>IF(V1629=1,K1629,0)*AS1629</f>
        <v>0</v>
      </c>
      <c r="AU1629" s="1">
        <f>MIN(AR1629,AN$13)*AS1629*AT1629</f>
        <v>0</v>
      </c>
      <c r="AV1629" s="1">
        <f>MIN(AR1629,AN$13)*AS1629*100</f>
        <v>0</v>
      </c>
      <c r="AW1629" s="1">
        <f>AU1629-AV1629</f>
        <v>0</v>
      </c>
      <c r="AX1629" s="1">
        <f>AX1628+AW1629</f>
        <v>322730</v>
      </c>
      <c r="AY1629">
        <f>IF(AT1629=0,IF(AS1629=1,AY1628+1,AY1628),0)</f>
        <v>4</v>
      </c>
      <c r="AZ1629">
        <f t="shared" si="26"/>
        <v>0</v>
      </c>
    </row>
    <row r="1630" spans="1:52" x14ac:dyDescent="0.4">
      <c r="A1630">
        <f ca="1">RAND()</f>
        <v>0.1800787239566497</v>
      </c>
      <c r="B1630">
        <v>20260404</v>
      </c>
      <c r="C1630">
        <v>9</v>
      </c>
      <c r="D1630">
        <v>2</v>
      </c>
      <c r="E1630">
        <v>1</v>
      </c>
      <c r="F1630">
        <v>703</v>
      </c>
      <c r="G1630">
        <v>24</v>
      </c>
      <c r="H1630">
        <v>1400</v>
      </c>
      <c r="I1630">
        <v>2</v>
      </c>
      <c r="J1630">
        <v>16</v>
      </c>
      <c r="K1630">
        <v>330</v>
      </c>
      <c r="L1630">
        <v>170</v>
      </c>
      <c r="M1630">
        <v>330</v>
      </c>
      <c r="N1630">
        <v>220</v>
      </c>
      <c r="O1630">
        <v>1550</v>
      </c>
      <c r="P1630">
        <v>2520</v>
      </c>
      <c r="Q1630">
        <v>3060</v>
      </c>
      <c r="R1630">
        <v>12620</v>
      </c>
      <c r="S1630">
        <v>570</v>
      </c>
      <c r="T1630">
        <v>380</v>
      </c>
      <c r="U1630">
        <v>1010</v>
      </c>
      <c r="V1630">
        <v>5</v>
      </c>
      <c r="W1630">
        <v>3</v>
      </c>
      <c r="X1630">
        <v>1</v>
      </c>
      <c r="Y1630">
        <v>7</v>
      </c>
      <c r="Z1630">
        <v>6</v>
      </c>
      <c r="AA1630">
        <v>2</v>
      </c>
      <c r="AB1630">
        <v>4</v>
      </c>
      <c r="AC1630">
        <v>15</v>
      </c>
      <c r="AD1630">
        <v>16</v>
      </c>
      <c r="AE1630">
        <v>10</v>
      </c>
      <c r="AF1630">
        <v>8</v>
      </c>
      <c r="AG1630">
        <v>11</v>
      </c>
      <c r="AH1630">
        <v>12</v>
      </c>
      <c r="AI1630">
        <v>13</v>
      </c>
      <c r="AJ1630">
        <v>9</v>
      </c>
      <c r="AK1630">
        <v>14</v>
      </c>
      <c r="AL1630">
        <v>0</v>
      </c>
      <c r="AM1630">
        <v>0</v>
      </c>
      <c r="AN1630">
        <v>0.27400000000000002</v>
      </c>
      <c r="AO1630">
        <v>2.6</v>
      </c>
      <c r="AP1630">
        <f>(AN1630+AN$12-(1-AN1630-AN$12)/(AO1630-1))/AN$11</f>
        <v>-4.4937499999999991E-2</v>
      </c>
      <c r="AQ1630">
        <f>MAX(MIN(AP1630,AN$9),AN$10)</f>
        <v>0</v>
      </c>
      <c r="AR1630">
        <f>IF(OR(AP1630&lt;0,V1630=0),0,INT(AX1629*AQ1630/100))</f>
        <v>0</v>
      </c>
      <c r="AS1630">
        <f>IF(AR1630&gt;0,1,0)</f>
        <v>0</v>
      </c>
      <c r="AT1630" s="1">
        <f>IF(V1630=1,K1630,0)*AS1630</f>
        <v>0</v>
      </c>
      <c r="AU1630" s="1">
        <f>MIN(AR1630,AN$13)*AS1630*AT1630</f>
        <v>0</v>
      </c>
      <c r="AV1630" s="1">
        <f>MIN(AR1630,AN$13)*AS1630*100</f>
        <v>0</v>
      </c>
      <c r="AW1630" s="1">
        <f>AU1630-AV1630</f>
        <v>0</v>
      </c>
      <c r="AX1630" s="1">
        <f>AX1629+AW1630</f>
        <v>322730</v>
      </c>
      <c r="AY1630">
        <f>IF(AT1630=0,IF(AS1630=1,AY1629+1,AY1629),0)</f>
        <v>4</v>
      </c>
      <c r="AZ1630">
        <f t="shared" si="26"/>
        <v>0</v>
      </c>
    </row>
    <row r="1631" spans="1:52" x14ac:dyDescent="0.4">
      <c r="A1631">
        <f ca="1">RAND()</f>
        <v>0.14642402157717282</v>
      </c>
      <c r="B1631">
        <v>20260404</v>
      </c>
      <c r="C1631">
        <v>9</v>
      </c>
      <c r="D1631">
        <v>3</v>
      </c>
      <c r="E1631">
        <v>1</v>
      </c>
      <c r="F1631">
        <v>703</v>
      </c>
      <c r="G1631">
        <v>24</v>
      </c>
      <c r="H1631">
        <v>1800</v>
      </c>
      <c r="I1631">
        <v>2</v>
      </c>
      <c r="J1631">
        <v>14</v>
      </c>
      <c r="K1631">
        <v>1400</v>
      </c>
      <c r="L1631">
        <v>170</v>
      </c>
      <c r="M1631">
        <v>150</v>
      </c>
      <c r="N1631">
        <v>110</v>
      </c>
      <c r="O1631">
        <v>4220</v>
      </c>
      <c r="P1631">
        <v>9030</v>
      </c>
      <c r="Q1631">
        <v>1080</v>
      </c>
      <c r="R1631">
        <v>18870</v>
      </c>
      <c r="S1631">
        <v>740</v>
      </c>
      <c r="T1631">
        <v>330</v>
      </c>
      <c r="U1631">
        <v>210</v>
      </c>
      <c r="V1631">
        <v>3</v>
      </c>
      <c r="W1631">
        <v>2</v>
      </c>
      <c r="X1631">
        <v>5</v>
      </c>
      <c r="Y1631">
        <v>4</v>
      </c>
      <c r="Z1631">
        <v>14</v>
      </c>
      <c r="AA1631">
        <v>11</v>
      </c>
      <c r="AB1631">
        <v>1</v>
      </c>
      <c r="AC1631">
        <v>9</v>
      </c>
      <c r="AD1631">
        <v>6</v>
      </c>
      <c r="AE1631">
        <v>7</v>
      </c>
      <c r="AF1631">
        <v>13</v>
      </c>
      <c r="AG1631">
        <v>8</v>
      </c>
      <c r="AH1631">
        <v>10</v>
      </c>
      <c r="AI1631">
        <v>12</v>
      </c>
      <c r="AJ1631">
        <v>0</v>
      </c>
      <c r="AK1631">
        <v>0</v>
      </c>
      <c r="AL1631">
        <v>0</v>
      </c>
      <c r="AM1631">
        <v>0</v>
      </c>
      <c r="AN1631">
        <v>0.41399999999999998</v>
      </c>
      <c r="AO1631">
        <v>1.5</v>
      </c>
      <c r="AP1631">
        <f>(AN1631+AN$12-(1-AN1631-AN$12)/(AO1631-1))/AN$11</f>
        <v>-0.18950000000000006</v>
      </c>
      <c r="AQ1631">
        <f>MAX(MIN(AP1631,AN$9),AN$10)</f>
        <v>0</v>
      </c>
      <c r="AR1631">
        <f>IF(OR(AP1631&lt;0,V1631=0),0,INT(AX1630*AQ1631/100))</f>
        <v>0</v>
      </c>
      <c r="AS1631">
        <f>IF(AR1631&gt;0,1,0)</f>
        <v>0</v>
      </c>
      <c r="AT1631" s="1">
        <f>IF(V1631=1,K1631,0)*AS1631</f>
        <v>0</v>
      </c>
      <c r="AU1631" s="1">
        <f>MIN(AR1631,AN$13)*AS1631*AT1631</f>
        <v>0</v>
      </c>
      <c r="AV1631" s="1">
        <f>MIN(AR1631,AN$13)*AS1631*100</f>
        <v>0</v>
      </c>
      <c r="AW1631" s="1">
        <f>AU1631-AV1631</f>
        <v>0</v>
      </c>
      <c r="AX1631" s="1">
        <f>AX1630+AW1631</f>
        <v>322730</v>
      </c>
      <c r="AY1631">
        <f>IF(AT1631=0,IF(AS1631=1,AY1630+1,AY1630),0)</f>
        <v>4</v>
      </c>
      <c r="AZ1631">
        <f t="shared" si="26"/>
        <v>0</v>
      </c>
    </row>
    <row r="1632" spans="1:52" x14ac:dyDescent="0.4">
      <c r="A1632">
        <f ca="1">RAND()</f>
        <v>0.34550865084276183</v>
      </c>
      <c r="B1632">
        <v>20260404</v>
      </c>
      <c r="C1632">
        <v>9</v>
      </c>
      <c r="D1632">
        <v>4</v>
      </c>
      <c r="E1632">
        <v>1</v>
      </c>
      <c r="F1632">
        <v>703</v>
      </c>
      <c r="G1632">
        <v>17</v>
      </c>
      <c r="H1632">
        <v>1400</v>
      </c>
      <c r="I1632">
        <v>1</v>
      </c>
      <c r="J1632">
        <v>18</v>
      </c>
      <c r="K1632">
        <v>430</v>
      </c>
      <c r="L1632">
        <v>150</v>
      </c>
      <c r="M1632">
        <v>130</v>
      </c>
      <c r="N1632">
        <v>1260</v>
      </c>
      <c r="O1632">
        <v>490</v>
      </c>
      <c r="P1632">
        <v>1120</v>
      </c>
      <c r="Q1632">
        <v>12690</v>
      </c>
      <c r="R1632">
        <v>52310</v>
      </c>
      <c r="S1632">
        <v>230</v>
      </c>
      <c r="T1632">
        <v>4190</v>
      </c>
      <c r="U1632">
        <v>3000</v>
      </c>
      <c r="V1632">
        <v>2</v>
      </c>
      <c r="W1632">
        <v>1</v>
      </c>
      <c r="X1632">
        <v>9</v>
      </c>
      <c r="Y1632">
        <v>13</v>
      </c>
      <c r="Z1632">
        <v>6</v>
      </c>
      <c r="AA1632">
        <v>14</v>
      </c>
      <c r="AB1632">
        <v>5</v>
      </c>
      <c r="AC1632">
        <v>16</v>
      </c>
      <c r="AD1632">
        <v>3</v>
      </c>
      <c r="AE1632">
        <v>15</v>
      </c>
      <c r="AF1632">
        <v>17</v>
      </c>
      <c r="AG1632">
        <v>18</v>
      </c>
      <c r="AH1632">
        <v>8</v>
      </c>
      <c r="AI1632">
        <v>10</v>
      </c>
      <c r="AJ1632">
        <v>4</v>
      </c>
      <c r="AK1632">
        <v>7</v>
      </c>
      <c r="AL1632">
        <v>11</v>
      </c>
      <c r="AM1632">
        <v>12</v>
      </c>
      <c r="AN1632">
        <v>0.22500000000000001</v>
      </c>
      <c r="AO1632">
        <v>2.7</v>
      </c>
      <c r="AP1632">
        <f>(AN1632+AN$12-(1-AN1632-AN$12)/(AO1632-1))/AN$11</f>
        <v>-5.7720588235294114E-2</v>
      </c>
      <c r="AQ1632">
        <f>MAX(MIN(AP1632,AN$9),AN$10)</f>
        <v>0</v>
      </c>
      <c r="AR1632">
        <f>IF(OR(AP1632&lt;0,V1632=0),0,INT(AX1631*AQ1632/100))</f>
        <v>0</v>
      </c>
      <c r="AS1632">
        <f>IF(AR1632&gt;0,1,0)</f>
        <v>0</v>
      </c>
      <c r="AT1632" s="1">
        <f>IF(V1632=1,K1632,0)*AS1632</f>
        <v>0</v>
      </c>
      <c r="AU1632" s="1">
        <f>MIN(AR1632,AN$13)*AS1632*AT1632</f>
        <v>0</v>
      </c>
      <c r="AV1632" s="1">
        <f>MIN(AR1632,AN$13)*AS1632*100</f>
        <v>0</v>
      </c>
      <c r="AW1632" s="1">
        <f>AU1632-AV1632</f>
        <v>0</v>
      </c>
      <c r="AX1632" s="1">
        <f>AX1631+AW1632</f>
        <v>322730</v>
      </c>
      <c r="AY1632">
        <f>IF(AT1632=0,IF(AS1632=1,AY1631+1,AY1631),0)</f>
        <v>4</v>
      </c>
      <c r="AZ1632">
        <f t="shared" si="26"/>
        <v>0</v>
      </c>
    </row>
    <row r="1633" spans="1:52" x14ac:dyDescent="0.4">
      <c r="A1633">
        <f ca="1">RAND()</f>
        <v>9.458372966253481E-2</v>
      </c>
      <c r="B1633">
        <v>20260404</v>
      </c>
      <c r="C1633">
        <v>9</v>
      </c>
      <c r="D1633">
        <v>6</v>
      </c>
      <c r="E1633">
        <v>2</v>
      </c>
      <c r="F1633">
        <v>5</v>
      </c>
      <c r="G1633">
        <v>24</v>
      </c>
      <c r="H1633">
        <v>1200</v>
      </c>
      <c r="I1633">
        <v>2</v>
      </c>
      <c r="J1633">
        <v>16</v>
      </c>
      <c r="K1633">
        <v>1120</v>
      </c>
      <c r="L1633">
        <v>230</v>
      </c>
      <c r="M1633">
        <v>460</v>
      </c>
      <c r="N1633">
        <v>110</v>
      </c>
      <c r="O1633">
        <v>14180</v>
      </c>
      <c r="P1633">
        <v>24730</v>
      </c>
      <c r="Q1633">
        <v>7330</v>
      </c>
      <c r="R1633">
        <v>94780</v>
      </c>
      <c r="S1633">
        <v>2780</v>
      </c>
      <c r="T1633">
        <v>440</v>
      </c>
      <c r="U1633">
        <v>820</v>
      </c>
      <c r="V1633">
        <v>3</v>
      </c>
      <c r="W1633">
        <v>15</v>
      </c>
      <c r="X1633">
        <v>8</v>
      </c>
      <c r="Y1633">
        <v>5</v>
      </c>
      <c r="Z1633">
        <v>7</v>
      </c>
      <c r="AA1633">
        <v>6</v>
      </c>
      <c r="AB1633">
        <v>1</v>
      </c>
      <c r="AC1633">
        <v>16</v>
      </c>
      <c r="AD1633">
        <v>12</v>
      </c>
      <c r="AE1633">
        <v>2</v>
      </c>
      <c r="AF1633">
        <v>11</v>
      </c>
      <c r="AG1633">
        <v>13</v>
      </c>
      <c r="AH1633">
        <v>9</v>
      </c>
      <c r="AI1633">
        <v>4</v>
      </c>
      <c r="AJ1633">
        <v>10</v>
      </c>
      <c r="AK1633">
        <v>14</v>
      </c>
      <c r="AL1633">
        <v>0</v>
      </c>
      <c r="AM1633">
        <v>0</v>
      </c>
      <c r="AN1633">
        <v>0.19700000000000001</v>
      </c>
      <c r="AO1633">
        <v>1.8</v>
      </c>
      <c r="AP1633">
        <f>(AN1633+AN$12-(1-AN1633-AN$12)/(AO1633-1))/AN$11</f>
        <v>-0.20168749999999996</v>
      </c>
      <c r="AQ1633">
        <f>MAX(MIN(AP1633,AN$9),AN$10)</f>
        <v>0</v>
      </c>
      <c r="AR1633">
        <f>IF(OR(AP1633&lt;0,V1633=0),0,INT(AX1632*AQ1633/100))</f>
        <v>0</v>
      </c>
      <c r="AS1633">
        <f>IF(AR1633&gt;0,1,0)</f>
        <v>0</v>
      </c>
      <c r="AT1633" s="1">
        <f>IF(V1633=1,K1633,0)*AS1633</f>
        <v>0</v>
      </c>
      <c r="AU1633" s="1">
        <f>MIN(AR1633,AN$13)*AS1633*AT1633</f>
        <v>0</v>
      </c>
      <c r="AV1633" s="1">
        <f>MIN(AR1633,AN$13)*AS1633*100</f>
        <v>0</v>
      </c>
      <c r="AW1633" s="1">
        <f>AU1633-AV1633</f>
        <v>0</v>
      </c>
      <c r="AX1633" s="1">
        <f>AX1632+AW1633</f>
        <v>322730</v>
      </c>
      <c r="AY1633">
        <f>IF(AT1633=0,IF(AS1633=1,AY1632+1,AY1632),0)</f>
        <v>4</v>
      </c>
      <c r="AZ1633">
        <f t="shared" si="26"/>
        <v>0</v>
      </c>
    </row>
    <row r="1634" spans="1:52" x14ac:dyDescent="0.4">
      <c r="A1634">
        <f ca="1">RAND()</f>
        <v>0.69164521435818749</v>
      </c>
      <c r="B1634">
        <v>20260404</v>
      </c>
      <c r="C1634">
        <v>9</v>
      </c>
      <c r="D1634">
        <v>7</v>
      </c>
      <c r="E1634">
        <v>2</v>
      </c>
      <c r="F1634">
        <v>5</v>
      </c>
      <c r="G1634">
        <v>24</v>
      </c>
      <c r="H1634">
        <v>1800</v>
      </c>
      <c r="I1634">
        <v>2</v>
      </c>
      <c r="J1634">
        <v>9</v>
      </c>
      <c r="K1634">
        <v>300</v>
      </c>
      <c r="L1634">
        <v>110</v>
      </c>
      <c r="M1634">
        <v>150</v>
      </c>
      <c r="N1634">
        <v>120</v>
      </c>
      <c r="O1634">
        <v>910</v>
      </c>
      <c r="P1634">
        <v>1720</v>
      </c>
      <c r="Q1634">
        <v>400</v>
      </c>
      <c r="R1634">
        <v>3700</v>
      </c>
      <c r="S1634">
        <v>270</v>
      </c>
      <c r="T1634">
        <v>180</v>
      </c>
      <c r="U1634">
        <v>200</v>
      </c>
      <c r="V1634">
        <v>3</v>
      </c>
      <c r="W1634">
        <v>6</v>
      </c>
      <c r="X1634">
        <v>2</v>
      </c>
      <c r="Y1634">
        <v>1</v>
      </c>
      <c r="Z1634">
        <v>4</v>
      </c>
      <c r="AA1634">
        <v>5</v>
      </c>
      <c r="AB1634">
        <v>8</v>
      </c>
      <c r="AC1634">
        <v>7</v>
      </c>
      <c r="AD1634">
        <v>9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0.29799999999999999</v>
      </c>
      <c r="AO1634">
        <v>2.7</v>
      </c>
      <c r="AP1634">
        <f>(AN1634+AN$12-(1-AN1634-AN$12)/(AO1634-1))/AN$11</f>
        <v>-2.8735294117647039E-2</v>
      </c>
      <c r="AQ1634">
        <f>MAX(MIN(AP1634,AN$9),AN$10)</f>
        <v>0</v>
      </c>
      <c r="AR1634">
        <f>IF(OR(AP1634&lt;0,V1634=0),0,INT(AX1633*AQ1634/100))</f>
        <v>0</v>
      </c>
      <c r="AS1634">
        <f>IF(AR1634&gt;0,1,0)</f>
        <v>0</v>
      </c>
      <c r="AT1634" s="1">
        <f>IF(V1634=1,K1634,0)*AS1634</f>
        <v>0</v>
      </c>
      <c r="AU1634" s="1">
        <f>MIN(AR1634,AN$13)*AS1634*AT1634</f>
        <v>0</v>
      </c>
      <c r="AV1634" s="1">
        <f>MIN(AR1634,AN$13)*AS1634*100</f>
        <v>0</v>
      </c>
      <c r="AW1634" s="1">
        <f>AU1634-AV1634</f>
        <v>0</v>
      </c>
      <c r="AX1634" s="1">
        <f>AX1633+AW1634</f>
        <v>322730</v>
      </c>
      <c r="AY1634">
        <f>IF(AT1634=0,IF(AS1634=1,AY1633+1,AY1633),0)</f>
        <v>4</v>
      </c>
      <c r="AZ1634">
        <f t="shared" si="26"/>
        <v>0</v>
      </c>
    </row>
    <row r="1635" spans="1:52" x14ac:dyDescent="0.4">
      <c r="A1635">
        <f ca="1">RAND()</f>
        <v>0.64255854946123869</v>
      </c>
      <c r="B1635">
        <v>20260404</v>
      </c>
      <c r="C1635">
        <v>9</v>
      </c>
      <c r="D1635">
        <v>8</v>
      </c>
      <c r="E1635">
        <v>2</v>
      </c>
      <c r="F1635">
        <v>10</v>
      </c>
      <c r="G1635">
        <v>17</v>
      </c>
      <c r="H1635">
        <v>1200</v>
      </c>
      <c r="I1635">
        <v>2</v>
      </c>
      <c r="J1635">
        <v>9</v>
      </c>
      <c r="K1635">
        <v>270</v>
      </c>
      <c r="L1635">
        <v>110</v>
      </c>
      <c r="M1635">
        <v>130</v>
      </c>
      <c r="N1635">
        <v>140</v>
      </c>
      <c r="O1635">
        <v>470</v>
      </c>
      <c r="P1635">
        <v>820</v>
      </c>
      <c r="Q1635">
        <v>630</v>
      </c>
      <c r="R1635">
        <v>2480</v>
      </c>
      <c r="S1635">
        <v>200</v>
      </c>
      <c r="T1635">
        <v>240</v>
      </c>
      <c r="U1635">
        <v>340</v>
      </c>
      <c r="V1635">
        <v>3</v>
      </c>
      <c r="W1635">
        <v>4</v>
      </c>
      <c r="X1635">
        <v>1</v>
      </c>
      <c r="Y1635">
        <v>2</v>
      </c>
      <c r="Z1635">
        <v>7</v>
      </c>
      <c r="AA1635">
        <v>6</v>
      </c>
      <c r="AB1635">
        <v>5</v>
      </c>
      <c r="AC1635">
        <v>8</v>
      </c>
      <c r="AD1635">
        <v>9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0.33100000000000002</v>
      </c>
      <c r="AO1635">
        <v>4.5999999999999996</v>
      </c>
      <c r="AP1635">
        <f>(AN1635+AN$12-(1-AN1635-AN$12)/(AO1635-1))/AN$11</f>
        <v>3.6291666666666667E-2</v>
      </c>
      <c r="AQ1635">
        <f>MAX(MIN(AP1635,AN$9),AN$10)</f>
        <v>0.03</v>
      </c>
      <c r="AR1635">
        <f>IF(OR(AP1635&lt;0,V1635=0),0,INT(AX1634*AQ1635/100))</f>
        <v>96</v>
      </c>
      <c r="AS1635">
        <f>IF(AR1635&gt;0,1,0)</f>
        <v>1</v>
      </c>
      <c r="AT1635" s="1">
        <f>IF(V1635=1,K1635,0)*AS1635</f>
        <v>0</v>
      </c>
      <c r="AU1635" s="1">
        <f>MIN(AR1635,AN$13)*AS1635*AT1635</f>
        <v>0</v>
      </c>
      <c r="AV1635" s="1">
        <f>MIN(AR1635,AN$13)*AS1635*100</f>
        <v>2000</v>
      </c>
      <c r="AW1635" s="1">
        <f>AU1635-AV1635</f>
        <v>-2000</v>
      </c>
      <c r="AX1635" s="1">
        <f>AX1634+AW1635</f>
        <v>320730</v>
      </c>
      <c r="AY1635">
        <f>IF(AT1635=0,IF(AS1635=1,AY1634+1,AY1634),0)</f>
        <v>5</v>
      </c>
      <c r="AZ1635">
        <f t="shared" si="26"/>
        <v>0</v>
      </c>
    </row>
    <row r="1636" spans="1:52" x14ac:dyDescent="0.4">
      <c r="A1636">
        <f ca="1">RAND()</f>
        <v>0.16132124977160334</v>
      </c>
      <c r="B1636">
        <v>20260404</v>
      </c>
      <c r="C1636">
        <v>9</v>
      </c>
      <c r="D1636">
        <v>9</v>
      </c>
      <c r="E1636">
        <v>1</v>
      </c>
      <c r="F1636">
        <v>5</v>
      </c>
      <c r="G1636">
        <v>18</v>
      </c>
      <c r="H1636">
        <v>2400</v>
      </c>
      <c r="I1636">
        <v>2</v>
      </c>
      <c r="J1636">
        <v>9</v>
      </c>
      <c r="K1636">
        <v>290</v>
      </c>
      <c r="L1636">
        <v>120</v>
      </c>
      <c r="M1636">
        <v>110</v>
      </c>
      <c r="N1636">
        <v>190</v>
      </c>
      <c r="O1636">
        <v>310</v>
      </c>
      <c r="P1636">
        <v>640</v>
      </c>
      <c r="Q1636">
        <v>790</v>
      </c>
      <c r="R1636">
        <v>3750</v>
      </c>
      <c r="S1636">
        <v>170</v>
      </c>
      <c r="T1636">
        <v>510</v>
      </c>
      <c r="U1636">
        <v>390</v>
      </c>
      <c r="V1636">
        <v>5</v>
      </c>
      <c r="W1636">
        <v>2</v>
      </c>
      <c r="X1636">
        <v>1</v>
      </c>
      <c r="Y1636">
        <v>3</v>
      </c>
      <c r="Z1636">
        <v>4</v>
      </c>
      <c r="AA1636">
        <v>8</v>
      </c>
      <c r="AB1636">
        <v>7</v>
      </c>
      <c r="AC1636">
        <v>6</v>
      </c>
      <c r="AD1636">
        <v>9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0.28100000000000003</v>
      </c>
      <c r="AO1636">
        <v>7.4</v>
      </c>
      <c r="AP1636">
        <f>(AN1636+AN$12-(1-AN1636-AN$12)/(AO1636-1))/AN$11</f>
        <v>4.2164062500000009E-2</v>
      </c>
      <c r="AQ1636">
        <f>MAX(MIN(AP1636,AN$9),AN$10)</f>
        <v>0.03</v>
      </c>
      <c r="AR1636">
        <f>IF(OR(AP1636&lt;0,V1636=0),0,INT(AX1635*AQ1636/100))</f>
        <v>96</v>
      </c>
      <c r="AS1636">
        <f>IF(AR1636&gt;0,1,0)</f>
        <v>1</v>
      </c>
      <c r="AT1636" s="1">
        <f>IF(V1636=1,K1636,0)*AS1636</f>
        <v>0</v>
      </c>
      <c r="AU1636" s="1">
        <f>MIN(AR1636,AN$13)*AS1636*AT1636</f>
        <v>0</v>
      </c>
      <c r="AV1636" s="1">
        <f>MIN(AR1636,AN$13)*AS1636*100</f>
        <v>2000</v>
      </c>
      <c r="AW1636" s="1">
        <f>AU1636-AV1636</f>
        <v>-2000</v>
      </c>
      <c r="AX1636" s="1">
        <f>AX1635+AW1636</f>
        <v>318730</v>
      </c>
      <c r="AY1636">
        <f>IF(AT1636=0,IF(AS1636=1,AY1635+1,AY1635),0)</f>
        <v>6</v>
      </c>
      <c r="AZ1636">
        <f t="shared" si="26"/>
        <v>0</v>
      </c>
    </row>
    <row r="1637" spans="1:52" x14ac:dyDescent="0.4">
      <c r="A1637">
        <f ca="1">RAND()</f>
        <v>0.83011622071703928</v>
      </c>
      <c r="B1637">
        <v>20260404</v>
      </c>
      <c r="C1637">
        <v>9</v>
      </c>
      <c r="D1637">
        <v>10</v>
      </c>
      <c r="E1637">
        <v>2</v>
      </c>
      <c r="F1637">
        <v>999</v>
      </c>
      <c r="G1637">
        <v>24</v>
      </c>
      <c r="H1637">
        <v>1400</v>
      </c>
      <c r="I1637">
        <v>2</v>
      </c>
      <c r="J1637">
        <v>16</v>
      </c>
      <c r="K1637">
        <v>1000</v>
      </c>
      <c r="L1637">
        <v>190</v>
      </c>
      <c r="M1637">
        <v>110</v>
      </c>
      <c r="N1637">
        <v>170</v>
      </c>
      <c r="O1637">
        <v>900</v>
      </c>
      <c r="P1637">
        <v>2480</v>
      </c>
      <c r="Q1637">
        <v>1410</v>
      </c>
      <c r="R1637">
        <v>10730</v>
      </c>
      <c r="S1637">
        <v>320</v>
      </c>
      <c r="T1637">
        <v>650</v>
      </c>
      <c r="U1637">
        <v>300</v>
      </c>
      <c r="V1637">
        <v>3</v>
      </c>
      <c r="W1637">
        <v>2</v>
      </c>
      <c r="X1637">
        <v>12</v>
      </c>
      <c r="Y1637">
        <v>1</v>
      </c>
      <c r="Z1637">
        <v>5</v>
      </c>
      <c r="AA1637">
        <v>14</v>
      </c>
      <c r="AB1637">
        <v>4</v>
      </c>
      <c r="AC1637">
        <v>6</v>
      </c>
      <c r="AD1637">
        <v>16</v>
      </c>
      <c r="AE1637">
        <v>15</v>
      </c>
      <c r="AF1637">
        <v>7</v>
      </c>
      <c r="AG1637">
        <v>10</v>
      </c>
      <c r="AH1637">
        <v>9</v>
      </c>
      <c r="AI1637">
        <v>13</v>
      </c>
      <c r="AJ1637">
        <v>11</v>
      </c>
      <c r="AK1637">
        <v>8</v>
      </c>
      <c r="AL1637">
        <v>0</v>
      </c>
      <c r="AM1637">
        <v>0</v>
      </c>
      <c r="AN1637">
        <v>0.254</v>
      </c>
      <c r="AO1637">
        <v>6.1</v>
      </c>
      <c r="AP1637">
        <f>(AN1637+AN$12-(1-AN1637-AN$12)/(AO1637-1))/AN$11</f>
        <v>2.693137254901961E-2</v>
      </c>
      <c r="AQ1637">
        <f>MAX(MIN(AP1637,AN$9),AN$10)</f>
        <v>2.693137254901961E-2</v>
      </c>
      <c r="AR1637">
        <f>IF(OR(AP1637&lt;0,V1637=0),0,INT(AX1636*AQ1637/100))</f>
        <v>85</v>
      </c>
      <c r="AS1637">
        <f>IF(AR1637&gt;0,1,0)</f>
        <v>1</v>
      </c>
      <c r="AT1637" s="1">
        <f>IF(V1637=1,K1637,0)*AS1637</f>
        <v>0</v>
      </c>
      <c r="AU1637" s="1">
        <f>MIN(AR1637,AN$13)*AS1637*AT1637</f>
        <v>0</v>
      </c>
      <c r="AV1637" s="1">
        <f>MIN(AR1637,AN$13)*AS1637*100</f>
        <v>2000</v>
      </c>
      <c r="AW1637" s="1">
        <f>AU1637-AV1637</f>
        <v>-2000</v>
      </c>
      <c r="AX1637" s="1">
        <f>AX1636+AW1637</f>
        <v>316730</v>
      </c>
      <c r="AY1637">
        <f>IF(AT1637=0,IF(AS1637=1,AY1636+1,AY1636),0)</f>
        <v>7</v>
      </c>
      <c r="AZ1637">
        <f t="shared" si="26"/>
        <v>0</v>
      </c>
    </row>
    <row r="1638" spans="1:52" x14ac:dyDescent="0.4">
      <c r="A1638">
        <f ca="1">RAND()</f>
        <v>0.3165574111981303</v>
      </c>
      <c r="B1638">
        <v>20260404</v>
      </c>
      <c r="C1638">
        <v>9</v>
      </c>
      <c r="D1638">
        <v>11</v>
      </c>
      <c r="E1638">
        <v>1</v>
      </c>
      <c r="F1638">
        <v>999</v>
      </c>
      <c r="G1638">
        <v>18</v>
      </c>
      <c r="H1638">
        <v>1600</v>
      </c>
      <c r="I1638">
        <v>2</v>
      </c>
      <c r="J1638">
        <v>14</v>
      </c>
      <c r="K1638">
        <v>1380</v>
      </c>
      <c r="L1638">
        <v>470</v>
      </c>
      <c r="M1638">
        <v>3770</v>
      </c>
      <c r="N1638">
        <v>260</v>
      </c>
      <c r="O1638">
        <v>135650</v>
      </c>
      <c r="P1638">
        <v>187740</v>
      </c>
      <c r="Q1638">
        <v>284200</v>
      </c>
      <c r="R1638">
        <v>1649150</v>
      </c>
      <c r="S1638">
        <v>29750</v>
      </c>
      <c r="T1638">
        <v>1920</v>
      </c>
      <c r="U1638">
        <v>19890</v>
      </c>
      <c r="V1638">
        <v>8</v>
      </c>
      <c r="W1638">
        <v>9</v>
      </c>
      <c r="X1638">
        <v>12</v>
      </c>
      <c r="Y1638">
        <v>3</v>
      </c>
      <c r="Z1638">
        <v>4</v>
      </c>
      <c r="AA1638">
        <v>5</v>
      </c>
      <c r="AB1638">
        <v>1</v>
      </c>
      <c r="AC1638">
        <v>14</v>
      </c>
      <c r="AD1638">
        <v>13</v>
      </c>
      <c r="AE1638">
        <v>6</v>
      </c>
      <c r="AF1638">
        <v>11</v>
      </c>
      <c r="AG1638">
        <v>10</v>
      </c>
      <c r="AH1638">
        <v>7</v>
      </c>
      <c r="AI1638">
        <v>2</v>
      </c>
      <c r="AJ1638">
        <v>0</v>
      </c>
      <c r="AK1638">
        <v>0</v>
      </c>
      <c r="AL1638">
        <v>0</v>
      </c>
      <c r="AM1638">
        <v>0</v>
      </c>
      <c r="AN1638">
        <v>0.23100000000000001</v>
      </c>
      <c r="AO1638">
        <v>2.8</v>
      </c>
      <c r="AP1638">
        <f>(AN1638+AN$12-(1-AN1638-AN$12)/(AO1638-1))/AN$11</f>
        <v>-4.9055555555555568E-2</v>
      </c>
      <c r="AQ1638">
        <f>MAX(MIN(AP1638,AN$9),AN$10)</f>
        <v>0</v>
      </c>
      <c r="AR1638">
        <f>IF(OR(AP1638&lt;0,V1638=0),0,INT(AX1637*AQ1638/100))</f>
        <v>0</v>
      </c>
      <c r="AS1638">
        <f>IF(AR1638&gt;0,1,0)</f>
        <v>0</v>
      </c>
      <c r="AT1638" s="1">
        <f>IF(V1638=1,K1638,0)*AS1638</f>
        <v>0</v>
      </c>
      <c r="AU1638" s="1">
        <f>MIN(AR1638,AN$13)*AS1638*AT1638</f>
        <v>0</v>
      </c>
      <c r="AV1638" s="1">
        <f>MIN(AR1638,AN$13)*AS1638*100</f>
        <v>0</v>
      </c>
      <c r="AW1638" s="1">
        <f>AU1638-AV1638</f>
        <v>0</v>
      </c>
      <c r="AX1638" s="1">
        <f>AX1637+AW1638</f>
        <v>316730</v>
      </c>
      <c r="AY1638">
        <f>IF(AT1638=0,IF(AS1638=1,AY1637+1,AY1637),0)</f>
        <v>7</v>
      </c>
      <c r="AZ1638">
        <f t="shared" si="26"/>
        <v>0</v>
      </c>
    </row>
    <row r="1639" spans="1:52" x14ac:dyDescent="0.4">
      <c r="A1639">
        <f ca="1">RAND()</f>
        <v>0.41441313591241602</v>
      </c>
      <c r="B1639">
        <v>20260404</v>
      </c>
      <c r="C1639">
        <v>9</v>
      </c>
      <c r="D1639">
        <v>12</v>
      </c>
      <c r="E1639">
        <v>2</v>
      </c>
      <c r="F1639">
        <v>10</v>
      </c>
      <c r="G1639">
        <v>24</v>
      </c>
      <c r="H1639">
        <v>1400</v>
      </c>
      <c r="I1639">
        <v>3</v>
      </c>
      <c r="J1639">
        <v>15</v>
      </c>
      <c r="K1639">
        <v>25240</v>
      </c>
      <c r="L1639">
        <v>2650</v>
      </c>
      <c r="M1639">
        <v>110</v>
      </c>
      <c r="N1639">
        <v>180</v>
      </c>
      <c r="O1639">
        <v>22940</v>
      </c>
      <c r="P1639">
        <v>70700</v>
      </c>
      <c r="Q1639">
        <v>40770</v>
      </c>
      <c r="R1639">
        <v>703920</v>
      </c>
      <c r="S1639">
        <v>7630</v>
      </c>
      <c r="T1639">
        <v>17050</v>
      </c>
      <c r="U1639">
        <v>330</v>
      </c>
      <c r="V1639">
        <v>2</v>
      </c>
      <c r="W1639">
        <v>15</v>
      </c>
      <c r="X1639">
        <v>3</v>
      </c>
      <c r="Y1639">
        <v>8</v>
      </c>
      <c r="Z1639">
        <v>13</v>
      </c>
      <c r="AA1639">
        <v>6</v>
      </c>
      <c r="AB1639">
        <v>11</v>
      </c>
      <c r="AC1639">
        <v>4</v>
      </c>
      <c r="AD1639">
        <v>5</v>
      </c>
      <c r="AE1639">
        <v>7</v>
      </c>
      <c r="AF1639">
        <v>1</v>
      </c>
      <c r="AG1639">
        <v>10</v>
      </c>
      <c r="AH1639">
        <v>14</v>
      </c>
      <c r="AI1639">
        <v>12</v>
      </c>
      <c r="AJ1639">
        <v>9</v>
      </c>
      <c r="AK1639">
        <v>0</v>
      </c>
      <c r="AL1639">
        <v>0</v>
      </c>
      <c r="AM1639">
        <v>0</v>
      </c>
      <c r="AN1639">
        <v>0.309</v>
      </c>
      <c r="AO1639">
        <v>2</v>
      </c>
      <c r="AP1639">
        <f>(AN1639+AN$12-(1-AN1639-AN$12)/(AO1639-1))/AN$11</f>
        <v>-9.5500000000000015E-2</v>
      </c>
      <c r="AQ1639">
        <f>MAX(MIN(AP1639,AN$9),AN$10)</f>
        <v>0</v>
      </c>
      <c r="AR1639">
        <f>IF(OR(AP1639&lt;0,V1639=0),0,INT(AX1638*AQ1639/100))</f>
        <v>0</v>
      </c>
      <c r="AS1639">
        <f>IF(AR1639&gt;0,1,0)</f>
        <v>0</v>
      </c>
      <c r="AT1639" s="1">
        <f>IF(V1639=1,K1639,0)*AS1639</f>
        <v>0</v>
      </c>
      <c r="AU1639" s="1">
        <f>MIN(AR1639,AN$13)*AS1639*AT1639</f>
        <v>0</v>
      </c>
      <c r="AV1639" s="1">
        <f>MIN(AR1639,AN$13)*AS1639*100</f>
        <v>0</v>
      </c>
      <c r="AW1639" s="1">
        <f>AU1639-AV1639</f>
        <v>0</v>
      </c>
      <c r="AX1639" s="1">
        <f>AX1638+AW1639</f>
        <v>316730</v>
      </c>
      <c r="AY1639">
        <f>IF(AT1639=0,IF(AS1639=1,AY1638+1,AY1638),0)</f>
        <v>7</v>
      </c>
      <c r="AZ1639">
        <f t="shared" si="26"/>
        <v>0</v>
      </c>
    </row>
    <row r="1640" spans="1:52" x14ac:dyDescent="0.4">
      <c r="A1640">
        <f ca="1">RAND()</f>
        <v>4.535802667990374E-2</v>
      </c>
      <c r="B1640">
        <v>20260405</v>
      </c>
      <c r="C1640">
        <v>6</v>
      </c>
      <c r="D1640">
        <v>12</v>
      </c>
      <c r="E1640">
        <v>2</v>
      </c>
      <c r="F1640">
        <v>10</v>
      </c>
      <c r="G1640">
        <v>18</v>
      </c>
      <c r="H1640">
        <v>1600</v>
      </c>
      <c r="I1640">
        <v>2</v>
      </c>
      <c r="J1640">
        <v>12</v>
      </c>
      <c r="K1640">
        <v>300</v>
      </c>
      <c r="L1640">
        <v>120</v>
      </c>
      <c r="M1640">
        <v>110</v>
      </c>
      <c r="N1640">
        <v>130</v>
      </c>
      <c r="O1640">
        <v>450</v>
      </c>
      <c r="P1640">
        <v>830</v>
      </c>
      <c r="Q1640">
        <v>640</v>
      </c>
      <c r="R1640">
        <v>2510</v>
      </c>
      <c r="S1640">
        <v>200</v>
      </c>
      <c r="T1640">
        <v>300</v>
      </c>
      <c r="U1640">
        <v>240</v>
      </c>
      <c r="V1640">
        <v>1</v>
      </c>
      <c r="W1640">
        <v>2</v>
      </c>
      <c r="X1640">
        <v>3</v>
      </c>
      <c r="Y1640">
        <v>10</v>
      </c>
      <c r="Z1640">
        <v>4</v>
      </c>
      <c r="AA1640">
        <v>6</v>
      </c>
      <c r="AB1640">
        <v>5</v>
      </c>
      <c r="AC1640">
        <v>9</v>
      </c>
      <c r="AD1640">
        <v>11</v>
      </c>
      <c r="AE1640">
        <v>8</v>
      </c>
      <c r="AF1640">
        <v>12</v>
      </c>
      <c r="AG1640">
        <v>7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0.32400000000000001</v>
      </c>
      <c r="AO1640">
        <v>3</v>
      </c>
      <c r="AP1640">
        <f>(AN1640+AN$12-(1-AN1640-AN$12)/(AO1640-1))/AN$11</f>
        <v>-3.4999999999999892E-3</v>
      </c>
      <c r="AQ1640">
        <f>MAX(MIN(AP1640,AN$9),AN$10)</f>
        <v>0</v>
      </c>
      <c r="AR1640">
        <f>IF(OR(AP1640&lt;0,V1640=0),0,INT(AX1639*AQ1640/100))</f>
        <v>0</v>
      </c>
      <c r="AS1640">
        <f>IF(AR1640&gt;0,1,0)</f>
        <v>0</v>
      </c>
      <c r="AT1640" s="1">
        <f>IF(V1640=1,K1640,0)*AS1640</f>
        <v>0</v>
      </c>
      <c r="AU1640" s="1">
        <f>MIN(AR1640,AN$13)*AS1640*AT1640</f>
        <v>0</v>
      </c>
      <c r="AV1640" s="1">
        <f>MIN(AR1640,AN$13)*AS1640*100</f>
        <v>0</v>
      </c>
      <c r="AW1640" s="1">
        <f>AU1640-AV1640</f>
        <v>0</v>
      </c>
      <c r="AX1640" s="1">
        <f>AX1639+AW1640</f>
        <v>316730</v>
      </c>
      <c r="AY1640">
        <f>IF(AT1640=0,IF(AS1640=1,AY1639+1,AY1639),0)</f>
        <v>7</v>
      </c>
      <c r="AZ1640">
        <f t="shared" si="26"/>
        <v>0</v>
      </c>
    </row>
    <row r="1641" spans="1:52" x14ac:dyDescent="0.4">
      <c r="A1641">
        <f ca="1">RAND()</f>
        <v>0.4419165698454669</v>
      </c>
      <c r="B1641">
        <v>20260405</v>
      </c>
      <c r="C1641">
        <v>6</v>
      </c>
      <c r="D1641">
        <v>11</v>
      </c>
      <c r="E1641">
        <v>2</v>
      </c>
      <c r="F1641">
        <v>16</v>
      </c>
      <c r="G1641">
        <v>17</v>
      </c>
      <c r="H1641">
        <v>2000</v>
      </c>
      <c r="I1641">
        <v>2</v>
      </c>
      <c r="J1641">
        <v>16</v>
      </c>
      <c r="K1641">
        <v>510</v>
      </c>
      <c r="L1641">
        <v>170</v>
      </c>
      <c r="M1641">
        <v>240</v>
      </c>
      <c r="N1641">
        <v>160</v>
      </c>
      <c r="O1641">
        <v>2020</v>
      </c>
      <c r="P1641">
        <v>3820</v>
      </c>
      <c r="Q1641">
        <v>2940</v>
      </c>
      <c r="R1641">
        <v>15120</v>
      </c>
      <c r="S1641">
        <v>840</v>
      </c>
      <c r="T1641">
        <v>480</v>
      </c>
      <c r="U1641">
        <v>700</v>
      </c>
      <c r="V1641">
        <v>3</v>
      </c>
      <c r="W1641">
        <v>8</v>
      </c>
      <c r="X1641">
        <v>5</v>
      </c>
      <c r="Y1641">
        <v>2</v>
      </c>
      <c r="Z1641">
        <v>1</v>
      </c>
      <c r="AA1641">
        <v>14</v>
      </c>
      <c r="AB1641">
        <v>9</v>
      </c>
      <c r="AC1641">
        <v>13</v>
      </c>
      <c r="AD1641">
        <v>7</v>
      </c>
      <c r="AE1641">
        <v>12</v>
      </c>
      <c r="AF1641">
        <v>6</v>
      </c>
      <c r="AG1641">
        <v>11</v>
      </c>
      <c r="AH1641">
        <v>10</v>
      </c>
      <c r="AI1641">
        <v>4</v>
      </c>
      <c r="AJ1641">
        <v>16</v>
      </c>
      <c r="AK1641">
        <v>15</v>
      </c>
      <c r="AL1641">
        <v>0</v>
      </c>
      <c r="AM1641">
        <v>0</v>
      </c>
      <c r="AN1641">
        <v>0.17699999999999999</v>
      </c>
      <c r="AO1641">
        <v>3.5</v>
      </c>
      <c r="AP1641">
        <f>(AN1641+AN$12-(1-AN1641-AN$12)/(AO1641-1))/AN$11</f>
        <v>-3.805E-2</v>
      </c>
      <c r="AQ1641">
        <f>MAX(MIN(AP1641,AN$9),AN$10)</f>
        <v>0</v>
      </c>
      <c r="AR1641">
        <f>IF(OR(AP1641&lt;0,V1641=0),0,INT(AX1640*AQ1641/100))</f>
        <v>0</v>
      </c>
      <c r="AS1641">
        <f>IF(AR1641&gt;0,1,0)</f>
        <v>0</v>
      </c>
      <c r="AT1641" s="1">
        <f>IF(V1641=1,K1641,0)*AS1641</f>
        <v>0</v>
      </c>
      <c r="AU1641" s="1">
        <f>MIN(AR1641,AN$13)*AS1641*AT1641</f>
        <v>0</v>
      </c>
      <c r="AV1641" s="1">
        <f>MIN(AR1641,AN$13)*AS1641*100</f>
        <v>0</v>
      </c>
      <c r="AW1641" s="1">
        <f>AU1641-AV1641</f>
        <v>0</v>
      </c>
      <c r="AX1641" s="1">
        <f>AX1640+AW1641</f>
        <v>316730</v>
      </c>
      <c r="AY1641">
        <f>IF(AT1641=0,IF(AS1641=1,AY1640+1,AY1640),0)</f>
        <v>7</v>
      </c>
      <c r="AZ1641">
        <f t="shared" si="26"/>
        <v>0</v>
      </c>
    </row>
    <row r="1642" spans="1:52" x14ac:dyDescent="0.4">
      <c r="A1642">
        <f ca="1">RAND()</f>
        <v>6.1709429251913805E-2</v>
      </c>
      <c r="B1642">
        <v>20260405</v>
      </c>
      <c r="C1642">
        <v>6</v>
      </c>
      <c r="D1642">
        <v>10</v>
      </c>
      <c r="E1642">
        <v>2</v>
      </c>
      <c r="F1642">
        <v>16</v>
      </c>
      <c r="G1642">
        <v>24</v>
      </c>
      <c r="H1642">
        <v>1800</v>
      </c>
      <c r="I1642">
        <v>3</v>
      </c>
      <c r="J1642">
        <v>16</v>
      </c>
      <c r="K1642">
        <v>300</v>
      </c>
      <c r="L1642">
        <v>130</v>
      </c>
      <c r="M1642">
        <v>190</v>
      </c>
      <c r="N1642">
        <v>130</v>
      </c>
      <c r="O1642">
        <v>1130</v>
      </c>
      <c r="P1642">
        <v>1970</v>
      </c>
      <c r="Q1642">
        <v>1370</v>
      </c>
      <c r="R1642">
        <v>6150</v>
      </c>
      <c r="S1642">
        <v>490</v>
      </c>
      <c r="T1642">
        <v>250</v>
      </c>
      <c r="U1642">
        <v>550</v>
      </c>
      <c r="V1642">
        <v>11</v>
      </c>
      <c r="W1642">
        <v>1</v>
      </c>
      <c r="X1642">
        <v>10</v>
      </c>
      <c r="Y1642">
        <v>3</v>
      </c>
      <c r="Z1642">
        <v>13</v>
      </c>
      <c r="AA1642">
        <v>2</v>
      </c>
      <c r="AB1642">
        <v>16</v>
      </c>
      <c r="AC1642">
        <v>15</v>
      </c>
      <c r="AD1642">
        <v>6</v>
      </c>
      <c r="AE1642">
        <v>4</v>
      </c>
      <c r="AF1642">
        <v>7</v>
      </c>
      <c r="AG1642">
        <v>5</v>
      </c>
      <c r="AH1642">
        <v>8</v>
      </c>
      <c r="AI1642">
        <v>9</v>
      </c>
      <c r="AJ1642">
        <v>12</v>
      </c>
      <c r="AK1642">
        <v>14</v>
      </c>
      <c r="AL1642">
        <v>0</v>
      </c>
      <c r="AM1642">
        <v>0</v>
      </c>
      <c r="AN1642">
        <v>0.255</v>
      </c>
      <c r="AO1642">
        <v>18.8</v>
      </c>
      <c r="AP1642">
        <f>(AN1642+AN$12-(1-AN1642-AN$12)/(AO1642-1))/AN$11</f>
        <v>5.3286516853932583E-2</v>
      </c>
      <c r="AQ1642">
        <f>MAX(MIN(AP1642,AN$9),AN$10)</f>
        <v>0.03</v>
      </c>
      <c r="AR1642">
        <f>IF(OR(AP1642&lt;0,V1642=0),0,INT(AX1641*AQ1642/100))</f>
        <v>95</v>
      </c>
      <c r="AS1642">
        <f>IF(AR1642&gt;0,1,0)</f>
        <v>1</v>
      </c>
      <c r="AT1642" s="1">
        <f>IF(V1642=1,K1642,0)*AS1642</f>
        <v>0</v>
      </c>
      <c r="AU1642" s="1">
        <f>MIN(AR1642,AN$13)*AS1642*AT1642</f>
        <v>0</v>
      </c>
      <c r="AV1642" s="1">
        <f>MIN(AR1642,AN$13)*AS1642*100</f>
        <v>2000</v>
      </c>
      <c r="AW1642" s="1">
        <f>AU1642-AV1642</f>
        <v>-2000</v>
      </c>
      <c r="AX1642" s="1">
        <f>AX1641+AW1642</f>
        <v>314730</v>
      </c>
      <c r="AY1642">
        <f>IF(AT1642=0,IF(AS1642=1,AY1641+1,AY1641),0)</f>
        <v>8</v>
      </c>
      <c r="AZ1642">
        <f t="shared" si="26"/>
        <v>0</v>
      </c>
    </row>
    <row r="1643" spans="1:52" x14ac:dyDescent="0.4">
      <c r="A1643">
        <f ca="1">RAND()</f>
        <v>0.34111692406818561</v>
      </c>
      <c r="B1643">
        <v>20260405</v>
      </c>
      <c r="C1643">
        <v>6</v>
      </c>
      <c r="D1643">
        <v>9</v>
      </c>
      <c r="E1643">
        <v>2</v>
      </c>
      <c r="F1643">
        <v>10</v>
      </c>
      <c r="G1643">
        <v>17</v>
      </c>
      <c r="H1643">
        <v>2500</v>
      </c>
      <c r="I1643">
        <v>2</v>
      </c>
      <c r="J1643">
        <v>8</v>
      </c>
      <c r="K1643">
        <v>210</v>
      </c>
      <c r="L1643">
        <v>110</v>
      </c>
      <c r="M1643">
        <v>260</v>
      </c>
      <c r="N1643">
        <v>350</v>
      </c>
      <c r="O1643">
        <v>1480</v>
      </c>
      <c r="P1643">
        <v>2270</v>
      </c>
      <c r="Q1643">
        <v>4420</v>
      </c>
      <c r="R1643">
        <v>17370</v>
      </c>
      <c r="S1643">
        <v>450</v>
      </c>
      <c r="T1643">
        <v>510</v>
      </c>
      <c r="U1643">
        <v>2380</v>
      </c>
      <c r="V1643">
        <v>8</v>
      </c>
      <c r="W1643">
        <v>1</v>
      </c>
      <c r="X1643">
        <v>3</v>
      </c>
      <c r="Y1643">
        <v>5</v>
      </c>
      <c r="Z1643">
        <v>6</v>
      </c>
      <c r="AA1643">
        <v>7</v>
      </c>
      <c r="AB1643">
        <v>4</v>
      </c>
      <c r="AC1643">
        <v>2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0.442</v>
      </c>
      <c r="AO1643">
        <v>3.5</v>
      </c>
      <c r="AP1643">
        <f>(AN1643+AN$12-(1-AN1643-AN$12)/(AO1643-1))/AN$11</f>
        <v>5.4699999999999999E-2</v>
      </c>
      <c r="AQ1643">
        <f>MAX(MIN(AP1643,AN$9),AN$10)</f>
        <v>0.03</v>
      </c>
      <c r="AR1643">
        <f>IF(OR(AP1643&lt;0,V1643=0),0,INT(AX1642*AQ1643/100))</f>
        <v>94</v>
      </c>
      <c r="AS1643">
        <f>IF(AR1643&gt;0,1,0)</f>
        <v>1</v>
      </c>
      <c r="AT1643" s="1">
        <f>IF(V1643=1,K1643,0)*AS1643</f>
        <v>0</v>
      </c>
      <c r="AU1643" s="1">
        <f>MIN(AR1643,AN$13)*AS1643*AT1643</f>
        <v>0</v>
      </c>
      <c r="AV1643" s="1">
        <f>MIN(AR1643,AN$13)*AS1643*100</f>
        <v>2000</v>
      </c>
      <c r="AW1643" s="1">
        <f>AU1643-AV1643</f>
        <v>-2000</v>
      </c>
      <c r="AX1643" s="1">
        <f>AX1642+AW1643</f>
        <v>312730</v>
      </c>
      <c r="AY1643">
        <f>IF(AT1643=0,IF(AS1643=1,AY1642+1,AY1642),0)</f>
        <v>9</v>
      </c>
      <c r="AZ1643">
        <f t="shared" si="26"/>
        <v>0</v>
      </c>
    </row>
    <row r="1644" spans="1:52" x14ac:dyDescent="0.4">
      <c r="A1644">
        <f ca="1">RAND()</f>
        <v>4.4027371435739537E-2</v>
      </c>
      <c r="B1644">
        <v>20260405</v>
      </c>
      <c r="C1644">
        <v>6</v>
      </c>
      <c r="D1644">
        <v>8</v>
      </c>
      <c r="E1644">
        <v>2</v>
      </c>
      <c r="F1644">
        <v>5</v>
      </c>
      <c r="G1644">
        <v>24</v>
      </c>
      <c r="H1644">
        <v>1200</v>
      </c>
      <c r="I1644">
        <v>3</v>
      </c>
      <c r="J1644">
        <v>16</v>
      </c>
      <c r="K1644">
        <v>2650</v>
      </c>
      <c r="L1644">
        <v>700</v>
      </c>
      <c r="M1644">
        <v>260</v>
      </c>
      <c r="N1644">
        <v>300</v>
      </c>
      <c r="O1644">
        <v>5010</v>
      </c>
      <c r="P1644">
        <v>14700</v>
      </c>
      <c r="Q1644">
        <v>10480</v>
      </c>
      <c r="R1644">
        <v>99280</v>
      </c>
      <c r="S1644">
        <v>1530</v>
      </c>
      <c r="T1644">
        <v>2190</v>
      </c>
      <c r="U1644">
        <v>690</v>
      </c>
      <c r="V1644">
        <v>4</v>
      </c>
      <c r="W1644">
        <v>2</v>
      </c>
      <c r="X1644">
        <v>3</v>
      </c>
      <c r="Y1644">
        <v>6</v>
      </c>
      <c r="Z1644">
        <v>10</v>
      </c>
      <c r="AA1644">
        <v>5</v>
      </c>
      <c r="AB1644">
        <v>14</v>
      </c>
      <c r="AC1644">
        <v>16</v>
      </c>
      <c r="AD1644">
        <v>12</v>
      </c>
      <c r="AE1644">
        <v>1</v>
      </c>
      <c r="AF1644">
        <v>7</v>
      </c>
      <c r="AG1644">
        <v>9</v>
      </c>
      <c r="AH1644">
        <v>11</v>
      </c>
      <c r="AI1644">
        <v>13</v>
      </c>
      <c r="AJ1644">
        <v>8</v>
      </c>
      <c r="AK1644">
        <v>15</v>
      </c>
      <c r="AL1644">
        <v>0</v>
      </c>
      <c r="AM1644">
        <v>0</v>
      </c>
      <c r="AN1644">
        <v>0.20499999999999999</v>
      </c>
      <c r="AO1644">
        <v>5.2</v>
      </c>
      <c r="AP1644">
        <f>(AN1644+AN$12-(1-AN1644-AN$12)/(AO1644-1))/AN$11</f>
        <v>3.9285714285714271E-3</v>
      </c>
      <c r="AQ1644">
        <f>MAX(MIN(AP1644,AN$9),AN$10)</f>
        <v>3.9285714285714271E-3</v>
      </c>
      <c r="AR1644">
        <f>IF(OR(AP1644&lt;0,V1644=0),0,INT(AX1643*AQ1644/100))</f>
        <v>12</v>
      </c>
      <c r="AS1644">
        <f>IF(AR1644&gt;0,1,0)</f>
        <v>1</v>
      </c>
      <c r="AT1644" s="1">
        <f>IF(V1644=1,K1644,0)*AS1644</f>
        <v>0</v>
      </c>
      <c r="AU1644" s="1">
        <f>MIN(AR1644,AN$13)*AS1644*AT1644</f>
        <v>0</v>
      </c>
      <c r="AV1644" s="1">
        <f>MIN(AR1644,AN$13)*AS1644*100</f>
        <v>1200</v>
      </c>
      <c r="AW1644" s="1">
        <f>AU1644-AV1644</f>
        <v>-1200</v>
      </c>
      <c r="AX1644" s="1">
        <f>AX1643+AW1644</f>
        <v>311530</v>
      </c>
      <c r="AY1644">
        <f>IF(AT1644=0,IF(AS1644=1,AY1643+1,AY1643),0)</f>
        <v>10</v>
      </c>
      <c r="AZ1644">
        <f t="shared" si="26"/>
        <v>0</v>
      </c>
    </row>
    <row r="1645" spans="1:52" x14ac:dyDescent="0.4">
      <c r="A1645">
        <f ca="1">RAND()</f>
        <v>0.82332818631386118</v>
      </c>
      <c r="B1645">
        <v>20260405</v>
      </c>
      <c r="C1645">
        <v>6</v>
      </c>
      <c r="D1645">
        <v>7</v>
      </c>
      <c r="E1645">
        <v>1</v>
      </c>
      <c r="F1645">
        <v>5</v>
      </c>
      <c r="G1645">
        <v>18</v>
      </c>
      <c r="H1645">
        <v>1200</v>
      </c>
      <c r="I1645">
        <v>3</v>
      </c>
      <c r="J1645">
        <v>14</v>
      </c>
      <c r="K1645">
        <v>1060</v>
      </c>
      <c r="L1645">
        <v>250</v>
      </c>
      <c r="M1645">
        <v>200</v>
      </c>
      <c r="N1645">
        <v>180</v>
      </c>
      <c r="O1645">
        <v>3650</v>
      </c>
      <c r="P1645">
        <v>7450</v>
      </c>
      <c r="Q1645">
        <v>4310</v>
      </c>
      <c r="R1645">
        <v>33330</v>
      </c>
      <c r="S1645">
        <v>1280</v>
      </c>
      <c r="T1645">
        <v>820</v>
      </c>
      <c r="U1645">
        <v>560</v>
      </c>
      <c r="V1645">
        <v>12</v>
      </c>
      <c r="W1645">
        <v>5</v>
      </c>
      <c r="X1645">
        <v>3</v>
      </c>
      <c r="Y1645">
        <v>8</v>
      </c>
      <c r="Z1645">
        <v>2</v>
      </c>
      <c r="AA1645">
        <v>1</v>
      </c>
      <c r="AB1645">
        <v>14</v>
      </c>
      <c r="AC1645">
        <v>9</v>
      </c>
      <c r="AD1645">
        <v>6</v>
      </c>
      <c r="AE1645">
        <v>10</v>
      </c>
      <c r="AF1645">
        <v>13</v>
      </c>
      <c r="AG1645">
        <v>4</v>
      </c>
      <c r="AH1645">
        <v>7</v>
      </c>
      <c r="AI1645">
        <v>11</v>
      </c>
      <c r="AJ1645">
        <v>0</v>
      </c>
      <c r="AK1645">
        <v>0</v>
      </c>
      <c r="AL1645">
        <v>0</v>
      </c>
      <c r="AM1645">
        <v>0</v>
      </c>
      <c r="AN1645">
        <v>0.29099999999999998</v>
      </c>
      <c r="AO1645">
        <v>9.5</v>
      </c>
      <c r="AP1645">
        <f>(AN1645+AN$12-(1-AN1645-AN$12)/(AO1645-1))/AN$11</f>
        <v>5.1897058823529407E-2</v>
      </c>
      <c r="AQ1645">
        <f>MAX(MIN(AP1645,AN$9),AN$10)</f>
        <v>0.03</v>
      </c>
      <c r="AR1645">
        <f>IF(OR(AP1645&lt;0,V1645=0),0,INT(AX1644*AQ1645/100))</f>
        <v>93</v>
      </c>
      <c r="AS1645">
        <f>IF(AR1645&gt;0,1,0)</f>
        <v>1</v>
      </c>
      <c r="AT1645" s="1">
        <f>IF(V1645=1,K1645,0)*AS1645</f>
        <v>0</v>
      </c>
      <c r="AU1645" s="1">
        <f>MIN(AR1645,AN$13)*AS1645*AT1645</f>
        <v>0</v>
      </c>
      <c r="AV1645" s="1">
        <f>MIN(AR1645,AN$13)*AS1645*100</f>
        <v>2000</v>
      </c>
      <c r="AW1645" s="1">
        <f>AU1645-AV1645</f>
        <v>-2000</v>
      </c>
      <c r="AX1645" s="1">
        <f>AX1644+AW1645</f>
        <v>309530</v>
      </c>
      <c r="AY1645">
        <f>IF(AT1645=0,IF(AS1645=1,AY1644+1,AY1644),0)</f>
        <v>11</v>
      </c>
      <c r="AZ1645">
        <f t="shared" si="26"/>
        <v>0</v>
      </c>
    </row>
    <row r="1646" spans="1:52" x14ac:dyDescent="0.4">
      <c r="A1646">
        <f ca="1">RAND()</f>
        <v>0.92044040978285313</v>
      </c>
      <c r="B1646">
        <v>20260405</v>
      </c>
      <c r="C1646">
        <v>6</v>
      </c>
      <c r="D1646">
        <v>6</v>
      </c>
      <c r="E1646">
        <v>1</v>
      </c>
      <c r="F1646">
        <v>5</v>
      </c>
      <c r="G1646">
        <v>24</v>
      </c>
      <c r="H1646">
        <v>1800</v>
      </c>
      <c r="I1646">
        <v>3</v>
      </c>
      <c r="J1646">
        <v>16</v>
      </c>
      <c r="K1646">
        <v>500</v>
      </c>
      <c r="L1646">
        <v>180</v>
      </c>
      <c r="M1646">
        <v>1140</v>
      </c>
      <c r="N1646">
        <v>930</v>
      </c>
      <c r="O1646">
        <v>12520</v>
      </c>
      <c r="P1646">
        <v>23840</v>
      </c>
      <c r="Q1646">
        <v>141420</v>
      </c>
      <c r="R1646">
        <v>676650</v>
      </c>
      <c r="S1646">
        <v>2890</v>
      </c>
      <c r="T1646">
        <v>2340</v>
      </c>
      <c r="U1646">
        <v>15120</v>
      </c>
      <c r="V1646">
        <v>1</v>
      </c>
      <c r="W1646">
        <v>14</v>
      </c>
      <c r="X1646">
        <v>2</v>
      </c>
      <c r="Y1646">
        <v>8</v>
      </c>
      <c r="Z1646">
        <v>5</v>
      </c>
      <c r="AA1646">
        <v>7</v>
      </c>
      <c r="AB1646">
        <v>16</v>
      </c>
      <c r="AC1646">
        <v>11</v>
      </c>
      <c r="AD1646">
        <v>12</v>
      </c>
      <c r="AE1646">
        <v>9</v>
      </c>
      <c r="AF1646">
        <v>6</v>
      </c>
      <c r="AG1646">
        <v>13</v>
      </c>
      <c r="AH1646">
        <v>4</v>
      </c>
      <c r="AI1646">
        <v>3</v>
      </c>
      <c r="AJ1646">
        <v>10</v>
      </c>
      <c r="AK1646">
        <v>15</v>
      </c>
      <c r="AL1646">
        <v>0</v>
      </c>
      <c r="AM1646">
        <v>0</v>
      </c>
      <c r="AN1646">
        <v>0.128</v>
      </c>
      <c r="AO1646">
        <v>5</v>
      </c>
      <c r="AP1646">
        <f>(AN1646+AN$12-(1-AN1646-AN$12)/(AO1646-1))/AN$11</f>
        <v>-2.2499999999999999E-2</v>
      </c>
      <c r="AQ1646">
        <f>MAX(MIN(AP1646,AN$9),AN$10)</f>
        <v>0</v>
      </c>
      <c r="AR1646">
        <f>IF(OR(AP1646&lt;0,V1646=0),0,INT(AX1645*AQ1646/100))</f>
        <v>0</v>
      </c>
      <c r="AS1646">
        <f>IF(AR1646&gt;0,1,0)</f>
        <v>0</v>
      </c>
      <c r="AT1646" s="1">
        <f>IF(V1646=1,K1646,0)*AS1646</f>
        <v>0</v>
      </c>
      <c r="AU1646" s="1">
        <f>MIN(AR1646,AN$13)*AS1646*AT1646</f>
        <v>0</v>
      </c>
      <c r="AV1646" s="1">
        <f>MIN(AR1646,AN$13)*AS1646*100</f>
        <v>0</v>
      </c>
      <c r="AW1646" s="1">
        <f>AU1646-AV1646</f>
        <v>0</v>
      </c>
      <c r="AX1646" s="1">
        <f>AX1645+AW1646</f>
        <v>309530</v>
      </c>
      <c r="AY1646">
        <f>IF(AT1646=0,IF(AS1646=1,AY1645+1,AY1645),0)</f>
        <v>11</v>
      </c>
      <c r="AZ1646">
        <f t="shared" si="26"/>
        <v>0</v>
      </c>
    </row>
    <row r="1647" spans="1:52" x14ac:dyDescent="0.4">
      <c r="A1647">
        <f ca="1">RAND()</f>
        <v>0.24014761936882545</v>
      </c>
      <c r="B1647">
        <v>20260405</v>
      </c>
      <c r="C1647">
        <v>6</v>
      </c>
      <c r="D1647">
        <v>5</v>
      </c>
      <c r="E1647">
        <v>1</v>
      </c>
      <c r="F1647">
        <v>703</v>
      </c>
      <c r="G1647">
        <v>17</v>
      </c>
      <c r="H1647">
        <v>2000</v>
      </c>
      <c r="I1647">
        <v>3</v>
      </c>
      <c r="J1647">
        <v>16</v>
      </c>
      <c r="K1647">
        <v>1120</v>
      </c>
      <c r="L1647">
        <v>420</v>
      </c>
      <c r="M1647">
        <v>710</v>
      </c>
      <c r="N1647">
        <v>1190</v>
      </c>
      <c r="O1647">
        <v>6850</v>
      </c>
      <c r="P1647">
        <v>16030</v>
      </c>
      <c r="Q1647">
        <v>47480</v>
      </c>
      <c r="R1647">
        <v>247200</v>
      </c>
      <c r="S1647">
        <v>2040</v>
      </c>
      <c r="T1647">
        <v>3230</v>
      </c>
      <c r="U1647">
        <v>5070</v>
      </c>
      <c r="V1647">
        <v>11</v>
      </c>
      <c r="W1647">
        <v>7</v>
      </c>
      <c r="X1647">
        <v>4</v>
      </c>
      <c r="Y1647">
        <v>2</v>
      </c>
      <c r="Z1647">
        <v>8</v>
      </c>
      <c r="AA1647">
        <v>10</v>
      </c>
      <c r="AB1647">
        <v>0</v>
      </c>
      <c r="AC1647">
        <v>9</v>
      </c>
      <c r="AD1647">
        <v>3</v>
      </c>
      <c r="AE1647">
        <v>1</v>
      </c>
      <c r="AF1647">
        <v>14</v>
      </c>
      <c r="AG1647">
        <v>5</v>
      </c>
      <c r="AH1647">
        <v>15</v>
      </c>
      <c r="AI1647">
        <v>6</v>
      </c>
      <c r="AJ1647">
        <v>12</v>
      </c>
      <c r="AK1647">
        <v>13</v>
      </c>
      <c r="AL1647">
        <v>0</v>
      </c>
      <c r="AM1647">
        <v>0</v>
      </c>
      <c r="AN1647">
        <v>0.14499999999999999</v>
      </c>
      <c r="AO1647">
        <v>2.2000000000000002</v>
      </c>
      <c r="AP1647">
        <f>(AN1647+AN$12-(1-AN1647-AN$12)/(AO1647-1))/AN$11</f>
        <v>-0.14187499999999997</v>
      </c>
      <c r="AQ1647">
        <f>MAX(MIN(AP1647,AN$9),AN$10)</f>
        <v>0</v>
      </c>
      <c r="AR1647">
        <f>IF(OR(AP1647&lt;0,V1647=0),0,INT(AX1646*AQ1647/100))</f>
        <v>0</v>
      </c>
      <c r="AS1647">
        <f>IF(AR1647&gt;0,1,0)</f>
        <v>0</v>
      </c>
      <c r="AT1647" s="1">
        <f>IF(V1647=1,K1647,0)*AS1647</f>
        <v>0</v>
      </c>
      <c r="AU1647" s="1">
        <f>MIN(AR1647,AN$13)*AS1647*AT1647</f>
        <v>0</v>
      </c>
      <c r="AV1647" s="1">
        <f>MIN(AR1647,AN$13)*AS1647*100</f>
        <v>0</v>
      </c>
      <c r="AW1647" s="1">
        <f>AU1647-AV1647</f>
        <v>0</v>
      </c>
      <c r="AX1647" s="1">
        <f>AX1646+AW1647</f>
        <v>309530</v>
      </c>
      <c r="AY1647">
        <f>IF(AT1647=0,IF(AS1647=1,AY1646+1,AY1646),0)</f>
        <v>11</v>
      </c>
      <c r="AZ1647">
        <f t="shared" si="26"/>
        <v>0</v>
      </c>
    </row>
    <row r="1648" spans="1:52" x14ac:dyDescent="0.4">
      <c r="A1648">
        <f ca="1">RAND()</f>
        <v>0.50295413519662546</v>
      </c>
      <c r="B1648">
        <v>20260405</v>
      </c>
      <c r="C1648">
        <v>6</v>
      </c>
      <c r="D1648">
        <v>3</v>
      </c>
      <c r="E1648">
        <v>1</v>
      </c>
      <c r="F1648">
        <v>703</v>
      </c>
      <c r="G1648">
        <v>24</v>
      </c>
      <c r="H1648">
        <v>1800</v>
      </c>
      <c r="I1648">
        <v>4</v>
      </c>
      <c r="J1648">
        <v>16</v>
      </c>
      <c r="K1648">
        <v>130</v>
      </c>
      <c r="L1648">
        <v>100</v>
      </c>
      <c r="M1648">
        <v>110</v>
      </c>
      <c r="N1648">
        <v>190</v>
      </c>
      <c r="O1648">
        <v>200</v>
      </c>
      <c r="P1648">
        <v>260</v>
      </c>
      <c r="Q1648">
        <v>610</v>
      </c>
      <c r="R1648">
        <v>1290</v>
      </c>
      <c r="S1648">
        <v>130</v>
      </c>
      <c r="T1648">
        <v>300</v>
      </c>
      <c r="U1648">
        <v>520</v>
      </c>
      <c r="V1648">
        <v>1</v>
      </c>
      <c r="W1648">
        <v>2</v>
      </c>
      <c r="X1648">
        <v>3</v>
      </c>
      <c r="Y1648">
        <v>12</v>
      </c>
      <c r="Z1648">
        <v>10</v>
      </c>
      <c r="AA1648">
        <v>16</v>
      </c>
      <c r="AB1648">
        <v>5</v>
      </c>
      <c r="AC1648">
        <v>15</v>
      </c>
      <c r="AD1648">
        <v>7</v>
      </c>
      <c r="AE1648">
        <v>6</v>
      </c>
      <c r="AF1648">
        <v>14</v>
      </c>
      <c r="AG1648">
        <v>8</v>
      </c>
      <c r="AH1648">
        <v>4</v>
      </c>
      <c r="AI1648">
        <v>11</v>
      </c>
      <c r="AJ1648">
        <v>9</v>
      </c>
      <c r="AK1648">
        <v>13</v>
      </c>
      <c r="AL1648">
        <v>0</v>
      </c>
      <c r="AM1648">
        <v>0</v>
      </c>
      <c r="AN1648">
        <v>0.47</v>
      </c>
      <c r="AO1648">
        <v>1.3</v>
      </c>
      <c r="AP1648">
        <f>(AN1648+AN$12-(1-AN1648-AN$12)/(AO1648-1))/AN$11</f>
        <v>-0.3241666666666666</v>
      </c>
      <c r="AQ1648">
        <f>MAX(MIN(AP1648,AN$9),AN$10)</f>
        <v>0</v>
      </c>
      <c r="AR1648">
        <f>IF(OR(AP1648&lt;0,V1648=0),0,INT(AX1647*AQ1648/100))</f>
        <v>0</v>
      </c>
      <c r="AS1648">
        <f>IF(AR1648&gt;0,1,0)</f>
        <v>0</v>
      </c>
      <c r="AT1648" s="1">
        <f>IF(V1648=1,K1648,0)*AS1648</f>
        <v>0</v>
      </c>
      <c r="AU1648" s="1">
        <f>MIN(AR1648,AN$13)*AS1648*AT1648</f>
        <v>0</v>
      </c>
      <c r="AV1648" s="1">
        <f>MIN(AR1648,AN$13)*AS1648*100</f>
        <v>0</v>
      </c>
      <c r="AW1648" s="1">
        <f>AU1648-AV1648</f>
        <v>0</v>
      </c>
      <c r="AX1648" s="1">
        <f>AX1647+AW1648</f>
        <v>309530</v>
      </c>
      <c r="AY1648">
        <f>IF(AT1648=0,IF(AS1648=1,AY1647+1,AY1647),0)</f>
        <v>11</v>
      </c>
      <c r="AZ1648">
        <f t="shared" si="26"/>
        <v>0</v>
      </c>
    </row>
    <row r="1649" spans="1:52" x14ac:dyDescent="0.4">
      <c r="A1649">
        <f ca="1">RAND()</f>
        <v>0.57530900236155824</v>
      </c>
      <c r="B1649">
        <v>20260405</v>
      </c>
      <c r="C1649">
        <v>6</v>
      </c>
      <c r="D1649">
        <v>2</v>
      </c>
      <c r="E1649">
        <v>1</v>
      </c>
      <c r="F1649">
        <v>703</v>
      </c>
      <c r="G1649">
        <v>24</v>
      </c>
      <c r="H1649">
        <v>1200</v>
      </c>
      <c r="I1649">
        <v>4</v>
      </c>
      <c r="J1649">
        <v>16</v>
      </c>
      <c r="K1649">
        <v>190</v>
      </c>
      <c r="L1649">
        <v>110</v>
      </c>
      <c r="M1649">
        <v>120</v>
      </c>
      <c r="N1649">
        <v>150</v>
      </c>
      <c r="O1649">
        <v>350</v>
      </c>
      <c r="P1649">
        <v>510</v>
      </c>
      <c r="Q1649">
        <v>580</v>
      </c>
      <c r="R1649">
        <v>1700</v>
      </c>
      <c r="S1649">
        <v>170</v>
      </c>
      <c r="T1649">
        <v>270</v>
      </c>
      <c r="U1649">
        <v>400</v>
      </c>
      <c r="V1649">
        <v>1</v>
      </c>
      <c r="W1649">
        <v>2</v>
      </c>
      <c r="X1649">
        <v>6</v>
      </c>
      <c r="Y1649">
        <v>12</v>
      </c>
      <c r="Z1649">
        <v>3</v>
      </c>
      <c r="AA1649">
        <v>14</v>
      </c>
      <c r="AB1649">
        <v>7</v>
      </c>
      <c r="AC1649">
        <v>4</v>
      </c>
      <c r="AD1649">
        <v>5</v>
      </c>
      <c r="AE1649">
        <v>13</v>
      </c>
      <c r="AF1649">
        <v>9</v>
      </c>
      <c r="AG1649">
        <v>16</v>
      </c>
      <c r="AH1649">
        <v>11</v>
      </c>
      <c r="AI1649">
        <v>10</v>
      </c>
      <c r="AJ1649">
        <v>15</v>
      </c>
      <c r="AK1649">
        <v>8</v>
      </c>
      <c r="AL1649">
        <v>0</v>
      </c>
      <c r="AM1649">
        <v>0</v>
      </c>
      <c r="AN1649">
        <v>0.34599999999999997</v>
      </c>
      <c r="AO1649">
        <v>1.9</v>
      </c>
      <c r="AP1649">
        <f>(AN1649+AN$12-(1-AN1649-AN$12)/(AO1649-1))/AN$11</f>
        <v>-9.5166666666666705E-2</v>
      </c>
      <c r="AQ1649">
        <f>MAX(MIN(AP1649,AN$9),AN$10)</f>
        <v>0</v>
      </c>
      <c r="AR1649">
        <f>IF(OR(AP1649&lt;0,V1649=0),0,INT(AX1648*AQ1649/100))</f>
        <v>0</v>
      </c>
      <c r="AS1649">
        <f>IF(AR1649&gt;0,1,0)</f>
        <v>0</v>
      </c>
      <c r="AT1649" s="1">
        <f>IF(V1649=1,K1649,0)*AS1649</f>
        <v>0</v>
      </c>
      <c r="AU1649" s="1">
        <f>MIN(AR1649,AN$13)*AS1649*AT1649</f>
        <v>0</v>
      </c>
      <c r="AV1649" s="1">
        <f>MIN(AR1649,AN$13)*AS1649*100</f>
        <v>0</v>
      </c>
      <c r="AW1649" s="1">
        <f>AU1649-AV1649</f>
        <v>0</v>
      </c>
      <c r="AX1649" s="1">
        <f>AX1648+AW1649</f>
        <v>309530</v>
      </c>
      <c r="AY1649">
        <f>IF(AT1649=0,IF(AS1649=1,AY1648+1,AY1648),0)</f>
        <v>11</v>
      </c>
      <c r="AZ1649">
        <f t="shared" si="26"/>
        <v>0</v>
      </c>
    </row>
    <row r="1650" spans="1:52" x14ac:dyDescent="0.4">
      <c r="A1650">
        <f ca="1">RAND()</f>
        <v>0.96348830246330708</v>
      </c>
      <c r="B1650">
        <v>20260405</v>
      </c>
      <c r="C1650">
        <v>6</v>
      </c>
      <c r="D1650">
        <v>1</v>
      </c>
      <c r="E1650">
        <v>1</v>
      </c>
      <c r="F1650">
        <v>703</v>
      </c>
      <c r="G1650">
        <v>24</v>
      </c>
      <c r="H1650">
        <v>1800</v>
      </c>
      <c r="I1650">
        <v>4</v>
      </c>
      <c r="J1650">
        <v>16</v>
      </c>
      <c r="K1650">
        <v>360</v>
      </c>
      <c r="L1650">
        <v>120</v>
      </c>
      <c r="M1650">
        <v>110</v>
      </c>
      <c r="N1650">
        <v>200</v>
      </c>
      <c r="O1650">
        <v>490</v>
      </c>
      <c r="P1650">
        <v>980</v>
      </c>
      <c r="Q1650">
        <v>1600</v>
      </c>
      <c r="R1650">
        <v>6810</v>
      </c>
      <c r="S1650">
        <v>220</v>
      </c>
      <c r="T1650">
        <v>580</v>
      </c>
      <c r="U1650">
        <v>460</v>
      </c>
      <c r="V1650">
        <v>1</v>
      </c>
      <c r="W1650">
        <v>2</v>
      </c>
      <c r="X1650">
        <v>8</v>
      </c>
      <c r="Y1650">
        <v>14</v>
      </c>
      <c r="Z1650">
        <v>0</v>
      </c>
      <c r="AA1650">
        <v>13</v>
      </c>
      <c r="AB1650">
        <v>9</v>
      </c>
      <c r="AC1650">
        <v>4</v>
      </c>
      <c r="AD1650">
        <v>12</v>
      </c>
      <c r="AE1650">
        <v>10</v>
      </c>
      <c r="AF1650">
        <v>11</v>
      </c>
      <c r="AG1650">
        <v>3</v>
      </c>
      <c r="AH1650">
        <v>6</v>
      </c>
      <c r="AI1650">
        <v>5</v>
      </c>
      <c r="AJ1650">
        <v>7</v>
      </c>
      <c r="AK1650">
        <v>15</v>
      </c>
      <c r="AL1650">
        <v>0</v>
      </c>
      <c r="AM1650">
        <v>0</v>
      </c>
      <c r="AN1650">
        <v>0.23899999999999999</v>
      </c>
      <c r="AO1650">
        <v>3.6</v>
      </c>
      <c r="AP1650">
        <f>(AN1650+AN$12-(1-AN1650-AN$12)/(AO1650-1))/AN$11</f>
        <v>-1.3423076923076926E-2</v>
      </c>
      <c r="AQ1650">
        <f>MAX(MIN(AP1650,AN$9),AN$10)</f>
        <v>0</v>
      </c>
      <c r="AR1650">
        <f>IF(OR(AP1650&lt;0,V1650=0),0,INT(AX1649*AQ1650/100))</f>
        <v>0</v>
      </c>
      <c r="AS1650">
        <f>IF(AR1650&gt;0,1,0)</f>
        <v>0</v>
      </c>
      <c r="AT1650" s="1">
        <f>IF(V1650=1,K1650,0)*AS1650</f>
        <v>0</v>
      </c>
      <c r="AU1650" s="1">
        <f>MIN(AR1650,AN$13)*AS1650*AT1650</f>
        <v>0</v>
      </c>
      <c r="AV1650" s="1">
        <f>MIN(AR1650,AN$13)*AS1650*100</f>
        <v>0</v>
      </c>
      <c r="AW1650" s="1">
        <f>AU1650-AV1650</f>
        <v>0</v>
      </c>
      <c r="AX1650" s="1">
        <f>AX1649+AW1650</f>
        <v>309530</v>
      </c>
      <c r="AY1650">
        <f>IF(AT1650=0,IF(AS1650=1,AY1649+1,AY1649),0)</f>
        <v>11</v>
      </c>
      <c r="AZ1650">
        <f t="shared" si="26"/>
        <v>0</v>
      </c>
    </row>
    <row r="1651" spans="1:52" x14ac:dyDescent="0.4">
      <c r="A1651">
        <f ca="1">RAND()</f>
        <v>0.76705316423596959</v>
      </c>
      <c r="B1651">
        <v>20260405</v>
      </c>
      <c r="C1651">
        <v>9</v>
      </c>
      <c r="D1651">
        <v>1</v>
      </c>
      <c r="E1651">
        <v>1</v>
      </c>
      <c r="F1651">
        <v>703</v>
      </c>
      <c r="G1651">
        <v>24</v>
      </c>
      <c r="H1651">
        <v>1400</v>
      </c>
      <c r="I1651">
        <v>3</v>
      </c>
      <c r="J1651">
        <v>15</v>
      </c>
      <c r="K1651">
        <v>1710</v>
      </c>
      <c r="L1651">
        <v>530</v>
      </c>
      <c r="M1651">
        <v>280</v>
      </c>
      <c r="N1651">
        <v>220</v>
      </c>
      <c r="O1651">
        <v>8050</v>
      </c>
      <c r="P1651">
        <v>15390</v>
      </c>
      <c r="Q1651">
        <v>9670</v>
      </c>
      <c r="R1651">
        <v>77010</v>
      </c>
      <c r="S1651">
        <v>2630</v>
      </c>
      <c r="T1651">
        <v>1160</v>
      </c>
      <c r="U1651">
        <v>870</v>
      </c>
      <c r="V1651">
        <v>13</v>
      </c>
      <c r="W1651">
        <v>4</v>
      </c>
      <c r="X1651">
        <v>2</v>
      </c>
      <c r="Y1651">
        <v>9</v>
      </c>
      <c r="Z1651">
        <v>3</v>
      </c>
      <c r="AA1651">
        <v>5</v>
      </c>
      <c r="AB1651">
        <v>11</v>
      </c>
      <c r="AC1651">
        <v>6</v>
      </c>
      <c r="AD1651">
        <v>14</v>
      </c>
      <c r="AE1651">
        <v>7</v>
      </c>
      <c r="AF1651">
        <v>12</v>
      </c>
      <c r="AG1651">
        <v>10</v>
      </c>
      <c r="AH1651">
        <v>1</v>
      </c>
      <c r="AI1651">
        <v>8</v>
      </c>
      <c r="AJ1651">
        <v>15</v>
      </c>
      <c r="AK1651">
        <v>0</v>
      </c>
      <c r="AL1651">
        <v>0</v>
      </c>
      <c r="AM1651">
        <v>0</v>
      </c>
      <c r="AN1651">
        <v>0.14299999999999999</v>
      </c>
      <c r="AO1651">
        <v>9.8000000000000007</v>
      </c>
      <c r="AP1651">
        <f>(AN1651+AN$12-(1-AN1651-AN$12)/(AO1651-1))/AN$11</f>
        <v>1.1403409090909089E-2</v>
      </c>
      <c r="AQ1651">
        <f>MAX(MIN(AP1651,AN$9),AN$10)</f>
        <v>1.1403409090909089E-2</v>
      </c>
      <c r="AR1651">
        <f>IF(OR(AP1651&lt;0,V1651=0),0,INT(AX1650*AQ1651/100))</f>
        <v>35</v>
      </c>
      <c r="AS1651">
        <f>IF(AR1651&gt;0,1,0)</f>
        <v>1</v>
      </c>
      <c r="AT1651" s="1">
        <f>IF(V1651=1,K1651,0)*AS1651</f>
        <v>0</v>
      </c>
      <c r="AU1651" s="1">
        <f>MIN(AR1651,AN$13)*AS1651*AT1651</f>
        <v>0</v>
      </c>
      <c r="AV1651" s="1">
        <f>MIN(AR1651,AN$13)*AS1651*100</f>
        <v>2000</v>
      </c>
      <c r="AW1651" s="1">
        <f>AU1651-AV1651</f>
        <v>-2000</v>
      </c>
      <c r="AX1651" s="1">
        <f>AX1650+AW1651</f>
        <v>307530</v>
      </c>
      <c r="AY1651">
        <f>IF(AT1651=0,IF(AS1651=1,AY1650+1,AY1650),0)</f>
        <v>12</v>
      </c>
      <c r="AZ1651">
        <f t="shared" si="26"/>
        <v>0</v>
      </c>
    </row>
    <row r="1652" spans="1:52" x14ac:dyDescent="0.4">
      <c r="A1652">
        <f ca="1">RAND()</f>
        <v>0.34598568167332389</v>
      </c>
      <c r="B1652">
        <v>20260405</v>
      </c>
      <c r="C1652">
        <v>9</v>
      </c>
      <c r="D1652">
        <v>2</v>
      </c>
      <c r="E1652">
        <v>1</v>
      </c>
      <c r="F1652">
        <v>703</v>
      </c>
      <c r="G1652">
        <v>24</v>
      </c>
      <c r="H1652">
        <v>1800</v>
      </c>
      <c r="I1652">
        <v>3</v>
      </c>
      <c r="J1652">
        <v>13</v>
      </c>
      <c r="K1652">
        <v>250</v>
      </c>
      <c r="L1652">
        <v>120</v>
      </c>
      <c r="M1652">
        <v>130</v>
      </c>
      <c r="N1652">
        <v>930</v>
      </c>
      <c r="O1652">
        <v>320</v>
      </c>
      <c r="P1652">
        <v>620</v>
      </c>
      <c r="Q1652">
        <v>6680</v>
      </c>
      <c r="R1652">
        <v>17490</v>
      </c>
      <c r="S1652">
        <v>200</v>
      </c>
      <c r="T1652">
        <v>2770</v>
      </c>
      <c r="U1652">
        <v>2690</v>
      </c>
      <c r="V1652">
        <v>2</v>
      </c>
      <c r="W1652">
        <v>1</v>
      </c>
      <c r="X1652">
        <v>4</v>
      </c>
      <c r="Y1652">
        <v>0</v>
      </c>
      <c r="Z1652">
        <v>11</v>
      </c>
      <c r="AA1652">
        <v>7</v>
      </c>
      <c r="AB1652">
        <v>9</v>
      </c>
      <c r="AC1652">
        <v>10</v>
      </c>
      <c r="AD1652">
        <v>5</v>
      </c>
      <c r="AE1652">
        <v>6</v>
      </c>
      <c r="AF1652">
        <v>12</v>
      </c>
      <c r="AG1652">
        <v>8</v>
      </c>
      <c r="AH1652">
        <v>3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0.35399999999999998</v>
      </c>
      <c r="AO1652">
        <v>3</v>
      </c>
      <c r="AP1652">
        <f>(AN1652+AN$12-(1-AN1652-AN$12)/(AO1652-1))/AN$11</f>
        <v>7.749999999999993E-3</v>
      </c>
      <c r="AQ1652">
        <f>MAX(MIN(AP1652,AN$9),AN$10)</f>
        <v>7.749999999999993E-3</v>
      </c>
      <c r="AR1652">
        <f>IF(OR(AP1652&lt;0,V1652=0),0,INT(AX1651*AQ1652/100))</f>
        <v>23</v>
      </c>
      <c r="AS1652">
        <f>IF(AR1652&gt;0,1,0)</f>
        <v>1</v>
      </c>
      <c r="AT1652" s="1">
        <f>IF(V1652=1,K1652,0)*AS1652</f>
        <v>0</v>
      </c>
      <c r="AU1652" s="1">
        <f>MIN(AR1652,AN$13)*AS1652*AT1652</f>
        <v>0</v>
      </c>
      <c r="AV1652" s="1">
        <f>MIN(AR1652,AN$13)*AS1652*100</f>
        <v>2000</v>
      </c>
      <c r="AW1652" s="1">
        <f>AU1652-AV1652</f>
        <v>-2000</v>
      </c>
      <c r="AX1652" s="1">
        <f>AX1651+AW1652</f>
        <v>305530</v>
      </c>
      <c r="AY1652">
        <f>IF(AT1652=0,IF(AS1652=1,AY1651+1,AY1651),0)</f>
        <v>13</v>
      </c>
      <c r="AZ1652">
        <f t="shared" si="26"/>
        <v>0</v>
      </c>
    </row>
    <row r="1653" spans="1:52" x14ac:dyDescent="0.4">
      <c r="A1653">
        <f ca="1">RAND()</f>
        <v>4.0515152620156925E-2</v>
      </c>
      <c r="B1653">
        <v>20260405</v>
      </c>
      <c r="C1653">
        <v>9</v>
      </c>
      <c r="D1653">
        <v>3</v>
      </c>
      <c r="E1653">
        <v>1</v>
      </c>
      <c r="F1653">
        <v>703</v>
      </c>
      <c r="G1653">
        <v>24</v>
      </c>
      <c r="H1653">
        <v>1200</v>
      </c>
      <c r="I1653">
        <v>3</v>
      </c>
      <c r="J1653">
        <v>16</v>
      </c>
      <c r="K1653">
        <v>9840</v>
      </c>
      <c r="L1653">
        <v>2060</v>
      </c>
      <c r="M1653">
        <v>400</v>
      </c>
      <c r="N1653">
        <v>260</v>
      </c>
      <c r="O1653">
        <v>41930</v>
      </c>
      <c r="P1653">
        <v>144130</v>
      </c>
      <c r="Q1653">
        <v>57560</v>
      </c>
      <c r="R1653">
        <v>667380</v>
      </c>
      <c r="S1653">
        <v>11250</v>
      </c>
      <c r="T1653">
        <v>5060</v>
      </c>
      <c r="U1653">
        <v>850</v>
      </c>
      <c r="V1653">
        <v>3</v>
      </c>
      <c r="W1653">
        <v>14</v>
      </c>
      <c r="X1653">
        <v>4</v>
      </c>
      <c r="Y1653">
        <v>10</v>
      </c>
      <c r="Z1653">
        <v>2</v>
      </c>
      <c r="AA1653">
        <v>5</v>
      </c>
      <c r="AB1653">
        <v>9</v>
      </c>
      <c r="AC1653">
        <v>16</v>
      </c>
      <c r="AD1653">
        <v>7</v>
      </c>
      <c r="AE1653">
        <v>8</v>
      </c>
      <c r="AF1653">
        <v>6</v>
      </c>
      <c r="AG1653">
        <v>11</v>
      </c>
      <c r="AH1653">
        <v>1</v>
      </c>
      <c r="AI1653">
        <v>15</v>
      </c>
      <c r="AJ1653">
        <v>13</v>
      </c>
      <c r="AK1653">
        <v>12</v>
      </c>
      <c r="AL1653">
        <v>0</v>
      </c>
      <c r="AM1653">
        <v>0</v>
      </c>
      <c r="AN1653">
        <v>0.19600000000000001</v>
      </c>
      <c r="AO1653">
        <v>6.1</v>
      </c>
      <c r="AP1653">
        <f>(AN1653+AN$12-(1-AN1653-AN$12)/(AO1653-1))/AN$11</f>
        <v>9.5882352941176405E-3</v>
      </c>
      <c r="AQ1653">
        <f>MAX(MIN(AP1653,AN$9),AN$10)</f>
        <v>9.5882352941176405E-3</v>
      </c>
      <c r="AR1653">
        <f>IF(OR(AP1653&lt;0,V1653=0),0,INT(AX1652*AQ1653/100))</f>
        <v>29</v>
      </c>
      <c r="AS1653">
        <f>IF(AR1653&gt;0,1,0)</f>
        <v>1</v>
      </c>
      <c r="AT1653" s="1">
        <f>IF(V1653=1,K1653,0)*AS1653</f>
        <v>0</v>
      </c>
      <c r="AU1653" s="1">
        <f>MIN(AR1653,AN$13)*AS1653*AT1653</f>
        <v>0</v>
      </c>
      <c r="AV1653" s="1">
        <f>MIN(AR1653,AN$13)*AS1653*100</f>
        <v>2000</v>
      </c>
      <c r="AW1653" s="1">
        <f>AU1653-AV1653</f>
        <v>-2000</v>
      </c>
      <c r="AX1653" s="1">
        <f>AX1652+AW1653</f>
        <v>303530</v>
      </c>
      <c r="AY1653">
        <f>IF(AT1653=0,IF(AS1653=1,AY1652+1,AY1652),0)</f>
        <v>14</v>
      </c>
      <c r="AZ1653">
        <f t="shared" si="26"/>
        <v>0</v>
      </c>
    </row>
    <row r="1654" spans="1:52" x14ac:dyDescent="0.4">
      <c r="A1654">
        <f ca="1">RAND()</f>
        <v>0.76887588477379842</v>
      </c>
      <c r="B1654">
        <v>20260405</v>
      </c>
      <c r="C1654">
        <v>9</v>
      </c>
      <c r="D1654">
        <v>4</v>
      </c>
      <c r="E1654">
        <v>1</v>
      </c>
      <c r="F1654">
        <v>703</v>
      </c>
      <c r="G1654">
        <v>18</v>
      </c>
      <c r="H1654">
        <v>2400</v>
      </c>
      <c r="I1654">
        <v>2</v>
      </c>
      <c r="J1654">
        <v>15</v>
      </c>
      <c r="K1654">
        <v>320</v>
      </c>
      <c r="L1654">
        <v>120</v>
      </c>
      <c r="M1654">
        <v>230</v>
      </c>
      <c r="N1654">
        <v>110</v>
      </c>
      <c r="O1654">
        <v>2590</v>
      </c>
      <c r="P1654">
        <v>4370</v>
      </c>
      <c r="Q1654">
        <v>1760</v>
      </c>
      <c r="R1654">
        <v>12770</v>
      </c>
      <c r="S1654">
        <v>720</v>
      </c>
      <c r="T1654">
        <v>190</v>
      </c>
      <c r="U1654">
        <v>620</v>
      </c>
      <c r="V1654">
        <v>3</v>
      </c>
      <c r="W1654">
        <v>1</v>
      </c>
      <c r="X1654">
        <v>4</v>
      </c>
      <c r="Y1654">
        <v>8</v>
      </c>
      <c r="Z1654">
        <v>5</v>
      </c>
      <c r="AA1654">
        <v>10</v>
      </c>
      <c r="AB1654">
        <v>13</v>
      </c>
      <c r="AC1654">
        <v>7</v>
      </c>
      <c r="AD1654">
        <v>6</v>
      </c>
      <c r="AE1654">
        <v>9</v>
      </c>
      <c r="AF1654">
        <v>2</v>
      </c>
      <c r="AG1654">
        <v>11</v>
      </c>
      <c r="AH1654">
        <v>12</v>
      </c>
      <c r="AI1654">
        <v>15</v>
      </c>
      <c r="AJ1654">
        <v>14</v>
      </c>
      <c r="AK1654">
        <v>0</v>
      </c>
      <c r="AL1654">
        <v>0</v>
      </c>
      <c r="AM1654">
        <v>0</v>
      </c>
      <c r="AN1654">
        <v>0.28399999999999997</v>
      </c>
      <c r="AO1654">
        <v>2.5</v>
      </c>
      <c r="AP1654">
        <f>(AN1654+AN$12-(1-AN1654-AN$12)/(AO1654-1))/AN$11</f>
        <v>-4.8333333333333339E-2</v>
      </c>
      <c r="AQ1654">
        <f>MAX(MIN(AP1654,AN$9),AN$10)</f>
        <v>0</v>
      </c>
      <c r="AR1654">
        <f>IF(OR(AP1654&lt;0,V1654=0),0,INT(AX1653*AQ1654/100))</f>
        <v>0</v>
      </c>
      <c r="AS1654">
        <f>IF(AR1654&gt;0,1,0)</f>
        <v>0</v>
      </c>
      <c r="AT1654" s="1">
        <f>IF(V1654=1,K1654,0)*AS1654</f>
        <v>0</v>
      </c>
      <c r="AU1654" s="1">
        <f>MIN(AR1654,AN$13)*AS1654*AT1654</f>
        <v>0</v>
      </c>
      <c r="AV1654" s="1">
        <f>MIN(AR1654,AN$13)*AS1654*100</f>
        <v>0</v>
      </c>
      <c r="AW1654" s="1">
        <f>AU1654-AV1654</f>
        <v>0</v>
      </c>
      <c r="AX1654" s="1">
        <f>AX1653+AW1654</f>
        <v>303530</v>
      </c>
      <c r="AY1654">
        <f>IF(AT1654=0,IF(AS1654=1,AY1653+1,AY1653),0)</f>
        <v>14</v>
      </c>
      <c r="AZ1654">
        <f t="shared" si="26"/>
        <v>0</v>
      </c>
    </row>
    <row r="1655" spans="1:52" x14ac:dyDescent="0.4">
      <c r="A1655">
        <f ca="1">RAND()</f>
        <v>0.9116438752978685</v>
      </c>
      <c r="B1655">
        <v>20260405</v>
      </c>
      <c r="C1655">
        <v>9</v>
      </c>
      <c r="D1655">
        <v>5</v>
      </c>
      <c r="E1655">
        <v>1</v>
      </c>
      <c r="F1655">
        <v>5</v>
      </c>
      <c r="G1655">
        <v>24</v>
      </c>
      <c r="H1655">
        <v>1800</v>
      </c>
      <c r="I1655">
        <v>3</v>
      </c>
      <c r="J1655">
        <v>13</v>
      </c>
      <c r="K1655">
        <v>250</v>
      </c>
      <c r="L1655">
        <v>110</v>
      </c>
      <c r="M1655">
        <v>670</v>
      </c>
      <c r="N1655">
        <v>150</v>
      </c>
      <c r="O1655">
        <v>4210</v>
      </c>
      <c r="P1655">
        <v>4770</v>
      </c>
      <c r="Q1655">
        <v>3320</v>
      </c>
      <c r="R1655">
        <v>15760</v>
      </c>
      <c r="S1655">
        <v>1250</v>
      </c>
      <c r="T1655">
        <v>240</v>
      </c>
      <c r="U1655">
        <v>1840</v>
      </c>
      <c r="V1655">
        <v>4</v>
      </c>
      <c r="W1655">
        <v>3</v>
      </c>
      <c r="X1655">
        <v>12</v>
      </c>
      <c r="Y1655">
        <v>1</v>
      </c>
      <c r="Z1655">
        <v>6</v>
      </c>
      <c r="AA1655">
        <v>8</v>
      </c>
      <c r="AB1655">
        <v>7</v>
      </c>
      <c r="AC1655">
        <v>13</v>
      </c>
      <c r="AD1655">
        <v>10</v>
      </c>
      <c r="AE1655">
        <v>2</v>
      </c>
      <c r="AF1655">
        <v>11</v>
      </c>
      <c r="AG1655">
        <v>9</v>
      </c>
      <c r="AH1655">
        <v>5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0.219</v>
      </c>
      <c r="AO1655">
        <v>6.2</v>
      </c>
      <c r="AP1655">
        <f>(AN1655+AN$12-(1-AN1655-AN$12)/(AO1655-1))/AN$11</f>
        <v>1.720192307692308E-2</v>
      </c>
      <c r="AQ1655">
        <f>MAX(MIN(AP1655,AN$9),AN$10)</f>
        <v>1.720192307692308E-2</v>
      </c>
      <c r="AR1655">
        <f>IF(OR(AP1655&lt;0,V1655=0),0,INT(AX1654*AQ1655/100))</f>
        <v>52</v>
      </c>
      <c r="AS1655">
        <f>IF(AR1655&gt;0,1,0)</f>
        <v>1</v>
      </c>
      <c r="AT1655" s="1">
        <f>IF(V1655=1,K1655,0)*AS1655</f>
        <v>0</v>
      </c>
      <c r="AU1655" s="1">
        <f>MIN(AR1655,AN$13)*AS1655*AT1655</f>
        <v>0</v>
      </c>
      <c r="AV1655" s="1">
        <f>MIN(AR1655,AN$13)*AS1655*100</f>
        <v>2000</v>
      </c>
      <c r="AW1655" s="1">
        <f>AU1655-AV1655</f>
        <v>-2000</v>
      </c>
      <c r="AX1655" s="1">
        <f>AX1654+AW1655</f>
        <v>301530</v>
      </c>
      <c r="AY1655">
        <f>IF(AT1655=0,IF(AS1655=1,AY1654+1,AY1654),0)</f>
        <v>15</v>
      </c>
      <c r="AZ1655">
        <f t="shared" si="26"/>
        <v>0</v>
      </c>
    </row>
    <row r="1656" spans="1:52" x14ac:dyDescent="0.4">
      <c r="A1656">
        <f ca="1">RAND()</f>
        <v>0.55386750827383591</v>
      </c>
      <c r="B1656">
        <v>20260405</v>
      </c>
      <c r="C1656">
        <v>9</v>
      </c>
      <c r="D1656">
        <v>6</v>
      </c>
      <c r="E1656">
        <v>2</v>
      </c>
      <c r="F1656">
        <v>5</v>
      </c>
      <c r="G1656">
        <v>17</v>
      </c>
      <c r="H1656">
        <v>2000</v>
      </c>
      <c r="I1656">
        <v>2</v>
      </c>
      <c r="J1656">
        <v>9</v>
      </c>
      <c r="K1656">
        <v>370</v>
      </c>
      <c r="L1656">
        <v>150</v>
      </c>
      <c r="M1656">
        <v>200</v>
      </c>
      <c r="N1656">
        <v>150</v>
      </c>
      <c r="O1656">
        <v>1150</v>
      </c>
      <c r="P1656">
        <v>1980</v>
      </c>
      <c r="Q1656">
        <v>1490</v>
      </c>
      <c r="R1656">
        <v>6420</v>
      </c>
      <c r="S1656">
        <v>460</v>
      </c>
      <c r="T1656">
        <v>320</v>
      </c>
      <c r="U1656">
        <v>430</v>
      </c>
      <c r="V1656">
        <v>6</v>
      </c>
      <c r="W1656">
        <v>3</v>
      </c>
      <c r="X1656">
        <v>1</v>
      </c>
      <c r="Y1656">
        <v>2</v>
      </c>
      <c r="Z1656">
        <v>7</v>
      </c>
      <c r="AA1656">
        <v>8</v>
      </c>
      <c r="AB1656">
        <v>5</v>
      </c>
      <c r="AC1656">
        <v>4</v>
      </c>
      <c r="AD1656">
        <v>9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0.193</v>
      </c>
      <c r="AO1656">
        <v>5.6</v>
      </c>
      <c r="AP1656">
        <f>(AN1656+AN$12-(1-AN1656-AN$12)/(AO1656-1))/AN$11</f>
        <v>4.391304347826086E-3</v>
      </c>
      <c r="AQ1656">
        <f>MAX(MIN(AP1656,AN$9),AN$10)</f>
        <v>4.391304347826086E-3</v>
      </c>
      <c r="AR1656">
        <f>IF(OR(AP1656&lt;0,V1656=0),0,INT(AX1655*AQ1656/100))</f>
        <v>13</v>
      </c>
      <c r="AS1656">
        <f>IF(AR1656&gt;0,1,0)</f>
        <v>1</v>
      </c>
      <c r="AT1656" s="1">
        <f>IF(V1656=1,K1656,0)*AS1656</f>
        <v>0</v>
      </c>
      <c r="AU1656" s="1">
        <f>MIN(AR1656,AN$13)*AS1656*AT1656</f>
        <v>0</v>
      </c>
      <c r="AV1656" s="1">
        <f>MIN(AR1656,AN$13)*AS1656*100</f>
        <v>1300</v>
      </c>
      <c r="AW1656" s="1">
        <f>AU1656-AV1656</f>
        <v>-1300</v>
      </c>
      <c r="AX1656" s="1">
        <f>AX1655+AW1656</f>
        <v>300230</v>
      </c>
      <c r="AY1656">
        <f>IF(AT1656=0,IF(AS1656=1,AY1655+1,AY1655),0)</f>
        <v>16</v>
      </c>
      <c r="AZ1656">
        <f t="shared" si="26"/>
        <v>0</v>
      </c>
    </row>
    <row r="1657" spans="1:52" x14ac:dyDescent="0.4">
      <c r="A1657">
        <f ca="1">RAND()</f>
        <v>0.8833762287053406</v>
      </c>
      <c r="B1657">
        <v>20260405</v>
      </c>
      <c r="C1657">
        <v>9</v>
      </c>
      <c r="D1657">
        <v>7</v>
      </c>
      <c r="E1657">
        <v>2</v>
      </c>
      <c r="F1657">
        <v>10</v>
      </c>
      <c r="G1657">
        <v>24</v>
      </c>
      <c r="H1657">
        <v>1800</v>
      </c>
      <c r="I1657">
        <v>3</v>
      </c>
      <c r="J1657">
        <v>15</v>
      </c>
      <c r="K1657">
        <v>330</v>
      </c>
      <c r="L1657">
        <v>190</v>
      </c>
      <c r="M1657">
        <v>850</v>
      </c>
      <c r="N1657">
        <v>250</v>
      </c>
      <c r="O1657">
        <v>7940</v>
      </c>
      <c r="P1657">
        <v>10780</v>
      </c>
      <c r="Q1657">
        <v>19570</v>
      </c>
      <c r="R1657">
        <v>86870</v>
      </c>
      <c r="S1657">
        <v>2720</v>
      </c>
      <c r="T1657">
        <v>710</v>
      </c>
      <c r="U1657">
        <v>4110</v>
      </c>
      <c r="V1657">
        <v>5</v>
      </c>
      <c r="W1657">
        <v>4</v>
      </c>
      <c r="X1657">
        <v>2</v>
      </c>
      <c r="Y1657">
        <v>3</v>
      </c>
      <c r="Z1657">
        <v>7</v>
      </c>
      <c r="AA1657">
        <v>14</v>
      </c>
      <c r="AB1657">
        <v>1</v>
      </c>
      <c r="AC1657">
        <v>12</v>
      </c>
      <c r="AD1657">
        <v>10</v>
      </c>
      <c r="AE1657">
        <v>11</v>
      </c>
      <c r="AF1657">
        <v>6</v>
      </c>
      <c r="AG1657">
        <v>9</v>
      </c>
      <c r="AH1657">
        <v>15</v>
      </c>
      <c r="AI1657">
        <v>8</v>
      </c>
      <c r="AJ1657">
        <v>13</v>
      </c>
      <c r="AK1657">
        <v>0</v>
      </c>
      <c r="AL1657">
        <v>0</v>
      </c>
      <c r="AM1657">
        <v>0</v>
      </c>
      <c r="AN1657">
        <v>0.14299999999999999</v>
      </c>
      <c r="AO1657">
        <v>13.6</v>
      </c>
      <c r="AP1657">
        <f>(AN1657+AN$12-(1-AN1657-AN$12)/(AO1657-1))/AN$11</f>
        <v>1.8746031746031743E-2</v>
      </c>
      <c r="AQ1657">
        <f>MAX(MIN(AP1657,AN$9),AN$10)</f>
        <v>1.8746031746031743E-2</v>
      </c>
      <c r="AR1657">
        <f>IF(OR(AP1657&lt;0,V1657=0),0,INT(AX1656*AQ1657/100))</f>
        <v>56</v>
      </c>
      <c r="AS1657">
        <f>IF(AR1657&gt;0,1,0)</f>
        <v>1</v>
      </c>
      <c r="AT1657" s="1">
        <f>IF(V1657=1,K1657,0)*AS1657</f>
        <v>0</v>
      </c>
      <c r="AU1657" s="1">
        <f>MIN(AR1657,AN$13)*AS1657*AT1657</f>
        <v>0</v>
      </c>
      <c r="AV1657" s="1">
        <f>MIN(AR1657,AN$13)*AS1657*100</f>
        <v>2000</v>
      </c>
      <c r="AW1657" s="1">
        <f>AU1657-AV1657</f>
        <v>-2000</v>
      </c>
      <c r="AX1657" s="1">
        <f>AX1656+AW1657</f>
        <v>298230</v>
      </c>
      <c r="AY1657">
        <f>IF(AT1657=0,IF(AS1657=1,AY1656+1,AY1656),0)</f>
        <v>17</v>
      </c>
      <c r="AZ1657">
        <f t="shared" si="26"/>
        <v>0</v>
      </c>
    </row>
    <row r="1658" spans="1:52" x14ac:dyDescent="0.4">
      <c r="A1658">
        <f ca="1">RAND()</f>
        <v>0.68520208416722628</v>
      </c>
      <c r="B1658">
        <v>20260405</v>
      </c>
      <c r="C1658">
        <v>9</v>
      </c>
      <c r="D1658">
        <v>8</v>
      </c>
      <c r="E1658">
        <v>2</v>
      </c>
      <c r="F1658">
        <v>10</v>
      </c>
      <c r="G1658">
        <v>18</v>
      </c>
      <c r="H1658">
        <v>1800</v>
      </c>
      <c r="I1658">
        <v>2</v>
      </c>
      <c r="J1658">
        <v>11</v>
      </c>
      <c r="K1658">
        <v>1550</v>
      </c>
      <c r="L1658">
        <v>380</v>
      </c>
      <c r="M1658">
        <v>250</v>
      </c>
      <c r="N1658">
        <v>380</v>
      </c>
      <c r="O1658">
        <v>7070</v>
      </c>
      <c r="P1658">
        <v>16890</v>
      </c>
      <c r="Q1658">
        <v>26000</v>
      </c>
      <c r="R1658">
        <v>169790</v>
      </c>
      <c r="S1658">
        <v>1970</v>
      </c>
      <c r="T1658">
        <v>2920</v>
      </c>
      <c r="U1658">
        <v>1590</v>
      </c>
      <c r="V1658">
        <v>5</v>
      </c>
      <c r="W1658">
        <v>6</v>
      </c>
      <c r="X1658">
        <v>4</v>
      </c>
      <c r="Y1658">
        <v>1</v>
      </c>
      <c r="Z1658">
        <v>2</v>
      </c>
      <c r="AA1658">
        <v>3</v>
      </c>
      <c r="AB1658">
        <v>9</v>
      </c>
      <c r="AC1658">
        <v>11</v>
      </c>
      <c r="AD1658">
        <v>8</v>
      </c>
      <c r="AE1658">
        <v>10</v>
      </c>
      <c r="AF1658">
        <v>7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0.42399999999999999</v>
      </c>
      <c r="AO1658">
        <v>3.2</v>
      </c>
      <c r="AP1658">
        <f>(AN1658+AN$12-(1-AN1658-AN$12)/(AO1658-1))/AN$11</f>
        <v>4.0545454545454537E-2</v>
      </c>
      <c r="AQ1658">
        <f>MAX(MIN(AP1658,AN$9),AN$10)</f>
        <v>0.03</v>
      </c>
      <c r="AR1658">
        <f>IF(OR(AP1658&lt;0,V1658=0),0,INT(AX1657*AQ1658/100))</f>
        <v>89</v>
      </c>
      <c r="AS1658">
        <f>IF(AR1658&gt;0,1,0)</f>
        <v>1</v>
      </c>
      <c r="AT1658" s="1">
        <f>IF(V1658=1,K1658,0)*AS1658</f>
        <v>0</v>
      </c>
      <c r="AU1658" s="1">
        <f>MIN(AR1658,AN$13)*AS1658*AT1658</f>
        <v>0</v>
      </c>
      <c r="AV1658" s="1">
        <f>MIN(AR1658,AN$13)*AS1658*100</f>
        <v>2000</v>
      </c>
      <c r="AW1658" s="1">
        <f>AU1658-AV1658</f>
        <v>-2000</v>
      </c>
      <c r="AX1658" s="1">
        <f>AX1657+AW1658</f>
        <v>296230</v>
      </c>
      <c r="AY1658">
        <f>IF(AT1658=0,IF(AS1658=1,AY1657+1,AY1657),0)</f>
        <v>18</v>
      </c>
      <c r="AZ1658">
        <f t="shared" si="26"/>
        <v>0</v>
      </c>
    </row>
    <row r="1659" spans="1:52" x14ac:dyDescent="0.4">
      <c r="A1659">
        <f ca="1">RAND()</f>
        <v>0.69198542984110678</v>
      </c>
      <c r="B1659">
        <v>20260405</v>
      </c>
      <c r="C1659">
        <v>9</v>
      </c>
      <c r="D1659">
        <v>9</v>
      </c>
      <c r="E1659">
        <v>1</v>
      </c>
      <c r="F1659">
        <v>999</v>
      </c>
      <c r="G1659">
        <v>24</v>
      </c>
      <c r="H1659">
        <v>1400</v>
      </c>
      <c r="I1659">
        <v>3</v>
      </c>
      <c r="J1659">
        <v>12</v>
      </c>
      <c r="K1659">
        <v>990</v>
      </c>
      <c r="L1659">
        <v>290</v>
      </c>
      <c r="M1659">
        <v>320</v>
      </c>
      <c r="N1659">
        <v>160</v>
      </c>
      <c r="O1659">
        <v>7690</v>
      </c>
      <c r="P1659">
        <v>15380</v>
      </c>
      <c r="Q1659">
        <v>5320</v>
      </c>
      <c r="R1659">
        <v>50100</v>
      </c>
      <c r="S1659">
        <v>2190</v>
      </c>
      <c r="T1659">
        <v>690</v>
      </c>
      <c r="U1659">
        <v>570</v>
      </c>
      <c r="V1659">
        <v>8</v>
      </c>
      <c r="W1659">
        <v>10</v>
      </c>
      <c r="X1659">
        <v>4</v>
      </c>
      <c r="Y1659">
        <v>5</v>
      </c>
      <c r="Z1659">
        <v>3</v>
      </c>
      <c r="AA1659">
        <v>7</v>
      </c>
      <c r="AB1659">
        <v>1</v>
      </c>
      <c r="AC1659">
        <v>11</v>
      </c>
      <c r="AD1659">
        <v>6</v>
      </c>
      <c r="AE1659">
        <v>12</v>
      </c>
      <c r="AF1659">
        <v>2</v>
      </c>
      <c r="AG1659">
        <v>9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0.159</v>
      </c>
      <c r="AO1659">
        <v>4.3</v>
      </c>
      <c r="AP1659">
        <f>(AN1659+AN$12-(1-AN1659-AN$12)/(AO1659-1))/AN$11</f>
        <v>-2.3962121212121219E-2</v>
      </c>
      <c r="AQ1659">
        <f>MAX(MIN(AP1659,AN$9),AN$10)</f>
        <v>0</v>
      </c>
      <c r="AR1659">
        <f>IF(OR(AP1659&lt;0,V1659=0),0,INT(AX1658*AQ1659/100))</f>
        <v>0</v>
      </c>
      <c r="AS1659">
        <f>IF(AR1659&gt;0,1,0)</f>
        <v>0</v>
      </c>
      <c r="AT1659" s="1">
        <f>IF(V1659=1,K1659,0)*AS1659</f>
        <v>0</v>
      </c>
      <c r="AU1659" s="1">
        <f>MIN(AR1659,AN$13)*AS1659*AT1659</f>
        <v>0</v>
      </c>
      <c r="AV1659" s="1">
        <f>MIN(AR1659,AN$13)*AS1659*100</f>
        <v>0</v>
      </c>
      <c r="AW1659" s="1">
        <f>AU1659-AV1659</f>
        <v>0</v>
      </c>
      <c r="AX1659" s="1">
        <f>AX1658+AW1659</f>
        <v>296230</v>
      </c>
      <c r="AY1659">
        <f>IF(AT1659=0,IF(AS1659=1,AY1658+1,AY1658),0)</f>
        <v>18</v>
      </c>
      <c r="AZ1659">
        <f t="shared" si="26"/>
        <v>0</v>
      </c>
    </row>
    <row r="1660" spans="1:52" x14ac:dyDescent="0.4">
      <c r="A1660">
        <f ca="1">RAND()</f>
        <v>5.4350837955435494E-2</v>
      </c>
      <c r="B1660">
        <v>20260405</v>
      </c>
      <c r="C1660">
        <v>9</v>
      </c>
      <c r="D1660">
        <v>10</v>
      </c>
      <c r="E1660">
        <v>2</v>
      </c>
      <c r="F1660">
        <v>16</v>
      </c>
      <c r="G1660">
        <v>17</v>
      </c>
      <c r="H1660">
        <v>1400</v>
      </c>
      <c r="I1660">
        <v>1</v>
      </c>
      <c r="J1660">
        <v>18</v>
      </c>
      <c r="K1660">
        <v>410</v>
      </c>
      <c r="L1660">
        <v>160</v>
      </c>
      <c r="M1660">
        <v>130</v>
      </c>
      <c r="N1660">
        <v>160</v>
      </c>
      <c r="O1660">
        <v>770</v>
      </c>
      <c r="P1660">
        <v>1510</v>
      </c>
      <c r="Q1660">
        <v>1150</v>
      </c>
      <c r="R1660">
        <v>4970</v>
      </c>
      <c r="S1660">
        <v>310</v>
      </c>
      <c r="T1660">
        <v>530</v>
      </c>
      <c r="U1660">
        <v>340</v>
      </c>
      <c r="V1660">
        <v>1</v>
      </c>
      <c r="W1660">
        <v>2</v>
      </c>
      <c r="X1660">
        <v>8</v>
      </c>
      <c r="Y1660">
        <v>3</v>
      </c>
      <c r="Z1660">
        <v>12</v>
      </c>
      <c r="AA1660">
        <v>18</v>
      </c>
      <c r="AB1660">
        <v>11</v>
      </c>
      <c r="AC1660">
        <v>6</v>
      </c>
      <c r="AD1660">
        <v>4</v>
      </c>
      <c r="AE1660">
        <v>16</v>
      </c>
      <c r="AF1660">
        <v>15</v>
      </c>
      <c r="AG1660">
        <v>9</v>
      </c>
      <c r="AH1660">
        <v>5</v>
      </c>
      <c r="AI1660">
        <v>10</v>
      </c>
      <c r="AJ1660">
        <v>7</v>
      </c>
      <c r="AK1660">
        <v>13</v>
      </c>
      <c r="AL1660">
        <v>14</v>
      </c>
      <c r="AM1660">
        <v>17</v>
      </c>
      <c r="AN1660">
        <v>0.28499999999999998</v>
      </c>
      <c r="AO1660">
        <v>4.0999999999999996</v>
      </c>
      <c r="AP1660">
        <f>(AN1660+AN$12-(1-AN1660-AN$12)/(AO1660-1))/AN$11</f>
        <v>1.3588709677419333E-2</v>
      </c>
      <c r="AQ1660">
        <f>MAX(MIN(AP1660,AN$9),AN$10)</f>
        <v>1.3588709677419333E-2</v>
      </c>
      <c r="AR1660">
        <f>IF(OR(AP1660&lt;0,V1660=0),0,INT(AX1659*AQ1660/100))</f>
        <v>40</v>
      </c>
      <c r="AS1660">
        <f>IF(AR1660&gt;0,1,0)</f>
        <v>1</v>
      </c>
      <c r="AT1660" s="1">
        <f>IF(V1660=1,K1660,0)*AS1660</f>
        <v>410</v>
      </c>
      <c r="AU1660" s="1">
        <f>MIN(AR1660,AN$13)*AS1660*AT1660</f>
        <v>8200</v>
      </c>
      <c r="AV1660" s="1">
        <f>MIN(AR1660,AN$13)*AS1660*100</f>
        <v>2000</v>
      </c>
      <c r="AW1660" s="1">
        <f>AU1660-AV1660</f>
        <v>6200</v>
      </c>
      <c r="AX1660" s="1">
        <f>AX1659+AW1660</f>
        <v>302430</v>
      </c>
      <c r="AY1660">
        <f>IF(AT1660=0,IF(AS1660=1,AY1659+1,AY1659),0)</f>
        <v>0</v>
      </c>
      <c r="AZ1660">
        <f t="shared" si="26"/>
        <v>2000</v>
      </c>
    </row>
    <row r="1661" spans="1:52" x14ac:dyDescent="0.4">
      <c r="A1661">
        <f ca="1">RAND()</f>
        <v>0.21960906910475209</v>
      </c>
      <c r="B1661">
        <v>20260405</v>
      </c>
      <c r="C1661">
        <v>9</v>
      </c>
      <c r="D1661">
        <v>11</v>
      </c>
      <c r="E1661">
        <v>2</v>
      </c>
      <c r="F1661">
        <v>999</v>
      </c>
      <c r="G1661">
        <v>17</v>
      </c>
      <c r="H1661">
        <v>2000</v>
      </c>
      <c r="I1661">
        <v>1</v>
      </c>
      <c r="J1661">
        <v>15</v>
      </c>
      <c r="K1661">
        <v>250</v>
      </c>
      <c r="L1661">
        <v>120</v>
      </c>
      <c r="M1661">
        <v>180</v>
      </c>
      <c r="N1661">
        <v>140</v>
      </c>
      <c r="O1661">
        <v>830</v>
      </c>
      <c r="P1661">
        <v>1600</v>
      </c>
      <c r="Q1661">
        <v>1050</v>
      </c>
      <c r="R1661">
        <v>5240</v>
      </c>
      <c r="S1661">
        <v>350</v>
      </c>
      <c r="T1661">
        <v>230</v>
      </c>
      <c r="U1661">
        <v>410</v>
      </c>
      <c r="V1661">
        <v>10</v>
      </c>
      <c r="W1661">
        <v>1</v>
      </c>
      <c r="X1661">
        <v>15</v>
      </c>
      <c r="Y1661">
        <v>3</v>
      </c>
      <c r="Z1661">
        <v>6</v>
      </c>
      <c r="AA1661">
        <v>2</v>
      </c>
      <c r="AB1661">
        <v>11</v>
      </c>
      <c r="AC1661">
        <v>4</v>
      </c>
      <c r="AD1661">
        <v>14</v>
      </c>
      <c r="AE1661">
        <v>9</v>
      </c>
      <c r="AF1661">
        <v>8</v>
      </c>
      <c r="AG1661">
        <v>5</v>
      </c>
      <c r="AH1661">
        <v>12</v>
      </c>
      <c r="AI1661">
        <v>7</v>
      </c>
      <c r="AJ1661">
        <v>13</v>
      </c>
      <c r="AK1661">
        <v>0</v>
      </c>
      <c r="AL1661">
        <v>0</v>
      </c>
      <c r="AM1661">
        <v>0</v>
      </c>
      <c r="AN1661">
        <v>0.22</v>
      </c>
      <c r="AO1661">
        <v>6.1</v>
      </c>
      <c r="AP1661">
        <f>(AN1661+AN$12-(1-AN1661-AN$12)/(AO1661-1))/AN$11</f>
        <v>1.6764705882352939E-2</v>
      </c>
      <c r="AQ1661">
        <f>MAX(MIN(AP1661,AN$9),AN$10)</f>
        <v>1.6764705882352939E-2</v>
      </c>
      <c r="AR1661">
        <f>IF(OR(AP1661&lt;0,V1661=0),0,INT(AX1660*AQ1661/100))</f>
        <v>50</v>
      </c>
      <c r="AS1661">
        <f>IF(AR1661&gt;0,1,0)</f>
        <v>1</v>
      </c>
      <c r="AT1661" s="1">
        <f>IF(V1661=1,K1661,0)*AS1661</f>
        <v>0</v>
      </c>
      <c r="AU1661" s="1">
        <f>MIN(AR1661,AN$13)*AS1661*AT1661</f>
        <v>0</v>
      </c>
      <c r="AV1661" s="1">
        <f>MIN(AR1661,AN$13)*AS1661*100</f>
        <v>2000</v>
      </c>
      <c r="AW1661" s="1">
        <f>AU1661-AV1661</f>
        <v>-2000</v>
      </c>
      <c r="AX1661" s="1">
        <f>AX1660+AW1661</f>
        <v>300430</v>
      </c>
      <c r="AY1661">
        <f>IF(AT1661=0,IF(AS1661=1,AY1660+1,AY1660),0)</f>
        <v>1</v>
      </c>
      <c r="AZ1661">
        <f t="shared" si="26"/>
        <v>0</v>
      </c>
    </row>
    <row r="1662" spans="1:52" x14ac:dyDescent="0.4">
      <c r="A1662">
        <f ca="1">RAND()</f>
        <v>0.61013480299277767</v>
      </c>
      <c r="B1662">
        <v>20260405</v>
      </c>
      <c r="C1662">
        <v>9</v>
      </c>
      <c r="D1662">
        <v>12</v>
      </c>
      <c r="E1662">
        <v>2</v>
      </c>
      <c r="F1662">
        <v>16</v>
      </c>
      <c r="G1662">
        <v>24</v>
      </c>
      <c r="H1662">
        <v>1400</v>
      </c>
      <c r="I1662">
        <v>3</v>
      </c>
      <c r="J1662">
        <v>16</v>
      </c>
      <c r="K1662">
        <v>750</v>
      </c>
      <c r="L1662">
        <v>240</v>
      </c>
      <c r="M1662">
        <v>220</v>
      </c>
      <c r="N1662">
        <v>1510</v>
      </c>
      <c r="O1662">
        <v>1740</v>
      </c>
      <c r="P1662">
        <v>4590</v>
      </c>
      <c r="Q1662">
        <v>54840</v>
      </c>
      <c r="R1662">
        <v>350670</v>
      </c>
      <c r="S1662">
        <v>740</v>
      </c>
      <c r="T1662">
        <v>9630</v>
      </c>
      <c r="U1662">
        <v>7700</v>
      </c>
      <c r="V1662">
        <v>2</v>
      </c>
      <c r="W1662">
        <v>4</v>
      </c>
      <c r="X1662">
        <v>9</v>
      </c>
      <c r="Y1662">
        <v>8</v>
      </c>
      <c r="Z1662">
        <v>1</v>
      </c>
      <c r="AA1662">
        <v>13</v>
      </c>
      <c r="AB1662">
        <v>14</v>
      </c>
      <c r="AC1662">
        <v>5</v>
      </c>
      <c r="AD1662">
        <v>16</v>
      </c>
      <c r="AE1662">
        <v>15</v>
      </c>
      <c r="AF1662">
        <v>7</v>
      </c>
      <c r="AG1662">
        <v>10</v>
      </c>
      <c r="AH1662">
        <v>6</v>
      </c>
      <c r="AI1662">
        <v>3</v>
      </c>
      <c r="AJ1662">
        <v>11</v>
      </c>
      <c r="AK1662">
        <v>12</v>
      </c>
      <c r="AL1662">
        <v>0</v>
      </c>
      <c r="AM1662">
        <v>0</v>
      </c>
      <c r="AN1662">
        <v>0.17799999999999999</v>
      </c>
      <c r="AO1662">
        <v>3.6</v>
      </c>
      <c r="AP1662">
        <f>(AN1662+AN$12-(1-AN1662-AN$12)/(AO1662-1))/AN$11</f>
        <v>-3.4538461538461546E-2</v>
      </c>
      <c r="AQ1662">
        <f>MAX(MIN(AP1662,AN$9),AN$10)</f>
        <v>0</v>
      </c>
      <c r="AR1662">
        <f>IF(OR(AP1662&lt;0,V1662=0),0,INT(AX1661*AQ1662/100))</f>
        <v>0</v>
      </c>
      <c r="AS1662">
        <f>IF(AR1662&gt;0,1,0)</f>
        <v>0</v>
      </c>
      <c r="AT1662" s="1">
        <f>IF(V1662=1,K1662,0)*AS1662</f>
        <v>0</v>
      </c>
      <c r="AU1662" s="1">
        <f>MIN(AR1662,AN$13)*AS1662*AT1662</f>
        <v>0</v>
      </c>
      <c r="AV1662" s="1">
        <f>MIN(AR1662,AN$13)*AS1662*100</f>
        <v>0</v>
      </c>
      <c r="AW1662" s="1">
        <f>AU1662-AV1662</f>
        <v>0</v>
      </c>
      <c r="AX1662" s="1">
        <f>AX1661+AW1662</f>
        <v>300430</v>
      </c>
      <c r="AY1662">
        <f>IF(AT1662=0,IF(AS1662=1,AY1661+1,AY1661),0)</f>
        <v>1</v>
      </c>
      <c r="AZ1662">
        <f t="shared" si="26"/>
        <v>0</v>
      </c>
    </row>
    <row r="1663" spans="1:52" x14ac:dyDescent="0.4">
      <c r="A1663">
        <f ca="1">RAND()</f>
        <v>0.41406302747268253</v>
      </c>
      <c r="B1663">
        <v>20260411</v>
      </c>
      <c r="C1663">
        <v>9</v>
      </c>
      <c r="D1663">
        <v>9</v>
      </c>
      <c r="E1663">
        <v>2</v>
      </c>
      <c r="F1663">
        <v>10</v>
      </c>
      <c r="G1663">
        <v>18</v>
      </c>
      <c r="H1663">
        <v>2400</v>
      </c>
      <c r="I1663">
        <v>1</v>
      </c>
      <c r="J1663">
        <v>8</v>
      </c>
      <c r="K1663">
        <v>410</v>
      </c>
      <c r="L1663">
        <v>100</v>
      </c>
      <c r="M1663">
        <v>100</v>
      </c>
      <c r="N1663">
        <v>100</v>
      </c>
      <c r="O1663">
        <v>290</v>
      </c>
      <c r="P1663">
        <v>750</v>
      </c>
      <c r="Q1663">
        <v>190</v>
      </c>
      <c r="R1663">
        <v>1740</v>
      </c>
      <c r="S1663">
        <v>120</v>
      </c>
      <c r="T1663">
        <v>190</v>
      </c>
      <c r="U1663">
        <v>120</v>
      </c>
      <c r="V1663">
        <v>2</v>
      </c>
      <c r="W1663">
        <v>1</v>
      </c>
      <c r="X1663">
        <v>3</v>
      </c>
      <c r="Y1663">
        <v>6</v>
      </c>
      <c r="Z1663">
        <v>8</v>
      </c>
      <c r="AA1663">
        <v>4</v>
      </c>
      <c r="AB1663">
        <v>7</v>
      </c>
      <c r="AC1663">
        <v>5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0.61899999999999999</v>
      </c>
      <c r="AO1663">
        <v>1.7</v>
      </c>
      <c r="AP1663">
        <f>(AN1663+AN$12-(1-AN1663-AN$12)/(AO1663-1))/AN$11</f>
        <v>1.8678571428571406E-2</v>
      </c>
      <c r="AQ1663">
        <f>MAX(MIN(AP1663,AN$9),AN$10)</f>
        <v>1.8678571428571406E-2</v>
      </c>
      <c r="AR1663">
        <f>IF(OR(AP1663&lt;0,V1663=0),0,INT(AX1662*AQ1663/100))</f>
        <v>56</v>
      </c>
      <c r="AS1663">
        <f>IF(AR1663&gt;0,1,0)</f>
        <v>1</v>
      </c>
      <c r="AT1663" s="1">
        <f>IF(V1663=1,K1663,0)*AS1663</f>
        <v>0</v>
      </c>
      <c r="AU1663" s="1">
        <f>MIN(AR1663,AN$13)*AS1663*AT1663</f>
        <v>0</v>
      </c>
      <c r="AV1663" s="1">
        <f>MIN(AR1663,AN$13)*AS1663*100</f>
        <v>2000</v>
      </c>
      <c r="AW1663" s="1">
        <f>AU1663-AV1663</f>
        <v>-2000</v>
      </c>
      <c r="AX1663" s="1">
        <f>AX1662+AW1663</f>
        <v>298430</v>
      </c>
      <c r="AY1663">
        <f>IF(AT1663=0,IF(AS1663=1,AY1662+1,AY1662),0)</f>
        <v>2</v>
      </c>
      <c r="AZ1663">
        <f t="shared" si="26"/>
        <v>0</v>
      </c>
    </row>
    <row r="1664" spans="1:52" x14ac:dyDescent="0.4">
      <c r="A1664">
        <f ca="1">RAND()</f>
        <v>0.12112164240857137</v>
      </c>
      <c r="B1664">
        <v>20260411</v>
      </c>
      <c r="C1664">
        <v>3</v>
      </c>
      <c r="D1664">
        <v>2</v>
      </c>
      <c r="E1664">
        <v>1</v>
      </c>
      <c r="F1664">
        <v>703</v>
      </c>
      <c r="G1664">
        <v>17</v>
      </c>
      <c r="H1664">
        <v>1200</v>
      </c>
      <c r="I1664">
        <v>1</v>
      </c>
      <c r="J1664">
        <v>16</v>
      </c>
      <c r="K1664">
        <v>220</v>
      </c>
      <c r="L1664">
        <v>110</v>
      </c>
      <c r="M1664">
        <v>220</v>
      </c>
      <c r="N1664">
        <v>110</v>
      </c>
      <c r="O1664">
        <v>1780</v>
      </c>
      <c r="P1664">
        <v>2360</v>
      </c>
      <c r="Q1664">
        <v>770</v>
      </c>
      <c r="R1664">
        <v>5560</v>
      </c>
      <c r="S1664">
        <v>470</v>
      </c>
      <c r="T1664">
        <v>140</v>
      </c>
      <c r="U1664">
        <v>420</v>
      </c>
      <c r="V1664">
        <v>3</v>
      </c>
      <c r="W1664">
        <v>2</v>
      </c>
      <c r="X1664">
        <v>1</v>
      </c>
      <c r="Y1664">
        <v>7</v>
      </c>
      <c r="Z1664">
        <v>10</v>
      </c>
      <c r="AA1664">
        <v>13</v>
      </c>
      <c r="AB1664">
        <v>12</v>
      </c>
      <c r="AC1664">
        <v>15</v>
      </c>
      <c r="AD1664">
        <v>9</v>
      </c>
      <c r="AE1664">
        <v>14</v>
      </c>
      <c r="AF1664">
        <v>6</v>
      </c>
      <c r="AG1664">
        <v>16</v>
      </c>
      <c r="AH1664">
        <v>4</v>
      </c>
      <c r="AI1664">
        <v>11</v>
      </c>
      <c r="AJ1664">
        <v>8</v>
      </c>
      <c r="AK1664">
        <v>5</v>
      </c>
      <c r="AL1664">
        <v>0</v>
      </c>
      <c r="AM1664">
        <v>0</v>
      </c>
      <c r="AN1664">
        <v>0.20499999999999999</v>
      </c>
      <c r="AO1664">
        <v>2.2999999999999998</v>
      </c>
      <c r="AP1664">
        <f>(AN1664+AN$12-(1-AN1664-AN$12)/(AO1664-1))/AN$11</f>
        <v>-0.10163461538461543</v>
      </c>
      <c r="AQ1664">
        <f>MAX(MIN(AP1664,AN$9),AN$10)</f>
        <v>0</v>
      </c>
      <c r="AR1664">
        <f>IF(OR(AP1664&lt;0,V1664=0),0,INT(AX1663*AQ1664/100))</f>
        <v>0</v>
      </c>
      <c r="AS1664">
        <f>IF(AR1664&gt;0,1,0)</f>
        <v>0</v>
      </c>
      <c r="AT1664" s="1">
        <f>IF(V1664=1,K1664,0)*AS1664</f>
        <v>0</v>
      </c>
      <c r="AU1664" s="1">
        <f>MIN(AR1664,AN$13)*AS1664*AT1664</f>
        <v>0</v>
      </c>
      <c r="AV1664" s="1">
        <f>MIN(AR1664,AN$13)*AS1664*100</f>
        <v>0</v>
      </c>
      <c r="AW1664" s="1">
        <f>AU1664-AV1664</f>
        <v>0</v>
      </c>
      <c r="AX1664" s="1">
        <f>AX1663+AW1664</f>
        <v>298430</v>
      </c>
      <c r="AY1664">
        <f>IF(AT1664=0,IF(AS1664=1,AY1663+1,AY1663),0)</f>
        <v>2</v>
      </c>
      <c r="AZ1664">
        <f t="shared" si="26"/>
        <v>0</v>
      </c>
    </row>
    <row r="1665" spans="1:52" x14ac:dyDescent="0.4">
      <c r="A1665">
        <f ca="1">RAND()</f>
        <v>0.11664463893812826</v>
      </c>
      <c r="B1665">
        <v>20260411</v>
      </c>
      <c r="C1665">
        <v>3</v>
      </c>
      <c r="D1665">
        <v>3</v>
      </c>
      <c r="E1665">
        <v>1</v>
      </c>
      <c r="F1665">
        <v>703</v>
      </c>
      <c r="G1665">
        <v>17</v>
      </c>
      <c r="H1665">
        <v>1800</v>
      </c>
      <c r="I1665">
        <v>1</v>
      </c>
      <c r="J1665">
        <v>16</v>
      </c>
      <c r="K1665">
        <v>11320</v>
      </c>
      <c r="L1665">
        <v>2860</v>
      </c>
      <c r="M1665">
        <v>360</v>
      </c>
      <c r="N1665">
        <v>240</v>
      </c>
      <c r="O1665">
        <v>41080</v>
      </c>
      <c r="P1665">
        <v>145010</v>
      </c>
      <c r="Q1665">
        <v>84920</v>
      </c>
      <c r="R1665">
        <v>1276090</v>
      </c>
      <c r="S1665">
        <v>10720</v>
      </c>
      <c r="T1665">
        <v>9230</v>
      </c>
      <c r="U1665">
        <v>1140</v>
      </c>
      <c r="V1665">
        <v>5</v>
      </c>
      <c r="W1665">
        <v>11</v>
      </c>
      <c r="X1665">
        <v>2</v>
      </c>
      <c r="Y1665">
        <v>4</v>
      </c>
      <c r="Z1665">
        <v>9</v>
      </c>
      <c r="AA1665">
        <v>15</v>
      </c>
      <c r="AB1665">
        <v>13</v>
      </c>
      <c r="AC1665">
        <v>3</v>
      </c>
      <c r="AD1665">
        <v>1</v>
      </c>
      <c r="AE1665">
        <v>6</v>
      </c>
      <c r="AF1665">
        <v>16</v>
      </c>
      <c r="AG1665">
        <v>14</v>
      </c>
      <c r="AH1665">
        <v>8</v>
      </c>
      <c r="AI1665">
        <v>10</v>
      </c>
      <c r="AJ1665">
        <v>7</v>
      </c>
      <c r="AK1665">
        <v>12</v>
      </c>
      <c r="AL1665">
        <v>0</v>
      </c>
      <c r="AM1665">
        <v>0</v>
      </c>
      <c r="AN1665">
        <v>0.17299999999999999</v>
      </c>
      <c r="AO1665">
        <v>3.6</v>
      </c>
      <c r="AP1665">
        <f>(AN1665+AN$12-(1-AN1665-AN$12)/(AO1665-1))/AN$11</f>
        <v>-3.6269230769230762E-2</v>
      </c>
      <c r="AQ1665">
        <f>MAX(MIN(AP1665,AN$9),AN$10)</f>
        <v>0</v>
      </c>
      <c r="AR1665">
        <f>IF(OR(AP1665&lt;0,V1665=0),0,INT(AX1664*AQ1665/100))</f>
        <v>0</v>
      </c>
      <c r="AS1665">
        <f>IF(AR1665&gt;0,1,0)</f>
        <v>0</v>
      </c>
      <c r="AT1665" s="1">
        <f>IF(V1665=1,K1665,0)*AS1665</f>
        <v>0</v>
      </c>
      <c r="AU1665" s="1">
        <f>MIN(AR1665,AN$13)*AS1665*AT1665</f>
        <v>0</v>
      </c>
      <c r="AV1665" s="1">
        <f>MIN(AR1665,AN$13)*AS1665*100</f>
        <v>0</v>
      </c>
      <c r="AW1665" s="1">
        <f>AU1665-AV1665</f>
        <v>0</v>
      </c>
      <c r="AX1665" s="1">
        <f>AX1664+AW1665</f>
        <v>298430</v>
      </c>
      <c r="AY1665">
        <f>IF(AT1665=0,IF(AS1665=1,AY1664+1,AY1664),0)</f>
        <v>2</v>
      </c>
      <c r="AZ1665">
        <f t="shared" ref="AZ1665:AZ1728" si="27">IF(AU1665&gt;0,AV1665,0)</f>
        <v>0</v>
      </c>
    </row>
    <row r="1666" spans="1:52" x14ac:dyDescent="0.4">
      <c r="A1666">
        <f ca="1">RAND()</f>
        <v>0.13739871990226904</v>
      </c>
      <c r="B1666">
        <v>20260411</v>
      </c>
      <c r="C1666">
        <v>3</v>
      </c>
      <c r="D1666">
        <v>4</v>
      </c>
      <c r="E1666">
        <v>1</v>
      </c>
      <c r="F1666">
        <v>703</v>
      </c>
      <c r="G1666">
        <v>24</v>
      </c>
      <c r="H1666">
        <v>1150</v>
      </c>
      <c r="I1666">
        <v>1</v>
      </c>
      <c r="J1666">
        <v>16</v>
      </c>
      <c r="K1666">
        <v>2150</v>
      </c>
      <c r="L1666">
        <v>690</v>
      </c>
      <c r="M1666">
        <v>480</v>
      </c>
      <c r="N1666">
        <v>160</v>
      </c>
      <c r="O1666">
        <v>20390</v>
      </c>
      <c r="P1666">
        <v>34470</v>
      </c>
      <c r="Q1666">
        <v>26500</v>
      </c>
      <c r="R1666">
        <v>242230</v>
      </c>
      <c r="S1666">
        <v>4960</v>
      </c>
      <c r="T1666">
        <v>1810</v>
      </c>
      <c r="U1666">
        <v>1350</v>
      </c>
      <c r="V1666">
        <v>6</v>
      </c>
      <c r="W1666">
        <v>3</v>
      </c>
      <c r="X1666">
        <v>2</v>
      </c>
      <c r="Y1666">
        <v>9</v>
      </c>
      <c r="Z1666">
        <v>16</v>
      </c>
      <c r="AA1666">
        <v>14</v>
      </c>
      <c r="AB1666">
        <v>12</v>
      </c>
      <c r="AC1666">
        <v>1</v>
      </c>
      <c r="AD1666">
        <v>4</v>
      </c>
      <c r="AE1666">
        <v>7</v>
      </c>
      <c r="AF1666">
        <v>10</v>
      </c>
      <c r="AG1666">
        <v>5</v>
      </c>
      <c r="AH1666">
        <v>15</v>
      </c>
      <c r="AI1666">
        <v>8</v>
      </c>
      <c r="AJ1666">
        <v>11</v>
      </c>
      <c r="AK1666">
        <v>13</v>
      </c>
      <c r="AL1666">
        <v>0</v>
      </c>
      <c r="AM1666">
        <v>0</v>
      </c>
      <c r="AN1666">
        <v>0.26900000000000002</v>
      </c>
      <c r="AO1666">
        <v>3.2</v>
      </c>
      <c r="AP1666">
        <f>(AN1666+AN$12-(1-AN1666-AN$12)/(AO1666-1))/AN$11</f>
        <v>-1.5818181818181801E-2</v>
      </c>
      <c r="AQ1666">
        <f>MAX(MIN(AP1666,AN$9),AN$10)</f>
        <v>0</v>
      </c>
      <c r="AR1666">
        <f>IF(OR(AP1666&lt;0,V1666=0),0,INT(AX1665*AQ1666/100))</f>
        <v>0</v>
      </c>
      <c r="AS1666">
        <f>IF(AR1666&gt;0,1,0)</f>
        <v>0</v>
      </c>
      <c r="AT1666" s="1">
        <f>IF(V1666=1,K1666,0)*AS1666</f>
        <v>0</v>
      </c>
      <c r="AU1666" s="1">
        <f>MIN(AR1666,AN$13)*AS1666*AT1666</f>
        <v>0</v>
      </c>
      <c r="AV1666" s="1">
        <f>MIN(AR1666,AN$13)*AS1666*100</f>
        <v>0</v>
      </c>
      <c r="AW1666" s="1">
        <f>AU1666-AV1666</f>
        <v>0</v>
      </c>
      <c r="AX1666" s="1">
        <f>AX1665+AW1666</f>
        <v>298430</v>
      </c>
      <c r="AY1666">
        <f>IF(AT1666=0,IF(AS1666=1,AY1665+1,AY1665),0)</f>
        <v>2</v>
      </c>
      <c r="AZ1666">
        <f t="shared" si="27"/>
        <v>0</v>
      </c>
    </row>
    <row r="1667" spans="1:52" x14ac:dyDescent="0.4">
      <c r="A1667">
        <f ca="1">RAND()</f>
        <v>0.70658092253063265</v>
      </c>
      <c r="B1667">
        <v>20260411</v>
      </c>
      <c r="C1667">
        <v>3</v>
      </c>
      <c r="D1667">
        <v>5</v>
      </c>
      <c r="E1667">
        <v>1</v>
      </c>
      <c r="F1667">
        <v>703</v>
      </c>
      <c r="G1667">
        <v>17</v>
      </c>
      <c r="H1667">
        <v>2000</v>
      </c>
      <c r="I1667">
        <v>1</v>
      </c>
      <c r="J1667">
        <v>16</v>
      </c>
      <c r="K1667">
        <v>860</v>
      </c>
      <c r="L1667">
        <v>160</v>
      </c>
      <c r="M1667">
        <v>110</v>
      </c>
      <c r="N1667">
        <v>470</v>
      </c>
      <c r="O1667">
        <v>520</v>
      </c>
      <c r="P1667">
        <v>1580</v>
      </c>
      <c r="Q1667">
        <v>4150</v>
      </c>
      <c r="R1667">
        <v>23910</v>
      </c>
      <c r="S1667">
        <v>230</v>
      </c>
      <c r="T1667">
        <v>3160</v>
      </c>
      <c r="U1667">
        <v>820</v>
      </c>
      <c r="V1667">
        <v>2</v>
      </c>
      <c r="W1667">
        <v>10</v>
      </c>
      <c r="X1667">
        <v>6</v>
      </c>
      <c r="Y1667">
        <v>5</v>
      </c>
      <c r="Z1667">
        <v>1</v>
      </c>
      <c r="AA1667">
        <v>13</v>
      </c>
      <c r="AB1667">
        <v>8</v>
      </c>
      <c r="AC1667">
        <v>7</v>
      </c>
      <c r="AD1667">
        <v>11</v>
      </c>
      <c r="AE1667">
        <v>14</v>
      </c>
      <c r="AF1667">
        <v>4</v>
      </c>
      <c r="AG1667">
        <v>9</v>
      </c>
      <c r="AH1667">
        <v>12</v>
      </c>
      <c r="AI1667">
        <v>3</v>
      </c>
      <c r="AJ1667">
        <v>15</v>
      </c>
      <c r="AK1667">
        <v>16</v>
      </c>
      <c r="AL1667">
        <v>0</v>
      </c>
      <c r="AM1667">
        <v>0</v>
      </c>
      <c r="AN1667">
        <v>0.38600000000000001</v>
      </c>
      <c r="AO1667">
        <v>1.4</v>
      </c>
      <c r="AP1667">
        <f>(AN1667+AN$12-(1-AN1667-AN$12)/(AO1667-1))/AN$11</f>
        <v>-0.28725000000000012</v>
      </c>
      <c r="AQ1667">
        <f>MAX(MIN(AP1667,AN$9),AN$10)</f>
        <v>0</v>
      </c>
      <c r="AR1667">
        <f>IF(OR(AP1667&lt;0,V1667=0),0,INT(AX1666*AQ1667/100))</f>
        <v>0</v>
      </c>
      <c r="AS1667">
        <f>IF(AR1667&gt;0,1,0)</f>
        <v>0</v>
      </c>
      <c r="AT1667" s="1">
        <f>IF(V1667=1,K1667,0)*AS1667</f>
        <v>0</v>
      </c>
      <c r="AU1667" s="1">
        <f>MIN(AR1667,AN$13)*AS1667*AT1667</f>
        <v>0</v>
      </c>
      <c r="AV1667" s="1">
        <f>MIN(AR1667,AN$13)*AS1667*100</f>
        <v>0</v>
      </c>
      <c r="AW1667" s="1">
        <f>AU1667-AV1667</f>
        <v>0</v>
      </c>
      <c r="AX1667" s="1">
        <f>AX1666+AW1667</f>
        <v>298430</v>
      </c>
      <c r="AY1667">
        <f>IF(AT1667=0,IF(AS1667=1,AY1666+1,AY1666),0)</f>
        <v>2</v>
      </c>
      <c r="AZ1667">
        <f t="shared" si="27"/>
        <v>0</v>
      </c>
    </row>
    <row r="1668" spans="1:52" x14ac:dyDescent="0.4">
      <c r="A1668">
        <f ca="1">RAND()</f>
        <v>0.9075589953622144</v>
      </c>
      <c r="B1668">
        <v>20260411</v>
      </c>
      <c r="C1668">
        <v>3</v>
      </c>
      <c r="D1668">
        <v>6</v>
      </c>
      <c r="E1668">
        <v>1</v>
      </c>
      <c r="F1668">
        <v>703</v>
      </c>
      <c r="G1668">
        <v>17</v>
      </c>
      <c r="H1668">
        <v>2600</v>
      </c>
      <c r="I1668">
        <v>1</v>
      </c>
      <c r="J1668">
        <v>15</v>
      </c>
      <c r="K1668">
        <v>1030</v>
      </c>
      <c r="L1668">
        <v>210</v>
      </c>
      <c r="M1668">
        <v>140</v>
      </c>
      <c r="N1668">
        <v>210</v>
      </c>
      <c r="O1668">
        <v>1490</v>
      </c>
      <c r="P1668">
        <v>4500</v>
      </c>
      <c r="Q1668">
        <v>4100</v>
      </c>
      <c r="R1668">
        <v>28940</v>
      </c>
      <c r="S1668">
        <v>530</v>
      </c>
      <c r="T1668">
        <v>1140</v>
      </c>
      <c r="U1668">
        <v>450</v>
      </c>
      <c r="V1668">
        <v>4</v>
      </c>
      <c r="W1668">
        <v>3</v>
      </c>
      <c r="X1668">
        <v>2</v>
      </c>
      <c r="Y1668">
        <v>11</v>
      </c>
      <c r="Z1668">
        <v>9</v>
      </c>
      <c r="AA1668">
        <v>14</v>
      </c>
      <c r="AB1668">
        <v>8</v>
      </c>
      <c r="AC1668">
        <v>12</v>
      </c>
      <c r="AD1668">
        <v>13</v>
      </c>
      <c r="AE1668">
        <v>1</v>
      </c>
      <c r="AF1668">
        <v>15</v>
      </c>
      <c r="AG1668">
        <v>6</v>
      </c>
      <c r="AH1668">
        <v>10</v>
      </c>
      <c r="AI1668">
        <v>7</v>
      </c>
      <c r="AJ1668">
        <v>5</v>
      </c>
      <c r="AK1668">
        <v>0</v>
      </c>
      <c r="AL1668">
        <v>0</v>
      </c>
      <c r="AM1668">
        <v>0</v>
      </c>
      <c r="AN1668">
        <v>0.45200000000000001</v>
      </c>
      <c r="AO1668">
        <v>2.5</v>
      </c>
      <c r="AP1668">
        <f>(AN1668+AN$12-(1-AN1668-AN$12)/(AO1668-1))/AN$11</f>
        <v>2.1666666666666667E-2</v>
      </c>
      <c r="AQ1668">
        <f>MAX(MIN(AP1668,AN$9),AN$10)</f>
        <v>2.1666666666666667E-2</v>
      </c>
      <c r="AR1668">
        <f>IF(OR(AP1668&lt;0,V1668=0),0,INT(AX1667*AQ1668/100))</f>
        <v>64</v>
      </c>
      <c r="AS1668">
        <f>IF(AR1668&gt;0,1,0)</f>
        <v>1</v>
      </c>
      <c r="AT1668" s="1">
        <f>IF(V1668=1,K1668,0)*AS1668</f>
        <v>0</v>
      </c>
      <c r="AU1668" s="1">
        <f>MIN(AR1668,AN$13)*AS1668*AT1668</f>
        <v>0</v>
      </c>
      <c r="AV1668" s="1">
        <f>MIN(AR1668,AN$13)*AS1668*100</f>
        <v>2000</v>
      </c>
      <c r="AW1668" s="1">
        <f>AU1668-AV1668</f>
        <v>-2000</v>
      </c>
      <c r="AX1668" s="1">
        <f>AX1667+AW1668</f>
        <v>296430</v>
      </c>
      <c r="AY1668">
        <f>IF(AT1668=0,IF(AS1668=1,AY1667+1,AY1667),0)</f>
        <v>3</v>
      </c>
      <c r="AZ1668">
        <f t="shared" si="27"/>
        <v>0</v>
      </c>
    </row>
    <row r="1669" spans="1:52" x14ac:dyDescent="0.4">
      <c r="A1669">
        <f ca="1">RAND()</f>
        <v>0.45998810312072946</v>
      </c>
      <c r="B1669">
        <v>20260411</v>
      </c>
      <c r="C1669">
        <v>3</v>
      </c>
      <c r="D1669">
        <v>7</v>
      </c>
      <c r="E1669">
        <v>2</v>
      </c>
      <c r="F1669">
        <v>5</v>
      </c>
      <c r="G1669">
        <v>24</v>
      </c>
      <c r="H1669">
        <v>1700</v>
      </c>
      <c r="I1669">
        <v>1</v>
      </c>
      <c r="J1669">
        <v>15</v>
      </c>
      <c r="K1669">
        <v>2920</v>
      </c>
      <c r="L1669">
        <v>570</v>
      </c>
      <c r="M1669">
        <v>200</v>
      </c>
      <c r="N1669">
        <v>190</v>
      </c>
      <c r="O1669">
        <v>7430</v>
      </c>
      <c r="P1669">
        <v>18500</v>
      </c>
      <c r="Q1669">
        <v>12940</v>
      </c>
      <c r="R1669">
        <v>112820</v>
      </c>
      <c r="S1669">
        <v>2110</v>
      </c>
      <c r="T1669">
        <v>2150</v>
      </c>
      <c r="U1669">
        <v>690</v>
      </c>
      <c r="V1669">
        <v>9</v>
      </c>
      <c r="W1669">
        <v>13</v>
      </c>
      <c r="X1669">
        <v>4</v>
      </c>
      <c r="Y1669">
        <v>3</v>
      </c>
      <c r="Z1669">
        <v>14</v>
      </c>
      <c r="AA1669">
        <v>5</v>
      </c>
      <c r="AB1669">
        <v>2</v>
      </c>
      <c r="AC1669">
        <v>7</v>
      </c>
      <c r="AD1669">
        <v>12</v>
      </c>
      <c r="AE1669">
        <v>6</v>
      </c>
      <c r="AF1669">
        <v>1</v>
      </c>
      <c r="AG1669">
        <v>11</v>
      </c>
      <c r="AH1669">
        <v>15</v>
      </c>
      <c r="AI1669">
        <v>8</v>
      </c>
      <c r="AJ1669">
        <v>10</v>
      </c>
      <c r="AK1669">
        <v>0</v>
      </c>
      <c r="AL1669">
        <v>0</v>
      </c>
      <c r="AM1669">
        <v>0</v>
      </c>
      <c r="AN1669">
        <v>0.30599999999999999</v>
      </c>
      <c r="AO1669">
        <v>10</v>
      </c>
      <c r="AP1669">
        <f>(AN1669+AN$12-(1-AN1669-AN$12)/(AO1669-1))/AN$11</f>
        <v>5.7222222222222223E-2</v>
      </c>
      <c r="AQ1669">
        <f>MAX(MIN(AP1669,AN$9),AN$10)</f>
        <v>0.03</v>
      </c>
      <c r="AR1669">
        <f>IF(OR(AP1669&lt;0,V1669=0),0,INT(AX1668*AQ1669/100))</f>
        <v>88</v>
      </c>
      <c r="AS1669">
        <f>IF(AR1669&gt;0,1,0)</f>
        <v>1</v>
      </c>
      <c r="AT1669" s="1">
        <f>IF(V1669=1,K1669,0)*AS1669</f>
        <v>0</v>
      </c>
      <c r="AU1669" s="1">
        <f>MIN(AR1669,AN$13)*AS1669*AT1669</f>
        <v>0</v>
      </c>
      <c r="AV1669" s="1">
        <f>MIN(AR1669,AN$13)*AS1669*100</f>
        <v>2000</v>
      </c>
      <c r="AW1669" s="1">
        <f>AU1669-AV1669</f>
        <v>-2000</v>
      </c>
      <c r="AX1669" s="1">
        <f>AX1668+AW1669</f>
        <v>294430</v>
      </c>
      <c r="AY1669">
        <f>IF(AT1669=0,IF(AS1669=1,AY1668+1,AY1668),0)</f>
        <v>4</v>
      </c>
      <c r="AZ1669">
        <f t="shared" si="27"/>
        <v>0</v>
      </c>
    </row>
    <row r="1670" spans="1:52" x14ac:dyDescent="0.4">
      <c r="A1670">
        <f ca="1">RAND()</f>
        <v>0.53331920057442939</v>
      </c>
      <c r="B1670">
        <v>20260411</v>
      </c>
      <c r="C1670">
        <v>3</v>
      </c>
      <c r="D1670">
        <v>8</v>
      </c>
      <c r="E1670">
        <v>2</v>
      </c>
      <c r="F1670">
        <v>5</v>
      </c>
      <c r="G1670">
        <v>24</v>
      </c>
      <c r="H1670">
        <v>1150</v>
      </c>
      <c r="I1670">
        <v>1</v>
      </c>
      <c r="J1670">
        <v>16</v>
      </c>
      <c r="K1670">
        <v>390</v>
      </c>
      <c r="L1670">
        <v>170</v>
      </c>
      <c r="M1670">
        <v>230</v>
      </c>
      <c r="N1670">
        <v>560</v>
      </c>
      <c r="O1670">
        <v>1270</v>
      </c>
      <c r="P1670">
        <v>2630</v>
      </c>
      <c r="Q1670">
        <v>9160</v>
      </c>
      <c r="R1670">
        <v>36790</v>
      </c>
      <c r="S1670">
        <v>610</v>
      </c>
      <c r="T1670">
        <v>1740</v>
      </c>
      <c r="U1670">
        <v>2140</v>
      </c>
      <c r="V1670">
        <v>6</v>
      </c>
      <c r="W1670">
        <v>1</v>
      </c>
      <c r="X1670">
        <v>9</v>
      </c>
      <c r="Y1670">
        <v>2</v>
      </c>
      <c r="Z1670">
        <v>7</v>
      </c>
      <c r="AA1670">
        <v>15</v>
      </c>
      <c r="AB1670">
        <v>4</v>
      </c>
      <c r="AC1670">
        <v>14</v>
      </c>
      <c r="AD1670">
        <v>8</v>
      </c>
      <c r="AE1670">
        <v>16</v>
      </c>
      <c r="AF1670">
        <v>12</v>
      </c>
      <c r="AG1670">
        <v>13</v>
      </c>
      <c r="AH1670">
        <v>11</v>
      </c>
      <c r="AI1670">
        <v>5</v>
      </c>
      <c r="AJ1670">
        <v>10</v>
      </c>
      <c r="AK1670">
        <v>3</v>
      </c>
      <c r="AL1670">
        <v>0</v>
      </c>
      <c r="AM1670">
        <v>0</v>
      </c>
      <c r="AN1670">
        <v>0.253</v>
      </c>
      <c r="AO1670">
        <v>4.9000000000000004</v>
      </c>
      <c r="AP1670">
        <f>(AN1670+AN$12-(1-AN1670-AN$12)/(AO1670-1))/AN$11</f>
        <v>1.5365384615384621E-2</v>
      </c>
      <c r="AQ1670">
        <f>MAX(MIN(AP1670,AN$9),AN$10)</f>
        <v>1.5365384615384621E-2</v>
      </c>
      <c r="AR1670">
        <f>IF(OR(AP1670&lt;0,V1670=0),0,INT(AX1669*AQ1670/100))</f>
        <v>45</v>
      </c>
      <c r="AS1670">
        <f>IF(AR1670&gt;0,1,0)</f>
        <v>1</v>
      </c>
      <c r="AT1670" s="1">
        <f>IF(V1670=1,K1670,0)*AS1670</f>
        <v>0</v>
      </c>
      <c r="AU1670" s="1">
        <f>MIN(AR1670,AN$13)*AS1670*AT1670</f>
        <v>0</v>
      </c>
      <c r="AV1670" s="1">
        <f>MIN(AR1670,AN$13)*AS1670*100</f>
        <v>2000</v>
      </c>
      <c r="AW1670" s="1">
        <f>AU1670-AV1670</f>
        <v>-2000</v>
      </c>
      <c r="AX1670" s="1">
        <f>AX1669+AW1670</f>
        <v>292430</v>
      </c>
      <c r="AY1670">
        <f>IF(AT1670=0,IF(AS1670=1,AY1669+1,AY1669),0)</f>
        <v>5</v>
      </c>
      <c r="AZ1670">
        <f t="shared" si="27"/>
        <v>0</v>
      </c>
    </row>
    <row r="1671" spans="1:52" x14ac:dyDescent="0.4">
      <c r="A1671">
        <f ca="1">RAND()</f>
        <v>0.22758359133450867</v>
      </c>
      <c r="B1671">
        <v>20260411</v>
      </c>
      <c r="C1671">
        <v>3</v>
      </c>
      <c r="D1671">
        <v>9</v>
      </c>
      <c r="E1671">
        <v>2</v>
      </c>
      <c r="F1671">
        <v>5</v>
      </c>
      <c r="G1671">
        <v>17</v>
      </c>
      <c r="H1671">
        <v>1800</v>
      </c>
      <c r="I1671">
        <v>1</v>
      </c>
      <c r="J1671">
        <v>16</v>
      </c>
      <c r="K1671">
        <v>360</v>
      </c>
      <c r="L1671">
        <v>180</v>
      </c>
      <c r="M1671">
        <v>420</v>
      </c>
      <c r="N1671">
        <v>450</v>
      </c>
      <c r="O1671">
        <v>3850</v>
      </c>
      <c r="P1671">
        <v>6550</v>
      </c>
      <c r="Q1671">
        <v>20650</v>
      </c>
      <c r="R1671">
        <v>120290</v>
      </c>
      <c r="S1671">
        <v>1370</v>
      </c>
      <c r="T1671">
        <v>1130</v>
      </c>
      <c r="U1671">
        <v>4290</v>
      </c>
      <c r="V1671">
        <v>9</v>
      </c>
      <c r="W1671">
        <v>4</v>
      </c>
      <c r="X1671">
        <v>12</v>
      </c>
      <c r="Y1671">
        <v>13</v>
      </c>
      <c r="Z1671">
        <v>3</v>
      </c>
      <c r="AA1671">
        <v>1</v>
      </c>
      <c r="AB1671">
        <v>11</v>
      </c>
      <c r="AC1671">
        <v>6</v>
      </c>
      <c r="AD1671">
        <v>8</v>
      </c>
      <c r="AE1671">
        <v>15</v>
      </c>
      <c r="AF1671">
        <v>2</v>
      </c>
      <c r="AG1671">
        <v>5</v>
      </c>
      <c r="AH1671">
        <v>7</v>
      </c>
      <c r="AI1671">
        <v>10</v>
      </c>
      <c r="AJ1671">
        <v>14</v>
      </c>
      <c r="AK1671">
        <v>16</v>
      </c>
      <c r="AL1671">
        <v>0</v>
      </c>
      <c r="AM1671">
        <v>0</v>
      </c>
      <c r="AN1671">
        <v>0.18</v>
      </c>
      <c r="AO1671">
        <v>7.3</v>
      </c>
      <c r="AP1671">
        <f>(AN1671+AN$12-(1-AN1671-AN$12)/(AO1671-1))/AN$11</f>
        <v>1.2460317460317456E-2</v>
      </c>
      <c r="AQ1671">
        <f>MAX(MIN(AP1671,AN$9),AN$10)</f>
        <v>1.2460317460317456E-2</v>
      </c>
      <c r="AR1671">
        <f>IF(OR(AP1671&lt;0,V1671=0),0,INT(AX1670*AQ1671/100))</f>
        <v>36</v>
      </c>
      <c r="AS1671">
        <f>IF(AR1671&gt;0,1,0)</f>
        <v>1</v>
      </c>
      <c r="AT1671" s="1">
        <f>IF(V1671=1,K1671,0)*AS1671</f>
        <v>0</v>
      </c>
      <c r="AU1671" s="1">
        <f>MIN(AR1671,AN$13)*AS1671*AT1671</f>
        <v>0</v>
      </c>
      <c r="AV1671" s="1">
        <f>MIN(AR1671,AN$13)*AS1671*100</f>
        <v>2000</v>
      </c>
      <c r="AW1671" s="1">
        <f>AU1671-AV1671</f>
        <v>-2000</v>
      </c>
      <c r="AX1671" s="1">
        <f>AX1670+AW1671</f>
        <v>290430</v>
      </c>
      <c r="AY1671">
        <f>IF(AT1671=0,IF(AS1671=1,AY1670+1,AY1670),0)</f>
        <v>6</v>
      </c>
      <c r="AZ1671">
        <f t="shared" si="27"/>
        <v>0</v>
      </c>
    </row>
    <row r="1672" spans="1:52" x14ac:dyDescent="0.4">
      <c r="A1672">
        <f ca="1">RAND()</f>
        <v>8.6447866751435676E-3</v>
      </c>
      <c r="B1672">
        <v>20260411</v>
      </c>
      <c r="C1672">
        <v>3</v>
      </c>
      <c r="D1672">
        <v>10</v>
      </c>
      <c r="E1672">
        <v>2</v>
      </c>
      <c r="F1672">
        <v>10</v>
      </c>
      <c r="G1672">
        <v>17</v>
      </c>
      <c r="H1672">
        <v>1200</v>
      </c>
      <c r="I1672">
        <v>1</v>
      </c>
      <c r="J1672">
        <v>16</v>
      </c>
      <c r="K1672">
        <v>370</v>
      </c>
      <c r="L1672">
        <v>120</v>
      </c>
      <c r="M1672">
        <v>110</v>
      </c>
      <c r="N1672">
        <v>270</v>
      </c>
      <c r="O1672">
        <v>600</v>
      </c>
      <c r="P1672">
        <v>1090</v>
      </c>
      <c r="Q1672">
        <v>1590</v>
      </c>
      <c r="R1672">
        <v>6730</v>
      </c>
      <c r="S1672">
        <v>190</v>
      </c>
      <c r="T1672">
        <v>780</v>
      </c>
      <c r="U1672">
        <v>570</v>
      </c>
      <c r="V1672">
        <v>1</v>
      </c>
      <c r="W1672">
        <v>13</v>
      </c>
      <c r="X1672">
        <v>3</v>
      </c>
      <c r="Y1672">
        <v>2</v>
      </c>
      <c r="Z1672">
        <v>6</v>
      </c>
      <c r="AA1672">
        <v>9</v>
      </c>
      <c r="AB1672">
        <v>7</v>
      </c>
      <c r="AC1672">
        <v>5</v>
      </c>
      <c r="AD1672">
        <v>3</v>
      </c>
      <c r="AE1672">
        <v>14</v>
      </c>
      <c r="AF1672">
        <v>12</v>
      </c>
      <c r="AG1672">
        <v>10</v>
      </c>
      <c r="AH1672">
        <v>11</v>
      </c>
      <c r="AI1672">
        <v>15</v>
      </c>
      <c r="AJ1672">
        <v>8</v>
      </c>
      <c r="AK1672">
        <v>16</v>
      </c>
      <c r="AL1672">
        <v>0</v>
      </c>
      <c r="AM1672">
        <v>0</v>
      </c>
      <c r="AN1672">
        <v>0.316</v>
      </c>
      <c r="AO1672">
        <v>3.7</v>
      </c>
      <c r="AP1672">
        <f>(AN1672+AN$12-(1-AN1672-AN$12)/(AO1672-1))/AN$11</f>
        <v>1.5666666666666676E-2</v>
      </c>
      <c r="AQ1672">
        <f>MAX(MIN(AP1672,AN$9),AN$10)</f>
        <v>1.5666666666666676E-2</v>
      </c>
      <c r="AR1672">
        <f>IF(OR(AP1672&lt;0,V1672=0),0,INT(AX1671*AQ1672/100))</f>
        <v>45</v>
      </c>
      <c r="AS1672">
        <f>IF(AR1672&gt;0,1,0)</f>
        <v>1</v>
      </c>
      <c r="AT1672" s="1">
        <f>IF(V1672=1,K1672,0)*AS1672</f>
        <v>370</v>
      </c>
      <c r="AU1672" s="1">
        <f>MIN(AR1672,AN$13)*AS1672*AT1672</f>
        <v>7400</v>
      </c>
      <c r="AV1672" s="1">
        <f>MIN(AR1672,AN$13)*AS1672*100</f>
        <v>2000</v>
      </c>
      <c r="AW1672" s="1">
        <f>AU1672-AV1672</f>
        <v>5400</v>
      </c>
      <c r="AX1672" s="1">
        <f>AX1671+AW1672</f>
        <v>295830</v>
      </c>
      <c r="AY1672">
        <f>IF(AT1672=0,IF(AS1672=1,AY1671+1,AY1671),0)</f>
        <v>0</v>
      </c>
      <c r="AZ1672">
        <f t="shared" si="27"/>
        <v>2000</v>
      </c>
    </row>
    <row r="1673" spans="1:52" x14ac:dyDescent="0.4">
      <c r="A1673">
        <f ca="1">RAND()</f>
        <v>0.5177840928876305</v>
      </c>
      <c r="B1673">
        <v>20260411</v>
      </c>
      <c r="C1673">
        <v>3</v>
      </c>
      <c r="D1673">
        <v>11</v>
      </c>
      <c r="E1673">
        <v>2</v>
      </c>
      <c r="F1673">
        <v>999</v>
      </c>
      <c r="G1673">
        <v>24</v>
      </c>
      <c r="H1673">
        <v>1700</v>
      </c>
      <c r="I1673">
        <v>1</v>
      </c>
      <c r="J1673">
        <v>15</v>
      </c>
      <c r="K1673">
        <v>720</v>
      </c>
      <c r="L1673">
        <v>290</v>
      </c>
      <c r="M1673">
        <v>530</v>
      </c>
      <c r="N1673">
        <v>260</v>
      </c>
      <c r="O1673">
        <v>6130</v>
      </c>
      <c r="P1673">
        <v>12160</v>
      </c>
      <c r="Q1673">
        <v>14120</v>
      </c>
      <c r="R1673">
        <v>98200</v>
      </c>
      <c r="S1673">
        <v>1990</v>
      </c>
      <c r="T1673">
        <v>900</v>
      </c>
      <c r="U1673">
        <v>1680</v>
      </c>
      <c r="V1673">
        <v>2</v>
      </c>
      <c r="W1673">
        <v>4</v>
      </c>
      <c r="X1673">
        <v>14</v>
      </c>
      <c r="Y1673">
        <v>3</v>
      </c>
      <c r="Z1673">
        <v>8</v>
      </c>
      <c r="AA1673">
        <v>9</v>
      </c>
      <c r="AB1673">
        <v>15</v>
      </c>
      <c r="AC1673">
        <v>13</v>
      </c>
      <c r="AD1673">
        <v>1</v>
      </c>
      <c r="AE1673">
        <v>10</v>
      </c>
      <c r="AF1673">
        <v>6</v>
      </c>
      <c r="AG1673">
        <v>11</v>
      </c>
      <c r="AH1673">
        <v>5</v>
      </c>
      <c r="AI1673">
        <v>7</v>
      </c>
      <c r="AJ1673">
        <v>12</v>
      </c>
      <c r="AK1673">
        <v>0</v>
      </c>
      <c r="AL1673">
        <v>0</v>
      </c>
      <c r="AM1673">
        <v>0</v>
      </c>
      <c r="AN1673">
        <v>0.20100000000000001</v>
      </c>
      <c r="AO1673">
        <v>16.3</v>
      </c>
      <c r="AP1673">
        <f>(AN1673+AN$12-(1-AN1673-AN$12)/(AO1673-1))/AN$11</f>
        <v>3.7194444444444447E-2</v>
      </c>
      <c r="AQ1673">
        <f>MAX(MIN(AP1673,AN$9),AN$10)</f>
        <v>0.03</v>
      </c>
      <c r="AR1673">
        <f>IF(OR(AP1673&lt;0,V1673=0),0,INT(AX1672*AQ1673/100))</f>
        <v>88</v>
      </c>
      <c r="AS1673">
        <f>IF(AR1673&gt;0,1,0)</f>
        <v>1</v>
      </c>
      <c r="AT1673" s="1">
        <f>IF(V1673=1,K1673,0)*AS1673</f>
        <v>0</v>
      </c>
      <c r="AU1673" s="1">
        <f>MIN(AR1673,AN$13)*AS1673*AT1673</f>
        <v>0</v>
      </c>
      <c r="AV1673" s="1">
        <f>MIN(AR1673,AN$13)*AS1673*100</f>
        <v>2000</v>
      </c>
      <c r="AW1673" s="1">
        <f>AU1673-AV1673</f>
        <v>-2000</v>
      </c>
      <c r="AX1673" s="1">
        <f>AX1672+AW1673</f>
        <v>293830</v>
      </c>
      <c r="AY1673">
        <f>IF(AT1673=0,IF(AS1673=1,AY1672+1,AY1672),0)</f>
        <v>1</v>
      </c>
      <c r="AZ1673">
        <f t="shared" si="27"/>
        <v>0</v>
      </c>
    </row>
    <row r="1674" spans="1:52" x14ac:dyDescent="0.4">
      <c r="A1674">
        <f ca="1">RAND()</f>
        <v>0.70672912200585192</v>
      </c>
      <c r="B1674">
        <v>20260411</v>
      </c>
      <c r="C1674">
        <v>3</v>
      </c>
      <c r="D1674">
        <v>12</v>
      </c>
      <c r="E1674">
        <v>2</v>
      </c>
      <c r="F1674">
        <v>5</v>
      </c>
      <c r="G1674">
        <v>17</v>
      </c>
      <c r="H1674">
        <v>1200</v>
      </c>
      <c r="I1674">
        <v>1</v>
      </c>
      <c r="J1674">
        <v>16</v>
      </c>
      <c r="K1674">
        <v>700</v>
      </c>
      <c r="L1674">
        <v>270</v>
      </c>
      <c r="M1674">
        <v>280</v>
      </c>
      <c r="N1674">
        <v>210</v>
      </c>
      <c r="O1674">
        <v>3370</v>
      </c>
      <c r="P1674">
        <v>7280</v>
      </c>
      <c r="Q1674">
        <v>6980</v>
      </c>
      <c r="R1674">
        <v>43390</v>
      </c>
      <c r="S1674">
        <v>1150</v>
      </c>
      <c r="T1674">
        <v>860</v>
      </c>
      <c r="U1674">
        <v>1200</v>
      </c>
      <c r="V1674">
        <v>1</v>
      </c>
      <c r="W1674">
        <v>6</v>
      </c>
      <c r="X1674">
        <v>3</v>
      </c>
      <c r="Y1674">
        <v>16</v>
      </c>
      <c r="Z1674">
        <v>15</v>
      </c>
      <c r="AA1674">
        <v>2</v>
      </c>
      <c r="AB1674">
        <v>11</v>
      </c>
      <c r="AC1674">
        <v>14</v>
      </c>
      <c r="AD1674">
        <v>10</v>
      </c>
      <c r="AE1674">
        <v>7</v>
      </c>
      <c r="AF1674">
        <v>9</v>
      </c>
      <c r="AG1674">
        <v>12</v>
      </c>
      <c r="AH1674">
        <v>8</v>
      </c>
      <c r="AI1674">
        <v>5</v>
      </c>
      <c r="AJ1674">
        <v>4</v>
      </c>
      <c r="AK1674">
        <v>13</v>
      </c>
      <c r="AL1674">
        <v>0</v>
      </c>
      <c r="AM1674">
        <v>0</v>
      </c>
      <c r="AN1674">
        <v>0.254</v>
      </c>
      <c r="AO1674">
        <v>7</v>
      </c>
      <c r="AP1674">
        <f>(AN1674+AN$12-(1-AN1674-AN$12)/(AO1674-1))/AN$11</f>
        <v>3.2416666666666663E-2</v>
      </c>
      <c r="AQ1674">
        <f>MAX(MIN(AP1674,AN$9),AN$10)</f>
        <v>0.03</v>
      </c>
      <c r="AR1674">
        <f>IF(OR(AP1674&lt;0,V1674=0),0,INT(AX1673*AQ1674/100))</f>
        <v>88</v>
      </c>
      <c r="AS1674">
        <f>IF(AR1674&gt;0,1,0)</f>
        <v>1</v>
      </c>
      <c r="AT1674" s="1">
        <f>IF(V1674=1,K1674,0)*AS1674</f>
        <v>700</v>
      </c>
      <c r="AU1674" s="1">
        <f>MIN(AR1674,AN$13)*AS1674*AT1674</f>
        <v>14000</v>
      </c>
      <c r="AV1674" s="1">
        <f>MIN(AR1674,AN$13)*AS1674*100</f>
        <v>2000</v>
      </c>
      <c r="AW1674" s="1">
        <f>AU1674-AV1674</f>
        <v>12000</v>
      </c>
      <c r="AX1674" s="1">
        <f>AX1673+AW1674</f>
        <v>305830</v>
      </c>
      <c r="AY1674">
        <f>IF(AT1674=0,IF(AS1674=1,AY1673+1,AY1673),0)</f>
        <v>0</v>
      </c>
      <c r="AZ1674">
        <f t="shared" si="27"/>
        <v>2000</v>
      </c>
    </row>
    <row r="1675" spans="1:52" x14ac:dyDescent="0.4">
      <c r="A1675">
        <f ca="1">RAND()</f>
        <v>0.86004131682387208</v>
      </c>
      <c r="B1675">
        <v>20260411</v>
      </c>
      <c r="C1675">
        <v>6</v>
      </c>
      <c r="D1675">
        <v>1</v>
      </c>
      <c r="E1675">
        <v>1</v>
      </c>
      <c r="F1675">
        <v>703</v>
      </c>
      <c r="G1675">
        <v>24</v>
      </c>
      <c r="H1675">
        <v>1800</v>
      </c>
      <c r="I1675">
        <v>3</v>
      </c>
      <c r="J1675">
        <v>16</v>
      </c>
      <c r="K1675">
        <v>170</v>
      </c>
      <c r="L1675">
        <v>110</v>
      </c>
      <c r="M1675">
        <v>130</v>
      </c>
      <c r="N1675">
        <v>160</v>
      </c>
      <c r="O1675">
        <v>530</v>
      </c>
      <c r="P1675">
        <v>700</v>
      </c>
      <c r="Q1675">
        <v>910</v>
      </c>
      <c r="R1675">
        <v>2570</v>
      </c>
      <c r="S1675">
        <v>250</v>
      </c>
      <c r="T1675">
        <v>220</v>
      </c>
      <c r="U1675">
        <v>590</v>
      </c>
      <c r="V1675">
        <v>1</v>
      </c>
      <c r="W1675">
        <v>2</v>
      </c>
      <c r="X1675">
        <v>15</v>
      </c>
      <c r="Y1675">
        <v>16</v>
      </c>
      <c r="Z1675">
        <v>14</v>
      </c>
      <c r="AA1675">
        <v>5</v>
      </c>
      <c r="AB1675">
        <v>3</v>
      </c>
      <c r="AC1675">
        <v>12</v>
      </c>
      <c r="AD1675">
        <v>8</v>
      </c>
      <c r="AE1675">
        <v>11</v>
      </c>
      <c r="AF1675">
        <v>7</v>
      </c>
      <c r="AG1675">
        <v>4</v>
      </c>
      <c r="AH1675">
        <v>6</v>
      </c>
      <c r="AI1675">
        <v>9</v>
      </c>
      <c r="AJ1675">
        <v>13</v>
      </c>
      <c r="AK1675">
        <v>10</v>
      </c>
      <c r="AL1675">
        <v>0</v>
      </c>
      <c r="AM1675">
        <v>0</v>
      </c>
      <c r="AN1675">
        <v>0.47499999999999998</v>
      </c>
      <c r="AO1675">
        <v>1.7</v>
      </c>
      <c r="AP1675">
        <f>(AN1675+AN$12-(1-AN1675-AN$12)/(AO1675-1))/AN$11</f>
        <v>-6.8750000000000033E-2</v>
      </c>
      <c r="AQ1675">
        <f>MAX(MIN(AP1675,AN$9),AN$10)</f>
        <v>0</v>
      </c>
      <c r="AR1675">
        <f>IF(OR(AP1675&lt;0,V1675=0),0,INT(AX1674*AQ1675/100))</f>
        <v>0</v>
      </c>
      <c r="AS1675">
        <f>IF(AR1675&gt;0,1,0)</f>
        <v>0</v>
      </c>
      <c r="AT1675" s="1">
        <f>IF(V1675=1,K1675,0)*AS1675</f>
        <v>0</v>
      </c>
      <c r="AU1675" s="1">
        <f>MIN(AR1675,AN$13)*AS1675*AT1675</f>
        <v>0</v>
      </c>
      <c r="AV1675" s="1">
        <f>MIN(AR1675,AN$13)*AS1675*100</f>
        <v>0</v>
      </c>
      <c r="AW1675" s="1">
        <f>AU1675-AV1675</f>
        <v>0</v>
      </c>
      <c r="AX1675" s="1">
        <f>AX1674+AW1675</f>
        <v>305830</v>
      </c>
      <c r="AY1675">
        <f>IF(AT1675=0,IF(AS1675=1,AY1674+1,AY1674),0)</f>
        <v>0</v>
      </c>
      <c r="AZ1675">
        <f t="shared" si="27"/>
        <v>0</v>
      </c>
    </row>
    <row r="1676" spans="1:52" x14ac:dyDescent="0.4">
      <c r="A1676">
        <f ca="1">RAND()</f>
        <v>0.98487198577665358</v>
      </c>
      <c r="B1676">
        <v>20260411</v>
      </c>
      <c r="C1676">
        <v>6</v>
      </c>
      <c r="D1676">
        <v>2</v>
      </c>
      <c r="E1676">
        <v>1</v>
      </c>
      <c r="F1676">
        <v>703</v>
      </c>
      <c r="G1676">
        <v>24</v>
      </c>
      <c r="H1676">
        <v>1200</v>
      </c>
      <c r="I1676">
        <v>3</v>
      </c>
      <c r="J1676">
        <v>16</v>
      </c>
      <c r="K1676">
        <v>1540</v>
      </c>
      <c r="L1676">
        <v>400</v>
      </c>
      <c r="M1676">
        <v>110</v>
      </c>
      <c r="N1676">
        <v>190</v>
      </c>
      <c r="O1676">
        <v>2140</v>
      </c>
      <c r="P1676">
        <v>5560</v>
      </c>
      <c r="Q1676">
        <v>3750</v>
      </c>
      <c r="R1676">
        <v>32910</v>
      </c>
      <c r="S1676">
        <v>840</v>
      </c>
      <c r="T1676">
        <v>1560</v>
      </c>
      <c r="U1676">
        <v>300</v>
      </c>
      <c r="V1676">
        <v>2</v>
      </c>
      <c r="W1676">
        <v>10</v>
      </c>
      <c r="X1676">
        <v>3</v>
      </c>
      <c r="Y1676">
        <v>5</v>
      </c>
      <c r="Z1676">
        <v>16</v>
      </c>
      <c r="AA1676">
        <v>1</v>
      </c>
      <c r="AB1676">
        <v>4</v>
      </c>
      <c r="AC1676">
        <v>6</v>
      </c>
      <c r="AD1676">
        <v>12</v>
      </c>
      <c r="AE1676">
        <v>13</v>
      </c>
      <c r="AF1676">
        <v>11</v>
      </c>
      <c r="AG1676">
        <v>8</v>
      </c>
      <c r="AH1676">
        <v>15</v>
      </c>
      <c r="AI1676">
        <v>7</v>
      </c>
      <c r="AJ1676">
        <v>9</v>
      </c>
      <c r="AK1676">
        <v>14</v>
      </c>
      <c r="AL1676">
        <v>0</v>
      </c>
      <c r="AM1676">
        <v>0</v>
      </c>
      <c r="AN1676">
        <v>0.27500000000000002</v>
      </c>
      <c r="AO1676">
        <v>2.4</v>
      </c>
      <c r="AP1676">
        <f>(AN1676+AN$12-(1-AN1676-AN$12)/(AO1676-1))/AN$11</f>
        <v>-6.0714285714285721E-2</v>
      </c>
      <c r="AQ1676">
        <f>MAX(MIN(AP1676,AN$9),AN$10)</f>
        <v>0</v>
      </c>
      <c r="AR1676">
        <f>IF(OR(AP1676&lt;0,V1676=0),0,INT(AX1675*AQ1676/100))</f>
        <v>0</v>
      </c>
      <c r="AS1676">
        <f>IF(AR1676&gt;0,1,0)</f>
        <v>0</v>
      </c>
      <c r="AT1676" s="1">
        <f>IF(V1676=1,K1676,0)*AS1676</f>
        <v>0</v>
      </c>
      <c r="AU1676" s="1">
        <f>MIN(AR1676,AN$13)*AS1676*AT1676</f>
        <v>0</v>
      </c>
      <c r="AV1676" s="1">
        <f>MIN(AR1676,AN$13)*AS1676*100</f>
        <v>0</v>
      </c>
      <c r="AW1676" s="1">
        <f>AU1676-AV1676</f>
        <v>0</v>
      </c>
      <c r="AX1676" s="1">
        <f>AX1675+AW1676</f>
        <v>305830</v>
      </c>
      <c r="AY1676">
        <f>IF(AT1676=0,IF(AS1676=1,AY1675+1,AY1675),0)</f>
        <v>0</v>
      </c>
      <c r="AZ1676">
        <f t="shared" si="27"/>
        <v>0</v>
      </c>
    </row>
    <row r="1677" spans="1:52" x14ac:dyDescent="0.4">
      <c r="A1677">
        <f ca="1">RAND()</f>
        <v>5.5761031746209055E-2</v>
      </c>
      <c r="B1677">
        <v>20260411</v>
      </c>
      <c r="C1677">
        <v>6</v>
      </c>
      <c r="D1677">
        <v>3</v>
      </c>
      <c r="E1677">
        <v>1</v>
      </c>
      <c r="F1677">
        <v>703</v>
      </c>
      <c r="G1677">
        <v>24</v>
      </c>
      <c r="H1677">
        <v>1800</v>
      </c>
      <c r="I1677">
        <v>3</v>
      </c>
      <c r="J1677">
        <v>13</v>
      </c>
      <c r="K1677">
        <v>390</v>
      </c>
      <c r="L1677">
        <v>330</v>
      </c>
      <c r="M1677">
        <v>420</v>
      </c>
      <c r="N1677">
        <v>880</v>
      </c>
      <c r="O1677">
        <v>1410</v>
      </c>
      <c r="P1677">
        <v>2490</v>
      </c>
      <c r="Q1677">
        <v>5920</v>
      </c>
      <c r="R1677">
        <v>21980</v>
      </c>
      <c r="S1677">
        <v>490</v>
      </c>
      <c r="T1677">
        <v>1260</v>
      </c>
      <c r="U1677">
        <v>1270</v>
      </c>
      <c r="V1677">
        <v>4</v>
      </c>
      <c r="W1677">
        <v>8</v>
      </c>
      <c r="X1677">
        <v>1</v>
      </c>
      <c r="Y1677">
        <v>2</v>
      </c>
      <c r="Z1677">
        <v>5</v>
      </c>
      <c r="AA1677">
        <v>11</v>
      </c>
      <c r="AB1677">
        <v>6</v>
      </c>
      <c r="AC1677">
        <v>12</v>
      </c>
      <c r="AD1677">
        <v>3</v>
      </c>
      <c r="AE1677">
        <v>9</v>
      </c>
      <c r="AF1677">
        <v>13</v>
      </c>
      <c r="AG1677">
        <v>10</v>
      </c>
      <c r="AH1677">
        <v>7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0.21099999999999999</v>
      </c>
      <c r="AO1677">
        <v>1.7</v>
      </c>
      <c r="AP1677">
        <f>(AN1677+AN$12-(1-AN1677-AN$12)/(AO1677-1))/AN$11</f>
        <v>-0.22903571428571431</v>
      </c>
      <c r="AQ1677">
        <f>MAX(MIN(AP1677,AN$9),AN$10)</f>
        <v>0</v>
      </c>
      <c r="AR1677">
        <f>IF(OR(AP1677&lt;0,V1677=0),0,INT(AX1676*AQ1677/100))</f>
        <v>0</v>
      </c>
      <c r="AS1677">
        <f>IF(AR1677&gt;0,1,0)</f>
        <v>0</v>
      </c>
      <c r="AT1677" s="1">
        <f>IF(V1677=1,K1677,0)*AS1677</f>
        <v>0</v>
      </c>
      <c r="AU1677" s="1">
        <f>MIN(AR1677,AN$13)*AS1677*AT1677</f>
        <v>0</v>
      </c>
      <c r="AV1677" s="1">
        <f>MIN(AR1677,AN$13)*AS1677*100</f>
        <v>0</v>
      </c>
      <c r="AW1677" s="1">
        <f>AU1677-AV1677</f>
        <v>0</v>
      </c>
      <c r="AX1677" s="1">
        <f>AX1676+AW1677</f>
        <v>305830</v>
      </c>
      <c r="AY1677">
        <f>IF(AT1677=0,IF(AS1677=1,AY1676+1,AY1676),0)</f>
        <v>0</v>
      </c>
      <c r="AZ1677">
        <f t="shared" si="27"/>
        <v>0</v>
      </c>
    </row>
    <row r="1678" spans="1:52" x14ac:dyDescent="0.4">
      <c r="A1678">
        <f ca="1">RAND()</f>
        <v>0.91939443243017271</v>
      </c>
      <c r="B1678">
        <v>20260411</v>
      </c>
      <c r="C1678">
        <v>6</v>
      </c>
      <c r="D1678">
        <v>5</v>
      </c>
      <c r="E1678">
        <v>1</v>
      </c>
      <c r="F1678">
        <v>703</v>
      </c>
      <c r="G1678">
        <v>18</v>
      </c>
      <c r="H1678">
        <v>1600</v>
      </c>
      <c r="I1678">
        <v>1</v>
      </c>
      <c r="J1678">
        <v>16</v>
      </c>
      <c r="K1678">
        <v>250</v>
      </c>
      <c r="L1678">
        <v>120</v>
      </c>
      <c r="M1678">
        <v>140</v>
      </c>
      <c r="N1678">
        <v>740</v>
      </c>
      <c r="O1678">
        <v>500</v>
      </c>
      <c r="P1678">
        <v>940</v>
      </c>
      <c r="Q1678">
        <v>6040</v>
      </c>
      <c r="R1678">
        <v>18740</v>
      </c>
      <c r="S1678">
        <v>210</v>
      </c>
      <c r="T1678">
        <v>2050</v>
      </c>
      <c r="U1678">
        <v>2180</v>
      </c>
      <c r="V1678">
        <v>1</v>
      </c>
      <c r="W1678">
        <v>2</v>
      </c>
      <c r="X1678">
        <v>5</v>
      </c>
      <c r="Y1678">
        <v>9</v>
      </c>
      <c r="Z1678">
        <v>6</v>
      </c>
      <c r="AA1678">
        <v>4</v>
      </c>
      <c r="AB1678">
        <v>10</v>
      </c>
      <c r="AC1678">
        <v>15</v>
      </c>
      <c r="AD1678">
        <v>13</v>
      </c>
      <c r="AE1678">
        <v>12</v>
      </c>
      <c r="AF1678">
        <v>11</v>
      </c>
      <c r="AG1678">
        <v>7</v>
      </c>
      <c r="AH1678">
        <v>3</v>
      </c>
      <c r="AI1678">
        <v>14</v>
      </c>
      <c r="AJ1678">
        <v>0</v>
      </c>
      <c r="AK1678">
        <v>8</v>
      </c>
      <c r="AL1678">
        <v>0</v>
      </c>
      <c r="AM1678">
        <v>0</v>
      </c>
      <c r="AN1678">
        <v>0.21199999999999999</v>
      </c>
      <c r="AO1678">
        <v>2.5</v>
      </c>
      <c r="AP1678">
        <f>(AN1678+AN$12-(1-AN1678-AN$12)/(AO1678-1))/AN$11</f>
        <v>-7.8333333333333338E-2</v>
      </c>
      <c r="AQ1678">
        <f>MAX(MIN(AP1678,AN$9),AN$10)</f>
        <v>0</v>
      </c>
      <c r="AR1678">
        <f>IF(OR(AP1678&lt;0,V1678=0),0,INT(AX1677*AQ1678/100))</f>
        <v>0</v>
      </c>
      <c r="AS1678">
        <f>IF(AR1678&gt;0,1,0)</f>
        <v>0</v>
      </c>
      <c r="AT1678" s="1">
        <f>IF(V1678=1,K1678,0)*AS1678</f>
        <v>0</v>
      </c>
      <c r="AU1678" s="1">
        <f>MIN(AR1678,AN$13)*AS1678*AT1678</f>
        <v>0</v>
      </c>
      <c r="AV1678" s="1">
        <f>MIN(AR1678,AN$13)*AS1678*100</f>
        <v>0</v>
      </c>
      <c r="AW1678" s="1">
        <f>AU1678-AV1678</f>
        <v>0</v>
      </c>
      <c r="AX1678" s="1">
        <f>AX1677+AW1678</f>
        <v>305830</v>
      </c>
      <c r="AY1678">
        <f>IF(AT1678=0,IF(AS1678=1,AY1677+1,AY1677),0)</f>
        <v>0</v>
      </c>
      <c r="AZ1678">
        <f t="shared" si="27"/>
        <v>0</v>
      </c>
    </row>
    <row r="1679" spans="1:52" x14ac:dyDescent="0.4">
      <c r="A1679">
        <f ca="1">RAND()</f>
        <v>0.99530018611289406</v>
      </c>
      <c r="B1679">
        <v>20260411</v>
      </c>
      <c r="C1679">
        <v>6</v>
      </c>
      <c r="D1679">
        <v>6</v>
      </c>
      <c r="E1679">
        <v>1</v>
      </c>
      <c r="F1679">
        <v>703</v>
      </c>
      <c r="G1679">
        <v>17</v>
      </c>
      <c r="H1679">
        <v>2000</v>
      </c>
      <c r="I1679">
        <v>1</v>
      </c>
      <c r="J1679">
        <v>18</v>
      </c>
      <c r="K1679">
        <v>290</v>
      </c>
      <c r="L1679">
        <v>150</v>
      </c>
      <c r="M1679">
        <v>150</v>
      </c>
      <c r="N1679">
        <v>4660</v>
      </c>
      <c r="O1679">
        <v>530</v>
      </c>
      <c r="P1679">
        <v>890</v>
      </c>
      <c r="Q1679">
        <v>55330</v>
      </c>
      <c r="R1679">
        <v>173520</v>
      </c>
      <c r="S1679">
        <v>250</v>
      </c>
      <c r="T1679">
        <v>19530</v>
      </c>
      <c r="U1679">
        <v>21050</v>
      </c>
      <c r="V1679">
        <v>12</v>
      </c>
      <c r="W1679">
        <v>2</v>
      </c>
      <c r="X1679">
        <v>9</v>
      </c>
      <c r="Y1679">
        <v>5</v>
      </c>
      <c r="Z1679">
        <v>11</v>
      </c>
      <c r="AA1679">
        <v>8</v>
      </c>
      <c r="AB1679">
        <v>1</v>
      </c>
      <c r="AC1679">
        <v>10</v>
      </c>
      <c r="AD1679">
        <v>18</v>
      </c>
      <c r="AE1679">
        <v>6</v>
      </c>
      <c r="AF1679">
        <v>4</v>
      </c>
      <c r="AG1679">
        <v>7</v>
      </c>
      <c r="AH1679">
        <v>16</v>
      </c>
      <c r="AI1679">
        <v>15</v>
      </c>
      <c r="AJ1679">
        <v>3</v>
      </c>
      <c r="AK1679">
        <v>14</v>
      </c>
      <c r="AL1679">
        <v>13</v>
      </c>
      <c r="AM1679">
        <v>17</v>
      </c>
      <c r="AN1679">
        <v>0.245</v>
      </c>
      <c r="AO1679">
        <v>4.4000000000000004</v>
      </c>
      <c r="AP1679">
        <f>(AN1679+AN$12-(1-AN1679-AN$12)/(AO1679-1))/AN$11</f>
        <v>5.7352941176470607E-3</v>
      </c>
      <c r="AQ1679">
        <f>MAX(MIN(AP1679,AN$9),AN$10)</f>
        <v>5.7352941176470607E-3</v>
      </c>
      <c r="AR1679">
        <f>IF(OR(AP1679&lt;0,V1679=0),0,INT(AX1678*AQ1679/100))</f>
        <v>17</v>
      </c>
      <c r="AS1679">
        <f>IF(AR1679&gt;0,1,0)</f>
        <v>1</v>
      </c>
      <c r="AT1679" s="1">
        <f>IF(V1679=1,K1679,0)*AS1679</f>
        <v>0</v>
      </c>
      <c r="AU1679" s="1">
        <f>MIN(AR1679,AN$13)*AS1679*AT1679</f>
        <v>0</v>
      </c>
      <c r="AV1679" s="1">
        <f>MIN(AR1679,AN$13)*AS1679*100</f>
        <v>1700</v>
      </c>
      <c r="AW1679" s="1">
        <f>AU1679-AV1679</f>
        <v>-1700</v>
      </c>
      <c r="AX1679" s="1">
        <f>AX1678+AW1679</f>
        <v>304130</v>
      </c>
      <c r="AY1679">
        <f>IF(AT1679=0,IF(AS1679=1,AY1678+1,AY1678),0)</f>
        <v>1</v>
      </c>
      <c r="AZ1679">
        <f t="shared" si="27"/>
        <v>0</v>
      </c>
    </row>
    <row r="1680" spans="1:52" x14ac:dyDescent="0.4">
      <c r="A1680">
        <f ca="1">RAND()</f>
        <v>0.51834548305699701</v>
      </c>
      <c r="B1680">
        <v>20260411</v>
      </c>
      <c r="C1680">
        <v>6</v>
      </c>
      <c r="D1680">
        <v>7</v>
      </c>
      <c r="E1680">
        <v>1</v>
      </c>
      <c r="F1680">
        <v>5</v>
      </c>
      <c r="G1680">
        <v>24</v>
      </c>
      <c r="H1680">
        <v>1200</v>
      </c>
      <c r="I1680">
        <v>2</v>
      </c>
      <c r="J1680">
        <v>16</v>
      </c>
      <c r="K1680">
        <v>130</v>
      </c>
      <c r="L1680">
        <v>110</v>
      </c>
      <c r="M1680">
        <v>470</v>
      </c>
      <c r="N1680">
        <v>1000</v>
      </c>
      <c r="O1680">
        <v>1230</v>
      </c>
      <c r="P1680">
        <v>1330</v>
      </c>
      <c r="Q1680">
        <v>18160</v>
      </c>
      <c r="R1680">
        <v>40080</v>
      </c>
      <c r="S1680">
        <v>570</v>
      </c>
      <c r="T1680">
        <v>1650</v>
      </c>
      <c r="U1680">
        <v>11020</v>
      </c>
      <c r="V1680">
        <v>1</v>
      </c>
      <c r="W1680">
        <v>7</v>
      </c>
      <c r="X1680">
        <v>14</v>
      </c>
      <c r="Y1680">
        <v>11</v>
      </c>
      <c r="Z1680">
        <v>4</v>
      </c>
      <c r="AA1680">
        <v>13</v>
      </c>
      <c r="AB1680">
        <v>9</v>
      </c>
      <c r="AC1680">
        <v>3</v>
      </c>
      <c r="AD1680">
        <v>15</v>
      </c>
      <c r="AE1680">
        <v>10</v>
      </c>
      <c r="AF1680">
        <v>2</v>
      </c>
      <c r="AG1680">
        <v>12</v>
      </c>
      <c r="AH1680">
        <v>6</v>
      </c>
      <c r="AI1680">
        <v>16</v>
      </c>
      <c r="AJ1680">
        <v>5</v>
      </c>
      <c r="AK1680">
        <v>8</v>
      </c>
      <c r="AL1680">
        <v>0</v>
      </c>
      <c r="AM1680">
        <v>0</v>
      </c>
      <c r="AN1680">
        <v>0.23899999999999999</v>
      </c>
      <c r="AO1680">
        <v>1.3</v>
      </c>
      <c r="AP1680">
        <f>(AN1680+AN$12-(1-AN1680-AN$12)/(AO1680-1))/AN$11</f>
        <v>-0.57441666666666658</v>
      </c>
      <c r="AQ1680">
        <f>MAX(MIN(AP1680,AN$9),AN$10)</f>
        <v>0</v>
      </c>
      <c r="AR1680">
        <f>IF(OR(AP1680&lt;0,V1680=0),0,INT(AX1679*AQ1680/100))</f>
        <v>0</v>
      </c>
      <c r="AS1680">
        <f>IF(AR1680&gt;0,1,0)</f>
        <v>0</v>
      </c>
      <c r="AT1680" s="1">
        <f>IF(V1680=1,K1680,0)*AS1680</f>
        <v>0</v>
      </c>
      <c r="AU1680" s="1">
        <f>MIN(AR1680,AN$13)*AS1680*AT1680</f>
        <v>0</v>
      </c>
      <c r="AV1680" s="1">
        <f>MIN(AR1680,AN$13)*AS1680*100</f>
        <v>0</v>
      </c>
      <c r="AW1680" s="1">
        <f>AU1680-AV1680</f>
        <v>0</v>
      </c>
      <c r="AX1680" s="1">
        <f>AX1679+AW1680</f>
        <v>304130</v>
      </c>
      <c r="AY1680">
        <f>IF(AT1680=0,IF(AS1680=1,AY1679+1,AY1679),0)</f>
        <v>1</v>
      </c>
      <c r="AZ1680">
        <f t="shared" si="27"/>
        <v>0</v>
      </c>
    </row>
    <row r="1681" spans="1:52" x14ac:dyDescent="0.4">
      <c r="A1681">
        <f ca="1">RAND()</f>
        <v>0.89055488040463404</v>
      </c>
      <c r="B1681">
        <v>20260411</v>
      </c>
      <c r="C1681">
        <v>6</v>
      </c>
      <c r="D1681">
        <v>8</v>
      </c>
      <c r="E1681">
        <v>2</v>
      </c>
      <c r="F1681">
        <v>5</v>
      </c>
      <c r="G1681">
        <v>24</v>
      </c>
      <c r="H1681">
        <v>1800</v>
      </c>
      <c r="I1681">
        <v>2</v>
      </c>
      <c r="J1681">
        <v>16</v>
      </c>
      <c r="K1681">
        <v>390</v>
      </c>
      <c r="L1681">
        <v>150</v>
      </c>
      <c r="M1681">
        <v>130</v>
      </c>
      <c r="N1681">
        <v>1820</v>
      </c>
      <c r="O1681">
        <v>450</v>
      </c>
      <c r="P1681">
        <v>1170</v>
      </c>
      <c r="Q1681">
        <v>10240</v>
      </c>
      <c r="R1681">
        <v>47970</v>
      </c>
      <c r="S1681">
        <v>240</v>
      </c>
      <c r="T1681">
        <v>4640</v>
      </c>
      <c r="U1681">
        <v>4170</v>
      </c>
      <c r="V1681">
        <v>4</v>
      </c>
      <c r="W1681">
        <v>2</v>
      </c>
      <c r="X1681">
        <v>1</v>
      </c>
      <c r="Y1681">
        <v>8</v>
      </c>
      <c r="Z1681">
        <v>7</v>
      </c>
      <c r="AA1681">
        <v>15</v>
      </c>
      <c r="AB1681">
        <v>10</v>
      </c>
      <c r="AC1681">
        <v>9</v>
      </c>
      <c r="AD1681">
        <v>13</v>
      </c>
      <c r="AE1681">
        <v>5</v>
      </c>
      <c r="AF1681">
        <v>11</v>
      </c>
      <c r="AG1681">
        <v>16</v>
      </c>
      <c r="AH1681">
        <v>6</v>
      </c>
      <c r="AI1681">
        <v>14</v>
      </c>
      <c r="AJ1681">
        <v>12</v>
      </c>
      <c r="AK1681">
        <v>3</v>
      </c>
      <c r="AL1681">
        <v>0</v>
      </c>
      <c r="AM1681">
        <v>0</v>
      </c>
      <c r="AN1681">
        <v>0.30399999999999999</v>
      </c>
      <c r="AO1681">
        <v>7</v>
      </c>
      <c r="AP1681">
        <f>(AN1681+AN$12-(1-AN1681-AN$12)/(AO1681-1))/AN$11</f>
        <v>4.7E-2</v>
      </c>
      <c r="AQ1681">
        <f>MAX(MIN(AP1681,AN$9),AN$10)</f>
        <v>0.03</v>
      </c>
      <c r="AR1681">
        <f>IF(OR(AP1681&lt;0,V1681=0),0,INT(AX1680*AQ1681/100))</f>
        <v>91</v>
      </c>
      <c r="AS1681">
        <f>IF(AR1681&gt;0,1,0)</f>
        <v>1</v>
      </c>
      <c r="AT1681" s="1">
        <f>IF(V1681=1,K1681,0)*AS1681</f>
        <v>0</v>
      </c>
      <c r="AU1681" s="1">
        <f>MIN(AR1681,AN$13)*AS1681*AT1681</f>
        <v>0</v>
      </c>
      <c r="AV1681" s="1">
        <f>MIN(AR1681,AN$13)*AS1681*100</f>
        <v>2000</v>
      </c>
      <c r="AW1681" s="1">
        <f>AU1681-AV1681</f>
        <v>-2000</v>
      </c>
      <c r="AX1681" s="1">
        <f>AX1680+AW1681</f>
        <v>302130</v>
      </c>
      <c r="AY1681">
        <f>IF(AT1681=0,IF(AS1681=1,AY1680+1,AY1680),0)</f>
        <v>2</v>
      </c>
      <c r="AZ1681">
        <f t="shared" si="27"/>
        <v>0</v>
      </c>
    </row>
    <row r="1682" spans="1:52" x14ac:dyDescent="0.4">
      <c r="A1682">
        <f ca="1">RAND()</f>
        <v>0.38453835635471956</v>
      </c>
      <c r="B1682">
        <v>20260411</v>
      </c>
      <c r="C1682">
        <v>6</v>
      </c>
      <c r="D1682">
        <v>9</v>
      </c>
      <c r="E1682">
        <v>1</v>
      </c>
      <c r="F1682">
        <v>5</v>
      </c>
      <c r="G1682">
        <v>17</v>
      </c>
      <c r="H1682">
        <v>2000</v>
      </c>
      <c r="I1682">
        <v>1</v>
      </c>
      <c r="J1682">
        <v>7</v>
      </c>
      <c r="K1682">
        <v>330</v>
      </c>
      <c r="L1682">
        <v>150</v>
      </c>
      <c r="M1682">
        <v>110</v>
      </c>
      <c r="N1682">
        <v>0</v>
      </c>
      <c r="O1682">
        <v>270</v>
      </c>
      <c r="P1682">
        <v>600</v>
      </c>
      <c r="Q1682">
        <v>320</v>
      </c>
      <c r="R1682">
        <v>1470</v>
      </c>
      <c r="S1682">
        <v>130</v>
      </c>
      <c r="T1682">
        <v>200</v>
      </c>
      <c r="U1682">
        <v>160</v>
      </c>
      <c r="V1682">
        <v>2</v>
      </c>
      <c r="W1682">
        <v>3</v>
      </c>
      <c r="X1682">
        <v>5</v>
      </c>
      <c r="Y1682">
        <v>1</v>
      </c>
      <c r="Z1682">
        <v>6</v>
      </c>
      <c r="AA1682">
        <v>4</v>
      </c>
      <c r="AB1682">
        <v>7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0.255</v>
      </c>
      <c r="AO1682">
        <v>1.9</v>
      </c>
      <c r="AP1682">
        <f>(AN1682+AN$12-(1-AN1682-AN$12)/(AO1682-1))/AN$11</f>
        <v>-0.14319444444444446</v>
      </c>
      <c r="AQ1682">
        <f>MAX(MIN(AP1682,AN$9),AN$10)</f>
        <v>0</v>
      </c>
      <c r="AR1682">
        <f>IF(OR(AP1682&lt;0,V1682=0),0,INT(AX1681*AQ1682/100))</f>
        <v>0</v>
      </c>
      <c r="AS1682">
        <f>IF(AR1682&gt;0,1,0)</f>
        <v>0</v>
      </c>
      <c r="AT1682" s="1">
        <f>IF(V1682=1,K1682,0)*AS1682</f>
        <v>0</v>
      </c>
      <c r="AU1682" s="1">
        <f>MIN(AR1682,AN$13)*AS1682*AT1682</f>
        <v>0</v>
      </c>
      <c r="AV1682" s="1">
        <f>MIN(AR1682,AN$13)*AS1682*100</f>
        <v>0</v>
      </c>
      <c r="AW1682" s="1">
        <f>AU1682-AV1682</f>
        <v>0</v>
      </c>
      <c r="AX1682" s="1">
        <f>AX1681+AW1682</f>
        <v>302130</v>
      </c>
      <c r="AY1682">
        <f>IF(AT1682=0,IF(AS1682=1,AY1681+1,AY1681),0)</f>
        <v>2</v>
      </c>
      <c r="AZ1682">
        <f t="shared" si="27"/>
        <v>0</v>
      </c>
    </row>
    <row r="1683" spans="1:52" x14ac:dyDescent="0.4">
      <c r="A1683">
        <f ca="1">RAND()</f>
        <v>8.0254366763446772E-2</v>
      </c>
      <c r="B1683">
        <v>20260411</v>
      </c>
      <c r="C1683">
        <v>6</v>
      </c>
      <c r="D1683">
        <v>10</v>
      </c>
      <c r="E1683">
        <v>2</v>
      </c>
      <c r="F1683">
        <v>16</v>
      </c>
      <c r="G1683">
        <v>24</v>
      </c>
      <c r="H1683">
        <v>1200</v>
      </c>
      <c r="I1683">
        <v>2</v>
      </c>
      <c r="J1683">
        <v>13</v>
      </c>
      <c r="K1683">
        <v>930</v>
      </c>
      <c r="L1683">
        <v>260</v>
      </c>
      <c r="M1683">
        <v>150</v>
      </c>
      <c r="N1683">
        <v>440</v>
      </c>
      <c r="O1683">
        <v>1340</v>
      </c>
      <c r="P1683">
        <v>3830</v>
      </c>
      <c r="Q1683">
        <v>8120</v>
      </c>
      <c r="R1683">
        <v>55220</v>
      </c>
      <c r="S1683">
        <v>510</v>
      </c>
      <c r="T1683">
        <v>3210</v>
      </c>
      <c r="U1683">
        <v>1220</v>
      </c>
      <c r="V1683">
        <v>2</v>
      </c>
      <c r="W1683">
        <v>9</v>
      </c>
      <c r="X1683">
        <v>3</v>
      </c>
      <c r="Y1683">
        <v>5</v>
      </c>
      <c r="Z1683">
        <v>10</v>
      </c>
      <c r="AA1683">
        <v>4</v>
      </c>
      <c r="AB1683">
        <v>13</v>
      </c>
      <c r="AC1683">
        <v>6</v>
      </c>
      <c r="AD1683">
        <v>7</v>
      </c>
      <c r="AE1683">
        <v>12</v>
      </c>
      <c r="AF1683">
        <v>1</v>
      </c>
      <c r="AG1683">
        <v>11</v>
      </c>
      <c r="AH1683">
        <v>8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0.19900000000000001</v>
      </c>
      <c r="AO1683">
        <v>2.8</v>
      </c>
      <c r="AP1683">
        <f>(AN1683+AN$12-(1-AN1683-AN$12)/(AO1683-1))/AN$11</f>
        <v>-6.1499999999999999E-2</v>
      </c>
      <c r="AQ1683">
        <f>MAX(MIN(AP1683,AN$9),AN$10)</f>
        <v>0</v>
      </c>
      <c r="AR1683">
        <f>IF(OR(AP1683&lt;0,V1683=0),0,INT(AX1682*AQ1683/100))</f>
        <v>0</v>
      </c>
      <c r="AS1683">
        <f>IF(AR1683&gt;0,1,0)</f>
        <v>0</v>
      </c>
      <c r="AT1683" s="1">
        <f>IF(V1683=1,K1683,0)*AS1683</f>
        <v>0</v>
      </c>
      <c r="AU1683" s="1">
        <f>MIN(AR1683,AN$13)*AS1683*AT1683</f>
        <v>0</v>
      </c>
      <c r="AV1683" s="1">
        <f>MIN(AR1683,AN$13)*AS1683*100</f>
        <v>0</v>
      </c>
      <c r="AW1683" s="1">
        <f>AU1683-AV1683</f>
        <v>0</v>
      </c>
      <c r="AX1683" s="1">
        <f>AX1682+AW1683</f>
        <v>302130</v>
      </c>
      <c r="AY1683">
        <f>IF(AT1683=0,IF(AS1683=1,AY1682+1,AY1682),0)</f>
        <v>2</v>
      </c>
      <c r="AZ1683">
        <f t="shared" si="27"/>
        <v>0</v>
      </c>
    </row>
    <row r="1684" spans="1:52" x14ac:dyDescent="0.4">
      <c r="A1684">
        <f ca="1">RAND()</f>
        <v>0.34031608437442373</v>
      </c>
      <c r="B1684">
        <v>20260411</v>
      </c>
      <c r="C1684">
        <v>6</v>
      </c>
      <c r="D1684">
        <v>11</v>
      </c>
      <c r="E1684">
        <v>1</v>
      </c>
      <c r="F1684">
        <v>999</v>
      </c>
      <c r="G1684">
        <v>18</v>
      </c>
      <c r="H1684">
        <v>1600</v>
      </c>
      <c r="I1684">
        <v>1</v>
      </c>
      <c r="J1684">
        <v>15</v>
      </c>
      <c r="K1684">
        <v>4350</v>
      </c>
      <c r="L1684">
        <v>450</v>
      </c>
      <c r="M1684">
        <v>110</v>
      </c>
      <c r="N1684">
        <v>270</v>
      </c>
      <c r="O1684">
        <v>2000</v>
      </c>
      <c r="P1684">
        <v>10200</v>
      </c>
      <c r="Q1684">
        <v>3060</v>
      </c>
      <c r="R1684">
        <v>59140</v>
      </c>
      <c r="S1684">
        <v>640</v>
      </c>
      <c r="T1684">
        <v>1780</v>
      </c>
      <c r="U1684">
        <v>350</v>
      </c>
      <c r="V1684">
        <v>2</v>
      </c>
      <c r="W1684">
        <v>4</v>
      </c>
      <c r="X1684">
        <v>1</v>
      </c>
      <c r="Y1684">
        <v>7</v>
      </c>
      <c r="Z1684">
        <v>9</v>
      </c>
      <c r="AA1684">
        <v>6</v>
      </c>
      <c r="AB1684">
        <v>3</v>
      </c>
      <c r="AC1684">
        <v>13</v>
      </c>
      <c r="AD1684">
        <v>12</v>
      </c>
      <c r="AE1684">
        <v>15</v>
      </c>
      <c r="AF1684">
        <v>5</v>
      </c>
      <c r="AG1684">
        <v>11</v>
      </c>
      <c r="AH1684">
        <v>8</v>
      </c>
      <c r="AI1684">
        <v>10</v>
      </c>
      <c r="AJ1684">
        <v>14</v>
      </c>
      <c r="AK1684">
        <v>0</v>
      </c>
      <c r="AL1684">
        <v>0</v>
      </c>
      <c r="AM1684">
        <v>0</v>
      </c>
      <c r="AN1684">
        <v>0.26</v>
      </c>
      <c r="AO1684">
        <v>1.7</v>
      </c>
      <c r="AP1684">
        <f>(AN1684+AN$12-(1-AN1684-AN$12)/(AO1684-1))/AN$11</f>
        <v>-0.19928571428571429</v>
      </c>
      <c r="AQ1684">
        <f>MAX(MIN(AP1684,AN$9),AN$10)</f>
        <v>0</v>
      </c>
      <c r="AR1684">
        <f>IF(OR(AP1684&lt;0,V1684=0),0,INT(AX1683*AQ1684/100))</f>
        <v>0</v>
      </c>
      <c r="AS1684">
        <f>IF(AR1684&gt;0,1,0)</f>
        <v>0</v>
      </c>
      <c r="AT1684" s="1">
        <f>IF(V1684=1,K1684,0)*AS1684</f>
        <v>0</v>
      </c>
      <c r="AU1684" s="1">
        <f>MIN(AR1684,AN$13)*AS1684*AT1684</f>
        <v>0</v>
      </c>
      <c r="AV1684" s="1">
        <f>MIN(AR1684,AN$13)*AS1684*100</f>
        <v>0</v>
      </c>
      <c r="AW1684" s="1">
        <f>AU1684-AV1684</f>
        <v>0</v>
      </c>
      <c r="AX1684" s="1">
        <f>AX1683+AW1684</f>
        <v>302130</v>
      </c>
      <c r="AY1684">
        <f>IF(AT1684=0,IF(AS1684=1,AY1683+1,AY1683),0)</f>
        <v>2</v>
      </c>
      <c r="AZ1684">
        <f t="shared" si="27"/>
        <v>0</v>
      </c>
    </row>
    <row r="1685" spans="1:52" x14ac:dyDescent="0.4">
      <c r="A1685">
        <f ca="1">RAND()</f>
        <v>0.58159500387305485</v>
      </c>
      <c r="B1685">
        <v>20260411</v>
      </c>
      <c r="C1685">
        <v>6</v>
      </c>
      <c r="D1685">
        <v>12</v>
      </c>
      <c r="E1685">
        <v>2</v>
      </c>
      <c r="F1685">
        <v>10</v>
      </c>
      <c r="G1685">
        <v>24</v>
      </c>
      <c r="H1685">
        <v>1200</v>
      </c>
      <c r="I1685">
        <v>2</v>
      </c>
      <c r="J1685">
        <v>16</v>
      </c>
      <c r="K1685">
        <v>1320</v>
      </c>
      <c r="L1685">
        <v>420</v>
      </c>
      <c r="M1685">
        <v>580</v>
      </c>
      <c r="N1685">
        <v>1750</v>
      </c>
      <c r="O1685">
        <v>14860</v>
      </c>
      <c r="P1685">
        <v>24920</v>
      </c>
      <c r="Q1685">
        <v>225240</v>
      </c>
      <c r="R1685">
        <v>982950</v>
      </c>
      <c r="S1685">
        <v>3820</v>
      </c>
      <c r="T1685">
        <v>10170</v>
      </c>
      <c r="U1685">
        <v>10550</v>
      </c>
      <c r="V1685">
        <v>8</v>
      </c>
      <c r="W1685">
        <v>9</v>
      </c>
      <c r="X1685">
        <v>1</v>
      </c>
      <c r="Y1685">
        <v>11</v>
      </c>
      <c r="Z1685">
        <v>5</v>
      </c>
      <c r="AA1685">
        <v>13</v>
      </c>
      <c r="AB1685">
        <v>15</v>
      </c>
      <c r="AC1685">
        <v>7</v>
      </c>
      <c r="AD1685">
        <v>16</v>
      </c>
      <c r="AE1685">
        <v>2</v>
      </c>
      <c r="AF1685">
        <v>4</v>
      </c>
      <c r="AG1685">
        <v>6</v>
      </c>
      <c r="AH1685">
        <v>12</v>
      </c>
      <c r="AI1685">
        <v>3</v>
      </c>
      <c r="AJ1685">
        <v>14</v>
      </c>
      <c r="AK1685">
        <v>10</v>
      </c>
      <c r="AL1685">
        <v>0</v>
      </c>
      <c r="AM1685">
        <v>0</v>
      </c>
      <c r="AN1685">
        <v>0.17</v>
      </c>
      <c r="AO1685">
        <v>2.8</v>
      </c>
      <c r="AP1685">
        <f>(AN1685+AN$12-(1-AN1685-AN$12)/(AO1685-1))/AN$11</f>
        <v>-7.2777777777777775E-2</v>
      </c>
      <c r="AQ1685">
        <f>MAX(MIN(AP1685,AN$9),AN$10)</f>
        <v>0</v>
      </c>
      <c r="AR1685">
        <f>IF(OR(AP1685&lt;0,V1685=0),0,INT(AX1684*AQ1685/100))</f>
        <v>0</v>
      </c>
      <c r="AS1685">
        <f>IF(AR1685&gt;0,1,0)</f>
        <v>0</v>
      </c>
      <c r="AT1685" s="1">
        <f>IF(V1685=1,K1685,0)*AS1685</f>
        <v>0</v>
      </c>
      <c r="AU1685" s="1">
        <f>MIN(AR1685,AN$13)*AS1685*AT1685</f>
        <v>0</v>
      </c>
      <c r="AV1685" s="1">
        <f>MIN(AR1685,AN$13)*AS1685*100</f>
        <v>0</v>
      </c>
      <c r="AW1685" s="1">
        <f>AU1685-AV1685</f>
        <v>0</v>
      </c>
      <c r="AX1685" s="1">
        <f>AX1684+AW1685</f>
        <v>302130</v>
      </c>
      <c r="AY1685">
        <f>IF(AT1685=0,IF(AS1685=1,AY1684+1,AY1684),0)</f>
        <v>2</v>
      </c>
      <c r="AZ1685">
        <f t="shared" si="27"/>
        <v>0</v>
      </c>
    </row>
    <row r="1686" spans="1:52" x14ac:dyDescent="0.4">
      <c r="A1686">
        <f ca="1">RAND()</f>
        <v>0.80153009830565403</v>
      </c>
      <c r="B1686">
        <v>20260411</v>
      </c>
      <c r="C1686">
        <v>9</v>
      </c>
      <c r="D1686">
        <v>1</v>
      </c>
      <c r="E1686">
        <v>1</v>
      </c>
      <c r="F1686">
        <v>703</v>
      </c>
      <c r="G1686">
        <v>24</v>
      </c>
      <c r="H1686">
        <v>1800</v>
      </c>
      <c r="I1686">
        <v>3</v>
      </c>
      <c r="J1686">
        <v>16</v>
      </c>
      <c r="K1686">
        <v>320</v>
      </c>
      <c r="L1686">
        <v>140</v>
      </c>
      <c r="M1686">
        <v>130</v>
      </c>
      <c r="N1686">
        <v>110</v>
      </c>
      <c r="O1686">
        <v>780</v>
      </c>
      <c r="P1686">
        <v>1150</v>
      </c>
      <c r="Q1686">
        <v>1160</v>
      </c>
      <c r="R1686">
        <v>5930</v>
      </c>
      <c r="S1686">
        <v>280</v>
      </c>
      <c r="T1686">
        <v>390</v>
      </c>
      <c r="U1686">
        <v>270</v>
      </c>
      <c r="V1686">
        <v>5</v>
      </c>
      <c r="W1686">
        <v>13</v>
      </c>
      <c r="X1686">
        <v>1</v>
      </c>
      <c r="Y1686">
        <v>3</v>
      </c>
      <c r="Z1686">
        <v>2</v>
      </c>
      <c r="AA1686">
        <v>10</v>
      </c>
      <c r="AB1686">
        <v>14</v>
      </c>
      <c r="AC1686">
        <v>16</v>
      </c>
      <c r="AD1686">
        <v>15</v>
      </c>
      <c r="AE1686">
        <v>9</v>
      </c>
      <c r="AF1686">
        <v>8</v>
      </c>
      <c r="AG1686">
        <v>11</v>
      </c>
      <c r="AH1686">
        <v>4</v>
      </c>
      <c r="AI1686">
        <v>7</v>
      </c>
      <c r="AJ1686">
        <v>12</v>
      </c>
      <c r="AK1686">
        <v>6</v>
      </c>
      <c r="AL1686">
        <v>0</v>
      </c>
      <c r="AM1686">
        <v>0</v>
      </c>
      <c r="AN1686">
        <v>0.22700000000000001</v>
      </c>
      <c r="AO1686">
        <v>4.5999999999999996</v>
      </c>
      <c r="AP1686">
        <f>(AN1686+AN$12-(1-AN1686-AN$12)/(AO1686-1))/AN$11</f>
        <v>3.0694444444444371E-3</v>
      </c>
      <c r="AQ1686">
        <f>MAX(MIN(AP1686,AN$9),AN$10)</f>
        <v>3.0694444444444371E-3</v>
      </c>
      <c r="AR1686">
        <f>IF(OR(AP1686&lt;0,V1686=0),0,INT(AX1685*AQ1686/100))</f>
        <v>9</v>
      </c>
      <c r="AS1686">
        <f>IF(AR1686&gt;0,1,0)</f>
        <v>1</v>
      </c>
      <c r="AT1686" s="1">
        <f>IF(V1686=1,K1686,0)*AS1686</f>
        <v>0</v>
      </c>
      <c r="AU1686" s="1">
        <f>MIN(AR1686,AN$13)*AS1686*AT1686</f>
        <v>0</v>
      </c>
      <c r="AV1686" s="1">
        <f>MIN(AR1686,AN$13)*AS1686*100</f>
        <v>900</v>
      </c>
      <c r="AW1686" s="1">
        <f>AU1686-AV1686</f>
        <v>-900</v>
      </c>
      <c r="AX1686" s="1">
        <f>AX1685+AW1686</f>
        <v>301230</v>
      </c>
      <c r="AY1686">
        <f>IF(AT1686=0,IF(AS1686=1,AY1685+1,AY1685),0)</f>
        <v>3</v>
      </c>
      <c r="AZ1686">
        <f t="shared" si="27"/>
        <v>0</v>
      </c>
    </row>
    <row r="1687" spans="1:52" x14ac:dyDescent="0.4">
      <c r="A1687">
        <f ca="1">RAND()</f>
        <v>0.42760406788398209</v>
      </c>
      <c r="B1687">
        <v>20260411</v>
      </c>
      <c r="C1687">
        <v>9</v>
      </c>
      <c r="D1687">
        <v>3</v>
      </c>
      <c r="E1687">
        <v>1</v>
      </c>
      <c r="F1687">
        <v>703</v>
      </c>
      <c r="G1687">
        <v>24</v>
      </c>
      <c r="H1687">
        <v>1800</v>
      </c>
      <c r="I1687">
        <v>3</v>
      </c>
      <c r="J1687">
        <v>13</v>
      </c>
      <c r="K1687">
        <v>110</v>
      </c>
      <c r="L1687">
        <v>100</v>
      </c>
      <c r="M1687">
        <v>730</v>
      </c>
      <c r="N1687">
        <v>330</v>
      </c>
      <c r="O1687">
        <v>3320</v>
      </c>
      <c r="P1687">
        <v>4170</v>
      </c>
      <c r="Q1687">
        <v>12860</v>
      </c>
      <c r="R1687">
        <v>41520</v>
      </c>
      <c r="S1687">
        <v>1270</v>
      </c>
      <c r="T1687">
        <v>540</v>
      </c>
      <c r="U1687">
        <v>7820</v>
      </c>
      <c r="V1687">
        <v>1</v>
      </c>
      <c r="W1687">
        <v>4</v>
      </c>
      <c r="X1687">
        <v>6</v>
      </c>
      <c r="Y1687">
        <v>7</v>
      </c>
      <c r="Z1687">
        <v>12</v>
      </c>
      <c r="AA1687">
        <v>13</v>
      </c>
      <c r="AB1687">
        <v>11</v>
      </c>
      <c r="AC1687">
        <v>3</v>
      </c>
      <c r="AD1687">
        <v>9</v>
      </c>
      <c r="AE1687">
        <v>2</v>
      </c>
      <c r="AF1687">
        <v>10</v>
      </c>
      <c r="AG1687">
        <v>5</v>
      </c>
      <c r="AH1687">
        <v>8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0.434</v>
      </c>
      <c r="AO1687">
        <v>1.1000000000000001</v>
      </c>
      <c r="AP1687">
        <f>(AN1687+AN$12-(1-AN1687-AN$12)/(AO1687-1))/AN$11</f>
        <v>-1.3064999999999989</v>
      </c>
      <c r="AQ1687">
        <f>MAX(MIN(AP1687,AN$9),AN$10)</f>
        <v>0</v>
      </c>
      <c r="AR1687">
        <f>IF(OR(AP1687&lt;0,V1687=0),0,INT(AX1686*AQ1687/100))</f>
        <v>0</v>
      </c>
      <c r="AS1687">
        <f>IF(AR1687&gt;0,1,0)</f>
        <v>0</v>
      </c>
      <c r="AT1687" s="1">
        <f>IF(V1687=1,K1687,0)*AS1687</f>
        <v>0</v>
      </c>
      <c r="AU1687" s="1">
        <f>MIN(AR1687,AN$13)*AS1687*AT1687</f>
        <v>0</v>
      </c>
      <c r="AV1687" s="1">
        <f>MIN(AR1687,AN$13)*AS1687*100</f>
        <v>0</v>
      </c>
      <c r="AW1687" s="1">
        <f>AU1687-AV1687</f>
        <v>0</v>
      </c>
      <c r="AX1687" s="1">
        <f>AX1686+AW1687</f>
        <v>301230</v>
      </c>
      <c r="AY1687">
        <f>IF(AT1687=0,IF(AS1687=1,AY1686+1,AY1686),0)</f>
        <v>3</v>
      </c>
      <c r="AZ1687">
        <f t="shared" si="27"/>
        <v>0</v>
      </c>
    </row>
    <row r="1688" spans="1:52" x14ac:dyDescent="0.4">
      <c r="A1688">
        <f ca="1">RAND()</f>
        <v>0.60688457778040128</v>
      </c>
      <c r="B1688">
        <v>20260411</v>
      </c>
      <c r="C1688">
        <v>9</v>
      </c>
      <c r="D1688">
        <v>4</v>
      </c>
      <c r="E1688">
        <v>1</v>
      </c>
      <c r="F1688">
        <v>703</v>
      </c>
      <c r="G1688">
        <v>17</v>
      </c>
      <c r="H1688">
        <v>2000</v>
      </c>
      <c r="I1688">
        <v>2</v>
      </c>
      <c r="J1688">
        <v>16</v>
      </c>
      <c r="K1688">
        <v>200</v>
      </c>
      <c r="L1688">
        <v>120</v>
      </c>
      <c r="M1688">
        <v>440</v>
      </c>
      <c r="N1688">
        <v>210</v>
      </c>
      <c r="O1688">
        <v>2620</v>
      </c>
      <c r="P1688">
        <v>3220</v>
      </c>
      <c r="Q1688">
        <v>5850</v>
      </c>
      <c r="R1688">
        <v>28190</v>
      </c>
      <c r="S1688">
        <v>700</v>
      </c>
      <c r="T1688">
        <v>390</v>
      </c>
      <c r="U1688">
        <v>2420</v>
      </c>
      <c r="V1688">
        <v>0</v>
      </c>
      <c r="W1688">
        <v>1</v>
      </c>
      <c r="X1688">
        <v>4</v>
      </c>
      <c r="Y1688">
        <v>5</v>
      </c>
      <c r="Z1688">
        <v>13</v>
      </c>
      <c r="AA1688">
        <v>3</v>
      </c>
      <c r="AB1688">
        <v>15</v>
      </c>
      <c r="AC1688">
        <v>7</v>
      </c>
      <c r="AD1688">
        <v>9</v>
      </c>
      <c r="AE1688">
        <v>10</v>
      </c>
      <c r="AF1688">
        <v>2</v>
      </c>
      <c r="AG1688">
        <v>8</v>
      </c>
      <c r="AH1688">
        <v>14</v>
      </c>
      <c r="AI1688">
        <v>6</v>
      </c>
      <c r="AJ1688">
        <v>12</v>
      </c>
      <c r="AK1688">
        <v>11</v>
      </c>
      <c r="AL1688">
        <v>0</v>
      </c>
      <c r="AM1688">
        <v>0</v>
      </c>
      <c r="AN1688">
        <v>0.251</v>
      </c>
      <c r="AO1688">
        <v>0</v>
      </c>
      <c r="AP1688">
        <f>(AN1688+AN$12-(1-AN1688-AN$12)/(AO1688-1))/AN$11</f>
        <v>0.25</v>
      </c>
      <c r="AQ1688">
        <f>MAX(MIN(AP1688,AN$9),AN$10)</f>
        <v>0.03</v>
      </c>
      <c r="AR1688">
        <f>IF(OR(AP1688&lt;0,V1688=0),0,INT(AX1687*AQ1688/100))</f>
        <v>0</v>
      </c>
      <c r="AS1688">
        <f>IF(AR1688&gt;0,1,0)</f>
        <v>0</v>
      </c>
      <c r="AT1688" s="1">
        <f>IF(V1688=1,K1688,0)*AS1688</f>
        <v>0</v>
      </c>
      <c r="AU1688" s="1">
        <f>MIN(AR1688,AN$13)*AS1688*AT1688</f>
        <v>0</v>
      </c>
      <c r="AV1688" s="1">
        <f>MIN(AR1688,AN$13)*AS1688*100</f>
        <v>0</v>
      </c>
      <c r="AW1688" s="1">
        <f>AU1688-AV1688</f>
        <v>0</v>
      </c>
      <c r="AX1688" s="1">
        <f>AX1687+AW1688</f>
        <v>301230</v>
      </c>
      <c r="AY1688">
        <f>IF(AT1688=0,IF(AS1688=1,AY1687+1,AY1687),0)</f>
        <v>3</v>
      </c>
      <c r="AZ1688">
        <f t="shared" si="27"/>
        <v>0</v>
      </c>
    </row>
    <row r="1689" spans="1:52" x14ac:dyDescent="0.4">
      <c r="A1689">
        <f ca="1">RAND()</f>
        <v>0.80289778748872409</v>
      </c>
      <c r="B1689">
        <v>20260411</v>
      </c>
      <c r="C1689">
        <v>9</v>
      </c>
      <c r="D1689">
        <v>5</v>
      </c>
      <c r="E1689">
        <v>1</v>
      </c>
      <c r="F1689">
        <v>5</v>
      </c>
      <c r="G1689">
        <v>24</v>
      </c>
      <c r="H1689">
        <v>1800</v>
      </c>
      <c r="I1689">
        <v>3</v>
      </c>
      <c r="J1689">
        <v>12</v>
      </c>
      <c r="K1689">
        <v>520</v>
      </c>
      <c r="L1689">
        <v>200</v>
      </c>
      <c r="M1689">
        <v>130</v>
      </c>
      <c r="N1689">
        <v>500</v>
      </c>
      <c r="O1689">
        <v>790</v>
      </c>
      <c r="P1689">
        <v>1560</v>
      </c>
      <c r="Q1689">
        <v>5610</v>
      </c>
      <c r="R1689">
        <v>20300</v>
      </c>
      <c r="S1689">
        <v>390</v>
      </c>
      <c r="T1689">
        <v>2630</v>
      </c>
      <c r="U1689">
        <v>910</v>
      </c>
      <c r="V1689">
        <v>2</v>
      </c>
      <c r="W1689">
        <v>11</v>
      </c>
      <c r="X1689">
        <v>8</v>
      </c>
      <c r="Y1689">
        <v>6</v>
      </c>
      <c r="Z1689">
        <v>7</v>
      </c>
      <c r="AA1689">
        <v>12</v>
      </c>
      <c r="AB1689">
        <v>3</v>
      </c>
      <c r="AC1689">
        <v>9</v>
      </c>
      <c r="AD1689">
        <v>1</v>
      </c>
      <c r="AE1689">
        <v>4</v>
      </c>
      <c r="AF1689">
        <v>5</v>
      </c>
      <c r="AG1689">
        <v>10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0.20499999999999999</v>
      </c>
      <c r="AO1689">
        <v>2.4</v>
      </c>
      <c r="AP1689">
        <f>(AN1689+AN$12-(1-AN1689-AN$12)/(AO1689-1))/AN$11</f>
        <v>-9.0714285714285747E-2</v>
      </c>
      <c r="AQ1689">
        <f>MAX(MIN(AP1689,AN$9),AN$10)</f>
        <v>0</v>
      </c>
      <c r="AR1689">
        <f>IF(OR(AP1689&lt;0,V1689=0),0,INT(AX1688*AQ1689/100))</f>
        <v>0</v>
      </c>
      <c r="AS1689">
        <f>IF(AR1689&gt;0,1,0)</f>
        <v>0</v>
      </c>
      <c r="AT1689" s="1">
        <f>IF(V1689=1,K1689,0)*AS1689</f>
        <v>0</v>
      </c>
      <c r="AU1689" s="1">
        <f>MIN(AR1689,AN$13)*AS1689*AT1689</f>
        <v>0</v>
      </c>
      <c r="AV1689" s="1">
        <f>MIN(AR1689,AN$13)*AS1689*100</f>
        <v>0</v>
      </c>
      <c r="AW1689" s="1">
        <f>AU1689-AV1689</f>
        <v>0</v>
      </c>
      <c r="AX1689" s="1">
        <f>AX1688+AW1689</f>
        <v>301230</v>
      </c>
      <c r="AY1689">
        <f>IF(AT1689=0,IF(AS1689=1,AY1688+1,AY1688),0)</f>
        <v>3</v>
      </c>
      <c r="AZ1689">
        <f t="shared" si="27"/>
        <v>0</v>
      </c>
    </row>
    <row r="1690" spans="1:52" x14ac:dyDescent="0.4">
      <c r="A1690">
        <f ca="1">RAND()</f>
        <v>0.32234752530170485</v>
      </c>
      <c r="B1690">
        <v>20260411</v>
      </c>
      <c r="C1690">
        <v>9</v>
      </c>
      <c r="D1690">
        <v>6</v>
      </c>
      <c r="E1690">
        <v>1</v>
      </c>
      <c r="F1690">
        <v>5</v>
      </c>
      <c r="G1690">
        <v>17</v>
      </c>
      <c r="H1690">
        <v>1200</v>
      </c>
      <c r="I1690">
        <v>2</v>
      </c>
      <c r="J1690">
        <v>15</v>
      </c>
      <c r="K1690">
        <v>320</v>
      </c>
      <c r="L1690">
        <v>140</v>
      </c>
      <c r="M1690">
        <v>150</v>
      </c>
      <c r="N1690">
        <v>330</v>
      </c>
      <c r="O1690">
        <v>650</v>
      </c>
      <c r="P1690">
        <v>1120</v>
      </c>
      <c r="Q1690">
        <v>3000</v>
      </c>
      <c r="R1690">
        <v>11420</v>
      </c>
      <c r="S1690">
        <v>290</v>
      </c>
      <c r="T1690">
        <v>940</v>
      </c>
      <c r="U1690">
        <v>1130</v>
      </c>
      <c r="V1690">
        <v>5</v>
      </c>
      <c r="W1690">
        <v>1</v>
      </c>
      <c r="X1690">
        <v>2</v>
      </c>
      <c r="Y1690">
        <v>3</v>
      </c>
      <c r="Z1690">
        <v>7</v>
      </c>
      <c r="AA1690">
        <v>4</v>
      </c>
      <c r="AB1690">
        <v>11</v>
      </c>
      <c r="AC1690">
        <v>8</v>
      </c>
      <c r="AD1690">
        <v>6</v>
      </c>
      <c r="AE1690">
        <v>10</v>
      </c>
      <c r="AF1690">
        <v>9</v>
      </c>
      <c r="AG1690">
        <v>14</v>
      </c>
      <c r="AH1690">
        <v>12</v>
      </c>
      <c r="AI1690">
        <v>13</v>
      </c>
      <c r="AJ1690">
        <v>15</v>
      </c>
      <c r="AK1690">
        <v>0</v>
      </c>
      <c r="AL1690">
        <v>0</v>
      </c>
      <c r="AM1690">
        <v>0</v>
      </c>
      <c r="AN1690">
        <v>0.22900000000000001</v>
      </c>
      <c r="AO1690">
        <v>4.2</v>
      </c>
      <c r="AP1690">
        <f>(AN1690+AN$12-(1-AN1690-AN$12)/(AO1690-1))/AN$11</f>
        <v>-2.9843749999999974E-3</v>
      </c>
      <c r="AQ1690">
        <f>MAX(MIN(AP1690,AN$9),AN$10)</f>
        <v>0</v>
      </c>
      <c r="AR1690">
        <f>IF(OR(AP1690&lt;0,V1690=0),0,INT(AX1689*AQ1690/100))</f>
        <v>0</v>
      </c>
      <c r="AS1690">
        <f>IF(AR1690&gt;0,1,0)</f>
        <v>0</v>
      </c>
      <c r="AT1690" s="1">
        <f>IF(V1690=1,K1690,0)*AS1690</f>
        <v>0</v>
      </c>
      <c r="AU1690" s="1">
        <f>MIN(AR1690,AN$13)*AS1690*AT1690</f>
        <v>0</v>
      </c>
      <c r="AV1690" s="1">
        <f>MIN(AR1690,AN$13)*AS1690*100</f>
        <v>0</v>
      </c>
      <c r="AW1690" s="1">
        <f>AU1690-AV1690</f>
        <v>0</v>
      </c>
      <c r="AX1690" s="1">
        <f>AX1689+AW1690</f>
        <v>301230</v>
      </c>
      <c r="AY1690">
        <f>IF(AT1690=0,IF(AS1690=1,AY1689+1,AY1689),0)</f>
        <v>3</v>
      </c>
      <c r="AZ1690">
        <f t="shared" si="27"/>
        <v>0</v>
      </c>
    </row>
    <row r="1691" spans="1:52" x14ac:dyDescent="0.4">
      <c r="A1691">
        <f ca="1">RAND()</f>
        <v>0.80995165640616817</v>
      </c>
      <c r="B1691">
        <v>20260411</v>
      </c>
      <c r="C1691">
        <v>9</v>
      </c>
      <c r="D1691">
        <v>7</v>
      </c>
      <c r="E1691">
        <v>2</v>
      </c>
      <c r="F1691">
        <v>5</v>
      </c>
      <c r="G1691">
        <v>24</v>
      </c>
      <c r="H1691">
        <v>1800</v>
      </c>
      <c r="I1691">
        <v>3</v>
      </c>
      <c r="J1691">
        <v>11</v>
      </c>
      <c r="K1691">
        <v>330</v>
      </c>
      <c r="L1691">
        <v>140</v>
      </c>
      <c r="M1691">
        <v>110</v>
      </c>
      <c r="N1691">
        <v>180</v>
      </c>
      <c r="O1691">
        <v>390</v>
      </c>
      <c r="P1691">
        <v>780</v>
      </c>
      <c r="Q1691">
        <v>810</v>
      </c>
      <c r="R1691">
        <v>3110</v>
      </c>
      <c r="S1691">
        <v>230</v>
      </c>
      <c r="T1691">
        <v>480</v>
      </c>
      <c r="U1691">
        <v>300</v>
      </c>
      <c r="V1691">
        <v>1</v>
      </c>
      <c r="W1691">
        <v>2</v>
      </c>
      <c r="X1691">
        <v>4</v>
      </c>
      <c r="Y1691">
        <v>10</v>
      </c>
      <c r="Z1691">
        <v>6</v>
      </c>
      <c r="AA1691">
        <v>7</v>
      </c>
      <c r="AB1691">
        <v>11</v>
      </c>
      <c r="AC1691">
        <v>5</v>
      </c>
      <c r="AD1691">
        <v>3</v>
      </c>
      <c r="AE1691">
        <v>8</v>
      </c>
      <c r="AF1691">
        <v>9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0.45100000000000001</v>
      </c>
      <c r="AO1691">
        <v>3.3</v>
      </c>
      <c r="AP1691">
        <f>(AN1691+AN$12-(1-AN1691-AN$12)/(AO1691-1))/AN$11</f>
        <v>5.3076086956521745E-2</v>
      </c>
      <c r="AQ1691">
        <f>MAX(MIN(AP1691,AN$9),AN$10)</f>
        <v>0.03</v>
      </c>
      <c r="AR1691">
        <f>IF(OR(AP1691&lt;0,V1691=0),0,INT(AX1690*AQ1691/100))</f>
        <v>90</v>
      </c>
      <c r="AS1691">
        <f>IF(AR1691&gt;0,1,0)</f>
        <v>1</v>
      </c>
      <c r="AT1691" s="1">
        <f>IF(V1691=1,K1691,0)*AS1691</f>
        <v>330</v>
      </c>
      <c r="AU1691" s="1">
        <f>MIN(AR1691,AN$13)*AS1691*AT1691</f>
        <v>6600</v>
      </c>
      <c r="AV1691" s="1">
        <f>MIN(AR1691,AN$13)*AS1691*100</f>
        <v>2000</v>
      </c>
      <c r="AW1691" s="1">
        <f>AU1691-AV1691</f>
        <v>4600</v>
      </c>
      <c r="AX1691" s="1">
        <f>AX1690+AW1691</f>
        <v>305830</v>
      </c>
      <c r="AY1691">
        <f>IF(AT1691=0,IF(AS1691=1,AY1690+1,AY1690),0)</f>
        <v>0</v>
      </c>
      <c r="AZ1691">
        <f t="shared" si="27"/>
        <v>2000</v>
      </c>
    </row>
    <row r="1692" spans="1:52" x14ac:dyDescent="0.4">
      <c r="A1692">
        <f ca="1">RAND()</f>
        <v>6.5972533100755237E-2</v>
      </c>
      <c r="B1692">
        <v>20260411</v>
      </c>
      <c r="C1692">
        <v>9</v>
      </c>
      <c r="D1692">
        <v>8</v>
      </c>
      <c r="E1692">
        <v>2</v>
      </c>
      <c r="F1692">
        <v>5</v>
      </c>
      <c r="G1692">
        <v>24</v>
      </c>
      <c r="H1692">
        <v>1400</v>
      </c>
      <c r="I1692">
        <v>3</v>
      </c>
      <c r="J1692">
        <v>16</v>
      </c>
      <c r="K1692">
        <v>210</v>
      </c>
      <c r="L1692">
        <v>110</v>
      </c>
      <c r="M1692">
        <v>180</v>
      </c>
      <c r="N1692">
        <v>220</v>
      </c>
      <c r="O1692">
        <v>650</v>
      </c>
      <c r="P1692">
        <v>1290</v>
      </c>
      <c r="Q1692">
        <v>2020</v>
      </c>
      <c r="R1692">
        <v>8700</v>
      </c>
      <c r="S1692">
        <v>330</v>
      </c>
      <c r="T1692">
        <v>290</v>
      </c>
      <c r="U1692">
        <v>1060</v>
      </c>
      <c r="V1692">
        <v>1</v>
      </c>
      <c r="W1692">
        <v>4</v>
      </c>
      <c r="X1692">
        <v>5</v>
      </c>
      <c r="Y1692">
        <v>12</v>
      </c>
      <c r="Z1692">
        <v>3</v>
      </c>
      <c r="AA1692">
        <v>2</v>
      </c>
      <c r="AB1692">
        <v>9</v>
      </c>
      <c r="AC1692">
        <v>8</v>
      </c>
      <c r="AD1692">
        <v>16</v>
      </c>
      <c r="AE1692">
        <v>7</v>
      </c>
      <c r="AF1692">
        <v>15</v>
      </c>
      <c r="AG1692">
        <v>6</v>
      </c>
      <c r="AH1692">
        <v>10</v>
      </c>
      <c r="AI1692">
        <v>11</v>
      </c>
      <c r="AJ1692">
        <v>13</v>
      </c>
      <c r="AK1692">
        <v>14</v>
      </c>
      <c r="AL1692">
        <v>0</v>
      </c>
      <c r="AM1692">
        <v>0</v>
      </c>
      <c r="AN1692">
        <v>0.221</v>
      </c>
      <c r="AO1692">
        <v>2.1</v>
      </c>
      <c r="AP1692">
        <f>(AN1692+AN$12-(1-AN1692-AN$12)/(AO1692-1))/AN$11</f>
        <v>-0.12179545454545454</v>
      </c>
      <c r="AQ1692">
        <f>MAX(MIN(AP1692,AN$9),AN$10)</f>
        <v>0</v>
      </c>
      <c r="AR1692">
        <f>IF(OR(AP1692&lt;0,V1692=0),0,INT(AX1691*AQ1692/100))</f>
        <v>0</v>
      </c>
      <c r="AS1692">
        <f>IF(AR1692&gt;0,1,0)</f>
        <v>0</v>
      </c>
      <c r="AT1692" s="1">
        <f>IF(V1692=1,K1692,0)*AS1692</f>
        <v>0</v>
      </c>
      <c r="AU1692" s="1">
        <f>MIN(AR1692,AN$13)*AS1692*AT1692</f>
        <v>0</v>
      </c>
      <c r="AV1692" s="1">
        <f>MIN(AR1692,AN$13)*AS1692*100</f>
        <v>0</v>
      </c>
      <c r="AW1692" s="1">
        <f>AU1692-AV1692</f>
        <v>0</v>
      </c>
      <c r="AX1692" s="1">
        <f>AX1691+AW1692</f>
        <v>305830</v>
      </c>
      <c r="AY1692">
        <f>IF(AT1692=0,IF(AS1692=1,AY1691+1,AY1691),0)</f>
        <v>0</v>
      </c>
      <c r="AZ1692">
        <f t="shared" si="27"/>
        <v>0</v>
      </c>
    </row>
    <row r="1693" spans="1:52" x14ac:dyDescent="0.4">
      <c r="A1693">
        <f ca="1">RAND()</f>
        <v>0.83823382685353132</v>
      </c>
      <c r="B1693">
        <v>20260411</v>
      </c>
      <c r="C1693">
        <v>3</v>
      </c>
      <c r="D1693">
        <v>1</v>
      </c>
      <c r="E1693">
        <v>1</v>
      </c>
      <c r="F1693">
        <v>703</v>
      </c>
      <c r="G1693">
        <v>24</v>
      </c>
      <c r="H1693">
        <v>1700</v>
      </c>
      <c r="I1693">
        <v>1</v>
      </c>
      <c r="J1693">
        <v>15</v>
      </c>
      <c r="K1693">
        <v>550</v>
      </c>
      <c r="L1693">
        <v>150</v>
      </c>
      <c r="M1693">
        <v>110</v>
      </c>
      <c r="N1693">
        <v>190</v>
      </c>
      <c r="O1693">
        <v>480</v>
      </c>
      <c r="P1693">
        <v>1300</v>
      </c>
      <c r="Q1693">
        <v>1390</v>
      </c>
      <c r="R1693">
        <v>7830</v>
      </c>
      <c r="S1693">
        <v>220</v>
      </c>
      <c r="T1693">
        <v>870</v>
      </c>
      <c r="U1693">
        <v>400</v>
      </c>
      <c r="V1693">
        <v>2</v>
      </c>
      <c r="W1693">
        <v>9</v>
      </c>
      <c r="X1693">
        <v>4</v>
      </c>
      <c r="Y1693">
        <v>1</v>
      </c>
      <c r="Z1693">
        <v>5</v>
      </c>
      <c r="AA1693">
        <v>6</v>
      </c>
      <c r="AB1693">
        <v>7</v>
      </c>
      <c r="AC1693">
        <v>3</v>
      </c>
      <c r="AD1693">
        <v>13</v>
      </c>
      <c r="AE1693">
        <v>12</v>
      </c>
      <c r="AF1693">
        <v>15</v>
      </c>
      <c r="AG1693">
        <v>10</v>
      </c>
      <c r="AH1693">
        <v>14</v>
      </c>
      <c r="AI1693">
        <v>8</v>
      </c>
      <c r="AJ1693">
        <v>11</v>
      </c>
      <c r="AK1693">
        <v>0</v>
      </c>
      <c r="AL1693">
        <v>0</v>
      </c>
      <c r="AM1693">
        <v>0</v>
      </c>
      <c r="AN1693">
        <v>0.182</v>
      </c>
      <c r="AO1693">
        <v>1.7</v>
      </c>
      <c r="AP1693">
        <f>(AN1693+AN$12-(1-AN1693-AN$12)/(AO1693-1))/AN$11</f>
        <v>-0.24664285714285722</v>
      </c>
      <c r="AQ1693">
        <f>MAX(MIN(AP1693,AN$9),AN$10)</f>
        <v>0</v>
      </c>
      <c r="AR1693">
        <f>IF(OR(AP1693&lt;0,V1693=0),0,INT(AX1692*AQ1693/100))</f>
        <v>0</v>
      </c>
      <c r="AS1693">
        <f>IF(AR1693&gt;0,1,0)</f>
        <v>0</v>
      </c>
      <c r="AT1693" s="1">
        <f>IF(V1693=1,K1693,0)*AS1693</f>
        <v>0</v>
      </c>
      <c r="AU1693" s="1">
        <f>MIN(AR1693,AN$13)*AS1693*AT1693</f>
        <v>0</v>
      </c>
      <c r="AV1693" s="1">
        <f>MIN(AR1693,AN$13)*AS1693*100</f>
        <v>0</v>
      </c>
      <c r="AW1693" s="1">
        <f>AU1693-AV1693</f>
        <v>0</v>
      </c>
      <c r="AX1693" s="1">
        <f>AX1692+AW1693</f>
        <v>305830</v>
      </c>
      <c r="AY1693">
        <f>IF(AT1693=0,IF(AS1693=1,AY1692+1,AY1692),0)</f>
        <v>0</v>
      </c>
      <c r="AZ1693">
        <f t="shared" si="27"/>
        <v>0</v>
      </c>
    </row>
    <row r="1694" spans="1:52" x14ac:dyDescent="0.4">
      <c r="A1694">
        <f ca="1">RAND()</f>
        <v>0.33479640906704466</v>
      </c>
      <c r="B1694">
        <v>20260411</v>
      </c>
      <c r="C1694">
        <v>9</v>
      </c>
      <c r="D1694">
        <v>10</v>
      </c>
      <c r="E1694">
        <v>2</v>
      </c>
      <c r="F1694">
        <v>999</v>
      </c>
      <c r="G1694">
        <v>18</v>
      </c>
      <c r="H1694">
        <v>2600</v>
      </c>
      <c r="I1694">
        <v>1</v>
      </c>
      <c r="J1694">
        <v>13</v>
      </c>
      <c r="K1694">
        <v>180</v>
      </c>
      <c r="L1694">
        <v>110</v>
      </c>
      <c r="M1694">
        <v>170</v>
      </c>
      <c r="N1694">
        <v>110</v>
      </c>
      <c r="O1694">
        <v>1080</v>
      </c>
      <c r="P1694">
        <v>1690</v>
      </c>
      <c r="Q1694">
        <v>910</v>
      </c>
      <c r="R1694">
        <v>4750</v>
      </c>
      <c r="S1694">
        <v>500</v>
      </c>
      <c r="T1694">
        <v>160</v>
      </c>
      <c r="U1694">
        <v>600</v>
      </c>
      <c r="V1694">
        <v>1</v>
      </c>
      <c r="W1694">
        <v>6</v>
      </c>
      <c r="X1694">
        <v>3</v>
      </c>
      <c r="Y1694">
        <v>9</v>
      </c>
      <c r="Z1694">
        <v>11</v>
      </c>
      <c r="AA1694">
        <v>4</v>
      </c>
      <c r="AB1694">
        <v>2</v>
      </c>
      <c r="AC1694">
        <v>8</v>
      </c>
      <c r="AD1694">
        <v>10</v>
      </c>
      <c r="AE1694">
        <v>7</v>
      </c>
      <c r="AF1694">
        <v>5</v>
      </c>
      <c r="AG1694">
        <v>13</v>
      </c>
      <c r="AH1694">
        <v>12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0.40500000000000003</v>
      </c>
      <c r="AO1694">
        <v>1.8</v>
      </c>
      <c r="AP1694">
        <f>(AN1694+AN$12-(1-AN1694-AN$12)/(AO1694-1))/AN$11</f>
        <v>-8.4687499999999971E-2</v>
      </c>
      <c r="AQ1694">
        <f>MAX(MIN(AP1694,AN$9),AN$10)</f>
        <v>0</v>
      </c>
      <c r="AR1694">
        <f>IF(OR(AP1694&lt;0,V1694=0),0,INT(AX1693*AQ1694/100))</f>
        <v>0</v>
      </c>
      <c r="AS1694">
        <f>IF(AR1694&gt;0,1,0)</f>
        <v>0</v>
      </c>
      <c r="AT1694" s="1">
        <f>IF(V1694=1,K1694,0)*AS1694</f>
        <v>0</v>
      </c>
      <c r="AU1694" s="1">
        <f>MIN(AR1694,AN$13)*AS1694*AT1694</f>
        <v>0</v>
      </c>
      <c r="AV1694" s="1">
        <f>MIN(AR1694,AN$13)*AS1694*100</f>
        <v>0</v>
      </c>
      <c r="AW1694" s="1">
        <f>AU1694-AV1694</f>
        <v>0</v>
      </c>
      <c r="AX1694" s="1">
        <f>AX1693+AW1694</f>
        <v>305830</v>
      </c>
      <c r="AY1694">
        <f>IF(AT1694=0,IF(AS1694=1,AY1693+1,AY1693),0)</f>
        <v>0</v>
      </c>
      <c r="AZ1694">
        <f t="shared" si="27"/>
        <v>0</v>
      </c>
    </row>
    <row r="1695" spans="1:52" x14ac:dyDescent="0.4">
      <c r="A1695">
        <f ca="1">RAND()</f>
        <v>5.8053702739192636E-2</v>
      </c>
      <c r="B1695">
        <v>20260411</v>
      </c>
      <c r="C1695">
        <v>9</v>
      </c>
      <c r="D1695">
        <v>11</v>
      </c>
      <c r="E1695">
        <v>2</v>
      </c>
      <c r="F1695">
        <v>999</v>
      </c>
      <c r="G1695">
        <v>18</v>
      </c>
      <c r="H1695">
        <v>1600</v>
      </c>
      <c r="I1695">
        <v>1</v>
      </c>
      <c r="J1695">
        <v>10</v>
      </c>
      <c r="K1695">
        <v>280</v>
      </c>
      <c r="L1695">
        <v>140</v>
      </c>
      <c r="M1695">
        <v>220</v>
      </c>
      <c r="N1695">
        <v>270</v>
      </c>
      <c r="O1695">
        <v>1160</v>
      </c>
      <c r="P1695">
        <v>1690</v>
      </c>
      <c r="Q1695">
        <v>3820</v>
      </c>
      <c r="R1695">
        <v>15310</v>
      </c>
      <c r="S1695">
        <v>470</v>
      </c>
      <c r="T1695">
        <v>610</v>
      </c>
      <c r="U1695">
        <v>1520</v>
      </c>
      <c r="V1695">
        <v>1</v>
      </c>
      <c r="W1695">
        <v>10</v>
      </c>
      <c r="X1695">
        <v>2</v>
      </c>
      <c r="Y1695">
        <v>8</v>
      </c>
      <c r="Z1695">
        <v>9</v>
      </c>
      <c r="AA1695">
        <v>6</v>
      </c>
      <c r="AB1695">
        <v>3</v>
      </c>
      <c r="AC1695">
        <v>5</v>
      </c>
      <c r="AD1695">
        <v>4</v>
      </c>
      <c r="AE1695">
        <v>7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0.25</v>
      </c>
      <c r="AO1695">
        <v>2.8</v>
      </c>
      <c r="AP1695">
        <f>(AN1695+AN$12-(1-AN1695-AN$12)/(AO1695-1))/AN$11</f>
        <v>-4.1666666666666671E-2</v>
      </c>
      <c r="AQ1695">
        <f>MAX(MIN(AP1695,AN$9),AN$10)</f>
        <v>0</v>
      </c>
      <c r="AR1695">
        <f>IF(OR(AP1695&lt;0,V1695=0),0,INT(AX1694*AQ1695/100))</f>
        <v>0</v>
      </c>
      <c r="AS1695">
        <f>IF(AR1695&gt;0,1,0)</f>
        <v>0</v>
      </c>
      <c r="AT1695" s="1">
        <f>IF(V1695=1,K1695,0)*AS1695</f>
        <v>0</v>
      </c>
      <c r="AU1695" s="1">
        <f>MIN(AR1695,AN$13)*AS1695*AT1695</f>
        <v>0</v>
      </c>
      <c r="AV1695" s="1">
        <f>MIN(AR1695,AN$13)*AS1695*100</f>
        <v>0</v>
      </c>
      <c r="AW1695" s="1">
        <f>AU1695-AV1695</f>
        <v>0</v>
      </c>
      <c r="AX1695" s="1">
        <f>AX1694+AW1695</f>
        <v>305830</v>
      </c>
      <c r="AY1695">
        <f>IF(AT1695=0,IF(AS1695=1,AY1694+1,AY1694),0)</f>
        <v>0</v>
      </c>
      <c r="AZ1695">
        <f t="shared" si="27"/>
        <v>0</v>
      </c>
    </row>
    <row r="1696" spans="1:52" x14ac:dyDescent="0.4">
      <c r="A1696">
        <f ca="1">RAND()</f>
        <v>0.13462379903890132</v>
      </c>
      <c r="B1696">
        <v>20260411</v>
      </c>
      <c r="C1696">
        <v>9</v>
      </c>
      <c r="D1696">
        <v>12</v>
      </c>
      <c r="E1696">
        <v>2</v>
      </c>
      <c r="F1696">
        <v>10</v>
      </c>
      <c r="G1696">
        <v>24</v>
      </c>
      <c r="H1696">
        <v>1200</v>
      </c>
      <c r="I1696">
        <v>3</v>
      </c>
      <c r="J1696">
        <v>16</v>
      </c>
      <c r="K1696">
        <v>1710</v>
      </c>
      <c r="L1696">
        <v>440</v>
      </c>
      <c r="M1696">
        <v>560</v>
      </c>
      <c r="N1696">
        <v>250</v>
      </c>
      <c r="O1696">
        <v>23800</v>
      </c>
      <c r="P1696">
        <v>42070</v>
      </c>
      <c r="Q1696">
        <v>30390</v>
      </c>
      <c r="R1696">
        <v>259850</v>
      </c>
      <c r="S1696">
        <v>4940</v>
      </c>
      <c r="T1696">
        <v>2030</v>
      </c>
      <c r="U1696">
        <v>1650</v>
      </c>
      <c r="V1696">
        <v>4</v>
      </c>
      <c r="W1696">
        <v>16</v>
      </c>
      <c r="X1696">
        <v>1</v>
      </c>
      <c r="Y1696">
        <v>6</v>
      </c>
      <c r="Z1696">
        <v>2</v>
      </c>
      <c r="AA1696">
        <v>15</v>
      </c>
      <c r="AB1696">
        <v>5</v>
      </c>
      <c r="AC1696">
        <v>3</v>
      </c>
      <c r="AD1696">
        <v>8</v>
      </c>
      <c r="AE1696">
        <v>13</v>
      </c>
      <c r="AF1696">
        <v>11</v>
      </c>
      <c r="AG1696">
        <v>10</v>
      </c>
      <c r="AH1696">
        <v>14</v>
      </c>
      <c r="AI1696">
        <v>9</v>
      </c>
      <c r="AJ1696">
        <v>7</v>
      </c>
      <c r="AK1696">
        <v>12</v>
      </c>
      <c r="AL1696">
        <v>0</v>
      </c>
      <c r="AM1696">
        <v>0</v>
      </c>
      <c r="AN1696">
        <v>0.16500000000000001</v>
      </c>
      <c r="AO1696">
        <v>2.8</v>
      </c>
      <c r="AP1696">
        <f>(AN1696+AN$12-(1-AN1696-AN$12)/(AO1696-1))/AN$11</f>
        <v>-7.4722222222222218E-2</v>
      </c>
      <c r="AQ1696">
        <f>MAX(MIN(AP1696,AN$9),AN$10)</f>
        <v>0</v>
      </c>
      <c r="AR1696">
        <f>IF(OR(AP1696&lt;0,V1696=0),0,INT(AX1695*AQ1696/100))</f>
        <v>0</v>
      </c>
      <c r="AS1696">
        <f>IF(AR1696&gt;0,1,0)</f>
        <v>0</v>
      </c>
      <c r="AT1696" s="1">
        <f>IF(V1696=1,K1696,0)*AS1696</f>
        <v>0</v>
      </c>
      <c r="AU1696" s="1">
        <f>MIN(AR1696,AN$13)*AS1696*AT1696</f>
        <v>0</v>
      </c>
      <c r="AV1696" s="1">
        <f>MIN(AR1696,AN$13)*AS1696*100</f>
        <v>0</v>
      </c>
      <c r="AW1696" s="1">
        <f>AU1696-AV1696</f>
        <v>0</v>
      </c>
      <c r="AX1696" s="1">
        <f>AX1695+AW1696</f>
        <v>305830</v>
      </c>
      <c r="AY1696">
        <f>IF(AT1696=0,IF(AS1696=1,AY1695+1,AY1695),0)</f>
        <v>0</v>
      </c>
      <c r="AZ1696">
        <f t="shared" si="27"/>
        <v>0</v>
      </c>
    </row>
    <row r="1697" spans="1:52" x14ac:dyDescent="0.4">
      <c r="A1697">
        <f ca="1">RAND()</f>
        <v>0.6203542363308886</v>
      </c>
      <c r="B1697">
        <v>20260412</v>
      </c>
      <c r="C1697">
        <v>3</v>
      </c>
      <c r="D1697">
        <v>12</v>
      </c>
      <c r="E1697">
        <v>2</v>
      </c>
      <c r="F1697">
        <v>5</v>
      </c>
      <c r="G1697">
        <v>24</v>
      </c>
      <c r="H1697">
        <v>1700</v>
      </c>
      <c r="I1697">
        <v>1</v>
      </c>
      <c r="J1697">
        <v>15</v>
      </c>
      <c r="K1697">
        <v>770</v>
      </c>
      <c r="L1697">
        <v>210</v>
      </c>
      <c r="M1697">
        <v>140</v>
      </c>
      <c r="N1697">
        <v>180</v>
      </c>
      <c r="O1697">
        <v>1100</v>
      </c>
      <c r="P1697">
        <v>2710</v>
      </c>
      <c r="Q1697">
        <v>2820</v>
      </c>
      <c r="R1697">
        <v>14670</v>
      </c>
      <c r="S1697">
        <v>500</v>
      </c>
      <c r="T1697">
        <v>930</v>
      </c>
      <c r="U1697">
        <v>460</v>
      </c>
      <c r="V1697">
        <v>2</v>
      </c>
      <c r="W1697">
        <v>14</v>
      </c>
      <c r="X1697">
        <v>10</v>
      </c>
      <c r="Y1697">
        <v>3</v>
      </c>
      <c r="Z1697">
        <v>6</v>
      </c>
      <c r="AA1697">
        <v>1</v>
      </c>
      <c r="AB1697">
        <v>12</v>
      </c>
      <c r="AC1697">
        <v>9</v>
      </c>
      <c r="AD1697">
        <v>7</v>
      </c>
      <c r="AE1697">
        <v>5</v>
      </c>
      <c r="AF1697">
        <v>4</v>
      </c>
      <c r="AG1697">
        <v>11</v>
      </c>
      <c r="AH1697">
        <v>13</v>
      </c>
      <c r="AI1697">
        <v>15</v>
      </c>
      <c r="AJ1697">
        <v>8</v>
      </c>
      <c r="AK1697">
        <v>0</v>
      </c>
      <c r="AL1697">
        <v>0</v>
      </c>
      <c r="AM1697">
        <v>0</v>
      </c>
      <c r="AN1697">
        <v>0.22</v>
      </c>
      <c r="AO1697">
        <v>2.5</v>
      </c>
      <c r="AP1697">
        <f>(AN1697+AN$12-(1-AN1697-AN$12)/(AO1697-1))/AN$11</f>
        <v>-7.5000000000000011E-2</v>
      </c>
      <c r="AQ1697">
        <f>MAX(MIN(AP1697,AN$9),AN$10)</f>
        <v>0</v>
      </c>
      <c r="AR1697">
        <f>IF(OR(AP1697&lt;0,V1697=0),0,INT(AX1696*AQ1697/100))</f>
        <v>0</v>
      </c>
      <c r="AS1697">
        <f>IF(AR1697&gt;0,1,0)</f>
        <v>0</v>
      </c>
      <c r="AT1697" s="1">
        <f>IF(V1697=1,K1697,0)*AS1697</f>
        <v>0</v>
      </c>
      <c r="AU1697" s="1">
        <f>MIN(AR1697,AN$13)*AS1697*AT1697</f>
        <v>0</v>
      </c>
      <c r="AV1697" s="1">
        <f>MIN(AR1697,AN$13)*AS1697*100</f>
        <v>0</v>
      </c>
      <c r="AW1697" s="1">
        <f>AU1697-AV1697</f>
        <v>0</v>
      </c>
      <c r="AX1697" s="1">
        <f>AX1696+AW1697</f>
        <v>305830</v>
      </c>
      <c r="AY1697">
        <f>IF(AT1697=0,IF(AS1697=1,AY1696+1,AY1696),0)</f>
        <v>0</v>
      </c>
      <c r="AZ1697">
        <f t="shared" si="27"/>
        <v>0</v>
      </c>
    </row>
    <row r="1698" spans="1:52" x14ac:dyDescent="0.4">
      <c r="A1698">
        <f ca="1">RAND()</f>
        <v>0.27467404789239058</v>
      </c>
      <c r="B1698">
        <v>20260412</v>
      </c>
      <c r="C1698">
        <v>3</v>
      </c>
      <c r="D1698">
        <v>11</v>
      </c>
      <c r="E1698">
        <v>2</v>
      </c>
      <c r="F1698">
        <v>999</v>
      </c>
      <c r="G1698">
        <v>17</v>
      </c>
      <c r="H1698">
        <v>2000</v>
      </c>
      <c r="I1698">
        <v>1</v>
      </c>
      <c r="J1698">
        <v>15</v>
      </c>
      <c r="K1698">
        <v>880</v>
      </c>
      <c r="L1698">
        <v>300</v>
      </c>
      <c r="M1698">
        <v>330</v>
      </c>
      <c r="N1698">
        <v>210</v>
      </c>
      <c r="O1698">
        <v>4660</v>
      </c>
      <c r="P1698">
        <v>7930</v>
      </c>
      <c r="Q1698">
        <v>12760</v>
      </c>
      <c r="R1698">
        <v>72050</v>
      </c>
      <c r="S1698">
        <v>1440</v>
      </c>
      <c r="T1698">
        <v>1170</v>
      </c>
      <c r="U1698">
        <v>1100</v>
      </c>
      <c r="V1698">
        <v>9</v>
      </c>
      <c r="W1698">
        <v>14</v>
      </c>
      <c r="X1698">
        <v>1</v>
      </c>
      <c r="Y1698">
        <v>5</v>
      </c>
      <c r="Z1698">
        <v>3</v>
      </c>
      <c r="AA1698">
        <v>2</v>
      </c>
      <c r="AB1698">
        <v>4</v>
      </c>
      <c r="AC1698">
        <v>8</v>
      </c>
      <c r="AD1698">
        <v>7</v>
      </c>
      <c r="AE1698">
        <v>15</v>
      </c>
      <c r="AF1698">
        <v>6</v>
      </c>
      <c r="AG1698">
        <v>13</v>
      </c>
      <c r="AH1698">
        <v>11</v>
      </c>
      <c r="AI1698">
        <v>10</v>
      </c>
      <c r="AJ1698">
        <v>12</v>
      </c>
      <c r="AK1698">
        <v>0</v>
      </c>
      <c r="AL1698">
        <v>0</v>
      </c>
      <c r="AM1698">
        <v>0</v>
      </c>
      <c r="AN1698">
        <v>0.19600000000000001</v>
      </c>
      <c r="AO1698">
        <v>5.6</v>
      </c>
      <c r="AP1698">
        <f>(AN1698+AN$12-(1-AN1698-AN$12)/(AO1698-1))/AN$11</f>
        <v>5.3043478260869498E-3</v>
      </c>
      <c r="AQ1698">
        <f>MAX(MIN(AP1698,AN$9),AN$10)</f>
        <v>5.3043478260869498E-3</v>
      </c>
      <c r="AR1698">
        <f>IF(OR(AP1698&lt;0,V1698=0),0,INT(AX1697*AQ1698/100))</f>
        <v>16</v>
      </c>
      <c r="AS1698">
        <f>IF(AR1698&gt;0,1,0)</f>
        <v>1</v>
      </c>
      <c r="AT1698" s="1">
        <f>IF(V1698=1,K1698,0)*AS1698</f>
        <v>0</v>
      </c>
      <c r="AU1698" s="1">
        <f>MIN(AR1698,AN$13)*AS1698*AT1698</f>
        <v>0</v>
      </c>
      <c r="AV1698" s="1">
        <f>MIN(AR1698,AN$13)*AS1698*100</f>
        <v>1600</v>
      </c>
      <c r="AW1698" s="1">
        <f>AU1698-AV1698</f>
        <v>-1600</v>
      </c>
      <c r="AX1698" s="1">
        <f>AX1697+AW1698</f>
        <v>304230</v>
      </c>
      <c r="AY1698">
        <f>IF(AT1698=0,IF(AS1698=1,AY1697+1,AY1697),0)</f>
        <v>1</v>
      </c>
      <c r="AZ1698">
        <f t="shared" si="27"/>
        <v>0</v>
      </c>
    </row>
    <row r="1699" spans="1:52" x14ac:dyDescent="0.4">
      <c r="A1699">
        <f ca="1">RAND()</f>
        <v>0.95098478133529818</v>
      </c>
      <c r="B1699">
        <v>20260412</v>
      </c>
      <c r="C1699">
        <v>3</v>
      </c>
      <c r="D1699">
        <v>10</v>
      </c>
      <c r="E1699">
        <v>2</v>
      </c>
      <c r="F1699">
        <v>10</v>
      </c>
      <c r="G1699">
        <v>24</v>
      </c>
      <c r="H1699">
        <v>1150</v>
      </c>
      <c r="I1699">
        <v>1</v>
      </c>
      <c r="J1699">
        <v>16</v>
      </c>
      <c r="K1699">
        <v>530</v>
      </c>
      <c r="L1699">
        <v>220</v>
      </c>
      <c r="M1699">
        <v>670</v>
      </c>
      <c r="N1699">
        <v>360</v>
      </c>
      <c r="O1699">
        <v>6460</v>
      </c>
      <c r="P1699">
        <v>10760</v>
      </c>
      <c r="Q1699">
        <v>30770</v>
      </c>
      <c r="R1699">
        <v>142960</v>
      </c>
      <c r="S1699">
        <v>2320</v>
      </c>
      <c r="T1699">
        <v>1440</v>
      </c>
      <c r="U1699">
        <v>4350</v>
      </c>
      <c r="V1699">
        <v>7</v>
      </c>
      <c r="W1699">
        <v>8</v>
      </c>
      <c r="X1699">
        <v>1</v>
      </c>
      <c r="Y1699">
        <v>11</v>
      </c>
      <c r="Z1699">
        <v>13</v>
      </c>
      <c r="AA1699">
        <v>3</v>
      </c>
      <c r="AB1699">
        <v>2</v>
      </c>
      <c r="AC1699">
        <v>10</v>
      </c>
      <c r="AD1699">
        <v>12</v>
      </c>
      <c r="AE1699">
        <v>15</v>
      </c>
      <c r="AF1699">
        <v>6</v>
      </c>
      <c r="AG1699">
        <v>9</v>
      </c>
      <c r="AH1699">
        <v>16</v>
      </c>
      <c r="AI1699">
        <v>14</v>
      </c>
      <c r="AJ1699">
        <v>4</v>
      </c>
      <c r="AK1699">
        <v>5</v>
      </c>
      <c r="AL1699">
        <v>0</v>
      </c>
      <c r="AM1699">
        <v>0</v>
      </c>
      <c r="AN1699">
        <v>0.16700000000000001</v>
      </c>
      <c r="AO1699">
        <v>5.4</v>
      </c>
      <c r="AP1699">
        <f>(AN1699+AN$12-(1-AN1699-AN$12)/(AO1699-1))/AN$11</f>
        <v>-5.5795454545454481E-3</v>
      </c>
      <c r="AQ1699">
        <f>MAX(MIN(AP1699,AN$9),AN$10)</f>
        <v>0</v>
      </c>
      <c r="AR1699">
        <f>IF(OR(AP1699&lt;0,V1699=0),0,INT(AX1698*AQ1699/100))</f>
        <v>0</v>
      </c>
      <c r="AS1699">
        <f>IF(AR1699&gt;0,1,0)</f>
        <v>0</v>
      </c>
      <c r="AT1699" s="1">
        <f>IF(V1699=1,K1699,0)*AS1699</f>
        <v>0</v>
      </c>
      <c r="AU1699" s="1">
        <f>MIN(AR1699,AN$13)*AS1699*AT1699</f>
        <v>0</v>
      </c>
      <c r="AV1699" s="1">
        <f>MIN(AR1699,AN$13)*AS1699*100</f>
        <v>0</v>
      </c>
      <c r="AW1699" s="1">
        <f>AU1699-AV1699</f>
        <v>0</v>
      </c>
      <c r="AX1699" s="1">
        <f>AX1698+AW1699</f>
        <v>304230</v>
      </c>
      <c r="AY1699">
        <f>IF(AT1699=0,IF(AS1699=1,AY1698+1,AY1698),0)</f>
        <v>1</v>
      </c>
      <c r="AZ1699">
        <f t="shared" si="27"/>
        <v>0</v>
      </c>
    </row>
    <row r="1700" spans="1:52" x14ac:dyDescent="0.4">
      <c r="A1700">
        <f ca="1">RAND()</f>
        <v>0.29201161109240914</v>
      </c>
      <c r="B1700">
        <v>20260412</v>
      </c>
      <c r="C1700">
        <v>3</v>
      </c>
      <c r="D1700">
        <v>9</v>
      </c>
      <c r="E1700">
        <v>2</v>
      </c>
      <c r="F1700">
        <v>5</v>
      </c>
      <c r="G1700">
        <v>17</v>
      </c>
      <c r="H1700">
        <v>2600</v>
      </c>
      <c r="I1700">
        <v>1</v>
      </c>
      <c r="J1700">
        <v>13</v>
      </c>
      <c r="K1700">
        <v>1190</v>
      </c>
      <c r="L1700">
        <v>370</v>
      </c>
      <c r="M1700">
        <v>200</v>
      </c>
      <c r="N1700">
        <v>190</v>
      </c>
      <c r="O1700">
        <v>2880</v>
      </c>
      <c r="P1700">
        <v>5350</v>
      </c>
      <c r="Q1700">
        <v>4420</v>
      </c>
      <c r="R1700">
        <v>33580</v>
      </c>
      <c r="S1700">
        <v>940</v>
      </c>
      <c r="T1700">
        <v>1360</v>
      </c>
      <c r="U1700">
        <v>550</v>
      </c>
      <c r="V1700">
        <v>9</v>
      </c>
      <c r="W1700">
        <v>5</v>
      </c>
      <c r="X1700">
        <v>2</v>
      </c>
      <c r="Y1700">
        <v>3</v>
      </c>
      <c r="Z1700">
        <v>4</v>
      </c>
      <c r="AA1700">
        <v>11</v>
      </c>
      <c r="AB1700">
        <v>6</v>
      </c>
      <c r="AC1700">
        <v>8</v>
      </c>
      <c r="AD1700">
        <v>13</v>
      </c>
      <c r="AE1700">
        <v>12</v>
      </c>
      <c r="AF1700">
        <v>1</v>
      </c>
      <c r="AG1700">
        <v>10</v>
      </c>
      <c r="AH1700">
        <v>7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0.22500000000000001</v>
      </c>
      <c r="AO1700">
        <v>19.7</v>
      </c>
      <c r="AP1700">
        <f>(AN1700+AN$12-(1-AN1700-AN$12)/(AO1700-1))/AN$11</f>
        <v>4.5889037433155082E-2</v>
      </c>
      <c r="AQ1700">
        <f>MAX(MIN(AP1700,AN$9),AN$10)</f>
        <v>0.03</v>
      </c>
      <c r="AR1700">
        <f>IF(OR(AP1700&lt;0,V1700=0),0,INT(AX1699*AQ1700/100))</f>
        <v>91</v>
      </c>
      <c r="AS1700">
        <f>IF(AR1700&gt;0,1,0)</f>
        <v>1</v>
      </c>
      <c r="AT1700" s="1">
        <f>IF(V1700=1,K1700,0)*AS1700</f>
        <v>0</v>
      </c>
      <c r="AU1700" s="1">
        <f>MIN(AR1700,AN$13)*AS1700*AT1700</f>
        <v>0</v>
      </c>
      <c r="AV1700" s="1">
        <f>MIN(AR1700,AN$13)*AS1700*100</f>
        <v>2000</v>
      </c>
      <c r="AW1700" s="1">
        <f>AU1700-AV1700</f>
        <v>-2000</v>
      </c>
      <c r="AX1700" s="1">
        <f>AX1699+AW1700</f>
        <v>302230</v>
      </c>
      <c r="AY1700">
        <f>IF(AT1700=0,IF(AS1700=1,AY1699+1,AY1699),0)</f>
        <v>2</v>
      </c>
      <c r="AZ1700">
        <f t="shared" si="27"/>
        <v>0</v>
      </c>
    </row>
    <row r="1701" spans="1:52" x14ac:dyDescent="0.4">
      <c r="A1701">
        <f ca="1">RAND()</f>
        <v>0.46258215987952778</v>
      </c>
      <c r="B1701">
        <v>20260412</v>
      </c>
      <c r="C1701">
        <v>3</v>
      </c>
      <c r="D1701">
        <v>8</v>
      </c>
      <c r="E1701">
        <v>2</v>
      </c>
      <c r="F1701">
        <v>5</v>
      </c>
      <c r="G1701">
        <v>17</v>
      </c>
      <c r="H1701">
        <v>1200</v>
      </c>
      <c r="I1701">
        <v>1</v>
      </c>
      <c r="J1701">
        <v>16</v>
      </c>
      <c r="K1701">
        <v>330</v>
      </c>
      <c r="L1701">
        <v>140</v>
      </c>
      <c r="M1701">
        <v>270</v>
      </c>
      <c r="N1701">
        <v>230</v>
      </c>
      <c r="O1701">
        <v>1790</v>
      </c>
      <c r="P1701">
        <v>3140</v>
      </c>
      <c r="Q1701">
        <v>3770</v>
      </c>
      <c r="R1701">
        <v>17100</v>
      </c>
      <c r="S1701">
        <v>580</v>
      </c>
      <c r="T1701">
        <v>540</v>
      </c>
      <c r="U1701">
        <v>1150</v>
      </c>
      <c r="V1701">
        <v>1</v>
      </c>
      <c r="W1701">
        <v>2</v>
      </c>
      <c r="X1701">
        <v>11</v>
      </c>
      <c r="Y1701">
        <v>7</v>
      </c>
      <c r="Z1701">
        <v>3</v>
      </c>
      <c r="AA1701">
        <v>4</v>
      </c>
      <c r="AB1701">
        <v>16</v>
      </c>
      <c r="AC1701">
        <v>6</v>
      </c>
      <c r="AD1701">
        <v>12</v>
      </c>
      <c r="AE1701">
        <v>9</v>
      </c>
      <c r="AF1701">
        <v>5</v>
      </c>
      <c r="AG1701">
        <v>13</v>
      </c>
      <c r="AH1701">
        <v>14</v>
      </c>
      <c r="AI1701">
        <v>15</v>
      </c>
      <c r="AJ1701">
        <v>10</v>
      </c>
      <c r="AK1701">
        <v>8</v>
      </c>
      <c r="AL1701">
        <v>0</v>
      </c>
      <c r="AM1701">
        <v>0</v>
      </c>
      <c r="AN1701">
        <v>0.23300000000000001</v>
      </c>
      <c r="AO1701">
        <v>3.3</v>
      </c>
      <c r="AP1701">
        <f>(AN1701+AN$12-(1-AN1701-AN$12)/(AO1701-1))/AN$11</f>
        <v>-2.5119565217391303E-2</v>
      </c>
      <c r="AQ1701">
        <f>MAX(MIN(AP1701,AN$9),AN$10)</f>
        <v>0</v>
      </c>
      <c r="AR1701">
        <f>IF(OR(AP1701&lt;0,V1701=0),0,INT(AX1700*AQ1701/100))</f>
        <v>0</v>
      </c>
      <c r="AS1701">
        <f>IF(AR1701&gt;0,1,0)</f>
        <v>0</v>
      </c>
      <c r="AT1701" s="1">
        <f>IF(V1701=1,K1701,0)*AS1701</f>
        <v>0</v>
      </c>
      <c r="AU1701" s="1">
        <f>MIN(AR1701,AN$13)*AS1701*AT1701</f>
        <v>0</v>
      </c>
      <c r="AV1701" s="1">
        <f>MIN(AR1701,AN$13)*AS1701*100</f>
        <v>0</v>
      </c>
      <c r="AW1701" s="1">
        <f>AU1701-AV1701</f>
        <v>0</v>
      </c>
      <c r="AX1701" s="1">
        <f>AX1700+AW1701</f>
        <v>302230</v>
      </c>
      <c r="AY1701">
        <f>IF(AT1701=0,IF(AS1701=1,AY1700+1,AY1700),0)</f>
        <v>2</v>
      </c>
      <c r="AZ1701">
        <f t="shared" si="27"/>
        <v>0</v>
      </c>
    </row>
    <row r="1702" spans="1:52" x14ac:dyDescent="0.4">
      <c r="A1702">
        <f ca="1">RAND()</f>
        <v>4.1408759163440445E-3</v>
      </c>
      <c r="B1702">
        <v>20260412</v>
      </c>
      <c r="C1702">
        <v>3</v>
      </c>
      <c r="D1702">
        <v>7</v>
      </c>
      <c r="E1702">
        <v>2</v>
      </c>
      <c r="F1702">
        <v>5</v>
      </c>
      <c r="G1702">
        <v>24</v>
      </c>
      <c r="H1702">
        <v>1700</v>
      </c>
      <c r="I1702">
        <v>1</v>
      </c>
      <c r="J1702">
        <v>15</v>
      </c>
      <c r="K1702">
        <v>810</v>
      </c>
      <c r="L1702">
        <v>190</v>
      </c>
      <c r="M1702">
        <v>190</v>
      </c>
      <c r="N1702">
        <v>160</v>
      </c>
      <c r="O1702">
        <v>2440</v>
      </c>
      <c r="P1702">
        <v>4840</v>
      </c>
      <c r="Q1702">
        <v>3090</v>
      </c>
      <c r="R1702">
        <v>19830</v>
      </c>
      <c r="S1702">
        <v>710</v>
      </c>
      <c r="T1702">
        <v>540</v>
      </c>
      <c r="U1702">
        <v>510</v>
      </c>
      <c r="V1702">
        <v>3</v>
      </c>
      <c r="W1702">
        <v>10</v>
      </c>
      <c r="X1702">
        <v>2</v>
      </c>
      <c r="Y1702">
        <v>14</v>
      </c>
      <c r="Z1702">
        <v>8</v>
      </c>
      <c r="AA1702">
        <v>5</v>
      </c>
      <c r="AB1702">
        <v>1</v>
      </c>
      <c r="AC1702">
        <v>7</v>
      </c>
      <c r="AD1702">
        <v>13</v>
      </c>
      <c r="AE1702">
        <v>4</v>
      </c>
      <c r="AF1702">
        <v>9</v>
      </c>
      <c r="AG1702">
        <v>6</v>
      </c>
      <c r="AH1702">
        <v>11</v>
      </c>
      <c r="AI1702">
        <v>12</v>
      </c>
      <c r="AJ1702">
        <v>15</v>
      </c>
      <c r="AK1702">
        <v>0</v>
      </c>
      <c r="AL1702">
        <v>0</v>
      </c>
      <c r="AM1702">
        <v>0</v>
      </c>
      <c r="AN1702">
        <v>0.317</v>
      </c>
      <c r="AO1702">
        <v>3.7</v>
      </c>
      <c r="AP1702">
        <f>(AN1702+AN$12-(1-AN1702-AN$12)/(AO1702-1))/AN$11</f>
        <v>1.6009259259259265E-2</v>
      </c>
      <c r="AQ1702">
        <f>MAX(MIN(AP1702,AN$9),AN$10)</f>
        <v>1.6009259259259265E-2</v>
      </c>
      <c r="AR1702">
        <f>IF(OR(AP1702&lt;0,V1702=0),0,INT(AX1701*AQ1702/100))</f>
        <v>48</v>
      </c>
      <c r="AS1702">
        <f>IF(AR1702&gt;0,1,0)</f>
        <v>1</v>
      </c>
      <c r="AT1702" s="1">
        <f>IF(V1702=1,K1702,0)*AS1702</f>
        <v>0</v>
      </c>
      <c r="AU1702" s="1">
        <f>MIN(AR1702,AN$13)*AS1702*AT1702</f>
        <v>0</v>
      </c>
      <c r="AV1702" s="1">
        <f>MIN(AR1702,AN$13)*AS1702*100</f>
        <v>2000</v>
      </c>
      <c r="AW1702" s="1">
        <f>AU1702-AV1702</f>
        <v>-2000</v>
      </c>
      <c r="AX1702" s="1">
        <f>AX1701+AW1702</f>
        <v>300230</v>
      </c>
      <c r="AY1702">
        <f>IF(AT1702=0,IF(AS1702=1,AY1701+1,AY1701),0)</f>
        <v>3</v>
      </c>
      <c r="AZ1702">
        <f t="shared" si="27"/>
        <v>0</v>
      </c>
    </row>
    <row r="1703" spans="1:52" x14ac:dyDescent="0.4">
      <c r="A1703">
        <f ca="1">RAND()</f>
        <v>0.2121969797408233</v>
      </c>
      <c r="B1703">
        <v>20260412</v>
      </c>
      <c r="C1703">
        <v>3</v>
      </c>
      <c r="D1703">
        <v>6</v>
      </c>
      <c r="E1703">
        <v>2</v>
      </c>
      <c r="F1703">
        <v>5</v>
      </c>
      <c r="G1703">
        <v>17</v>
      </c>
      <c r="H1703">
        <v>2000</v>
      </c>
      <c r="I1703">
        <v>1</v>
      </c>
      <c r="J1703">
        <v>15</v>
      </c>
      <c r="K1703">
        <v>670</v>
      </c>
      <c r="L1703">
        <v>230</v>
      </c>
      <c r="M1703">
        <v>200</v>
      </c>
      <c r="N1703">
        <v>140</v>
      </c>
      <c r="O1703">
        <v>2410</v>
      </c>
      <c r="P1703">
        <v>4510</v>
      </c>
      <c r="Q1703">
        <v>2610</v>
      </c>
      <c r="R1703">
        <v>17570</v>
      </c>
      <c r="S1703">
        <v>810</v>
      </c>
      <c r="T1703">
        <v>620</v>
      </c>
      <c r="U1703">
        <v>410</v>
      </c>
      <c r="V1703">
        <v>3</v>
      </c>
      <c r="W1703">
        <v>6</v>
      </c>
      <c r="X1703">
        <v>2</v>
      </c>
      <c r="Y1703">
        <v>9</v>
      </c>
      <c r="Z1703">
        <v>1</v>
      </c>
      <c r="AA1703">
        <v>12</v>
      </c>
      <c r="AB1703">
        <v>5</v>
      </c>
      <c r="AC1703">
        <v>8</v>
      </c>
      <c r="AD1703">
        <v>4</v>
      </c>
      <c r="AE1703">
        <v>7</v>
      </c>
      <c r="AF1703">
        <v>11</v>
      </c>
      <c r="AG1703">
        <v>13</v>
      </c>
      <c r="AH1703">
        <v>10</v>
      </c>
      <c r="AI1703">
        <v>14</v>
      </c>
      <c r="AJ1703">
        <v>15</v>
      </c>
      <c r="AK1703">
        <v>0</v>
      </c>
      <c r="AL1703">
        <v>0</v>
      </c>
      <c r="AM1703">
        <v>0</v>
      </c>
      <c r="AN1703">
        <v>0.24199999999999999</v>
      </c>
      <c r="AO1703">
        <v>4.0999999999999996</v>
      </c>
      <c r="AP1703">
        <f>(AN1703+AN$12-(1-AN1703-AN$12)/(AO1703-1))/AN$11</f>
        <v>-6.2903225806452273E-4</v>
      </c>
      <c r="AQ1703">
        <f>MAX(MIN(AP1703,AN$9),AN$10)</f>
        <v>0</v>
      </c>
      <c r="AR1703">
        <f>IF(OR(AP1703&lt;0,V1703=0),0,INT(AX1702*AQ1703/100))</f>
        <v>0</v>
      </c>
      <c r="AS1703">
        <f>IF(AR1703&gt;0,1,0)</f>
        <v>0</v>
      </c>
      <c r="AT1703" s="1">
        <f>IF(V1703=1,K1703,0)*AS1703</f>
        <v>0</v>
      </c>
      <c r="AU1703" s="1">
        <f>MIN(AR1703,AN$13)*AS1703*AT1703</f>
        <v>0</v>
      </c>
      <c r="AV1703" s="1">
        <f>MIN(AR1703,AN$13)*AS1703*100</f>
        <v>0</v>
      </c>
      <c r="AW1703" s="1">
        <f>AU1703-AV1703</f>
        <v>0</v>
      </c>
      <c r="AX1703" s="1">
        <f>AX1702+AW1703</f>
        <v>300230</v>
      </c>
      <c r="AY1703">
        <f>IF(AT1703=0,IF(AS1703=1,AY1702+1,AY1702),0)</f>
        <v>3</v>
      </c>
      <c r="AZ1703">
        <f t="shared" si="27"/>
        <v>0</v>
      </c>
    </row>
    <row r="1704" spans="1:52" x14ac:dyDescent="0.4">
      <c r="A1704">
        <f ca="1">RAND()</f>
        <v>0.52851809167848274</v>
      </c>
      <c r="B1704">
        <v>20260412</v>
      </c>
      <c r="C1704">
        <v>3</v>
      </c>
      <c r="D1704">
        <v>5</v>
      </c>
      <c r="E1704">
        <v>1</v>
      </c>
      <c r="F1704">
        <v>703</v>
      </c>
      <c r="G1704">
        <v>17</v>
      </c>
      <c r="H1704">
        <v>1800</v>
      </c>
      <c r="I1704">
        <v>1</v>
      </c>
      <c r="J1704">
        <v>16</v>
      </c>
      <c r="K1704">
        <v>2760</v>
      </c>
      <c r="L1704">
        <v>820</v>
      </c>
      <c r="M1704">
        <v>230</v>
      </c>
      <c r="N1704">
        <v>410</v>
      </c>
      <c r="O1704">
        <v>11850</v>
      </c>
      <c r="P1704">
        <v>30120</v>
      </c>
      <c r="Q1704">
        <v>43740</v>
      </c>
      <c r="R1704">
        <v>292010</v>
      </c>
      <c r="S1704">
        <v>3730</v>
      </c>
      <c r="T1704">
        <v>8130</v>
      </c>
      <c r="U1704">
        <v>1100</v>
      </c>
      <c r="V1704">
        <v>4</v>
      </c>
      <c r="W1704">
        <v>10</v>
      </c>
      <c r="X1704">
        <v>2</v>
      </c>
      <c r="Y1704">
        <v>3</v>
      </c>
      <c r="Z1704">
        <v>13</v>
      </c>
      <c r="AA1704">
        <v>12</v>
      </c>
      <c r="AB1704">
        <v>9</v>
      </c>
      <c r="AC1704">
        <v>1</v>
      </c>
      <c r="AD1704">
        <v>7</v>
      </c>
      <c r="AE1704">
        <v>8</v>
      </c>
      <c r="AF1704">
        <v>5</v>
      </c>
      <c r="AG1704">
        <v>15</v>
      </c>
      <c r="AH1704">
        <v>11</v>
      </c>
      <c r="AI1704">
        <v>16</v>
      </c>
      <c r="AJ1704">
        <v>6</v>
      </c>
      <c r="AK1704">
        <v>14</v>
      </c>
      <c r="AL1704">
        <v>0</v>
      </c>
      <c r="AM1704">
        <v>0</v>
      </c>
      <c r="AN1704">
        <v>0.23100000000000001</v>
      </c>
      <c r="AO1704">
        <v>9.1</v>
      </c>
      <c r="AP1704">
        <f>(AN1704+AN$12-(1-AN1704-AN$12)/(AO1704-1))/AN$11</f>
        <v>3.4015432098765432E-2</v>
      </c>
      <c r="AQ1704">
        <f>MAX(MIN(AP1704,AN$9),AN$10)</f>
        <v>0.03</v>
      </c>
      <c r="AR1704">
        <f>IF(OR(AP1704&lt;0,V1704=0),0,INT(AX1703*AQ1704/100))</f>
        <v>90</v>
      </c>
      <c r="AS1704">
        <f>IF(AR1704&gt;0,1,0)</f>
        <v>1</v>
      </c>
      <c r="AT1704" s="1">
        <f>IF(V1704=1,K1704,0)*AS1704</f>
        <v>0</v>
      </c>
      <c r="AU1704" s="1">
        <f>MIN(AR1704,AN$13)*AS1704*AT1704</f>
        <v>0</v>
      </c>
      <c r="AV1704" s="1">
        <f>MIN(AR1704,AN$13)*AS1704*100</f>
        <v>2000</v>
      </c>
      <c r="AW1704" s="1">
        <f>AU1704-AV1704</f>
        <v>-2000</v>
      </c>
      <c r="AX1704" s="1">
        <f>AX1703+AW1704</f>
        <v>298230</v>
      </c>
      <c r="AY1704">
        <f>IF(AT1704=0,IF(AS1704=1,AY1703+1,AY1703),0)</f>
        <v>4</v>
      </c>
      <c r="AZ1704">
        <f t="shared" si="27"/>
        <v>0</v>
      </c>
    </row>
    <row r="1705" spans="1:52" x14ac:dyDescent="0.4">
      <c r="A1705">
        <f ca="1">RAND()</f>
        <v>0.40332402686491953</v>
      </c>
      <c r="B1705">
        <v>20260412</v>
      </c>
      <c r="C1705">
        <v>3</v>
      </c>
      <c r="D1705">
        <v>4</v>
      </c>
      <c r="E1705">
        <v>1</v>
      </c>
      <c r="F1705">
        <v>703</v>
      </c>
      <c r="G1705">
        <v>17</v>
      </c>
      <c r="H1705">
        <v>1200</v>
      </c>
      <c r="I1705">
        <v>1</v>
      </c>
      <c r="J1705">
        <v>16</v>
      </c>
      <c r="K1705">
        <v>2490</v>
      </c>
      <c r="L1705">
        <v>460</v>
      </c>
      <c r="M1705">
        <v>110</v>
      </c>
      <c r="N1705">
        <v>200</v>
      </c>
      <c r="O1705">
        <v>3390</v>
      </c>
      <c r="P1705">
        <v>10150</v>
      </c>
      <c r="Q1705">
        <v>4960</v>
      </c>
      <c r="R1705">
        <v>46490</v>
      </c>
      <c r="S1705">
        <v>1070</v>
      </c>
      <c r="T1705">
        <v>2320</v>
      </c>
      <c r="U1705">
        <v>300</v>
      </c>
      <c r="V1705">
        <v>2</v>
      </c>
      <c r="W1705">
        <v>3</v>
      </c>
      <c r="X1705">
        <v>7</v>
      </c>
      <c r="Y1705">
        <v>6</v>
      </c>
      <c r="Z1705">
        <v>0</v>
      </c>
      <c r="AA1705">
        <v>12</v>
      </c>
      <c r="AB1705">
        <v>1</v>
      </c>
      <c r="AC1705">
        <v>5</v>
      </c>
      <c r="AD1705">
        <v>9</v>
      </c>
      <c r="AE1705">
        <v>13</v>
      </c>
      <c r="AF1705">
        <v>15</v>
      </c>
      <c r="AG1705">
        <v>14</v>
      </c>
      <c r="AH1705">
        <v>4</v>
      </c>
      <c r="AI1705">
        <v>9</v>
      </c>
      <c r="AJ1705">
        <v>8</v>
      </c>
      <c r="AK1705">
        <v>11</v>
      </c>
      <c r="AL1705">
        <v>0</v>
      </c>
      <c r="AM1705">
        <v>0</v>
      </c>
      <c r="AN1705">
        <v>0.24</v>
      </c>
      <c r="AO1705">
        <v>2</v>
      </c>
      <c r="AP1705">
        <f>(AN1705+AN$12-(1-AN1705-AN$12)/(AO1705-1))/AN$11</f>
        <v>-0.13</v>
      </c>
      <c r="AQ1705">
        <f>MAX(MIN(AP1705,AN$9),AN$10)</f>
        <v>0</v>
      </c>
      <c r="AR1705">
        <f>IF(OR(AP1705&lt;0,V1705=0),0,INT(AX1704*AQ1705/100))</f>
        <v>0</v>
      </c>
      <c r="AS1705">
        <f>IF(AR1705&gt;0,1,0)</f>
        <v>0</v>
      </c>
      <c r="AT1705" s="1">
        <f>IF(V1705=1,K1705,0)*AS1705</f>
        <v>0</v>
      </c>
      <c r="AU1705" s="1">
        <f>MIN(AR1705,AN$13)*AS1705*AT1705</f>
        <v>0</v>
      </c>
      <c r="AV1705" s="1">
        <f>MIN(AR1705,AN$13)*AS1705*100</f>
        <v>0</v>
      </c>
      <c r="AW1705" s="1">
        <f>AU1705-AV1705</f>
        <v>0</v>
      </c>
      <c r="AX1705" s="1">
        <f>AX1704+AW1705</f>
        <v>298230</v>
      </c>
      <c r="AY1705">
        <f>IF(AT1705=0,IF(AS1705=1,AY1704+1,AY1704),0)</f>
        <v>4</v>
      </c>
      <c r="AZ1705">
        <f t="shared" si="27"/>
        <v>0</v>
      </c>
    </row>
    <row r="1706" spans="1:52" x14ac:dyDescent="0.4">
      <c r="A1706">
        <f ca="1">RAND()</f>
        <v>0.40185318702176676</v>
      </c>
      <c r="B1706">
        <v>20260412</v>
      </c>
      <c r="C1706">
        <v>3</v>
      </c>
      <c r="D1706">
        <v>3</v>
      </c>
      <c r="E1706">
        <v>1</v>
      </c>
      <c r="F1706">
        <v>703</v>
      </c>
      <c r="G1706">
        <v>24</v>
      </c>
      <c r="H1706">
        <v>1700</v>
      </c>
      <c r="I1706">
        <v>1</v>
      </c>
      <c r="J1706">
        <v>15</v>
      </c>
      <c r="K1706">
        <v>720</v>
      </c>
      <c r="L1706">
        <v>180</v>
      </c>
      <c r="M1706">
        <v>100</v>
      </c>
      <c r="N1706">
        <v>440</v>
      </c>
      <c r="O1706">
        <v>410</v>
      </c>
      <c r="P1706">
        <v>1370</v>
      </c>
      <c r="Q1706">
        <v>2690</v>
      </c>
      <c r="R1706">
        <v>19250</v>
      </c>
      <c r="S1706">
        <v>220</v>
      </c>
      <c r="T1706">
        <v>1930</v>
      </c>
      <c r="U1706">
        <v>690</v>
      </c>
      <c r="V1706">
        <v>2</v>
      </c>
      <c r="W1706">
        <v>9</v>
      </c>
      <c r="X1706">
        <v>1</v>
      </c>
      <c r="Y1706">
        <v>6</v>
      </c>
      <c r="Z1706">
        <v>3</v>
      </c>
      <c r="AA1706">
        <v>14</v>
      </c>
      <c r="AB1706">
        <v>15</v>
      </c>
      <c r="AC1706">
        <v>13</v>
      </c>
      <c r="AD1706">
        <v>4</v>
      </c>
      <c r="AE1706">
        <v>7</v>
      </c>
      <c r="AF1706">
        <v>5</v>
      </c>
      <c r="AG1706">
        <v>11</v>
      </c>
      <c r="AH1706">
        <v>8</v>
      </c>
      <c r="AI1706">
        <v>12</v>
      </c>
      <c r="AJ1706">
        <v>10</v>
      </c>
      <c r="AK1706">
        <v>0</v>
      </c>
      <c r="AL1706">
        <v>0</v>
      </c>
      <c r="AM1706">
        <v>0</v>
      </c>
      <c r="AN1706">
        <v>0.39400000000000002</v>
      </c>
      <c r="AO1706">
        <v>1.4</v>
      </c>
      <c r="AP1706">
        <f>(AN1706+AN$12-(1-AN1706-AN$12)/(AO1706-1))/AN$11</f>
        <v>-0.28025000000000011</v>
      </c>
      <c r="AQ1706">
        <f>MAX(MIN(AP1706,AN$9),AN$10)</f>
        <v>0</v>
      </c>
      <c r="AR1706">
        <f>IF(OR(AP1706&lt;0,V1706=0),0,INT(AX1705*AQ1706/100))</f>
        <v>0</v>
      </c>
      <c r="AS1706">
        <f>IF(AR1706&gt;0,1,0)</f>
        <v>0</v>
      </c>
      <c r="AT1706" s="1">
        <f>IF(V1706=1,K1706,0)*AS1706</f>
        <v>0</v>
      </c>
      <c r="AU1706" s="1">
        <f>MIN(AR1706,AN$13)*AS1706*AT1706</f>
        <v>0</v>
      </c>
      <c r="AV1706" s="1">
        <f>MIN(AR1706,AN$13)*AS1706*100</f>
        <v>0</v>
      </c>
      <c r="AW1706" s="1">
        <f>AU1706-AV1706</f>
        <v>0</v>
      </c>
      <c r="AX1706" s="1">
        <f>AX1705+AW1706</f>
        <v>298230</v>
      </c>
      <c r="AY1706">
        <f>IF(AT1706=0,IF(AS1706=1,AY1705+1,AY1705),0)</f>
        <v>4</v>
      </c>
      <c r="AZ1706">
        <f t="shared" si="27"/>
        <v>0</v>
      </c>
    </row>
    <row r="1707" spans="1:52" x14ac:dyDescent="0.4">
      <c r="A1707">
        <f ca="1">RAND()</f>
        <v>0.61480165801413567</v>
      </c>
      <c r="B1707">
        <v>20260412</v>
      </c>
      <c r="C1707">
        <v>3</v>
      </c>
      <c r="D1707">
        <v>2</v>
      </c>
      <c r="E1707">
        <v>1</v>
      </c>
      <c r="F1707">
        <v>703</v>
      </c>
      <c r="G1707">
        <v>17</v>
      </c>
      <c r="H1707">
        <v>1200</v>
      </c>
      <c r="I1707">
        <v>1</v>
      </c>
      <c r="J1707">
        <v>16</v>
      </c>
      <c r="K1707">
        <v>520</v>
      </c>
      <c r="L1707">
        <v>140</v>
      </c>
      <c r="M1707">
        <v>120</v>
      </c>
      <c r="N1707">
        <v>520</v>
      </c>
      <c r="O1707">
        <v>530</v>
      </c>
      <c r="P1707">
        <v>1310</v>
      </c>
      <c r="Q1707">
        <v>3400</v>
      </c>
      <c r="R1707">
        <v>15990</v>
      </c>
      <c r="S1707">
        <v>200</v>
      </c>
      <c r="T1707">
        <v>1600</v>
      </c>
      <c r="U1707">
        <v>840</v>
      </c>
      <c r="V1707">
        <v>8</v>
      </c>
      <c r="W1707">
        <v>5</v>
      </c>
      <c r="X1707">
        <v>2</v>
      </c>
      <c r="Y1707">
        <v>1</v>
      </c>
      <c r="Z1707">
        <v>11</v>
      </c>
      <c r="AA1707">
        <v>10</v>
      </c>
      <c r="AB1707">
        <v>12</v>
      </c>
      <c r="AC1707">
        <v>4</v>
      </c>
      <c r="AD1707">
        <v>16</v>
      </c>
      <c r="AE1707">
        <v>14</v>
      </c>
      <c r="AF1707">
        <v>13</v>
      </c>
      <c r="AG1707">
        <v>9</v>
      </c>
      <c r="AH1707">
        <v>6</v>
      </c>
      <c r="AI1707">
        <v>3</v>
      </c>
      <c r="AJ1707">
        <v>7</v>
      </c>
      <c r="AK1707">
        <v>15</v>
      </c>
      <c r="AL1707">
        <v>0</v>
      </c>
      <c r="AM1707">
        <v>0</v>
      </c>
      <c r="AN1707">
        <v>0.22700000000000001</v>
      </c>
      <c r="AO1707">
        <v>32.4</v>
      </c>
      <c r="AP1707">
        <f>(AN1707+AN$12-(1-AN1707-AN$12)/(AO1707-1))/AN$11</f>
        <v>5.0595541401273883E-2</v>
      </c>
      <c r="AQ1707">
        <f>MAX(MIN(AP1707,AN$9),AN$10)</f>
        <v>0.03</v>
      </c>
      <c r="AR1707">
        <f>IF(OR(AP1707&lt;0,V1707=0),0,INT(AX1706*AQ1707/100))</f>
        <v>89</v>
      </c>
      <c r="AS1707">
        <f>IF(AR1707&gt;0,1,0)</f>
        <v>1</v>
      </c>
      <c r="AT1707" s="1">
        <f>IF(V1707=1,K1707,0)*AS1707</f>
        <v>0</v>
      </c>
      <c r="AU1707" s="1">
        <f>MIN(AR1707,AN$13)*AS1707*AT1707</f>
        <v>0</v>
      </c>
      <c r="AV1707" s="1">
        <f>MIN(AR1707,AN$13)*AS1707*100</f>
        <v>2000</v>
      </c>
      <c r="AW1707" s="1">
        <f>AU1707-AV1707</f>
        <v>-2000</v>
      </c>
      <c r="AX1707" s="1">
        <f>AX1706+AW1707</f>
        <v>296230</v>
      </c>
      <c r="AY1707">
        <f>IF(AT1707=0,IF(AS1707=1,AY1706+1,AY1706),0)</f>
        <v>5</v>
      </c>
      <c r="AZ1707">
        <f t="shared" si="27"/>
        <v>0</v>
      </c>
    </row>
    <row r="1708" spans="1:52" x14ac:dyDescent="0.4">
      <c r="A1708">
        <f ca="1">RAND()</f>
        <v>0.11425850688863692</v>
      </c>
      <c r="B1708">
        <v>20260412</v>
      </c>
      <c r="C1708">
        <v>3</v>
      </c>
      <c r="D1708">
        <v>1</v>
      </c>
      <c r="E1708">
        <v>1</v>
      </c>
      <c r="F1708">
        <v>703</v>
      </c>
      <c r="G1708">
        <v>24</v>
      </c>
      <c r="H1708">
        <v>1700</v>
      </c>
      <c r="I1708">
        <v>1</v>
      </c>
      <c r="J1708">
        <v>15</v>
      </c>
      <c r="K1708">
        <v>250</v>
      </c>
      <c r="L1708">
        <v>110</v>
      </c>
      <c r="M1708">
        <v>170</v>
      </c>
      <c r="N1708">
        <v>150</v>
      </c>
      <c r="O1708">
        <v>870</v>
      </c>
      <c r="P1708">
        <v>1450</v>
      </c>
      <c r="Q1708">
        <v>1330</v>
      </c>
      <c r="R1708">
        <v>4960</v>
      </c>
      <c r="S1708">
        <v>350</v>
      </c>
      <c r="T1708">
        <v>220</v>
      </c>
      <c r="U1708">
        <v>650</v>
      </c>
      <c r="V1708">
        <v>1</v>
      </c>
      <c r="W1708">
        <v>9</v>
      </c>
      <c r="X1708">
        <v>3</v>
      </c>
      <c r="Y1708">
        <v>6</v>
      </c>
      <c r="Z1708">
        <v>2</v>
      </c>
      <c r="AA1708">
        <v>14</v>
      </c>
      <c r="AB1708">
        <v>5</v>
      </c>
      <c r="AC1708">
        <v>7</v>
      </c>
      <c r="AD1708">
        <v>4</v>
      </c>
      <c r="AE1708">
        <v>8</v>
      </c>
      <c r="AF1708">
        <v>13</v>
      </c>
      <c r="AG1708">
        <v>15</v>
      </c>
      <c r="AH1708">
        <v>12</v>
      </c>
      <c r="AI1708">
        <v>10</v>
      </c>
      <c r="AJ1708">
        <v>11</v>
      </c>
      <c r="AK1708">
        <v>0</v>
      </c>
      <c r="AL1708">
        <v>0</v>
      </c>
      <c r="AM1708">
        <v>0</v>
      </c>
      <c r="AN1708">
        <v>0.46</v>
      </c>
      <c r="AO1708">
        <v>2.5</v>
      </c>
      <c r="AP1708">
        <f>(AN1708+AN$12-(1-AN1708-AN$12)/(AO1708-1))/AN$11</f>
        <v>2.4999999999999994E-2</v>
      </c>
      <c r="AQ1708">
        <f>MAX(MIN(AP1708,AN$9),AN$10)</f>
        <v>2.4999999999999994E-2</v>
      </c>
      <c r="AR1708">
        <f>IF(OR(AP1708&lt;0,V1708=0),0,INT(AX1707*AQ1708/100))</f>
        <v>74</v>
      </c>
      <c r="AS1708">
        <f>IF(AR1708&gt;0,1,0)</f>
        <v>1</v>
      </c>
      <c r="AT1708" s="1">
        <f>IF(V1708=1,K1708,0)*AS1708</f>
        <v>250</v>
      </c>
      <c r="AU1708" s="1">
        <f>MIN(AR1708,AN$13)*AS1708*AT1708</f>
        <v>5000</v>
      </c>
      <c r="AV1708" s="1">
        <f>MIN(AR1708,AN$13)*AS1708*100</f>
        <v>2000</v>
      </c>
      <c r="AW1708" s="1">
        <f>AU1708-AV1708</f>
        <v>3000</v>
      </c>
      <c r="AX1708" s="1">
        <f>AX1707+AW1708</f>
        <v>299230</v>
      </c>
      <c r="AY1708">
        <f>IF(AT1708=0,IF(AS1708=1,AY1707+1,AY1707),0)</f>
        <v>0</v>
      </c>
      <c r="AZ1708">
        <f t="shared" si="27"/>
        <v>2000</v>
      </c>
    </row>
    <row r="1709" spans="1:52" x14ac:dyDescent="0.4">
      <c r="A1709">
        <f ca="1">RAND()</f>
        <v>0.90436858098086226</v>
      </c>
      <c r="B1709">
        <v>20260412</v>
      </c>
      <c r="C1709">
        <v>9</v>
      </c>
      <c r="D1709">
        <v>1</v>
      </c>
      <c r="E1709">
        <v>1</v>
      </c>
      <c r="F1709">
        <v>703</v>
      </c>
      <c r="G1709">
        <v>24</v>
      </c>
      <c r="H1709">
        <v>1400</v>
      </c>
      <c r="I1709">
        <v>2</v>
      </c>
      <c r="J1709">
        <v>16</v>
      </c>
      <c r="K1709">
        <v>670</v>
      </c>
      <c r="L1709">
        <v>240</v>
      </c>
      <c r="M1709">
        <v>130</v>
      </c>
      <c r="N1709">
        <v>420</v>
      </c>
      <c r="O1709">
        <v>1440</v>
      </c>
      <c r="P1709">
        <v>2920</v>
      </c>
      <c r="Q1709">
        <v>10770</v>
      </c>
      <c r="R1709">
        <v>41910</v>
      </c>
      <c r="S1709">
        <v>520</v>
      </c>
      <c r="T1709">
        <v>4300</v>
      </c>
      <c r="U1709">
        <v>1130</v>
      </c>
      <c r="V1709">
        <v>4</v>
      </c>
      <c r="W1709">
        <v>12</v>
      </c>
      <c r="X1709">
        <v>2</v>
      </c>
      <c r="Y1709">
        <v>9</v>
      </c>
      <c r="Z1709">
        <v>8</v>
      </c>
      <c r="AA1709">
        <v>1</v>
      </c>
      <c r="AB1709">
        <v>15</v>
      </c>
      <c r="AC1709">
        <v>11</v>
      </c>
      <c r="AD1709">
        <v>13</v>
      </c>
      <c r="AE1709">
        <v>16</v>
      </c>
      <c r="AF1709">
        <v>10</v>
      </c>
      <c r="AG1709">
        <v>6</v>
      </c>
      <c r="AH1709">
        <v>14</v>
      </c>
      <c r="AI1709">
        <v>3</v>
      </c>
      <c r="AJ1709">
        <v>5</v>
      </c>
      <c r="AK1709">
        <v>7</v>
      </c>
      <c r="AL1709">
        <v>0</v>
      </c>
      <c r="AM1709">
        <v>0</v>
      </c>
      <c r="AN1709">
        <v>0.186</v>
      </c>
      <c r="AO1709">
        <v>3.7</v>
      </c>
      <c r="AP1709">
        <f>(AN1709+AN$12-(1-AN1709-AN$12)/(AO1709-1))/AN$11</f>
        <v>-2.8870370370370366E-2</v>
      </c>
      <c r="AQ1709">
        <f>MAX(MIN(AP1709,AN$9),AN$10)</f>
        <v>0</v>
      </c>
      <c r="AR1709">
        <f>IF(OR(AP1709&lt;0,V1709=0),0,INT(AX1708*AQ1709/100))</f>
        <v>0</v>
      </c>
      <c r="AS1709">
        <f>IF(AR1709&gt;0,1,0)</f>
        <v>0</v>
      </c>
      <c r="AT1709" s="1">
        <f>IF(V1709=1,K1709,0)*AS1709</f>
        <v>0</v>
      </c>
      <c r="AU1709" s="1">
        <f>MIN(AR1709,AN$13)*AS1709*AT1709</f>
        <v>0</v>
      </c>
      <c r="AV1709" s="1">
        <f>MIN(AR1709,AN$13)*AS1709*100</f>
        <v>0</v>
      </c>
      <c r="AW1709" s="1">
        <f>AU1709-AV1709</f>
        <v>0</v>
      </c>
      <c r="AX1709" s="1">
        <f>AX1708+AW1709</f>
        <v>299230</v>
      </c>
      <c r="AY1709">
        <f>IF(AT1709=0,IF(AS1709=1,AY1708+1,AY1708),0)</f>
        <v>0</v>
      </c>
      <c r="AZ1709">
        <f t="shared" si="27"/>
        <v>0</v>
      </c>
    </row>
    <row r="1710" spans="1:52" x14ac:dyDescent="0.4">
      <c r="A1710">
        <f ca="1">RAND()</f>
        <v>0.72406700270225088</v>
      </c>
      <c r="B1710">
        <v>20260412</v>
      </c>
      <c r="C1710">
        <v>9</v>
      </c>
      <c r="D1710">
        <v>2</v>
      </c>
      <c r="E1710">
        <v>1</v>
      </c>
      <c r="F1710">
        <v>703</v>
      </c>
      <c r="G1710">
        <v>24</v>
      </c>
      <c r="H1710">
        <v>1800</v>
      </c>
      <c r="I1710">
        <v>2</v>
      </c>
      <c r="J1710">
        <v>16</v>
      </c>
      <c r="K1710">
        <v>230</v>
      </c>
      <c r="L1710">
        <v>110</v>
      </c>
      <c r="M1710">
        <v>340</v>
      </c>
      <c r="N1710">
        <v>160</v>
      </c>
      <c r="O1710">
        <v>1840</v>
      </c>
      <c r="P1710">
        <v>2820</v>
      </c>
      <c r="Q1710">
        <v>2200</v>
      </c>
      <c r="R1710">
        <v>12250</v>
      </c>
      <c r="S1710">
        <v>660</v>
      </c>
      <c r="T1710">
        <v>230</v>
      </c>
      <c r="U1710">
        <v>1090</v>
      </c>
      <c r="V1710">
        <v>1</v>
      </c>
      <c r="W1710">
        <v>3</v>
      </c>
      <c r="X1710">
        <v>4</v>
      </c>
      <c r="Y1710">
        <v>6</v>
      </c>
      <c r="Z1710">
        <v>2</v>
      </c>
      <c r="AA1710">
        <v>11</v>
      </c>
      <c r="AB1710">
        <v>5</v>
      </c>
      <c r="AC1710">
        <v>7</v>
      </c>
      <c r="AD1710">
        <v>13</v>
      </c>
      <c r="AE1710">
        <v>15</v>
      </c>
      <c r="AF1710">
        <v>8</v>
      </c>
      <c r="AG1710">
        <v>12</v>
      </c>
      <c r="AH1710">
        <v>10</v>
      </c>
      <c r="AI1710">
        <v>9</v>
      </c>
      <c r="AJ1710">
        <v>14</v>
      </c>
      <c r="AK1710">
        <v>16</v>
      </c>
      <c r="AL1710">
        <v>0</v>
      </c>
      <c r="AM1710">
        <v>0</v>
      </c>
      <c r="AN1710">
        <v>0.29899999999999999</v>
      </c>
      <c r="AO1710">
        <v>2.2999999999999998</v>
      </c>
      <c r="AP1710">
        <f>(AN1710+AN$12-(1-AN1710-AN$12)/(AO1710-1))/AN$11</f>
        <v>-6.0057692307692354E-2</v>
      </c>
      <c r="AQ1710">
        <f>MAX(MIN(AP1710,AN$9),AN$10)</f>
        <v>0</v>
      </c>
      <c r="AR1710">
        <f>IF(OR(AP1710&lt;0,V1710=0),0,INT(AX1709*AQ1710/100))</f>
        <v>0</v>
      </c>
      <c r="AS1710">
        <f>IF(AR1710&gt;0,1,0)</f>
        <v>0</v>
      </c>
      <c r="AT1710" s="1">
        <f>IF(V1710=1,K1710,0)*AS1710</f>
        <v>0</v>
      </c>
      <c r="AU1710" s="1">
        <f>MIN(AR1710,AN$13)*AS1710*AT1710</f>
        <v>0</v>
      </c>
      <c r="AV1710" s="1">
        <f>MIN(AR1710,AN$13)*AS1710*100</f>
        <v>0</v>
      </c>
      <c r="AW1710" s="1">
        <f>AU1710-AV1710</f>
        <v>0</v>
      </c>
      <c r="AX1710" s="1">
        <f>AX1709+AW1710</f>
        <v>299230</v>
      </c>
      <c r="AY1710">
        <f>IF(AT1710=0,IF(AS1710=1,AY1709+1,AY1709),0)</f>
        <v>0</v>
      </c>
      <c r="AZ1710">
        <f t="shared" si="27"/>
        <v>0</v>
      </c>
    </row>
    <row r="1711" spans="1:52" x14ac:dyDescent="0.4">
      <c r="A1711">
        <f ca="1">RAND()</f>
        <v>0.99980660111394248</v>
      </c>
      <c r="B1711">
        <v>20260412</v>
      </c>
      <c r="C1711">
        <v>9</v>
      </c>
      <c r="D1711">
        <v>3</v>
      </c>
      <c r="E1711">
        <v>1</v>
      </c>
      <c r="F1711">
        <v>703</v>
      </c>
      <c r="G1711">
        <v>24</v>
      </c>
      <c r="H1711">
        <v>1200</v>
      </c>
      <c r="I1711">
        <v>2</v>
      </c>
      <c r="J1711">
        <v>16</v>
      </c>
      <c r="K1711">
        <v>350</v>
      </c>
      <c r="L1711">
        <v>130</v>
      </c>
      <c r="M1711">
        <v>110</v>
      </c>
      <c r="N1711">
        <v>130</v>
      </c>
      <c r="O1711">
        <v>460</v>
      </c>
      <c r="P1711">
        <v>1090</v>
      </c>
      <c r="Q1711">
        <v>510</v>
      </c>
      <c r="R1711">
        <v>3210</v>
      </c>
      <c r="S1711">
        <v>200</v>
      </c>
      <c r="T1711">
        <v>300</v>
      </c>
      <c r="U1711">
        <v>200</v>
      </c>
      <c r="V1711">
        <v>3</v>
      </c>
      <c r="W1711">
        <v>7</v>
      </c>
      <c r="X1711">
        <v>1</v>
      </c>
      <c r="Y1711">
        <v>2</v>
      </c>
      <c r="Z1711">
        <v>12</v>
      </c>
      <c r="AA1711">
        <v>13</v>
      </c>
      <c r="AB1711">
        <v>4</v>
      </c>
      <c r="AC1711">
        <v>9</v>
      </c>
      <c r="AD1711">
        <v>10</v>
      </c>
      <c r="AE1711">
        <v>8</v>
      </c>
      <c r="AF1711">
        <v>16</v>
      </c>
      <c r="AG1711">
        <v>5</v>
      </c>
      <c r="AH1711">
        <v>14</v>
      </c>
      <c r="AI1711">
        <v>11</v>
      </c>
      <c r="AJ1711">
        <v>15</v>
      </c>
      <c r="AK1711">
        <v>6</v>
      </c>
      <c r="AL1711">
        <v>0</v>
      </c>
      <c r="AM1711">
        <v>0</v>
      </c>
      <c r="AN1711">
        <v>0.253</v>
      </c>
      <c r="AO1711">
        <v>5</v>
      </c>
      <c r="AP1711">
        <f>(AN1711+AN$12-(1-AN1711-AN$12)/(AO1711-1))/AN$11</f>
        <v>1.6562500000000001E-2</v>
      </c>
      <c r="AQ1711">
        <f>MAX(MIN(AP1711,AN$9),AN$10)</f>
        <v>1.6562500000000001E-2</v>
      </c>
      <c r="AR1711">
        <f>IF(OR(AP1711&lt;0,V1711=0),0,INT(AX1710*AQ1711/100))</f>
        <v>49</v>
      </c>
      <c r="AS1711">
        <f>IF(AR1711&gt;0,1,0)</f>
        <v>1</v>
      </c>
      <c r="AT1711" s="1">
        <f>IF(V1711=1,K1711,0)*AS1711</f>
        <v>0</v>
      </c>
      <c r="AU1711" s="1">
        <f>MIN(AR1711,AN$13)*AS1711*AT1711</f>
        <v>0</v>
      </c>
      <c r="AV1711" s="1">
        <f>MIN(AR1711,AN$13)*AS1711*100</f>
        <v>2000</v>
      </c>
      <c r="AW1711" s="1">
        <f>AU1711-AV1711</f>
        <v>-2000</v>
      </c>
      <c r="AX1711" s="1">
        <f>AX1710+AW1711</f>
        <v>297230</v>
      </c>
      <c r="AY1711">
        <f>IF(AT1711=0,IF(AS1711=1,AY1710+1,AY1710),0)</f>
        <v>1</v>
      </c>
      <c r="AZ1711">
        <f t="shared" si="27"/>
        <v>0</v>
      </c>
    </row>
    <row r="1712" spans="1:52" x14ac:dyDescent="0.4">
      <c r="A1712">
        <f ca="1">RAND()</f>
        <v>0.89124300020885527</v>
      </c>
      <c r="B1712">
        <v>20260412</v>
      </c>
      <c r="C1712">
        <v>9</v>
      </c>
      <c r="D1712">
        <v>4</v>
      </c>
      <c r="E1712">
        <v>1</v>
      </c>
      <c r="F1712">
        <v>703</v>
      </c>
      <c r="G1712">
        <v>18</v>
      </c>
      <c r="H1712">
        <v>1600</v>
      </c>
      <c r="I1712">
        <v>1</v>
      </c>
      <c r="J1712">
        <v>18</v>
      </c>
      <c r="K1712">
        <v>220</v>
      </c>
      <c r="L1712">
        <v>120</v>
      </c>
      <c r="M1712">
        <v>210</v>
      </c>
      <c r="N1712">
        <v>240</v>
      </c>
      <c r="O1712">
        <v>980</v>
      </c>
      <c r="P1712">
        <v>1830</v>
      </c>
      <c r="Q1712">
        <v>3150</v>
      </c>
      <c r="R1712">
        <v>13170</v>
      </c>
      <c r="S1712">
        <v>430</v>
      </c>
      <c r="T1712">
        <v>530</v>
      </c>
      <c r="U1712">
        <v>1150</v>
      </c>
      <c r="V1712">
        <v>1</v>
      </c>
      <c r="W1712">
        <v>4</v>
      </c>
      <c r="X1712">
        <v>6</v>
      </c>
      <c r="Y1712">
        <v>12</v>
      </c>
      <c r="Z1712">
        <v>5</v>
      </c>
      <c r="AA1712">
        <v>2</v>
      </c>
      <c r="AB1712">
        <v>3</v>
      </c>
      <c r="AC1712">
        <v>15</v>
      </c>
      <c r="AD1712">
        <v>7</v>
      </c>
      <c r="AE1712">
        <v>8</v>
      </c>
      <c r="AF1712">
        <v>10</v>
      </c>
      <c r="AG1712">
        <v>16</v>
      </c>
      <c r="AH1712">
        <v>9</v>
      </c>
      <c r="AI1712">
        <v>18</v>
      </c>
      <c r="AJ1712">
        <v>11</v>
      </c>
      <c r="AK1712">
        <v>13</v>
      </c>
      <c r="AL1712">
        <v>17</v>
      </c>
      <c r="AM1712">
        <v>14</v>
      </c>
      <c r="AN1712">
        <v>0.152</v>
      </c>
      <c r="AO1712">
        <v>2.2000000000000002</v>
      </c>
      <c r="AP1712">
        <f>(AN1712+AN$12-(1-AN1712-AN$12)/(AO1712-1))/AN$11</f>
        <v>-0.13866666666666663</v>
      </c>
      <c r="AQ1712">
        <f>MAX(MIN(AP1712,AN$9),AN$10)</f>
        <v>0</v>
      </c>
      <c r="AR1712">
        <f>IF(OR(AP1712&lt;0,V1712=0),0,INT(AX1711*AQ1712/100))</f>
        <v>0</v>
      </c>
      <c r="AS1712">
        <f>IF(AR1712&gt;0,1,0)</f>
        <v>0</v>
      </c>
      <c r="AT1712" s="1">
        <f>IF(V1712=1,K1712,0)*AS1712</f>
        <v>0</v>
      </c>
      <c r="AU1712" s="1">
        <f>MIN(AR1712,AN$13)*AS1712*AT1712</f>
        <v>0</v>
      </c>
      <c r="AV1712" s="1">
        <f>MIN(AR1712,AN$13)*AS1712*100</f>
        <v>0</v>
      </c>
      <c r="AW1712" s="1">
        <f>AU1712-AV1712</f>
        <v>0</v>
      </c>
      <c r="AX1712" s="1">
        <f>AX1711+AW1712</f>
        <v>297230</v>
      </c>
      <c r="AY1712">
        <f>IF(AT1712=0,IF(AS1712=1,AY1711+1,AY1711),0)</f>
        <v>1</v>
      </c>
      <c r="AZ1712">
        <f t="shared" si="27"/>
        <v>0</v>
      </c>
    </row>
    <row r="1713" spans="1:52" x14ac:dyDescent="0.4">
      <c r="A1713">
        <f ca="1">RAND()</f>
        <v>0.85173315541197825</v>
      </c>
      <c r="B1713">
        <v>20260412</v>
      </c>
      <c r="C1713">
        <v>9</v>
      </c>
      <c r="D1713">
        <v>5</v>
      </c>
      <c r="E1713">
        <v>1</v>
      </c>
      <c r="F1713">
        <v>5</v>
      </c>
      <c r="G1713">
        <v>24</v>
      </c>
      <c r="H1713">
        <v>1400</v>
      </c>
      <c r="I1713">
        <v>2</v>
      </c>
      <c r="J1713">
        <v>16</v>
      </c>
      <c r="K1713">
        <v>2180</v>
      </c>
      <c r="L1713">
        <v>410</v>
      </c>
      <c r="M1713">
        <v>210</v>
      </c>
      <c r="N1713">
        <v>180</v>
      </c>
      <c r="O1713">
        <v>5720</v>
      </c>
      <c r="P1713">
        <v>13110</v>
      </c>
      <c r="Q1713">
        <v>7430</v>
      </c>
      <c r="R1713">
        <v>67880</v>
      </c>
      <c r="S1713">
        <v>1380</v>
      </c>
      <c r="T1713">
        <v>1680</v>
      </c>
      <c r="U1713">
        <v>510</v>
      </c>
      <c r="V1713">
        <v>3</v>
      </c>
      <c r="W1713">
        <v>2</v>
      </c>
      <c r="X1713">
        <v>7</v>
      </c>
      <c r="Y1713">
        <v>9</v>
      </c>
      <c r="Z1713">
        <v>4</v>
      </c>
      <c r="AA1713">
        <v>8</v>
      </c>
      <c r="AB1713">
        <v>1</v>
      </c>
      <c r="AC1713">
        <v>5</v>
      </c>
      <c r="AD1713">
        <v>14</v>
      </c>
      <c r="AE1713">
        <v>10</v>
      </c>
      <c r="AF1713">
        <v>12</v>
      </c>
      <c r="AG1713">
        <v>11</v>
      </c>
      <c r="AH1713">
        <v>13</v>
      </c>
      <c r="AI1713">
        <v>15</v>
      </c>
      <c r="AJ1713">
        <v>6</v>
      </c>
      <c r="AK1713">
        <v>16</v>
      </c>
      <c r="AL1713">
        <v>0</v>
      </c>
      <c r="AM1713">
        <v>0</v>
      </c>
      <c r="AN1713">
        <v>0.2</v>
      </c>
      <c r="AO1713">
        <v>4.5</v>
      </c>
      <c r="AP1713">
        <f>(AN1713+AN$12-(1-AN1713-AN$12)/(AO1713-1))/AN$11</f>
        <v>-7.1428571428571452E-3</v>
      </c>
      <c r="AQ1713">
        <f>MAX(MIN(AP1713,AN$9),AN$10)</f>
        <v>0</v>
      </c>
      <c r="AR1713">
        <f>IF(OR(AP1713&lt;0,V1713=0),0,INT(AX1712*AQ1713/100))</f>
        <v>0</v>
      </c>
      <c r="AS1713">
        <f>IF(AR1713&gt;0,1,0)</f>
        <v>0</v>
      </c>
      <c r="AT1713" s="1">
        <f>IF(V1713=1,K1713,0)*AS1713</f>
        <v>0</v>
      </c>
      <c r="AU1713" s="1">
        <f>MIN(AR1713,AN$13)*AS1713*AT1713</f>
        <v>0</v>
      </c>
      <c r="AV1713" s="1">
        <f>MIN(AR1713,AN$13)*AS1713*100</f>
        <v>0</v>
      </c>
      <c r="AW1713" s="1">
        <f>AU1713-AV1713</f>
        <v>0</v>
      </c>
      <c r="AX1713" s="1">
        <f>AX1712+AW1713</f>
        <v>297230</v>
      </c>
      <c r="AY1713">
        <f>IF(AT1713=0,IF(AS1713=1,AY1712+1,AY1712),0)</f>
        <v>1</v>
      </c>
      <c r="AZ1713">
        <f t="shared" si="27"/>
        <v>0</v>
      </c>
    </row>
    <row r="1714" spans="1:52" x14ac:dyDescent="0.4">
      <c r="A1714">
        <f ca="1">RAND()</f>
        <v>0.6123449983929663</v>
      </c>
      <c r="B1714">
        <v>20260412</v>
      </c>
      <c r="C1714">
        <v>9</v>
      </c>
      <c r="D1714">
        <v>6</v>
      </c>
      <c r="E1714">
        <v>2</v>
      </c>
      <c r="F1714">
        <v>5</v>
      </c>
      <c r="G1714">
        <v>24</v>
      </c>
      <c r="H1714">
        <v>1800</v>
      </c>
      <c r="I1714">
        <v>2</v>
      </c>
      <c r="J1714">
        <v>10</v>
      </c>
      <c r="K1714">
        <v>220</v>
      </c>
      <c r="L1714">
        <v>140</v>
      </c>
      <c r="M1714">
        <v>520</v>
      </c>
      <c r="N1714">
        <v>690</v>
      </c>
      <c r="O1714">
        <v>1730</v>
      </c>
      <c r="P1714">
        <v>2430</v>
      </c>
      <c r="Q1714">
        <v>18760</v>
      </c>
      <c r="R1714">
        <v>49920</v>
      </c>
      <c r="S1714">
        <v>760</v>
      </c>
      <c r="T1714">
        <v>1220</v>
      </c>
      <c r="U1714">
        <v>5330</v>
      </c>
      <c r="V1714">
        <v>5</v>
      </c>
      <c r="W1714">
        <v>1</v>
      </c>
      <c r="X1714">
        <v>7</v>
      </c>
      <c r="Y1714">
        <v>6</v>
      </c>
      <c r="Z1714">
        <v>4</v>
      </c>
      <c r="AA1714">
        <v>8</v>
      </c>
      <c r="AB1714">
        <v>3</v>
      </c>
      <c r="AC1714">
        <v>2</v>
      </c>
      <c r="AD1714">
        <v>9</v>
      </c>
      <c r="AE1714">
        <v>10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0.28499999999999998</v>
      </c>
      <c r="AO1714">
        <v>2.9</v>
      </c>
      <c r="AP1714">
        <f>(AN1714+AN$12-(1-AN1714-AN$12)/(AO1714-1))/AN$11</f>
        <v>-2.2828947368421074E-2</v>
      </c>
      <c r="AQ1714">
        <f>MAX(MIN(AP1714,AN$9),AN$10)</f>
        <v>0</v>
      </c>
      <c r="AR1714">
        <f>IF(OR(AP1714&lt;0,V1714=0),0,INT(AX1713*AQ1714/100))</f>
        <v>0</v>
      </c>
      <c r="AS1714">
        <f>IF(AR1714&gt;0,1,0)</f>
        <v>0</v>
      </c>
      <c r="AT1714" s="1">
        <f>IF(V1714=1,K1714,0)*AS1714</f>
        <v>0</v>
      </c>
      <c r="AU1714" s="1">
        <f>MIN(AR1714,AN$13)*AS1714*AT1714</f>
        <v>0</v>
      </c>
      <c r="AV1714" s="1">
        <f>MIN(AR1714,AN$13)*AS1714*100</f>
        <v>0</v>
      </c>
      <c r="AW1714" s="1">
        <f>AU1714-AV1714</f>
        <v>0</v>
      </c>
      <c r="AX1714" s="1">
        <f>AX1713+AW1714</f>
        <v>297230</v>
      </c>
      <c r="AY1714">
        <f>IF(AT1714=0,IF(AS1714=1,AY1713+1,AY1713),0)</f>
        <v>1</v>
      </c>
      <c r="AZ1714">
        <f t="shared" si="27"/>
        <v>0</v>
      </c>
    </row>
    <row r="1715" spans="1:52" x14ac:dyDescent="0.4">
      <c r="A1715">
        <f ca="1">RAND()</f>
        <v>0.55837642371102347</v>
      </c>
      <c r="B1715">
        <v>20260412</v>
      </c>
      <c r="C1715">
        <v>9</v>
      </c>
      <c r="D1715">
        <v>7</v>
      </c>
      <c r="E1715">
        <v>2</v>
      </c>
      <c r="F1715">
        <v>10</v>
      </c>
      <c r="G1715">
        <v>18</v>
      </c>
      <c r="H1715">
        <v>1600</v>
      </c>
      <c r="I1715">
        <v>1</v>
      </c>
      <c r="J1715">
        <v>11</v>
      </c>
      <c r="K1715">
        <v>140</v>
      </c>
      <c r="L1715">
        <v>110</v>
      </c>
      <c r="M1715">
        <v>470</v>
      </c>
      <c r="N1715">
        <v>420</v>
      </c>
      <c r="O1715">
        <v>2060</v>
      </c>
      <c r="P1715">
        <v>2440</v>
      </c>
      <c r="Q1715">
        <v>12210</v>
      </c>
      <c r="R1715">
        <v>25240</v>
      </c>
      <c r="S1715">
        <v>770</v>
      </c>
      <c r="T1715">
        <v>680</v>
      </c>
      <c r="U1715">
        <v>5590</v>
      </c>
      <c r="V1715">
        <v>1</v>
      </c>
      <c r="W1715">
        <v>5</v>
      </c>
      <c r="X1715">
        <v>6</v>
      </c>
      <c r="Y1715">
        <v>3</v>
      </c>
      <c r="Z1715">
        <v>9</v>
      </c>
      <c r="AA1715">
        <v>2</v>
      </c>
      <c r="AB1715">
        <v>10</v>
      </c>
      <c r="AC1715">
        <v>4</v>
      </c>
      <c r="AD1715">
        <v>11</v>
      </c>
      <c r="AE1715">
        <v>8</v>
      </c>
      <c r="AF1715">
        <v>7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0.53</v>
      </c>
      <c r="AO1715">
        <v>1.4</v>
      </c>
      <c r="AP1715">
        <f>(AN1715+AN$12-(1-AN1715-AN$12)/(AO1715-1))/AN$11</f>
        <v>-0.16125000000000006</v>
      </c>
      <c r="AQ1715">
        <f>MAX(MIN(AP1715,AN$9),AN$10)</f>
        <v>0</v>
      </c>
      <c r="AR1715">
        <f>IF(OR(AP1715&lt;0,V1715=0),0,INT(AX1714*AQ1715/100))</f>
        <v>0</v>
      </c>
      <c r="AS1715">
        <f>IF(AR1715&gt;0,1,0)</f>
        <v>0</v>
      </c>
      <c r="AT1715" s="1">
        <f>IF(V1715=1,K1715,0)*AS1715</f>
        <v>0</v>
      </c>
      <c r="AU1715" s="1">
        <f>MIN(AR1715,AN$13)*AS1715*AT1715</f>
        <v>0</v>
      </c>
      <c r="AV1715" s="1">
        <f>MIN(AR1715,AN$13)*AS1715*100</f>
        <v>0</v>
      </c>
      <c r="AW1715" s="1">
        <f>AU1715-AV1715</f>
        <v>0</v>
      </c>
      <c r="AX1715" s="1">
        <f>AX1714+AW1715</f>
        <v>297230</v>
      </c>
      <c r="AY1715">
        <f>IF(AT1715=0,IF(AS1715=1,AY1714+1,AY1714),0)</f>
        <v>1</v>
      </c>
      <c r="AZ1715">
        <f t="shared" si="27"/>
        <v>0</v>
      </c>
    </row>
    <row r="1716" spans="1:52" x14ac:dyDescent="0.4">
      <c r="A1716">
        <f ca="1">RAND()</f>
        <v>1.6802721454032055E-2</v>
      </c>
      <c r="B1716">
        <v>20260412</v>
      </c>
      <c r="C1716">
        <v>9</v>
      </c>
      <c r="D1716">
        <v>8</v>
      </c>
      <c r="E1716">
        <v>2</v>
      </c>
      <c r="F1716">
        <v>10</v>
      </c>
      <c r="G1716">
        <v>24</v>
      </c>
      <c r="H1716">
        <v>1800</v>
      </c>
      <c r="I1716">
        <v>1</v>
      </c>
      <c r="J1716">
        <v>11</v>
      </c>
      <c r="K1716">
        <v>1730</v>
      </c>
      <c r="L1716">
        <v>330</v>
      </c>
      <c r="M1716">
        <v>110</v>
      </c>
      <c r="N1716">
        <v>190</v>
      </c>
      <c r="O1716">
        <v>1510</v>
      </c>
      <c r="P1716">
        <v>4350</v>
      </c>
      <c r="Q1716">
        <v>3700</v>
      </c>
      <c r="R1716">
        <v>30860</v>
      </c>
      <c r="S1716">
        <v>650</v>
      </c>
      <c r="T1716">
        <v>1480</v>
      </c>
      <c r="U1716">
        <v>360</v>
      </c>
      <c r="V1716">
        <v>7</v>
      </c>
      <c r="W1716">
        <v>2</v>
      </c>
      <c r="X1716">
        <v>9</v>
      </c>
      <c r="Y1716">
        <v>3</v>
      </c>
      <c r="Z1716">
        <v>1</v>
      </c>
      <c r="AA1716">
        <v>11</v>
      </c>
      <c r="AB1716">
        <v>4</v>
      </c>
      <c r="AC1716">
        <v>5</v>
      </c>
      <c r="AD1716">
        <v>10</v>
      </c>
      <c r="AE1716">
        <v>8</v>
      </c>
      <c r="AF1716">
        <v>6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0.218</v>
      </c>
      <c r="AO1716">
        <v>3.9</v>
      </c>
      <c r="AP1716">
        <f>(AN1716+AN$12-(1-AN1716-AN$12)/(AO1716-1))/AN$11</f>
        <v>-1.2913793103448278E-2</v>
      </c>
      <c r="AQ1716">
        <f>MAX(MIN(AP1716,AN$9),AN$10)</f>
        <v>0</v>
      </c>
      <c r="AR1716">
        <f>IF(OR(AP1716&lt;0,V1716=0),0,INT(AX1715*AQ1716/100))</f>
        <v>0</v>
      </c>
      <c r="AS1716">
        <f>IF(AR1716&gt;0,1,0)</f>
        <v>0</v>
      </c>
      <c r="AT1716" s="1">
        <f>IF(V1716=1,K1716,0)*AS1716</f>
        <v>0</v>
      </c>
      <c r="AU1716" s="1">
        <f>MIN(AR1716,AN$13)*AS1716*AT1716</f>
        <v>0</v>
      </c>
      <c r="AV1716" s="1">
        <f>MIN(AR1716,AN$13)*AS1716*100</f>
        <v>0</v>
      </c>
      <c r="AW1716" s="1">
        <f>AU1716-AV1716</f>
        <v>0</v>
      </c>
      <c r="AX1716" s="1">
        <f>AX1715+AW1716</f>
        <v>297230</v>
      </c>
      <c r="AY1716">
        <f>IF(AT1716=0,IF(AS1716=1,AY1715+1,AY1715),0)</f>
        <v>1</v>
      </c>
      <c r="AZ1716">
        <f t="shared" si="27"/>
        <v>0</v>
      </c>
    </row>
    <row r="1717" spans="1:52" x14ac:dyDescent="0.4">
      <c r="A1717">
        <f ca="1">RAND()</f>
        <v>0.7021224047986625</v>
      </c>
      <c r="B1717">
        <v>20260412</v>
      </c>
      <c r="C1717">
        <v>9</v>
      </c>
      <c r="D1717">
        <v>9</v>
      </c>
      <c r="E1717">
        <v>1</v>
      </c>
      <c r="F1717">
        <v>999</v>
      </c>
      <c r="G1717">
        <v>17</v>
      </c>
      <c r="H1717">
        <v>2000</v>
      </c>
      <c r="I1717">
        <v>1</v>
      </c>
      <c r="J1717">
        <v>14</v>
      </c>
      <c r="K1717">
        <v>1890</v>
      </c>
      <c r="L1717">
        <v>660</v>
      </c>
      <c r="M1717">
        <v>810</v>
      </c>
      <c r="N1717">
        <v>670</v>
      </c>
      <c r="O1717">
        <v>27330</v>
      </c>
      <c r="P1717">
        <v>58000</v>
      </c>
      <c r="Q1717">
        <v>118470</v>
      </c>
      <c r="R1717">
        <v>766950</v>
      </c>
      <c r="S1717">
        <v>7040</v>
      </c>
      <c r="T1717">
        <v>5660</v>
      </c>
      <c r="U1717">
        <v>3880</v>
      </c>
      <c r="V1717">
        <v>9</v>
      </c>
      <c r="W1717">
        <v>13</v>
      </c>
      <c r="X1717">
        <v>4</v>
      </c>
      <c r="Y1717">
        <v>2</v>
      </c>
      <c r="Z1717">
        <v>10</v>
      </c>
      <c r="AA1717">
        <v>5</v>
      </c>
      <c r="AB1717">
        <v>3</v>
      </c>
      <c r="AC1717">
        <v>7</v>
      </c>
      <c r="AD1717">
        <v>1</v>
      </c>
      <c r="AE1717">
        <v>8</v>
      </c>
      <c r="AF1717">
        <v>12</v>
      </c>
      <c r="AG1717">
        <v>11</v>
      </c>
      <c r="AH1717">
        <v>6</v>
      </c>
      <c r="AI1717">
        <v>14</v>
      </c>
      <c r="AJ1717">
        <v>0</v>
      </c>
      <c r="AK1717">
        <v>0</v>
      </c>
      <c r="AL1717">
        <v>0</v>
      </c>
      <c r="AM1717">
        <v>0</v>
      </c>
      <c r="AN1717">
        <v>0.20499999999999999</v>
      </c>
      <c r="AO1717">
        <v>3.6</v>
      </c>
      <c r="AP1717">
        <f>(AN1717+AN$12-(1-AN1717-AN$12)/(AO1717-1))/AN$11</f>
        <v>-2.5192307692307701E-2</v>
      </c>
      <c r="AQ1717">
        <f>MAX(MIN(AP1717,AN$9),AN$10)</f>
        <v>0</v>
      </c>
      <c r="AR1717">
        <f>IF(OR(AP1717&lt;0,V1717=0),0,INT(AX1716*AQ1717/100))</f>
        <v>0</v>
      </c>
      <c r="AS1717">
        <f>IF(AR1717&gt;0,1,0)</f>
        <v>0</v>
      </c>
      <c r="AT1717" s="1">
        <f>IF(V1717=1,K1717,0)*AS1717</f>
        <v>0</v>
      </c>
      <c r="AU1717" s="1">
        <f>MIN(AR1717,AN$13)*AS1717*AT1717</f>
        <v>0</v>
      </c>
      <c r="AV1717" s="1">
        <f>MIN(AR1717,AN$13)*AS1717*100</f>
        <v>0</v>
      </c>
      <c r="AW1717" s="1">
        <f>AU1717-AV1717</f>
        <v>0</v>
      </c>
      <c r="AX1717" s="1">
        <f>AX1716+AW1717</f>
        <v>297230</v>
      </c>
      <c r="AY1717">
        <f>IF(AT1717=0,IF(AS1717=1,AY1716+1,AY1716),0)</f>
        <v>1</v>
      </c>
      <c r="AZ1717">
        <f t="shared" si="27"/>
        <v>0</v>
      </c>
    </row>
    <row r="1718" spans="1:52" x14ac:dyDescent="0.4">
      <c r="A1718">
        <f ca="1">RAND()</f>
        <v>0.55489356978984494</v>
      </c>
      <c r="B1718">
        <v>20260412</v>
      </c>
      <c r="C1718">
        <v>9</v>
      </c>
      <c r="D1718">
        <v>10</v>
      </c>
      <c r="E1718">
        <v>2</v>
      </c>
      <c r="F1718">
        <v>16</v>
      </c>
      <c r="G1718">
        <v>17</v>
      </c>
      <c r="H1718">
        <v>2000</v>
      </c>
      <c r="I1718">
        <v>1</v>
      </c>
      <c r="J1718">
        <v>15</v>
      </c>
      <c r="K1718">
        <v>1320</v>
      </c>
      <c r="L1718">
        <v>300</v>
      </c>
      <c r="M1718">
        <v>200</v>
      </c>
      <c r="N1718">
        <v>260</v>
      </c>
      <c r="O1718">
        <v>2630</v>
      </c>
      <c r="P1718">
        <v>6540</v>
      </c>
      <c r="Q1718">
        <v>4690</v>
      </c>
      <c r="R1718">
        <v>37620</v>
      </c>
      <c r="S1718">
        <v>910</v>
      </c>
      <c r="T1718">
        <v>1300</v>
      </c>
      <c r="U1718">
        <v>830</v>
      </c>
      <c r="V1718">
        <v>2</v>
      </c>
      <c r="W1718">
        <v>15</v>
      </c>
      <c r="X1718">
        <v>14</v>
      </c>
      <c r="Y1718">
        <v>8</v>
      </c>
      <c r="Z1718">
        <v>1</v>
      </c>
      <c r="AA1718">
        <v>9</v>
      </c>
      <c r="AB1718">
        <v>3</v>
      </c>
      <c r="AC1718">
        <v>12</v>
      </c>
      <c r="AD1718">
        <v>5</v>
      </c>
      <c r="AE1718">
        <v>6</v>
      </c>
      <c r="AF1718">
        <v>6</v>
      </c>
      <c r="AG1718">
        <v>13</v>
      </c>
      <c r="AH1718">
        <v>11</v>
      </c>
      <c r="AI1718">
        <v>4</v>
      </c>
      <c r="AJ1718">
        <v>10</v>
      </c>
      <c r="AK1718">
        <v>0</v>
      </c>
      <c r="AL1718">
        <v>0</v>
      </c>
      <c r="AM1718">
        <v>0</v>
      </c>
      <c r="AN1718">
        <v>0.161</v>
      </c>
      <c r="AO1718">
        <v>4.8</v>
      </c>
      <c r="AP1718">
        <f>(AN1718+AN$12-(1-AN1718-AN$12)/(AO1718-1))/AN$11</f>
        <v>-1.4947368421052633E-2</v>
      </c>
      <c r="AQ1718">
        <f>MAX(MIN(AP1718,AN$9),AN$10)</f>
        <v>0</v>
      </c>
      <c r="AR1718">
        <f>IF(OR(AP1718&lt;0,V1718=0),0,INT(AX1717*AQ1718/100))</f>
        <v>0</v>
      </c>
      <c r="AS1718">
        <f>IF(AR1718&gt;0,1,0)</f>
        <v>0</v>
      </c>
      <c r="AT1718" s="1">
        <f>IF(V1718=1,K1718,0)*AS1718</f>
        <v>0</v>
      </c>
      <c r="AU1718" s="1">
        <f>MIN(AR1718,AN$13)*AS1718*AT1718</f>
        <v>0</v>
      </c>
      <c r="AV1718" s="1">
        <f>MIN(AR1718,AN$13)*AS1718*100</f>
        <v>0</v>
      </c>
      <c r="AW1718" s="1">
        <f>AU1718-AV1718</f>
        <v>0</v>
      </c>
      <c r="AX1718" s="1">
        <f>AX1717+AW1718</f>
        <v>297230</v>
      </c>
      <c r="AY1718">
        <f>IF(AT1718=0,IF(AS1718=1,AY1717+1,AY1717),0)</f>
        <v>1</v>
      </c>
      <c r="AZ1718">
        <f t="shared" si="27"/>
        <v>0</v>
      </c>
    </row>
    <row r="1719" spans="1:52" x14ac:dyDescent="0.4">
      <c r="A1719">
        <f ca="1">RAND()</f>
        <v>0.34910457058750666</v>
      </c>
      <c r="B1719">
        <v>20260412</v>
      </c>
      <c r="C1719">
        <v>9</v>
      </c>
      <c r="D1719">
        <v>11</v>
      </c>
      <c r="E1719">
        <v>1</v>
      </c>
      <c r="F1719">
        <v>999</v>
      </c>
      <c r="G1719">
        <v>18</v>
      </c>
      <c r="H1719">
        <v>1600</v>
      </c>
      <c r="I1719">
        <v>1</v>
      </c>
      <c r="J1719">
        <v>18</v>
      </c>
      <c r="K1719">
        <v>290</v>
      </c>
      <c r="L1719">
        <v>140</v>
      </c>
      <c r="M1719">
        <v>340</v>
      </c>
      <c r="N1719">
        <v>1060</v>
      </c>
      <c r="O1719">
        <v>1570</v>
      </c>
      <c r="P1719">
        <v>2280</v>
      </c>
      <c r="Q1719">
        <v>27590</v>
      </c>
      <c r="R1719">
        <v>82710</v>
      </c>
      <c r="S1719">
        <v>560</v>
      </c>
      <c r="T1719">
        <v>2820</v>
      </c>
      <c r="U1719">
        <v>7690</v>
      </c>
      <c r="V1719">
        <v>9</v>
      </c>
      <c r="W1719">
        <v>15</v>
      </c>
      <c r="X1719">
        <v>1</v>
      </c>
      <c r="Y1719">
        <v>11</v>
      </c>
      <c r="Z1719">
        <v>5</v>
      </c>
      <c r="AA1719">
        <v>13</v>
      </c>
      <c r="AB1719">
        <v>12</v>
      </c>
      <c r="AC1719">
        <v>6</v>
      </c>
      <c r="AD1719">
        <v>3</v>
      </c>
      <c r="AE1719">
        <v>14</v>
      </c>
      <c r="AF1719">
        <v>7</v>
      </c>
      <c r="AG1719">
        <v>4</v>
      </c>
      <c r="AH1719">
        <v>17</v>
      </c>
      <c r="AI1719">
        <v>18</v>
      </c>
      <c r="AJ1719">
        <v>2</v>
      </c>
      <c r="AK1719">
        <v>10</v>
      </c>
      <c r="AL1719">
        <v>8</v>
      </c>
      <c r="AM1719">
        <v>16</v>
      </c>
      <c r="AN1719">
        <v>0.16</v>
      </c>
      <c r="AO1719">
        <v>3.1</v>
      </c>
      <c r="AP1719">
        <f>(AN1719+AN$12-(1-AN1719-AN$12)/(AO1719-1))/AN$11</f>
        <v>-5.9999999999999991E-2</v>
      </c>
      <c r="AQ1719">
        <f>MAX(MIN(AP1719,AN$9),AN$10)</f>
        <v>0</v>
      </c>
      <c r="AR1719">
        <f>IF(OR(AP1719&lt;0,V1719=0),0,INT(AX1718*AQ1719/100))</f>
        <v>0</v>
      </c>
      <c r="AS1719">
        <f>IF(AR1719&gt;0,1,0)</f>
        <v>0</v>
      </c>
      <c r="AT1719" s="1">
        <f>IF(V1719=1,K1719,0)*AS1719</f>
        <v>0</v>
      </c>
      <c r="AU1719" s="1">
        <f>MIN(AR1719,AN$13)*AS1719*AT1719</f>
        <v>0</v>
      </c>
      <c r="AV1719" s="1">
        <f>MIN(AR1719,AN$13)*AS1719*100</f>
        <v>0</v>
      </c>
      <c r="AW1719" s="1">
        <f>AU1719-AV1719</f>
        <v>0</v>
      </c>
      <c r="AX1719" s="1">
        <f>AX1718+AW1719</f>
        <v>297230</v>
      </c>
      <c r="AY1719">
        <f>IF(AT1719=0,IF(AS1719=1,AY1718+1,AY1718),0)</f>
        <v>1</v>
      </c>
      <c r="AZ1719">
        <f t="shared" si="27"/>
        <v>0</v>
      </c>
    </row>
    <row r="1720" spans="1:52" x14ac:dyDescent="0.4">
      <c r="A1720">
        <f ca="1">RAND()</f>
        <v>0.94400302472855946</v>
      </c>
      <c r="B1720">
        <v>20260412</v>
      </c>
      <c r="C1720">
        <v>9</v>
      </c>
      <c r="D1720">
        <v>12</v>
      </c>
      <c r="E1720">
        <v>2</v>
      </c>
      <c r="F1720">
        <v>16</v>
      </c>
      <c r="G1720">
        <v>24</v>
      </c>
      <c r="H1720">
        <v>2000</v>
      </c>
      <c r="I1720">
        <v>1</v>
      </c>
      <c r="J1720">
        <v>13</v>
      </c>
      <c r="K1720">
        <v>1360</v>
      </c>
      <c r="L1720">
        <v>370</v>
      </c>
      <c r="M1720">
        <v>430</v>
      </c>
      <c r="N1720">
        <v>160</v>
      </c>
      <c r="O1720">
        <v>16670</v>
      </c>
      <c r="P1720">
        <v>35730</v>
      </c>
      <c r="Q1720">
        <v>16810</v>
      </c>
      <c r="R1720">
        <v>190130</v>
      </c>
      <c r="S1720">
        <v>3340</v>
      </c>
      <c r="T1720">
        <v>910</v>
      </c>
      <c r="U1720">
        <v>1330</v>
      </c>
      <c r="V1720">
        <v>4</v>
      </c>
      <c r="W1720">
        <v>9</v>
      </c>
      <c r="X1720">
        <v>3</v>
      </c>
      <c r="Y1720">
        <v>6</v>
      </c>
      <c r="Z1720">
        <v>5</v>
      </c>
      <c r="AA1720">
        <v>11</v>
      </c>
      <c r="AB1720">
        <v>13</v>
      </c>
      <c r="AC1720">
        <v>10</v>
      </c>
      <c r="AD1720">
        <v>7</v>
      </c>
      <c r="AE1720">
        <v>1</v>
      </c>
      <c r="AF1720">
        <v>8</v>
      </c>
      <c r="AG1720">
        <v>2</v>
      </c>
      <c r="AH1720">
        <v>12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0.13600000000000001</v>
      </c>
      <c r="AO1720">
        <v>7.8</v>
      </c>
      <c r="AP1720">
        <f>(AN1720+AN$12-(1-AN1720-AN$12)/(AO1720-1))/AN$11</f>
        <v>2.2352941176470575E-3</v>
      </c>
      <c r="AQ1720">
        <f>MAX(MIN(AP1720,AN$9),AN$10)</f>
        <v>2.2352941176470575E-3</v>
      </c>
      <c r="AR1720">
        <f>IF(OR(AP1720&lt;0,V1720=0),0,INT(AX1719*AQ1720/100))</f>
        <v>6</v>
      </c>
      <c r="AS1720">
        <f>IF(AR1720&gt;0,1,0)</f>
        <v>1</v>
      </c>
      <c r="AT1720" s="1">
        <f>IF(V1720=1,K1720,0)*AS1720</f>
        <v>0</v>
      </c>
      <c r="AU1720" s="1">
        <f>MIN(AR1720,AN$13)*AS1720*AT1720</f>
        <v>0</v>
      </c>
      <c r="AV1720" s="1">
        <f>MIN(AR1720,AN$13)*AS1720*100</f>
        <v>600</v>
      </c>
      <c r="AW1720" s="1">
        <f>AU1720-AV1720</f>
        <v>-600</v>
      </c>
      <c r="AX1720" s="1">
        <f>AX1719+AW1720</f>
        <v>296630</v>
      </c>
      <c r="AY1720">
        <f>IF(AT1720=0,IF(AS1720=1,AY1719+1,AY1719),0)</f>
        <v>2</v>
      </c>
      <c r="AZ1720">
        <f t="shared" si="27"/>
        <v>0</v>
      </c>
    </row>
    <row r="1721" spans="1:52" x14ac:dyDescent="0.4">
      <c r="A1721">
        <f ca="1">RAND()</f>
        <v>0.34160338161947967</v>
      </c>
      <c r="B1721">
        <v>20260412</v>
      </c>
      <c r="C1721">
        <v>6</v>
      </c>
      <c r="D1721">
        <v>12</v>
      </c>
      <c r="E1721">
        <v>2</v>
      </c>
      <c r="F1721">
        <v>5</v>
      </c>
      <c r="G1721">
        <v>24</v>
      </c>
      <c r="H1721">
        <v>1200</v>
      </c>
      <c r="I1721">
        <v>1</v>
      </c>
      <c r="J1721">
        <v>13</v>
      </c>
      <c r="K1721">
        <v>300</v>
      </c>
      <c r="L1721">
        <v>150</v>
      </c>
      <c r="M1721">
        <v>280</v>
      </c>
      <c r="N1721">
        <v>350</v>
      </c>
      <c r="O1721">
        <v>1500</v>
      </c>
      <c r="P1721">
        <v>2150</v>
      </c>
      <c r="Q1721">
        <v>7100</v>
      </c>
      <c r="R1721">
        <v>23200</v>
      </c>
      <c r="S1721">
        <v>560</v>
      </c>
      <c r="T1721">
        <v>1180</v>
      </c>
      <c r="U1721">
        <v>1720</v>
      </c>
      <c r="V1721">
        <v>10</v>
      </c>
      <c r="W1721">
        <v>5</v>
      </c>
      <c r="X1721">
        <v>3</v>
      </c>
      <c r="Y1721">
        <v>2</v>
      </c>
      <c r="Z1721">
        <v>11</v>
      </c>
      <c r="AA1721">
        <v>1</v>
      </c>
      <c r="AB1721">
        <v>4</v>
      </c>
      <c r="AC1721">
        <v>12</v>
      </c>
      <c r="AD1721">
        <v>7</v>
      </c>
      <c r="AE1721">
        <v>8</v>
      </c>
      <c r="AF1721">
        <v>6</v>
      </c>
      <c r="AG1721">
        <v>9</v>
      </c>
      <c r="AH1721">
        <v>13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0.219</v>
      </c>
      <c r="AO1721">
        <v>6.7</v>
      </c>
      <c r="AP1721">
        <f>(AN1721+AN$12-(1-AN1721-AN$12)/(AO1721-1))/AN$11</f>
        <v>2.049561403508772E-2</v>
      </c>
      <c r="AQ1721">
        <f>MAX(MIN(AP1721,AN$9),AN$10)</f>
        <v>2.049561403508772E-2</v>
      </c>
      <c r="AR1721">
        <f>IF(OR(AP1721&lt;0,V1721=0),0,INT(AX1720*AQ1721/100))</f>
        <v>60</v>
      </c>
      <c r="AS1721">
        <f>IF(AR1721&gt;0,1,0)</f>
        <v>1</v>
      </c>
      <c r="AT1721" s="1">
        <f>IF(V1721=1,K1721,0)*AS1721</f>
        <v>0</v>
      </c>
      <c r="AU1721" s="1">
        <f>MIN(AR1721,AN$13)*AS1721*AT1721</f>
        <v>0</v>
      </c>
      <c r="AV1721" s="1">
        <f>MIN(AR1721,AN$13)*AS1721*100</f>
        <v>2000</v>
      </c>
      <c r="AW1721" s="1">
        <f>AU1721-AV1721</f>
        <v>-2000</v>
      </c>
      <c r="AX1721" s="1">
        <f>AX1720+AW1721</f>
        <v>294630</v>
      </c>
      <c r="AY1721">
        <f>IF(AT1721=0,IF(AS1721=1,AY1720+1,AY1720),0)</f>
        <v>3</v>
      </c>
      <c r="AZ1721">
        <f t="shared" si="27"/>
        <v>0</v>
      </c>
    </row>
    <row r="1722" spans="1:52" x14ac:dyDescent="0.4">
      <c r="A1722">
        <f ca="1">RAND()</f>
        <v>0.69997348728263731</v>
      </c>
      <c r="B1722">
        <v>20260412</v>
      </c>
      <c r="C1722">
        <v>6</v>
      </c>
      <c r="D1722">
        <v>11</v>
      </c>
      <c r="E1722">
        <v>2</v>
      </c>
      <c r="F1722">
        <v>999</v>
      </c>
      <c r="G1722">
        <v>18</v>
      </c>
      <c r="H1722">
        <v>1200</v>
      </c>
      <c r="I1722">
        <v>1</v>
      </c>
      <c r="J1722">
        <v>16</v>
      </c>
      <c r="K1722">
        <v>1620</v>
      </c>
      <c r="L1722">
        <v>560</v>
      </c>
      <c r="M1722">
        <v>1400</v>
      </c>
      <c r="N1722">
        <v>560</v>
      </c>
      <c r="O1722">
        <v>45450</v>
      </c>
      <c r="P1722">
        <v>84810</v>
      </c>
      <c r="Q1722">
        <v>265110</v>
      </c>
      <c r="R1722">
        <v>1348970</v>
      </c>
      <c r="S1722">
        <v>12770</v>
      </c>
      <c r="T1722">
        <v>3680</v>
      </c>
      <c r="U1722">
        <v>14270</v>
      </c>
      <c r="V1722">
        <v>7</v>
      </c>
      <c r="W1722">
        <v>1</v>
      </c>
      <c r="X1722">
        <v>12</v>
      </c>
      <c r="Y1722">
        <v>9</v>
      </c>
      <c r="Z1722">
        <v>13</v>
      </c>
      <c r="AA1722">
        <v>5</v>
      </c>
      <c r="AB1722">
        <v>16</v>
      </c>
      <c r="AC1722">
        <v>8</v>
      </c>
      <c r="AD1722">
        <v>10</v>
      </c>
      <c r="AE1722">
        <v>3</v>
      </c>
      <c r="AF1722">
        <v>4</v>
      </c>
      <c r="AG1722">
        <v>6</v>
      </c>
      <c r="AH1722">
        <v>15</v>
      </c>
      <c r="AI1722">
        <v>2</v>
      </c>
      <c r="AJ1722">
        <v>11</v>
      </c>
      <c r="AK1722">
        <v>14</v>
      </c>
      <c r="AL1722">
        <v>0</v>
      </c>
      <c r="AM1722">
        <v>0</v>
      </c>
      <c r="AN1722">
        <v>0.159</v>
      </c>
      <c r="AO1722">
        <v>2.2999999999999998</v>
      </c>
      <c r="AP1722">
        <f>(AN1722+AN$12-(1-AN1722-AN$12)/(AO1722-1))/AN$11</f>
        <v>-0.12198076923076923</v>
      </c>
      <c r="AQ1722">
        <f>MAX(MIN(AP1722,AN$9),AN$10)</f>
        <v>0</v>
      </c>
      <c r="AR1722">
        <f>IF(OR(AP1722&lt;0,V1722=0),0,INT(AX1721*AQ1722/100))</f>
        <v>0</v>
      </c>
      <c r="AS1722">
        <f>IF(AR1722&gt;0,1,0)</f>
        <v>0</v>
      </c>
      <c r="AT1722" s="1">
        <f>IF(V1722=1,K1722,0)*AS1722</f>
        <v>0</v>
      </c>
      <c r="AU1722" s="1">
        <f>MIN(AR1722,AN$13)*AS1722*AT1722</f>
        <v>0</v>
      </c>
      <c r="AV1722" s="1">
        <f>MIN(AR1722,AN$13)*AS1722*100</f>
        <v>0</v>
      </c>
      <c r="AW1722" s="1">
        <f>AU1722-AV1722</f>
        <v>0</v>
      </c>
      <c r="AX1722" s="1">
        <f>AX1721+AW1722</f>
        <v>294630</v>
      </c>
      <c r="AY1722">
        <f>IF(AT1722=0,IF(AS1722=1,AY1721+1,AY1721),0)</f>
        <v>3</v>
      </c>
      <c r="AZ1722">
        <f t="shared" si="27"/>
        <v>0</v>
      </c>
    </row>
    <row r="1723" spans="1:52" x14ac:dyDescent="0.4">
      <c r="A1723">
        <f ca="1">RAND()</f>
        <v>0.50653535591350418</v>
      </c>
      <c r="B1723">
        <v>20260412</v>
      </c>
      <c r="C1723">
        <v>6</v>
      </c>
      <c r="D1723">
        <v>10</v>
      </c>
      <c r="E1723">
        <v>2</v>
      </c>
      <c r="F1723">
        <v>16</v>
      </c>
      <c r="G1723">
        <v>18</v>
      </c>
      <c r="H1723">
        <v>1600</v>
      </c>
      <c r="I1723">
        <v>1</v>
      </c>
      <c r="J1723">
        <v>12</v>
      </c>
      <c r="K1723">
        <v>800</v>
      </c>
      <c r="L1723">
        <v>200</v>
      </c>
      <c r="M1723">
        <v>190</v>
      </c>
      <c r="N1723">
        <v>130</v>
      </c>
      <c r="O1723">
        <v>3620</v>
      </c>
      <c r="P1723">
        <v>6100</v>
      </c>
      <c r="Q1723">
        <v>1620</v>
      </c>
      <c r="R1723">
        <v>16040</v>
      </c>
      <c r="S1723">
        <v>850</v>
      </c>
      <c r="T1723">
        <v>430</v>
      </c>
      <c r="U1723">
        <v>340</v>
      </c>
      <c r="V1723">
        <v>3</v>
      </c>
      <c r="W1723">
        <v>1</v>
      </c>
      <c r="X1723">
        <v>11</v>
      </c>
      <c r="Y1723">
        <v>5</v>
      </c>
      <c r="Z1723">
        <v>6</v>
      </c>
      <c r="AA1723">
        <v>2</v>
      </c>
      <c r="AB1723">
        <v>8</v>
      </c>
      <c r="AC1723">
        <v>4</v>
      </c>
      <c r="AD1723">
        <v>7</v>
      </c>
      <c r="AE1723">
        <v>10</v>
      </c>
      <c r="AF1723">
        <v>12</v>
      </c>
      <c r="AG1723">
        <v>9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0.222</v>
      </c>
      <c r="AO1723">
        <v>2.4</v>
      </c>
      <c r="AP1723">
        <f>(AN1723+AN$12-(1-AN1723-AN$12)/(AO1723-1))/AN$11</f>
        <v>-8.3428571428571435E-2</v>
      </c>
      <c r="AQ1723">
        <f>MAX(MIN(AP1723,AN$9),AN$10)</f>
        <v>0</v>
      </c>
      <c r="AR1723">
        <f>IF(OR(AP1723&lt;0,V1723=0),0,INT(AX1722*AQ1723/100))</f>
        <v>0</v>
      </c>
      <c r="AS1723">
        <f>IF(AR1723&gt;0,1,0)</f>
        <v>0</v>
      </c>
      <c r="AT1723" s="1">
        <f>IF(V1723=1,K1723,0)*AS1723</f>
        <v>0</v>
      </c>
      <c r="AU1723" s="1">
        <f>MIN(AR1723,AN$13)*AS1723*AT1723</f>
        <v>0</v>
      </c>
      <c r="AV1723" s="1">
        <f>MIN(AR1723,AN$13)*AS1723*100</f>
        <v>0</v>
      </c>
      <c r="AW1723" s="1">
        <f>AU1723-AV1723</f>
        <v>0</v>
      </c>
      <c r="AX1723" s="1">
        <f>AX1722+AW1723</f>
        <v>294630</v>
      </c>
      <c r="AY1723">
        <f>IF(AT1723=0,IF(AS1723=1,AY1722+1,AY1722),0)</f>
        <v>3</v>
      </c>
      <c r="AZ1723">
        <f t="shared" si="27"/>
        <v>0</v>
      </c>
    </row>
    <row r="1724" spans="1:52" x14ac:dyDescent="0.4">
      <c r="A1724">
        <f ca="1">RAND()</f>
        <v>0.84483214869817824</v>
      </c>
      <c r="B1724">
        <v>20260412</v>
      </c>
      <c r="C1724">
        <v>6</v>
      </c>
      <c r="D1724">
        <v>9</v>
      </c>
      <c r="E1724">
        <v>2</v>
      </c>
      <c r="F1724">
        <v>10</v>
      </c>
      <c r="G1724">
        <v>24</v>
      </c>
      <c r="H1724">
        <v>2400</v>
      </c>
      <c r="I1724">
        <v>1</v>
      </c>
      <c r="J1724">
        <v>12</v>
      </c>
      <c r="K1724">
        <v>2180</v>
      </c>
      <c r="L1724">
        <v>510</v>
      </c>
      <c r="M1724">
        <v>130</v>
      </c>
      <c r="N1724">
        <v>160</v>
      </c>
      <c r="O1724">
        <v>5290</v>
      </c>
      <c r="P1724">
        <v>10660</v>
      </c>
      <c r="Q1724">
        <v>3870</v>
      </c>
      <c r="R1724">
        <v>40530</v>
      </c>
      <c r="S1724">
        <v>1490</v>
      </c>
      <c r="T1724">
        <v>1110</v>
      </c>
      <c r="U1724">
        <v>300</v>
      </c>
      <c r="V1724">
        <v>2</v>
      </c>
      <c r="W1724">
        <v>11</v>
      </c>
      <c r="X1724">
        <v>3</v>
      </c>
      <c r="Y1724">
        <v>6</v>
      </c>
      <c r="Z1724">
        <v>4</v>
      </c>
      <c r="AA1724">
        <v>5</v>
      </c>
      <c r="AB1724">
        <v>7</v>
      </c>
      <c r="AC1724">
        <v>9</v>
      </c>
      <c r="AD1724">
        <v>8</v>
      </c>
      <c r="AE1724">
        <v>1</v>
      </c>
      <c r="AF1724">
        <v>12</v>
      </c>
      <c r="AG1724">
        <v>10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0.312</v>
      </c>
      <c r="AO1724">
        <v>3.3</v>
      </c>
      <c r="AP1724">
        <f>(AN1724+AN$12-(1-AN1724-AN$12)/(AO1724-1))/AN$11</f>
        <v>3.2173913043478247E-3</v>
      </c>
      <c r="AQ1724">
        <f>MAX(MIN(AP1724,AN$9),AN$10)</f>
        <v>3.2173913043478247E-3</v>
      </c>
      <c r="AR1724">
        <f>IF(OR(AP1724&lt;0,V1724=0),0,INT(AX1723*AQ1724/100))</f>
        <v>9</v>
      </c>
      <c r="AS1724">
        <f>IF(AR1724&gt;0,1,0)</f>
        <v>1</v>
      </c>
      <c r="AT1724" s="1">
        <f>IF(V1724=1,K1724,0)*AS1724</f>
        <v>0</v>
      </c>
      <c r="AU1724" s="1">
        <f>MIN(AR1724,AN$13)*AS1724*AT1724</f>
        <v>0</v>
      </c>
      <c r="AV1724" s="1">
        <f>MIN(AR1724,AN$13)*AS1724*100</f>
        <v>900</v>
      </c>
      <c r="AW1724" s="1">
        <f>AU1724-AV1724</f>
        <v>-900</v>
      </c>
      <c r="AX1724" s="1">
        <f>AX1723+AW1724</f>
        <v>293730</v>
      </c>
      <c r="AY1724">
        <f>IF(AT1724=0,IF(AS1724=1,AY1723+1,AY1723),0)</f>
        <v>4</v>
      </c>
      <c r="AZ1724">
        <f t="shared" si="27"/>
        <v>0</v>
      </c>
    </row>
    <row r="1725" spans="1:52" x14ac:dyDescent="0.4">
      <c r="A1725">
        <f ca="1">RAND()</f>
        <v>0.7574975867643875</v>
      </c>
      <c r="B1725">
        <v>20260412</v>
      </c>
      <c r="C1725">
        <v>6</v>
      </c>
      <c r="D1725">
        <v>8</v>
      </c>
      <c r="E1725">
        <v>2</v>
      </c>
      <c r="F1725">
        <v>10</v>
      </c>
      <c r="G1725">
        <v>17</v>
      </c>
      <c r="H1725">
        <v>1800</v>
      </c>
      <c r="I1725">
        <v>1</v>
      </c>
      <c r="J1725">
        <v>10</v>
      </c>
      <c r="K1725">
        <v>610</v>
      </c>
      <c r="L1725">
        <v>230</v>
      </c>
      <c r="M1725">
        <v>650</v>
      </c>
      <c r="N1725">
        <v>180</v>
      </c>
      <c r="O1725">
        <v>7460</v>
      </c>
      <c r="P1725">
        <v>12480</v>
      </c>
      <c r="Q1725">
        <v>7620</v>
      </c>
      <c r="R1725">
        <v>55060</v>
      </c>
      <c r="S1725">
        <v>1810</v>
      </c>
      <c r="T1725">
        <v>600</v>
      </c>
      <c r="U1725">
        <v>1610</v>
      </c>
      <c r="V1725">
        <v>5</v>
      </c>
      <c r="W1725">
        <v>3</v>
      </c>
      <c r="X1725">
        <v>1</v>
      </c>
      <c r="Y1725">
        <v>9</v>
      </c>
      <c r="Z1725">
        <v>8</v>
      </c>
      <c r="AA1725">
        <v>4</v>
      </c>
      <c r="AB1725">
        <v>7</v>
      </c>
      <c r="AC1725">
        <v>2</v>
      </c>
      <c r="AD1725">
        <v>6</v>
      </c>
      <c r="AE1725">
        <v>10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0.20899999999999999</v>
      </c>
      <c r="AO1725">
        <v>3.3</v>
      </c>
      <c r="AP1725">
        <f>(AN1725+AN$12-(1-AN1725-AN$12)/(AO1725-1))/AN$11</f>
        <v>-3.3728260869565228E-2</v>
      </c>
      <c r="AQ1725">
        <f>MAX(MIN(AP1725,AN$9),AN$10)</f>
        <v>0</v>
      </c>
      <c r="AR1725">
        <f>IF(OR(AP1725&lt;0,V1725=0),0,INT(AX1724*AQ1725/100))</f>
        <v>0</v>
      </c>
      <c r="AS1725">
        <f>IF(AR1725&gt;0,1,0)</f>
        <v>0</v>
      </c>
      <c r="AT1725" s="1">
        <f>IF(V1725=1,K1725,0)*AS1725</f>
        <v>0</v>
      </c>
      <c r="AU1725" s="1">
        <f>MIN(AR1725,AN$13)*AS1725*AT1725</f>
        <v>0</v>
      </c>
      <c r="AV1725" s="1">
        <f>MIN(AR1725,AN$13)*AS1725*100</f>
        <v>0</v>
      </c>
      <c r="AW1725" s="1">
        <f>AU1725-AV1725</f>
        <v>0</v>
      </c>
      <c r="AX1725" s="1">
        <f>AX1724+AW1725</f>
        <v>293730</v>
      </c>
      <c r="AY1725">
        <f>IF(AT1725=0,IF(AS1725=1,AY1724+1,AY1724),0)</f>
        <v>4</v>
      </c>
      <c r="AZ1725">
        <f t="shared" si="27"/>
        <v>0</v>
      </c>
    </row>
    <row r="1726" spans="1:52" x14ac:dyDescent="0.4">
      <c r="A1726">
        <f ca="1">RAND()</f>
        <v>0.66301920919457003</v>
      </c>
      <c r="B1726">
        <v>20260412</v>
      </c>
      <c r="C1726">
        <v>6</v>
      </c>
      <c r="D1726">
        <v>7</v>
      </c>
      <c r="E1726">
        <v>2</v>
      </c>
      <c r="F1726">
        <v>5</v>
      </c>
      <c r="G1726">
        <v>18</v>
      </c>
      <c r="H1726">
        <v>1600</v>
      </c>
      <c r="I1726">
        <v>1</v>
      </c>
      <c r="J1726">
        <v>15</v>
      </c>
      <c r="K1726">
        <v>150</v>
      </c>
      <c r="L1726">
        <v>110</v>
      </c>
      <c r="M1726">
        <v>150</v>
      </c>
      <c r="N1726">
        <v>430</v>
      </c>
      <c r="O1726">
        <v>390</v>
      </c>
      <c r="P1726">
        <v>450</v>
      </c>
      <c r="Q1726">
        <v>4700</v>
      </c>
      <c r="R1726">
        <v>12700</v>
      </c>
      <c r="S1726">
        <v>190</v>
      </c>
      <c r="T1726">
        <v>950</v>
      </c>
      <c r="U1726">
        <v>3070</v>
      </c>
      <c r="V1726">
        <v>1</v>
      </c>
      <c r="W1726">
        <v>5</v>
      </c>
      <c r="X1726">
        <v>12</v>
      </c>
      <c r="Y1726">
        <v>13</v>
      </c>
      <c r="Z1726">
        <v>2</v>
      </c>
      <c r="AA1726">
        <v>15</v>
      </c>
      <c r="AB1726">
        <v>6</v>
      </c>
      <c r="AC1726">
        <v>4</v>
      </c>
      <c r="AD1726">
        <v>8</v>
      </c>
      <c r="AE1726">
        <v>9</v>
      </c>
      <c r="AF1726">
        <v>14</v>
      </c>
      <c r="AG1726">
        <v>7</v>
      </c>
      <c r="AH1726">
        <v>10</v>
      </c>
      <c r="AI1726">
        <v>11</v>
      </c>
      <c r="AJ1726">
        <v>3</v>
      </c>
      <c r="AK1726">
        <v>0</v>
      </c>
      <c r="AL1726">
        <v>0</v>
      </c>
      <c r="AM1726">
        <v>0</v>
      </c>
      <c r="AN1726">
        <v>0.246</v>
      </c>
      <c r="AO1726">
        <v>1.5</v>
      </c>
      <c r="AP1726">
        <f>(AN1726+AN$12-(1-AN1726-AN$12)/(AO1726-1))/AN$11</f>
        <v>-0.3155</v>
      </c>
      <c r="AQ1726">
        <f>MAX(MIN(AP1726,AN$9),AN$10)</f>
        <v>0</v>
      </c>
      <c r="AR1726">
        <f>IF(OR(AP1726&lt;0,V1726=0),0,INT(AX1725*AQ1726/100))</f>
        <v>0</v>
      </c>
      <c r="AS1726">
        <f>IF(AR1726&gt;0,1,0)</f>
        <v>0</v>
      </c>
      <c r="AT1726" s="1">
        <f>IF(V1726=1,K1726,0)*AS1726</f>
        <v>0</v>
      </c>
      <c r="AU1726" s="1">
        <f>MIN(AR1726,AN$13)*AS1726*AT1726</f>
        <v>0</v>
      </c>
      <c r="AV1726" s="1">
        <f>MIN(AR1726,AN$13)*AS1726*100</f>
        <v>0</v>
      </c>
      <c r="AW1726" s="1">
        <f>AU1726-AV1726</f>
        <v>0</v>
      </c>
      <c r="AX1726" s="1">
        <f>AX1725+AW1726</f>
        <v>293730</v>
      </c>
      <c r="AY1726">
        <f>IF(AT1726=0,IF(AS1726=1,AY1725+1,AY1725),0)</f>
        <v>4</v>
      </c>
      <c r="AZ1726">
        <f t="shared" si="27"/>
        <v>0</v>
      </c>
    </row>
    <row r="1727" spans="1:52" x14ac:dyDescent="0.4">
      <c r="A1727">
        <f ca="1">RAND()</f>
        <v>0.7304737242368905</v>
      </c>
      <c r="B1727">
        <v>20260412</v>
      </c>
      <c r="C1727">
        <v>6</v>
      </c>
      <c r="D1727">
        <v>6</v>
      </c>
      <c r="E1727">
        <v>1</v>
      </c>
      <c r="F1727">
        <v>5</v>
      </c>
      <c r="G1727">
        <v>24</v>
      </c>
      <c r="H1727">
        <v>1800</v>
      </c>
      <c r="I1727">
        <v>1</v>
      </c>
      <c r="J1727">
        <v>11</v>
      </c>
      <c r="K1727">
        <v>1460</v>
      </c>
      <c r="L1727">
        <v>340</v>
      </c>
      <c r="M1727">
        <v>190</v>
      </c>
      <c r="N1727">
        <v>460</v>
      </c>
      <c r="O1727">
        <v>2750</v>
      </c>
      <c r="P1727">
        <v>7060</v>
      </c>
      <c r="Q1727">
        <v>10730</v>
      </c>
      <c r="R1727">
        <v>78120</v>
      </c>
      <c r="S1727">
        <v>850</v>
      </c>
      <c r="T1727">
        <v>2410</v>
      </c>
      <c r="U1727">
        <v>1390</v>
      </c>
      <c r="V1727">
        <v>4</v>
      </c>
      <c r="W1727">
        <v>7</v>
      </c>
      <c r="X1727">
        <v>2</v>
      </c>
      <c r="Y1727">
        <v>8</v>
      </c>
      <c r="Z1727">
        <v>11</v>
      </c>
      <c r="AA1727">
        <v>3</v>
      </c>
      <c r="AB1727">
        <v>10</v>
      </c>
      <c r="AC1727">
        <v>1</v>
      </c>
      <c r="AD1727">
        <v>6</v>
      </c>
      <c r="AE1727">
        <v>9</v>
      </c>
      <c r="AF1727">
        <v>5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0.245</v>
      </c>
      <c r="AO1727">
        <v>4.5999999999999996</v>
      </c>
      <c r="AP1727">
        <f>(AN1727+AN$12-(1-AN1727-AN$12)/(AO1727-1))/AN$11</f>
        <v>8.8194444444444353E-3</v>
      </c>
      <c r="AQ1727">
        <f>MAX(MIN(AP1727,AN$9),AN$10)</f>
        <v>8.8194444444444353E-3</v>
      </c>
      <c r="AR1727">
        <f>IF(OR(AP1727&lt;0,V1727=0),0,INT(AX1726*AQ1727/100))</f>
        <v>25</v>
      </c>
      <c r="AS1727">
        <f>IF(AR1727&gt;0,1,0)</f>
        <v>1</v>
      </c>
      <c r="AT1727" s="1">
        <f>IF(V1727=1,K1727,0)*AS1727</f>
        <v>0</v>
      </c>
      <c r="AU1727" s="1">
        <f>MIN(AR1727,AN$13)*AS1727*AT1727</f>
        <v>0</v>
      </c>
      <c r="AV1727" s="1">
        <f>MIN(AR1727,AN$13)*AS1727*100</f>
        <v>2000</v>
      </c>
      <c r="AW1727" s="1">
        <f>AU1727-AV1727</f>
        <v>-2000</v>
      </c>
      <c r="AX1727" s="1">
        <f>AX1726+AW1727</f>
        <v>291730</v>
      </c>
      <c r="AY1727">
        <f>IF(AT1727=0,IF(AS1727=1,AY1726+1,AY1726),0)</f>
        <v>5</v>
      </c>
      <c r="AZ1727">
        <f t="shared" si="27"/>
        <v>0</v>
      </c>
    </row>
    <row r="1728" spans="1:52" x14ac:dyDescent="0.4">
      <c r="A1728">
        <f ca="1">RAND()</f>
        <v>0.82635322960831148</v>
      </c>
      <c r="B1728">
        <v>20260412</v>
      </c>
      <c r="C1728">
        <v>6</v>
      </c>
      <c r="D1728">
        <v>5</v>
      </c>
      <c r="E1728">
        <v>1</v>
      </c>
      <c r="F1728">
        <v>703</v>
      </c>
      <c r="G1728">
        <v>18</v>
      </c>
      <c r="H1728">
        <v>2200</v>
      </c>
      <c r="I1728">
        <v>1</v>
      </c>
      <c r="J1728">
        <v>18</v>
      </c>
      <c r="K1728">
        <v>1650</v>
      </c>
      <c r="L1728">
        <v>430</v>
      </c>
      <c r="M1728">
        <v>230</v>
      </c>
      <c r="N1728">
        <v>450</v>
      </c>
      <c r="O1728">
        <v>2940</v>
      </c>
      <c r="P1728">
        <v>7710</v>
      </c>
      <c r="Q1728">
        <v>12220</v>
      </c>
      <c r="R1728">
        <v>86100</v>
      </c>
      <c r="S1728">
        <v>1020</v>
      </c>
      <c r="T1728">
        <v>2480</v>
      </c>
      <c r="U1728">
        <v>1280</v>
      </c>
      <c r="V1728">
        <v>15</v>
      </c>
      <c r="W1728">
        <v>16</v>
      </c>
      <c r="X1728">
        <v>6</v>
      </c>
      <c r="Y1728">
        <v>2</v>
      </c>
      <c r="Z1728">
        <v>8</v>
      </c>
      <c r="AA1728">
        <v>7</v>
      </c>
      <c r="AB1728">
        <v>5</v>
      </c>
      <c r="AC1728">
        <v>13</v>
      </c>
      <c r="AD1728">
        <v>9</v>
      </c>
      <c r="AE1728">
        <v>3</v>
      </c>
      <c r="AF1728">
        <v>4</v>
      </c>
      <c r="AG1728">
        <v>1</v>
      </c>
      <c r="AH1728">
        <v>12</v>
      </c>
      <c r="AI1728">
        <v>18</v>
      </c>
      <c r="AJ1728">
        <v>10</v>
      </c>
      <c r="AK1728">
        <v>11</v>
      </c>
      <c r="AL1728">
        <v>17</v>
      </c>
      <c r="AM1728">
        <v>14</v>
      </c>
      <c r="AN1728">
        <v>0.25800000000000001</v>
      </c>
      <c r="AO1728">
        <v>2.2999999999999998</v>
      </c>
      <c r="AP1728">
        <f>(AN1728+AN$12-(1-AN1728-AN$12)/(AO1728-1))/AN$11</f>
        <v>-7.81923076923077E-2</v>
      </c>
      <c r="AQ1728">
        <f>MAX(MIN(AP1728,AN$9),AN$10)</f>
        <v>0</v>
      </c>
      <c r="AR1728">
        <f>IF(OR(AP1728&lt;0,V1728=0),0,INT(AX1727*AQ1728/100))</f>
        <v>0</v>
      </c>
      <c r="AS1728">
        <f>IF(AR1728&gt;0,1,0)</f>
        <v>0</v>
      </c>
      <c r="AT1728" s="1">
        <f>IF(V1728=1,K1728,0)*AS1728</f>
        <v>0</v>
      </c>
      <c r="AU1728" s="1">
        <f>MIN(AR1728,AN$13)*AS1728*AT1728</f>
        <v>0</v>
      </c>
      <c r="AV1728" s="1">
        <f>MIN(AR1728,AN$13)*AS1728*100</f>
        <v>0</v>
      </c>
      <c r="AW1728" s="1">
        <f>AU1728-AV1728</f>
        <v>0</v>
      </c>
      <c r="AX1728" s="1">
        <f>AX1727+AW1728</f>
        <v>291730</v>
      </c>
      <c r="AY1728">
        <f>IF(AT1728=0,IF(AS1728=1,AY1727+1,AY1727),0)</f>
        <v>5</v>
      </c>
      <c r="AZ1728">
        <f t="shared" si="27"/>
        <v>0</v>
      </c>
    </row>
    <row r="1729" spans="1:52" x14ac:dyDescent="0.4">
      <c r="A1729">
        <f ca="1">RAND()</f>
        <v>0.11279073566359088</v>
      </c>
      <c r="B1729">
        <v>20260412</v>
      </c>
      <c r="C1729">
        <v>6</v>
      </c>
      <c r="D1729">
        <v>2</v>
      </c>
      <c r="E1729">
        <v>1</v>
      </c>
      <c r="F1729">
        <v>703</v>
      </c>
      <c r="G1729">
        <v>24</v>
      </c>
      <c r="H1729">
        <v>1800</v>
      </c>
      <c r="I1729">
        <v>2</v>
      </c>
      <c r="J1729">
        <v>15</v>
      </c>
      <c r="K1729">
        <v>420</v>
      </c>
      <c r="L1729">
        <v>210</v>
      </c>
      <c r="M1729">
        <v>380</v>
      </c>
      <c r="N1729">
        <v>270</v>
      </c>
      <c r="O1729">
        <v>2930</v>
      </c>
      <c r="P1729">
        <v>5350</v>
      </c>
      <c r="Q1729">
        <v>3540</v>
      </c>
      <c r="R1729">
        <v>20280</v>
      </c>
      <c r="S1729">
        <v>780</v>
      </c>
      <c r="T1729">
        <v>410</v>
      </c>
      <c r="U1729">
        <v>1030</v>
      </c>
      <c r="V1729">
        <v>2</v>
      </c>
      <c r="W1729">
        <v>5</v>
      </c>
      <c r="X1729">
        <v>4</v>
      </c>
      <c r="Y1729">
        <v>1</v>
      </c>
      <c r="Z1729">
        <v>12</v>
      </c>
      <c r="AA1729">
        <v>3</v>
      </c>
      <c r="AB1729">
        <v>9</v>
      </c>
      <c r="AC1729">
        <v>6</v>
      </c>
      <c r="AD1729">
        <v>7</v>
      </c>
      <c r="AE1729">
        <v>0</v>
      </c>
      <c r="AF1729">
        <v>14</v>
      </c>
      <c r="AG1729">
        <v>8</v>
      </c>
      <c r="AH1729">
        <v>13</v>
      </c>
      <c r="AI1729">
        <v>10</v>
      </c>
      <c r="AJ1729">
        <v>11</v>
      </c>
      <c r="AK1729">
        <v>0</v>
      </c>
      <c r="AL1729">
        <v>0</v>
      </c>
      <c r="AM1729">
        <v>0</v>
      </c>
      <c r="AN1729">
        <v>0.24299999999999999</v>
      </c>
      <c r="AO1729">
        <v>16.8</v>
      </c>
      <c r="AP1729">
        <f>(AN1729+AN$12-(1-AN1729-AN$12)/(AO1729-1))/AN$11</f>
        <v>4.8772151898734177E-2</v>
      </c>
      <c r="AQ1729">
        <f>MAX(MIN(AP1729,AN$9),AN$10)</f>
        <v>0.03</v>
      </c>
      <c r="AR1729">
        <f>IF(OR(AP1729&lt;0,V1729=0),0,INT(AX1728*AQ1729/100))</f>
        <v>87</v>
      </c>
      <c r="AS1729">
        <f>IF(AR1729&gt;0,1,0)</f>
        <v>1</v>
      </c>
      <c r="AT1729" s="1">
        <f>IF(V1729=1,K1729,0)*AS1729</f>
        <v>0</v>
      </c>
      <c r="AU1729" s="1">
        <f>MIN(AR1729,AN$13)*AS1729*AT1729</f>
        <v>0</v>
      </c>
      <c r="AV1729" s="1">
        <f>MIN(AR1729,AN$13)*AS1729*100</f>
        <v>2000</v>
      </c>
      <c r="AW1729" s="1">
        <f>AU1729-AV1729</f>
        <v>-2000</v>
      </c>
      <c r="AX1729" s="1">
        <f>AX1728+AW1729</f>
        <v>289730</v>
      </c>
      <c r="AY1729">
        <f>IF(AT1729=0,IF(AS1729=1,AY1728+1,AY1728),0)</f>
        <v>6</v>
      </c>
      <c r="AZ1729">
        <f t="shared" ref="AZ1729:AZ1792" si="28">IF(AU1729&gt;0,AV1729,0)</f>
        <v>0</v>
      </c>
    </row>
    <row r="1730" spans="1:52" x14ac:dyDescent="0.4">
      <c r="A1730">
        <f ca="1">RAND()</f>
        <v>0.93408913477255384</v>
      </c>
      <c r="B1730">
        <v>20260412</v>
      </c>
      <c r="C1730">
        <v>6</v>
      </c>
      <c r="D1730">
        <v>1</v>
      </c>
      <c r="E1730">
        <v>1</v>
      </c>
      <c r="F1730">
        <v>703</v>
      </c>
      <c r="G1730">
        <v>24</v>
      </c>
      <c r="H1730">
        <v>1200</v>
      </c>
      <c r="I1730">
        <v>2</v>
      </c>
      <c r="J1730">
        <v>15</v>
      </c>
      <c r="K1730">
        <v>170</v>
      </c>
      <c r="L1730">
        <v>110</v>
      </c>
      <c r="M1730">
        <v>110</v>
      </c>
      <c r="N1730">
        <v>180</v>
      </c>
      <c r="O1730">
        <v>190</v>
      </c>
      <c r="P1730">
        <v>320</v>
      </c>
      <c r="Q1730">
        <v>510</v>
      </c>
      <c r="R1730">
        <v>1350</v>
      </c>
      <c r="S1730">
        <v>120</v>
      </c>
      <c r="T1730">
        <v>280</v>
      </c>
      <c r="U1730">
        <v>330</v>
      </c>
      <c r="V1730">
        <v>1</v>
      </c>
      <c r="W1730">
        <v>2</v>
      </c>
      <c r="X1730">
        <v>15</v>
      </c>
      <c r="Y1730">
        <v>4</v>
      </c>
      <c r="Z1730">
        <v>3</v>
      </c>
      <c r="AA1730">
        <v>12</v>
      </c>
      <c r="AB1730">
        <v>8</v>
      </c>
      <c r="AC1730">
        <v>7</v>
      </c>
      <c r="AD1730">
        <v>6</v>
      </c>
      <c r="AE1730">
        <v>5</v>
      </c>
      <c r="AF1730">
        <v>10</v>
      </c>
      <c r="AG1730">
        <v>11</v>
      </c>
      <c r="AH1730">
        <v>9</v>
      </c>
      <c r="AI1730">
        <v>13</v>
      </c>
      <c r="AJ1730">
        <v>14</v>
      </c>
      <c r="AK1730">
        <v>0</v>
      </c>
      <c r="AL1730">
        <v>0</v>
      </c>
      <c r="AM1730">
        <v>0</v>
      </c>
      <c r="AN1730">
        <v>0.42199999999999999</v>
      </c>
      <c r="AO1730">
        <v>1.7</v>
      </c>
      <c r="AP1730">
        <f>(AN1730+AN$12-(1-AN1730-AN$12)/(AO1730-1))/AN$11</f>
        <v>-0.10092857142857146</v>
      </c>
      <c r="AQ1730">
        <f>MAX(MIN(AP1730,AN$9),AN$10)</f>
        <v>0</v>
      </c>
      <c r="AR1730">
        <f>IF(OR(AP1730&lt;0,V1730=0),0,INT(AX1729*AQ1730/100))</f>
        <v>0</v>
      </c>
      <c r="AS1730">
        <f>IF(AR1730&gt;0,1,0)</f>
        <v>0</v>
      </c>
      <c r="AT1730" s="1">
        <f>IF(V1730=1,K1730,0)*AS1730</f>
        <v>0</v>
      </c>
      <c r="AU1730" s="1">
        <f>MIN(AR1730,AN$13)*AS1730*AT1730</f>
        <v>0</v>
      </c>
      <c r="AV1730" s="1">
        <f>MIN(AR1730,AN$13)*AS1730*100</f>
        <v>0</v>
      </c>
      <c r="AW1730" s="1">
        <f>AU1730-AV1730</f>
        <v>0</v>
      </c>
      <c r="AX1730" s="1">
        <f>AX1729+AW1730</f>
        <v>289730</v>
      </c>
      <c r="AY1730">
        <f>IF(AT1730=0,IF(AS1730=1,AY1729+1,AY1729),0)</f>
        <v>6</v>
      </c>
      <c r="AZ1730">
        <f t="shared" si="28"/>
        <v>0</v>
      </c>
    </row>
    <row r="1731" spans="1:52" x14ac:dyDescent="0.4">
      <c r="A1731">
        <f ca="1">RAND()</f>
        <v>1.8787949025568129E-2</v>
      </c>
      <c r="B1731">
        <v>20260418</v>
      </c>
      <c r="C1731">
        <v>9</v>
      </c>
      <c r="D1731">
        <v>6</v>
      </c>
      <c r="E1731">
        <v>1</v>
      </c>
      <c r="F1731">
        <v>5</v>
      </c>
      <c r="G1731">
        <v>24</v>
      </c>
      <c r="H1731">
        <v>1800</v>
      </c>
      <c r="I1731">
        <v>1</v>
      </c>
      <c r="J1731">
        <v>15</v>
      </c>
      <c r="K1731">
        <v>2330</v>
      </c>
      <c r="L1731">
        <v>600</v>
      </c>
      <c r="M1731">
        <v>280</v>
      </c>
      <c r="N1731">
        <v>190</v>
      </c>
      <c r="O1731">
        <v>12950</v>
      </c>
      <c r="P1731">
        <v>27180</v>
      </c>
      <c r="Q1731">
        <v>13880</v>
      </c>
      <c r="R1731">
        <v>113560</v>
      </c>
      <c r="S1731">
        <v>3160</v>
      </c>
      <c r="T1731">
        <v>1670</v>
      </c>
      <c r="U1731">
        <v>760</v>
      </c>
      <c r="V1731">
        <v>6</v>
      </c>
      <c r="W1731">
        <v>5</v>
      </c>
      <c r="X1731">
        <v>8</v>
      </c>
      <c r="Y1731">
        <v>0</v>
      </c>
      <c r="Z1731">
        <v>3</v>
      </c>
      <c r="AA1731">
        <v>7</v>
      </c>
      <c r="AB1731">
        <v>14</v>
      </c>
      <c r="AC1731">
        <v>13</v>
      </c>
      <c r="AD1731">
        <v>1</v>
      </c>
      <c r="AE1731">
        <v>10</v>
      </c>
      <c r="AF1731">
        <v>12</v>
      </c>
      <c r="AG1731">
        <v>4</v>
      </c>
      <c r="AH1731">
        <v>2</v>
      </c>
      <c r="AI1731">
        <v>11</v>
      </c>
      <c r="AJ1731">
        <v>9</v>
      </c>
      <c r="AK1731">
        <v>0</v>
      </c>
      <c r="AL1731">
        <v>0</v>
      </c>
      <c r="AM1731">
        <v>0</v>
      </c>
      <c r="AN1731">
        <v>0.20899999999999999</v>
      </c>
      <c r="AO1731">
        <v>3.3</v>
      </c>
      <c r="AP1731">
        <f>(AN1731+AN$12-(1-AN1731-AN$12)/(AO1731-1))/AN$11</f>
        <v>-3.3728260869565228E-2</v>
      </c>
      <c r="AQ1731">
        <f>MAX(MIN(AP1731,AN$9),AN$10)</f>
        <v>0</v>
      </c>
      <c r="AR1731">
        <f>IF(OR(AP1731&lt;0,V1731=0),0,INT(AX1730*AQ1731/100))</f>
        <v>0</v>
      </c>
      <c r="AS1731">
        <f>IF(AR1731&gt;0,1,0)</f>
        <v>0</v>
      </c>
      <c r="AT1731" s="1">
        <f>IF(V1731=1,K1731,0)*AS1731</f>
        <v>0</v>
      </c>
      <c r="AU1731" s="1">
        <f>MIN(AR1731,AN$13)*AS1731*AT1731</f>
        <v>0</v>
      </c>
      <c r="AV1731" s="1">
        <f>MIN(AR1731,AN$13)*AS1731*100</f>
        <v>0</v>
      </c>
      <c r="AW1731" s="1">
        <f>AU1731-AV1731</f>
        <v>0</v>
      </c>
      <c r="AX1731" s="1">
        <f>AX1730+AW1731</f>
        <v>289730</v>
      </c>
      <c r="AY1731">
        <f>IF(AT1731=0,IF(AS1731=1,AY1730+1,AY1730),0)</f>
        <v>6</v>
      </c>
      <c r="AZ1731">
        <f t="shared" si="28"/>
        <v>0</v>
      </c>
    </row>
    <row r="1732" spans="1:52" x14ac:dyDescent="0.4">
      <c r="A1732">
        <f ca="1">RAND()</f>
        <v>0.44677514014534458</v>
      </c>
      <c r="B1732">
        <v>20260418</v>
      </c>
      <c r="C1732">
        <v>3</v>
      </c>
      <c r="D1732">
        <v>1</v>
      </c>
      <c r="E1732">
        <v>1</v>
      </c>
      <c r="F1732">
        <v>703</v>
      </c>
      <c r="G1732">
        <v>24</v>
      </c>
      <c r="H1732">
        <v>1150</v>
      </c>
      <c r="I1732">
        <v>1</v>
      </c>
      <c r="J1732">
        <v>16</v>
      </c>
      <c r="K1732">
        <v>380</v>
      </c>
      <c r="L1732">
        <v>170</v>
      </c>
      <c r="M1732">
        <v>480</v>
      </c>
      <c r="N1732">
        <v>340</v>
      </c>
      <c r="O1732">
        <v>3720</v>
      </c>
      <c r="P1732">
        <v>5490</v>
      </c>
      <c r="Q1732">
        <v>26240</v>
      </c>
      <c r="R1732">
        <v>115380</v>
      </c>
      <c r="S1732">
        <v>1080</v>
      </c>
      <c r="T1732">
        <v>840</v>
      </c>
      <c r="U1732">
        <v>6140</v>
      </c>
      <c r="V1732">
        <v>1</v>
      </c>
      <c r="W1732">
        <v>4</v>
      </c>
      <c r="X1732">
        <v>14</v>
      </c>
      <c r="Y1732">
        <v>10</v>
      </c>
      <c r="Z1732">
        <v>5</v>
      </c>
      <c r="AA1732">
        <v>16</v>
      </c>
      <c r="AB1732">
        <v>3</v>
      </c>
      <c r="AC1732">
        <v>8</v>
      </c>
      <c r="AD1732">
        <v>7</v>
      </c>
      <c r="AE1732">
        <v>13</v>
      </c>
      <c r="AF1732">
        <v>2</v>
      </c>
      <c r="AG1732">
        <v>9</v>
      </c>
      <c r="AH1732">
        <v>6</v>
      </c>
      <c r="AI1732">
        <v>12</v>
      </c>
      <c r="AJ1732">
        <v>15</v>
      </c>
      <c r="AK1732">
        <v>11</v>
      </c>
      <c r="AL1732">
        <v>0</v>
      </c>
      <c r="AM1732">
        <v>0</v>
      </c>
      <c r="AN1732">
        <v>0.32300000000000001</v>
      </c>
      <c r="AO1732">
        <v>3.8</v>
      </c>
      <c r="AP1732">
        <f>(AN1732+AN$12-(1-AN1732-AN$12)/(AO1732-1))/AN$11</f>
        <v>2.0303571428571421E-2</v>
      </c>
      <c r="AQ1732">
        <f>MAX(MIN(AP1732,AN$9),AN$10)</f>
        <v>2.0303571428571421E-2</v>
      </c>
      <c r="AR1732">
        <f>IF(OR(AP1732&lt;0,V1732=0),0,INT(AX1731*AQ1732/100))</f>
        <v>58</v>
      </c>
      <c r="AS1732">
        <f>IF(AR1732&gt;0,1,0)</f>
        <v>1</v>
      </c>
      <c r="AT1732" s="1">
        <f>IF(V1732=1,K1732,0)*AS1732</f>
        <v>380</v>
      </c>
      <c r="AU1732" s="1">
        <f>MIN(AR1732,AN$13)*AS1732*AT1732</f>
        <v>7600</v>
      </c>
      <c r="AV1732" s="1">
        <f>MIN(AR1732,AN$13)*AS1732*100</f>
        <v>2000</v>
      </c>
      <c r="AW1732" s="1">
        <f>AU1732-AV1732</f>
        <v>5600</v>
      </c>
      <c r="AX1732" s="1">
        <f>AX1731+AW1732</f>
        <v>295330</v>
      </c>
      <c r="AY1732">
        <f>IF(AT1732=0,IF(AS1732=1,AY1731+1,AY1731),0)</f>
        <v>0</v>
      </c>
      <c r="AZ1732">
        <f t="shared" si="28"/>
        <v>2000</v>
      </c>
    </row>
    <row r="1733" spans="1:52" x14ac:dyDescent="0.4">
      <c r="A1733">
        <f ca="1">RAND()</f>
        <v>0.27027691440670265</v>
      </c>
      <c r="B1733">
        <v>20260418</v>
      </c>
      <c r="C1733">
        <v>3</v>
      </c>
      <c r="D1733">
        <v>2</v>
      </c>
      <c r="E1733">
        <v>1</v>
      </c>
      <c r="F1733">
        <v>703</v>
      </c>
      <c r="G1733">
        <v>17</v>
      </c>
      <c r="H1733">
        <v>2000</v>
      </c>
      <c r="I1733">
        <v>1</v>
      </c>
      <c r="J1733">
        <v>16</v>
      </c>
      <c r="K1733">
        <v>1890</v>
      </c>
      <c r="L1733">
        <v>560</v>
      </c>
      <c r="M1733">
        <v>320</v>
      </c>
      <c r="N1733">
        <v>360</v>
      </c>
      <c r="O1733">
        <v>8850</v>
      </c>
      <c r="P1733">
        <v>16420</v>
      </c>
      <c r="Q1733">
        <v>30620</v>
      </c>
      <c r="R1733">
        <v>183700</v>
      </c>
      <c r="S1733">
        <v>2900</v>
      </c>
      <c r="T1733">
        <v>4030</v>
      </c>
      <c r="U1733">
        <v>1470</v>
      </c>
      <c r="V1733">
        <v>8</v>
      </c>
      <c r="W1733">
        <v>5</v>
      </c>
      <c r="X1733">
        <v>4</v>
      </c>
      <c r="Y1733">
        <v>6</v>
      </c>
      <c r="Z1733">
        <v>3</v>
      </c>
      <c r="AA1733">
        <v>14</v>
      </c>
      <c r="AB1733">
        <v>2</v>
      </c>
      <c r="AC1733">
        <v>1</v>
      </c>
      <c r="AD1733">
        <v>12</v>
      </c>
      <c r="AE1733">
        <v>15</v>
      </c>
      <c r="AF1733">
        <v>16</v>
      </c>
      <c r="AG1733">
        <v>13</v>
      </c>
      <c r="AH1733">
        <v>10</v>
      </c>
      <c r="AI1733">
        <v>7</v>
      </c>
      <c r="AJ1733">
        <v>11</v>
      </c>
      <c r="AK1733">
        <v>9</v>
      </c>
      <c r="AL1733">
        <v>0</v>
      </c>
      <c r="AM1733">
        <v>0</v>
      </c>
      <c r="AN1733">
        <v>0.182</v>
      </c>
      <c r="AO1733">
        <v>13.2</v>
      </c>
      <c r="AP1733">
        <f>(AN1733+AN$12-(1-AN1733-AN$12)/(AO1733-1))/AN$11</f>
        <v>2.8737704918032785E-2</v>
      </c>
      <c r="AQ1733">
        <f>MAX(MIN(AP1733,AN$9),AN$10)</f>
        <v>2.8737704918032785E-2</v>
      </c>
      <c r="AR1733">
        <f>IF(OR(AP1733&lt;0,V1733=0),0,INT(AX1732*AQ1733/100))</f>
        <v>84</v>
      </c>
      <c r="AS1733">
        <f>IF(AR1733&gt;0,1,0)</f>
        <v>1</v>
      </c>
      <c r="AT1733" s="1">
        <f>IF(V1733=1,K1733,0)*AS1733</f>
        <v>0</v>
      </c>
      <c r="AU1733" s="1">
        <f>MIN(AR1733,AN$13)*AS1733*AT1733</f>
        <v>0</v>
      </c>
      <c r="AV1733" s="1">
        <f>MIN(AR1733,AN$13)*AS1733*100</f>
        <v>2000</v>
      </c>
      <c r="AW1733" s="1">
        <f>AU1733-AV1733</f>
        <v>-2000</v>
      </c>
      <c r="AX1733" s="1">
        <f>AX1732+AW1733</f>
        <v>293330</v>
      </c>
      <c r="AY1733">
        <f>IF(AT1733=0,IF(AS1733=1,AY1732+1,AY1732),0)</f>
        <v>1</v>
      </c>
      <c r="AZ1733">
        <f t="shared" si="28"/>
        <v>0</v>
      </c>
    </row>
    <row r="1734" spans="1:52" x14ac:dyDescent="0.4">
      <c r="A1734">
        <f ca="1">RAND()</f>
        <v>6.8838212533480769E-2</v>
      </c>
      <c r="B1734">
        <v>20260418</v>
      </c>
      <c r="C1734">
        <v>3</v>
      </c>
      <c r="D1734">
        <v>3</v>
      </c>
      <c r="E1734">
        <v>1</v>
      </c>
      <c r="F1734">
        <v>703</v>
      </c>
      <c r="G1734">
        <v>17</v>
      </c>
      <c r="H1734">
        <v>1200</v>
      </c>
      <c r="I1734">
        <v>1</v>
      </c>
      <c r="J1734">
        <v>16</v>
      </c>
      <c r="K1734">
        <v>880</v>
      </c>
      <c r="L1734">
        <v>240</v>
      </c>
      <c r="M1734">
        <v>260</v>
      </c>
      <c r="N1734">
        <v>140</v>
      </c>
      <c r="O1734">
        <v>4220</v>
      </c>
      <c r="P1734">
        <v>7320</v>
      </c>
      <c r="Q1734">
        <v>2440</v>
      </c>
      <c r="R1734">
        <v>20440</v>
      </c>
      <c r="S1734">
        <v>1040</v>
      </c>
      <c r="T1734">
        <v>410</v>
      </c>
      <c r="U1734">
        <v>510</v>
      </c>
      <c r="V1734">
        <v>3</v>
      </c>
      <c r="W1734">
        <v>1</v>
      </c>
      <c r="X1734">
        <v>8</v>
      </c>
      <c r="Y1734">
        <v>4</v>
      </c>
      <c r="Z1734">
        <v>16</v>
      </c>
      <c r="AA1734">
        <v>5</v>
      </c>
      <c r="AB1734">
        <v>7</v>
      </c>
      <c r="AC1734">
        <v>10</v>
      </c>
      <c r="AD1734">
        <v>13</v>
      </c>
      <c r="AE1734">
        <v>12</v>
      </c>
      <c r="AF1734">
        <v>2</v>
      </c>
      <c r="AG1734">
        <v>11</v>
      </c>
      <c r="AH1734">
        <v>6</v>
      </c>
      <c r="AI1734">
        <v>14</v>
      </c>
      <c r="AJ1734">
        <v>15</v>
      </c>
      <c r="AK1734">
        <v>9</v>
      </c>
      <c r="AL1734">
        <v>0</v>
      </c>
      <c r="AM1734">
        <v>0</v>
      </c>
      <c r="AN1734">
        <v>0.224</v>
      </c>
      <c r="AO1734">
        <v>2.8</v>
      </c>
      <c r="AP1734">
        <f>(AN1734+AN$12-(1-AN1734-AN$12)/(AO1734-1))/AN$11</f>
        <v>-5.1777777777777791E-2</v>
      </c>
      <c r="AQ1734">
        <f>MAX(MIN(AP1734,AN$9),AN$10)</f>
        <v>0</v>
      </c>
      <c r="AR1734">
        <f>IF(OR(AP1734&lt;0,V1734=0),0,INT(AX1733*AQ1734/100))</f>
        <v>0</v>
      </c>
      <c r="AS1734">
        <f>IF(AR1734&gt;0,1,0)</f>
        <v>0</v>
      </c>
      <c r="AT1734" s="1">
        <f>IF(V1734=1,K1734,0)*AS1734</f>
        <v>0</v>
      </c>
      <c r="AU1734" s="1">
        <f>MIN(AR1734,AN$13)*AS1734*AT1734</f>
        <v>0</v>
      </c>
      <c r="AV1734" s="1">
        <f>MIN(AR1734,AN$13)*AS1734*100</f>
        <v>0</v>
      </c>
      <c r="AW1734" s="1">
        <f>AU1734-AV1734</f>
        <v>0</v>
      </c>
      <c r="AX1734" s="1">
        <f>AX1733+AW1734</f>
        <v>293330</v>
      </c>
      <c r="AY1734">
        <f>IF(AT1734=0,IF(AS1734=1,AY1733+1,AY1733),0)</f>
        <v>1</v>
      </c>
      <c r="AZ1734">
        <f t="shared" si="28"/>
        <v>0</v>
      </c>
    </row>
    <row r="1735" spans="1:52" x14ac:dyDescent="0.4">
      <c r="A1735">
        <f ca="1">RAND()</f>
        <v>0.68211364268631369</v>
      </c>
      <c r="B1735">
        <v>20260418</v>
      </c>
      <c r="C1735">
        <v>3</v>
      </c>
      <c r="D1735">
        <v>4</v>
      </c>
      <c r="E1735">
        <v>1</v>
      </c>
      <c r="F1735">
        <v>703</v>
      </c>
      <c r="G1735">
        <v>24</v>
      </c>
      <c r="H1735">
        <v>1700</v>
      </c>
      <c r="I1735">
        <v>1</v>
      </c>
      <c r="J1735">
        <v>15</v>
      </c>
      <c r="K1735">
        <v>2490</v>
      </c>
      <c r="L1735">
        <v>550</v>
      </c>
      <c r="M1735">
        <v>110</v>
      </c>
      <c r="N1735">
        <v>160</v>
      </c>
      <c r="O1735">
        <v>4340</v>
      </c>
      <c r="P1735">
        <v>8890</v>
      </c>
      <c r="Q1735">
        <v>5110</v>
      </c>
      <c r="R1735">
        <v>40120</v>
      </c>
      <c r="S1735">
        <v>1440</v>
      </c>
      <c r="T1735">
        <v>2110</v>
      </c>
      <c r="U1735">
        <v>270</v>
      </c>
      <c r="V1735">
        <v>2</v>
      </c>
      <c r="W1735">
        <v>13</v>
      </c>
      <c r="X1735">
        <v>9</v>
      </c>
      <c r="Y1735">
        <v>7</v>
      </c>
      <c r="Z1735">
        <v>3</v>
      </c>
      <c r="AA1735">
        <v>4</v>
      </c>
      <c r="AB1735">
        <v>5</v>
      </c>
      <c r="AC1735">
        <v>6</v>
      </c>
      <c r="AD1735">
        <v>1</v>
      </c>
      <c r="AE1735">
        <v>15</v>
      </c>
      <c r="AF1735">
        <v>11</v>
      </c>
      <c r="AG1735">
        <v>14</v>
      </c>
      <c r="AH1735">
        <v>10</v>
      </c>
      <c r="AI1735">
        <v>8</v>
      </c>
      <c r="AJ1735">
        <v>12</v>
      </c>
      <c r="AK1735">
        <v>0</v>
      </c>
      <c r="AL1735">
        <v>0</v>
      </c>
      <c r="AM1735">
        <v>0</v>
      </c>
      <c r="AN1735">
        <v>0.252</v>
      </c>
      <c r="AO1735">
        <v>1.7</v>
      </c>
      <c r="AP1735">
        <f>(AN1735+AN$12-(1-AN1735-AN$12)/(AO1735-1))/AN$11</f>
        <v>-0.20414285714285718</v>
      </c>
      <c r="AQ1735">
        <f>MAX(MIN(AP1735,AN$9),AN$10)</f>
        <v>0</v>
      </c>
      <c r="AR1735">
        <f>IF(OR(AP1735&lt;0,V1735=0),0,INT(AX1734*AQ1735/100))</f>
        <v>0</v>
      </c>
      <c r="AS1735">
        <f>IF(AR1735&gt;0,1,0)</f>
        <v>0</v>
      </c>
      <c r="AT1735" s="1">
        <f>IF(V1735=1,K1735,0)*AS1735</f>
        <v>0</v>
      </c>
      <c r="AU1735" s="1">
        <f>MIN(AR1735,AN$13)*AS1735*AT1735</f>
        <v>0</v>
      </c>
      <c r="AV1735" s="1">
        <f>MIN(AR1735,AN$13)*AS1735*100</f>
        <v>0</v>
      </c>
      <c r="AW1735" s="1">
        <f>AU1735-AV1735</f>
        <v>0</v>
      </c>
      <c r="AX1735" s="1">
        <f>AX1734+AW1735</f>
        <v>293330</v>
      </c>
      <c r="AY1735">
        <f>IF(AT1735=0,IF(AS1735=1,AY1734+1,AY1734),0)</f>
        <v>1</v>
      </c>
      <c r="AZ1735">
        <f t="shared" si="28"/>
        <v>0</v>
      </c>
    </row>
    <row r="1736" spans="1:52" x14ac:dyDescent="0.4">
      <c r="A1736">
        <f ca="1">RAND()</f>
        <v>0.49820028861584797</v>
      </c>
      <c r="B1736">
        <v>20260418</v>
      </c>
      <c r="C1736">
        <v>3</v>
      </c>
      <c r="D1736">
        <v>5</v>
      </c>
      <c r="E1736">
        <v>1</v>
      </c>
      <c r="F1736">
        <v>703</v>
      </c>
      <c r="G1736">
        <v>17</v>
      </c>
      <c r="H1736">
        <v>1800</v>
      </c>
      <c r="I1736">
        <v>1</v>
      </c>
      <c r="J1736">
        <v>16</v>
      </c>
      <c r="K1736">
        <v>400</v>
      </c>
      <c r="L1736">
        <v>150</v>
      </c>
      <c r="M1736">
        <v>150</v>
      </c>
      <c r="N1736">
        <v>190</v>
      </c>
      <c r="O1736">
        <v>680</v>
      </c>
      <c r="P1736">
        <v>1310</v>
      </c>
      <c r="Q1736">
        <v>1110</v>
      </c>
      <c r="R1736">
        <v>5550</v>
      </c>
      <c r="S1736">
        <v>280</v>
      </c>
      <c r="T1736">
        <v>480</v>
      </c>
      <c r="U1736">
        <v>380</v>
      </c>
      <c r="V1736">
        <v>1</v>
      </c>
      <c r="W1736">
        <v>12</v>
      </c>
      <c r="X1736">
        <v>3</v>
      </c>
      <c r="Y1736">
        <v>4</v>
      </c>
      <c r="Z1736">
        <v>5</v>
      </c>
      <c r="AA1736">
        <v>2</v>
      </c>
      <c r="AB1736">
        <v>7</v>
      </c>
      <c r="AC1736">
        <v>13</v>
      </c>
      <c r="AD1736">
        <v>11</v>
      </c>
      <c r="AE1736">
        <v>16</v>
      </c>
      <c r="AF1736">
        <v>9</v>
      </c>
      <c r="AG1736">
        <v>14</v>
      </c>
      <c r="AH1736">
        <v>8</v>
      </c>
      <c r="AI1736">
        <v>15</v>
      </c>
      <c r="AJ1736">
        <v>10</v>
      </c>
      <c r="AK1736">
        <v>6</v>
      </c>
      <c r="AL1736">
        <v>0</v>
      </c>
      <c r="AM1736">
        <v>0</v>
      </c>
      <c r="AN1736">
        <v>0.191</v>
      </c>
      <c r="AO1736">
        <v>4</v>
      </c>
      <c r="AP1736">
        <f>(AN1736+AN$12-(1-AN1736-AN$12)/(AO1736-1))/AN$11</f>
        <v>-1.9666666666666666E-2</v>
      </c>
      <c r="AQ1736">
        <f>MAX(MIN(AP1736,AN$9),AN$10)</f>
        <v>0</v>
      </c>
      <c r="AR1736">
        <f>IF(OR(AP1736&lt;0,V1736=0),0,INT(AX1735*AQ1736/100))</f>
        <v>0</v>
      </c>
      <c r="AS1736">
        <f>IF(AR1736&gt;0,1,0)</f>
        <v>0</v>
      </c>
      <c r="AT1736" s="1">
        <f>IF(V1736=1,K1736,0)*AS1736</f>
        <v>0</v>
      </c>
      <c r="AU1736" s="1">
        <f>MIN(AR1736,AN$13)*AS1736*AT1736</f>
        <v>0</v>
      </c>
      <c r="AV1736" s="1">
        <f>MIN(AR1736,AN$13)*AS1736*100</f>
        <v>0</v>
      </c>
      <c r="AW1736" s="1">
        <f>AU1736-AV1736</f>
        <v>0</v>
      </c>
      <c r="AX1736" s="1">
        <f>AX1735+AW1736</f>
        <v>293330</v>
      </c>
      <c r="AY1736">
        <f>IF(AT1736=0,IF(AS1736=1,AY1735+1,AY1735),0)</f>
        <v>1</v>
      </c>
      <c r="AZ1736">
        <f t="shared" si="28"/>
        <v>0</v>
      </c>
    </row>
    <row r="1737" spans="1:52" x14ac:dyDescent="0.4">
      <c r="A1737">
        <f ca="1">RAND()</f>
        <v>0.75919564325363131</v>
      </c>
      <c r="B1737">
        <v>20260418</v>
      </c>
      <c r="C1737">
        <v>3</v>
      </c>
      <c r="D1737">
        <v>6</v>
      </c>
      <c r="E1737">
        <v>1</v>
      </c>
      <c r="F1737">
        <v>703</v>
      </c>
      <c r="G1737">
        <v>17</v>
      </c>
      <c r="H1737">
        <v>2600</v>
      </c>
      <c r="I1737">
        <v>1</v>
      </c>
      <c r="J1737">
        <v>15</v>
      </c>
      <c r="K1737">
        <v>1070</v>
      </c>
      <c r="L1737">
        <v>190</v>
      </c>
      <c r="M1737">
        <v>140</v>
      </c>
      <c r="N1737">
        <v>1400</v>
      </c>
      <c r="O1737">
        <v>1340</v>
      </c>
      <c r="P1737">
        <v>3970</v>
      </c>
      <c r="Q1737">
        <v>21050</v>
      </c>
      <c r="R1737">
        <v>141490</v>
      </c>
      <c r="S1737">
        <v>450</v>
      </c>
      <c r="T1737">
        <v>8250</v>
      </c>
      <c r="U1737">
        <v>3140</v>
      </c>
      <c r="V1737">
        <v>1</v>
      </c>
      <c r="W1737">
        <v>2</v>
      </c>
      <c r="X1737">
        <v>6</v>
      </c>
      <c r="Y1737">
        <v>10</v>
      </c>
      <c r="Z1737">
        <v>5</v>
      </c>
      <c r="AA1737">
        <v>15</v>
      </c>
      <c r="AB1737">
        <v>3</v>
      </c>
      <c r="AC1737">
        <v>8</v>
      </c>
      <c r="AD1737">
        <v>7</v>
      </c>
      <c r="AE1737">
        <v>9</v>
      </c>
      <c r="AF1737">
        <v>4</v>
      </c>
      <c r="AG1737">
        <v>13</v>
      </c>
      <c r="AH1737">
        <v>14</v>
      </c>
      <c r="AI1737">
        <v>12</v>
      </c>
      <c r="AJ1737">
        <v>11</v>
      </c>
      <c r="AK1737">
        <v>0</v>
      </c>
      <c r="AL1737">
        <v>0</v>
      </c>
      <c r="AM1737">
        <v>0</v>
      </c>
      <c r="AN1737">
        <v>0.26100000000000001</v>
      </c>
      <c r="AO1737">
        <v>10.7</v>
      </c>
      <c r="AP1737">
        <f>(AN1737+AN$12-(1-AN1737-AN$12)/(AO1737-1))/AN$11</f>
        <v>4.6203608247422687E-2</v>
      </c>
      <c r="AQ1737">
        <f>MAX(MIN(AP1737,AN$9),AN$10)</f>
        <v>0.03</v>
      </c>
      <c r="AR1737">
        <f>IF(OR(AP1737&lt;0,V1737=0),0,INT(AX1736*AQ1737/100))</f>
        <v>87</v>
      </c>
      <c r="AS1737">
        <f>IF(AR1737&gt;0,1,0)</f>
        <v>1</v>
      </c>
      <c r="AT1737" s="1">
        <f>IF(V1737=1,K1737,0)*AS1737</f>
        <v>1070</v>
      </c>
      <c r="AU1737" s="1">
        <f>MIN(AR1737,AN$13)*AS1737*AT1737</f>
        <v>21400</v>
      </c>
      <c r="AV1737" s="1">
        <f>MIN(AR1737,AN$13)*AS1737*100</f>
        <v>2000</v>
      </c>
      <c r="AW1737" s="1">
        <f>AU1737-AV1737</f>
        <v>19400</v>
      </c>
      <c r="AX1737" s="1">
        <f>AX1736+AW1737</f>
        <v>312730</v>
      </c>
      <c r="AY1737">
        <f>IF(AT1737=0,IF(AS1737=1,AY1736+1,AY1736),0)</f>
        <v>0</v>
      </c>
      <c r="AZ1737">
        <f t="shared" si="28"/>
        <v>2000</v>
      </c>
    </row>
    <row r="1738" spans="1:52" x14ac:dyDescent="0.4">
      <c r="A1738">
        <f ca="1">RAND()</f>
        <v>0.34157963450270534</v>
      </c>
      <c r="B1738">
        <v>20260418</v>
      </c>
      <c r="C1738">
        <v>3</v>
      </c>
      <c r="D1738">
        <v>7</v>
      </c>
      <c r="E1738">
        <v>2</v>
      </c>
      <c r="F1738">
        <v>5</v>
      </c>
      <c r="G1738">
        <v>24</v>
      </c>
      <c r="H1738">
        <v>1150</v>
      </c>
      <c r="I1738">
        <v>1</v>
      </c>
      <c r="J1738">
        <v>15</v>
      </c>
      <c r="K1738">
        <v>1710</v>
      </c>
      <c r="L1738">
        <v>460</v>
      </c>
      <c r="M1738">
        <v>210</v>
      </c>
      <c r="N1738">
        <v>210</v>
      </c>
      <c r="O1738">
        <v>3720</v>
      </c>
      <c r="P1738">
        <v>7760</v>
      </c>
      <c r="Q1738">
        <v>5940</v>
      </c>
      <c r="R1738">
        <v>47810</v>
      </c>
      <c r="S1738">
        <v>1440</v>
      </c>
      <c r="T1738">
        <v>1190</v>
      </c>
      <c r="U1738">
        <v>560</v>
      </c>
      <c r="V1738">
        <v>3</v>
      </c>
      <c r="W1738">
        <v>2</v>
      </c>
      <c r="X1738">
        <v>7</v>
      </c>
      <c r="Y1738">
        <v>14</v>
      </c>
      <c r="Z1738">
        <v>6</v>
      </c>
      <c r="AA1738">
        <v>10</v>
      </c>
      <c r="AB1738">
        <v>15</v>
      </c>
      <c r="AC1738">
        <v>4</v>
      </c>
      <c r="AD1738">
        <v>8</v>
      </c>
      <c r="AE1738">
        <v>9</v>
      </c>
      <c r="AF1738">
        <v>1</v>
      </c>
      <c r="AG1738">
        <v>12</v>
      </c>
      <c r="AH1738">
        <v>11</v>
      </c>
      <c r="AI1738">
        <v>13</v>
      </c>
      <c r="AJ1738">
        <v>5</v>
      </c>
      <c r="AK1738">
        <v>0</v>
      </c>
      <c r="AL1738">
        <v>0</v>
      </c>
      <c r="AM1738">
        <v>0</v>
      </c>
      <c r="AN1738">
        <v>0.23300000000000001</v>
      </c>
      <c r="AO1738">
        <v>6.2</v>
      </c>
      <c r="AP1738">
        <f>(AN1738+AN$12-(1-AN1738-AN$12)/(AO1738-1))/AN$11</f>
        <v>2.1375000000000005E-2</v>
      </c>
      <c r="AQ1738">
        <f>MAX(MIN(AP1738,AN$9),AN$10)</f>
        <v>2.1375000000000005E-2</v>
      </c>
      <c r="AR1738">
        <f>IF(OR(AP1738&lt;0,V1738=0),0,INT(AX1737*AQ1738/100))</f>
        <v>66</v>
      </c>
      <c r="AS1738">
        <f>IF(AR1738&gt;0,1,0)</f>
        <v>1</v>
      </c>
      <c r="AT1738" s="1">
        <f>IF(V1738=1,K1738,0)*AS1738</f>
        <v>0</v>
      </c>
      <c r="AU1738" s="1">
        <f>MIN(AR1738,AN$13)*AS1738*AT1738</f>
        <v>0</v>
      </c>
      <c r="AV1738" s="1">
        <f>MIN(AR1738,AN$13)*AS1738*100</f>
        <v>2000</v>
      </c>
      <c r="AW1738" s="1">
        <f>AU1738-AV1738</f>
        <v>-2000</v>
      </c>
      <c r="AX1738" s="1">
        <f>AX1737+AW1738</f>
        <v>310730</v>
      </c>
      <c r="AY1738">
        <f>IF(AT1738=0,IF(AS1738=1,AY1737+1,AY1737),0)</f>
        <v>1</v>
      </c>
      <c r="AZ1738">
        <f t="shared" si="28"/>
        <v>0</v>
      </c>
    </row>
    <row r="1739" spans="1:52" x14ac:dyDescent="0.4">
      <c r="A1739">
        <f ca="1">RAND()</f>
        <v>8.3516441761119053E-2</v>
      </c>
      <c r="B1739">
        <v>20260418</v>
      </c>
      <c r="C1739">
        <v>3</v>
      </c>
      <c r="D1739">
        <v>8</v>
      </c>
      <c r="E1739">
        <v>2</v>
      </c>
      <c r="F1739">
        <v>5</v>
      </c>
      <c r="G1739">
        <v>24</v>
      </c>
      <c r="H1739">
        <v>1700</v>
      </c>
      <c r="I1739">
        <v>1</v>
      </c>
      <c r="J1739">
        <v>15</v>
      </c>
      <c r="K1739">
        <v>650</v>
      </c>
      <c r="L1739">
        <v>180</v>
      </c>
      <c r="M1739">
        <v>130</v>
      </c>
      <c r="N1739">
        <v>240</v>
      </c>
      <c r="O1739">
        <v>810</v>
      </c>
      <c r="P1739">
        <v>1900</v>
      </c>
      <c r="Q1739">
        <v>2450</v>
      </c>
      <c r="R1739">
        <v>17810</v>
      </c>
      <c r="S1739">
        <v>360</v>
      </c>
      <c r="T1739">
        <v>990</v>
      </c>
      <c r="U1739">
        <v>580</v>
      </c>
      <c r="V1739">
        <v>2</v>
      </c>
      <c r="W1739">
        <v>9</v>
      </c>
      <c r="X1739">
        <v>4</v>
      </c>
      <c r="Y1739">
        <v>3</v>
      </c>
      <c r="Z1739">
        <v>6</v>
      </c>
      <c r="AA1739">
        <v>5</v>
      </c>
      <c r="AB1739">
        <v>1</v>
      </c>
      <c r="AC1739">
        <v>7</v>
      </c>
      <c r="AD1739">
        <v>12</v>
      </c>
      <c r="AE1739">
        <v>11</v>
      </c>
      <c r="AF1739">
        <v>14</v>
      </c>
      <c r="AG1739">
        <v>15</v>
      </c>
      <c r="AH1739">
        <v>10</v>
      </c>
      <c r="AI1739">
        <v>13</v>
      </c>
      <c r="AJ1739">
        <v>8</v>
      </c>
      <c r="AK1739">
        <v>0</v>
      </c>
      <c r="AL1739">
        <v>0</v>
      </c>
      <c r="AM1739">
        <v>0</v>
      </c>
      <c r="AN1739">
        <v>0.224</v>
      </c>
      <c r="AO1739">
        <v>2.4</v>
      </c>
      <c r="AP1739">
        <f>(AN1739+AN$12-(1-AN1739-AN$12)/(AO1739-1))/AN$11</f>
        <v>-8.2571428571428601E-2</v>
      </c>
      <c r="AQ1739">
        <f>MAX(MIN(AP1739,AN$9),AN$10)</f>
        <v>0</v>
      </c>
      <c r="AR1739">
        <f>IF(OR(AP1739&lt;0,V1739=0),0,INT(AX1738*AQ1739/100))</f>
        <v>0</v>
      </c>
      <c r="AS1739">
        <f>IF(AR1739&gt;0,1,0)</f>
        <v>0</v>
      </c>
      <c r="AT1739" s="1">
        <f>IF(V1739=1,K1739,0)*AS1739</f>
        <v>0</v>
      </c>
      <c r="AU1739" s="1">
        <f>MIN(AR1739,AN$13)*AS1739*AT1739</f>
        <v>0</v>
      </c>
      <c r="AV1739" s="1">
        <f>MIN(AR1739,AN$13)*AS1739*100</f>
        <v>0</v>
      </c>
      <c r="AW1739" s="1">
        <f>AU1739-AV1739</f>
        <v>0</v>
      </c>
      <c r="AX1739" s="1">
        <f>AX1738+AW1739</f>
        <v>310730</v>
      </c>
      <c r="AY1739">
        <f>IF(AT1739=0,IF(AS1739=1,AY1738+1,AY1738),0)</f>
        <v>1</v>
      </c>
      <c r="AZ1739">
        <f t="shared" si="28"/>
        <v>0</v>
      </c>
    </row>
    <row r="1740" spans="1:52" x14ac:dyDescent="0.4">
      <c r="A1740">
        <f ca="1">RAND()</f>
        <v>0.70975365823249681</v>
      </c>
      <c r="B1740">
        <v>20260418</v>
      </c>
      <c r="C1740">
        <v>3</v>
      </c>
      <c r="D1740">
        <v>9</v>
      </c>
      <c r="E1740">
        <v>1</v>
      </c>
      <c r="F1740">
        <v>5</v>
      </c>
      <c r="G1740">
        <v>17</v>
      </c>
      <c r="H1740">
        <v>2000</v>
      </c>
      <c r="I1740">
        <v>1</v>
      </c>
      <c r="J1740">
        <v>9</v>
      </c>
      <c r="K1740">
        <v>1120</v>
      </c>
      <c r="L1740">
        <v>280</v>
      </c>
      <c r="M1740">
        <v>390</v>
      </c>
      <c r="N1740">
        <v>170</v>
      </c>
      <c r="O1740">
        <v>7010</v>
      </c>
      <c r="P1740">
        <v>15850</v>
      </c>
      <c r="Q1740">
        <v>9780</v>
      </c>
      <c r="R1740">
        <v>80470</v>
      </c>
      <c r="S1740">
        <v>1870</v>
      </c>
      <c r="T1740">
        <v>740</v>
      </c>
      <c r="U1740">
        <v>1040</v>
      </c>
      <c r="V1740">
        <v>3</v>
      </c>
      <c r="W1740">
        <v>5</v>
      </c>
      <c r="X1740">
        <v>1</v>
      </c>
      <c r="Y1740">
        <v>8</v>
      </c>
      <c r="Z1740">
        <v>4</v>
      </c>
      <c r="AA1740">
        <v>7</v>
      </c>
      <c r="AB1740">
        <v>2</v>
      </c>
      <c r="AC1740">
        <v>9</v>
      </c>
      <c r="AD1740">
        <v>6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0.3</v>
      </c>
      <c r="AO1740">
        <v>4.5999999999999996</v>
      </c>
      <c r="AP1740">
        <f>(AN1740+AN$12-(1-AN1740-AN$12)/(AO1740-1))/AN$11</f>
        <v>2.6388888888888885E-2</v>
      </c>
      <c r="AQ1740">
        <f>MAX(MIN(AP1740,AN$9),AN$10)</f>
        <v>2.6388888888888885E-2</v>
      </c>
      <c r="AR1740">
        <f>IF(OR(AP1740&lt;0,V1740=0),0,INT(AX1739*AQ1740/100))</f>
        <v>81</v>
      </c>
      <c r="AS1740">
        <f>IF(AR1740&gt;0,1,0)</f>
        <v>1</v>
      </c>
      <c r="AT1740" s="1">
        <f>IF(V1740=1,K1740,0)*AS1740</f>
        <v>0</v>
      </c>
      <c r="AU1740" s="1">
        <f>MIN(AR1740,AN$13)*AS1740*AT1740</f>
        <v>0</v>
      </c>
      <c r="AV1740" s="1">
        <f>MIN(AR1740,AN$13)*AS1740*100</f>
        <v>2000</v>
      </c>
      <c r="AW1740" s="1">
        <f>AU1740-AV1740</f>
        <v>-2000</v>
      </c>
      <c r="AX1740" s="1">
        <f>AX1739+AW1740</f>
        <v>308730</v>
      </c>
      <c r="AY1740">
        <f>IF(AT1740=0,IF(AS1740=1,AY1739+1,AY1739),0)</f>
        <v>2</v>
      </c>
      <c r="AZ1740">
        <f t="shared" si="28"/>
        <v>0</v>
      </c>
    </row>
    <row r="1741" spans="1:52" x14ac:dyDescent="0.4">
      <c r="A1741">
        <f ca="1">RAND()</f>
        <v>0.74463632481668185</v>
      </c>
      <c r="B1741">
        <v>20260418</v>
      </c>
      <c r="C1741">
        <v>3</v>
      </c>
      <c r="D1741">
        <v>10</v>
      </c>
      <c r="E1741">
        <v>2</v>
      </c>
      <c r="F1741">
        <v>5</v>
      </c>
      <c r="G1741">
        <v>17</v>
      </c>
      <c r="H1741">
        <v>2000</v>
      </c>
      <c r="I1741">
        <v>1</v>
      </c>
      <c r="J1741">
        <v>8</v>
      </c>
      <c r="K1741">
        <v>740</v>
      </c>
      <c r="L1741">
        <v>240</v>
      </c>
      <c r="M1741">
        <v>140</v>
      </c>
      <c r="N1741">
        <v>240</v>
      </c>
      <c r="O1741">
        <v>1500</v>
      </c>
      <c r="P1741">
        <v>2840</v>
      </c>
      <c r="Q1741">
        <v>4190</v>
      </c>
      <c r="R1741">
        <v>23070</v>
      </c>
      <c r="S1741">
        <v>550</v>
      </c>
      <c r="T1741">
        <v>1160</v>
      </c>
      <c r="U1741">
        <v>470</v>
      </c>
      <c r="V1741">
        <v>3</v>
      </c>
      <c r="W1741">
        <v>2</v>
      </c>
      <c r="X1741">
        <v>6</v>
      </c>
      <c r="Y1741">
        <v>7</v>
      </c>
      <c r="Z1741">
        <v>8</v>
      </c>
      <c r="AA1741">
        <v>1</v>
      </c>
      <c r="AB1741">
        <v>4</v>
      </c>
      <c r="AC1741">
        <v>5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0.14899999999999999</v>
      </c>
      <c r="AO1741">
        <v>7.8</v>
      </c>
      <c r="AP1741">
        <f>(AN1741+AN$12-(1-AN1741-AN$12)/(AO1741-1))/AN$11</f>
        <v>5.9632352941176442E-3</v>
      </c>
      <c r="AQ1741">
        <f>MAX(MIN(AP1741,AN$9),AN$10)</f>
        <v>5.9632352941176442E-3</v>
      </c>
      <c r="AR1741">
        <f>IF(OR(AP1741&lt;0,V1741=0),0,INT(AX1740*AQ1741/100))</f>
        <v>18</v>
      </c>
      <c r="AS1741">
        <f>IF(AR1741&gt;0,1,0)</f>
        <v>1</v>
      </c>
      <c r="AT1741" s="1">
        <f>IF(V1741=1,K1741,0)*AS1741</f>
        <v>0</v>
      </c>
      <c r="AU1741" s="1">
        <f>MIN(AR1741,AN$13)*AS1741*AT1741</f>
        <v>0</v>
      </c>
      <c r="AV1741" s="1">
        <f>MIN(AR1741,AN$13)*AS1741*100</f>
        <v>1800</v>
      </c>
      <c r="AW1741" s="1">
        <f>AU1741-AV1741</f>
        <v>-1800</v>
      </c>
      <c r="AX1741" s="1">
        <f>AX1740+AW1741</f>
        <v>306930</v>
      </c>
      <c r="AY1741">
        <f>IF(AT1741=0,IF(AS1741=1,AY1740+1,AY1740),0)</f>
        <v>3</v>
      </c>
      <c r="AZ1741">
        <f t="shared" si="28"/>
        <v>0</v>
      </c>
    </row>
    <row r="1742" spans="1:52" x14ac:dyDescent="0.4">
      <c r="A1742">
        <f ca="1">RAND()</f>
        <v>0.87495362670036858</v>
      </c>
      <c r="B1742">
        <v>20260418</v>
      </c>
      <c r="C1742">
        <v>3</v>
      </c>
      <c r="D1742">
        <v>11</v>
      </c>
      <c r="E1742">
        <v>2</v>
      </c>
      <c r="F1742">
        <v>10</v>
      </c>
      <c r="G1742">
        <v>24</v>
      </c>
      <c r="H1742">
        <v>1700</v>
      </c>
      <c r="I1742">
        <v>1</v>
      </c>
      <c r="J1742">
        <v>15</v>
      </c>
      <c r="K1742">
        <v>510</v>
      </c>
      <c r="L1742">
        <v>160</v>
      </c>
      <c r="M1742">
        <v>310</v>
      </c>
      <c r="N1742">
        <v>250</v>
      </c>
      <c r="O1742">
        <v>3100</v>
      </c>
      <c r="P1742">
        <v>4930</v>
      </c>
      <c r="Q1742">
        <v>7690</v>
      </c>
      <c r="R1742">
        <v>42370</v>
      </c>
      <c r="S1742">
        <v>1050</v>
      </c>
      <c r="T1742">
        <v>690</v>
      </c>
      <c r="U1742">
        <v>1550</v>
      </c>
      <c r="V1742">
        <v>15</v>
      </c>
      <c r="W1742">
        <v>1</v>
      </c>
      <c r="X1742">
        <v>3</v>
      </c>
      <c r="Y1742">
        <v>5</v>
      </c>
      <c r="Z1742">
        <v>11</v>
      </c>
      <c r="AA1742">
        <v>6</v>
      </c>
      <c r="AB1742">
        <v>4</v>
      </c>
      <c r="AC1742">
        <v>9</v>
      </c>
      <c r="AD1742">
        <v>2</v>
      </c>
      <c r="AE1742">
        <v>14</v>
      </c>
      <c r="AF1742">
        <v>8</v>
      </c>
      <c r="AG1742">
        <v>7</v>
      </c>
      <c r="AH1742">
        <v>13</v>
      </c>
      <c r="AI1742">
        <v>12</v>
      </c>
      <c r="AJ1742">
        <v>10</v>
      </c>
      <c r="AK1742">
        <v>0</v>
      </c>
      <c r="AL1742">
        <v>0</v>
      </c>
      <c r="AM1742">
        <v>0</v>
      </c>
      <c r="AN1742">
        <v>0.216</v>
      </c>
      <c r="AO1742">
        <v>18.2</v>
      </c>
      <c r="AP1742">
        <f>(AN1742+AN$12-(1-AN1742-AN$12)/(AO1742-1))/AN$11</f>
        <v>4.2604651162790698E-2</v>
      </c>
      <c r="AQ1742">
        <f>MAX(MIN(AP1742,AN$9),AN$10)</f>
        <v>0.03</v>
      </c>
      <c r="AR1742">
        <f>IF(OR(AP1742&lt;0,V1742=0),0,INT(AX1741*AQ1742/100))</f>
        <v>92</v>
      </c>
      <c r="AS1742">
        <f>IF(AR1742&gt;0,1,0)</f>
        <v>1</v>
      </c>
      <c r="AT1742" s="1">
        <f>IF(V1742=1,K1742,0)*AS1742</f>
        <v>0</v>
      </c>
      <c r="AU1742" s="1">
        <f>MIN(AR1742,AN$13)*AS1742*AT1742</f>
        <v>0</v>
      </c>
      <c r="AV1742" s="1">
        <f>MIN(AR1742,AN$13)*AS1742*100</f>
        <v>2000</v>
      </c>
      <c r="AW1742" s="1">
        <f>AU1742-AV1742</f>
        <v>-2000</v>
      </c>
      <c r="AX1742" s="1">
        <f>AX1741+AW1742</f>
        <v>304930</v>
      </c>
      <c r="AY1742">
        <f>IF(AT1742=0,IF(AS1742=1,AY1741+1,AY1741),0)</f>
        <v>4</v>
      </c>
      <c r="AZ1742">
        <f t="shared" si="28"/>
        <v>0</v>
      </c>
    </row>
    <row r="1743" spans="1:52" x14ac:dyDescent="0.4">
      <c r="A1743">
        <f ca="1">RAND()</f>
        <v>0.85191737286783098</v>
      </c>
      <c r="B1743">
        <v>20260418</v>
      </c>
      <c r="C1743">
        <v>3</v>
      </c>
      <c r="D1743">
        <v>12</v>
      </c>
      <c r="E1743">
        <v>2</v>
      </c>
      <c r="F1743">
        <v>5</v>
      </c>
      <c r="G1743">
        <v>17</v>
      </c>
      <c r="H1743">
        <v>1200</v>
      </c>
      <c r="I1743">
        <v>1</v>
      </c>
      <c r="J1743">
        <v>16</v>
      </c>
      <c r="K1743">
        <v>740</v>
      </c>
      <c r="L1743">
        <v>200</v>
      </c>
      <c r="M1743">
        <v>120</v>
      </c>
      <c r="N1743">
        <v>170</v>
      </c>
      <c r="O1743">
        <v>1110</v>
      </c>
      <c r="P1743">
        <v>2690</v>
      </c>
      <c r="Q1743">
        <v>1890</v>
      </c>
      <c r="R1743">
        <v>12590</v>
      </c>
      <c r="S1743">
        <v>450</v>
      </c>
      <c r="T1743">
        <v>790</v>
      </c>
      <c r="U1743">
        <v>370</v>
      </c>
      <c r="V1743">
        <v>2</v>
      </c>
      <c r="W1743">
        <v>5</v>
      </c>
      <c r="X1743">
        <v>3</v>
      </c>
      <c r="Y1743">
        <v>4</v>
      </c>
      <c r="Z1743">
        <v>1</v>
      </c>
      <c r="AA1743">
        <v>10</v>
      </c>
      <c r="AB1743">
        <v>6</v>
      </c>
      <c r="AC1743">
        <v>11</v>
      </c>
      <c r="AD1743">
        <v>14</v>
      </c>
      <c r="AE1743">
        <v>13</v>
      </c>
      <c r="AF1743">
        <v>8</v>
      </c>
      <c r="AG1743">
        <v>15</v>
      </c>
      <c r="AH1743">
        <v>16</v>
      </c>
      <c r="AI1743">
        <v>9</v>
      </c>
      <c r="AJ1743">
        <v>7</v>
      </c>
      <c r="AK1743">
        <v>12</v>
      </c>
      <c r="AL1743">
        <v>0</v>
      </c>
      <c r="AM1743">
        <v>0</v>
      </c>
      <c r="AN1743">
        <v>0.19400000000000001</v>
      </c>
      <c r="AO1743">
        <v>2.4</v>
      </c>
      <c r="AP1743">
        <f>(AN1743+AN$12-(1-AN1743-AN$12)/(AO1743-1))/AN$11</f>
        <v>-9.5428571428571432E-2</v>
      </c>
      <c r="AQ1743">
        <f>MAX(MIN(AP1743,AN$9),AN$10)</f>
        <v>0</v>
      </c>
      <c r="AR1743">
        <f>IF(OR(AP1743&lt;0,V1743=0),0,INT(AX1742*AQ1743/100))</f>
        <v>0</v>
      </c>
      <c r="AS1743">
        <f>IF(AR1743&gt;0,1,0)</f>
        <v>0</v>
      </c>
      <c r="AT1743" s="1">
        <f>IF(V1743=1,K1743,0)*AS1743</f>
        <v>0</v>
      </c>
      <c r="AU1743" s="1">
        <f>MIN(AR1743,AN$13)*AS1743*AT1743</f>
        <v>0</v>
      </c>
      <c r="AV1743" s="1">
        <f>MIN(AR1743,AN$13)*AS1743*100</f>
        <v>0</v>
      </c>
      <c r="AW1743" s="1">
        <f>AU1743-AV1743</f>
        <v>0</v>
      </c>
      <c r="AX1743" s="1">
        <f>AX1742+AW1743</f>
        <v>304930</v>
      </c>
      <c r="AY1743">
        <f>IF(AT1743=0,IF(AS1743=1,AY1742+1,AY1742),0)</f>
        <v>4</v>
      </c>
      <c r="AZ1743">
        <f t="shared" si="28"/>
        <v>0</v>
      </c>
    </row>
    <row r="1744" spans="1:52" x14ac:dyDescent="0.4">
      <c r="A1744">
        <f ca="1">RAND()</f>
        <v>0.7601113627524444</v>
      </c>
      <c r="B1744">
        <v>20260418</v>
      </c>
      <c r="C1744">
        <v>6</v>
      </c>
      <c r="D1744">
        <v>1</v>
      </c>
      <c r="E1744">
        <v>1</v>
      </c>
      <c r="F1744">
        <v>703</v>
      </c>
      <c r="G1744">
        <v>24</v>
      </c>
      <c r="H1744">
        <v>1200</v>
      </c>
      <c r="I1744">
        <v>1</v>
      </c>
      <c r="J1744">
        <v>15</v>
      </c>
      <c r="K1744">
        <v>140</v>
      </c>
      <c r="L1744">
        <v>110</v>
      </c>
      <c r="M1744">
        <v>150</v>
      </c>
      <c r="N1744">
        <v>110</v>
      </c>
      <c r="O1744">
        <v>500</v>
      </c>
      <c r="P1744">
        <v>610</v>
      </c>
      <c r="Q1744">
        <v>540</v>
      </c>
      <c r="R1744">
        <v>1650</v>
      </c>
      <c r="S1744">
        <v>210</v>
      </c>
      <c r="T1744">
        <v>150</v>
      </c>
      <c r="U1744">
        <v>390</v>
      </c>
      <c r="V1744">
        <v>1</v>
      </c>
      <c r="W1744">
        <v>4</v>
      </c>
      <c r="X1744">
        <v>3</v>
      </c>
      <c r="Y1744">
        <v>2</v>
      </c>
      <c r="Z1744">
        <v>7</v>
      </c>
      <c r="AA1744">
        <v>10</v>
      </c>
      <c r="AB1744">
        <v>9</v>
      </c>
      <c r="AC1744">
        <v>11</v>
      </c>
      <c r="AD1744">
        <v>5</v>
      </c>
      <c r="AE1744">
        <v>13</v>
      </c>
      <c r="AF1744">
        <v>6</v>
      </c>
      <c r="AG1744">
        <v>14</v>
      </c>
      <c r="AH1744">
        <v>0</v>
      </c>
      <c r="AI1744">
        <v>8</v>
      </c>
      <c r="AJ1744">
        <v>12</v>
      </c>
      <c r="AK1744">
        <v>0</v>
      </c>
      <c r="AL1744">
        <v>0</v>
      </c>
      <c r="AM1744">
        <v>0</v>
      </c>
      <c r="AN1744">
        <v>0.35299999999999998</v>
      </c>
      <c r="AO1744">
        <v>1.4</v>
      </c>
      <c r="AP1744">
        <f>(AN1744+AN$12-(1-AN1744-AN$12)/(AO1744-1))/AN$11</f>
        <v>-0.3161250000000001</v>
      </c>
      <c r="AQ1744">
        <f>MAX(MIN(AP1744,AN$9),AN$10)</f>
        <v>0</v>
      </c>
      <c r="AR1744">
        <f>IF(OR(AP1744&lt;0,V1744=0),0,INT(AX1743*AQ1744/100))</f>
        <v>0</v>
      </c>
      <c r="AS1744">
        <f>IF(AR1744&gt;0,1,0)</f>
        <v>0</v>
      </c>
      <c r="AT1744" s="1">
        <f>IF(V1744=1,K1744,0)*AS1744</f>
        <v>0</v>
      </c>
      <c r="AU1744" s="1">
        <f>MIN(AR1744,AN$13)*AS1744*AT1744</f>
        <v>0</v>
      </c>
      <c r="AV1744" s="1">
        <f>MIN(AR1744,AN$13)*AS1744*100</f>
        <v>0</v>
      </c>
      <c r="AW1744" s="1">
        <f>AU1744-AV1744</f>
        <v>0</v>
      </c>
      <c r="AX1744" s="1">
        <f>AX1743+AW1744</f>
        <v>304930</v>
      </c>
      <c r="AY1744">
        <f>IF(AT1744=0,IF(AS1744=1,AY1743+1,AY1743),0)</f>
        <v>4</v>
      </c>
      <c r="AZ1744">
        <f t="shared" si="28"/>
        <v>0</v>
      </c>
    </row>
    <row r="1745" spans="1:52" x14ac:dyDescent="0.4">
      <c r="A1745">
        <f ca="1">RAND()</f>
        <v>0.28276200928774919</v>
      </c>
      <c r="B1745">
        <v>20260418</v>
      </c>
      <c r="C1745">
        <v>6</v>
      </c>
      <c r="D1745">
        <v>2</v>
      </c>
      <c r="E1745">
        <v>1</v>
      </c>
      <c r="F1745">
        <v>703</v>
      </c>
      <c r="G1745">
        <v>24</v>
      </c>
      <c r="H1745">
        <v>1800</v>
      </c>
      <c r="I1745">
        <v>1</v>
      </c>
      <c r="J1745">
        <v>11</v>
      </c>
      <c r="K1745">
        <v>1080</v>
      </c>
      <c r="L1745">
        <v>180</v>
      </c>
      <c r="M1745">
        <v>140</v>
      </c>
      <c r="N1745">
        <v>110</v>
      </c>
      <c r="O1745">
        <v>2380</v>
      </c>
      <c r="P1745">
        <v>5130</v>
      </c>
      <c r="Q1745">
        <v>1240</v>
      </c>
      <c r="R1745">
        <v>13890</v>
      </c>
      <c r="S1745">
        <v>650</v>
      </c>
      <c r="T1745">
        <v>390</v>
      </c>
      <c r="U1745">
        <v>210</v>
      </c>
      <c r="V1745">
        <v>3</v>
      </c>
      <c r="W1745">
        <v>4</v>
      </c>
      <c r="X1745">
        <v>2</v>
      </c>
      <c r="Y1745">
        <v>1</v>
      </c>
      <c r="Z1745">
        <v>6</v>
      </c>
      <c r="AA1745">
        <v>9</v>
      </c>
      <c r="AB1745">
        <v>5</v>
      </c>
      <c r="AC1745">
        <v>7</v>
      </c>
      <c r="AD1745">
        <v>10</v>
      </c>
      <c r="AE1745">
        <v>8</v>
      </c>
      <c r="AF1745">
        <v>11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0.252</v>
      </c>
      <c r="AO1745">
        <v>2.2999999999999998</v>
      </c>
      <c r="AP1745">
        <f>(AN1745+AN$12-(1-AN1745-AN$12)/(AO1745-1))/AN$11</f>
        <v>-8.0846153846153873E-2</v>
      </c>
      <c r="AQ1745">
        <f>MAX(MIN(AP1745,AN$9),AN$10)</f>
        <v>0</v>
      </c>
      <c r="AR1745">
        <f>IF(OR(AP1745&lt;0,V1745=0),0,INT(AX1744*AQ1745/100))</f>
        <v>0</v>
      </c>
      <c r="AS1745">
        <f>IF(AR1745&gt;0,1,0)</f>
        <v>0</v>
      </c>
      <c r="AT1745" s="1">
        <f>IF(V1745=1,K1745,0)*AS1745</f>
        <v>0</v>
      </c>
      <c r="AU1745" s="1">
        <f>MIN(AR1745,AN$13)*AS1745*AT1745</f>
        <v>0</v>
      </c>
      <c r="AV1745" s="1">
        <f>MIN(AR1745,AN$13)*AS1745*100</f>
        <v>0</v>
      </c>
      <c r="AW1745" s="1">
        <f>AU1745-AV1745</f>
        <v>0</v>
      </c>
      <c r="AX1745" s="1">
        <f>AX1744+AW1745</f>
        <v>304930</v>
      </c>
      <c r="AY1745">
        <f>IF(AT1745=0,IF(AS1745=1,AY1744+1,AY1744),0)</f>
        <v>4</v>
      </c>
      <c r="AZ1745">
        <f t="shared" si="28"/>
        <v>0</v>
      </c>
    </row>
    <row r="1746" spans="1:52" x14ac:dyDescent="0.4">
      <c r="A1746">
        <f ca="1">RAND()</f>
        <v>0.31830981633421596</v>
      </c>
      <c r="B1746">
        <v>20260418</v>
      </c>
      <c r="C1746">
        <v>6</v>
      </c>
      <c r="D1746">
        <v>3</v>
      </c>
      <c r="E1746">
        <v>1</v>
      </c>
      <c r="F1746">
        <v>703</v>
      </c>
      <c r="G1746">
        <v>24</v>
      </c>
      <c r="H1746">
        <v>1200</v>
      </c>
      <c r="I1746">
        <v>1</v>
      </c>
      <c r="J1746">
        <v>14</v>
      </c>
      <c r="K1746">
        <v>1610</v>
      </c>
      <c r="L1746">
        <v>690</v>
      </c>
      <c r="M1746">
        <v>250</v>
      </c>
      <c r="N1746">
        <v>1330</v>
      </c>
      <c r="O1746">
        <v>1680</v>
      </c>
      <c r="P1746">
        <v>5020</v>
      </c>
      <c r="Q1746">
        <v>8880</v>
      </c>
      <c r="R1746">
        <v>72830</v>
      </c>
      <c r="S1746">
        <v>480</v>
      </c>
      <c r="T1746">
        <v>2460</v>
      </c>
      <c r="U1746">
        <v>890</v>
      </c>
      <c r="V1746">
        <v>2</v>
      </c>
      <c r="W1746">
        <v>6</v>
      </c>
      <c r="X1746">
        <v>7</v>
      </c>
      <c r="Y1746">
        <v>9</v>
      </c>
      <c r="Z1746">
        <v>3</v>
      </c>
      <c r="AA1746">
        <v>4</v>
      </c>
      <c r="AB1746">
        <v>1</v>
      </c>
      <c r="AC1746">
        <v>8</v>
      </c>
      <c r="AD1746">
        <v>11</v>
      </c>
      <c r="AE1746">
        <v>5</v>
      </c>
      <c r="AF1746">
        <v>13</v>
      </c>
      <c r="AG1746">
        <v>14</v>
      </c>
      <c r="AH1746">
        <v>10</v>
      </c>
      <c r="AI1746">
        <v>12</v>
      </c>
      <c r="AJ1746">
        <v>0</v>
      </c>
      <c r="AK1746">
        <v>0</v>
      </c>
      <c r="AL1746">
        <v>0</v>
      </c>
      <c r="AM1746">
        <v>0</v>
      </c>
      <c r="AN1746">
        <v>0.59699999999999998</v>
      </c>
      <c r="AO1746">
        <v>2.8</v>
      </c>
      <c r="AP1746">
        <f>(AN1746+AN$12-(1-AN1746-AN$12)/(AO1746-1))/AN$11</f>
        <v>9.3277777777777765E-2</v>
      </c>
      <c r="AQ1746">
        <f>MAX(MIN(AP1746,AN$9),AN$10)</f>
        <v>0.03</v>
      </c>
      <c r="AR1746">
        <f>IF(OR(AP1746&lt;0,V1746=0),0,INT(AX1745*AQ1746/100))</f>
        <v>91</v>
      </c>
      <c r="AS1746">
        <f>IF(AR1746&gt;0,1,0)</f>
        <v>1</v>
      </c>
      <c r="AT1746" s="1">
        <f>IF(V1746=1,K1746,0)*AS1746</f>
        <v>0</v>
      </c>
      <c r="AU1746" s="1">
        <f>MIN(AR1746,AN$13)*AS1746*AT1746</f>
        <v>0</v>
      </c>
      <c r="AV1746" s="1">
        <f>MIN(AR1746,AN$13)*AS1746*100</f>
        <v>2000</v>
      </c>
      <c r="AW1746" s="1">
        <f>AU1746-AV1746</f>
        <v>-2000</v>
      </c>
      <c r="AX1746" s="1">
        <f>AX1745+AW1746</f>
        <v>302930</v>
      </c>
      <c r="AY1746">
        <f>IF(AT1746=0,IF(AS1746=1,AY1745+1,AY1745),0)</f>
        <v>5</v>
      </c>
      <c r="AZ1746">
        <f t="shared" si="28"/>
        <v>0</v>
      </c>
    </row>
    <row r="1747" spans="1:52" x14ac:dyDescent="0.4">
      <c r="A1747">
        <f ca="1">RAND()</f>
        <v>0.58838831416876025</v>
      </c>
      <c r="B1747">
        <v>20260418</v>
      </c>
      <c r="C1747">
        <v>6</v>
      </c>
      <c r="D1747">
        <v>4</v>
      </c>
      <c r="E1747">
        <v>1</v>
      </c>
      <c r="F1747">
        <v>703</v>
      </c>
      <c r="G1747">
        <v>24</v>
      </c>
      <c r="H1747">
        <v>1800</v>
      </c>
      <c r="I1747">
        <v>1</v>
      </c>
      <c r="J1747">
        <v>13</v>
      </c>
      <c r="K1747">
        <v>1090</v>
      </c>
      <c r="L1747">
        <v>210</v>
      </c>
      <c r="M1747">
        <v>110</v>
      </c>
      <c r="N1747">
        <v>210</v>
      </c>
      <c r="O1747">
        <v>1120</v>
      </c>
      <c r="P1747">
        <v>3210</v>
      </c>
      <c r="Q1747">
        <v>1520</v>
      </c>
      <c r="R1747">
        <v>15640</v>
      </c>
      <c r="S1747">
        <v>360</v>
      </c>
      <c r="T1747">
        <v>740</v>
      </c>
      <c r="U1747">
        <v>370</v>
      </c>
      <c r="V1747">
        <v>2</v>
      </c>
      <c r="W1747">
        <v>5</v>
      </c>
      <c r="X1747">
        <v>4</v>
      </c>
      <c r="Y1747">
        <v>1</v>
      </c>
      <c r="Z1747">
        <v>10</v>
      </c>
      <c r="AA1747">
        <v>12</v>
      </c>
      <c r="AB1747">
        <v>8</v>
      </c>
      <c r="AC1747">
        <v>13</v>
      </c>
      <c r="AD1747">
        <v>3</v>
      </c>
      <c r="AE1747">
        <v>7</v>
      </c>
      <c r="AF1747">
        <v>6</v>
      </c>
      <c r="AG1747">
        <v>11</v>
      </c>
      <c r="AH1747">
        <v>9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0.23</v>
      </c>
      <c r="AO1747">
        <v>2</v>
      </c>
      <c r="AP1747">
        <f>(AN1747+AN$12-(1-AN1747-AN$12)/(AO1747-1))/AN$11</f>
        <v>-0.13500000000000001</v>
      </c>
      <c r="AQ1747">
        <f>MAX(MIN(AP1747,AN$9),AN$10)</f>
        <v>0</v>
      </c>
      <c r="AR1747">
        <f>IF(OR(AP1747&lt;0,V1747=0),0,INT(AX1746*AQ1747/100))</f>
        <v>0</v>
      </c>
      <c r="AS1747">
        <f>IF(AR1747&gt;0,1,0)</f>
        <v>0</v>
      </c>
      <c r="AT1747" s="1">
        <f>IF(V1747=1,K1747,0)*AS1747</f>
        <v>0</v>
      </c>
      <c r="AU1747" s="1">
        <f>MIN(AR1747,AN$13)*AS1747*AT1747</f>
        <v>0</v>
      </c>
      <c r="AV1747" s="1">
        <f>MIN(AR1747,AN$13)*AS1747*100</f>
        <v>0</v>
      </c>
      <c r="AW1747" s="1">
        <f>AU1747-AV1747</f>
        <v>0</v>
      </c>
      <c r="AX1747" s="1">
        <f>AX1746+AW1747</f>
        <v>302930</v>
      </c>
      <c r="AY1747">
        <f>IF(AT1747=0,IF(AS1747=1,AY1746+1,AY1746),0)</f>
        <v>5</v>
      </c>
      <c r="AZ1747">
        <f t="shared" si="28"/>
        <v>0</v>
      </c>
    </row>
    <row r="1748" spans="1:52" x14ac:dyDescent="0.4">
      <c r="A1748">
        <f ca="1">RAND()</f>
        <v>0.52948074483721119</v>
      </c>
      <c r="B1748">
        <v>20260418</v>
      </c>
      <c r="C1748">
        <v>6</v>
      </c>
      <c r="D1748">
        <v>5</v>
      </c>
      <c r="E1748">
        <v>1</v>
      </c>
      <c r="F1748">
        <v>703</v>
      </c>
      <c r="G1748">
        <v>18</v>
      </c>
      <c r="H1748">
        <v>1600</v>
      </c>
      <c r="I1748">
        <v>1</v>
      </c>
      <c r="J1748">
        <v>16</v>
      </c>
      <c r="K1748">
        <v>760</v>
      </c>
      <c r="L1748">
        <v>560</v>
      </c>
      <c r="M1748">
        <v>970</v>
      </c>
      <c r="N1748">
        <v>6080</v>
      </c>
      <c r="O1748">
        <v>5830</v>
      </c>
      <c r="P1748">
        <v>12240</v>
      </c>
      <c r="Q1748">
        <v>154330</v>
      </c>
      <c r="R1748">
        <v>505170</v>
      </c>
      <c r="S1748">
        <v>1360</v>
      </c>
      <c r="T1748">
        <v>11240</v>
      </c>
      <c r="U1748">
        <v>17290</v>
      </c>
      <c r="V1748">
        <v>2</v>
      </c>
      <c r="W1748">
        <v>6</v>
      </c>
      <c r="X1748">
        <v>1</v>
      </c>
      <c r="Y1748">
        <v>13</v>
      </c>
      <c r="Z1748">
        <v>4</v>
      </c>
      <c r="AA1748">
        <v>7</v>
      </c>
      <c r="AB1748">
        <v>16</v>
      </c>
      <c r="AC1748">
        <v>9</v>
      </c>
      <c r="AD1748">
        <v>14</v>
      </c>
      <c r="AE1748">
        <v>11</v>
      </c>
      <c r="AF1748">
        <v>8</v>
      </c>
      <c r="AG1748">
        <v>12</v>
      </c>
      <c r="AH1748">
        <v>5</v>
      </c>
      <c r="AI1748">
        <v>15</v>
      </c>
      <c r="AJ1748">
        <v>10</v>
      </c>
      <c r="AK1748">
        <v>3</v>
      </c>
      <c r="AL1748">
        <v>0</v>
      </c>
      <c r="AM1748">
        <v>0</v>
      </c>
      <c r="AN1748">
        <v>0.28699999999999998</v>
      </c>
      <c r="AO1748">
        <v>15.6</v>
      </c>
      <c r="AP1748">
        <f>(AN1748+AN$12-(1-AN1748-AN$12)/(AO1748-1))/AN$11</f>
        <v>5.9541095890410956E-2</v>
      </c>
      <c r="AQ1748">
        <f>MAX(MIN(AP1748,AN$9),AN$10)</f>
        <v>0.03</v>
      </c>
      <c r="AR1748">
        <f>IF(OR(AP1748&lt;0,V1748=0),0,INT(AX1747*AQ1748/100))</f>
        <v>90</v>
      </c>
      <c r="AS1748">
        <f>IF(AR1748&gt;0,1,0)</f>
        <v>1</v>
      </c>
      <c r="AT1748" s="1">
        <f>IF(V1748=1,K1748,0)*AS1748</f>
        <v>0</v>
      </c>
      <c r="AU1748" s="1">
        <f>MIN(AR1748,AN$13)*AS1748*AT1748</f>
        <v>0</v>
      </c>
      <c r="AV1748" s="1">
        <f>MIN(AR1748,AN$13)*AS1748*100</f>
        <v>2000</v>
      </c>
      <c r="AW1748" s="1">
        <f>AU1748-AV1748</f>
        <v>-2000</v>
      </c>
      <c r="AX1748" s="1">
        <f>AX1747+AW1748</f>
        <v>300930</v>
      </c>
      <c r="AY1748">
        <f>IF(AT1748=0,IF(AS1748=1,AY1747+1,AY1747),0)</f>
        <v>6</v>
      </c>
      <c r="AZ1748">
        <f t="shared" si="28"/>
        <v>0</v>
      </c>
    </row>
    <row r="1749" spans="1:52" x14ac:dyDescent="0.4">
      <c r="A1749">
        <f ca="1">RAND()</f>
        <v>0.91409678700991026</v>
      </c>
      <c r="B1749">
        <v>20260418</v>
      </c>
      <c r="C1749">
        <v>6</v>
      </c>
      <c r="D1749">
        <v>6</v>
      </c>
      <c r="E1749">
        <v>1</v>
      </c>
      <c r="F1749">
        <v>5</v>
      </c>
      <c r="G1749">
        <v>17</v>
      </c>
      <c r="H1749">
        <v>1800</v>
      </c>
      <c r="I1749">
        <v>1</v>
      </c>
      <c r="J1749">
        <v>6</v>
      </c>
      <c r="K1749">
        <v>240</v>
      </c>
      <c r="L1749">
        <v>190</v>
      </c>
      <c r="M1749">
        <v>280</v>
      </c>
      <c r="N1749">
        <v>0</v>
      </c>
      <c r="O1749">
        <v>580</v>
      </c>
      <c r="P1749">
        <v>880</v>
      </c>
      <c r="Q1749">
        <v>340</v>
      </c>
      <c r="R1749">
        <v>1860</v>
      </c>
      <c r="S1749">
        <v>190</v>
      </c>
      <c r="T1749">
        <v>120</v>
      </c>
      <c r="U1749">
        <v>180</v>
      </c>
      <c r="V1749">
        <v>5</v>
      </c>
      <c r="W1749">
        <v>1</v>
      </c>
      <c r="X1749">
        <v>3</v>
      </c>
      <c r="Y1749">
        <v>2</v>
      </c>
      <c r="Z1749">
        <v>4</v>
      </c>
      <c r="AA1749">
        <v>6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0.33</v>
      </c>
      <c r="AO1749">
        <v>6</v>
      </c>
      <c r="AP1749">
        <f>(AN1749+AN$12-(1-AN1749-AN$12)/(AO1749-1))/AN$11</f>
        <v>4.9000000000000009E-2</v>
      </c>
      <c r="AQ1749">
        <f>MAX(MIN(AP1749,AN$9),AN$10)</f>
        <v>0.03</v>
      </c>
      <c r="AR1749">
        <f>IF(OR(AP1749&lt;0,V1749=0),0,INT(AX1748*AQ1749/100))</f>
        <v>90</v>
      </c>
      <c r="AS1749">
        <f>IF(AR1749&gt;0,1,0)</f>
        <v>1</v>
      </c>
      <c r="AT1749" s="1">
        <f>IF(V1749=1,K1749,0)*AS1749</f>
        <v>0</v>
      </c>
      <c r="AU1749" s="1">
        <f>MIN(AR1749,AN$13)*AS1749*AT1749</f>
        <v>0</v>
      </c>
      <c r="AV1749" s="1">
        <f>MIN(AR1749,AN$13)*AS1749*100</f>
        <v>2000</v>
      </c>
      <c r="AW1749" s="1">
        <f>AU1749-AV1749</f>
        <v>-2000</v>
      </c>
      <c r="AX1749" s="1">
        <f>AX1748+AW1749</f>
        <v>298930</v>
      </c>
      <c r="AY1749">
        <f>IF(AT1749=0,IF(AS1749=1,AY1748+1,AY1748),0)</f>
        <v>7</v>
      </c>
      <c r="AZ1749">
        <f t="shared" si="28"/>
        <v>0</v>
      </c>
    </row>
    <row r="1750" spans="1:52" x14ac:dyDescent="0.4">
      <c r="A1750">
        <f ca="1">RAND()</f>
        <v>0.94091694340785836</v>
      </c>
      <c r="B1750">
        <v>20260418</v>
      </c>
      <c r="C1750">
        <v>6</v>
      </c>
      <c r="D1750">
        <v>7</v>
      </c>
      <c r="E1750">
        <v>2</v>
      </c>
      <c r="F1750">
        <v>5</v>
      </c>
      <c r="G1750">
        <v>17</v>
      </c>
      <c r="H1750">
        <v>2000</v>
      </c>
      <c r="I1750">
        <v>1</v>
      </c>
      <c r="J1750">
        <v>10</v>
      </c>
      <c r="K1750">
        <v>650</v>
      </c>
      <c r="L1750">
        <v>180</v>
      </c>
      <c r="M1750">
        <v>130</v>
      </c>
      <c r="N1750">
        <v>170</v>
      </c>
      <c r="O1750">
        <v>1020</v>
      </c>
      <c r="P1750">
        <v>2300</v>
      </c>
      <c r="Q1750">
        <v>1450</v>
      </c>
      <c r="R1750">
        <v>7860</v>
      </c>
      <c r="S1750">
        <v>350</v>
      </c>
      <c r="T1750">
        <v>520</v>
      </c>
      <c r="U1750">
        <v>310</v>
      </c>
      <c r="V1750">
        <v>10</v>
      </c>
      <c r="W1750">
        <v>4</v>
      </c>
      <c r="X1750">
        <v>2</v>
      </c>
      <c r="Y1750">
        <v>1</v>
      </c>
      <c r="Z1750">
        <v>3</v>
      </c>
      <c r="AA1750">
        <v>8</v>
      </c>
      <c r="AB1750">
        <v>5</v>
      </c>
      <c r="AC1750">
        <v>6</v>
      </c>
      <c r="AD1750">
        <v>9</v>
      </c>
      <c r="AE1750">
        <v>7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0.34</v>
      </c>
      <c r="AO1750">
        <v>4.7</v>
      </c>
      <c r="AP1750">
        <f>(AN1750+AN$12-(1-AN1750-AN$12)/(AO1750-1))/AN$11</f>
        <v>4.0405405405405416E-2</v>
      </c>
      <c r="AQ1750">
        <f>MAX(MIN(AP1750,AN$9),AN$10)</f>
        <v>0.03</v>
      </c>
      <c r="AR1750">
        <f>IF(OR(AP1750&lt;0,V1750=0),0,INT(AX1749*AQ1750/100))</f>
        <v>89</v>
      </c>
      <c r="AS1750">
        <f>IF(AR1750&gt;0,1,0)</f>
        <v>1</v>
      </c>
      <c r="AT1750" s="1">
        <f>IF(V1750=1,K1750,0)*AS1750</f>
        <v>0</v>
      </c>
      <c r="AU1750" s="1">
        <f>MIN(AR1750,AN$13)*AS1750*AT1750</f>
        <v>0</v>
      </c>
      <c r="AV1750" s="1">
        <f>MIN(AR1750,AN$13)*AS1750*100</f>
        <v>2000</v>
      </c>
      <c r="AW1750" s="1">
        <f>AU1750-AV1750</f>
        <v>-2000</v>
      </c>
      <c r="AX1750" s="1">
        <f>AX1749+AW1750</f>
        <v>296930</v>
      </c>
      <c r="AY1750">
        <f>IF(AT1750=0,IF(AS1750=1,AY1749+1,AY1749),0)</f>
        <v>8</v>
      </c>
      <c r="AZ1750">
        <f t="shared" si="28"/>
        <v>0</v>
      </c>
    </row>
    <row r="1751" spans="1:52" x14ac:dyDescent="0.4">
      <c r="A1751">
        <f ca="1">RAND()</f>
        <v>0.88857065990378981</v>
      </c>
      <c r="B1751">
        <v>20260418</v>
      </c>
      <c r="C1751">
        <v>6</v>
      </c>
      <c r="D1751">
        <v>8</v>
      </c>
      <c r="E1751">
        <v>2</v>
      </c>
      <c r="F1751">
        <v>5</v>
      </c>
      <c r="G1751">
        <v>24</v>
      </c>
      <c r="H1751">
        <v>2400</v>
      </c>
      <c r="I1751">
        <v>1</v>
      </c>
      <c r="J1751">
        <v>16</v>
      </c>
      <c r="K1751">
        <v>360</v>
      </c>
      <c r="L1751">
        <v>150</v>
      </c>
      <c r="M1751">
        <v>130</v>
      </c>
      <c r="N1751">
        <v>220</v>
      </c>
      <c r="O1751">
        <v>480</v>
      </c>
      <c r="P1751">
        <v>1090</v>
      </c>
      <c r="Q1751">
        <v>1610</v>
      </c>
      <c r="R1751">
        <v>6430</v>
      </c>
      <c r="S1751">
        <v>240</v>
      </c>
      <c r="T1751">
        <v>680</v>
      </c>
      <c r="U1751">
        <v>400</v>
      </c>
      <c r="V1751">
        <v>2</v>
      </c>
      <c r="W1751">
        <v>1</v>
      </c>
      <c r="X1751">
        <v>3</v>
      </c>
      <c r="Y1751">
        <v>10</v>
      </c>
      <c r="Z1751">
        <v>8</v>
      </c>
      <c r="AA1751">
        <v>9</v>
      </c>
      <c r="AB1751">
        <v>4</v>
      </c>
      <c r="AC1751">
        <v>5</v>
      </c>
      <c r="AD1751">
        <v>15</v>
      </c>
      <c r="AE1751">
        <v>13</v>
      </c>
      <c r="AF1751">
        <v>14</v>
      </c>
      <c r="AG1751">
        <v>6</v>
      </c>
      <c r="AH1751">
        <v>7</v>
      </c>
      <c r="AI1751">
        <v>12</v>
      </c>
      <c r="AJ1751">
        <v>11</v>
      </c>
      <c r="AK1751">
        <v>16</v>
      </c>
      <c r="AL1751">
        <v>0</v>
      </c>
      <c r="AM1751">
        <v>0</v>
      </c>
      <c r="AN1751">
        <v>0.46800000000000003</v>
      </c>
      <c r="AO1751">
        <v>2.5</v>
      </c>
      <c r="AP1751">
        <f>(AN1751+AN$12-(1-AN1751-AN$12)/(AO1751-1))/AN$11</f>
        <v>2.8333333333333335E-2</v>
      </c>
      <c r="AQ1751">
        <f>MAX(MIN(AP1751,AN$9),AN$10)</f>
        <v>2.8333333333333335E-2</v>
      </c>
      <c r="AR1751">
        <f>IF(OR(AP1751&lt;0,V1751=0),0,INT(AX1750*AQ1751/100))</f>
        <v>84</v>
      </c>
      <c r="AS1751">
        <f>IF(AR1751&gt;0,1,0)</f>
        <v>1</v>
      </c>
      <c r="AT1751" s="1">
        <f>IF(V1751=1,K1751,0)*AS1751</f>
        <v>0</v>
      </c>
      <c r="AU1751" s="1">
        <f>MIN(AR1751,AN$13)*AS1751*AT1751</f>
        <v>0</v>
      </c>
      <c r="AV1751" s="1">
        <f>MIN(AR1751,AN$13)*AS1751*100</f>
        <v>2000</v>
      </c>
      <c r="AW1751" s="1">
        <f>AU1751-AV1751</f>
        <v>-2000</v>
      </c>
      <c r="AX1751" s="1">
        <f>AX1750+AW1751</f>
        <v>294930</v>
      </c>
      <c r="AY1751">
        <f>IF(AT1751=0,IF(AS1751=1,AY1750+1,AY1750),0)</f>
        <v>9</v>
      </c>
      <c r="AZ1751">
        <f t="shared" si="28"/>
        <v>0</v>
      </c>
    </row>
    <row r="1752" spans="1:52" x14ac:dyDescent="0.4">
      <c r="A1752">
        <f ca="1">RAND()</f>
        <v>0.35453490927779863</v>
      </c>
      <c r="B1752">
        <v>20260418</v>
      </c>
      <c r="C1752">
        <v>6</v>
      </c>
      <c r="D1752">
        <v>9</v>
      </c>
      <c r="E1752">
        <v>2</v>
      </c>
      <c r="F1752">
        <v>10</v>
      </c>
      <c r="G1752">
        <v>18</v>
      </c>
      <c r="H1752">
        <v>1200</v>
      </c>
      <c r="I1752">
        <v>1</v>
      </c>
      <c r="J1752">
        <v>12</v>
      </c>
      <c r="K1752">
        <v>760</v>
      </c>
      <c r="L1752">
        <v>290</v>
      </c>
      <c r="M1752">
        <v>1260</v>
      </c>
      <c r="N1752">
        <v>480</v>
      </c>
      <c r="O1752">
        <v>18100</v>
      </c>
      <c r="P1752">
        <v>29140</v>
      </c>
      <c r="Q1752">
        <v>86340</v>
      </c>
      <c r="R1752">
        <v>433320</v>
      </c>
      <c r="S1752">
        <v>4460</v>
      </c>
      <c r="T1752">
        <v>1910</v>
      </c>
      <c r="U1752">
        <v>9160</v>
      </c>
      <c r="V1752">
        <v>9</v>
      </c>
      <c r="W1752">
        <v>1</v>
      </c>
      <c r="X1752">
        <v>5</v>
      </c>
      <c r="Y1752">
        <v>7</v>
      </c>
      <c r="Z1752">
        <v>8</v>
      </c>
      <c r="AA1752">
        <v>10</v>
      </c>
      <c r="AB1752">
        <v>2</v>
      </c>
      <c r="AC1752">
        <v>6</v>
      </c>
      <c r="AD1752">
        <v>4</v>
      </c>
      <c r="AE1752">
        <v>3</v>
      </c>
      <c r="AF1752">
        <v>11</v>
      </c>
      <c r="AG1752">
        <v>12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0.308</v>
      </c>
      <c r="AO1752">
        <v>2.7</v>
      </c>
      <c r="AP1752">
        <f>(AN1752+AN$12-(1-AN1752-AN$12)/(AO1752-1))/AN$11</f>
        <v>-2.4764705882352925E-2</v>
      </c>
      <c r="AQ1752">
        <f>MAX(MIN(AP1752,AN$9),AN$10)</f>
        <v>0</v>
      </c>
      <c r="AR1752">
        <f>IF(OR(AP1752&lt;0,V1752=0),0,INT(AX1751*AQ1752/100))</f>
        <v>0</v>
      </c>
      <c r="AS1752">
        <f>IF(AR1752&gt;0,1,0)</f>
        <v>0</v>
      </c>
      <c r="AT1752" s="1">
        <f>IF(V1752=1,K1752,0)*AS1752</f>
        <v>0</v>
      </c>
      <c r="AU1752" s="1">
        <f>MIN(AR1752,AN$13)*AS1752*AT1752</f>
        <v>0</v>
      </c>
      <c r="AV1752" s="1">
        <f>MIN(AR1752,AN$13)*AS1752*100</f>
        <v>0</v>
      </c>
      <c r="AW1752" s="1">
        <f>AU1752-AV1752</f>
        <v>0</v>
      </c>
      <c r="AX1752" s="1">
        <f>AX1751+AW1752</f>
        <v>294930</v>
      </c>
      <c r="AY1752">
        <f>IF(AT1752=0,IF(AS1752=1,AY1751+1,AY1751),0)</f>
        <v>9</v>
      </c>
      <c r="AZ1752">
        <f t="shared" si="28"/>
        <v>0</v>
      </c>
    </row>
    <row r="1753" spans="1:52" x14ac:dyDescent="0.4">
      <c r="A1753">
        <f ca="1">RAND()</f>
        <v>6.3285103908002349E-2</v>
      </c>
      <c r="B1753">
        <v>20260418</v>
      </c>
      <c r="C1753">
        <v>6</v>
      </c>
      <c r="D1753">
        <v>10</v>
      </c>
      <c r="E1753">
        <v>2</v>
      </c>
      <c r="F1753">
        <v>16</v>
      </c>
      <c r="G1753">
        <v>24</v>
      </c>
      <c r="H1753">
        <v>1800</v>
      </c>
      <c r="I1753">
        <v>1</v>
      </c>
      <c r="J1753">
        <v>13</v>
      </c>
      <c r="K1753">
        <v>470</v>
      </c>
      <c r="L1753">
        <v>220</v>
      </c>
      <c r="M1753">
        <v>170</v>
      </c>
      <c r="N1753">
        <v>1550</v>
      </c>
      <c r="O1753">
        <v>930</v>
      </c>
      <c r="P1753">
        <v>1950</v>
      </c>
      <c r="Q1753">
        <v>20700</v>
      </c>
      <c r="R1753">
        <v>61960</v>
      </c>
      <c r="S1753">
        <v>420</v>
      </c>
      <c r="T1753">
        <v>4660</v>
      </c>
      <c r="U1753">
        <v>5080</v>
      </c>
      <c r="V1753">
        <v>1</v>
      </c>
      <c r="W1753">
        <v>9</v>
      </c>
      <c r="X1753">
        <v>13</v>
      </c>
      <c r="Y1753">
        <v>2</v>
      </c>
      <c r="Z1753">
        <v>8</v>
      </c>
      <c r="AA1753">
        <v>12</v>
      </c>
      <c r="AB1753">
        <v>5</v>
      </c>
      <c r="AC1753">
        <v>4</v>
      </c>
      <c r="AD1753">
        <v>6</v>
      </c>
      <c r="AE1753">
        <v>3</v>
      </c>
      <c r="AF1753">
        <v>10</v>
      </c>
      <c r="AG1753">
        <v>11</v>
      </c>
      <c r="AH1753">
        <v>7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0.26400000000000001</v>
      </c>
      <c r="AO1753">
        <v>4.7</v>
      </c>
      <c r="AP1753">
        <f>(AN1753+AN$12-(1-AN1753-AN$12)/(AO1753-1))/AN$11</f>
        <v>1.6270270270270275E-2</v>
      </c>
      <c r="AQ1753">
        <f>MAX(MIN(AP1753,AN$9),AN$10)</f>
        <v>1.6270270270270275E-2</v>
      </c>
      <c r="AR1753">
        <f>IF(OR(AP1753&lt;0,V1753=0),0,INT(AX1752*AQ1753/100))</f>
        <v>47</v>
      </c>
      <c r="AS1753">
        <f>IF(AR1753&gt;0,1,0)</f>
        <v>1</v>
      </c>
      <c r="AT1753" s="1">
        <f>IF(V1753=1,K1753,0)*AS1753</f>
        <v>470</v>
      </c>
      <c r="AU1753" s="1">
        <f>MIN(AR1753,AN$13)*AS1753*AT1753</f>
        <v>9400</v>
      </c>
      <c r="AV1753" s="1">
        <f>MIN(AR1753,AN$13)*AS1753*100</f>
        <v>2000</v>
      </c>
      <c r="AW1753" s="1">
        <f>AU1753-AV1753</f>
        <v>7400</v>
      </c>
      <c r="AX1753" s="1">
        <f>AX1752+AW1753</f>
        <v>302330</v>
      </c>
      <c r="AY1753">
        <f>IF(AT1753=0,IF(AS1753=1,AY1752+1,AY1752),0)</f>
        <v>0</v>
      </c>
      <c r="AZ1753">
        <f t="shared" si="28"/>
        <v>2000</v>
      </c>
    </row>
    <row r="1754" spans="1:52" x14ac:dyDescent="0.4">
      <c r="A1754">
        <f ca="1">RAND()</f>
        <v>0.83902615025439642</v>
      </c>
      <c r="B1754">
        <v>20260418</v>
      </c>
      <c r="C1754">
        <v>6</v>
      </c>
      <c r="D1754">
        <v>12</v>
      </c>
      <c r="E1754">
        <v>2</v>
      </c>
      <c r="F1754">
        <v>10</v>
      </c>
      <c r="G1754">
        <v>24</v>
      </c>
      <c r="H1754">
        <v>1200</v>
      </c>
      <c r="I1754">
        <v>1</v>
      </c>
      <c r="J1754">
        <v>13</v>
      </c>
      <c r="K1754">
        <v>670</v>
      </c>
      <c r="L1754">
        <v>240</v>
      </c>
      <c r="M1754">
        <v>110</v>
      </c>
      <c r="N1754">
        <v>170</v>
      </c>
      <c r="O1754">
        <v>990</v>
      </c>
      <c r="P1754">
        <v>2560</v>
      </c>
      <c r="Q1754">
        <v>1560</v>
      </c>
      <c r="R1754">
        <v>10370</v>
      </c>
      <c r="S1754">
        <v>450</v>
      </c>
      <c r="T1754">
        <v>580</v>
      </c>
      <c r="U1754">
        <v>280</v>
      </c>
      <c r="V1754">
        <v>2</v>
      </c>
      <c r="W1754">
        <v>1</v>
      </c>
      <c r="X1754">
        <v>3</v>
      </c>
      <c r="Y1754">
        <v>7</v>
      </c>
      <c r="Z1754">
        <v>4</v>
      </c>
      <c r="AA1754">
        <v>9</v>
      </c>
      <c r="AB1754">
        <v>6</v>
      </c>
      <c r="AC1754">
        <v>5</v>
      </c>
      <c r="AD1754">
        <v>10</v>
      </c>
      <c r="AE1754">
        <v>11</v>
      </c>
      <c r="AF1754">
        <v>8</v>
      </c>
      <c r="AG1754">
        <v>12</v>
      </c>
      <c r="AH1754">
        <v>13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0.35599999999999998</v>
      </c>
      <c r="AO1754">
        <v>2.1</v>
      </c>
      <c r="AP1754">
        <f>(AN1754+AN$12-(1-AN1754-AN$12)/(AO1754-1))/AN$11</f>
        <v>-5.7363636363636367E-2</v>
      </c>
      <c r="AQ1754">
        <f>MAX(MIN(AP1754,AN$9),AN$10)</f>
        <v>0</v>
      </c>
      <c r="AR1754">
        <f>IF(OR(AP1754&lt;0,V1754=0),0,INT(AX1753*AQ1754/100))</f>
        <v>0</v>
      </c>
      <c r="AS1754">
        <f>IF(AR1754&gt;0,1,0)</f>
        <v>0</v>
      </c>
      <c r="AT1754" s="1">
        <f>IF(V1754=1,K1754,0)*AS1754</f>
        <v>0</v>
      </c>
      <c r="AU1754" s="1">
        <f>MIN(AR1754,AN$13)*AS1754*AT1754</f>
        <v>0</v>
      </c>
      <c r="AV1754" s="1">
        <f>MIN(AR1754,AN$13)*AS1754*100</f>
        <v>0</v>
      </c>
      <c r="AW1754" s="1">
        <f>AU1754-AV1754</f>
        <v>0</v>
      </c>
      <c r="AX1754" s="1">
        <f>AX1753+AW1754</f>
        <v>302330</v>
      </c>
      <c r="AY1754">
        <f>IF(AT1754=0,IF(AS1754=1,AY1753+1,AY1753),0)</f>
        <v>0</v>
      </c>
      <c r="AZ1754">
        <f t="shared" si="28"/>
        <v>0</v>
      </c>
    </row>
    <row r="1755" spans="1:52" x14ac:dyDescent="0.4">
      <c r="A1755">
        <f ca="1">RAND()</f>
        <v>3.2469695780852015E-2</v>
      </c>
      <c r="B1755">
        <v>20260418</v>
      </c>
      <c r="C1755">
        <v>9</v>
      </c>
      <c r="D1755">
        <v>1</v>
      </c>
      <c r="E1755">
        <v>1</v>
      </c>
      <c r="F1755">
        <v>703</v>
      </c>
      <c r="G1755">
        <v>24</v>
      </c>
      <c r="H1755">
        <v>1800</v>
      </c>
      <c r="I1755">
        <v>1</v>
      </c>
      <c r="J1755">
        <v>15</v>
      </c>
      <c r="K1755">
        <v>380</v>
      </c>
      <c r="L1755">
        <v>130</v>
      </c>
      <c r="M1755">
        <v>140</v>
      </c>
      <c r="N1755">
        <v>110</v>
      </c>
      <c r="O1755">
        <v>930</v>
      </c>
      <c r="P1755">
        <v>1450</v>
      </c>
      <c r="Q1755">
        <v>630</v>
      </c>
      <c r="R1755">
        <v>3970</v>
      </c>
      <c r="S1755">
        <v>300</v>
      </c>
      <c r="T1755">
        <v>220</v>
      </c>
      <c r="U1755">
        <v>260</v>
      </c>
      <c r="V1755">
        <v>3</v>
      </c>
      <c r="W1755">
        <v>2</v>
      </c>
      <c r="X1755">
        <v>5</v>
      </c>
      <c r="Y1755">
        <v>1</v>
      </c>
      <c r="Z1755">
        <v>4</v>
      </c>
      <c r="AA1755">
        <v>8</v>
      </c>
      <c r="AB1755">
        <v>7</v>
      </c>
      <c r="AC1755">
        <v>14</v>
      </c>
      <c r="AD1755">
        <v>9</v>
      </c>
      <c r="AE1755">
        <v>15</v>
      </c>
      <c r="AF1755">
        <v>12</v>
      </c>
      <c r="AG1755">
        <v>6</v>
      </c>
      <c r="AH1755">
        <v>10</v>
      </c>
      <c r="AI1755">
        <v>11</v>
      </c>
      <c r="AJ1755">
        <v>13</v>
      </c>
      <c r="AK1755">
        <v>0</v>
      </c>
      <c r="AL1755">
        <v>0</v>
      </c>
      <c r="AM1755">
        <v>0</v>
      </c>
      <c r="AN1755">
        <v>0.33800000000000002</v>
      </c>
      <c r="AO1755">
        <v>2.5</v>
      </c>
      <c r="AP1755">
        <f>(AN1755+AN$12-(1-AN1755-AN$12)/(AO1755-1))/AN$11</f>
        <v>-2.5833333333333319E-2</v>
      </c>
      <c r="AQ1755">
        <f>MAX(MIN(AP1755,AN$9),AN$10)</f>
        <v>0</v>
      </c>
      <c r="AR1755">
        <f>IF(OR(AP1755&lt;0,V1755=0),0,INT(AX1754*AQ1755/100))</f>
        <v>0</v>
      </c>
      <c r="AS1755">
        <f>IF(AR1755&gt;0,1,0)</f>
        <v>0</v>
      </c>
      <c r="AT1755" s="1">
        <f>IF(V1755=1,K1755,0)*AS1755</f>
        <v>0</v>
      </c>
      <c r="AU1755" s="1">
        <f>MIN(AR1755,AN$13)*AS1755*AT1755</f>
        <v>0</v>
      </c>
      <c r="AV1755" s="1">
        <f>MIN(AR1755,AN$13)*AS1755*100</f>
        <v>0</v>
      </c>
      <c r="AW1755" s="1">
        <f>AU1755-AV1755</f>
        <v>0</v>
      </c>
      <c r="AX1755" s="1">
        <f>AX1754+AW1755</f>
        <v>302330</v>
      </c>
      <c r="AY1755">
        <f>IF(AT1755=0,IF(AS1755=1,AY1754+1,AY1754),0)</f>
        <v>0</v>
      </c>
      <c r="AZ1755">
        <f t="shared" si="28"/>
        <v>0</v>
      </c>
    </row>
    <row r="1756" spans="1:52" x14ac:dyDescent="0.4">
      <c r="A1756">
        <f ca="1">RAND()</f>
        <v>0.57657877729279317</v>
      </c>
      <c r="B1756">
        <v>20260418</v>
      </c>
      <c r="C1756">
        <v>9</v>
      </c>
      <c r="D1756">
        <v>2</v>
      </c>
      <c r="E1756">
        <v>1</v>
      </c>
      <c r="F1756">
        <v>703</v>
      </c>
      <c r="G1756">
        <v>24</v>
      </c>
      <c r="H1756">
        <v>1200</v>
      </c>
      <c r="I1756">
        <v>1</v>
      </c>
      <c r="J1756">
        <v>16</v>
      </c>
      <c r="K1756">
        <v>310</v>
      </c>
      <c r="L1756">
        <v>110</v>
      </c>
      <c r="M1756">
        <v>120</v>
      </c>
      <c r="N1756">
        <v>110</v>
      </c>
      <c r="O1756">
        <v>830</v>
      </c>
      <c r="P1756">
        <v>1360</v>
      </c>
      <c r="Q1756">
        <v>270</v>
      </c>
      <c r="R1756">
        <v>2440</v>
      </c>
      <c r="S1756">
        <v>200</v>
      </c>
      <c r="T1756">
        <v>130</v>
      </c>
      <c r="U1756">
        <v>180</v>
      </c>
      <c r="V1756">
        <v>3</v>
      </c>
      <c r="W1756">
        <v>2</v>
      </c>
      <c r="X1756">
        <v>1</v>
      </c>
      <c r="Y1756">
        <v>16</v>
      </c>
      <c r="Z1756">
        <v>5</v>
      </c>
      <c r="AA1756">
        <v>6</v>
      </c>
      <c r="AB1756">
        <v>4</v>
      </c>
      <c r="AC1756">
        <v>14</v>
      </c>
      <c r="AD1756">
        <v>9</v>
      </c>
      <c r="AE1756">
        <v>13</v>
      </c>
      <c r="AF1756">
        <v>8</v>
      </c>
      <c r="AG1756">
        <v>10</v>
      </c>
      <c r="AH1756">
        <v>7</v>
      </c>
      <c r="AI1756">
        <v>11</v>
      </c>
      <c r="AJ1756">
        <v>15</v>
      </c>
      <c r="AK1756">
        <v>12</v>
      </c>
      <c r="AL1756">
        <v>0</v>
      </c>
      <c r="AM1756">
        <v>0</v>
      </c>
      <c r="AN1756">
        <v>0.33600000000000002</v>
      </c>
      <c r="AO1756">
        <v>2</v>
      </c>
      <c r="AP1756">
        <f>(AN1756+AN$12-(1-AN1756-AN$12)/(AO1756-1))/AN$11</f>
        <v>-8.1999999999999976E-2</v>
      </c>
      <c r="AQ1756">
        <f>MAX(MIN(AP1756,AN$9),AN$10)</f>
        <v>0</v>
      </c>
      <c r="AR1756">
        <f>IF(OR(AP1756&lt;0,V1756=0),0,INT(AX1755*AQ1756/100))</f>
        <v>0</v>
      </c>
      <c r="AS1756">
        <f>IF(AR1756&gt;0,1,0)</f>
        <v>0</v>
      </c>
      <c r="AT1756" s="1">
        <f>IF(V1756=1,K1756,0)*AS1756</f>
        <v>0</v>
      </c>
      <c r="AU1756" s="1">
        <f>MIN(AR1756,AN$13)*AS1756*AT1756</f>
        <v>0</v>
      </c>
      <c r="AV1756" s="1">
        <f>MIN(AR1756,AN$13)*AS1756*100</f>
        <v>0</v>
      </c>
      <c r="AW1756" s="1">
        <f>AU1756-AV1756</f>
        <v>0</v>
      </c>
      <c r="AX1756" s="1">
        <f>AX1755+AW1756</f>
        <v>302330</v>
      </c>
      <c r="AY1756">
        <f>IF(AT1756=0,IF(AS1756=1,AY1755+1,AY1755),0)</f>
        <v>0</v>
      </c>
      <c r="AZ1756">
        <f t="shared" si="28"/>
        <v>0</v>
      </c>
    </row>
    <row r="1757" spans="1:52" x14ac:dyDescent="0.4">
      <c r="A1757">
        <f ca="1">RAND()</f>
        <v>0.34509247393921894</v>
      </c>
      <c r="B1757">
        <v>20260418</v>
      </c>
      <c r="C1757">
        <v>9</v>
      </c>
      <c r="D1757">
        <v>3</v>
      </c>
      <c r="E1757">
        <v>1</v>
      </c>
      <c r="F1757">
        <v>703</v>
      </c>
      <c r="G1757">
        <v>24</v>
      </c>
      <c r="H1757">
        <v>2000</v>
      </c>
      <c r="I1757">
        <v>1</v>
      </c>
      <c r="J1757">
        <v>15</v>
      </c>
      <c r="K1757">
        <v>380</v>
      </c>
      <c r="L1757">
        <v>130</v>
      </c>
      <c r="M1757">
        <v>130</v>
      </c>
      <c r="N1757">
        <v>190</v>
      </c>
      <c r="O1757">
        <v>550</v>
      </c>
      <c r="P1757">
        <v>1400</v>
      </c>
      <c r="Q1757">
        <v>1480</v>
      </c>
      <c r="R1757">
        <v>7200</v>
      </c>
      <c r="S1757">
        <v>270</v>
      </c>
      <c r="T1757">
        <v>420</v>
      </c>
      <c r="U1757">
        <v>570</v>
      </c>
      <c r="V1757">
        <v>1</v>
      </c>
      <c r="W1757">
        <v>2</v>
      </c>
      <c r="X1757">
        <v>3</v>
      </c>
      <c r="Y1757">
        <v>7</v>
      </c>
      <c r="Z1757">
        <v>5</v>
      </c>
      <c r="AA1757">
        <v>11</v>
      </c>
      <c r="AB1757">
        <v>4</v>
      </c>
      <c r="AC1757">
        <v>6</v>
      </c>
      <c r="AD1757">
        <v>9</v>
      </c>
      <c r="AE1757">
        <v>15</v>
      </c>
      <c r="AF1757">
        <v>10</v>
      </c>
      <c r="AG1757">
        <v>12</v>
      </c>
      <c r="AH1757">
        <v>14</v>
      </c>
      <c r="AI1757">
        <v>8</v>
      </c>
      <c r="AJ1757">
        <v>13</v>
      </c>
      <c r="AK1757">
        <v>0</v>
      </c>
      <c r="AL1757">
        <v>0</v>
      </c>
      <c r="AM1757">
        <v>0</v>
      </c>
      <c r="AN1757">
        <v>0.22600000000000001</v>
      </c>
      <c r="AO1757">
        <v>3.8</v>
      </c>
      <c r="AP1757">
        <f>(AN1757+AN$12-(1-AN1757-AN$12)/(AO1757-1))/AN$11</f>
        <v>-1.2607142857142865E-2</v>
      </c>
      <c r="AQ1757">
        <f>MAX(MIN(AP1757,AN$9),AN$10)</f>
        <v>0</v>
      </c>
      <c r="AR1757">
        <f>IF(OR(AP1757&lt;0,V1757=0),0,INT(AX1756*AQ1757/100))</f>
        <v>0</v>
      </c>
      <c r="AS1757">
        <f>IF(AR1757&gt;0,1,0)</f>
        <v>0</v>
      </c>
      <c r="AT1757" s="1">
        <f>IF(V1757=1,K1757,0)*AS1757</f>
        <v>0</v>
      </c>
      <c r="AU1757" s="1">
        <f>MIN(AR1757,AN$13)*AS1757*AT1757</f>
        <v>0</v>
      </c>
      <c r="AV1757" s="1">
        <f>MIN(AR1757,AN$13)*AS1757*100</f>
        <v>0</v>
      </c>
      <c r="AW1757" s="1">
        <f>AU1757-AV1757</f>
        <v>0</v>
      </c>
      <c r="AX1757" s="1">
        <f>AX1756+AW1757</f>
        <v>302330</v>
      </c>
      <c r="AY1757">
        <f>IF(AT1757=0,IF(AS1757=1,AY1756+1,AY1756),0)</f>
        <v>0</v>
      </c>
      <c r="AZ1757">
        <f t="shared" si="28"/>
        <v>0</v>
      </c>
    </row>
    <row r="1758" spans="1:52" x14ac:dyDescent="0.4">
      <c r="A1758">
        <f ca="1">RAND()</f>
        <v>0.20716588963568627</v>
      </c>
      <c r="B1758">
        <v>20260418</v>
      </c>
      <c r="C1758">
        <v>9</v>
      </c>
      <c r="D1758">
        <v>4</v>
      </c>
      <c r="E1758">
        <v>1</v>
      </c>
      <c r="F1758">
        <v>703</v>
      </c>
      <c r="G1758">
        <v>18</v>
      </c>
      <c r="H1758">
        <v>1800</v>
      </c>
      <c r="I1758">
        <v>1</v>
      </c>
      <c r="J1758">
        <v>18</v>
      </c>
      <c r="K1758">
        <v>190</v>
      </c>
      <c r="L1758">
        <v>110</v>
      </c>
      <c r="M1758">
        <v>1570</v>
      </c>
      <c r="N1758">
        <v>170</v>
      </c>
      <c r="O1758">
        <v>12460</v>
      </c>
      <c r="P1758">
        <v>12930</v>
      </c>
      <c r="Q1758">
        <v>12810</v>
      </c>
      <c r="R1758">
        <v>76860</v>
      </c>
      <c r="S1758">
        <v>3080</v>
      </c>
      <c r="T1758">
        <v>220</v>
      </c>
      <c r="U1758">
        <v>6690</v>
      </c>
      <c r="V1758">
        <v>1</v>
      </c>
      <c r="W1758">
        <v>5</v>
      </c>
      <c r="X1758">
        <v>3</v>
      </c>
      <c r="Y1758">
        <v>8</v>
      </c>
      <c r="Z1758">
        <v>15</v>
      </c>
      <c r="AA1758">
        <v>12</v>
      </c>
      <c r="AB1758">
        <v>14</v>
      </c>
      <c r="AC1758">
        <v>16</v>
      </c>
      <c r="AD1758">
        <v>10</v>
      </c>
      <c r="AE1758">
        <v>18</v>
      </c>
      <c r="AF1758">
        <v>11</v>
      </c>
      <c r="AG1758">
        <v>13</v>
      </c>
      <c r="AH1758">
        <v>6</v>
      </c>
      <c r="AI1758">
        <v>2</v>
      </c>
      <c r="AJ1758">
        <v>4</v>
      </c>
      <c r="AK1758">
        <v>7</v>
      </c>
      <c r="AL1758">
        <v>9</v>
      </c>
      <c r="AM1758">
        <v>17</v>
      </c>
      <c r="AN1758">
        <v>0.252</v>
      </c>
      <c r="AO1758">
        <v>1.9</v>
      </c>
      <c r="AP1758">
        <f>(AN1758+AN$12-(1-AN1758-AN$12)/(AO1758-1))/AN$11</f>
        <v>-0.14477777777777781</v>
      </c>
      <c r="AQ1758">
        <f>MAX(MIN(AP1758,AN$9),AN$10)</f>
        <v>0</v>
      </c>
      <c r="AR1758">
        <f>IF(OR(AP1758&lt;0,V1758=0),0,INT(AX1757*AQ1758/100))</f>
        <v>0</v>
      </c>
      <c r="AS1758">
        <f>IF(AR1758&gt;0,1,0)</f>
        <v>0</v>
      </c>
      <c r="AT1758" s="1">
        <f>IF(V1758=1,K1758,0)*AS1758</f>
        <v>0</v>
      </c>
      <c r="AU1758" s="1">
        <f>MIN(AR1758,AN$13)*AS1758*AT1758</f>
        <v>0</v>
      </c>
      <c r="AV1758" s="1">
        <f>MIN(AR1758,AN$13)*AS1758*100</f>
        <v>0</v>
      </c>
      <c r="AW1758" s="1">
        <f>AU1758-AV1758</f>
        <v>0</v>
      </c>
      <c r="AX1758" s="1">
        <f>AX1757+AW1758</f>
        <v>302330</v>
      </c>
      <c r="AY1758">
        <f>IF(AT1758=0,IF(AS1758=1,AY1757+1,AY1757),0)</f>
        <v>0</v>
      </c>
      <c r="AZ1758">
        <f t="shared" si="28"/>
        <v>0</v>
      </c>
    </row>
    <row r="1759" spans="1:52" x14ac:dyDescent="0.4">
      <c r="A1759">
        <f ca="1">RAND()</f>
        <v>0.20103748650120434</v>
      </c>
      <c r="B1759">
        <v>20260418</v>
      </c>
      <c r="C1759">
        <v>9</v>
      </c>
      <c r="D1759">
        <v>5</v>
      </c>
      <c r="E1759">
        <v>1</v>
      </c>
      <c r="F1759">
        <v>5</v>
      </c>
      <c r="G1759">
        <v>17</v>
      </c>
      <c r="H1759">
        <v>2000</v>
      </c>
      <c r="I1759">
        <v>1</v>
      </c>
      <c r="J1759">
        <v>6</v>
      </c>
      <c r="K1759">
        <v>190</v>
      </c>
      <c r="L1759">
        <v>110</v>
      </c>
      <c r="M1759">
        <v>220</v>
      </c>
      <c r="N1759">
        <v>0</v>
      </c>
      <c r="O1759">
        <v>520</v>
      </c>
      <c r="P1759">
        <v>820</v>
      </c>
      <c r="Q1759">
        <v>300</v>
      </c>
      <c r="R1759">
        <v>1350</v>
      </c>
      <c r="S1759">
        <v>140</v>
      </c>
      <c r="T1759">
        <v>110</v>
      </c>
      <c r="U1759">
        <v>180</v>
      </c>
      <c r="V1759">
        <v>0</v>
      </c>
      <c r="W1759">
        <v>1</v>
      </c>
      <c r="X1759">
        <v>3</v>
      </c>
      <c r="Y1759">
        <v>2</v>
      </c>
      <c r="Z1759">
        <v>4</v>
      </c>
      <c r="AA1759">
        <v>5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0.29099999999999998</v>
      </c>
      <c r="AO1759">
        <v>0</v>
      </c>
      <c r="AP1759">
        <f>(AN1759+AN$12-(1-AN1759-AN$12)/(AO1759-1))/AN$11</f>
        <v>0.25</v>
      </c>
      <c r="AQ1759">
        <f>MAX(MIN(AP1759,AN$9),AN$10)</f>
        <v>0.03</v>
      </c>
      <c r="AR1759">
        <f>IF(OR(AP1759&lt;0,V1759=0),0,INT(AX1758*AQ1759/100))</f>
        <v>0</v>
      </c>
      <c r="AS1759">
        <f>IF(AR1759&gt;0,1,0)</f>
        <v>0</v>
      </c>
      <c r="AT1759" s="1">
        <f>IF(V1759=1,K1759,0)*AS1759</f>
        <v>0</v>
      </c>
      <c r="AU1759" s="1">
        <f>MIN(AR1759,AN$13)*AS1759*AT1759</f>
        <v>0</v>
      </c>
      <c r="AV1759" s="1">
        <f>MIN(AR1759,AN$13)*AS1759*100</f>
        <v>0</v>
      </c>
      <c r="AW1759" s="1">
        <f>AU1759-AV1759</f>
        <v>0</v>
      </c>
      <c r="AX1759" s="1">
        <f>AX1758+AW1759</f>
        <v>302330</v>
      </c>
      <c r="AY1759">
        <f>IF(AT1759=0,IF(AS1759=1,AY1758+1,AY1758),0)</f>
        <v>0</v>
      </c>
      <c r="AZ1759">
        <f t="shared" si="28"/>
        <v>0</v>
      </c>
    </row>
    <row r="1760" spans="1:52" x14ac:dyDescent="0.4">
      <c r="A1760">
        <f ca="1">RAND()</f>
        <v>0.92729404920801761</v>
      </c>
      <c r="B1760">
        <v>20260418</v>
      </c>
      <c r="C1760">
        <v>9</v>
      </c>
      <c r="D1760">
        <v>7</v>
      </c>
      <c r="E1760">
        <v>2</v>
      </c>
      <c r="F1760">
        <v>5</v>
      </c>
      <c r="G1760">
        <v>18</v>
      </c>
      <c r="H1760">
        <v>1600</v>
      </c>
      <c r="I1760">
        <v>1</v>
      </c>
      <c r="J1760">
        <v>14</v>
      </c>
      <c r="K1760">
        <v>190</v>
      </c>
      <c r="L1760">
        <v>120</v>
      </c>
      <c r="M1760">
        <v>190</v>
      </c>
      <c r="N1760">
        <v>190</v>
      </c>
      <c r="O1760">
        <v>730</v>
      </c>
      <c r="P1760">
        <v>1070</v>
      </c>
      <c r="Q1760">
        <v>1530</v>
      </c>
      <c r="R1760">
        <v>5140</v>
      </c>
      <c r="S1760">
        <v>320</v>
      </c>
      <c r="T1760">
        <v>280</v>
      </c>
      <c r="U1760">
        <v>740</v>
      </c>
      <c r="V1760">
        <v>1</v>
      </c>
      <c r="W1760">
        <v>2</v>
      </c>
      <c r="X1760">
        <v>4</v>
      </c>
      <c r="Y1760">
        <v>3</v>
      </c>
      <c r="Z1760">
        <v>8</v>
      </c>
      <c r="AA1760">
        <v>6</v>
      </c>
      <c r="AB1760">
        <v>5</v>
      </c>
      <c r="AC1760">
        <v>7</v>
      </c>
      <c r="AD1760">
        <v>11</v>
      </c>
      <c r="AE1760">
        <v>12</v>
      </c>
      <c r="AF1760">
        <v>13</v>
      </c>
      <c r="AG1760">
        <v>10</v>
      </c>
      <c r="AH1760">
        <v>9</v>
      </c>
      <c r="AI1760">
        <v>14</v>
      </c>
      <c r="AJ1760">
        <v>0</v>
      </c>
      <c r="AK1760">
        <v>0</v>
      </c>
      <c r="AL1760">
        <v>0</v>
      </c>
      <c r="AM1760">
        <v>0</v>
      </c>
      <c r="AN1760">
        <v>0.443</v>
      </c>
      <c r="AO1760">
        <v>1.9</v>
      </c>
      <c r="AP1760">
        <f>(AN1760+AN$12-(1-AN1760-AN$12)/(AO1760-1))/AN$11</f>
        <v>-4.3972222222222232E-2</v>
      </c>
      <c r="AQ1760">
        <f>MAX(MIN(AP1760,AN$9),AN$10)</f>
        <v>0</v>
      </c>
      <c r="AR1760">
        <f>IF(OR(AP1760&lt;0,V1760=0),0,INT(AX1759*AQ1760/100))</f>
        <v>0</v>
      </c>
      <c r="AS1760">
        <f>IF(AR1760&gt;0,1,0)</f>
        <v>0</v>
      </c>
      <c r="AT1760" s="1">
        <f>IF(V1760=1,K1760,0)*AS1760</f>
        <v>0</v>
      </c>
      <c r="AU1760" s="1">
        <f>MIN(AR1760,AN$13)*AS1760*AT1760</f>
        <v>0</v>
      </c>
      <c r="AV1760" s="1">
        <f>MIN(AR1760,AN$13)*AS1760*100</f>
        <v>0</v>
      </c>
      <c r="AW1760" s="1">
        <f>AU1760-AV1760</f>
        <v>0</v>
      </c>
      <c r="AX1760" s="1">
        <f>AX1759+AW1760</f>
        <v>302330</v>
      </c>
      <c r="AY1760">
        <f>IF(AT1760=0,IF(AS1760=1,AY1759+1,AY1759),0)</f>
        <v>0</v>
      </c>
      <c r="AZ1760">
        <f t="shared" si="28"/>
        <v>0</v>
      </c>
    </row>
    <row r="1761" spans="1:52" x14ac:dyDescent="0.4">
      <c r="A1761">
        <f ca="1">RAND()</f>
        <v>0.60558947015940223</v>
      </c>
      <c r="B1761">
        <v>20260418</v>
      </c>
      <c r="C1761">
        <v>9</v>
      </c>
      <c r="D1761">
        <v>8</v>
      </c>
      <c r="E1761">
        <v>2</v>
      </c>
      <c r="F1761">
        <v>5</v>
      </c>
      <c r="G1761">
        <v>18</v>
      </c>
      <c r="H1761">
        <v>2400</v>
      </c>
      <c r="I1761">
        <v>1</v>
      </c>
      <c r="J1761">
        <v>9</v>
      </c>
      <c r="K1761">
        <v>280</v>
      </c>
      <c r="L1761">
        <v>110</v>
      </c>
      <c r="M1761">
        <v>120</v>
      </c>
      <c r="N1761">
        <v>120</v>
      </c>
      <c r="O1761">
        <v>570</v>
      </c>
      <c r="P1761">
        <v>1100</v>
      </c>
      <c r="Q1761">
        <v>660</v>
      </c>
      <c r="R1761">
        <v>3130</v>
      </c>
      <c r="S1761">
        <v>240</v>
      </c>
      <c r="T1761">
        <v>230</v>
      </c>
      <c r="U1761">
        <v>250</v>
      </c>
      <c r="V1761">
        <v>2</v>
      </c>
      <c r="W1761">
        <v>1</v>
      </c>
      <c r="X1761">
        <v>3</v>
      </c>
      <c r="Y1761">
        <v>5</v>
      </c>
      <c r="Z1761">
        <v>9</v>
      </c>
      <c r="AA1761">
        <v>6</v>
      </c>
      <c r="AB1761">
        <v>4</v>
      </c>
      <c r="AC1761">
        <v>7</v>
      </c>
      <c r="AD1761">
        <v>8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0.34699999999999998</v>
      </c>
      <c r="AO1761">
        <v>4.2</v>
      </c>
      <c r="AP1761">
        <f>(AN1761+AN$12-(1-AN1761-AN$12)/(AO1761-1))/AN$11</f>
        <v>3.5734374999999992E-2</v>
      </c>
      <c r="AQ1761">
        <f>MAX(MIN(AP1761,AN$9),AN$10)</f>
        <v>0.03</v>
      </c>
      <c r="AR1761">
        <f>IF(OR(AP1761&lt;0,V1761=0),0,INT(AX1760*AQ1761/100))</f>
        <v>90</v>
      </c>
      <c r="AS1761">
        <f>IF(AR1761&gt;0,1,0)</f>
        <v>1</v>
      </c>
      <c r="AT1761" s="1">
        <f>IF(V1761=1,K1761,0)*AS1761</f>
        <v>0</v>
      </c>
      <c r="AU1761" s="1">
        <f>MIN(AR1761,AN$13)*AS1761*AT1761</f>
        <v>0</v>
      </c>
      <c r="AV1761" s="1">
        <f>MIN(AR1761,AN$13)*AS1761*100</f>
        <v>2000</v>
      </c>
      <c r="AW1761" s="1">
        <f>AU1761-AV1761</f>
        <v>-2000</v>
      </c>
      <c r="AX1761" s="1">
        <f>AX1760+AW1761</f>
        <v>300330</v>
      </c>
      <c r="AY1761">
        <f>IF(AT1761=0,IF(AS1761=1,AY1760+1,AY1760),0)</f>
        <v>1</v>
      </c>
      <c r="AZ1761">
        <f t="shared" si="28"/>
        <v>0</v>
      </c>
    </row>
    <row r="1762" spans="1:52" x14ac:dyDescent="0.4">
      <c r="A1762">
        <f ca="1">RAND()</f>
        <v>0.81101885452079281</v>
      </c>
      <c r="B1762">
        <v>20260418</v>
      </c>
      <c r="C1762">
        <v>9</v>
      </c>
      <c r="D1762">
        <v>9</v>
      </c>
      <c r="E1762">
        <v>2</v>
      </c>
      <c r="F1762">
        <v>10</v>
      </c>
      <c r="G1762">
        <v>24</v>
      </c>
      <c r="H1762">
        <v>1400</v>
      </c>
      <c r="I1762">
        <v>1</v>
      </c>
      <c r="J1762">
        <v>14</v>
      </c>
      <c r="K1762">
        <v>410</v>
      </c>
      <c r="L1762">
        <v>150</v>
      </c>
      <c r="M1762">
        <v>150</v>
      </c>
      <c r="N1762">
        <v>400</v>
      </c>
      <c r="O1762">
        <v>770</v>
      </c>
      <c r="P1762">
        <v>1800</v>
      </c>
      <c r="Q1762">
        <v>3460</v>
      </c>
      <c r="R1762">
        <v>15880</v>
      </c>
      <c r="S1762">
        <v>320</v>
      </c>
      <c r="T1762">
        <v>1140</v>
      </c>
      <c r="U1762">
        <v>1130</v>
      </c>
      <c r="V1762">
        <v>1</v>
      </c>
      <c r="W1762">
        <v>12</v>
      </c>
      <c r="X1762">
        <v>8</v>
      </c>
      <c r="Y1762">
        <v>6</v>
      </c>
      <c r="Z1762">
        <v>9</v>
      </c>
      <c r="AA1762">
        <v>2</v>
      </c>
      <c r="AB1762">
        <v>4</v>
      </c>
      <c r="AC1762">
        <v>3</v>
      </c>
      <c r="AD1762">
        <v>10</v>
      </c>
      <c r="AE1762">
        <v>14</v>
      </c>
      <c r="AF1762">
        <v>11</v>
      </c>
      <c r="AG1762">
        <v>7</v>
      </c>
      <c r="AH1762">
        <v>5</v>
      </c>
      <c r="AI1762">
        <v>13</v>
      </c>
      <c r="AJ1762">
        <v>0</v>
      </c>
      <c r="AK1762">
        <v>0</v>
      </c>
      <c r="AL1762">
        <v>0</v>
      </c>
      <c r="AM1762">
        <v>0</v>
      </c>
      <c r="AN1762">
        <v>0.14899999999999999</v>
      </c>
      <c r="AO1762">
        <v>4.0999999999999996</v>
      </c>
      <c r="AP1762">
        <f>(AN1762+AN$12-(1-AN1762-AN$12)/(AO1762-1))/AN$11</f>
        <v>-3.1379032258064522E-2</v>
      </c>
      <c r="AQ1762">
        <f>MAX(MIN(AP1762,AN$9),AN$10)</f>
        <v>0</v>
      </c>
      <c r="AR1762">
        <f>IF(OR(AP1762&lt;0,V1762=0),0,INT(AX1761*AQ1762/100))</f>
        <v>0</v>
      </c>
      <c r="AS1762">
        <f>IF(AR1762&gt;0,1,0)</f>
        <v>0</v>
      </c>
      <c r="AT1762" s="1">
        <f>IF(V1762=1,K1762,0)*AS1762</f>
        <v>0</v>
      </c>
      <c r="AU1762" s="1">
        <f>MIN(AR1762,AN$13)*AS1762*AT1762</f>
        <v>0</v>
      </c>
      <c r="AV1762" s="1">
        <f>MIN(AR1762,AN$13)*AS1762*100</f>
        <v>0</v>
      </c>
      <c r="AW1762" s="1">
        <f>AU1762-AV1762</f>
        <v>0</v>
      </c>
      <c r="AX1762" s="1">
        <f>AX1761+AW1762</f>
        <v>300330</v>
      </c>
      <c r="AY1762">
        <f>IF(AT1762=0,IF(AS1762=1,AY1761+1,AY1761),0)</f>
        <v>1</v>
      </c>
      <c r="AZ1762">
        <f t="shared" si="28"/>
        <v>0</v>
      </c>
    </row>
    <row r="1763" spans="1:52" x14ac:dyDescent="0.4">
      <c r="A1763">
        <f ca="1">RAND()</f>
        <v>0.51413500437076631</v>
      </c>
      <c r="B1763">
        <v>20260418</v>
      </c>
      <c r="C1763">
        <v>9</v>
      </c>
      <c r="D1763">
        <v>10</v>
      </c>
      <c r="E1763">
        <v>2</v>
      </c>
      <c r="F1763">
        <v>10</v>
      </c>
      <c r="G1763">
        <v>17</v>
      </c>
      <c r="H1763">
        <v>1400</v>
      </c>
      <c r="I1763">
        <v>1</v>
      </c>
      <c r="J1763">
        <v>9</v>
      </c>
      <c r="K1763">
        <v>520</v>
      </c>
      <c r="L1763">
        <v>130</v>
      </c>
      <c r="M1763">
        <v>140</v>
      </c>
      <c r="N1763">
        <v>110</v>
      </c>
      <c r="O1763">
        <v>1580</v>
      </c>
      <c r="P1763">
        <v>3020</v>
      </c>
      <c r="Q1763">
        <v>570</v>
      </c>
      <c r="R1763">
        <v>6250</v>
      </c>
      <c r="S1763">
        <v>300</v>
      </c>
      <c r="T1763">
        <v>180</v>
      </c>
      <c r="U1763">
        <v>200</v>
      </c>
      <c r="V1763">
        <v>3</v>
      </c>
      <c r="W1763">
        <v>1</v>
      </c>
      <c r="X1763">
        <v>6</v>
      </c>
      <c r="Y1763">
        <v>2</v>
      </c>
      <c r="Z1763">
        <v>4</v>
      </c>
      <c r="AA1763">
        <v>5</v>
      </c>
      <c r="AB1763">
        <v>8</v>
      </c>
      <c r="AC1763">
        <v>9</v>
      </c>
      <c r="AD1763">
        <v>7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0.35499999999999998</v>
      </c>
      <c r="AO1763">
        <v>2.1</v>
      </c>
      <c r="AP1763">
        <f>(AN1763+AN$12-(1-AN1763-AN$12)/(AO1763-1))/AN$11</f>
        <v>-5.7840909090909082E-2</v>
      </c>
      <c r="AQ1763">
        <f>MAX(MIN(AP1763,AN$9),AN$10)</f>
        <v>0</v>
      </c>
      <c r="AR1763">
        <f>IF(OR(AP1763&lt;0,V1763=0),0,INT(AX1762*AQ1763/100))</f>
        <v>0</v>
      </c>
      <c r="AS1763">
        <f>IF(AR1763&gt;0,1,0)</f>
        <v>0</v>
      </c>
      <c r="AT1763" s="1">
        <f>IF(V1763=1,K1763,0)*AS1763</f>
        <v>0</v>
      </c>
      <c r="AU1763" s="1">
        <f>MIN(AR1763,AN$13)*AS1763*AT1763</f>
        <v>0</v>
      </c>
      <c r="AV1763" s="1">
        <f>MIN(AR1763,AN$13)*AS1763*100</f>
        <v>0</v>
      </c>
      <c r="AW1763" s="1">
        <f>AU1763-AV1763</f>
        <v>0</v>
      </c>
      <c r="AX1763" s="1">
        <f>AX1762+AW1763</f>
        <v>300330</v>
      </c>
      <c r="AY1763">
        <f>IF(AT1763=0,IF(AS1763=1,AY1762+1,AY1762),0)</f>
        <v>1</v>
      </c>
      <c r="AZ1763">
        <f t="shared" si="28"/>
        <v>0</v>
      </c>
    </row>
    <row r="1764" spans="1:52" x14ac:dyDescent="0.4">
      <c r="A1764">
        <f ca="1">RAND()</f>
        <v>0.37244265765810536</v>
      </c>
      <c r="B1764">
        <v>20260418</v>
      </c>
      <c r="C1764">
        <v>9</v>
      </c>
      <c r="D1764">
        <v>11</v>
      </c>
      <c r="E1764">
        <v>2</v>
      </c>
      <c r="F1764">
        <v>999</v>
      </c>
      <c r="G1764">
        <v>24</v>
      </c>
      <c r="H1764">
        <v>1800</v>
      </c>
      <c r="I1764">
        <v>1</v>
      </c>
      <c r="J1764">
        <v>16</v>
      </c>
      <c r="K1764">
        <v>400</v>
      </c>
      <c r="L1764">
        <v>170</v>
      </c>
      <c r="M1764">
        <v>370</v>
      </c>
      <c r="N1764">
        <v>1790</v>
      </c>
      <c r="O1764">
        <v>2290</v>
      </c>
      <c r="P1764">
        <v>4010</v>
      </c>
      <c r="Q1764">
        <v>88300</v>
      </c>
      <c r="R1764">
        <v>291940</v>
      </c>
      <c r="S1764">
        <v>960</v>
      </c>
      <c r="T1764">
        <v>7300</v>
      </c>
      <c r="U1764">
        <v>16820</v>
      </c>
      <c r="V1764">
        <v>10</v>
      </c>
      <c r="W1764">
        <v>1</v>
      </c>
      <c r="X1764">
        <v>5</v>
      </c>
      <c r="Y1764">
        <v>12</v>
      </c>
      <c r="Z1764">
        <v>4</v>
      </c>
      <c r="AA1764">
        <v>2</v>
      </c>
      <c r="AB1764">
        <v>15</v>
      </c>
      <c r="AC1764">
        <v>6</v>
      </c>
      <c r="AD1764">
        <v>9</v>
      </c>
      <c r="AE1764">
        <v>13</v>
      </c>
      <c r="AF1764">
        <v>16</v>
      </c>
      <c r="AG1764">
        <v>14</v>
      </c>
      <c r="AH1764">
        <v>7</v>
      </c>
      <c r="AI1764">
        <v>8</v>
      </c>
      <c r="AJ1764">
        <v>11</v>
      </c>
      <c r="AK1764">
        <v>3</v>
      </c>
      <c r="AL1764">
        <v>0</v>
      </c>
      <c r="AM1764">
        <v>0</v>
      </c>
      <c r="AN1764">
        <v>0.23100000000000001</v>
      </c>
      <c r="AO1764">
        <v>7.3</v>
      </c>
      <c r="AP1764">
        <f>(AN1764+AN$12-(1-AN1764-AN$12)/(AO1764-1))/AN$11</f>
        <v>2.7234126984126986E-2</v>
      </c>
      <c r="AQ1764">
        <f>MAX(MIN(AP1764,AN$9),AN$10)</f>
        <v>2.7234126984126986E-2</v>
      </c>
      <c r="AR1764">
        <f>IF(OR(AP1764&lt;0,V1764=0),0,INT(AX1763*AQ1764/100))</f>
        <v>81</v>
      </c>
      <c r="AS1764">
        <f>IF(AR1764&gt;0,1,0)</f>
        <v>1</v>
      </c>
      <c r="AT1764" s="1">
        <f>IF(V1764=1,K1764,0)*AS1764</f>
        <v>0</v>
      </c>
      <c r="AU1764" s="1">
        <f>MIN(AR1764,AN$13)*AS1764*AT1764</f>
        <v>0</v>
      </c>
      <c r="AV1764" s="1">
        <f>MIN(AR1764,AN$13)*AS1764*100</f>
        <v>2000</v>
      </c>
      <c r="AW1764" s="1">
        <f>AU1764-AV1764</f>
        <v>-2000</v>
      </c>
      <c r="AX1764" s="1">
        <f>AX1763+AW1764</f>
        <v>298330</v>
      </c>
      <c r="AY1764">
        <f>IF(AT1764=0,IF(AS1764=1,AY1763+1,AY1763),0)</f>
        <v>2</v>
      </c>
      <c r="AZ1764">
        <f t="shared" si="28"/>
        <v>0</v>
      </c>
    </row>
    <row r="1765" spans="1:52" x14ac:dyDescent="0.4">
      <c r="A1765">
        <f ca="1">RAND()</f>
        <v>0.2284445673022647</v>
      </c>
      <c r="B1765">
        <v>20260418</v>
      </c>
      <c r="C1765">
        <v>9</v>
      </c>
      <c r="D1765">
        <v>12</v>
      </c>
      <c r="E1765">
        <v>2</v>
      </c>
      <c r="F1765">
        <v>5</v>
      </c>
      <c r="G1765">
        <v>24</v>
      </c>
      <c r="H1765">
        <v>1200</v>
      </c>
      <c r="I1765">
        <v>1</v>
      </c>
      <c r="J1765">
        <v>15</v>
      </c>
      <c r="K1765">
        <v>1230</v>
      </c>
      <c r="L1765">
        <v>320</v>
      </c>
      <c r="M1765">
        <v>260</v>
      </c>
      <c r="N1765">
        <v>230</v>
      </c>
      <c r="O1765">
        <v>3510</v>
      </c>
      <c r="P1765">
        <v>8520</v>
      </c>
      <c r="Q1765">
        <v>4870</v>
      </c>
      <c r="R1765">
        <v>46550</v>
      </c>
      <c r="S1765">
        <v>1180</v>
      </c>
      <c r="T1765">
        <v>1000</v>
      </c>
      <c r="U1765">
        <v>570</v>
      </c>
      <c r="V1765">
        <v>3</v>
      </c>
      <c r="W1765">
        <v>8</v>
      </c>
      <c r="X1765">
        <v>5</v>
      </c>
      <c r="Y1765">
        <v>4</v>
      </c>
      <c r="Z1765">
        <v>1</v>
      </c>
      <c r="AA1765">
        <v>9</v>
      </c>
      <c r="AB1765">
        <v>2</v>
      </c>
      <c r="AC1765">
        <v>14</v>
      </c>
      <c r="AD1765">
        <v>15</v>
      </c>
      <c r="AE1765">
        <v>11</v>
      </c>
      <c r="AF1765">
        <v>12</v>
      </c>
      <c r="AG1765">
        <v>10</v>
      </c>
      <c r="AH1765">
        <v>7</v>
      </c>
      <c r="AI1765">
        <v>6</v>
      </c>
      <c r="AJ1765">
        <v>13</v>
      </c>
      <c r="AK1765">
        <v>0</v>
      </c>
      <c r="AL1765">
        <v>0</v>
      </c>
      <c r="AM1765">
        <v>0</v>
      </c>
      <c r="AN1765">
        <v>0.193</v>
      </c>
      <c r="AO1765">
        <v>4.7</v>
      </c>
      <c r="AP1765">
        <f>(AN1765+AN$12-(1-AN1765-AN$12)/(AO1765-1))/AN$11</f>
        <v>-6.277027027027017E-3</v>
      </c>
      <c r="AQ1765">
        <f>MAX(MIN(AP1765,AN$9),AN$10)</f>
        <v>0</v>
      </c>
      <c r="AR1765">
        <f>IF(OR(AP1765&lt;0,V1765=0),0,INT(AX1764*AQ1765/100))</f>
        <v>0</v>
      </c>
      <c r="AS1765">
        <f>IF(AR1765&gt;0,1,0)</f>
        <v>0</v>
      </c>
      <c r="AT1765" s="1">
        <f>IF(V1765=1,K1765,0)*AS1765</f>
        <v>0</v>
      </c>
      <c r="AU1765" s="1">
        <f>MIN(AR1765,AN$13)*AS1765*AT1765</f>
        <v>0</v>
      </c>
      <c r="AV1765" s="1">
        <f>MIN(AR1765,AN$13)*AS1765*100</f>
        <v>0</v>
      </c>
      <c r="AW1765" s="1">
        <f>AU1765-AV1765</f>
        <v>0</v>
      </c>
      <c r="AX1765" s="1">
        <f>AX1764+AW1765</f>
        <v>298330</v>
      </c>
      <c r="AY1765">
        <f>IF(AT1765=0,IF(AS1765=1,AY1764+1,AY1764),0)</f>
        <v>2</v>
      </c>
      <c r="AZ1765">
        <f t="shared" si="28"/>
        <v>0</v>
      </c>
    </row>
    <row r="1766" spans="1:52" x14ac:dyDescent="0.4">
      <c r="A1766">
        <f ca="1">RAND()</f>
        <v>0.31273615803133425</v>
      </c>
      <c r="B1766">
        <v>20260419</v>
      </c>
      <c r="C1766">
        <v>6</v>
      </c>
      <c r="D1766">
        <v>1</v>
      </c>
      <c r="E1766">
        <v>1</v>
      </c>
      <c r="F1766">
        <v>703</v>
      </c>
      <c r="G1766">
        <v>24</v>
      </c>
      <c r="H1766">
        <v>1800</v>
      </c>
      <c r="I1766">
        <v>1</v>
      </c>
      <c r="J1766">
        <v>12</v>
      </c>
      <c r="K1766">
        <v>2270</v>
      </c>
      <c r="L1766">
        <v>280</v>
      </c>
      <c r="M1766">
        <v>110</v>
      </c>
      <c r="N1766">
        <v>150</v>
      </c>
      <c r="O1766">
        <v>1170</v>
      </c>
      <c r="P1766">
        <v>3830</v>
      </c>
      <c r="Q1766">
        <v>1740</v>
      </c>
      <c r="R1766">
        <v>22000</v>
      </c>
      <c r="S1766">
        <v>430</v>
      </c>
      <c r="T1766">
        <v>980</v>
      </c>
      <c r="U1766">
        <v>180</v>
      </c>
      <c r="V1766">
        <v>1</v>
      </c>
      <c r="W1766">
        <v>2</v>
      </c>
      <c r="X1766">
        <v>6</v>
      </c>
      <c r="Y1766">
        <v>12</v>
      </c>
      <c r="Z1766">
        <v>8</v>
      </c>
      <c r="AA1766">
        <v>3</v>
      </c>
      <c r="AB1766">
        <v>5</v>
      </c>
      <c r="AC1766">
        <v>7</v>
      </c>
      <c r="AD1766">
        <v>11</v>
      </c>
      <c r="AE1766">
        <v>9</v>
      </c>
      <c r="AF1766">
        <v>4</v>
      </c>
      <c r="AG1766">
        <v>10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0.29199999999999998</v>
      </c>
      <c r="AO1766">
        <v>22.7</v>
      </c>
      <c r="AP1766">
        <f>(AN1766+AN$12-(1-AN1766-AN$12)/(AO1766-1))/AN$11</f>
        <v>6.4843317972350226E-2</v>
      </c>
      <c r="AQ1766">
        <f>MAX(MIN(AP1766,AN$9),AN$10)</f>
        <v>0.03</v>
      </c>
      <c r="AR1766">
        <f>IF(OR(AP1766&lt;0,V1766=0),0,INT(AX1765*AQ1766/100))</f>
        <v>89</v>
      </c>
      <c r="AS1766">
        <f>IF(AR1766&gt;0,1,0)</f>
        <v>1</v>
      </c>
      <c r="AT1766" s="1">
        <f>IF(V1766=1,K1766,0)*AS1766</f>
        <v>2270</v>
      </c>
      <c r="AU1766" s="1">
        <f>MIN(AR1766,AN$13)*AS1766*AT1766</f>
        <v>45400</v>
      </c>
      <c r="AV1766" s="1">
        <f>MIN(AR1766,AN$13)*AS1766*100</f>
        <v>2000</v>
      </c>
      <c r="AW1766" s="1">
        <f>AU1766-AV1766</f>
        <v>43400</v>
      </c>
      <c r="AX1766" s="1">
        <f>AX1765+AW1766</f>
        <v>341730</v>
      </c>
      <c r="AY1766">
        <f>IF(AT1766=0,IF(AS1766=1,AY1765+1,AY1765),0)</f>
        <v>0</v>
      </c>
      <c r="AZ1766">
        <f t="shared" si="28"/>
        <v>2000</v>
      </c>
    </row>
    <row r="1767" spans="1:52" x14ac:dyDescent="0.4">
      <c r="A1767">
        <f ca="1">RAND()</f>
        <v>0.5824079361677913</v>
      </c>
      <c r="B1767">
        <v>20260419</v>
      </c>
      <c r="C1767">
        <v>3</v>
      </c>
      <c r="D1767">
        <v>12</v>
      </c>
      <c r="E1767">
        <v>2</v>
      </c>
      <c r="F1767">
        <v>5</v>
      </c>
      <c r="G1767">
        <v>24</v>
      </c>
      <c r="H1767">
        <v>1150</v>
      </c>
      <c r="I1767">
        <v>1</v>
      </c>
      <c r="J1767">
        <v>15</v>
      </c>
      <c r="K1767">
        <v>430</v>
      </c>
      <c r="L1767">
        <v>170</v>
      </c>
      <c r="M1767">
        <v>250</v>
      </c>
      <c r="N1767">
        <v>150</v>
      </c>
      <c r="O1767">
        <v>2740</v>
      </c>
      <c r="P1767">
        <v>6000</v>
      </c>
      <c r="Q1767">
        <v>2460</v>
      </c>
      <c r="R1767">
        <v>20540</v>
      </c>
      <c r="S1767">
        <v>880</v>
      </c>
      <c r="T1767">
        <v>270</v>
      </c>
      <c r="U1767">
        <v>580</v>
      </c>
      <c r="V1767">
        <v>1</v>
      </c>
      <c r="W1767">
        <v>3</v>
      </c>
      <c r="X1767">
        <v>12</v>
      </c>
      <c r="Y1767">
        <v>2</v>
      </c>
      <c r="Z1767">
        <v>5</v>
      </c>
      <c r="AA1767">
        <v>8</v>
      </c>
      <c r="AB1767">
        <v>10</v>
      </c>
      <c r="AC1767">
        <v>15</v>
      </c>
      <c r="AD1767">
        <v>4</v>
      </c>
      <c r="AE1767">
        <v>7</v>
      </c>
      <c r="AF1767">
        <v>13</v>
      </c>
      <c r="AG1767">
        <v>11</v>
      </c>
      <c r="AH1767">
        <v>14</v>
      </c>
      <c r="AI1767">
        <v>6</v>
      </c>
      <c r="AJ1767">
        <v>9</v>
      </c>
      <c r="AK1767">
        <v>0</v>
      </c>
      <c r="AL1767">
        <v>0</v>
      </c>
      <c r="AM1767">
        <v>0</v>
      </c>
      <c r="AN1767">
        <v>0.28199999999999997</v>
      </c>
      <c r="AO1767">
        <v>4.3</v>
      </c>
      <c r="AP1767">
        <f>(AN1767+AN$12-(1-AN1767-AN$12)/(AO1767-1))/AN$11</f>
        <v>1.6106060606060596E-2</v>
      </c>
      <c r="AQ1767">
        <f>MAX(MIN(AP1767,AN$9),AN$10)</f>
        <v>1.6106060606060596E-2</v>
      </c>
      <c r="AR1767">
        <f>IF(OR(AP1767&lt;0,V1767=0),0,INT(AX1766*AQ1767/100))</f>
        <v>55</v>
      </c>
      <c r="AS1767">
        <f>IF(AR1767&gt;0,1,0)</f>
        <v>1</v>
      </c>
      <c r="AT1767" s="1">
        <f>IF(V1767=1,K1767,0)*AS1767</f>
        <v>430</v>
      </c>
      <c r="AU1767" s="1">
        <f>MIN(AR1767,AN$13)*AS1767*AT1767</f>
        <v>8600</v>
      </c>
      <c r="AV1767" s="1">
        <f>MIN(AR1767,AN$13)*AS1767*100</f>
        <v>2000</v>
      </c>
      <c r="AW1767" s="1">
        <f>AU1767-AV1767</f>
        <v>6600</v>
      </c>
      <c r="AX1767" s="1">
        <f>AX1766+AW1767</f>
        <v>348330</v>
      </c>
      <c r="AY1767">
        <f>IF(AT1767=0,IF(AS1767=1,AY1766+1,AY1766),0)</f>
        <v>0</v>
      </c>
      <c r="AZ1767">
        <f t="shared" si="28"/>
        <v>2000</v>
      </c>
    </row>
    <row r="1768" spans="1:52" x14ac:dyDescent="0.4">
      <c r="A1768">
        <f ca="1">RAND()</f>
        <v>0.58209393674922127</v>
      </c>
      <c r="B1768">
        <v>20260419</v>
      </c>
      <c r="C1768">
        <v>3</v>
      </c>
      <c r="D1768">
        <v>11</v>
      </c>
      <c r="E1768">
        <v>2</v>
      </c>
      <c r="F1768">
        <v>999</v>
      </c>
      <c r="G1768">
        <v>17</v>
      </c>
      <c r="H1768">
        <v>1800</v>
      </c>
      <c r="I1768">
        <v>1</v>
      </c>
      <c r="J1768">
        <v>16</v>
      </c>
      <c r="K1768">
        <v>2920</v>
      </c>
      <c r="L1768">
        <v>670</v>
      </c>
      <c r="M1768">
        <v>200</v>
      </c>
      <c r="N1768">
        <v>970</v>
      </c>
      <c r="O1768">
        <v>5850</v>
      </c>
      <c r="P1768">
        <v>16530</v>
      </c>
      <c r="Q1768">
        <v>49290</v>
      </c>
      <c r="R1768">
        <v>419890</v>
      </c>
      <c r="S1768">
        <v>1920</v>
      </c>
      <c r="T1768">
        <v>10480</v>
      </c>
      <c r="U1768">
        <v>2520</v>
      </c>
      <c r="V1768">
        <v>2</v>
      </c>
      <c r="W1768">
        <v>8</v>
      </c>
      <c r="X1768">
        <v>16</v>
      </c>
      <c r="Y1768">
        <v>7</v>
      </c>
      <c r="Z1768">
        <v>5</v>
      </c>
      <c r="AA1768">
        <v>6</v>
      </c>
      <c r="AB1768">
        <v>9</v>
      </c>
      <c r="AC1768">
        <v>11</v>
      </c>
      <c r="AD1768">
        <v>14</v>
      </c>
      <c r="AE1768">
        <v>3</v>
      </c>
      <c r="AF1768">
        <v>13</v>
      </c>
      <c r="AG1768">
        <v>4</v>
      </c>
      <c r="AH1768">
        <v>12</v>
      </c>
      <c r="AI1768">
        <v>15</v>
      </c>
      <c r="AJ1768">
        <v>1</v>
      </c>
      <c r="AK1768">
        <v>10</v>
      </c>
      <c r="AL1768">
        <v>0</v>
      </c>
      <c r="AM1768">
        <v>0</v>
      </c>
      <c r="AN1768">
        <v>0.16</v>
      </c>
      <c r="AO1768">
        <v>3.5</v>
      </c>
      <c r="AP1768">
        <f>(AN1768+AN$12-(1-AN1768-AN$12)/(AO1768-1))/AN$11</f>
        <v>-4.3999999999999991E-2</v>
      </c>
      <c r="AQ1768">
        <f>MAX(MIN(AP1768,AN$9),AN$10)</f>
        <v>0</v>
      </c>
      <c r="AR1768">
        <f>IF(OR(AP1768&lt;0,V1768=0),0,INT(AX1767*AQ1768/100))</f>
        <v>0</v>
      </c>
      <c r="AS1768">
        <f>IF(AR1768&gt;0,1,0)</f>
        <v>0</v>
      </c>
      <c r="AT1768" s="1">
        <f>IF(V1768=1,K1768,0)*AS1768</f>
        <v>0</v>
      </c>
      <c r="AU1768" s="1">
        <f>MIN(AR1768,AN$13)*AS1768*AT1768</f>
        <v>0</v>
      </c>
      <c r="AV1768" s="1">
        <f>MIN(AR1768,AN$13)*AS1768*100</f>
        <v>0</v>
      </c>
      <c r="AW1768" s="1">
        <f>AU1768-AV1768</f>
        <v>0</v>
      </c>
      <c r="AX1768" s="1">
        <f>AX1767+AW1768</f>
        <v>348330</v>
      </c>
      <c r="AY1768">
        <f>IF(AT1768=0,IF(AS1768=1,AY1767+1,AY1767),0)</f>
        <v>0</v>
      </c>
      <c r="AZ1768">
        <f t="shared" si="28"/>
        <v>0</v>
      </c>
    </row>
    <row r="1769" spans="1:52" x14ac:dyDescent="0.4">
      <c r="A1769">
        <f ca="1">RAND()</f>
        <v>7.1466075310258725E-2</v>
      </c>
      <c r="B1769">
        <v>20260419</v>
      </c>
      <c r="C1769">
        <v>3</v>
      </c>
      <c r="D1769">
        <v>10</v>
      </c>
      <c r="E1769">
        <v>2</v>
      </c>
      <c r="F1769">
        <v>10</v>
      </c>
      <c r="G1769">
        <v>17</v>
      </c>
      <c r="H1769">
        <v>2600</v>
      </c>
      <c r="I1769">
        <v>1</v>
      </c>
      <c r="J1769">
        <v>13</v>
      </c>
      <c r="K1769">
        <v>290</v>
      </c>
      <c r="L1769">
        <v>130</v>
      </c>
      <c r="M1769">
        <v>190</v>
      </c>
      <c r="N1769">
        <v>150</v>
      </c>
      <c r="O1769">
        <v>1260</v>
      </c>
      <c r="P1769">
        <v>1930</v>
      </c>
      <c r="Q1769">
        <v>1590</v>
      </c>
      <c r="R1769">
        <v>6150</v>
      </c>
      <c r="S1769">
        <v>480</v>
      </c>
      <c r="T1769">
        <v>280</v>
      </c>
      <c r="U1769">
        <v>820</v>
      </c>
      <c r="V1769">
        <v>1</v>
      </c>
      <c r="W1769">
        <v>3</v>
      </c>
      <c r="X1769">
        <v>4</v>
      </c>
      <c r="Y1769">
        <v>11</v>
      </c>
      <c r="Z1769">
        <v>5</v>
      </c>
      <c r="AA1769">
        <v>7</v>
      </c>
      <c r="AB1769">
        <v>2</v>
      </c>
      <c r="AC1769">
        <v>8</v>
      </c>
      <c r="AD1769">
        <v>6</v>
      </c>
      <c r="AE1769">
        <v>13</v>
      </c>
      <c r="AF1769">
        <v>9</v>
      </c>
      <c r="AG1769">
        <v>10</v>
      </c>
      <c r="AH1769">
        <v>12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0.28499999999999998</v>
      </c>
      <c r="AO1769">
        <v>2.9</v>
      </c>
      <c r="AP1769">
        <f>(AN1769+AN$12-(1-AN1769-AN$12)/(AO1769-1))/AN$11</f>
        <v>-2.2828947368421074E-2</v>
      </c>
      <c r="AQ1769">
        <f>MAX(MIN(AP1769,AN$9),AN$10)</f>
        <v>0</v>
      </c>
      <c r="AR1769">
        <f>IF(OR(AP1769&lt;0,V1769=0),0,INT(AX1768*AQ1769/100))</f>
        <v>0</v>
      </c>
      <c r="AS1769">
        <f>IF(AR1769&gt;0,1,0)</f>
        <v>0</v>
      </c>
      <c r="AT1769" s="1">
        <f>IF(V1769=1,K1769,0)*AS1769</f>
        <v>0</v>
      </c>
      <c r="AU1769" s="1">
        <f>MIN(AR1769,AN$13)*AS1769*AT1769</f>
        <v>0</v>
      </c>
      <c r="AV1769" s="1">
        <f>MIN(AR1769,AN$13)*AS1769*100</f>
        <v>0</v>
      </c>
      <c r="AW1769" s="1">
        <f>AU1769-AV1769</f>
        <v>0</v>
      </c>
      <c r="AX1769" s="1">
        <f>AX1768+AW1769</f>
        <v>348330</v>
      </c>
      <c r="AY1769">
        <f>IF(AT1769=0,IF(AS1769=1,AY1768+1,AY1768),0)</f>
        <v>0</v>
      </c>
      <c r="AZ1769">
        <f t="shared" si="28"/>
        <v>0</v>
      </c>
    </row>
    <row r="1770" spans="1:52" x14ac:dyDescent="0.4">
      <c r="A1770">
        <f ca="1">RAND()</f>
        <v>3.4301624920296092E-2</v>
      </c>
      <c r="B1770">
        <v>20260419</v>
      </c>
      <c r="C1770">
        <v>3</v>
      </c>
      <c r="D1770">
        <v>9</v>
      </c>
      <c r="E1770">
        <v>2</v>
      </c>
      <c r="F1770">
        <v>5</v>
      </c>
      <c r="G1770">
        <v>17</v>
      </c>
      <c r="H1770">
        <v>1200</v>
      </c>
      <c r="I1770">
        <v>1</v>
      </c>
      <c r="J1770">
        <v>16</v>
      </c>
      <c r="K1770">
        <v>490</v>
      </c>
      <c r="L1770">
        <v>360</v>
      </c>
      <c r="M1770">
        <v>620</v>
      </c>
      <c r="N1770">
        <v>1050</v>
      </c>
      <c r="O1770">
        <v>2870</v>
      </c>
      <c r="P1770">
        <v>5070</v>
      </c>
      <c r="Q1770">
        <v>22310</v>
      </c>
      <c r="R1770">
        <v>87570</v>
      </c>
      <c r="S1770">
        <v>1080</v>
      </c>
      <c r="T1770">
        <v>2210</v>
      </c>
      <c r="U1770">
        <v>2980</v>
      </c>
      <c r="V1770">
        <v>1</v>
      </c>
      <c r="W1770">
        <v>5</v>
      </c>
      <c r="X1770">
        <v>2</v>
      </c>
      <c r="Y1770">
        <v>8</v>
      </c>
      <c r="Z1770">
        <v>9</v>
      </c>
      <c r="AA1770">
        <v>4</v>
      </c>
      <c r="AB1770">
        <v>3</v>
      </c>
      <c r="AC1770">
        <v>11</v>
      </c>
      <c r="AD1770">
        <v>12</v>
      </c>
      <c r="AE1770">
        <v>15</v>
      </c>
      <c r="AF1770">
        <v>10</v>
      </c>
      <c r="AG1770">
        <v>6</v>
      </c>
      <c r="AH1770">
        <v>7</v>
      </c>
      <c r="AI1770">
        <v>13</v>
      </c>
      <c r="AJ1770">
        <v>16</v>
      </c>
      <c r="AK1770">
        <v>14</v>
      </c>
      <c r="AL1770">
        <v>0</v>
      </c>
      <c r="AM1770">
        <v>0</v>
      </c>
      <c r="AN1770">
        <v>0.27200000000000002</v>
      </c>
      <c r="AO1770">
        <v>4.9000000000000004</v>
      </c>
      <c r="AP1770">
        <f>(AN1770+AN$12-(1-AN1770-AN$12)/(AO1770-1))/AN$11</f>
        <v>2.1333333333333343E-2</v>
      </c>
      <c r="AQ1770">
        <f>MAX(MIN(AP1770,AN$9),AN$10)</f>
        <v>2.1333333333333343E-2</v>
      </c>
      <c r="AR1770">
        <f>IF(OR(AP1770&lt;0,V1770=0),0,INT(AX1769*AQ1770/100))</f>
        <v>74</v>
      </c>
      <c r="AS1770">
        <f>IF(AR1770&gt;0,1,0)</f>
        <v>1</v>
      </c>
      <c r="AT1770" s="1">
        <f>IF(V1770=1,K1770,0)*AS1770</f>
        <v>490</v>
      </c>
      <c r="AU1770" s="1">
        <f>MIN(AR1770,AN$13)*AS1770*AT1770</f>
        <v>9800</v>
      </c>
      <c r="AV1770" s="1">
        <f>MIN(AR1770,AN$13)*AS1770*100</f>
        <v>2000</v>
      </c>
      <c r="AW1770" s="1">
        <f>AU1770-AV1770</f>
        <v>7800</v>
      </c>
      <c r="AX1770" s="1">
        <f>AX1769+AW1770</f>
        <v>356130</v>
      </c>
      <c r="AY1770">
        <f>IF(AT1770=0,IF(AS1770=1,AY1769+1,AY1769),0)</f>
        <v>0</v>
      </c>
      <c r="AZ1770">
        <f t="shared" si="28"/>
        <v>2000</v>
      </c>
    </row>
    <row r="1771" spans="1:52" x14ac:dyDescent="0.4">
      <c r="A1771">
        <f ca="1">RAND()</f>
        <v>0.37164213327939832</v>
      </c>
      <c r="B1771">
        <v>20260419</v>
      </c>
      <c r="C1771">
        <v>3</v>
      </c>
      <c r="D1771">
        <v>8</v>
      </c>
      <c r="E1771">
        <v>2</v>
      </c>
      <c r="F1771">
        <v>5</v>
      </c>
      <c r="G1771">
        <v>24</v>
      </c>
      <c r="H1771">
        <v>1700</v>
      </c>
      <c r="I1771">
        <v>1</v>
      </c>
      <c r="J1771">
        <v>15</v>
      </c>
      <c r="K1771">
        <v>1990</v>
      </c>
      <c r="L1771">
        <v>540</v>
      </c>
      <c r="M1771">
        <v>180</v>
      </c>
      <c r="N1771">
        <v>380</v>
      </c>
      <c r="O1771">
        <v>5410</v>
      </c>
      <c r="P1771">
        <v>11200</v>
      </c>
      <c r="Q1771">
        <v>15880</v>
      </c>
      <c r="R1771">
        <v>121660</v>
      </c>
      <c r="S1771">
        <v>1710</v>
      </c>
      <c r="T1771">
        <v>3700</v>
      </c>
      <c r="U1771">
        <v>840</v>
      </c>
      <c r="V1771">
        <v>3</v>
      </c>
      <c r="W1771">
        <v>2</v>
      </c>
      <c r="X1771">
        <v>15</v>
      </c>
      <c r="Y1771">
        <v>5</v>
      </c>
      <c r="Z1771">
        <v>8</v>
      </c>
      <c r="AA1771">
        <v>13</v>
      </c>
      <c r="AB1771">
        <v>6</v>
      </c>
      <c r="AC1771">
        <v>7</v>
      </c>
      <c r="AD1771">
        <v>1</v>
      </c>
      <c r="AE1771">
        <v>11</v>
      </c>
      <c r="AF1771">
        <v>12</v>
      </c>
      <c r="AG1771">
        <v>14</v>
      </c>
      <c r="AH1771">
        <v>10</v>
      </c>
      <c r="AI1771">
        <v>9</v>
      </c>
      <c r="AJ1771">
        <v>4</v>
      </c>
      <c r="AK1771">
        <v>0</v>
      </c>
      <c r="AL1771">
        <v>0</v>
      </c>
      <c r="AM1771">
        <v>0</v>
      </c>
      <c r="AN1771">
        <v>0.34100000000000003</v>
      </c>
      <c r="AO1771">
        <v>9.1</v>
      </c>
      <c r="AP1771">
        <f>(AN1771+AN$12-(1-AN1771-AN$12)/(AO1771-1))/AN$11</f>
        <v>6.4910493827160493E-2</v>
      </c>
      <c r="AQ1771">
        <f>MAX(MIN(AP1771,AN$9),AN$10)</f>
        <v>0.03</v>
      </c>
      <c r="AR1771">
        <f>IF(OR(AP1771&lt;0,V1771=0),0,INT(AX1770*AQ1771/100))</f>
        <v>106</v>
      </c>
      <c r="AS1771">
        <f>IF(AR1771&gt;0,1,0)</f>
        <v>1</v>
      </c>
      <c r="AT1771" s="1">
        <f>IF(V1771=1,K1771,0)*AS1771</f>
        <v>0</v>
      </c>
      <c r="AU1771" s="1">
        <f>MIN(AR1771,AN$13)*AS1771*AT1771</f>
        <v>0</v>
      </c>
      <c r="AV1771" s="1">
        <f>MIN(AR1771,AN$13)*AS1771*100</f>
        <v>2000</v>
      </c>
      <c r="AW1771" s="1">
        <f>AU1771-AV1771</f>
        <v>-2000</v>
      </c>
      <c r="AX1771" s="1">
        <f>AX1770+AW1771</f>
        <v>354130</v>
      </c>
      <c r="AY1771">
        <f>IF(AT1771=0,IF(AS1771=1,AY1770+1,AY1770),0)</f>
        <v>1</v>
      </c>
      <c r="AZ1771">
        <f t="shared" si="28"/>
        <v>0</v>
      </c>
    </row>
    <row r="1772" spans="1:52" x14ac:dyDescent="0.4">
      <c r="A1772">
        <f ca="1">RAND()</f>
        <v>0.65114323447217282</v>
      </c>
      <c r="B1772">
        <v>20260419</v>
      </c>
      <c r="C1772">
        <v>3</v>
      </c>
      <c r="D1772">
        <v>7</v>
      </c>
      <c r="E1772">
        <v>2</v>
      </c>
      <c r="F1772">
        <v>5</v>
      </c>
      <c r="G1772">
        <v>17</v>
      </c>
      <c r="H1772">
        <v>2000</v>
      </c>
      <c r="I1772">
        <v>1</v>
      </c>
      <c r="J1772">
        <v>10</v>
      </c>
      <c r="K1772">
        <v>180</v>
      </c>
      <c r="L1772">
        <v>110</v>
      </c>
      <c r="M1772">
        <v>150</v>
      </c>
      <c r="N1772">
        <v>150</v>
      </c>
      <c r="O1772">
        <v>600</v>
      </c>
      <c r="P1772">
        <v>770</v>
      </c>
      <c r="Q1772">
        <v>1210</v>
      </c>
      <c r="R1772">
        <v>3970</v>
      </c>
      <c r="S1772">
        <v>240</v>
      </c>
      <c r="T1772">
        <v>250</v>
      </c>
      <c r="U1772">
        <v>530</v>
      </c>
      <c r="V1772">
        <v>1</v>
      </c>
      <c r="W1772">
        <v>4</v>
      </c>
      <c r="X1772">
        <v>2</v>
      </c>
      <c r="Y1772">
        <v>3</v>
      </c>
      <c r="Z1772">
        <v>5</v>
      </c>
      <c r="AA1772">
        <v>6</v>
      </c>
      <c r="AB1772">
        <v>7</v>
      </c>
      <c r="AC1772">
        <v>8</v>
      </c>
      <c r="AD1772">
        <v>10</v>
      </c>
      <c r="AE1772">
        <v>9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0.30299999999999999</v>
      </c>
      <c r="AO1772">
        <v>1.8</v>
      </c>
      <c r="AP1772">
        <f>(AN1772+AN$12-(1-AN1772-AN$12)/(AO1772-1))/AN$11</f>
        <v>-0.14206250000000004</v>
      </c>
      <c r="AQ1772">
        <f>MAX(MIN(AP1772,AN$9),AN$10)</f>
        <v>0</v>
      </c>
      <c r="AR1772">
        <f>IF(OR(AP1772&lt;0,V1772=0),0,INT(AX1771*AQ1772/100))</f>
        <v>0</v>
      </c>
      <c r="AS1772">
        <f>IF(AR1772&gt;0,1,0)</f>
        <v>0</v>
      </c>
      <c r="AT1772" s="1">
        <f>IF(V1772=1,K1772,0)*AS1772</f>
        <v>0</v>
      </c>
      <c r="AU1772" s="1">
        <f>MIN(AR1772,AN$13)*AS1772*AT1772</f>
        <v>0</v>
      </c>
      <c r="AV1772" s="1">
        <f>MIN(AR1772,AN$13)*AS1772*100</f>
        <v>0</v>
      </c>
      <c r="AW1772" s="1">
        <f>AU1772-AV1772</f>
        <v>0</v>
      </c>
      <c r="AX1772" s="1">
        <f>AX1771+AW1772</f>
        <v>354130</v>
      </c>
      <c r="AY1772">
        <f>IF(AT1772=0,IF(AS1772=1,AY1771+1,AY1771),0)</f>
        <v>1</v>
      </c>
      <c r="AZ1772">
        <f t="shared" si="28"/>
        <v>0</v>
      </c>
    </row>
    <row r="1773" spans="1:52" x14ac:dyDescent="0.4">
      <c r="A1773">
        <f ca="1">RAND()</f>
        <v>0.8964294523848827</v>
      </c>
      <c r="B1773">
        <v>20260419</v>
      </c>
      <c r="C1773">
        <v>3</v>
      </c>
      <c r="D1773">
        <v>6</v>
      </c>
      <c r="E1773">
        <v>2</v>
      </c>
      <c r="F1773">
        <v>5</v>
      </c>
      <c r="G1773">
        <v>17</v>
      </c>
      <c r="H1773">
        <v>1800</v>
      </c>
      <c r="I1773">
        <v>1</v>
      </c>
      <c r="J1773">
        <v>13</v>
      </c>
      <c r="K1773">
        <v>440</v>
      </c>
      <c r="L1773">
        <v>190</v>
      </c>
      <c r="M1773">
        <v>240</v>
      </c>
      <c r="N1773">
        <v>510</v>
      </c>
      <c r="O1773">
        <v>1350</v>
      </c>
      <c r="P1773">
        <v>2920</v>
      </c>
      <c r="Q1773">
        <v>8920</v>
      </c>
      <c r="R1773">
        <v>28110</v>
      </c>
      <c r="S1773">
        <v>530</v>
      </c>
      <c r="T1773">
        <v>1470</v>
      </c>
      <c r="U1773">
        <v>1880</v>
      </c>
      <c r="V1773">
        <v>1</v>
      </c>
      <c r="W1773">
        <v>5</v>
      </c>
      <c r="X1773">
        <v>7</v>
      </c>
      <c r="Y1773">
        <v>6</v>
      </c>
      <c r="Z1773">
        <v>2</v>
      </c>
      <c r="AA1773">
        <v>8</v>
      </c>
      <c r="AB1773">
        <v>4</v>
      </c>
      <c r="AC1773">
        <v>9</v>
      </c>
      <c r="AD1773">
        <v>12</v>
      </c>
      <c r="AE1773">
        <v>13</v>
      </c>
      <c r="AF1773">
        <v>3</v>
      </c>
      <c r="AG1773">
        <v>10</v>
      </c>
      <c r="AH1773">
        <v>11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0.186</v>
      </c>
      <c r="AO1773">
        <v>4.4000000000000004</v>
      </c>
      <c r="AP1773">
        <f>(AN1773+AN$12-(1-AN1773-AN$12)/(AO1773-1))/AN$11</f>
        <v>-1.3352941176470588E-2</v>
      </c>
      <c r="AQ1773">
        <f>MAX(MIN(AP1773,AN$9),AN$10)</f>
        <v>0</v>
      </c>
      <c r="AR1773">
        <f>IF(OR(AP1773&lt;0,V1773=0),0,INT(AX1772*AQ1773/100))</f>
        <v>0</v>
      </c>
      <c r="AS1773">
        <f>IF(AR1773&gt;0,1,0)</f>
        <v>0</v>
      </c>
      <c r="AT1773" s="1">
        <f>IF(V1773=1,K1773,0)*AS1773</f>
        <v>0</v>
      </c>
      <c r="AU1773" s="1">
        <f>MIN(AR1773,AN$13)*AS1773*AT1773</f>
        <v>0</v>
      </c>
      <c r="AV1773" s="1">
        <f>MIN(AR1773,AN$13)*AS1773*100</f>
        <v>0</v>
      </c>
      <c r="AW1773" s="1">
        <f>AU1773-AV1773</f>
        <v>0</v>
      </c>
      <c r="AX1773" s="1">
        <f>AX1772+AW1773</f>
        <v>354130</v>
      </c>
      <c r="AY1773">
        <f>IF(AT1773=0,IF(AS1773=1,AY1772+1,AY1772),0)</f>
        <v>1</v>
      </c>
      <c r="AZ1773">
        <f t="shared" si="28"/>
        <v>0</v>
      </c>
    </row>
    <row r="1774" spans="1:52" x14ac:dyDescent="0.4">
      <c r="A1774">
        <f ca="1">RAND()</f>
        <v>0.70974241430120111</v>
      </c>
      <c r="B1774">
        <v>20260419</v>
      </c>
      <c r="C1774">
        <v>3</v>
      </c>
      <c r="D1774">
        <v>5</v>
      </c>
      <c r="E1774">
        <v>1</v>
      </c>
      <c r="F1774">
        <v>703</v>
      </c>
      <c r="G1774">
        <v>17</v>
      </c>
      <c r="H1774">
        <v>1200</v>
      </c>
      <c r="I1774">
        <v>1</v>
      </c>
      <c r="J1774">
        <v>16</v>
      </c>
      <c r="K1774">
        <v>500</v>
      </c>
      <c r="L1774">
        <v>170</v>
      </c>
      <c r="M1774">
        <v>140</v>
      </c>
      <c r="N1774">
        <v>1550</v>
      </c>
      <c r="O1774">
        <v>700</v>
      </c>
      <c r="P1774">
        <v>1490</v>
      </c>
      <c r="Q1774">
        <v>13150</v>
      </c>
      <c r="R1774">
        <v>59880</v>
      </c>
      <c r="S1774">
        <v>310</v>
      </c>
      <c r="T1774">
        <v>4860</v>
      </c>
      <c r="U1774">
        <v>4270</v>
      </c>
      <c r="V1774">
        <v>2</v>
      </c>
      <c r="W1774">
        <v>4</v>
      </c>
      <c r="X1774">
        <v>16</v>
      </c>
      <c r="Y1774">
        <v>1</v>
      </c>
      <c r="Z1774">
        <v>10</v>
      </c>
      <c r="AA1774">
        <v>14</v>
      </c>
      <c r="AB1774">
        <v>12</v>
      </c>
      <c r="AC1774">
        <v>13</v>
      </c>
      <c r="AD1774">
        <v>15</v>
      </c>
      <c r="AE1774">
        <v>11</v>
      </c>
      <c r="AF1774">
        <v>7</v>
      </c>
      <c r="AG1774">
        <v>3</v>
      </c>
      <c r="AH1774">
        <v>8</v>
      </c>
      <c r="AI1774">
        <v>6</v>
      </c>
      <c r="AJ1774">
        <v>5</v>
      </c>
      <c r="AK1774">
        <v>9</v>
      </c>
      <c r="AL1774">
        <v>0</v>
      </c>
      <c r="AM1774">
        <v>0</v>
      </c>
      <c r="AN1774">
        <v>0.187</v>
      </c>
      <c r="AO1774">
        <v>3.2</v>
      </c>
      <c r="AP1774">
        <f>(AN1774+AN$12-(1-AN1774-AN$12)/(AO1774-1))/AN$11</f>
        <v>-4.5636363636363628E-2</v>
      </c>
      <c r="AQ1774">
        <f>MAX(MIN(AP1774,AN$9),AN$10)</f>
        <v>0</v>
      </c>
      <c r="AR1774">
        <f>IF(OR(AP1774&lt;0,V1774=0),0,INT(AX1773*AQ1774/100))</f>
        <v>0</v>
      </c>
      <c r="AS1774">
        <f>IF(AR1774&gt;0,1,0)</f>
        <v>0</v>
      </c>
      <c r="AT1774" s="1">
        <f>IF(V1774=1,K1774,0)*AS1774</f>
        <v>0</v>
      </c>
      <c r="AU1774" s="1">
        <f>MIN(AR1774,AN$13)*AS1774*AT1774</f>
        <v>0</v>
      </c>
      <c r="AV1774" s="1">
        <f>MIN(AR1774,AN$13)*AS1774*100</f>
        <v>0</v>
      </c>
      <c r="AW1774" s="1">
        <f>AU1774-AV1774</f>
        <v>0</v>
      </c>
      <c r="AX1774" s="1">
        <f>AX1773+AW1774</f>
        <v>354130</v>
      </c>
      <c r="AY1774">
        <f>IF(AT1774=0,IF(AS1774=1,AY1773+1,AY1773),0)</f>
        <v>1</v>
      </c>
      <c r="AZ1774">
        <f t="shared" si="28"/>
        <v>0</v>
      </c>
    </row>
    <row r="1775" spans="1:52" x14ac:dyDescent="0.4">
      <c r="A1775">
        <f ca="1">RAND()</f>
        <v>0.92758897003777363</v>
      </c>
      <c r="B1775">
        <v>20260419</v>
      </c>
      <c r="C1775">
        <v>3</v>
      </c>
      <c r="D1775">
        <v>3</v>
      </c>
      <c r="E1775">
        <v>1</v>
      </c>
      <c r="F1775">
        <v>703</v>
      </c>
      <c r="G1775">
        <v>17</v>
      </c>
      <c r="H1775">
        <v>2000</v>
      </c>
      <c r="I1775">
        <v>1</v>
      </c>
      <c r="J1775">
        <v>16</v>
      </c>
      <c r="K1775">
        <v>570</v>
      </c>
      <c r="L1775">
        <v>220</v>
      </c>
      <c r="M1775">
        <v>250</v>
      </c>
      <c r="N1775">
        <v>1040</v>
      </c>
      <c r="O1775">
        <v>2700</v>
      </c>
      <c r="P1775">
        <v>4710</v>
      </c>
      <c r="Q1775">
        <v>51620</v>
      </c>
      <c r="R1775">
        <v>172870</v>
      </c>
      <c r="S1775">
        <v>1180</v>
      </c>
      <c r="T1775">
        <v>6240</v>
      </c>
      <c r="U1775">
        <v>4770</v>
      </c>
      <c r="V1775">
        <v>4</v>
      </c>
      <c r="W1775">
        <v>1</v>
      </c>
      <c r="X1775">
        <v>8</v>
      </c>
      <c r="Y1775">
        <v>10</v>
      </c>
      <c r="Z1775">
        <v>9</v>
      </c>
      <c r="AA1775">
        <v>12</v>
      </c>
      <c r="AB1775">
        <v>15</v>
      </c>
      <c r="AC1775">
        <v>13</v>
      </c>
      <c r="AD1775">
        <v>7</v>
      </c>
      <c r="AE1775">
        <v>2</v>
      </c>
      <c r="AF1775">
        <v>11</v>
      </c>
      <c r="AG1775">
        <v>3</v>
      </c>
      <c r="AH1775">
        <v>5</v>
      </c>
      <c r="AI1775">
        <v>14</v>
      </c>
      <c r="AJ1775">
        <v>6</v>
      </c>
      <c r="AK1775">
        <v>16</v>
      </c>
      <c r="AL1775">
        <v>0</v>
      </c>
      <c r="AM1775">
        <v>0</v>
      </c>
      <c r="AN1775">
        <v>0.19900000000000001</v>
      </c>
      <c r="AO1775">
        <v>4.4000000000000004</v>
      </c>
      <c r="AP1775">
        <f>(AN1775+AN$12-(1-AN1775-AN$12)/(AO1775-1))/AN$11</f>
        <v>-9.147058823529397E-3</v>
      </c>
      <c r="AQ1775">
        <f>MAX(MIN(AP1775,AN$9),AN$10)</f>
        <v>0</v>
      </c>
      <c r="AR1775">
        <f>IF(OR(AP1775&lt;0,V1775=0),0,INT(AX1774*AQ1775/100))</f>
        <v>0</v>
      </c>
      <c r="AS1775">
        <f>IF(AR1775&gt;0,1,0)</f>
        <v>0</v>
      </c>
      <c r="AT1775" s="1">
        <f>IF(V1775=1,K1775,0)*AS1775</f>
        <v>0</v>
      </c>
      <c r="AU1775" s="1">
        <f>MIN(AR1775,AN$13)*AS1775*AT1775</f>
        <v>0</v>
      </c>
      <c r="AV1775" s="1">
        <f>MIN(AR1775,AN$13)*AS1775*100</f>
        <v>0</v>
      </c>
      <c r="AW1775" s="1">
        <f>AU1775-AV1775</f>
        <v>0</v>
      </c>
      <c r="AX1775" s="1">
        <f>AX1774+AW1775</f>
        <v>354130</v>
      </c>
      <c r="AY1775">
        <f>IF(AT1775=0,IF(AS1775=1,AY1774+1,AY1774),0)</f>
        <v>1</v>
      </c>
      <c r="AZ1775">
        <f t="shared" si="28"/>
        <v>0</v>
      </c>
    </row>
    <row r="1776" spans="1:52" x14ac:dyDescent="0.4">
      <c r="A1776">
        <f ca="1">RAND()</f>
        <v>0.26419178956085443</v>
      </c>
      <c r="B1776">
        <v>20260419</v>
      </c>
      <c r="C1776">
        <v>9</v>
      </c>
      <c r="D1776">
        <v>2</v>
      </c>
      <c r="E1776">
        <v>1</v>
      </c>
      <c r="F1776">
        <v>703</v>
      </c>
      <c r="G1776">
        <v>17</v>
      </c>
      <c r="H1776">
        <v>2000</v>
      </c>
      <c r="I1776">
        <v>1</v>
      </c>
      <c r="J1776">
        <v>16</v>
      </c>
      <c r="K1776">
        <v>1110</v>
      </c>
      <c r="L1776">
        <v>260</v>
      </c>
      <c r="M1776">
        <v>260</v>
      </c>
      <c r="N1776">
        <v>150</v>
      </c>
      <c r="O1776">
        <v>4260</v>
      </c>
      <c r="P1776">
        <v>10300</v>
      </c>
      <c r="Q1776">
        <v>5020</v>
      </c>
      <c r="R1776">
        <v>38150</v>
      </c>
      <c r="S1776">
        <v>1290</v>
      </c>
      <c r="T1776">
        <v>690</v>
      </c>
      <c r="U1776">
        <v>630</v>
      </c>
      <c r="V1776">
        <v>3</v>
      </c>
      <c r="W1776">
        <v>7</v>
      </c>
      <c r="X1776">
        <v>6</v>
      </c>
      <c r="Y1776">
        <v>1</v>
      </c>
      <c r="Z1776">
        <v>2</v>
      </c>
      <c r="AA1776">
        <v>10</v>
      </c>
      <c r="AB1776">
        <v>14</v>
      </c>
      <c r="AC1776">
        <v>4</v>
      </c>
      <c r="AD1776">
        <v>8</v>
      </c>
      <c r="AE1776">
        <v>16</v>
      </c>
      <c r="AF1776">
        <v>11</v>
      </c>
      <c r="AG1776">
        <v>12</v>
      </c>
      <c r="AH1776">
        <v>5</v>
      </c>
      <c r="AI1776">
        <v>9</v>
      </c>
      <c r="AJ1776">
        <v>15</v>
      </c>
      <c r="AK1776">
        <v>13</v>
      </c>
      <c r="AL1776">
        <v>0</v>
      </c>
      <c r="AM1776">
        <v>0</v>
      </c>
      <c r="AN1776">
        <v>0.251</v>
      </c>
      <c r="AO1776">
        <v>3.9</v>
      </c>
      <c r="AP1776">
        <f>(AN1776+AN$12-(1-AN1776-AN$12)/(AO1776-1))/AN$11</f>
        <v>-1.8189655172413804E-3</v>
      </c>
      <c r="AQ1776">
        <f>MAX(MIN(AP1776,AN$9),AN$10)</f>
        <v>0</v>
      </c>
      <c r="AR1776">
        <f>IF(OR(AP1776&lt;0,V1776=0),0,INT(AX1775*AQ1776/100))</f>
        <v>0</v>
      </c>
      <c r="AS1776">
        <f>IF(AR1776&gt;0,1,0)</f>
        <v>0</v>
      </c>
      <c r="AT1776" s="1">
        <f>IF(V1776=1,K1776,0)*AS1776</f>
        <v>0</v>
      </c>
      <c r="AU1776" s="1">
        <f>MIN(AR1776,AN$13)*AS1776*AT1776</f>
        <v>0</v>
      </c>
      <c r="AV1776" s="1">
        <f>MIN(AR1776,AN$13)*AS1776*100</f>
        <v>0</v>
      </c>
      <c r="AW1776" s="1">
        <f>AU1776-AV1776</f>
        <v>0</v>
      </c>
      <c r="AX1776" s="1">
        <f>AX1775+AW1776</f>
        <v>354130</v>
      </c>
      <c r="AY1776">
        <f>IF(AT1776=0,IF(AS1776=1,AY1775+1,AY1775),0)</f>
        <v>1</v>
      </c>
      <c r="AZ1776">
        <f t="shared" si="28"/>
        <v>0</v>
      </c>
    </row>
    <row r="1777" spans="1:52" x14ac:dyDescent="0.4">
      <c r="A1777">
        <f ca="1">RAND()</f>
        <v>0.20318956788029729</v>
      </c>
      <c r="B1777">
        <v>20260419</v>
      </c>
      <c r="C1777">
        <v>9</v>
      </c>
      <c r="D1777">
        <v>3</v>
      </c>
      <c r="E1777">
        <v>1</v>
      </c>
      <c r="F1777">
        <v>703</v>
      </c>
      <c r="G1777">
        <v>24</v>
      </c>
      <c r="H1777">
        <v>1400</v>
      </c>
      <c r="I1777">
        <v>1</v>
      </c>
      <c r="J1777">
        <v>16</v>
      </c>
      <c r="K1777">
        <v>6420</v>
      </c>
      <c r="L1777">
        <v>1270</v>
      </c>
      <c r="M1777">
        <v>400</v>
      </c>
      <c r="N1777">
        <v>320</v>
      </c>
      <c r="O1777">
        <v>27440</v>
      </c>
      <c r="P1777">
        <v>64550</v>
      </c>
      <c r="Q1777">
        <v>91690</v>
      </c>
      <c r="R1777">
        <v>942990</v>
      </c>
      <c r="S1777">
        <v>6160</v>
      </c>
      <c r="T1777">
        <v>5490</v>
      </c>
      <c r="U1777">
        <v>2270</v>
      </c>
      <c r="V1777">
        <v>5</v>
      </c>
      <c r="W1777">
        <v>6</v>
      </c>
      <c r="X1777">
        <v>4</v>
      </c>
      <c r="Y1777">
        <v>3</v>
      </c>
      <c r="Z1777">
        <v>12</v>
      </c>
      <c r="AA1777">
        <v>7</v>
      </c>
      <c r="AB1777">
        <v>13</v>
      </c>
      <c r="AC1777">
        <v>15</v>
      </c>
      <c r="AD1777">
        <v>14</v>
      </c>
      <c r="AE1777">
        <v>2</v>
      </c>
      <c r="AF1777">
        <v>8</v>
      </c>
      <c r="AG1777">
        <v>10</v>
      </c>
      <c r="AH1777">
        <v>11</v>
      </c>
      <c r="AI1777">
        <v>9</v>
      </c>
      <c r="AJ1777">
        <v>1</v>
      </c>
      <c r="AK1777">
        <v>16</v>
      </c>
      <c r="AL1777">
        <v>0</v>
      </c>
      <c r="AM1777">
        <v>0</v>
      </c>
      <c r="AN1777">
        <v>0.33400000000000002</v>
      </c>
      <c r="AO1777">
        <v>2</v>
      </c>
      <c r="AP1777">
        <f>(AN1777+AN$12-(1-AN1777-AN$12)/(AO1777-1))/AN$11</f>
        <v>-8.2999999999999977E-2</v>
      </c>
      <c r="AQ1777">
        <f>MAX(MIN(AP1777,AN$9),AN$10)</f>
        <v>0</v>
      </c>
      <c r="AR1777">
        <f>IF(OR(AP1777&lt;0,V1777=0),0,INT(AX1776*AQ1777/100))</f>
        <v>0</v>
      </c>
      <c r="AS1777">
        <f>IF(AR1777&gt;0,1,0)</f>
        <v>0</v>
      </c>
      <c r="AT1777" s="1">
        <f>IF(V1777=1,K1777,0)*AS1777</f>
        <v>0</v>
      </c>
      <c r="AU1777" s="1">
        <f>MIN(AR1777,AN$13)*AS1777*AT1777</f>
        <v>0</v>
      </c>
      <c r="AV1777" s="1">
        <f>MIN(AR1777,AN$13)*AS1777*100</f>
        <v>0</v>
      </c>
      <c r="AW1777" s="1">
        <f>AU1777-AV1777</f>
        <v>0</v>
      </c>
      <c r="AX1777" s="1">
        <f>AX1776+AW1777</f>
        <v>354130</v>
      </c>
      <c r="AY1777">
        <f>IF(AT1777=0,IF(AS1777=1,AY1776+1,AY1776),0)</f>
        <v>1</v>
      </c>
      <c r="AZ1777">
        <f t="shared" si="28"/>
        <v>0</v>
      </c>
    </row>
    <row r="1778" spans="1:52" x14ac:dyDescent="0.4">
      <c r="A1778">
        <f ca="1">RAND()</f>
        <v>0.60572531862320178</v>
      </c>
      <c r="B1778">
        <v>20260419</v>
      </c>
      <c r="C1778">
        <v>9</v>
      </c>
      <c r="D1778">
        <v>5</v>
      </c>
      <c r="E1778">
        <v>1</v>
      </c>
      <c r="F1778">
        <v>703</v>
      </c>
      <c r="G1778">
        <v>17</v>
      </c>
      <c r="H1778">
        <v>2200</v>
      </c>
      <c r="I1778">
        <v>1</v>
      </c>
      <c r="J1778">
        <v>13</v>
      </c>
      <c r="K1778">
        <v>5280</v>
      </c>
      <c r="L1778">
        <v>650</v>
      </c>
      <c r="M1778">
        <v>110</v>
      </c>
      <c r="N1778">
        <v>160</v>
      </c>
      <c r="O1778">
        <v>6330</v>
      </c>
      <c r="P1778">
        <v>17930</v>
      </c>
      <c r="Q1778">
        <v>6900</v>
      </c>
      <c r="R1778">
        <v>90680</v>
      </c>
      <c r="S1778">
        <v>1750</v>
      </c>
      <c r="T1778">
        <v>2960</v>
      </c>
      <c r="U1778">
        <v>250</v>
      </c>
      <c r="V1778">
        <v>11</v>
      </c>
      <c r="W1778">
        <v>2</v>
      </c>
      <c r="X1778">
        <v>4</v>
      </c>
      <c r="Y1778">
        <v>13</v>
      </c>
      <c r="Z1778">
        <v>3</v>
      </c>
      <c r="AA1778">
        <v>12</v>
      </c>
      <c r="AB1778">
        <v>7</v>
      </c>
      <c r="AC1778">
        <v>8</v>
      </c>
      <c r="AD1778">
        <v>1</v>
      </c>
      <c r="AE1778">
        <v>6</v>
      </c>
      <c r="AF1778">
        <v>9</v>
      </c>
      <c r="AG1778">
        <v>5</v>
      </c>
      <c r="AH1778">
        <v>10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0.27900000000000003</v>
      </c>
      <c r="AO1778">
        <v>3.7</v>
      </c>
      <c r="AP1778">
        <f>(AN1778+AN$12-(1-AN1778-AN$12)/(AO1778-1))/AN$11</f>
        <v>2.9907407407407521E-3</v>
      </c>
      <c r="AQ1778">
        <f>MAX(MIN(AP1778,AN$9),AN$10)</f>
        <v>2.9907407407407521E-3</v>
      </c>
      <c r="AR1778">
        <f>IF(OR(AP1778&lt;0,V1778=0),0,INT(AX1777*AQ1778/100))</f>
        <v>10</v>
      </c>
      <c r="AS1778">
        <f>IF(AR1778&gt;0,1,0)</f>
        <v>1</v>
      </c>
      <c r="AT1778" s="1">
        <f>IF(V1778=1,K1778,0)*AS1778</f>
        <v>0</v>
      </c>
      <c r="AU1778" s="1">
        <f>MIN(AR1778,AN$13)*AS1778*AT1778</f>
        <v>0</v>
      </c>
      <c r="AV1778" s="1">
        <f>MIN(AR1778,AN$13)*AS1778*100</f>
        <v>1000</v>
      </c>
      <c r="AW1778" s="1">
        <f>AU1778-AV1778</f>
        <v>-1000</v>
      </c>
      <c r="AX1778" s="1">
        <f>AX1777+AW1778</f>
        <v>353130</v>
      </c>
      <c r="AY1778">
        <f>IF(AT1778=0,IF(AS1778=1,AY1777+1,AY1777),0)</f>
        <v>2</v>
      </c>
      <c r="AZ1778">
        <f t="shared" si="28"/>
        <v>0</v>
      </c>
    </row>
    <row r="1779" spans="1:52" x14ac:dyDescent="0.4">
      <c r="A1779">
        <f ca="1">RAND()</f>
        <v>0.72079671256624345</v>
      </c>
      <c r="B1779">
        <v>20260419</v>
      </c>
      <c r="C1779">
        <v>9</v>
      </c>
      <c r="D1779">
        <v>6</v>
      </c>
      <c r="E1779">
        <v>1</v>
      </c>
      <c r="F1779">
        <v>5</v>
      </c>
      <c r="G1779">
        <v>24</v>
      </c>
      <c r="H1779">
        <v>1200</v>
      </c>
      <c r="I1779">
        <v>1</v>
      </c>
      <c r="J1779">
        <v>15</v>
      </c>
      <c r="K1779">
        <v>1440</v>
      </c>
      <c r="L1779">
        <v>470</v>
      </c>
      <c r="M1779">
        <v>220</v>
      </c>
      <c r="N1779">
        <v>210</v>
      </c>
      <c r="O1779">
        <v>5720</v>
      </c>
      <c r="P1779">
        <v>12010</v>
      </c>
      <c r="Q1779">
        <v>9020</v>
      </c>
      <c r="R1779">
        <v>63600</v>
      </c>
      <c r="S1779">
        <v>1770</v>
      </c>
      <c r="T1779">
        <v>1300</v>
      </c>
      <c r="U1779">
        <v>770</v>
      </c>
      <c r="V1779">
        <v>12</v>
      </c>
      <c r="W1779">
        <v>9</v>
      </c>
      <c r="X1779">
        <v>3</v>
      </c>
      <c r="Y1779">
        <v>6</v>
      </c>
      <c r="Z1779">
        <v>2</v>
      </c>
      <c r="AA1779">
        <v>5</v>
      </c>
      <c r="AB1779">
        <v>4</v>
      </c>
      <c r="AC1779">
        <v>1</v>
      </c>
      <c r="AD1779">
        <v>11</v>
      </c>
      <c r="AE1779">
        <v>8</v>
      </c>
      <c r="AF1779">
        <v>7</v>
      </c>
      <c r="AG1779">
        <v>14</v>
      </c>
      <c r="AH1779">
        <v>10</v>
      </c>
      <c r="AI1779">
        <v>15</v>
      </c>
      <c r="AJ1779">
        <v>13</v>
      </c>
      <c r="AK1779">
        <v>0</v>
      </c>
      <c r="AL1779">
        <v>0</v>
      </c>
      <c r="AM1779">
        <v>0</v>
      </c>
      <c r="AN1779">
        <v>0.14299999999999999</v>
      </c>
      <c r="AO1779">
        <v>3.2</v>
      </c>
      <c r="AP1779">
        <f>(AN1779+AN$12-(1-AN1779-AN$12)/(AO1779-1))/AN$11</f>
        <v>-6.1636363636363635E-2</v>
      </c>
      <c r="AQ1779">
        <f>MAX(MIN(AP1779,AN$9),AN$10)</f>
        <v>0</v>
      </c>
      <c r="AR1779">
        <f>IF(OR(AP1779&lt;0,V1779=0),0,INT(AX1778*AQ1779/100))</f>
        <v>0</v>
      </c>
      <c r="AS1779">
        <f>IF(AR1779&gt;0,1,0)</f>
        <v>0</v>
      </c>
      <c r="AT1779" s="1">
        <f>IF(V1779=1,K1779,0)*AS1779</f>
        <v>0</v>
      </c>
      <c r="AU1779" s="1">
        <f>MIN(AR1779,AN$13)*AS1779*AT1779</f>
        <v>0</v>
      </c>
      <c r="AV1779" s="1">
        <f>MIN(AR1779,AN$13)*AS1779*100</f>
        <v>0</v>
      </c>
      <c r="AW1779" s="1">
        <f>AU1779-AV1779</f>
        <v>0</v>
      </c>
      <c r="AX1779" s="1">
        <f>AX1778+AW1779</f>
        <v>353130</v>
      </c>
      <c r="AY1779">
        <f>IF(AT1779=0,IF(AS1779=1,AY1778+1,AY1778),0)</f>
        <v>2</v>
      </c>
      <c r="AZ1779">
        <f t="shared" si="28"/>
        <v>0</v>
      </c>
    </row>
    <row r="1780" spans="1:52" x14ac:dyDescent="0.4">
      <c r="A1780">
        <f ca="1">RAND()</f>
        <v>1.4325444171851665E-2</v>
      </c>
      <c r="B1780">
        <v>20260419</v>
      </c>
      <c r="C1780">
        <v>3</v>
      </c>
      <c r="D1780">
        <v>1</v>
      </c>
      <c r="E1780">
        <v>1</v>
      </c>
      <c r="F1780">
        <v>703</v>
      </c>
      <c r="G1780">
        <v>24</v>
      </c>
      <c r="H1780">
        <v>1150</v>
      </c>
      <c r="I1780">
        <v>1</v>
      </c>
      <c r="J1780">
        <v>16</v>
      </c>
      <c r="K1780">
        <v>420</v>
      </c>
      <c r="L1780">
        <v>180</v>
      </c>
      <c r="M1780">
        <v>700</v>
      </c>
      <c r="N1780">
        <v>210</v>
      </c>
      <c r="O1780">
        <v>8250</v>
      </c>
      <c r="P1780">
        <v>12420</v>
      </c>
      <c r="Q1780">
        <v>7950</v>
      </c>
      <c r="R1780">
        <v>57670</v>
      </c>
      <c r="S1780">
        <v>2480</v>
      </c>
      <c r="T1780">
        <v>550</v>
      </c>
      <c r="U1780">
        <v>1570</v>
      </c>
      <c r="V1780">
        <v>2</v>
      </c>
      <c r="W1780">
        <v>6</v>
      </c>
      <c r="X1780">
        <v>3</v>
      </c>
      <c r="Y1780">
        <v>9</v>
      </c>
      <c r="Z1780">
        <v>1</v>
      </c>
      <c r="AA1780">
        <v>8</v>
      </c>
      <c r="AB1780">
        <v>12</v>
      </c>
      <c r="AC1780">
        <v>4</v>
      </c>
      <c r="AD1780">
        <v>7</v>
      </c>
      <c r="AE1780">
        <v>10</v>
      </c>
      <c r="AF1780">
        <v>5</v>
      </c>
      <c r="AG1780">
        <v>13</v>
      </c>
      <c r="AH1780">
        <v>14</v>
      </c>
      <c r="AI1780">
        <v>11</v>
      </c>
      <c r="AJ1780">
        <v>16</v>
      </c>
      <c r="AK1780">
        <v>15</v>
      </c>
      <c r="AL1780">
        <v>0</v>
      </c>
      <c r="AM1780">
        <v>0</v>
      </c>
      <c r="AN1780">
        <v>0.20899999999999999</v>
      </c>
      <c r="AO1780">
        <v>39</v>
      </c>
      <c r="AP1780">
        <f>(AN1780+AN$12-(1-AN1780-AN$12)/(AO1780-1))/AN$11</f>
        <v>4.7046052631578947E-2</v>
      </c>
      <c r="AQ1780">
        <f>MAX(MIN(AP1780,AN$9),AN$10)</f>
        <v>0.03</v>
      </c>
      <c r="AR1780">
        <f>IF(OR(AP1780&lt;0,V1780=0),0,INT(AX1779*AQ1780/100))</f>
        <v>105</v>
      </c>
      <c r="AS1780">
        <f>IF(AR1780&gt;0,1,0)</f>
        <v>1</v>
      </c>
      <c r="AT1780" s="1">
        <f>IF(V1780=1,K1780,0)*AS1780</f>
        <v>0</v>
      </c>
      <c r="AU1780" s="1">
        <f>MIN(AR1780,AN$13)*AS1780*AT1780</f>
        <v>0</v>
      </c>
      <c r="AV1780" s="1">
        <f>MIN(AR1780,AN$13)*AS1780*100</f>
        <v>2000</v>
      </c>
      <c r="AW1780" s="1">
        <f>AU1780-AV1780</f>
        <v>-2000</v>
      </c>
      <c r="AX1780" s="1">
        <f>AX1779+AW1780</f>
        <v>351130</v>
      </c>
      <c r="AY1780">
        <f>IF(AT1780=0,IF(AS1780=1,AY1779+1,AY1779),0)</f>
        <v>3</v>
      </c>
      <c r="AZ1780">
        <f t="shared" si="28"/>
        <v>0</v>
      </c>
    </row>
    <row r="1781" spans="1:52" x14ac:dyDescent="0.4">
      <c r="A1781">
        <f ca="1">RAND()</f>
        <v>0.73473348601060429</v>
      </c>
      <c r="B1781">
        <v>20260419</v>
      </c>
      <c r="C1781">
        <v>9</v>
      </c>
      <c r="D1781">
        <v>7</v>
      </c>
      <c r="E1781">
        <v>1</v>
      </c>
      <c r="F1781">
        <v>5</v>
      </c>
      <c r="G1781">
        <v>18</v>
      </c>
      <c r="H1781">
        <v>1600</v>
      </c>
      <c r="I1781">
        <v>1</v>
      </c>
      <c r="J1781">
        <v>8</v>
      </c>
      <c r="K1781">
        <v>210</v>
      </c>
      <c r="L1781">
        <v>110</v>
      </c>
      <c r="M1781">
        <v>230</v>
      </c>
      <c r="N1781">
        <v>220</v>
      </c>
      <c r="O1781">
        <v>870</v>
      </c>
      <c r="P1781">
        <v>1250</v>
      </c>
      <c r="Q1781">
        <v>2580</v>
      </c>
      <c r="R1781">
        <v>6600</v>
      </c>
      <c r="S1781">
        <v>330</v>
      </c>
      <c r="T1781">
        <v>470</v>
      </c>
      <c r="U1781">
        <v>1050</v>
      </c>
      <c r="V1781">
        <v>1</v>
      </c>
      <c r="W1781">
        <v>4</v>
      </c>
      <c r="X1781">
        <v>6</v>
      </c>
      <c r="Y1781">
        <v>3</v>
      </c>
      <c r="Z1781">
        <v>5</v>
      </c>
      <c r="AA1781">
        <v>2</v>
      </c>
      <c r="AB1781">
        <v>7</v>
      </c>
      <c r="AC1781">
        <v>8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0.33100000000000002</v>
      </c>
      <c r="AO1781">
        <v>2.1</v>
      </c>
      <c r="AP1781">
        <f>(AN1781+AN$12-(1-AN1781-AN$12)/(AO1781-1))/AN$11</f>
        <v>-6.9295454545454535E-2</v>
      </c>
      <c r="AQ1781">
        <f>MAX(MIN(AP1781,AN$9),AN$10)</f>
        <v>0</v>
      </c>
      <c r="AR1781">
        <f>IF(OR(AP1781&lt;0,V1781=0),0,INT(AX1780*AQ1781/100))</f>
        <v>0</v>
      </c>
      <c r="AS1781">
        <f>IF(AR1781&gt;0,1,0)</f>
        <v>0</v>
      </c>
      <c r="AT1781" s="1">
        <f>IF(V1781=1,K1781,0)*AS1781</f>
        <v>0</v>
      </c>
      <c r="AU1781" s="1">
        <f>MIN(AR1781,AN$13)*AS1781*AT1781</f>
        <v>0</v>
      </c>
      <c r="AV1781" s="1">
        <f>MIN(AR1781,AN$13)*AS1781*100</f>
        <v>0</v>
      </c>
      <c r="AW1781" s="1">
        <f>AU1781-AV1781</f>
        <v>0</v>
      </c>
      <c r="AX1781" s="1">
        <f>AX1780+AW1781</f>
        <v>351130</v>
      </c>
      <c r="AY1781">
        <f>IF(AT1781=0,IF(AS1781=1,AY1780+1,AY1780),0)</f>
        <v>3</v>
      </c>
      <c r="AZ1781">
        <f t="shared" si="28"/>
        <v>0</v>
      </c>
    </row>
    <row r="1782" spans="1:52" x14ac:dyDescent="0.4">
      <c r="A1782">
        <f ca="1">RAND()</f>
        <v>0.32981127752964834</v>
      </c>
      <c r="B1782">
        <v>20260419</v>
      </c>
      <c r="C1782">
        <v>9</v>
      </c>
      <c r="D1782">
        <v>8</v>
      </c>
      <c r="E1782">
        <v>2</v>
      </c>
      <c r="F1782">
        <v>5</v>
      </c>
      <c r="G1782">
        <v>24</v>
      </c>
      <c r="H1782">
        <v>1800</v>
      </c>
      <c r="I1782">
        <v>1</v>
      </c>
      <c r="J1782">
        <v>11</v>
      </c>
      <c r="K1782">
        <v>330</v>
      </c>
      <c r="L1782">
        <v>130</v>
      </c>
      <c r="M1782">
        <v>120</v>
      </c>
      <c r="N1782">
        <v>270</v>
      </c>
      <c r="O1782">
        <v>460</v>
      </c>
      <c r="P1782">
        <v>1020</v>
      </c>
      <c r="Q1782">
        <v>1660</v>
      </c>
      <c r="R1782">
        <v>6420</v>
      </c>
      <c r="S1782">
        <v>230</v>
      </c>
      <c r="T1782">
        <v>580</v>
      </c>
      <c r="U1782">
        <v>720</v>
      </c>
      <c r="V1782">
        <v>2</v>
      </c>
      <c r="W1782">
        <v>1</v>
      </c>
      <c r="X1782">
        <v>4</v>
      </c>
      <c r="Y1782">
        <v>11</v>
      </c>
      <c r="Z1782">
        <v>8</v>
      </c>
      <c r="AA1782">
        <v>6</v>
      </c>
      <c r="AB1782">
        <v>5</v>
      </c>
      <c r="AC1782">
        <v>10</v>
      </c>
      <c r="AD1782">
        <v>9</v>
      </c>
      <c r="AE1782">
        <v>3</v>
      </c>
      <c r="AF1782">
        <v>7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0.28100000000000003</v>
      </c>
      <c r="AO1782">
        <v>3.3</v>
      </c>
      <c r="AP1782">
        <f>(AN1782+AN$12-(1-AN1782-AN$12)/(AO1782-1))/AN$11</f>
        <v>-7.9021739130434726E-3</v>
      </c>
      <c r="AQ1782">
        <f>MAX(MIN(AP1782,AN$9),AN$10)</f>
        <v>0</v>
      </c>
      <c r="AR1782">
        <f>IF(OR(AP1782&lt;0,V1782=0),0,INT(AX1781*AQ1782/100))</f>
        <v>0</v>
      </c>
      <c r="AS1782">
        <f>IF(AR1782&gt;0,1,0)</f>
        <v>0</v>
      </c>
      <c r="AT1782" s="1">
        <f>IF(V1782=1,K1782,0)*AS1782</f>
        <v>0</v>
      </c>
      <c r="AU1782" s="1">
        <f>MIN(AR1782,AN$13)*AS1782*AT1782</f>
        <v>0</v>
      </c>
      <c r="AV1782" s="1">
        <f>MIN(AR1782,AN$13)*AS1782*100</f>
        <v>0</v>
      </c>
      <c r="AW1782" s="1">
        <f>AU1782-AV1782</f>
        <v>0</v>
      </c>
      <c r="AX1782" s="1">
        <f>AX1781+AW1782</f>
        <v>351130</v>
      </c>
      <c r="AY1782">
        <f>IF(AT1782=0,IF(AS1782=1,AY1781+1,AY1781),0)</f>
        <v>3</v>
      </c>
      <c r="AZ1782">
        <f t="shared" si="28"/>
        <v>0</v>
      </c>
    </row>
    <row r="1783" spans="1:52" x14ac:dyDescent="0.4">
      <c r="A1783">
        <f ca="1">RAND()</f>
        <v>0.41737969495814353</v>
      </c>
      <c r="B1783">
        <v>20260419</v>
      </c>
      <c r="C1783">
        <v>9</v>
      </c>
      <c r="D1783">
        <v>9</v>
      </c>
      <c r="E1783">
        <v>2</v>
      </c>
      <c r="F1783">
        <v>10</v>
      </c>
      <c r="G1783">
        <v>17</v>
      </c>
      <c r="H1783">
        <v>2000</v>
      </c>
      <c r="I1783">
        <v>1</v>
      </c>
      <c r="J1783">
        <v>10</v>
      </c>
      <c r="K1783">
        <v>3620</v>
      </c>
      <c r="L1783">
        <v>460</v>
      </c>
      <c r="M1783">
        <v>130</v>
      </c>
      <c r="N1783">
        <v>170</v>
      </c>
      <c r="O1783">
        <v>3950</v>
      </c>
      <c r="P1783">
        <v>13550</v>
      </c>
      <c r="Q1783">
        <v>5350</v>
      </c>
      <c r="R1783">
        <v>66250</v>
      </c>
      <c r="S1783">
        <v>1130</v>
      </c>
      <c r="T1783">
        <v>1520</v>
      </c>
      <c r="U1783">
        <v>310</v>
      </c>
      <c r="V1783">
        <v>2</v>
      </c>
      <c r="W1783">
        <v>5</v>
      </c>
      <c r="X1783">
        <v>8</v>
      </c>
      <c r="Y1783">
        <v>7</v>
      </c>
      <c r="Z1783">
        <v>3</v>
      </c>
      <c r="AA1783">
        <v>5</v>
      </c>
      <c r="AB1783">
        <v>1</v>
      </c>
      <c r="AC1783">
        <v>9</v>
      </c>
      <c r="AD1783">
        <v>4</v>
      </c>
      <c r="AE1783">
        <v>10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0.42699999999999999</v>
      </c>
      <c r="AO1783">
        <v>2.8</v>
      </c>
      <c r="AP1783">
        <f>(AN1783+AN$12-(1-AN1783-AN$12)/(AO1783-1))/AN$11</f>
        <v>2.7166666666666658E-2</v>
      </c>
      <c r="AQ1783">
        <f>MAX(MIN(AP1783,AN$9),AN$10)</f>
        <v>2.7166666666666658E-2</v>
      </c>
      <c r="AR1783">
        <f>IF(OR(AP1783&lt;0,V1783=0),0,INT(AX1782*AQ1783/100))</f>
        <v>95</v>
      </c>
      <c r="AS1783">
        <f>IF(AR1783&gt;0,1,0)</f>
        <v>1</v>
      </c>
      <c r="AT1783" s="1">
        <f>IF(V1783=1,K1783,0)*AS1783</f>
        <v>0</v>
      </c>
      <c r="AU1783" s="1">
        <f>MIN(AR1783,AN$13)*AS1783*AT1783</f>
        <v>0</v>
      </c>
      <c r="AV1783" s="1">
        <f>MIN(AR1783,AN$13)*AS1783*100</f>
        <v>2000</v>
      </c>
      <c r="AW1783" s="1">
        <f>AU1783-AV1783</f>
        <v>-2000</v>
      </c>
      <c r="AX1783" s="1">
        <f>AX1782+AW1783</f>
        <v>349130</v>
      </c>
      <c r="AY1783">
        <f>IF(AT1783=0,IF(AS1783=1,AY1782+1,AY1782),0)</f>
        <v>4</v>
      </c>
      <c r="AZ1783">
        <f t="shared" si="28"/>
        <v>0</v>
      </c>
    </row>
    <row r="1784" spans="1:52" x14ac:dyDescent="0.4">
      <c r="A1784">
        <f ca="1">RAND()</f>
        <v>0.53099331981908848</v>
      </c>
      <c r="B1784">
        <v>20260419</v>
      </c>
      <c r="C1784">
        <v>9</v>
      </c>
      <c r="D1784">
        <v>10</v>
      </c>
      <c r="E1784">
        <v>2</v>
      </c>
      <c r="F1784">
        <v>16</v>
      </c>
      <c r="G1784">
        <v>24</v>
      </c>
      <c r="H1784">
        <v>1200</v>
      </c>
      <c r="I1784">
        <v>1</v>
      </c>
      <c r="J1784">
        <v>13</v>
      </c>
      <c r="K1784">
        <v>230</v>
      </c>
      <c r="L1784">
        <v>120</v>
      </c>
      <c r="M1784">
        <v>140</v>
      </c>
      <c r="N1784">
        <v>150</v>
      </c>
      <c r="O1784">
        <v>510</v>
      </c>
      <c r="P1784">
        <v>730</v>
      </c>
      <c r="Q1784">
        <v>840</v>
      </c>
      <c r="R1784">
        <v>2340</v>
      </c>
      <c r="S1784">
        <v>220</v>
      </c>
      <c r="T1784">
        <v>270</v>
      </c>
      <c r="U1784">
        <v>360</v>
      </c>
      <c r="V1784">
        <v>1</v>
      </c>
      <c r="W1784">
        <v>8</v>
      </c>
      <c r="X1784">
        <v>2</v>
      </c>
      <c r="Y1784">
        <v>3</v>
      </c>
      <c r="Z1784">
        <v>7</v>
      </c>
      <c r="AA1784">
        <v>11</v>
      </c>
      <c r="AB1784">
        <v>4</v>
      </c>
      <c r="AC1784">
        <v>6</v>
      </c>
      <c r="AD1784">
        <v>10</v>
      </c>
      <c r="AE1784">
        <v>5</v>
      </c>
      <c r="AF1784">
        <v>9</v>
      </c>
      <c r="AG1784">
        <v>12</v>
      </c>
      <c r="AH1784">
        <v>13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0.20100000000000001</v>
      </c>
      <c r="AO1784">
        <v>2.2999999999999998</v>
      </c>
      <c r="AP1784">
        <f>(AN1784+AN$12-(1-AN1784-AN$12)/(AO1784-1))/AN$11</f>
        <v>-0.10340384615384617</v>
      </c>
      <c r="AQ1784">
        <f>MAX(MIN(AP1784,AN$9),AN$10)</f>
        <v>0</v>
      </c>
      <c r="AR1784">
        <f>IF(OR(AP1784&lt;0,V1784=0),0,INT(AX1783*AQ1784/100))</f>
        <v>0</v>
      </c>
      <c r="AS1784">
        <f>IF(AR1784&gt;0,1,0)</f>
        <v>0</v>
      </c>
      <c r="AT1784" s="1">
        <f>IF(V1784=1,K1784,0)*AS1784</f>
        <v>0</v>
      </c>
      <c r="AU1784" s="1">
        <f>MIN(AR1784,AN$13)*AS1784*AT1784</f>
        <v>0</v>
      </c>
      <c r="AV1784" s="1">
        <f>MIN(AR1784,AN$13)*AS1784*100</f>
        <v>0</v>
      </c>
      <c r="AW1784" s="1">
        <f>AU1784-AV1784</f>
        <v>0</v>
      </c>
      <c r="AX1784" s="1">
        <f>AX1783+AW1784</f>
        <v>349130</v>
      </c>
      <c r="AY1784">
        <f>IF(AT1784=0,IF(AS1784=1,AY1783+1,AY1783),0)</f>
        <v>4</v>
      </c>
      <c r="AZ1784">
        <f t="shared" si="28"/>
        <v>0</v>
      </c>
    </row>
    <row r="1785" spans="1:52" x14ac:dyDescent="0.4">
      <c r="A1785">
        <f ca="1">RAND()</f>
        <v>0.49136565382481756</v>
      </c>
      <c r="B1785">
        <v>20260419</v>
      </c>
      <c r="C1785">
        <v>9</v>
      </c>
      <c r="D1785">
        <v>11</v>
      </c>
      <c r="E1785">
        <v>2</v>
      </c>
      <c r="F1785">
        <v>16</v>
      </c>
      <c r="G1785">
        <v>18</v>
      </c>
      <c r="H1785">
        <v>1600</v>
      </c>
      <c r="I1785">
        <v>1</v>
      </c>
      <c r="J1785">
        <v>10</v>
      </c>
      <c r="K1785">
        <v>710</v>
      </c>
      <c r="L1785">
        <v>200</v>
      </c>
      <c r="M1785">
        <v>330</v>
      </c>
      <c r="N1785">
        <v>160</v>
      </c>
      <c r="O1785">
        <v>3750</v>
      </c>
      <c r="P1785">
        <v>6270</v>
      </c>
      <c r="Q1785">
        <v>5080</v>
      </c>
      <c r="R1785">
        <v>37480</v>
      </c>
      <c r="S1785">
        <v>1140</v>
      </c>
      <c r="T1785">
        <v>590</v>
      </c>
      <c r="U1785">
        <v>960</v>
      </c>
      <c r="V1785">
        <v>4</v>
      </c>
      <c r="W1785">
        <v>6</v>
      </c>
      <c r="X1785">
        <v>3</v>
      </c>
      <c r="Y1785">
        <v>2</v>
      </c>
      <c r="Z1785">
        <v>10</v>
      </c>
      <c r="AA1785">
        <v>1</v>
      </c>
      <c r="AB1785">
        <v>8</v>
      </c>
      <c r="AC1785">
        <v>7</v>
      </c>
      <c r="AD1785">
        <v>5</v>
      </c>
      <c r="AE1785">
        <v>9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0.19900000000000001</v>
      </c>
      <c r="AO1785">
        <v>3.9</v>
      </c>
      <c r="AP1785">
        <f>(AN1785+AN$12-(1-AN1785-AN$12)/(AO1785-1))/AN$11</f>
        <v>-1.9301724137931034E-2</v>
      </c>
      <c r="AQ1785">
        <f>MAX(MIN(AP1785,AN$9),AN$10)</f>
        <v>0</v>
      </c>
      <c r="AR1785">
        <f>IF(OR(AP1785&lt;0,V1785=0),0,INT(AX1784*AQ1785/100))</f>
        <v>0</v>
      </c>
      <c r="AS1785">
        <f>IF(AR1785&gt;0,1,0)</f>
        <v>0</v>
      </c>
      <c r="AT1785" s="1">
        <f>IF(V1785=1,K1785,0)*AS1785</f>
        <v>0</v>
      </c>
      <c r="AU1785" s="1">
        <f>MIN(AR1785,AN$13)*AS1785*AT1785</f>
        <v>0</v>
      </c>
      <c r="AV1785" s="1">
        <f>MIN(AR1785,AN$13)*AS1785*100</f>
        <v>0</v>
      </c>
      <c r="AW1785" s="1">
        <f>AU1785-AV1785</f>
        <v>0</v>
      </c>
      <c r="AX1785" s="1">
        <f>AX1784+AW1785</f>
        <v>349130</v>
      </c>
      <c r="AY1785">
        <f>IF(AT1785=0,IF(AS1785=1,AY1784+1,AY1784),0)</f>
        <v>4</v>
      </c>
      <c r="AZ1785">
        <f t="shared" si="28"/>
        <v>0</v>
      </c>
    </row>
    <row r="1786" spans="1:52" x14ac:dyDescent="0.4">
      <c r="A1786">
        <f ca="1">RAND()</f>
        <v>7.9778880524684626E-3</v>
      </c>
      <c r="B1786">
        <v>20260419</v>
      </c>
      <c r="C1786">
        <v>9</v>
      </c>
      <c r="D1786">
        <v>12</v>
      </c>
      <c r="E1786">
        <v>2</v>
      </c>
      <c r="F1786">
        <v>10</v>
      </c>
      <c r="G1786">
        <v>24</v>
      </c>
      <c r="H1786">
        <v>1800</v>
      </c>
      <c r="I1786">
        <v>1</v>
      </c>
      <c r="J1786">
        <v>10</v>
      </c>
      <c r="K1786">
        <v>890</v>
      </c>
      <c r="L1786">
        <v>200</v>
      </c>
      <c r="M1786">
        <v>110</v>
      </c>
      <c r="N1786">
        <v>330</v>
      </c>
      <c r="O1786">
        <v>720</v>
      </c>
      <c r="P1786">
        <v>2280</v>
      </c>
      <c r="Q1786">
        <v>2580</v>
      </c>
      <c r="R1786">
        <v>17170</v>
      </c>
      <c r="S1786">
        <v>320</v>
      </c>
      <c r="T1786">
        <v>1440</v>
      </c>
      <c r="U1786">
        <v>610</v>
      </c>
      <c r="V1786">
        <v>2</v>
      </c>
      <c r="W1786">
        <v>5</v>
      </c>
      <c r="X1786">
        <v>1</v>
      </c>
      <c r="Y1786">
        <v>10</v>
      </c>
      <c r="Z1786">
        <v>7</v>
      </c>
      <c r="AA1786">
        <v>8</v>
      </c>
      <c r="AB1786">
        <v>4</v>
      </c>
      <c r="AC1786">
        <v>6</v>
      </c>
      <c r="AD1786">
        <v>3</v>
      </c>
      <c r="AE1786">
        <v>9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0.315</v>
      </c>
      <c r="AO1786">
        <v>1.8</v>
      </c>
      <c r="AP1786">
        <f>(AN1786+AN$12-(1-AN1786-AN$12)/(AO1786-1))/AN$11</f>
        <v>-0.1353125</v>
      </c>
      <c r="AQ1786">
        <f>MAX(MIN(AP1786,AN$9),AN$10)</f>
        <v>0</v>
      </c>
      <c r="AR1786">
        <f>IF(OR(AP1786&lt;0,V1786=0),0,INT(AX1785*AQ1786/100))</f>
        <v>0</v>
      </c>
      <c r="AS1786">
        <f>IF(AR1786&gt;0,1,0)</f>
        <v>0</v>
      </c>
      <c r="AT1786" s="1">
        <f>IF(V1786=1,K1786,0)*AS1786</f>
        <v>0</v>
      </c>
      <c r="AU1786" s="1">
        <f>MIN(AR1786,AN$13)*AS1786*AT1786</f>
        <v>0</v>
      </c>
      <c r="AV1786" s="1">
        <f>MIN(AR1786,AN$13)*AS1786*100</f>
        <v>0</v>
      </c>
      <c r="AW1786" s="1">
        <f>AU1786-AV1786</f>
        <v>0</v>
      </c>
      <c r="AX1786" s="1">
        <f>AX1785+AW1786</f>
        <v>349130</v>
      </c>
      <c r="AY1786">
        <f>IF(AT1786=0,IF(AS1786=1,AY1785+1,AY1785),0)</f>
        <v>4</v>
      </c>
      <c r="AZ1786">
        <f t="shared" si="28"/>
        <v>0</v>
      </c>
    </row>
    <row r="1787" spans="1:52" x14ac:dyDescent="0.4">
      <c r="A1787">
        <f ca="1">RAND()</f>
        <v>0.77419585953800629</v>
      </c>
      <c r="B1787">
        <v>20260419</v>
      </c>
      <c r="C1787">
        <v>9</v>
      </c>
      <c r="D1787">
        <v>1</v>
      </c>
      <c r="E1787">
        <v>1</v>
      </c>
      <c r="F1787">
        <v>703</v>
      </c>
      <c r="G1787">
        <v>24</v>
      </c>
      <c r="H1787">
        <v>1800</v>
      </c>
      <c r="I1787">
        <v>1</v>
      </c>
      <c r="J1787">
        <v>16</v>
      </c>
      <c r="K1787">
        <v>390</v>
      </c>
      <c r="L1787">
        <v>160</v>
      </c>
      <c r="M1787">
        <v>110</v>
      </c>
      <c r="N1787">
        <v>1490</v>
      </c>
      <c r="O1787">
        <v>390</v>
      </c>
      <c r="P1787">
        <v>990</v>
      </c>
      <c r="Q1787">
        <v>20590</v>
      </c>
      <c r="R1787">
        <v>71940</v>
      </c>
      <c r="S1787">
        <v>210</v>
      </c>
      <c r="T1787">
        <v>7080</v>
      </c>
      <c r="U1787">
        <v>4760</v>
      </c>
      <c r="V1787">
        <v>1</v>
      </c>
      <c r="W1787">
        <v>2</v>
      </c>
      <c r="X1787">
        <v>11</v>
      </c>
      <c r="Y1787">
        <v>5</v>
      </c>
      <c r="Z1787">
        <v>6</v>
      </c>
      <c r="AA1787">
        <v>4</v>
      </c>
      <c r="AB1787">
        <v>16</v>
      </c>
      <c r="AC1787">
        <v>15</v>
      </c>
      <c r="AD1787">
        <v>10</v>
      </c>
      <c r="AE1787">
        <v>7</v>
      </c>
      <c r="AF1787">
        <v>9</v>
      </c>
      <c r="AG1787">
        <v>12</v>
      </c>
      <c r="AH1787">
        <v>13</v>
      </c>
      <c r="AI1787">
        <v>8</v>
      </c>
      <c r="AJ1787">
        <v>14</v>
      </c>
      <c r="AK1787">
        <v>3</v>
      </c>
      <c r="AL1787">
        <v>0</v>
      </c>
      <c r="AM1787">
        <v>0</v>
      </c>
      <c r="AN1787">
        <v>0.21099999999999999</v>
      </c>
      <c r="AO1787">
        <v>3.9</v>
      </c>
      <c r="AP1787">
        <f>(AN1787+AN$12-(1-AN1787-AN$12)/(AO1787-1))/AN$11</f>
        <v>-1.5267241379310355E-2</v>
      </c>
      <c r="AQ1787">
        <f>MAX(MIN(AP1787,AN$9),AN$10)</f>
        <v>0</v>
      </c>
      <c r="AR1787">
        <f>IF(OR(AP1787&lt;0,V1787=0),0,INT(AX1786*AQ1787/100))</f>
        <v>0</v>
      </c>
      <c r="AS1787">
        <f>IF(AR1787&gt;0,1,0)</f>
        <v>0</v>
      </c>
      <c r="AT1787" s="1">
        <f>IF(V1787=1,K1787,0)*AS1787</f>
        <v>0</v>
      </c>
      <c r="AU1787" s="1">
        <f>MIN(AR1787,AN$13)*AS1787*AT1787</f>
        <v>0</v>
      </c>
      <c r="AV1787" s="1">
        <f>MIN(AR1787,AN$13)*AS1787*100</f>
        <v>0</v>
      </c>
      <c r="AW1787" s="1">
        <f>AU1787-AV1787</f>
        <v>0</v>
      </c>
      <c r="AX1787" s="1">
        <f>AX1786+AW1787</f>
        <v>349130</v>
      </c>
      <c r="AY1787">
        <f>IF(AT1787=0,IF(AS1787=1,AY1786+1,AY1786),0)</f>
        <v>4</v>
      </c>
      <c r="AZ1787">
        <f t="shared" si="28"/>
        <v>0</v>
      </c>
    </row>
    <row r="1788" spans="1:52" x14ac:dyDescent="0.4">
      <c r="A1788">
        <f ca="1">RAND()</f>
        <v>0.88393925912926385</v>
      </c>
      <c r="B1788">
        <v>20260419</v>
      </c>
      <c r="C1788">
        <v>6</v>
      </c>
      <c r="D1788">
        <v>12</v>
      </c>
      <c r="E1788">
        <v>2</v>
      </c>
      <c r="F1788">
        <v>16</v>
      </c>
      <c r="G1788">
        <v>18</v>
      </c>
      <c r="H1788">
        <v>2200</v>
      </c>
      <c r="I1788">
        <v>1</v>
      </c>
      <c r="J1788">
        <v>18</v>
      </c>
      <c r="K1788">
        <v>570</v>
      </c>
      <c r="L1788">
        <v>240</v>
      </c>
      <c r="M1788">
        <v>340</v>
      </c>
      <c r="N1788">
        <v>500</v>
      </c>
      <c r="O1788">
        <v>3270</v>
      </c>
      <c r="P1788">
        <v>6840</v>
      </c>
      <c r="Q1788">
        <v>15710</v>
      </c>
      <c r="R1788">
        <v>88920</v>
      </c>
      <c r="S1788">
        <v>1290</v>
      </c>
      <c r="T1788">
        <v>2000</v>
      </c>
      <c r="U1788">
        <v>2200</v>
      </c>
      <c r="V1788">
        <v>7</v>
      </c>
      <c r="W1788">
        <v>4</v>
      </c>
      <c r="X1788">
        <v>13</v>
      </c>
      <c r="Y1788">
        <v>15</v>
      </c>
      <c r="Z1788">
        <v>1</v>
      </c>
      <c r="AA1788">
        <v>2</v>
      </c>
      <c r="AB1788">
        <v>6</v>
      </c>
      <c r="AC1788">
        <v>3</v>
      </c>
      <c r="AD1788">
        <v>12</v>
      </c>
      <c r="AE1788">
        <v>11</v>
      </c>
      <c r="AF1788">
        <v>10</v>
      </c>
      <c r="AG1788">
        <v>8</v>
      </c>
      <c r="AH1788">
        <v>14</v>
      </c>
      <c r="AI1788">
        <v>9</v>
      </c>
      <c r="AJ1788">
        <v>18</v>
      </c>
      <c r="AK1788">
        <v>16</v>
      </c>
      <c r="AL1788">
        <v>17</v>
      </c>
      <c r="AM1788">
        <v>5</v>
      </c>
      <c r="AN1788">
        <v>0.19700000000000001</v>
      </c>
      <c r="AO1788">
        <v>6.1</v>
      </c>
      <c r="AP1788">
        <f>(AN1788+AN$12-(1-AN1788-AN$12)/(AO1788-1))/AN$11</f>
        <v>9.8872549019607889E-3</v>
      </c>
      <c r="AQ1788">
        <f>MAX(MIN(AP1788,AN$9),AN$10)</f>
        <v>9.8872549019607889E-3</v>
      </c>
      <c r="AR1788">
        <f>IF(OR(AP1788&lt;0,V1788=0),0,INT(AX1787*AQ1788/100))</f>
        <v>34</v>
      </c>
      <c r="AS1788">
        <f>IF(AR1788&gt;0,1,0)</f>
        <v>1</v>
      </c>
      <c r="AT1788" s="1">
        <f>IF(V1788=1,K1788,0)*AS1788</f>
        <v>0</v>
      </c>
      <c r="AU1788" s="1">
        <f>MIN(AR1788,AN$13)*AS1788*AT1788</f>
        <v>0</v>
      </c>
      <c r="AV1788" s="1">
        <f>MIN(AR1788,AN$13)*AS1788*100</f>
        <v>2000</v>
      </c>
      <c r="AW1788" s="1">
        <f>AU1788-AV1788</f>
        <v>-2000</v>
      </c>
      <c r="AX1788" s="1">
        <f>AX1787+AW1788</f>
        <v>347130</v>
      </c>
      <c r="AY1788">
        <f>IF(AT1788=0,IF(AS1788=1,AY1787+1,AY1787),0)</f>
        <v>5</v>
      </c>
      <c r="AZ1788">
        <f t="shared" si="28"/>
        <v>0</v>
      </c>
    </row>
    <row r="1789" spans="1:52" x14ac:dyDescent="0.4">
      <c r="A1789">
        <f ca="1">RAND()</f>
        <v>0.99831141422389913</v>
      </c>
      <c r="B1789">
        <v>20260419</v>
      </c>
      <c r="C1789">
        <v>6</v>
      </c>
      <c r="D1789">
        <v>11</v>
      </c>
      <c r="E1789">
        <v>1</v>
      </c>
      <c r="F1789">
        <v>999</v>
      </c>
      <c r="G1789">
        <v>17</v>
      </c>
      <c r="H1789">
        <v>2000</v>
      </c>
      <c r="I1789">
        <v>1</v>
      </c>
      <c r="J1789">
        <v>18</v>
      </c>
      <c r="K1789">
        <v>400</v>
      </c>
      <c r="L1789">
        <v>170</v>
      </c>
      <c r="M1789">
        <v>250</v>
      </c>
      <c r="N1789">
        <v>500</v>
      </c>
      <c r="O1789">
        <v>1350</v>
      </c>
      <c r="P1789">
        <v>2310</v>
      </c>
      <c r="Q1789">
        <v>10420</v>
      </c>
      <c r="R1789">
        <v>40110</v>
      </c>
      <c r="S1789">
        <v>580</v>
      </c>
      <c r="T1789">
        <v>1320</v>
      </c>
      <c r="U1789">
        <v>2310</v>
      </c>
      <c r="V1789">
        <v>10</v>
      </c>
      <c r="W1789">
        <v>13</v>
      </c>
      <c r="X1789">
        <v>1</v>
      </c>
      <c r="Y1789">
        <v>5</v>
      </c>
      <c r="Z1789">
        <v>2</v>
      </c>
      <c r="AA1789">
        <v>16</v>
      </c>
      <c r="AB1789">
        <v>6</v>
      </c>
      <c r="AC1789">
        <v>14</v>
      </c>
      <c r="AD1789">
        <v>18</v>
      </c>
      <c r="AE1789">
        <v>7</v>
      </c>
      <c r="AF1789">
        <v>3</v>
      </c>
      <c r="AG1789">
        <v>11</v>
      </c>
      <c r="AH1789">
        <v>15</v>
      </c>
      <c r="AI1789">
        <v>17</v>
      </c>
      <c r="AJ1789">
        <v>8</v>
      </c>
      <c r="AK1789">
        <v>12</v>
      </c>
      <c r="AL1789">
        <v>4</v>
      </c>
      <c r="AM1789">
        <v>9</v>
      </c>
      <c r="AN1789">
        <v>0.13500000000000001</v>
      </c>
      <c r="AO1789">
        <v>10.8</v>
      </c>
      <c r="AP1789">
        <f>(AN1789+AN$12-(1-AN1789-AN$12)/(AO1789-1))/AN$11</f>
        <v>1.168367346938776E-2</v>
      </c>
      <c r="AQ1789">
        <f>MAX(MIN(AP1789,AN$9),AN$10)</f>
        <v>1.168367346938776E-2</v>
      </c>
      <c r="AR1789">
        <f>IF(OR(AP1789&lt;0,V1789=0),0,INT(AX1788*AQ1789/100))</f>
        <v>40</v>
      </c>
      <c r="AS1789">
        <f>IF(AR1789&gt;0,1,0)</f>
        <v>1</v>
      </c>
      <c r="AT1789" s="1">
        <f>IF(V1789=1,K1789,0)*AS1789</f>
        <v>0</v>
      </c>
      <c r="AU1789" s="1">
        <f>MIN(AR1789,AN$13)*AS1789*AT1789</f>
        <v>0</v>
      </c>
      <c r="AV1789" s="1">
        <f>MIN(AR1789,AN$13)*AS1789*100</f>
        <v>2000</v>
      </c>
      <c r="AW1789" s="1">
        <f>AU1789-AV1789</f>
        <v>-2000</v>
      </c>
      <c r="AX1789" s="1">
        <f>AX1788+AW1789</f>
        <v>345130</v>
      </c>
      <c r="AY1789">
        <f>IF(AT1789=0,IF(AS1789=1,AY1788+1,AY1788),0)</f>
        <v>6</v>
      </c>
      <c r="AZ1789">
        <f t="shared" si="28"/>
        <v>0</v>
      </c>
    </row>
    <row r="1790" spans="1:52" x14ac:dyDescent="0.4">
      <c r="A1790">
        <f ca="1">RAND()</f>
        <v>0.23401488488221422</v>
      </c>
      <c r="B1790">
        <v>20260419</v>
      </c>
      <c r="C1790">
        <v>6</v>
      </c>
      <c r="D1790">
        <v>10</v>
      </c>
      <c r="E1790">
        <v>2</v>
      </c>
      <c r="F1790">
        <v>999</v>
      </c>
      <c r="G1790">
        <v>24</v>
      </c>
      <c r="H1790">
        <v>1200</v>
      </c>
      <c r="I1790">
        <v>1</v>
      </c>
      <c r="J1790">
        <v>15</v>
      </c>
      <c r="K1790">
        <v>850</v>
      </c>
      <c r="L1790">
        <v>280</v>
      </c>
      <c r="M1790">
        <v>210</v>
      </c>
      <c r="N1790">
        <v>240</v>
      </c>
      <c r="O1790">
        <v>2280</v>
      </c>
      <c r="P1790">
        <v>4740</v>
      </c>
      <c r="Q1790">
        <v>4680</v>
      </c>
      <c r="R1790">
        <v>35210</v>
      </c>
      <c r="S1790">
        <v>770</v>
      </c>
      <c r="T1790">
        <v>1030</v>
      </c>
      <c r="U1790">
        <v>720</v>
      </c>
      <c r="V1790">
        <v>2</v>
      </c>
      <c r="W1790">
        <v>1</v>
      </c>
      <c r="X1790">
        <v>9</v>
      </c>
      <c r="Y1790">
        <v>15</v>
      </c>
      <c r="Z1790">
        <v>4</v>
      </c>
      <c r="AA1790">
        <v>10</v>
      </c>
      <c r="AB1790">
        <v>13</v>
      </c>
      <c r="AC1790">
        <v>7</v>
      </c>
      <c r="AD1790">
        <v>6</v>
      </c>
      <c r="AE1790">
        <v>3</v>
      </c>
      <c r="AF1790">
        <v>5</v>
      </c>
      <c r="AG1790">
        <v>11</v>
      </c>
      <c r="AH1790">
        <v>8</v>
      </c>
      <c r="AI1790">
        <v>14</v>
      </c>
      <c r="AJ1790">
        <v>12</v>
      </c>
      <c r="AK1790">
        <v>0</v>
      </c>
      <c r="AL1790">
        <v>0</v>
      </c>
      <c r="AM1790">
        <v>0</v>
      </c>
      <c r="AN1790">
        <v>0.16400000000000001</v>
      </c>
      <c r="AO1790">
        <v>5.3</v>
      </c>
      <c r="AP1790">
        <f>(AN1790+AN$12-(1-AN1790-AN$12)/(AO1790-1))/AN$11</f>
        <v>-7.6046511627906946E-3</v>
      </c>
      <c r="AQ1790">
        <f>MAX(MIN(AP1790,AN$9),AN$10)</f>
        <v>0</v>
      </c>
      <c r="AR1790">
        <f>IF(OR(AP1790&lt;0,V1790=0),0,INT(AX1789*AQ1790/100))</f>
        <v>0</v>
      </c>
      <c r="AS1790">
        <f>IF(AR1790&gt;0,1,0)</f>
        <v>0</v>
      </c>
      <c r="AT1790" s="1">
        <f>IF(V1790=1,K1790,0)*AS1790</f>
        <v>0</v>
      </c>
      <c r="AU1790" s="1">
        <f>MIN(AR1790,AN$13)*AS1790*AT1790</f>
        <v>0</v>
      </c>
      <c r="AV1790" s="1">
        <f>MIN(AR1790,AN$13)*AS1790*100</f>
        <v>0</v>
      </c>
      <c r="AW1790" s="1">
        <f>AU1790-AV1790</f>
        <v>0</v>
      </c>
      <c r="AX1790" s="1">
        <f>AX1789+AW1790</f>
        <v>345130</v>
      </c>
      <c r="AY1790">
        <f>IF(AT1790=0,IF(AS1790=1,AY1789+1,AY1789),0)</f>
        <v>6</v>
      </c>
      <c r="AZ1790">
        <f t="shared" si="28"/>
        <v>0</v>
      </c>
    </row>
    <row r="1791" spans="1:52" x14ac:dyDescent="0.4">
      <c r="A1791">
        <f ca="1">RAND()</f>
        <v>0.96157345741636513</v>
      </c>
      <c r="B1791">
        <v>20260419</v>
      </c>
      <c r="C1791">
        <v>6</v>
      </c>
      <c r="D1791">
        <v>9</v>
      </c>
      <c r="E1791">
        <v>2</v>
      </c>
      <c r="F1791">
        <v>10</v>
      </c>
      <c r="G1791">
        <v>17</v>
      </c>
      <c r="H1791">
        <v>2000</v>
      </c>
      <c r="I1791">
        <v>1</v>
      </c>
      <c r="J1791">
        <v>12</v>
      </c>
      <c r="K1791">
        <v>270</v>
      </c>
      <c r="L1791">
        <v>130</v>
      </c>
      <c r="M1791">
        <v>120</v>
      </c>
      <c r="N1791">
        <v>320</v>
      </c>
      <c r="O1791">
        <v>330</v>
      </c>
      <c r="P1791">
        <v>640</v>
      </c>
      <c r="Q1791">
        <v>2150</v>
      </c>
      <c r="R1791">
        <v>6290</v>
      </c>
      <c r="S1791">
        <v>190</v>
      </c>
      <c r="T1791">
        <v>860</v>
      </c>
      <c r="U1791">
        <v>860</v>
      </c>
      <c r="V1791">
        <v>1</v>
      </c>
      <c r="W1791">
        <v>2</v>
      </c>
      <c r="X1791">
        <v>8</v>
      </c>
      <c r="Y1791">
        <v>4</v>
      </c>
      <c r="Z1791">
        <v>6</v>
      </c>
      <c r="AA1791">
        <v>5</v>
      </c>
      <c r="AB1791">
        <v>12</v>
      </c>
      <c r="AC1791">
        <v>3</v>
      </c>
      <c r="AD1791">
        <v>10</v>
      </c>
      <c r="AE1791">
        <v>7</v>
      </c>
      <c r="AF1791">
        <v>9</v>
      </c>
      <c r="AG1791">
        <v>11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0.371</v>
      </c>
      <c r="AO1791">
        <v>2.7</v>
      </c>
      <c r="AP1791">
        <f>(AN1791+AN$12-(1-AN1791-AN$12)/(AO1791-1))/AN$11</f>
        <v>2.500000000000141E-4</v>
      </c>
      <c r="AQ1791">
        <f>MAX(MIN(AP1791,AN$9),AN$10)</f>
        <v>2.500000000000141E-4</v>
      </c>
      <c r="AR1791">
        <f>IF(OR(AP1791&lt;0,V1791=0),0,INT(AX1790*AQ1791/100))</f>
        <v>0</v>
      </c>
      <c r="AS1791">
        <f>IF(AR1791&gt;0,1,0)</f>
        <v>0</v>
      </c>
      <c r="AT1791" s="1">
        <f>IF(V1791=1,K1791,0)*AS1791</f>
        <v>0</v>
      </c>
      <c r="AU1791" s="1">
        <f>MIN(AR1791,AN$13)*AS1791*AT1791</f>
        <v>0</v>
      </c>
      <c r="AV1791" s="1">
        <f>MIN(AR1791,AN$13)*AS1791*100</f>
        <v>0</v>
      </c>
      <c r="AW1791" s="1">
        <f>AU1791-AV1791</f>
        <v>0</v>
      </c>
      <c r="AX1791" s="1">
        <f>AX1790+AW1791</f>
        <v>345130</v>
      </c>
      <c r="AY1791">
        <f>IF(AT1791=0,IF(AS1791=1,AY1790+1,AY1790),0)</f>
        <v>6</v>
      </c>
      <c r="AZ1791">
        <f t="shared" si="28"/>
        <v>0</v>
      </c>
    </row>
    <row r="1792" spans="1:52" x14ac:dyDescent="0.4">
      <c r="A1792">
        <f ca="1">RAND()</f>
        <v>0.32504633820915374</v>
      </c>
      <c r="B1792">
        <v>20260419</v>
      </c>
      <c r="C1792">
        <v>6</v>
      </c>
      <c r="D1792">
        <v>8</v>
      </c>
      <c r="E1792">
        <v>2</v>
      </c>
      <c r="F1792">
        <v>10</v>
      </c>
      <c r="G1792">
        <v>24</v>
      </c>
      <c r="H1792">
        <v>1800</v>
      </c>
      <c r="I1792">
        <v>1</v>
      </c>
      <c r="J1792">
        <v>12</v>
      </c>
      <c r="K1792">
        <v>230</v>
      </c>
      <c r="L1792">
        <v>120</v>
      </c>
      <c r="M1792">
        <v>660</v>
      </c>
      <c r="N1792">
        <v>200</v>
      </c>
      <c r="O1792">
        <v>3230</v>
      </c>
      <c r="P1792">
        <v>4940</v>
      </c>
      <c r="Q1792">
        <v>7030</v>
      </c>
      <c r="R1792">
        <v>30910</v>
      </c>
      <c r="S1792">
        <v>1030</v>
      </c>
      <c r="T1792">
        <v>340</v>
      </c>
      <c r="U1792">
        <v>2600</v>
      </c>
      <c r="V1792">
        <v>7</v>
      </c>
      <c r="W1792">
        <v>4</v>
      </c>
      <c r="X1792">
        <v>3</v>
      </c>
      <c r="Y1792">
        <v>1</v>
      </c>
      <c r="Z1792">
        <v>0</v>
      </c>
      <c r="AA1792">
        <v>10</v>
      </c>
      <c r="AB1792">
        <v>6</v>
      </c>
      <c r="AC1792">
        <v>2</v>
      </c>
      <c r="AD1792">
        <v>5</v>
      </c>
      <c r="AE1792">
        <v>9</v>
      </c>
      <c r="AF1792">
        <v>8</v>
      </c>
      <c r="AG1792">
        <v>11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0.22900000000000001</v>
      </c>
      <c r="AO1792">
        <v>3.4</v>
      </c>
      <c r="AP1792">
        <f>(AN1792+AN$12-(1-AN1792-AN$12)/(AO1792-1))/AN$11</f>
        <v>-2.3062500000000007E-2</v>
      </c>
      <c r="AQ1792">
        <f>MAX(MIN(AP1792,AN$9),AN$10)</f>
        <v>0</v>
      </c>
      <c r="AR1792">
        <f>IF(OR(AP1792&lt;0,V1792=0),0,INT(AX1791*AQ1792/100))</f>
        <v>0</v>
      </c>
      <c r="AS1792">
        <f>IF(AR1792&gt;0,1,0)</f>
        <v>0</v>
      </c>
      <c r="AT1792" s="1">
        <f>IF(V1792=1,K1792,0)*AS1792</f>
        <v>0</v>
      </c>
      <c r="AU1792" s="1">
        <f>MIN(AR1792,AN$13)*AS1792*AT1792</f>
        <v>0</v>
      </c>
      <c r="AV1792" s="1">
        <f>MIN(AR1792,AN$13)*AS1792*100</f>
        <v>0</v>
      </c>
      <c r="AW1792" s="1">
        <f>AU1792-AV1792</f>
        <v>0</v>
      </c>
      <c r="AX1792" s="1">
        <f>AX1791+AW1792</f>
        <v>345130</v>
      </c>
      <c r="AY1792">
        <f>IF(AT1792=0,IF(AS1792=1,AY1791+1,AY1791),0)</f>
        <v>6</v>
      </c>
      <c r="AZ1792">
        <f t="shared" si="28"/>
        <v>0</v>
      </c>
    </row>
    <row r="1793" spans="1:52" x14ac:dyDescent="0.4">
      <c r="A1793">
        <f ca="1">RAND()</f>
        <v>0.64932614609006079</v>
      </c>
      <c r="B1793">
        <v>20260419</v>
      </c>
      <c r="C1793">
        <v>6</v>
      </c>
      <c r="D1793">
        <v>7</v>
      </c>
      <c r="E1793">
        <v>2</v>
      </c>
      <c r="F1793">
        <v>5</v>
      </c>
      <c r="G1793">
        <v>24</v>
      </c>
      <c r="H1793">
        <v>1200</v>
      </c>
      <c r="I1793">
        <v>1</v>
      </c>
      <c r="J1793">
        <v>13</v>
      </c>
      <c r="K1793">
        <v>1190</v>
      </c>
      <c r="L1793">
        <v>350</v>
      </c>
      <c r="M1793">
        <v>570</v>
      </c>
      <c r="N1793">
        <v>370</v>
      </c>
      <c r="O1793">
        <v>12440</v>
      </c>
      <c r="P1793">
        <v>25040</v>
      </c>
      <c r="Q1793">
        <v>36740</v>
      </c>
      <c r="R1793">
        <v>262430</v>
      </c>
      <c r="S1793">
        <v>3040</v>
      </c>
      <c r="T1793">
        <v>1830</v>
      </c>
      <c r="U1793">
        <v>2830</v>
      </c>
      <c r="V1793">
        <v>10</v>
      </c>
      <c r="W1793">
        <v>5</v>
      </c>
      <c r="X1793">
        <v>8</v>
      </c>
      <c r="Y1793">
        <v>3</v>
      </c>
      <c r="Z1793">
        <v>6</v>
      </c>
      <c r="AA1793">
        <v>1</v>
      </c>
      <c r="AB1793">
        <v>7</v>
      </c>
      <c r="AC1793">
        <v>2</v>
      </c>
      <c r="AD1793">
        <v>12</v>
      </c>
      <c r="AE1793">
        <v>4</v>
      </c>
      <c r="AF1793">
        <v>9</v>
      </c>
      <c r="AG1793">
        <v>13</v>
      </c>
      <c r="AH1793">
        <v>11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0.29199999999999998</v>
      </c>
      <c r="AO1793">
        <v>2.2000000000000002</v>
      </c>
      <c r="AP1793">
        <f>(AN1793+AN$12-(1-AN1793-AN$12)/(AO1793-1))/AN$11</f>
        <v>-7.4499999999999969E-2</v>
      </c>
      <c r="AQ1793">
        <f>MAX(MIN(AP1793,AN$9),AN$10)</f>
        <v>0</v>
      </c>
      <c r="AR1793">
        <f>IF(OR(AP1793&lt;0,V1793=0),0,INT(AX1792*AQ1793/100))</f>
        <v>0</v>
      </c>
      <c r="AS1793">
        <f>IF(AR1793&gt;0,1,0)</f>
        <v>0</v>
      </c>
      <c r="AT1793" s="1">
        <f>IF(V1793=1,K1793,0)*AS1793</f>
        <v>0</v>
      </c>
      <c r="AU1793" s="1">
        <f>MIN(AR1793,AN$13)*AS1793*AT1793</f>
        <v>0</v>
      </c>
      <c r="AV1793" s="1">
        <f>MIN(AR1793,AN$13)*AS1793*100</f>
        <v>0</v>
      </c>
      <c r="AW1793" s="1">
        <f>AU1793-AV1793</f>
        <v>0</v>
      </c>
      <c r="AX1793" s="1">
        <f>AX1792+AW1793</f>
        <v>345130</v>
      </c>
      <c r="AY1793">
        <f>IF(AT1793=0,IF(AS1793=1,AY1792+1,AY1792),0)</f>
        <v>6</v>
      </c>
      <c r="AZ1793">
        <f t="shared" ref="AZ1793:AZ1856" si="29">IF(AU1793&gt;0,AV1793,0)</f>
        <v>0</v>
      </c>
    </row>
    <row r="1794" spans="1:52" x14ac:dyDescent="0.4">
      <c r="A1794">
        <f ca="1">RAND()</f>
        <v>0.12393094676773264</v>
      </c>
      <c r="B1794">
        <v>20260419</v>
      </c>
      <c r="C1794">
        <v>6</v>
      </c>
      <c r="D1794">
        <v>6</v>
      </c>
      <c r="E1794">
        <v>1</v>
      </c>
      <c r="F1794">
        <v>5</v>
      </c>
      <c r="G1794">
        <v>24</v>
      </c>
      <c r="H1794">
        <v>1800</v>
      </c>
      <c r="I1794">
        <v>1</v>
      </c>
      <c r="J1794">
        <v>6</v>
      </c>
      <c r="K1794">
        <v>220</v>
      </c>
      <c r="L1794">
        <v>220</v>
      </c>
      <c r="M1794">
        <v>2530</v>
      </c>
      <c r="N1794">
        <v>0</v>
      </c>
      <c r="O1794">
        <v>3990</v>
      </c>
      <c r="P1794">
        <v>5960</v>
      </c>
      <c r="Q1794">
        <v>3260</v>
      </c>
      <c r="R1794">
        <v>23000</v>
      </c>
      <c r="S1794">
        <v>1100</v>
      </c>
      <c r="T1794">
        <v>310</v>
      </c>
      <c r="U1794">
        <v>2210</v>
      </c>
      <c r="V1794">
        <v>1</v>
      </c>
      <c r="W1794">
        <v>4</v>
      </c>
      <c r="X1794">
        <v>6</v>
      </c>
      <c r="Y1794">
        <v>5</v>
      </c>
      <c r="Z1794">
        <v>3</v>
      </c>
      <c r="AA1794">
        <v>2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0.31900000000000001</v>
      </c>
      <c r="AO1794">
        <v>2.2000000000000002</v>
      </c>
      <c r="AP1794">
        <f>(AN1794+AN$12-(1-AN1794-AN$12)/(AO1794-1))/AN$11</f>
        <v>-6.2125E-2</v>
      </c>
      <c r="AQ1794">
        <f>MAX(MIN(AP1794,AN$9),AN$10)</f>
        <v>0</v>
      </c>
      <c r="AR1794">
        <f>IF(OR(AP1794&lt;0,V1794=0),0,INT(AX1793*AQ1794/100))</f>
        <v>0</v>
      </c>
      <c r="AS1794">
        <f>IF(AR1794&gt;0,1,0)</f>
        <v>0</v>
      </c>
      <c r="AT1794" s="1">
        <f>IF(V1794=1,K1794,0)*AS1794</f>
        <v>0</v>
      </c>
      <c r="AU1794" s="1">
        <f>MIN(AR1794,AN$13)*AS1794*AT1794</f>
        <v>0</v>
      </c>
      <c r="AV1794" s="1">
        <f>MIN(AR1794,AN$13)*AS1794*100</f>
        <v>0</v>
      </c>
      <c r="AW1794" s="1">
        <f>AU1794-AV1794</f>
        <v>0</v>
      </c>
      <c r="AX1794" s="1">
        <f>AX1793+AW1794</f>
        <v>345130</v>
      </c>
      <c r="AY1794">
        <f>IF(AT1794=0,IF(AS1794=1,AY1793+1,AY1793),0)</f>
        <v>6</v>
      </c>
      <c r="AZ1794">
        <f t="shared" si="29"/>
        <v>0</v>
      </c>
    </row>
    <row r="1795" spans="1:52" x14ac:dyDescent="0.4">
      <c r="A1795">
        <f ca="1">RAND()</f>
        <v>0.68859873421215623</v>
      </c>
      <c r="B1795">
        <v>20260419</v>
      </c>
      <c r="C1795">
        <v>6</v>
      </c>
      <c r="D1795">
        <v>5</v>
      </c>
      <c r="E1795">
        <v>1</v>
      </c>
      <c r="F1795">
        <v>5</v>
      </c>
      <c r="G1795">
        <v>18</v>
      </c>
      <c r="H1795">
        <v>1600</v>
      </c>
      <c r="I1795">
        <v>1</v>
      </c>
      <c r="J1795">
        <v>10</v>
      </c>
      <c r="K1795">
        <v>280</v>
      </c>
      <c r="L1795">
        <v>260</v>
      </c>
      <c r="M1795">
        <v>460</v>
      </c>
      <c r="N1795">
        <v>1320</v>
      </c>
      <c r="O1795">
        <v>610</v>
      </c>
      <c r="P1795">
        <v>1080</v>
      </c>
      <c r="Q1795">
        <v>2770</v>
      </c>
      <c r="R1795">
        <v>8180</v>
      </c>
      <c r="S1795">
        <v>320</v>
      </c>
      <c r="T1795">
        <v>760</v>
      </c>
      <c r="U1795">
        <v>1450</v>
      </c>
      <c r="V1795">
        <v>1</v>
      </c>
      <c r="W1795">
        <v>8</v>
      </c>
      <c r="X1795">
        <v>5</v>
      </c>
      <c r="Y1795">
        <v>2</v>
      </c>
      <c r="Z1795">
        <v>3</v>
      </c>
      <c r="AA1795">
        <v>10</v>
      </c>
      <c r="AB1795">
        <v>4</v>
      </c>
      <c r="AC1795">
        <v>6</v>
      </c>
      <c r="AD1795">
        <v>9</v>
      </c>
      <c r="AE1795">
        <v>7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0.34399999999999997</v>
      </c>
      <c r="AO1795">
        <v>2.8</v>
      </c>
      <c r="AP1795">
        <f>(AN1795+AN$12-(1-AN1795-AN$12)/(AO1795-1))/AN$11</f>
        <v>-5.1111111111111357E-3</v>
      </c>
      <c r="AQ1795">
        <f>MAX(MIN(AP1795,AN$9),AN$10)</f>
        <v>0</v>
      </c>
      <c r="AR1795">
        <f>IF(OR(AP1795&lt;0,V1795=0),0,INT(AX1794*AQ1795/100))</f>
        <v>0</v>
      </c>
      <c r="AS1795">
        <f>IF(AR1795&gt;0,1,0)</f>
        <v>0</v>
      </c>
      <c r="AT1795" s="1">
        <f>IF(V1795=1,K1795,0)*AS1795</f>
        <v>0</v>
      </c>
      <c r="AU1795" s="1">
        <f>MIN(AR1795,AN$13)*AS1795*AT1795</f>
        <v>0</v>
      </c>
      <c r="AV1795" s="1">
        <f>MIN(AR1795,AN$13)*AS1795*100</f>
        <v>0</v>
      </c>
      <c r="AW1795" s="1">
        <f>AU1795-AV1795</f>
        <v>0</v>
      </c>
      <c r="AX1795" s="1">
        <f>AX1794+AW1795</f>
        <v>345130</v>
      </c>
      <c r="AY1795">
        <f>IF(AT1795=0,IF(AS1795=1,AY1794+1,AY1794),0)</f>
        <v>6</v>
      </c>
      <c r="AZ1795">
        <f t="shared" si="29"/>
        <v>0</v>
      </c>
    </row>
    <row r="1796" spans="1:52" x14ac:dyDescent="0.4">
      <c r="A1796">
        <f ca="1">RAND()</f>
        <v>0.17229611547596591</v>
      </c>
      <c r="B1796">
        <v>20260419</v>
      </c>
      <c r="C1796">
        <v>6</v>
      </c>
      <c r="D1796">
        <v>4</v>
      </c>
      <c r="E1796">
        <v>1</v>
      </c>
      <c r="F1796">
        <v>703</v>
      </c>
      <c r="G1796">
        <v>17</v>
      </c>
      <c r="H1796">
        <v>2000</v>
      </c>
      <c r="I1796">
        <v>1</v>
      </c>
      <c r="J1796">
        <v>16</v>
      </c>
      <c r="K1796">
        <v>450</v>
      </c>
      <c r="L1796">
        <v>170</v>
      </c>
      <c r="M1796">
        <v>260</v>
      </c>
      <c r="N1796">
        <v>110</v>
      </c>
      <c r="O1796">
        <v>2300</v>
      </c>
      <c r="P1796">
        <v>4310</v>
      </c>
      <c r="Q1796">
        <v>2270</v>
      </c>
      <c r="R1796">
        <v>13830</v>
      </c>
      <c r="S1796">
        <v>770</v>
      </c>
      <c r="T1796">
        <v>320</v>
      </c>
      <c r="U1796">
        <v>530</v>
      </c>
      <c r="V1796">
        <v>6</v>
      </c>
      <c r="W1796">
        <v>4</v>
      </c>
      <c r="X1796">
        <v>3</v>
      </c>
      <c r="Y1796">
        <v>2</v>
      </c>
      <c r="Z1796">
        <v>1</v>
      </c>
      <c r="AA1796">
        <v>8</v>
      </c>
      <c r="AB1796">
        <v>7</v>
      </c>
      <c r="AC1796">
        <v>14</v>
      </c>
      <c r="AD1796">
        <v>15</v>
      </c>
      <c r="AE1796">
        <v>12</v>
      </c>
      <c r="AF1796">
        <v>5</v>
      </c>
      <c r="AG1796">
        <v>10</v>
      </c>
      <c r="AH1796">
        <v>11</v>
      </c>
      <c r="AI1796">
        <v>9</v>
      </c>
      <c r="AJ1796">
        <v>13</v>
      </c>
      <c r="AK1796">
        <v>16</v>
      </c>
      <c r="AL1796">
        <v>0</v>
      </c>
      <c r="AM1796">
        <v>0</v>
      </c>
      <c r="AN1796">
        <v>0.19900000000000001</v>
      </c>
      <c r="AO1796">
        <v>2.7</v>
      </c>
      <c r="AP1796">
        <f>(AN1796+AN$12-(1-AN1796-AN$12)/(AO1796-1))/AN$11</f>
        <v>-6.8044117647058797E-2</v>
      </c>
      <c r="AQ1796">
        <f>MAX(MIN(AP1796,AN$9),AN$10)</f>
        <v>0</v>
      </c>
      <c r="AR1796">
        <f>IF(OR(AP1796&lt;0,V1796=0),0,INT(AX1795*AQ1796/100))</f>
        <v>0</v>
      </c>
      <c r="AS1796">
        <f>IF(AR1796&gt;0,1,0)</f>
        <v>0</v>
      </c>
      <c r="AT1796" s="1">
        <f>IF(V1796=1,K1796,0)*AS1796</f>
        <v>0</v>
      </c>
      <c r="AU1796" s="1">
        <f>MIN(AR1796,AN$13)*AS1796*AT1796</f>
        <v>0</v>
      </c>
      <c r="AV1796" s="1">
        <f>MIN(AR1796,AN$13)*AS1796*100</f>
        <v>0</v>
      </c>
      <c r="AW1796" s="1">
        <f>AU1796-AV1796</f>
        <v>0</v>
      </c>
      <c r="AX1796" s="1">
        <f>AX1795+AW1796</f>
        <v>345130</v>
      </c>
      <c r="AY1796">
        <f>IF(AT1796=0,IF(AS1796=1,AY1795+1,AY1795),0)</f>
        <v>6</v>
      </c>
      <c r="AZ1796">
        <f t="shared" si="29"/>
        <v>0</v>
      </c>
    </row>
    <row r="1797" spans="1:52" x14ac:dyDescent="0.4">
      <c r="A1797">
        <f ca="1">RAND()</f>
        <v>0.81277948309345083</v>
      </c>
      <c r="B1797">
        <v>20260419</v>
      </c>
      <c r="C1797">
        <v>6</v>
      </c>
      <c r="D1797">
        <v>3</v>
      </c>
      <c r="E1797">
        <v>1</v>
      </c>
      <c r="F1797">
        <v>703</v>
      </c>
      <c r="G1797">
        <v>24</v>
      </c>
      <c r="H1797">
        <v>1800</v>
      </c>
      <c r="I1797">
        <v>1</v>
      </c>
      <c r="J1797">
        <v>14</v>
      </c>
      <c r="K1797">
        <v>280</v>
      </c>
      <c r="L1797">
        <v>140</v>
      </c>
      <c r="M1797">
        <v>150</v>
      </c>
      <c r="N1797">
        <v>170</v>
      </c>
      <c r="O1797">
        <v>830</v>
      </c>
      <c r="P1797">
        <v>1100</v>
      </c>
      <c r="Q1797">
        <v>1690</v>
      </c>
      <c r="R1797">
        <v>7120</v>
      </c>
      <c r="S1797">
        <v>330</v>
      </c>
      <c r="T1797">
        <v>420</v>
      </c>
      <c r="U1797">
        <v>430</v>
      </c>
      <c r="V1797">
        <v>1</v>
      </c>
      <c r="W1797">
        <v>2</v>
      </c>
      <c r="X1797">
        <v>4</v>
      </c>
      <c r="Y1797">
        <v>6</v>
      </c>
      <c r="Z1797">
        <v>7</v>
      </c>
      <c r="AA1797">
        <v>3</v>
      </c>
      <c r="AB1797">
        <v>14</v>
      </c>
      <c r="AC1797">
        <v>5</v>
      </c>
      <c r="AD1797">
        <v>12</v>
      </c>
      <c r="AE1797">
        <v>10</v>
      </c>
      <c r="AF1797">
        <v>8</v>
      </c>
      <c r="AG1797">
        <v>13</v>
      </c>
      <c r="AH1797">
        <v>11</v>
      </c>
      <c r="AI1797">
        <v>9</v>
      </c>
      <c r="AJ1797">
        <v>0</v>
      </c>
      <c r="AK1797">
        <v>0</v>
      </c>
      <c r="AL1797">
        <v>0</v>
      </c>
      <c r="AM1797">
        <v>0</v>
      </c>
      <c r="AN1797">
        <v>0.253</v>
      </c>
      <c r="AO1797">
        <v>2.8</v>
      </c>
      <c r="AP1797">
        <f>(AN1797+AN$12-(1-AN1797-AN$12)/(AO1797-1))/AN$11</f>
        <v>-4.0500000000000008E-2</v>
      </c>
      <c r="AQ1797">
        <f>MAX(MIN(AP1797,AN$9),AN$10)</f>
        <v>0</v>
      </c>
      <c r="AR1797">
        <f>IF(OR(AP1797&lt;0,V1797=0),0,INT(AX1796*AQ1797/100))</f>
        <v>0</v>
      </c>
      <c r="AS1797">
        <f>IF(AR1797&gt;0,1,0)</f>
        <v>0</v>
      </c>
      <c r="AT1797" s="1">
        <f>IF(V1797=1,K1797,0)*AS1797</f>
        <v>0</v>
      </c>
      <c r="AU1797" s="1">
        <f>MIN(AR1797,AN$13)*AS1797*AT1797</f>
        <v>0</v>
      </c>
      <c r="AV1797" s="1">
        <f>MIN(AR1797,AN$13)*AS1797*100</f>
        <v>0</v>
      </c>
      <c r="AW1797" s="1">
        <f>AU1797-AV1797</f>
        <v>0</v>
      </c>
      <c r="AX1797" s="1">
        <f>AX1796+AW1797</f>
        <v>345130</v>
      </c>
      <c r="AY1797">
        <f>IF(AT1797=0,IF(AS1797=1,AY1796+1,AY1796),0)</f>
        <v>6</v>
      </c>
      <c r="AZ1797">
        <f t="shared" si="29"/>
        <v>0</v>
      </c>
    </row>
    <row r="1798" spans="1:52" x14ac:dyDescent="0.4">
      <c r="A1798">
        <f ca="1">RAND()</f>
        <v>0.110300290759895</v>
      </c>
      <c r="B1798">
        <v>20260419</v>
      </c>
      <c r="C1798">
        <v>6</v>
      </c>
      <c r="D1798">
        <v>2</v>
      </c>
      <c r="E1798">
        <v>1</v>
      </c>
      <c r="F1798">
        <v>703</v>
      </c>
      <c r="G1798">
        <v>24</v>
      </c>
      <c r="H1798">
        <v>1200</v>
      </c>
      <c r="I1798">
        <v>1</v>
      </c>
      <c r="J1798">
        <v>16</v>
      </c>
      <c r="K1798">
        <v>410</v>
      </c>
      <c r="L1798">
        <v>170</v>
      </c>
      <c r="M1798">
        <v>580</v>
      </c>
      <c r="N1798">
        <v>200</v>
      </c>
      <c r="O1798">
        <v>7050</v>
      </c>
      <c r="P1798">
        <v>10420</v>
      </c>
      <c r="Q1798">
        <v>9220</v>
      </c>
      <c r="R1798">
        <v>68970</v>
      </c>
      <c r="S1798">
        <v>1380</v>
      </c>
      <c r="T1798">
        <v>310</v>
      </c>
      <c r="U1798">
        <v>2830</v>
      </c>
      <c r="V1798">
        <v>5</v>
      </c>
      <c r="W1798">
        <v>4</v>
      </c>
      <c r="X1798">
        <v>1</v>
      </c>
      <c r="Y1798">
        <v>8</v>
      </c>
      <c r="Z1798">
        <v>3</v>
      </c>
      <c r="AA1798">
        <v>13</v>
      </c>
      <c r="AB1798">
        <v>16</v>
      </c>
      <c r="AC1798">
        <v>9</v>
      </c>
      <c r="AD1798">
        <v>6</v>
      </c>
      <c r="AE1798">
        <v>2</v>
      </c>
      <c r="AF1798">
        <v>7</v>
      </c>
      <c r="AG1798">
        <v>12</v>
      </c>
      <c r="AH1798">
        <v>11</v>
      </c>
      <c r="AI1798">
        <v>14</v>
      </c>
      <c r="AJ1798">
        <v>10</v>
      </c>
      <c r="AK1798">
        <v>15</v>
      </c>
      <c r="AL1798">
        <v>0</v>
      </c>
      <c r="AM1798">
        <v>0</v>
      </c>
      <c r="AN1798">
        <v>0.224</v>
      </c>
      <c r="AO1798">
        <v>2.8</v>
      </c>
      <c r="AP1798">
        <f>(AN1798+AN$12-(1-AN1798-AN$12)/(AO1798-1))/AN$11</f>
        <v>-5.1777777777777791E-2</v>
      </c>
      <c r="AQ1798">
        <f>MAX(MIN(AP1798,AN$9),AN$10)</f>
        <v>0</v>
      </c>
      <c r="AR1798">
        <f>IF(OR(AP1798&lt;0,V1798=0),0,INT(AX1797*AQ1798/100))</f>
        <v>0</v>
      </c>
      <c r="AS1798">
        <f>IF(AR1798&gt;0,1,0)</f>
        <v>0</v>
      </c>
      <c r="AT1798" s="1">
        <f>IF(V1798=1,K1798,0)*AS1798</f>
        <v>0</v>
      </c>
      <c r="AU1798" s="1">
        <f>MIN(AR1798,AN$13)*AS1798*AT1798</f>
        <v>0</v>
      </c>
      <c r="AV1798" s="1">
        <f>MIN(AR1798,AN$13)*AS1798*100</f>
        <v>0</v>
      </c>
      <c r="AW1798" s="1">
        <f>AU1798-AV1798</f>
        <v>0</v>
      </c>
      <c r="AX1798" s="1">
        <f>AX1797+AW1798</f>
        <v>345130</v>
      </c>
      <c r="AY1798">
        <f>IF(AT1798=0,IF(AS1798=1,AY1797+1,AY1797),0)</f>
        <v>6</v>
      </c>
      <c r="AZ1798">
        <f t="shared" si="29"/>
        <v>0</v>
      </c>
    </row>
    <row r="1799" spans="1:52" x14ac:dyDescent="0.4">
      <c r="A1799">
        <f ca="1">RAND()</f>
        <v>0.51702180337981118</v>
      </c>
      <c r="B1799">
        <v>20260425</v>
      </c>
      <c r="C1799">
        <v>3</v>
      </c>
      <c r="D1799">
        <v>12</v>
      </c>
      <c r="E1799">
        <v>2</v>
      </c>
      <c r="F1799">
        <v>5</v>
      </c>
      <c r="G1799">
        <v>17</v>
      </c>
      <c r="H1799">
        <v>1800</v>
      </c>
      <c r="I1799">
        <v>1</v>
      </c>
      <c r="J1799">
        <v>16</v>
      </c>
      <c r="K1799">
        <v>1200</v>
      </c>
      <c r="L1799">
        <v>450</v>
      </c>
      <c r="M1799">
        <v>220</v>
      </c>
      <c r="N1799">
        <v>290</v>
      </c>
      <c r="O1799">
        <v>2170</v>
      </c>
      <c r="P1799">
        <v>5140</v>
      </c>
      <c r="Q1799">
        <v>9790</v>
      </c>
      <c r="R1799">
        <v>61600</v>
      </c>
      <c r="S1799">
        <v>930</v>
      </c>
      <c r="T1799">
        <v>2150</v>
      </c>
      <c r="U1799">
        <v>1220</v>
      </c>
      <c r="V1799">
        <v>7</v>
      </c>
      <c r="W1799">
        <v>3</v>
      </c>
      <c r="X1799">
        <v>16</v>
      </c>
      <c r="Y1799">
        <v>5</v>
      </c>
      <c r="Z1799">
        <v>6</v>
      </c>
      <c r="AA1799">
        <v>4</v>
      </c>
      <c r="AB1799">
        <v>13</v>
      </c>
      <c r="AC1799">
        <v>2</v>
      </c>
      <c r="AD1799">
        <v>10</v>
      </c>
      <c r="AE1799">
        <v>8</v>
      </c>
      <c r="AF1799">
        <v>11</v>
      </c>
      <c r="AG1799">
        <v>9</v>
      </c>
      <c r="AH1799">
        <v>1</v>
      </c>
      <c r="AI1799">
        <v>12</v>
      </c>
      <c r="AJ1799">
        <v>14</v>
      </c>
      <c r="AK1799">
        <v>15</v>
      </c>
      <c r="AL1799">
        <v>0</v>
      </c>
      <c r="AM1799">
        <v>0</v>
      </c>
      <c r="AN1799">
        <v>0.23200000000000001</v>
      </c>
      <c r="AO1799">
        <v>6</v>
      </c>
      <c r="AP1799">
        <f>(AN1799+AN$12-(1-AN1799-AN$12)/(AO1799-1))/AN$11</f>
        <v>1.9599999999999999E-2</v>
      </c>
      <c r="AQ1799">
        <f>MAX(MIN(AP1799,AN$9),AN$10)</f>
        <v>1.9599999999999999E-2</v>
      </c>
      <c r="AR1799">
        <f>IF(OR(AP1799&lt;0,V1799=0),0,INT(AX1798*AQ1799/100))</f>
        <v>67</v>
      </c>
      <c r="AS1799">
        <f>IF(AR1799&gt;0,1,0)</f>
        <v>1</v>
      </c>
      <c r="AT1799" s="1">
        <f>IF(V1799=1,K1799,0)*AS1799</f>
        <v>0</v>
      </c>
      <c r="AU1799" s="1">
        <f>MIN(AR1799,AN$13)*AS1799*AT1799</f>
        <v>0</v>
      </c>
      <c r="AV1799" s="1">
        <f>MIN(AR1799,AN$13)*AS1799*100</f>
        <v>2000</v>
      </c>
      <c r="AW1799" s="1">
        <f>AU1799-AV1799</f>
        <v>-2000</v>
      </c>
      <c r="AX1799" s="1">
        <f>AX1798+AW1799</f>
        <v>343130</v>
      </c>
      <c r="AY1799">
        <f>IF(AT1799=0,IF(AS1799=1,AY1798+1,AY1798),0)</f>
        <v>7</v>
      </c>
      <c r="AZ1799">
        <f t="shared" si="29"/>
        <v>0</v>
      </c>
    </row>
    <row r="1800" spans="1:52" x14ac:dyDescent="0.4">
      <c r="A1800">
        <f ca="1">RAND()</f>
        <v>0.21567607935743671</v>
      </c>
      <c r="B1800">
        <v>20260425</v>
      </c>
      <c r="C1800">
        <v>3</v>
      </c>
      <c r="D1800">
        <v>11</v>
      </c>
      <c r="E1800">
        <v>2</v>
      </c>
      <c r="F1800">
        <v>16</v>
      </c>
      <c r="G1800">
        <v>24</v>
      </c>
      <c r="H1800">
        <v>1150</v>
      </c>
      <c r="I1800">
        <v>1</v>
      </c>
      <c r="J1800">
        <v>12</v>
      </c>
      <c r="K1800">
        <v>1040</v>
      </c>
      <c r="L1800">
        <v>340</v>
      </c>
      <c r="M1800">
        <v>190</v>
      </c>
      <c r="N1800">
        <v>200</v>
      </c>
      <c r="O1800">
        <v>5050</v>
      </c>
      <c r="P1800">
        <v>11080</v>
      </c>
      <c r="Q1800">
        <v>8340</v>
      </c>
      <c r="R1800">
        <v>76380</v>
      </c>
      <c r="S1800">
        <v>1650</v>
      </c>
      <c r="T1800">
        <v>1230</v>
      </c>
      <c r="U1800">
        <v>520</v>
      </c>
      <c r="V1800">
        <v>1</v>
      </c>
      <c r="W1800">
        <v>6</v>
      </c>
      <c r="X1800">
        <v>4</v>
      </c>
      <c r="Y1800">
        <v>10</v>
      </c>
      <c r="Z1800">
        <v>7</v>
      </c>
      <c r="AA1800">
        <v>8</v>
      </c>
      <c r="AB1800">
        <v>2</v>
      </c>
      <c r="AC1800">
        <v>9</v>
      </c>
      <c r="AD1800">
        <v>5</v>
      </c>
      <c r="AE1800">
        <v>0</v>
      </c>
      <c r="AF1800">
        <v>3</v>
      </c>
      <c r="AG1800">
        <v>11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0.193</v>
      </c>
      <c r="AO1800">
        <v>10.4</v>
      </c>
      <c r="AP1800">
        <f>(AN1800+AN$12-(1-AN1800-AN$12)/(AO1800-1))/AN$11</f>
        <v>2.6787234042553194E-2</v>
      </c>
      <c r="AQ1800">
        <f>MAX(MIN(AP1800,AN$9),AN$10)</f>
        <v>2.6787234042553194E-2</v>
      </c>
      <c r="AR1800">
        <f>IF(OR(AP1800&lt;0,V1800=0),0,INT(AX1799*AQ1800/100))</f>
        <v>91</v>
      </c>
      <c r="AS1800">
        <f>IF(AR1800&gt;0,1,0)</f>
        <v>1</v>
      </c>
      <c r="AT1800" s="1">
        <f>IF(V1800=1,K1800,0)*AS1800</f>
        <v>1040</v>
      </c>
      <c r="AU1800" s="1">
        <f>MIN(AR1800,AN$13)*AS1800*AT1800</f>
        <v>20800</v>
      </c>
      <c r="AV1800" s="1">
        <f>MIN(AR1800,AN$13)*AS1800*100</f>
        <v>2000</v>
      </c>
      <c r="AW1800" s="1">
        <f>AU1800-AV1800</f>
        <v>18800</v>
      </c>
      <c r="AX1800" s="1">
        <f>AX1799+AW1800</f>
        <v>361930</v>
      </c>
      <c r="AY1800">
        <f>IF(AT1800=0,IF(AS1800=1,AY1799+1,AY1799),0)</f>
        <v>0</v>
      </c>
      <c r="AZ1800">
        <f t="shared" si="29"/>
        <v>2000</v>
      </c>
    </row>
    <row r="1801" spans="1:52" x14ac:dyDescent="0.4">
      <c r="A1801">
        <f ca="1">RAND()</f>
        <v>0.91300733730362826</v>
      </c>
      <c r="B1801">
        <v>20260425</v>
      </c>
      <c r="C1801">
        <v>3</v>
      </c>
      <c r="D1801">
        <v>10</v>
      </c>
      <c r="E1801">
        <v>2</v>
      </c>
      <c r="F1801">
        <v>10</v>
      </c>
      <c r="G1801">
        <v>17</v>
      </c>
      <c r="H1801">
        <v>1200</v>
      </c>
      <c r="I1801">
        <v>1</v>
      </c>
      <c r="J1801">
        <v>16</v>
      </c>
      <c r="K1801">
        <v>530</v>
      </c>
      <c r="L1801">
        <v>220</v>
      </c>
      <c r="M1801">
        <v>150</v>
      </c>
      <c r="N1801">
        <v>810</v>
      </c>
      <c r="O1801">
        <v>1260</v>
      </c>
      <c r="P1801">
        <v>2550</v>
      </c>
      <c r="Q1801">
        <v>14230</v>
      </c>
      <c r="R1801">
        <v>62270</v>
      </c>
      <c r="S1801">
        <v>460</v>
      </c>
      <c r="T1801">
        <v>3090</v>
      </c>
      <c r="U1801">
        <v>2780</v>
      </c>
      <c r="V1801">
        <v>5</v>
      </c>
      <c r="W1801">
        <v>4</v>
      </c>
      <c r="X1801">
        <v>11</v>
      </c>
      <c r="Y1801">
        <v>1</v>
      </c>
      <c r="Z1801">
        <v>8</v>
      </c>
      <c r="AA1801">
        <v>2</v>
      </c>
      <c r="AB1801">
        <v>3</v>
      </c>
      <c r="AC1801">
        <v>7</v>
      </c>
      <c r="AD1801">
        <v>13</v>
      </c>
      <c r="AE1801">
        <v>9</v>
      </c>
      <c r="AF1801">
        <v>10</v>
      </c>
      <c r="AG1801">
        <v>15</v>
      </c>
      <c r="AH1801">
        <v>14</v>
      </c>
      <c r="AI1801">
        <v>6</v>
      </c>
      <c r="AJ1801">
        <v>12</v>
      </c>
      <c r="AK1801">
        <v>16</v>
      </c>
      <c r="AL1801">
        <v>0</v>
      </c>
      <c r="AM1801">
        <v>0</v>
      </c>
      <c r="AN1801">
        <v>0.188</v>
      </c>
      <c r="AO1801">
        <v>2.8</v>
      </c>
      <c r="AP1801">
        <f>(AN1801+AN$12-(1-AN1801-AN$12)/(AO1801-1))/AN$11</f>
        <v>-6.5777777777777796E-2</v>
      </c>
      <c r="AQ1801">
        <f>MAX(MIN(AP1801,AN$9),AN$10)</f>
        <v>0</v>
      </c>
      <c r="AR1801">
        <f>IF(OR(AP1801&lt;0,V1801=0),0,INT(AX1800*AQ1801/100))</f>
        <v>0</v>
      </c>
      <c r="AS1801">
        <f>IF(AR1801&gt;0,1,0)</f>
        <v>0</v>
      </c>
      <c r="AT1801" s="1">
        <f>IF(V1801=1,K1801,0)*AS1801</f>
        <v>0</v>
      </c>
      <c r="AU1801" s="1">
        <f>MIN(AR1801,AN$13)*AS1801*AT1801</f>
        <v>0</v>
      </c>
      <c r="AV1801" s="1">
        <f>MIN(AR1801,AN$13)*AS1801*100</f>
        <v>0</v>
      </c>
      <c r="AW1801" s="1">
        <f>AU1801-AV1801</f>
        <v>0</v>
      </c>
      <c r="AX1801" s="1">
        <f>AX1800+AW1801</f>
        <v>361930</v>
      </c>
      <c r="AY1801">
        <f>IF(AT1801=0,IF(AS1801=1,AY1800+1,AY1800),0)</f>
        <v>0</v>
      </c>
      <c r="AZ1801">
        <f t="shared" si="29"/>
        <v>0</v>
      </c>
    </row>
    <row r="1802" spans="1:52" x14ac:dyDescent="0.4">
      <c r="A1802">
        <f ca="1">RAND()</f>
        <v>0.29382735513553981</v>
      </c>
      <c r="B1802">
        <v>20260425</v>
      </c>
      <c r="C1802">
        <v>3</v>
      </c>
      <c r="D1802">
        <v>9</v>
      </c>
      <c r="E1802">
        <v>1</v>
      </c>
      <c r="F1802">
        <v>5</v>
      </c>
      <c r="G1802">
        <v>17</v>
      </c>
      <c r="H1802">
        <v>1200</v>
      </c>
      <c r="I1802">
        <v>1</v>
      </c>
      <c r="J1802">
        <v>16</v>
      </c>
      <c r="K1802">
        <v>210</v>
      </c>
      <c r="L1802">
        <v>120</v>
      </c>
      <c r="M1802">
        <v>270</v>
      </c>
      <c r="N1802">
        <v>160</v>
      </c>
      <c r="O1802">
        <v>1640</v>
      </c>
      <c r="P1802">
        <v>2550</v>
      </c>
      <c r="Q1802">
        <v>2950</v>
      </c>
      <c r="R1802">
        <v>10030</v>
      </c>
      <c r="S1802">
        <v>620</v>
      </c>
      <c r="T1802">
        <v>300</v>
      </c>
      <c r="U1802">
        <v>1140</v>
      </c>
      <c r="V1802">
        <v>1</v>
      </c>
      <c r="W1802">
        <v>3</v>
      </c>
      <c r="X1802">
        <v>5</v>
      </c>
      <c r="Y1802">
        <v>8</v>
      </c>
      <c r="Z1802">
        <v>9</v>
      </c>
      <c r="AA1802">
        <v>2</v>
      </c>
      <c r="AB1802">
        <v>10</v>
      </c>
      <c r="AC1802">
        <v>15</v>
      </c>
      <c r="AD1802">
        <v>7</v>
      </c>
      <c r="AE1802">
        <v>13</v>
      </c>
      <c r="AF1802">
        <v>11</v>
      </c>
      <c r="AG1802">
        <v>6</v>
      </c>
      <c r="AH1802">
        <v>16</v>
      </c>
      <c r="AI1802">
        <v>4</v>
      </c>
      <c r="AJ1802">
        <v>14</v>
      </c>
      <c r="AK1802">
        <v>12</v>
      </c>
      <c r="AL1802">
        <v>0</v>
      </c>
      <c r="AM1802">
        <v>0</v>
      </c>
      <c r="AN1802">
        <v>0.29399999999999998</v>
      </c>
      <c r="AO1802">
        <v>2.1</v>
      </c>
      <c r="AP1802">
        <f>(AN1802+AN$12-(1-AN1802-AN$12)/(AO1802-1))/AN$11</f>
        <v>-8.6954545454545437E-2</v>
      </c>
      <c r="AQ1802">
        <f>MAX(MIN(AP1802,AN$9),AN$10)</f>
        <v>0</v>
      </c>
      <c r="AR1802">
        <f>IF(OR(AP1802&lt;0,V1802=0),0,INT(AX1801*AQ1802/100))</f>
        <v>0</v>
      </c>
      <c r="AS1802">
        <f>IF(AR1802&gt;0,1,0)</f>
        <v>0</v>
      </c>
      <c r="AT1802" s="1">
        <f>IF(V1802=1,K1802,0)*AS1802</f>
        <v>0</v>
      </c>
      <c r="AU1802" s="1">
        <f>MIN(AR1802,AN$13)*AS1802*AT1802</f>
        <v>0</v>
      </c>
      <c r="AV1802" s="1">
        <f>MIN(AR1802,AN$13)*AS1802*100</f>
        <v>0</v>
      </c>
      <c r="AW1802" s="1">
        <f>AU1802-AV1802</f>
        <v>0</v>
      </c>
      <c r="AX1802" s="1">
        <f>AX1801+AW1802</f>
        <v>361930</v>
      </c>
      <c r="AY1802">
        <f>IF(AT1802=0,IF(AS1802=1,AY1801+1,AY1801),0)</f>
        <v>0</v>
      </c>
      <c r="AZ1802">
        <f t="shared" si="29"/>
        <v>0</v>
      </c>
    </row>
    <row r="1803" spans="1:52" x14ac:dyDescent="0.4">
      <c r="A1803">
        <f ca="1">RAND()</f>
        <v>0.17653837204796674</v>
      </c>
      <c r="B1803">
        <v>20260425</v>
      </c>
      <c r="C1803">
        <v>3</v>
      </c>
      <c r="D1803">
        <v>8</v>
      </c>
      <c r="E1803">
        <v>2</v>
      </c>
      <c r="F1803">
        <v>5</v>
      </c>
      <c r="G1803">
        <v>24</v>
      </c>
      <c r="H1803">
        <v>1700</v>
      </c>
      <c r="I1803">
        <v>1</v>
      </c>
      <c r="J1803">
        <v>15</v>
      </c>
      <c r="K1803">
        <v>430</v>
      </c>
      <c r="L1803">
        <v>200</v>
      </c>
      <c r="M1803">
        <v>770</v>
      </c>
      <c r="N1803">
        <v>260</v>
      </c>
      <c r="O1803">
        <v>5780</v>
      </c>
      <c r="P1803">
        <v>8580</v>
      </c>
      <c r="Q1803">
        <v>8290</v>
      </c>
      <c r="R1803">
        <v>55790</v>
      </c>
      <c r="S1803">
        <v>1730</v>
      </c>
      <c r="T1803">
        <v>630</v>
      </c>
      <c r="U1803">
        <v>1890</v>
      </c>
      <c r="V1803">
        <v>5</v>
      </c>
      <c r="W1803">
        <v>1</v>
      </c>
      <c r="X1803">
        <v>9</v>
      </c>
      <c r="Y1803">
        <v>4</v>
      </c>
      <c r="Z1803">
        <v>3</v>
      </c>
      <c r="AA1803">
        <v>2</v>
      </c>
      <c r="AB1803">
        <v>6</v>
      </c>
      <c r="AC1803">
        <v>11</v>
      </c>
      <c r="AD1803">
        <v>7</v>
      </c>
      <c r="AE1803">
        <v>10</v>
      </c>
      <c r="AF1803">
        <v>13</v>
      </c>
      <c r="AG1803">
        <v>14</v>
      </c>
      <c r="AH1803">
        <v>8</v>
      </c>
      <c r="AI1803">
        <v>15</v>
      </c>
      <c r="AJ1803">
        <v>12</v>
      </c>
      <c r="AK1803">
        <v>0</v>
      </c>
      <c r="AL1803">
        <v>0</v>
      </c>
      <c r="AM1803">
        <v>0</v>
      </c>
      <c r="AN1803">
        <v>0.252</v>
      </c>
      <c r="AO1803">
        <v>2.2000000000000002</v>
      </c>
      <c r="AP1803">
        <f>(AN1803+AN$12-(1-AN1803-AN$12)/(AO1803-1))/AN$11</f>
        <v>-9.2833333333333323E-2</v>
      </c>
      <c r="AQ1803">
        <f>MAX(MIN(AP1803,AN$9),AN$10)</f>
        <v>0</v>
      </c>
      <c r="AR1803">
        <f>IF(OR(AP1803&lt;0,V1803=0),0,INT(AX1802*AQ1803/100))</f>
        <v>0</v>
      </c>
      <c r="AS1803">
        <f>IF(AR1803&gt;0,1,0)</f>
        <v>0</v>
      </c>
      <c r="AT1803" s="1">
        <f>IF(V1803=1,K1803,0)*AS1803</f>
        <v>0</v>
      </c>
      <c r="AU1803" s="1">
        <f>MIN(AR1803,AN$13)*AS1803*AT1803</f>
        <v>0</v>
      </c>
      <c r="AV1803" s="1">
        <f>MIN(AR1803,AN$13)*AS1803*100</f>
        <v>0</v>
      </c>
      <c r="AW1803" s="1">
        <f>AU1803-AV1803</f>
        <v>0</v>
      </c>
      <c r="AX1803" s="1">
        <f>AX1802+AW1803</f>
        <v>361930</v>
      </c>
      <c r="AY1803">
        <f>IF(AT1803=0,IF(AS1803=1,AY1802+1,AY1802),0)</f>
        <v>0</v>
      </c>
      <c r="AZ1803">
        <f t="shared" si="29"/>
        <v>0</v>
      </c>
    </row>
    <row r="1804" spans="1:52" x14ac:dyDescent="0.4">
      <c r="A1804">
        <f ca="1">RAND()</f>
        <v>5.4286919959510627E-2</v>
      </c>
      <c r="B1804">
        <v>20260425</v>
      </c>
      <c r="C1804">
        <v>3</v>
      </c>
      <c r="D1804">
        <v>7</v>
      </c>
      <c r="E1804">
        <v>2</v>
      </c>
      <c r="F1804">
        <v>5</v>
      </c>
      <c r="G1804">
        <v>17</v>
      </c>
      <c r="H1804">
        <v>1200</v>
      </c>
      <c r="I1804">
        <v>1</v>
      </c>
      <c r="J1804">
        <v>12</v>
      </c>
      <c r="K1804">
        <v>530</v>
      </c>
      <c r="L1804">
        <v>190</v>
      </c>
      <c r="M1804">
        <v>180</v>
      </c>
      <c r="N1804">
        <v>220</v>
      </c>
      <c r="O1804">
        <v>1460</v>
      </c>
      <c r="P1804">
        <v>2570</v>
      </c>
      <c r="Q1804">
        <v>3840</v>
      </c>
      <c r="R1804">
        <v>18430</v>
      </c>
      <c r="S1804">
        <v>600</v>
      </c>
      <c r="T1804">
        <v>1040</v>
      </c>
      <c r="U1804">
        <v>670</v>
      </c>
      <c r="V1804">
        <v>2</v>
      </c>
      <c r="W1804">
        <v>4</v>
      </c>
      <c r="X1804">
        <v>7</v>
      </c>
      <c r="Y1804">
        <v>12</v>
      </c>
      <c r="Z1804">
        <v>10</v>
      </c>
      <c r="AA1804">
        <v>11</v>
      </c>
      <c r="AB1804">
        <v>1</v>
      </c>
      <c r="AC1804">
        <v>3</v>
      </c>
      <c r="AD1804">
        <v>5</v>
      </c>
      <c r="AE1804">
        <v>9</v>
      </c>
      <c r="AF1804">
        <v>6</v>
      </c>
      <c r="AG1804">
        <v>8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0.17799999999999999</v>
      </c>
      <c r="AO1804">
        <v>5</v>
      </c>
      <c r="AP1804">
        <f>(AN1804+AN$12-(1-AN1804-AN$12)/(AO1804-1))/AN$11</f>
        <v>-6.8750000000000061E-3</v>
      </c>
      <c r="AQ1804">
        <f>MAX(MIN(AP1804,AN$9),AN$10)</f>
        <v>0</v>
      </c>
      <c r="AR1804">
        <f>IF(OR(AP1804&lt;0,V1804=0),0,INT(AX1803*AQ1804/100))</f>
        <v>0</v>
      </c>
      <c r="AS1804">
        <f>IF(AR1804&gt;0,1,0)</f>
        <v>0</v>
      </c>
      <c r="AT1804" s="1">
        <f>IF(V1804=1,K1804,0)*AS1804</f>
        <v>0</v>
      </c>
      <c r="AU1804" s="1">
        <f>MIN(AR1804,AN$13)*AS1804*AT1804</f>
        <v>0</v>
      </c>
      <c r="AV1804" s="1">
        <f>MIN(AR1804,AN$13)*AS1804*100</f>
        <v>0</v>
      </c>
      <c r="AW1804" s="1">
        <f>AU1804-AV1804</f>
        <v>0</v>
      </c>
      <c r="AX1804" s="1">
        <f>AX1803+AW1804</f>
        <v>361930</v>
      </c>
      <c r="AY1804">
        <f>IF(AT1804=0,IF(AS1804=1,AY1803+1,AY1803),0)</f>
        <v>0</v>
      </c>
      <c r="AZ1804">
        <f t="shared" si="29"/>
        <v>0</v>
      </c>
    </row>
    <row r="1805" spans="1:52" x14ac:dyDescent="0.4">
      <c r="A1805">
        <f ca="1">RAND()</f>
        <v>0.62741245443420712</v>
      </c>
      <c r="B1805">
        <v>20260425</v>
      </c>
      <c r="C1805">
        <v>3</v>
      </c>
      <c r="D1805">
        <v>6</v>
      </c>
      <c r="E1805">
        <v>1</v>
      </c>
      <c r="F1805">
        <v>703</v>
      </c>
      <c r="G1805">
        <v>24</v>
      </c>
      <c r="H1805">
        <v>1700</v>
      </c>
      <c r="I1805">
        <v>1</v>
      </c>
      <c r="J1805">
        <v>15</v>
      </c>
      <c r="K1805">
        <v>450</v>
      </c>
      <c r="L1805">
        <v>220</v>
      </c>
      <c r="M1805">
        <v>290</v>
      </c>
      <c r="N1805">
        <v>310</v>
      </c>
      <c r="O1805">
        <v>2890</v>
      </c>
      <c r="P1805">
        <v>4310</v>
      </c>
      <c r="Q1805">
        <v>7650</v>
      </c>
      <c r="R1805">
        <v>34740</v>
      </c>
      <c r="S1805">
        <v>1040</v>
      </c>
      <c r="T1805">
        <v>870</v>
      </c>
      <c r="U1805">
        <v>1330</v>
      </c>
      <c r="V1805">
        <v>1</v>
      </c>
      <c r="W1805">
        <v>4</v>
      </c>
      <c r="X1805">
        <v>5</v>
      </c>
      <c r="Y1805">
        <v>3</v>
      </c>
      <c r="Z1805">
        <v>7</v>
      </c>
      <c r="AA1805">
        <v>6</v>
      </c>
      <c r="AB1805">
        <v>2</v>
      </c>
      <c r="AC1805">
        <v>14</v>
      </c>
      <c r="AD1805">
        <v>10</v>
      </c>
      <c r="AE1805">
        <v>12</v>
      </c>
      <c r="AF1805">
        <v>11</v>
      </c>
      <c r="AG1805">
        <v>15</v>
      </c>
      <c r="AH1805">
        <v>9</v>
      </c>
      <c r="AI1805">
        <v>8</v>
      </c>
      <c r="AJ1805">
        <v>13</v>
      </c>
      <c r="AK1805">
        <v>0</v>
      </c>
      <c r="AL1805">
        <v>0</v>
      </c>
      <c r="AM1805">
        <v>0</v>
      </c>
      <c r="AN1805">
        <v>0.23200000000000001</v>
      </c>
      <c r="AO1805">
        <v>4.5</v>
      </c>
      <c r="AP1805">
        <f>(AN1805+AN$12-(1-AN1805-AN$12)/(AO1805-1))/AN$11</f>
        <v>3.1428571428571417E-3</v>
      </c>
      <c r="AQ1805">
        <f>MAX(MIN(AP1805,AN$9),AN$10)</f>
        <v>3.1428571428571417E-3</v>
      </c>
      <c r="AR1805">
        <f>IF(OR(AP1805&lt;0,V1805=0),0,INT(AX1804*AQ1805/100))</f>
        <v>11</v>
      </c>
      <c r="AS1805">
        <f>IF(AR1805&gt;0,1,0)</f>
        <v>1</v>
      </c>
      <c r="AT1805" s="1">
        <f>IF(V1805=1,K1805,0)*AS1805</f>
        <v>450</v>
      </c>
      <c r="AU1805" s="1">
        <f>MIN(AR1805,AN$13)*AS1805*AT1805</f>
        <v>4950</v>
      </c>
      <c r="AV1805" s="1">
        <f>MIN(AR1805,AN$13)*AS1805*100</f>
        <v>1100</v>
      </c>
      <c r="AW1805" s="1">
        <f>AU1805-AV1805</f>
        <v>3850</v>
      </c>
      <c r="AX1805" s="1">
        <f>AX1804+AW1805</f>
        <v>365780</v>
      </c>
      <c r="AY1805">
        <f>IF(AT1805=0,IF(AS1805=1,AY1804+1,AY1804),0)</f>
        <v>0</v>
      </c>
      <c r="AZ1805">
        <f t="shared" si="29"/>
        <v>1100</v>
      </c>
    </row>
    <row r="1806" spans="1:52" x14ac:dyDescent="0.4">
      <c r="A1806">
        <f ca="1">RAND()</f>
        <v>0.63325070119469673</v>
      </c>
      <c r="B1806">
        <v>20260425</v>
      </c>
      <c r="C1806">
        <v>3</v>
      </c>
      <c r="D1806">
        <v>5</v>
      </c>
      <c r="E1806">
        <v>1</v>
      </c>
      <c r="F1806">
        <v>703</v>
      </c>
      <c r="G1806">
        <v>17</v>
      </c>
      <c r="H1806">
        <v>2000</v>
      </c>
      <c r="I1806">
        <v>1</v>
      </c>
      <c r="J1806">
        <v>16</v>
      </c>
      <c r="K1806">
        <v>260</v>
      </c>
      <c r="L1806">
        <v>130</v>
      </c>
      <c r="M1806">
        <v>190</v>
      </c>
      <c r="N1806">
        <v>410</v>
      </c>
      <c r="O1806">
        <v>880</v>
      </c>
      <c r="P1806">
        <v>1550</v>
      </c>
      <c r="Q1806">
        <v>5390</v>
      </c>
      <c r="R1806">
        <v>18700</v>
      </c>
      <c r="S1806">
        <v>420</v>
      </c>
      <c r="T1806">
        <v>1130</v>
      </c>
      <c r="U1806">
        <v>1460</v>
      </c>
      <c r="V1806">
        <v>13</v>
      </c>
      <c r="W1806">
        <v>1</v>
      </c>
      <c r="X1806">
        <v>14</v>
      </c>
      <c r="Y1806">
        <v>8</v>
      </c>
      <c r="Z1806">
        <v>6</v>
      </c>
      <c r="AA1806">
        <v>12</v>
      </c>
      <c r="AB1806">
        <v>2</v>
      </c>
      <c r="AC1806">
        <v>9</v>
      </c>
      <c r="AD1806">
        <v>3</v>
      </c>
      <c r="AE1806">
        <v>4</v>
      </c>
      <c r="AF1806">
        <v>7</v>
      </c>
      <c r="AG1806">
        <v>16</v>
      </c>
      <c r="AH1806">
        <v>5</v>
      </c>
      <c r="AI1806">
        <v>15</v>
      </c>
      <c r="AJ1806">
        <v>10</v>
      </c>
      <c r="AK1806">
        <v>11</v>
      </c>
      <c r="AL1806">
        <v>0</v>
      </c>
      <c r="AM1806">
        <v>0</v>
      </c>
      <c r="AN1806">
        <v>0.27100000000000002</v>
      </c>
      <c r="AO1806">
        <v>3.2</v>
      </c>
      <c r="AP1806">
        <f>(AN1806+AN$12-(1-AN1806-AN$12)/(AO1806-1))/AN$11</f>
        <v>-1.5090909090909072E-2</v>
      </c>
      <c r="AQ1806">
        <f>MAX(MIN(AP1806,AN$9),AN$10)</f>
        <v>0</v>
      </c>
      <c r="AR1806">
        <f>IF(OR(AP1806&lt;0,V1806=0),0,INT(AX1805*AQ1806/100))</f>
        <v>0</v>
      </c>
      <c r="AS1806">
        <f>IF(AR1806&gt;0,1,0)</f>
        <v>0</v>
      </c>
      <c r="AT1806" s="1">
        <f>IF(V1806=1,K1806,0)*AS1806</f>
        <v>0</v>
      </c>
      <c r="AU1806" s="1">
        <f>MIN(AR1806,AN$13)*AS1806*AT1806</f>
        <v>0</v>
      </c>
      <c r="AV1806" s="1">
        <f>MIN(AR1806,AN$13)*AS1806*100</f>
        <v>0</v>
      </c>
      <c r="AW1806" s="1">
        <f>AU1806-AV1806</f>
        <v>0</v>
      </c>
      <c r="AX1806" s="1">
        <f>AX1805+AW1806</f>
        <v>365780</v>
      </c>
      <c r="AY1806">
        <f>IF(AT1806=0,IF(AS1806=1,AY1805+1,AY1805),0)</f>
        <v>0</v>
      </c>
      <c r="AZ1806">
        <f t="shared" si="29"/>
        <v>0</v>
      </c>
    </row>
    <row r="1807" spans="1:52" x14ac:dyDescent="0.4">
      <c r="A1807">
        <f ca="1">RAND()</f>
        <v>0.56808748033031709</v>
      </c>
      <c r="B1807">
        <v>20260425</v>
      </c>
      <c r="C1807">
        <v>3</v>
      </c>
      <c r="D1807">
        <v>4</v>
      </c>
      <c r="E1807">
        <v>1</v>
      </c>
      <c r="F1807">
        <v>703</v>
      </c>
      <c r="G1807">
        <v>24</v>
      </c>
      <c r="H1807">
        <v>1150</v>
      </c>
      <c r="I1807">
        <v>1</v>
      </c>
      <c r="J1807">
        <v>16</v>
      </c>
      <c r="K1807">
        <v>850</v>
      </c>
      <c r="L1807">
        <v>230</v>
      </c>
      <c r="M1807">
        <v>220</v>
      </c>
      <c r="N1807">
        <v>130</v>
      </c>
      <c r="O1807">
        <v>4950</v>
      </c>
      <c r="P1807">
        <v>7470</v>
      </c>
      <c r="Q1807">
        <v>4820</v>
      </c>
      <c r="R1807">
        <v>29570</v>
      </c>
      <c r="S1807">
        <v>1530</v>
      </c>
      <c r="T1807">
        <v>520</v>
      </c>
      <c r="U1807">
        <v>690</v>
      </c>
      <c r="V1807">
        <v>3</v>
      </c>
      <c r="W1807">
        <v>6</v>
      </c>
      <c r="X1807">
        <v>16</v>
      </c>
      <c r="Y1807">
        <v>4</v>
      </c>
      <c r="Z1807">
        <v>2</v>
      </c>
      <c r="AA1807">
        <v>15</v>
      </c>
      <c r="AB1807">
        <v>8</v>
      </c>
      <c r="AC1807">
        <v>1</v>
      </c>
      <c r="AD1807">
        <v>5</v>
      </c>
      <c r="AE1807">
        <v>7</v>
      </c>
      <c r="AF1807">
        <v>10</v>
      </c>
      <c r="AG1807">
        <v>12</v>
      </c>
      <c r="AH1807">
        <v>11</v>
      </c>
      <c r="AI1807">
        <v>13</v>
      </c>
      <c r="AJ1807">
        <v>14</v>
      </c>
      <c r="AK1807">
        <v>9</v>
      </c>
      <c r="AL1807">
        <v>0</v>
      </c>
      <c r="AM1807">
        <v>0</v>
      </c>
      <c r="AN1807">
        <v>0.21</v>
      </c>
      <c r="AO1807">
        <v>3.1</v>
      </c>
      <c r="AP1807">
        <f>(AN1807+AN$12-(1-AN1807-AN$12)/(AO1807-1))/AN$11</f>
        <v>-4.1547619047619049E-2</v>
      </c>
      <c r="AQ1807">
        <f>MAX(MIN(AP1807,AN$9),AN$10)</f>
        <v>0</v>
      </c>
      <c r="AR1807">
        <f>IF(OR(AP1807&lt;0,V1807=0),0,INT(AX1806*AQ1807/100))</f>
        <v>0</v>
      </c>
      <c r="AS1807">
        <f>IF(AR1807&gt;0,1,0)</f>
        <v>0</v>
      </c>
      <c r="AT1807" s="1">
        <f>IF(V1807=1,K1807,0)*AS1807</f>
        <v>0</v>
      </c>
      <c r="AU1807" s="1">
        <f>MIN(AR1807,AN$13)*AS1807*AT1807</f>
        <v>0</v>
      </c>
      <c r="AV1807" s="1">
        <f>MIN(AR1807,AN$13)*AS1807*100</f>
        <v>0</v>
      </c>
      <c r="AW1807" s="1">
        <f>AU1807-AV1807</f>
        <v>0</v>
      </c>
      <c r="AX1807" s="1">
        <f>AX1806+AW1807</f>
        <v>365780</v>
      </c>
      <c r="AY1807">
        <f>IF(AT1807=0,IF(AS1807=1,AY1806+1,AY1806),0)</f>
        <v>0</v>
      </c>
      <c r="AZ1807">
        <f t="shared" si="29"/>
        <v>0</v>
      </c>
    </row>
    <row r="1808" spans="1:52" x14ac:dyDescent="0.4">
      <c r="A1808">
        <f ca="1">RAND()</f>
        <v>0.44959700362170418</v>
      </c>
      <c r="B1808">
        <v>20260425</v>
      </c>
      <c r="C1808">
        <v>3</v>
      </c>
      <c r="D1808">
        <v>3</v>
      </c>
      <c r="E1808">
        <v>1</v>
      </c>
      <c r="F1808">
        <v>703</v>
      </c>
      <c r="G1808">
        <v>17</v>
      </c>
      <c r="H1808">
        <v>2000</v>
      </c>
      <c r="I1808">
        <v>1</v>
      </c>
      <c r="J1808">
        <v>16</v>
      </c>
      <c r="K1808">
        <v>880</v>
      </c>
      <c r="L1808">
        <v>320</v>
      </c>
      <c r="M1808">
        <v>220</v>
      </c>
      <c r="N1808">
        <v>200</v>
      </c>
      <c r="O1808">
        <v>3350</v>
      </c>
      <c r="P1808">
        <v>5310</v>
      </c>
      <c r="Q1808">
        <v>10310</v>
      </c>
      <c r="R1808">
        <v>42630</v>
      </c>
      <c r="S1808">
        <v>1280</v>
      </c>
      <c r="T1808">
        <v>1350</v>
      </c>
      <c r="U1808">
        <v>1010</v>
      </c>
      <c r="V1808">
        <v>4</v>
      </c>
      <c r="W1808">
        <v>3</v>
      </c>
      <c r="X1808">
        <v>6</v>
      </c>
      <c r="Y1808">
        <v>13</v>
      </c>
      <c r="Z1808">
        <v>2</v>
      </c>
      <c r="AA1808">
        <v>5</v>
      </c>
      <c r="AB1808">
        <v>15</v>
      </c>
      <c r="AC1808">
        <v>8</v>
      </c>
      <c r="AD1808">
        <v>10</v>
      </c>
      <c r="AE1808">
        <v>1</v>
      </c>
      <c r="AF1808">
        <v>7</v>
      </c>
      <c r="AG1808">
        <v>11</v>
      </c>
      <c r="AH1808">
        <v>14</v>
      </c>
      <c r="AI1808">
        <v>16</v>
      </c>
      <c r="AJ1808">
        <v>9</v>
      </c>
      <c r="AK1808">
        <v>12</v>
      </c>
      <c r="AL1808">
        <v>0</v>
      </c>
      <c r="AM1808">
        <v>0</v>
      </c>
      <c r="AN1808">
        <v>0.218</v>
      </c>
      <c r="AO1808">
        <v>8.4</v>
      </c>
      <c r="AP1808">
        <f>(AN1808+AN$12-(1-AN1808-AN$12)/(AO1808-1))/AN$11</f>
        <v>2.808108108108108E-2</v>
      </c>
      <c r="AQ1808">
        <f>MAX(MIN(AP1808,AN$9),AN$10)</f>
        <v>2.808108108108108E-2</v>
      </c>
      <c r="AR1808">
        <f>IF(OR(AP1808&lt;0,V1808=0),0,INT(AX1807*AQ1808/100))</f>
        <v>102</v>
      </c>
      <c r="AS1808">
        <f>IF(AR1808&gt;0,1,0)</f>
        <v>1</v>
      </c>
      <c r="AT1808" s="1">
        <f>IF(V1808=1,K1808,0)*AS1808</f>
        <v>0</v>
      </c>
      <c r="AU1808" s="1">
        <f>MIN(AR1808,AN$13)*AS1808*AT1808</f>
        <v>0</v>
      </c>
      <c r="AV1808" s="1">
        <f>MIN(AR1808,AN$13)*AS1808*100</f>
        <v>2000</v>
      </c>
      <c r="AW1808" s="1">
        <f>AU1808-AV1808</f>
        <v>-2000</v>
      </c>
      <c r="AX1808" s="1">
        <f>AX1807+AW1808</f>
        <v>363780</v>
      </c>
      <c r="AY1808">
        <f>IF(AT1808=0,IF(AS1808=1,AY1807+1,AY1807),0)</f>
        <v>1</v>
      </c>
      <c r="AZ1808">
        <f t="shared" si="29"/>
        <v>0</v>
      </c>
    </row>
    <row r="1809" spans="1:52" x14ac:dyDescent="0.4">
      <c r="A1809">
        <f ca="1">RAND()</f>
        <v>0.16067028716955734</v>
      </c>
      <c r="B1809">
        <v>20260425</v>
      </c>
      <c r="C1809">
        <v>3</v>
      </c>
      <c r="D1809">
        <v>2</v>
      </c>
      <c r="E1809">
        <v>1</v>
      </c>
      <c r="F1809">
        <v>703</v>
      </c>
      <c r="G1809">
        <v>17</v>
      </c>
      <c r="H1809">
        <v>1200</v>
      </c>
      <c r="I1809">
        <v>1</v>
      </c>
      <c r="J1809">
        <v>16</v>
      </c>
      <c r="K1809">
        <v>1430</v>
      </c>
      <c r="L1809">
        <v>520</v>
      </c>
      <c r="M1809">
        <v>340</v>
      </c>
      <c r="N1809">
        <v>1350</v>
      </c>
      <c r="O1809">
        <v>5500</v>
      </c>
      <c r="P1809">
        <v>10700</v>
      </c>
      <c r="Q1809">
        <v>35230</v>
      </c>
      <c r="R1809">
        <v>207180</v>
      </c>
      <c r="S1809">
        <v>1530</v>
      </c>
      <c r="T1809">
        <v>3810</v>
      </c>
      <c r="U1809">
        <v>3640</v>
      </c>
      <c r="V1809">
        <v>6</v>
      </c>
      <c r="W1809">
        <v>3</v>
      </c>
      <c r="X1809">
        <v>1</v>
      </c>
      <c r="Y1809">
        <v>8</v>
      </c>
      <c r="Z1809">
        <v>9</v>
      </c>
      <c r="AA1809">
        <v>13</v>
      </c>
      <c r="AB1809">
        <v>4</v>
      </c>
      <c r="AC1809">
        <v>2</v>
      </c>
      <c r="AD1809">
        <v>16</v>
      </c>
      <c r="AE1809">
        <v>14</v>
      </c>
      <c r="AF1809">
        <v>11</v>
      </c>
      <c r="AG1809">
        <v>10</v>
      </c>
      <c r="AH1809">
        <v>5</v>
      </c>
      <c r="AI1809">
        <v>12</v>
      </c>
      <c r="AJ1809">
        <v>7</v>
      </c>
      <c r="AK1809">
        <v>15</v>
      </c>
      <c r="AL1809">
        <v>0</v>
      </c>
      <c r="AM1809">
        <v>0</v>
      </c>
      <c r="AN1809">
        <v>0.215</v>
      </c>
      <c r="AO1809">
        <v>1.9</v>
      </c>
      <c r="AP1809">
        <f>(AN1809+AN$12-(1-AN1809-AN$12)/(AO1809-1))/AN$11</f>
        <v>-0.16430555555555559</v>
      </c>
      <c r="AQ1809">
        <f>MAX(MIN(AP1809,AN$9),AN$10)</f>
        <v>0</v>
      </c>
      <c r="AR1809">
        <f>IF(OR(AP1809&lt;0,V1809=0),0,INT(AX1808*AQ1809/100))</f>
        <v>0</v>
      </c>
      <c r="AS1809">
        <f>IF(AR1809&gt;0,1,0)</f>
        <v>0</v>
      </c>
      <c r="AT1809" s="1">
        <f>IF(V1809=1,K1809,0)*AS1809</f>
        <v>0</v>
      </c>
      <c r="AU1809" s="1">
        <f>MIN(AR1809,AN$13)*AS1809*AT1809</f>
        <v>0</v>
      </c>
      <c r="AV1809" s="1">
        <f>MIN(AR1809,AN$13)*AS1809*100</f>
        <v>0</v>
      </c>
      <c r="AW1809" s="1">
        <f>AU1809-AV1809</f>
        <v>0</v>
      </c>
      <c r="AX1809" s="1">
        <f>AX1808+AW1809</f>
        <v>363780</v>
      </c>
      <c r="AY1809">
        <f>IF(AT1809=0,IF(AS1809=1,AY1808+1,AY1808),0)</f>
        <v>1</v>
      </c>
      <c r="AZ1809">
        <f t="shared" si="29"/>
        <v>0</v>
      </c>
    </row>
    <row r="1810" spans="1:52" x14ac:dyDescent="0.4">
      <c r="A1810">
        <f ca="1">RAND()</f>
        <v>0.45457052354008054</v>
      </c>
      <c r="B1810">
        <v>20260425</v>
      </c>
      <c r="C1810">
        <v>3</v>
      </c>
      <c r="D1810">
        <v>1</v>
      </c>
      <c r="E1810">
        <v>1</v>
      </c>
      <c r="F1810">
        <v>703</v>
      </c>
      <c r="G1810">
        <v>24</v>
      </c>
      <c r="H1810">
        <v>1700</v>
      </c>
      <c r="I1810">
        <v>1</v>
      </c>
      <c r="J1810">
        <v>15</v>
      </c>
      <c r="K1810">
        <v>390</v>
      </c>
      <c r="L1810">
        <v>160</v>
      </c>
      <c r="M1810">
        <v>380</v>
      </c>
      <c r="N1810">
        <v>170</v>
      </c>
      <c r="O1810">
        <v>2980</v>
      </c>
      <c r="P1810">
        <v>4810</v>
      </c>
      <c r="Q1810">
        <v>5720</v>
      </c>
      <c r="R1810">
        <v>23410</v>
      </c>
      <c r="S1810">
        <v>1050</v>
      </c>
      <c r="T1810">
        <v>470</v>
      </c>
      <c r="U1810">
        <v>1500</v>
      </c>
      <c r="V1810">
        <v>12</v>
      </c>
      <c r="W1810">
        <v>1</v>
      </c>
      <c r="X1810">
        <v>8</v>
      </c>
      <c r="Y1810">
        <v>5</v>
      </c>
      <c r="Z1810">
        <v>7</v>
      </c>
      <c r="AA1810">
        <v>15</v>
      </c>
      <c r="AB1810">
        <v>14</v>
      </c>
      <c r="AC1810">
        <v>13</v>
      </c>
      <c r="AD1810">
        <v>3</v>
      </c>
      <c r="AE1810">
        <v>2</v>
      </c>
      <c r="AF1810">
        <v>4</v>
      </c>
      <c r="AG1810">
        <v>10</v>
      </c>
      <c r="AH1810">
        <v>11</v>
      </c>
      <c r="AI1810">
        <v>6</v>
      </c>
      <c r="AJ1810">
        <v>9</v>
      </c>
      <c r="AK1810">
        <v>0</v>
      </c>
      <c r="AL1810">
        <v>0</v>
      </c>
      <c r="AM1810">
        <v>0</v>
      </c>
      <c r="AN1810">
        <v>0.3</v>
      </c>
      <c r="AO1810">
        <v>4.0999999999999996</v>
      </c>
      <c r="AP1810">
        <f>(AN1810+AN$12-(1-AN1810-AN$12)/(AO1810-1))/AN$11</f>
        <v>1.8548387096774185E-2</v>
      </c>
      <c r="AQ1810">
        <f>MAX(MIN(AP1810,AN$9),AN$10)</f>
        <v>1.8548387096774185E-2</v>
      </c>
      <c r="AR1810">
        <f>IF(OR(AP1810&lt;0,V1810=0),0,INT(AX1809*AQ1810/100))</f>
        <v>67</v>
      </c>
      <c r="AS1810">
        <f>IF(AR1810&gt;0,1,0)</f>
        <v>1</v>
      </c>
      <c r="AT1810" s="1">
        <f>IF(V1810=1,K1810,0)*AS1810</f>
        <v>0</v>
      </c>
      <c r="AU1810" s="1">
        <f>MIN(AR1810,AN$13)*AS1810*AT1810</f>
        <v>0</v>
      </c>
      <c r="AV1810" s="1">
        <f>MIN(AR1810,AN$13)*AS1810*100</f>
        <v>2000</v>
      </c>
      <c r="AW1810" s="1">
        <f>AU1810-AV1810</f>
        <v>-2000</v>
      </c>
      <c r="AX1810" s="1">
        <f>AX1809+AW1810</f>
        <v>361780</v>
      </c>
      <c r="AY1810">
        <f>IF(AT1810=0,IF(AS1810=1,AY1809+1,AY1809),0)</f>
        <v>2</v>
      </c>
      <c r="AZ1810">
        <f t="shared" si="29"/>
        <v>0</v>
      </c>
    </row>
    <row r="1811" spans="1:52" x14ac:dyDescent="0.4">
      <c r="A1811">
        <f ca="1">RAND()</f>
        <v>0.68076346925846176</v>
      </c>
      <c r="B1811">
        <v>20260425</v>
      </c>
      <c r="C1811">
        <v>8</v>
      </c>
      <c r="D1811">
        <v>1</v>
      </c>
      <c r="E1811">
        <v>1</v>
      </c>
      <c r="F1811">
        <v>703</v>
      </c>
      <c r="G1811">
        <v>24</v>
      </c>
      <c r="H1811">
        <v>1800</v>
      </c>
      <c r="I1811">
        <v>2</v>
      </c>
      <c r="J1811">
        <v>16</v>
      </c>
      <c r="K1811">
        <v>670</v>
      </c>
      <c r="L1811">
        <v>390</v>
      </c>
      <c r="M1811">
        <v>340</v>
      </c>
      <c r="N1811">
        <v>590</v>
      </c>
      <c r="O1811">
        <v>1710</v>
      </c>
      <c r="P1811">
        <v>3430</v>
      </c>
      <c r="Q1811">
        <v>3570</v>
      </c>
      <c r="R1811">
        <v>18110</v>
      </c>
      <c r="S1811">
        <v>430</v>
      </c>
      <c r="T1811">
        <v>520</v>
      </c>
      <c r="U1811">
        <v>730</v>
      </c>
      <c r="V1811">
        <v>6</v>
      </c>
      <c r="W1811">
        <v>3</v>
      </c>
      <c r="X1811">
        <v>1</v>
      </c>
      <c r="Y1811">
        <v>13</v>
      </c>
      <c r="Z1811">
        <v>9</v>
      </c>
      <c r="AA1811">
        <v>10</v>
      </c>
      <c r="AB1811">
        <v>7</v>
      </c>
      <c r="AC1811">
        <v>15</v>
      </c>
      <c r="AD1811">
        <v>4</v>
      </c>
      <c r="AE1811">
        <v>12</v>
      </c>
      <c r="AF1811">
        <v>16</v>
      </c>
      <c r="AG1811">
        <v>2</v>
      </c>
      <c r="AH1811">
        <v>8</v>
      </c>
      <c r="AI1811">
        <v>5</v>
      </c>
      <c r="AJ1811">
        <v>14</v>
      </c>
      <c r="AK1811">
        <v>11</v>
      </c>
      <c r="AL1811">
        <v>0</v>
      </c>
      <c r="AM1811">
        <v>0</v>
      </c>
      <c r="AN1811">
        <v>0.26800000000000002</v>
      </c>
      <c r="AO1811">
        <v>1.5</v>
      </c>
      <c r="AP1811">
        <f>(AN1811+AN$12-(1-AN1811-AN$12)/(AO1811-1))/AN$11</f>
        <v>-0.29899999999999999</v>
      </c>
      <c r="AQ1811">
        <f>MAX(MIN(AP1811,AN$9),AN$10)</f>
        <v>0</v>
      </c>
      <c r="AR1811">
        <f>IF(OR(AP1811&lt;0,V1811=0),0,INT(AX1810*AQ1811/100))</f>
        <v>0</v>
      </c>
      <c r="AS1811">
        <f>IF(AR1811&gt;0,1,0)</f>
        <v>0</v>
      </c>
      <c r="AT1811" s="1">
        <f>IF(V1811=1,K1811,0)*AS1811</f>
        <v>0</v>
      </c>
      <c r="AU1811" s="1">
        <f>MIN(AR1811,AN$13)*AS1811*AT1811</f>
        <v>0</v>
      </c>
      <c r="AV1811" s="1">
        <f>MIN(AR1811,AN$13)*AS1811*100</f>
        <v>0</v>
      </c>
      <c r="AW1811" s="1">
        <f>AU1811-AV1811</f>
        <v>0</v>
      </c>
      <c r="AX1811" s="1">
        <f>AX1810+AW1811</f>
        <v>361780</v>
      </c>
      <c r="AY1811">
        <f>IF(AT1811=0,IF(AS1811=1,AY1810+1,AY1810),0)</f>
        <v>2</v>
      </c>
      <c r="AZ1811">
        <f t="shared" si="29"/>
        <v>0</v>
      </c>
    </row>
    <row r="1812" spans="1:52" x14ac:dyDescent="0.4">
      <c r="A1812">
        <f ca="1">RAND()</f>
        <v>0.3231258375484326</v>
      </c>
      <c r="B1812">
        <v>20260425</v>
      </c>
      <c r="C1812">
        <v>5</v>
      </c>
      <c r="D1812">
        <v>2</v>
      </c>
      <c r="E1812">
        <v>1</v>
      </c>
      <c r="F1812">
        <v>703</v>
      </c>
      <c r="G1812">
        <v>23</v>
      </c>
      <c r="H1812">
        <v>1400</v>
      </c>
      <c r="I1812">
        <v>2</v>
      </c>
      <c r="J1812">
        <v>16</v>
      </c>
      <c r="K1812">
        <v>520</v>
      </c>
      <c r="L1812">
        <v>270</v>
      </c>
      <c r="M1812">
        <v>180</v>
      </c>
      <c r="N1812">
        <v>620</v>
      </c>
      <c r="O1812">
        <v>1750</v>
      </c>
      <c r="P1812">
        <v>2900</v>
      </c>
      <c r="Q1812">
        <v>10450</v>
      </c>
      <c r="R1812">
        <v>40830</v>
      </c>
      <c r="S1812">
        <v>700</v>
      </c>
      <c r="T1812">
        <v>2030</v>
      </c>
      <c r="U1812">
        <v>1690</v>
      </c>
      <c r="V1812">
        <v>7</v>
      </c>
      <c r="W1812">
        <v>11</v>
      </c>
      <c r="X1812">
        <v>4</v>
      </c>
      <c r="Y1812">
        <v>12</v>
      </c>
      <c r="Z1812">
        <v>2</v>
      </c>
      <c r="AA1812">
        <v>6</v>
      </c>
      <c r="AB1812">
        <v>15</v>
      </c>
      <c r="AC1812">
        <v>3</v>
      </c>
      <c r="AD1812">
        <v>1</v>
      </c>
      <c r="AE1812">
        <v>9</v>
      </c>
      <c r="AF1812">
        <v>5</v>
      </c>
      <c r="AG1812">
        <v>10</v>
      </c>
      <c r="AH1812">
        <v>13</v>
      </c>
      <c r="AI1812">
        <v>16</v>
      </c>
      <c r="AJ1812">
        <v>8</v>
      </c>
      <c r="AK1812">
        <v>14</v>
      </c>
      <c r="AL1812">
        <v>0</v>
      </c>
      <c r="AM1812">
        <v>0</v>
      </c>
      <c r="AN1812">
        <v>0.191</v>
      </c>
      <c r="AO1812">
        <v>9.1</v>
      </c>
      <c r="AP1812">
        <f>(AN1812+AN$12-(1-AN1812-AN$12)/(AO1812-1))/AN$11</f>
        <v>2.2780864197530865E-2</v>
      </c>
      <c r="AQ1812">
        <f>MAX(MIN(AP1812,AN$9),AN$10)</f>
        <v>2.2780864197530865E-2</v>
      </c>
      <c r="AR1812">
        <f>IF(OR(AP1812&lt;0,V1812=0),0,INT(AX1811*AQ1812/100))</f>
        <v>82</v>
      </c>
      <c r="AS1812">
        <f>IF(AR1812&gt;0,1,0)</f>
        <v>1</v>
      </c>
      <c r="AT1812" s="1">
        <f>IF(V1812=1,K1812,0)*AS1812</f>
        <v>0</v>
      </c>
      <c r="AU1812" s="1">
        <f>MIN(AR1812,AN$13)*AS1812*AT1812</f>
        <v>0</v>
      </c>
      <c r="AV1812" s="1">
        <f>MIN(AR1812,AN$13)*AS1812*100</f>
        <v>2000</v>
      </c>
      <c r="AW1812" s="1">
        <f>AU1812-AV1812</f>
        <v>-2000</v>
      </c>
      <c r="AX1812" s="1">
        <f>AX1811+AW1812</f>
        <v>359780</v>
      </c>
      <c r="AY1812">
        <f>IF(AT1812=0,IF(AS1812=1,AY1811+1,AY1811),0)</f>
        <v>3</v>
      </c>
      <c r="AZ1812">
        <f t="shared" si="29"/>
        <v>0</v>
      </c>
    </row>
    <row r="1813" spans="1:52" x14ac:dyDescent="0.4">
      <c r="A1813">
        <f ca="1">RAND()</f>
        <v>0.78048924603982506</v>
      </c>
      <c r="B1813">
        <v>20260425</v>
      </c>
      <c r="C1813">
        <v>5</v>
      </c>
      <c r="D1813">
        <v>3</v>
      </c>
      <c r="E1813">
        <v>1</v>
      </c>
      <c r="F1813">
        <v>703</v>
      </c>
      <c r="G1813">
        <v>23</v>
      </c>
      <c r="H1813">
        <v>2100</v>
      </c>
      <c r="I1813">
        <v>2</v>
      </c>
      <c r="J1813">
        <v>13</v>
      </c>
      <c r="K1813">
        <v>200</v>
      </c>
      <c r="L1813">
        <v>110</v>
      </c>
      <c r="M1813">
        <v>140</v>
      </c>
      <c r="N1813">
        <v>610</v>
      </c>
      <c r="O1813">
        <v>330</v>
      </c>
      <c r="P1813">
        <v>560</v>
      </c>
      <c r="Q1813">
        <v>2960</v>
      </c>
      <c r="R1813">
        <v>8640</v>
      </c>
      <c r="S1813">
        <v>190</v>
      </c>
      <c r="T1813">
        <v>1240</v>
      </c>
      <c r="U1813">
        <v>1540</v>
      </c>
      <c r="V1813">
        <v>1</v>
      </c>
      <c r="W1813">
        <v>2</v>
      </c>
      <c r="X1813">
        <v>9</v>
      </c>
      <c r="Y1813">
        <v>7</v>
      </c>
      <c r="Z1813">
        <v>8</v>
      </c>
      <c r="AA1813">
        <v>3</v>
      </c>
      <c r="AB1813">
        <v>5</v>
      </c>
      <c r="AC1813">
        <v>4</v>
      </c>
      <c r="AD1813">
        <v>11</v>
      </c>
      <c r="AE1813">
        <v>12</v>
      </c>
      <c r="AF1813">
        <v>10</v>
      </c>
      <c r="AG1813">
        <v>13</v>
      </c>
      <c r="AH1813">
        <v>6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0.40300000000000002</v>
      </c>
      <c r="AO1813">
        <v>2</v>
      </c>
      <c r="AP1813">
        <f>(AN1813+AN$12-(1-AN1813-AN$12)/(AO1813-1))/AN$11</f>
        <v>-4.8499999999999988E-2</v>
      </c>
      <c r="AQ1813">
        <f>MAX(MIN(AP1813,AN$9),AN$10)</f>
        <v>0</v>
      </c>
      <c r="AR1813">
        <f>IF(OR(AP1813&lt;0,V1813=0),0,INT(AX1812*AQ1813/100))</f>
        <v>0</v>
      </c>
      <c r="AS1813">
        <f>IF(AR1813&gt;0,1,0)</f>
        <v>0</v>
      </c>
      <c r="AT1813" s="1">
        <f>IF(V1813=1,K1813,0)*AS1813</f>
        <v>0</v>
      </c>
      <c r="AU1813" s="1">
        <f>MIN(AR1813,AN$13)*AS1813*AT1813</f>
        <v>0</v>
      </c>
      <c r="AV1813" s="1">
        <f>MIN(AR1813,AN$13)*AS1813*100</f>
        <v>0</v>
      </c>
      <c r="AW1813" s="1">
        <f>AU1813-AV1813</f>
        <v>0</v>
      </c>
      <c r="AX1813" s="1">
        <f>AX1812+AW1813</f>
        <v>359780</v>
      </c>
      <c r="AY1813">
        <f>IF(AT1813=0,IF(AS1813=1,AY1812+1,AY1812),0)</f>
        <v>3</v>
      </c>
      <c r="AZ1813">
        <f t="shared" si="29"/>
        <v>0</v>
      </c>
    </row>
    <row r="1814" spans="1:52" x14ac:dyDescent="0.4">
      <c r="A1814">
        <f ca="1">RAND()</f>
        <v>0.31756027655607477</v>
      </c>
      <c r="B1814">
        <v>20260425</v>
      </c>
      <c r="C1814">
        <v>5</v>
      </c>
      <c r="D1814">
        <v>4</v>
      </c>
      <c r="E1814">
        <v>1</v>
      </c>
      <c r="F1814">
        <v>703</v>
      </c>
      <c r="G1814">
        <v>11</v>
      </c>
      <c r="H1814">
        <v>1800</v>
      </c>
      <c r="I1814">
        <v>1</v>
      </c>
      <c r="J1814">
        <v>15</v>
      </c>
      <c r="K1814">
        <v>150</v>
      </c>
      <c r="L1814">
        <v>110</v>
      </c>
      <c r="M1814">
        <v>170</v>
      </c>
      <c r="N1814">
        <v>300</v>
      </c>
      <c r="O1814">
        <v>540</v>
      </c>
      <c r="P1814">
        <v>680</v>
      </c>
      <c r="Q1814">
        <v>2730</v>
      </c>
      <c r="R1814">
        <v>5840</v>
      </c>
      <c r="S1814">
        <v>260</v>
      </c>
      <c r="T1814">
        <v>480</v>
      </c>
      <c r="U1814">
        <v>1480</v>
      </c>
      <c r="V1814">
        <v>1</v>
      </c>
      <c r="W1814">
        <v>6</v>
      </c>
      <c r="X1814">
        <v>4</v>
      </c>
      <c r="Y1814">
        <v>3</v>
      </c>
      <c r="Z1814">
        <v>7</v>
      </c>
      <c r="AA1814">
        <v>2</v>
      </c>
      <c r="AB1814">
        <v>15</v>
      </c>
      <c r="AC1814">
        <v>5</v>
      </c>
      <c r="AD1814">
        <v>8</v>
      </c>
      <c r="AE1814">
        <v>11</v>
      </c>
      <c r="AF1814">
        <v>10</v>
      </c>
      <c r="AG1814">
        <v>9</v>
      </c>
      <c r="AH1814">
        <v>12</v>
      </c>
      <c r="AI1814">
        <v>13</v>
      </c>
      <c r="AJ1814">
        <v>14</v>
      </c>
      <c r="AK1814">
        <v>0</v>
      </c>
      <c r="AL1814">
        <v>0</v>
      </c>
      <c r="AM1814">
        <v>0</v>
      </c>
      <c r="AN1814">
        <v>0.36199999999999999</v>
      </c>
      <c r="AO1814">
        <v>1.5</v>
      </c>
      <c r="AP1814">
        <f>(AN1814+AN$12-(1-AN1814-AN$12)/(AO1814-1))/AN$11</f>
        <v>-0.22850000000000001</v>
      </c>
      <c r="AQ1814">
        <f>MAX(MIN(AP1814,AN$9),AN$10)</f>
        <v>0</v>
      </c>
      <c r="AR1814">
        <f>IF(OR(AP1814&lt;0,V1814=0),0,INT(AX1813*AQ1814/100))</f>
        <v>0</v>
      </c>
      <c r="AS1814">
        <f>IF(AR1814&gt;0,1,0)</f>
        <v>0</v>
      </c>
      <c r="AT1814" s="1">
        <f>IF(V1814=1,K1814,0)*AS1814</f>
        <v>0</v>
      </c>
      <c r="AU1814" s="1">
        <f>MIN(AR1814,AN$13)*AS1814*AT1814</f>
        <v>0</v>
      </c>
      <c r="AV1814" s="1">
        <f>MIN(AR1814,AN$13)*AS1814*100</f>
        <v>0</v>
      </c>
      <c r="AW1814" s="1">
        <f>AU1814-AV1814</f>
        <v>0</v>
      </c>
      <c r="AX1814" s="1">
        <f>AX1813+AW1814</f>
        <v>359780</v>
      </c>
      <c r="AY1814">
        <f>IF(AT1814=0,IF(AS1814=1,AY1813+1,AY1813),0)</f>
        <v>3</v>
      </c>
      <c r="AZ1814">
        <f t="shared" si="29"/>
        <v>0</v>
      </c>
    </row>
    <row r="1815" spans="1:52" x14ac:dyDescent="0.4">
      <c r="A1815">
        <f ca="1">RAND()</f>
        <v>0.95546409979245828</v>
      </c>
      <c r="B1815">
        <v>20260425</v>
      </c>
      <c r="C1815">
        <v>5</v>
      </c>
      <c r="D1815">
        <v>5</v>
      </c>
      <c r="E1815">
        <v>1</v>
      </c>
      <c r="F1815">
        <v>703</v>
      </c>
      <c r="G1815">
        <v>11</v>
      </c>
      <c r="H1815">
        <v>1400</v>
      </c>
      <c r="I1815">
        <v>1</v>
      </c>
      <c r="J1815">
        <v>18</v>
      </c>
      <c r="K1815">
        <v>520</v>
      </c>
      <c r="L1815">
        <v>150</v>
      </c>
      <c r="M1815">
        <v>110</v>
      </c>
      <c r="N1815">
        <v>260</v>
      </c>
      <c r="O1815">
        <v>540</v>
      </c>
      <c r="P1815">
        <v>1300</v>
      </c>
      <c r="Q1815">
        <v>2310</v>
      </c>
      <c r="R1815">
        <v>12110</v>
      </c>
      <c r="S1815">
        <v>250</v>
      </c>
      <c r="T1815">
        <v>1000</v>
      </c>
      <c r="U1815">
        <v>630</v>
      </c>
      <c r="V1815">
        <v>2</v>
      </c>
      <c r="W1815">
        <v>6</v>
      </c>
      <c r="X1815">
        <v>1</v>
      </c>
      <c r="Y1815">
        <v>9</v>
      </c>
      <c r="Z1815">
        <v>5</v>
      </c>
      <c r="AA1815">
        <v>7</v>
      </c>
      <c r="AB1815">
        <v>3</v>
      </c>
      <c r="AC1815">
        <v>4</v>
      </c>
      <c r="AD1815">
        <v>14</v>
      </c>
      <c r="AE1815">
        <v>12</v>
      </c>
      <c r="AF1815">
        <v>16</v>
      </c>
      <c r="AG1815">
        <v>18</v>
      </c>
      <c r="AH1815">
        <v>15</v>
      </c>
      <c r="AI1815">
        <v>11</v>
      </c>
      <c r="AJ1815">
        <v>17</v>
      </c>
      <c r="AK1815">
        <v>10</v>
      </c>
      <c r="AL1815">
        <v>8</v>
      </c>
      <c r="AM1815">
        <v>13</v>
      </c>
      <c r="AN1815">
        <v>0.193</v>
      </c>
      <c r="AO1815">
        <v>2.2000000000000002</v>
      </c>
      <c r="AP1815">
        <f>(AN1815+AN$12-(1-AN1815-AN$12)/(AO1815-1))/AN$11</f>
        <v>-0.11987499999999997</v>
      </c>
      <c r="AQ1815">
        <f>MAX(MIN(AP1815,AN$9),AN$10)</f>
        <v>0</v>
      </c>
      <c r="AR1815">
        <f>IF(OR(AP1815&lt;0,V1815=0),0,INT(AX1814*AQ1815/100))</f>
        <v>0</v>
      </c>
      <c r="AS1815">
        <f>IF(AR1815&gt;0,1,0)</f>
        <v>0</v>
      </c>
      <c r="AT1815" s="1">
        <f>IF(V1815=1,K1815,0)*AS1815</f>
        <v>0</v>
      </c>
      <c r="AU1815" s="1">
        <f>MIN(AR1815,AN$13)*AS1815*AT1815</f>
        <v>0</v>
      </c>
      <c r="AV1815" s="1">
        <f>MIN(AR1815,AN$13)*AS1815*100</f>
        <v>0</v>
      </c>
      <c r="AW1815" s="1">
        <f>AU1815-AV1815</f>
        <v>0</v>
      </c>
      <c r="AX1815" s="1">
        <f>AX1814+AW1815</f>
        <v>359780</v>
      </c>
      <c r="AY1815">
        <f>IF(AT1815=0,IF(AS1815=1,AY1814+1,AY1814),0)</f>
        <v>3</v>
      </c>
      <c r="AZ1815">
        <f t="shared" si="29"/>
        <v>0</v>
      </c>
    </row>
    <row r="1816" spans="1:52" x14ac:dyDescent="0.4">
      <c r="A1816">
        <f ca="1">RAND()</f>
        <v>0.76379062679235188</v>
      </c>
      <c r="B1816">
        <v>20260425</v>
      </c>
      <c r="C1816">
        <v>5</v>
      </c>
      <c r="D1816">
        <v>6</v>
      </c>
      <c r="E1816">
        <v>1</v>
      </c>
      <c r="F1816">
        <v>5</v>
      </c>
      <c r="G1816">
        <v>23</v>
      </c>
      <c r="H1816">
        <v>1600</v>
      </c>
      <c r="I1816">
        <v>2</v>
      </c>
      <c r="J1816">
        <v>16</v>
      </c>
      <c r="K1816">
        <v>180</v>
      </c>
      <c r="L1816">
        <v>110</v>
      </c>
      <c r="M1816">
        <v>120</v>
      </c>
      <c r="N1816">
        <v>630</v>
      </c>
      <c r="O1816">
        <v>250</v>
      </c>
      <c r="P1816">
        <v>400</v>
      </c>
      <c r="Q1816">
        <v>2770</v>
      </c>
      <c r="R1816">
        <v>6990</v>
      </c>
      <c r="S1816">
        <v>150</v>
      </c>
      <c r="T1816">
        <v>1240</v>
      </c>
      <c r="U1816">
        <v>1720</v>
      </c>
      <c r="V1816">
        <v>1</v>
      </c>
      <c r="W1816">
        <v>6</v>
      </c>
      <c r="X1816">
        <v>2</v>
      </c>
      <c r="Y1816">
        <v>9</v>
      </c>
      <c r="Z1816">
        <v>15</v>
      </c>
      <c r="AA1816">
        <v>5</v>
      </c>
      <c r="AB1816">
        <v>3</v>
      </c>
      <c r="AC1816">
        <v>14</v>
      </c>
      <c r="AD1816">
        <v>10</v>
      </c>
      <c r="AE1816">
        <v>4</v>
      </c>
      <c r="AF1816">
        <v>8</v>
      </c>
      <c r="AG1816">
        <v>13</v>
      </c>
      <c r="AH1816">
        <v>12</v>
      </c>
      <c r="AI1816">
        <v>11</v>
      </c>
      <c r="AJ1816">
        <v>7</v>
      </c>
      <c r="AK1816">
        <v>16</v>
      </c>
      <c r="AL1816">
        <v>0</v>
      </c>
      <c r="AM1816">
        <v>0</v>
      </c>
      <c r="AN1816">
        <v>0.20899999999999999</v>
      </c>
      <c r="AO1816">
        <v>1.8</v>
      </c>
      <c r="AP1816">
        <f>(AN1816+AN$12-(1-AN1816-AN$12)/(AO1816-1))/AN$11</f>
        <v>-0.19493750000000001</v>
      </c>
      <c r="AQ1816">
        <f>MAX(MIN(AP1816,AN$9),AN$10)</f>
        <v>0</v>
      </c>
      <c r="AR1816">
        <f>IF(OR(AP1816&lt;0,V1816=0),0,INT(AX1815*AQ1816/100))</f>
        <v>0</v>
      </c>
      <c r="AS1816">
        <f>IF(AR1816&gt;0,1,0)</f>
        <v>0</v>
      </c>
      <c r="AT1816" s="1">
        <f>IF(V1816=1,K1816,0)*AS1816</f>
        <v>0</v>
      </c>
      <c r="AU1816" s="1">
        <f>MIN(AR1816,AN$13)*AS1816*AT1816</f>
        <v>0</v>
      </c>
      <c r="AV1816" s="1">
        <f>MIN(AR1816,AN$13)*AS1816*100</f>
        <v>0</v>
      </c>
      <c r="AW1816" s="1">
        <f>AU1816-AV1816</f>
        <v>0</v>
      </c>
      <c r="AX1816" s="1">
        <f>AX1815+AW1816</f>
        <v>359780</v>
      </c>
      <c r="AY1816">
        <f>IF(AT1816=0,IF(AS1816=1,AY1815+1,AY1815),0)</f>
        <v>3</v>
      </c>
      <c r="AZ1816">
        <f t="shared" si="29"/>
        <v>0</v>
      </c>
    </row>
    <row r="1817" spans="1:52" x14ac:dyDescent="0.4">
      <c r="A1817">
        <f ca="1">RAND()</f>
        <v>0.9587327644053687</v>
      </c>
      <c r="B1817">
        <v>20260425</v>
      </c>
      <c r="C1817">
        <v>5</v>
      </c>
      <c r="D1817">
        <v>7</v>
      </c>
      <c r="E1817">
        <v>2</v>
      </c>
      <c r="F1817">
        <v>5</v>
      </c>
      <c r="G1817">
        <v>23</v>
      </c>
      <c r="H1817">
        <v>1400</v>
      </c>
      <c r="I1817">
        <v>2</v>
      </c>
      <c r="J1817">
        <v>16</v>
      </c>
      <c r="K1817">
        <v>1120</v>
      </c>
      <c r="L1817">
        <v>350</v>
      </c>
      <c r="M1817">
        <v>150</v>
      </c>
      <c r="N1817">
        <v>330</v>
      </c>
      <c r="O1817">
        <v>1510</v>
      </c>
      <c r="P1817">
        <v>3960</v>
      </c>
      <c r="Q1817">
        <v>7830</v>
      </c>
      <c r="R1817">
        <v>44770</v>
      </c>
      <c r="S1817">
        <v>780</v>
      </c>
      <c r="T1817">
        <v>2490</v>
      </c>
      <c r="U1817">
        <v>1060</v>
      </c>
      <c r="V1817">
        <v>8</v>
      </c>
      <c r="W1817">
        <v>12</v>
      </c>
      <c r="X1817">
        <v>16</v>
      </c>
      <c r="Y1817">
        <v>6</v>
      </c>
      <c r="Z1817">
        <v>2</v>
      </c>
      <c r="AA1817">
        <v>1</v>
      </c>
      <c r="AB1817">
        <v>4</v>
      </c>
      <c r="AC1817">
        <v>3</v>
      </c>
      <c r="AD1817">
        <v>11</v>
      </c>
      <c r="AE1817">
        <v>7</v>
      </c>
      <c r="AF1817">
        <v>14</v>
      </c>
      <c r="AG1817">
        <v>15</v>
      </c>
      <c r="AH1817">
        <v>13</v>
      </c>
      <c r="AI1817">
        <v>5</v>
      </c>
      <c r="AJ1817">
        <v>9</v>
      </c>
      <c r="AK1817">
        <v>10</v>
      </c>
      <c r="AL1817">
        <v>0</v>
      </c>
      <c r="AM1817">
        <v>0</v>
      </c>
      <c r="AN1817">
        <v>0.40100000000000002</v>
      </c>
      <c r="AO1817">
        <v>3.3</v>
      </c>
      <c r="AP1817">
        <f>(AN1817+AN$12-(1-AN1817-AN$12)/(AO1817-1))/AN$11</f>
        <v>3.5141304347826086E-2</v>
      </c>
      <c r="AQ1817">
        <f>MAX(MIN(AP1817,AN$9),AN$10)</f>
        <v>0.03</v>
      </c>
      <c r="AR1817">
        <f>IF(OR(AP1817&lt;0,V1817=0),0,INT(AX1816*AQ1817/100))</f>
        <v>107</v>
      </c>
      <c r="AS1817">
        <f>IF(AR1817&gt;0,1,0)</f>
        <v>1</v>
      </c>
      <c r="AT1817" s="1">
        <f>IF(V1817=1,K1817,0)*AS1817</f>
        <v>0</v>
      </c>
      <c r="AU1817" s="1">
        <f>MIN(AR1817,AN$13)*AS1817*AT1817</f>
        <v>0</v>
      </c>
      <c r="AV1817" s="1">
        <f>MIN(AR1817,AN$13)*AS1817*100</f>
        <v>2000</v>
      </c>
      <c r="AW1817" s="1">
        <f>AU1817-AV1817</f>
        <v>-2000</v>
      </c>
      <c r="AX1817" s="1">
        <f>AX1816+AW1817</f>
        <v>357780</v>
      </c>
      <c r="AY1817">
        <f>IF(AT1817=0,IF(AS1817=1,AY1816+1,AY1816),0)</f>
        <v>4</v>
      </c>
      <c r="AZ1817">
        <f t="shared" si="29"/>
        <v>0</v>
      </c>
    </row>
    <row r="1818" spans="1:52" x14ac:dyDescent="0.4">
      <c r="A1818">
        <f ca="1">RAND()</f>
        <v>9.6552039683232671E-2</v>
      </c>
      <c r="B1818">
        <v>20260425</v>
      </c>
      <c r="C1818">
        <v>5</v>
      </c>
      <c r="D1818">
        <v>8</v>
      </c>
      <c r="E1818">
        <v>2</v>
      </c>
      <c r="F1818">
        <v>5</v>
      </c>
      <c r="G1818">
        <v>11</v>
      </c>
      <c r="H1818">
        <v>1600</v>
      </c>
      <c r="I1818">
        <v>1</v>
      </c>
      <c r="J1818">
        <v>8</v>
      </c>
      <c r="K1818">
        <v>4050</v>
      </c>
      <c r="L1818">
        <v>810</v>
      </c>
      <c r="M1818">
        <v>210</v>
      </c>
      <c r="N1818">
        <v>210</v>
      </c>
      <c r="O1818">
        <v>8090</v>
      </c>
      <c r="P1818">
        <v>21550</v>
      </c>
      <c r="Q1818">
        <v>5430</v>
      </c>
      <c r="R1818">
        <v>79080</v>
      </c>
      <c r="S1818">
        <v>1820</v>
      </c>
      <c r="T1818">
        <v>1720</v>
      </c>
      <c r="U1818">
        <v>430</v>
      </c>
      <c r="V1818">
        <v>5</v>
      </c>
      <c r="W1818">
        <v>8</v>
      </c>
      <c r="X1818">
        <v>3</v>
      </c>
      <c r="Y1818">
        <v>2</v>
      </c>
      <c r="Z1818">
        <v>1</v>
      </c>
      <c r="AA1818">
        <v>4</v>
      </c>
      <c r="AB1818">
        <v>6</v>
      </c>
      <c r="AC1818">
        <v>7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0.312</v>
      </c>
      <c r="AO1818">
        <v>2</v>
      </c>
      <c r="AP1818">
        <f>(AN1818+AN$12-(1-AN1818-AN$12)/(AO1818-1))/AN$11</f>
        <v>-9.3999999999999986E-2</v>
      </c>
      <c r="AQ1818">
        <f>MAX(MIN(AP1818,AN$9),AN$10)</f>
        <v>0</v>
      </c>
      <c r="AR1818">
        <f>IF(OR(AP1818&lt;0,V1818=0),0,INT(AX1817*AQ1818/100))</f>
        <v>0</v>
      </c>
      <c r="AS1818">
        <f>IF(AR1818&gt;0,1,0)</f>
        <v>0</v>
      </c>
      <c r="AT1818" s="1">
        <f>IF(V1818=1,K1818,0)*AS1818</f>
        <v>0</v>
      </c>
      <c r="AU1818" s="1">
        <f>MIN(AR1818,AN$13)*AS1818*AT1818</f>
        <v>0</v>
      </c>
      <c r="AV1818" s="1">
        <f>MIN(AR1818,AN$13)*AS1818*100</f>
        <v>0</v>
      </c>
      <c r="AW1818" s="1">
        <f>AU1818-AV1818</f>
        <v>0</v>
      </c>
      <c r="AX1818" s="1">
        <f>AX1817+AW1818</f>
        <v>357780</v>
      </c>
      <c r="AY1818">
        <f>IF(AT1818=0,IF(AS1818=1,AY1817+1,AY1817),0)</f>
        <v>4</v>
      </c>
      <c r="AZ1818">
        <f t="shared" si="29"/>
        <v>0</v>
      </c>
    </row>
    <row r="1819" spans="1:52" x14ac:dyDescent="0.4">
      <c r="A1819">
        <f ca="1">RAND()</f>
        <v>0.32190320714011378</v>
      </c>
      <c r="B1819">
        <v>20260425</v>
      </c>
      <c r="C1819">
        <v>5</v>
      </c>
      <c r="D1819">
        <v>9</v>
      </c>
      <c r="E1819">
        <v>2</v>
      </c>
      <c r="F1819">
        <v>10</v>
      </c>
      <c r="G1819">
        <v>11</v>
      </c>
      <c r="H1819">
        <v>1800</v>
      </c>
      <c r="I1819">
        <v>1</v>
      </c>
      <c r="J1819">
        <v>9</v>
      </c>
      <c r="K1819">
        <v>170</v>
      </c>
      <c r="L1819">
        <v>110</v>
      </c>
      <c r="M1819">
        <v>120</v>
      </c>
      <c r="N1819">
        <v>110</v>
      </c>
      <c r="O1819">
        <v>310</v>
      </c>
      <c r="P1819">
        <v>510</v>
      </c>
      <c r="Q1819">
        <v>380</v>
      </c>
      <c r="R1819">
        <v>1200</v>
      </c>
      <c r="S1819">
        <v>160</v>
      </c>
      <c r="T1819">
        <v>140</v>
      </c>
      <c r="U1819">
        <v>320</v>
      </c>
      <c r="V1819">
        <v>2</v>
      </c>
      <c r="W1819">
        <v>1</v>
      </c>
      <c r="X1819">
        <v>7</v>
      </c>
      <c r="Y1819">
        <v>3</v>
      </c>
      <c r="Z1819">
        <v>4</v>
      </c>
      <c r="AA1819">
        <v>5</v>
      </c>
      <c r="AB1819">
        <v>6</v>
      </c>
      <c r="AC1819">
        <v>8</v>
      </c>
      <c r="AD1819">
        <v>9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0.28999999999999998</v>
      </c>
      <c r="AO1819">
        <v>4.8</v>
      </c>
      <c r="AP1819">
        <f>(AN1819+AN$12-(1-AN1819-AN$12)/(AO1819-1))/AN$11</f>
        <v>2.5789473684210522E-2</v>
      </c>
      <c r="AQ1819">
        <f>MAX(MIN(AP1819,AN$9),AN$10)</f>
        <v>2.5789473684210522E-2</v>
      </c>
      <c r="AR1819">
        <f>IF(OR(AP1819&lt;0,V1819=0),0,INT(AX1818*AQ1819/100))</f>
        <v>92</v>
      </c>
      <c r="AS1819">
        <f>IF(AR1819&gt;0,1,0)</f>
        <v>1</v>
      </c>
      <c r="AT1819" s="1">
        <f>IF(V1819=1,K1819,0)*AS1819</f>
        <v>0</v>
      </c>
      <c r="AU1819" s="1">
        <f>MIN(AR1819,AN$13)*AS1819*AT1819</f>
        <v>0</v>
      </c>
      <c r="AV1819" s="1">
        <f>MIN(AR1819,AN$13)*AS1819*100</f>
        <v>2000</v>
      </c>
      <c r="AW1819" s="1">
        <f>AU1819-AV1819</f>
        <v>-2000</v>
      </c>
      <c r="AX1819" s="1">
        <f>AX1818+AW1819</f>
        <v>355780</v>
      </c>
      <c r="AY1819">
        <f>IF(AT1819=0,IF(AS1819=1,AY1818+1,AY1818),0)</f>
        <v>5</v>
      </c>
      <c r="AZ1819">
        <f t="shared" si="29"/>
        <v>0</v>
      </c>
    </row>
    <row r="1820" spans="1:52" x14ac:dyDescent="0.4">
      <c r="A1820">
        <f ca="1">RAND()</f>
        <v>8.9823378772649898E-3</v>
      </c>
      <c r="B1820">
        <v>20260425</v>
      </c>
      <c r="C1820">
        <v>5</v>
      </c>
      <c r="D1820">
        <v>10</v>
      </c>
      <c r="E1820">
        <v>2</v>
      </c>
      <c r="F1820">
        <v>16</v>
      </c>
      <c r="G1820">
        <v>23</v>
      </c>
      <c r="H1820">
        <v>1400</v>
      </c>
      <c r="I1820">
        <v>2</v>
      </c>
      <c r="J1820">
        <v>15</v>
      </c>
      <c r="K1820">
        <v>380</v>
      </c>
      <c r="L1820">
        <v>160</v>
      </c>
      <c r="M1820">
        <v>120</v>
      </c>
      <c r="N1820">
        <v>500</v>
      </c>
      <c r="O1820">
        <v>590</v>
      </c>
      <c r="P1820">
        <v>1020</v>
      </c>
      <c r="Q1820">
        <v>5070</v>
      </c>
      <c r="R1820">
        <v>19790</v>
      </c>
      <c r="S1820">
        <v>300</v>
      </c>
      <c r="T1820">
        <v>1600</v>
      </c>
      <c r="U1820">
        <v>1240</v>
      </c>
      <c r="V1820">
        <v>2</v>
      </c>
      <c r="W1820">
        <v>4</v>
      </c>
      <c r="X1820">
        <v>5</v>
      </c>
      <c r="Y1820">
        <v>15</v>
      </c>
      <c r="Z1820">
        <v>1</v>
      </c>
      <c r="AA1820">
        <v>9</v>
      </c>
      <c r="AB1820">
        <v>8</v>
      </c>
      <c r="AC1820">
        <v>14</v>
      </c>
      <c r="AD1820">
        <v>10</v>
      </c>
      <c r="AE1820">
        <v>13</v>
      </c>
      <c r="AF1820">
        <v>3</v>
      </c>
      <c r="AG1820">
        <v>7</v>
      </c>
      <c r="AH1820">
        <v>6</v>
      </c>
      <c r="AI1820">
        <v>12</v>
      </c>
      <c r="AJ1820">
        <v>11</v>
      </c>
      <c r="AK1820">
        <v>0</v>
      </c>
      <c r="AL1820">
        <v>0</v>
      </c>
      <c r="AM1820">
        <v>0</v>
      </c>
      <c r="AN1820">
        <v>0.17</v>
      </c>
      <c r="AO1820">
        <v>2.2999999999999998</v>
      </c>
      <c r="AP1820">
        <f>(AN1820+AN$12-(1-AN1820-AN$12)/(AO1820-1))/AN$11</f>
        <v>-0.11711538461538462</v>
      </c>
      <c r="AQ1820">
        <f>MAX(MIN(AP1820,AN$9),AN$10)</f>
        <v>0</v>
      </c>
      <c r="AR1820">
        <f>IF(OR(AP1820&lt;0,V1820=0),0,INT(AX1819*AQ1820/100))</f>
        <v>0</v>
      </c>
      <c r="AS1820">
        <f>IF(AR1820&gt;0,1,0)</f>
        <v>0</v>
      </c>
      <c r="AT1820" s="1">
        <f>IF(V1820=1,K1820,0)*AS1820</f>
        <v>0</v>
      </c>
      <c r="AU1820" s="1">
        <f>MIN(AR1820,AN$13)*AS1820*AT1820</f>
        <v>0</v>
      </c>
      <c r="AV1820" s="1">
        <f>MIN(AR1820,AN$13)*AS1820*100</f>
        <v>0</v>
      </c>
      <c r="AW1820" s="1">
        <f>AU1820-AV1820</f>
        <v>0</v>
      </c>
      <c r="AX1820" s="1">
        <f>AX1819+AW1820</f>
        <v>355780</v>
      </c>
      <c r="AY1820">
        <f>IF(AT1820=0,IF(AS1820=1,AY1819+1,AY1819),0)</f>
        <v>5</v>
      </c>
      <c r="AZ1820">
        <f t="shared" si="29"/>
        <v>0</v>
      </c>
    </row>
    <row r="1821" spans="1:52" x14ac:dyDescent="0.4">
      <c r="A1821">
        <f ca="1">RAND()</f>
        <v>0.51445204481390638</v>
      </c>
      <c r="B1821">
        <v>20260425</v>
      </c>
      <c r="C1821">
        <v>5</v>
      </c>
      <c r="D1821">
        <v>11</v>
      </c>
      <c r="E1821">
        <v>1</v>
      </c>
      <c r="F1821">
        <v>999</v>
      </c>
      <c r="G1821">
        <v>11</v>
      </c>
      <c r="H1821">
        <v>2400</v>
      </c>
      <c r="I1821">
        <v>1</v>
      </c>
      <c r="J1821">
        <v>18</v>
      </c>
      <c r="K1821">
        <v>810</v>
      </c>
      <c r="L1821">
        <v>220</v>
      </c>
      <c r="M1821">
        <v>180</v>
      </c>
      <c r="N1821">
        <v>120</v>
      </c>
      <c r="O1821">
        <v>2350</v>
      </c>
      <c r="P1821">
        <v>5850</v>
      </c>
      <c r="Q1821">
        <v>2280</v>
      </c>
      <c r="R1821">
        <v>17700</v>
      </c>
      <c r="S1821">
        <v>730</v>
      </c>
      <c r="T1821">
        <v>440</v>
      </c>
      <c r="U1821">
        <v>370</v>
      </c>
      <c r="V1821">
        <v>3</v>
      </c>
      <c r="W1821">
        <v>0</v>
      </c>
      <c r="X1821">
        <v>11</v>
      </c>
      <c r="Y1821">
        <v>1</v>
      </c>
      <c r="Z1821">
        <v>2</v>
      </c>
      <c r="AA1821">
        <v>6</v>
      </c>
      <c r="AB1821">
        <v>8</v>
      </c>
      <c r="AC1821">
        <v>5</v>
      </c>
      <c r="AD1821">
        <v>14</v>
      </c>
      <c r="AE1821">
        <v>9</v>
      </c>
      <c r="AF1821">
        <v>4</v>
      </c>
      <c r="AG1821">
        <v>7</v>
      </c>
      <c r="AH1821">
        <v>12</v>
      </c>
      <c r="AI1821">
        <v>10</v>
      </c>
      <c r="AJ1821">
        <v>15</v>
      </c>
      <c r="AK1821">
        <v>16</v>
      </c>
      <c r="AL1821">
        <v>13</v>
      </c>
      <c r="AM1821">
        <v>17</v>
      </c>
      <c r="AN1821">
        <v>0.17100000000000001</v>
      </c>
      <c r="AO1821">
        <v>2.4</v>
      </c>
      <c r="AP1821">
        <f>(AN1821+AN$12-(1-AN1821-AN$12)/(AO1821-1))/AN$11</f>
        <v>-0.10528571428571429</v>
      </c>
      <c r="AQ1821">
        <f>MAX(MIN(AP1821,AN$9),AN$10)</f>
        <v>0</v>
      </c>
      <c r="AR1821">
        <f>IF(OR(AP1821&lt;0,V1821=0),0,INT(AX1820*AQ1821/100))</f>
        <v>0</v>
      </c>
      <c r="AS1821">
        <f>IF(AR1821&gt;0,1,0)</f>
        <v>0</v>
      </c>
      <c r="AT1821" s="1">
        <f>IF(V1821=1,K1821,0)*AS1821</f>
        <v>0</v>
      </c>
      <c r="AU1821" s="1">
        <f>MIN(AR1821,AN$13)*AS1821*AT1821</f>
        <v>0</v>
      </c>
      <c r="AV1821" s="1">
        <f>MIN(AR1821,AN$13)*AS1821*100</f>
        <v>0</v>
      </c>
      <c r="AW1821" s="1">
        <f>AU1821-AV1821</f>
        <v>0</v>
      </c>
      <c r="AX1821" s="1">
        <f>AX1820+AW1821</f>
        <v>355780</v>
      </c>
      <c r="AY1821">
        <f>IF(AT1821=0,IF(AS1821=1,AY1820+1,AY1820),0)</f>
        <v>5</v>
      </c>
      <c r="AZ1821">
        <f t="shared" si="29"/>
        <v>0</v>
      </c>
    </row>
    <row r="1822" spans="1:52" x14ac:dyDescent="0.4">
      <c r="A1822">
        <f ca="1">RAND()</f>
        <v>0.1938347744985579</v>
      </c>
      <c r="B1822">
        <v>20260425</v>
      </c>
      <c r="C1822">
        <v>5</v>
      </c>
      <c r="D1822">
        <v>12</v>
      </c>
      <c r="E1822">
        <v>2</v>
      </c>
      <c r="F1822">
        <v>10</v>
      </c>
      <c r="G1822">
        <v>23</v>
      </c>
      <c r="H1822">
        <v>1600</v>
      </c>
      <c r="I1822">
        <v>2</v>
      </c>
      <c r="J1822">
        <v>13</v>
      </c>
      <c r="K1822">
        <v>260</v>
      </c>
      <c r="L1822">
        <v>150</v>
      </c>
      <c r="M1822">
        <v>190</v>
      </c>
      <c r="N1822">
        <v>700</v>
      </c>
      <c r="O1822">
        <v>1180</v>
      </c>
      <c r="P1822">
        <v>1970</v>
      </c>
      <c r="Q1822">
        <v>11280</v>
      </c>
      <c r="R1822">
        <v>41770</v>
      </c>
      <c r="S1822">
        <v>380</v>
      </c>
      <c r="T1822">
        <v>1580</v>
      </c>
      <c r="U1822">
        <v>3510</v>
      </c>
      <c r="V1822">
        <v>13</v>
      </c>
      <c r="W1822">
        <v>4</v>
      </c>
      <c r="X1822">
        <v>6</v>
      </c>
      <c r="Y1822">
        <v>1</v>
      </c>
      <c r="Z1822">
        <v>2</v>
      </c>
      <c r="AA1822">
        <v>12</v>
      </c>
      <c r="AB1822">
        <v>5</v>
      </c>
      <c r="AC1822">
        <v>8</v>
      </c>
      <c r="AD1822">
        <v>3</v>
      </c>
      <c r="AE1822">
        <v>7</v>
      </c>
      <c r="AF1822">
        <v>10</v>
      </c>
      <c r="AG1822">
        <v>9</v>
      </c>
      <c r="AH1822">
        <v>11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0.30499999999999999</v>
      </c>
      <c r="AO1822">
        <v>4.4000000000000004</v>
      </c>
      <c r="AP1822">
        <f>(AN1822+AN$12-(1-AN1822-AN$12)/(AO1822-1))/AN$11</f>
        <v>2.5147058823529411E-2</v>
      </c>
      <c r="AQ1822">
        <f>MAX(MIN(AP1822,AN$9),AN$10)</f>
        <v>2.5147058823529411E-2</v>
      </c>
      <c r="AR1822">
        <f>IF(OR(AP1822&lt;0,V1822=0),0,INT(AX1821*AQ1822/100))</f>
        <v>89</v>
      </c>
      <c r="AS1822">
        <f>IF(AR1822&gt;0,1,0)</f>
        <v>1</v>
      </c>
      <c r="AT1822" s="1">
        <f>IF(V1822=1,K1822,0)*AS1822</f>
        <v>0</v>
      </c>
      <c r="AU1822" s="1">
        <f>MIN(AR1822,AN$13)*AS1822*AT1822</f>
        <v>0</v>
      </c>
      <c r="AV1822" s="1">
        <f>MIN(AR1822,AN$13)*AS1822*100</f>
        <v>2000</v>
      </c>
      <c r="AW1822" s="1">
        <f>AU1822-AV1822</f>
        <v>-2000</v>
      </c>
      <c r="AX1822" s="1">
        <f>AX1821+AW1822</f>
        <v>353780</v>
      </c>
      <c r="AY1822">
        <f>IF(AT1822=0,IF(AS1822=1,AY1821+1,AY1821),0)</f>
        <v>6</v>
      </c>
      <c r="AZ1822">
        <f t="shared" si="29"/>
        <v>0</v>
      </c>
    </row>
    <row r="1823" spans="1:52" x14ac:dyDescent="0.4">
      <c r="A1823">
        <f ca="1">RAND()</f>
        <v>0.69701797824539835</v>
      </c>
      <c r="B1823">
        <v>20260425</v>
      </c>
      <c r="C1823">
        <v>8</v>
      </c>
      <c r="D1823">
        <v>2</v>
      </c>
      <c r="E1823">
        <v>1</v>
      </c>
      <c r="F1823">
        <v>703</v>
      </c>
      <c r="G1823">
        <v>24</v>
      </c>
      <c r="H1823">
        <v>1400</v>
      </c>
      <c r="I1823">
        <v>2</v>
      </c>
      <c r="J1823">
        <v>16</v>
      </c>
      <c r="K1823">
        <v>1140</v>
      </c>
      <c r="L1823">
        <v>240</v>
      </c>
      <c r="M1823">
        <v>150</v>
      </c>
      <c r="N1823">
        <v>120</v>
      </c>
      <c r="O1823">
        <v>2020</v>
      </c>
      <c r="P1823">
        <v>4440</v>
      </c>
      <c r="Q1823">
        <v>1530</v>
      </c>
      <c r="R1823">
        <v>12780</v>
      </c>
      <c r="S1823">
        <v>650</v>
      </c>
      <c r="T1823">
        <v>490</v>
      </c>
      <c r="U1823">
        <v>270</v>
      </c>
      <c r="V1823">
        <v>3</v>
      </c>
      <c r="W1823">
        <v>8</v>
      </c>
      <c r="X1823">
        <v>4</v>
      </c>
      <c r="Y1823">
        <v>12</v>
      </c>
      <c r="Z1823">
        <v>2</v>
      </c>
      <c r="AA1823">
        <v>1</v>
      </c>
      <c r="AB1823">
        <v>9</v>
      </c>
      <c r="AC1823">
        <v>15</v>
      </c>
      <c r="AD1823">
        <v>13</v>
      </c>
      <c r="AE1823">
        <v>7</v>
      </c>
      <c r="AF1823">
        <v>10</v>
      </c>
      <c r="AG1823">
        <v>11</v>
      </c>
      <c r="AH1823">
        <v>16</v>
      </c>
      <c r="AI1823">
        <v>14</v>
      </c>
      <c r="AJ1823">
        <v>6</v>
      </c>
      <c r="AK1823">
        <v>5</v>
      </c>
      <c r="AL1823">
        <v>0</v>
      </c>
      <c r="AM1823">
        <v>0</v>
      </c>
      <c r="AN1823">
        <v>0.20499999999999999</v>
      </c>
      <c r="AO1823">
        <v>2.4</v>
      </c>
      <c r="AP1823">
        <f>(AN1823+AN$12-(1-AN1823-AN$12)/(AO1823-1))/AN$11</f>
        <v>-9.0714285714285747E-2</v>
      </c>
      <c r="AQ1823">
        <f>MAX(MIN(AP1823,AN$9),AN$10)</f>
        <v>0</v>
      </c>
      <c r="AR1823">
        <f>IF(OR(AP1823&lt;0,V1823=0),0,INT(AX1822*AQ1823/100))</f>
        <v>0</v>
      </c>
      <c r="AS1823">
        <f>IF(AR1823&gt;0,1,0)</f>
        <v>0</v>
      </c>
      <c r="AT1823" s="1">
        <f>IF(V1823=1,K1823,0)*AS1823</f>
        <v>0</v>
      </c>
      <c r="AU1823" s="1">
        <f>MIN(AR1823,AN$13)*AS1823*AT1823</f>
        <v>0</v>
      </c>
      <c r="AV1823" s="1">
        <f>MIN(AR1823,AN$13)*AS1823*100</f>
        <v>0</v>
      </c>
      <c r="AW1823" s="1">
        <f>AU1823-AV1823</f>
        <v>0</v>
      </c>
      <c r="AX1823" s="1">
        <f>AX1822+AW1823</f>
        <v>353780</v>
      </c>
      <c r="AY1823">
        <f>IF(AT1823=0,IF(AS1823=1,AY1822+1,AY1822),0)</f>
        <v>6</v>
      </c>
      <c r="AZ1823">
        <f t="shared" si="29"/>
        <v>0</v>
      </c>
    </row>
    <row r="1824" spans="1:52" x14ac:dyDescent="0.4">
      <c r="A1824">
        <f ca="1">RAND()</f>
        <v>0.23414625672256872</v>
      </c>
      <c r="B1824">
        <v>20260425</v>
      </c>
      <c r="C1824">
        <v>8</v>
      </c>
      <c r="D1824">
        <v>3</v>
      </c>
      <c r="E1824">
        <v>1</v>
      </c>
      <c r="F1824">
        <v>703</v>
      </c>
      <c r="G1824">
        <v>18</v>
      </c>
      <c r="H1824">
        <v>1800</v>
      </c>
      <c r="I1824">
        <v>1</v>
      </c>
      <c r="J1824">
        <v>15</v>
      </c>
      <c r="K1824">
        <v>2050</v>
      </c>
      <c r="L1824">
        <v>380</v>
      </c>
      <c r="M1824">
        <v>130</v>
      </c>
      <c r="N1824">
        <v>260</v>
      </c>
      <c r="O1824">
        <v>1670</v>
      </c>
      <c r="P1824">
        <v>5550</v>
      </c>
      <c r="Q1824">
        <v>6640</v>
      </c>
      <c r="R1824">
        <v>53790</v>
      </c>
      <c r="S1824">
        <v>720</v>
      </c>
      <c r="T1824">
        <v>3370</v>
      </c>
      <c r="U1824">
        <v>520</v>
      </c>
      <c r="V1824">
        <v>0</v>
      </c>
      <c r="W1824">
        <v>2</v>
      </c>
      <c r="X1824">
        <v>1</v>
      </c>
      <c r="Y1824">
        <v>10</v>
      </c>
      <c r="Z1824">
        <v>6</v>
      </c>
      <c r="AA1824">
        <v>7</v>
      </c>
      <c r="AB1824">
        <v>13</v>
      </c>
      <c r="AC1824">
        <v>3</v>
      </c>
      <c r="AD1824">
        <v>11</v>
      </c>
      <c r="AE1824">
        <v>8</v>
      </c>
      <c r="AF1824">
        <v>5</v>
      </c>
      <c r="AG1824">
        <v>9</v>
      </c>
      <c r="AH1824">
        <v>12</v>
      </c>
      <c r="AI1824">
        <v>14</v>
      </c>
      <c r="AJ1824">
        <v>4</v>
      </c>
      <c r="AK1824">
        <v>0</v>
      </c>
      <c r="AL1824">
        <v>0</v>
      </c>
      <c r="AM1824">
        <v>0</v>
      </c>
      <c r="AN1824">
        <v>0.19600000000000001</v>
      </c>
      <c r="AO1824">
        <v>5</v>
      </c>
      <c r="AP1824">
        <f>(AN1824+AN$12-(1-AN1824-AN$12)/(AO1824-1))/AN$11</f>
        <v>-1.2500000000000011E-3</v>
      </c>
      <c r="AQ1824">
        <f>MAX(MIN(AP1824,AN$9),AN$10)</f>
        <v>0</v>
      </c>
      <c r="AR1824">
        <f>IF(OR(AP1824&lt;0,V1824=0),0,INT(AX1823*AQ1824/100))</f>
        <v>0</v>
      </c>
      <c r="AS1824">
        <f>IF(AR1824&gt;0,1,0)</f>
        <v>0</v>
      </c>
      <c r="AT1824" s="1">
        <f>IF(V1824=1,K1824,0)*AS1824</f>
        <v>0</v>
      </c>
      <c r="AU1824" s="1">
        <f>MIN(AR1824,AN$13)*AS1824*AT1824</f>
        <v>0</v>
      </c>
      <c r="AV1824" s="1">
        <f>MIN(AR1824,AN$13)*AS1824*100</f>
        <v>0</v>
      </c>
      <c r="AW1824" s="1">
        <f>AU1824-AV1824</f>
        <v>0</v>
      </c>
      <c r="AX1824" s="1">
        <f>AX1823+AW1824</f>
        <v>353780</v>
      </c>
      <c r="AY1824">
        <f>IF(AT1824=0,IF(AS1824=1,AY1823+1,AY1823),0)</f>
        <v>6</v>
      </c>
      <c r="AZ1824">
        <f t="shared" si="29"/>
        <v>0</v>
      </c>
    </row>
    <row r="1825" spans="1:52" x14ac:dyDescent="0.4">
      <c r="A1825">
        <f ca="1">RAND()</f>
        <v>0.22213713216998909</v>
      </c>
      <c r="B1825">
        <v>20260425</v>
      </c>
      <c r="C1825">
        <v>8</v>
      </c>
      <c r="D1825">
        <v>5</v>
      </c>
      <c r="E1825">
        <v>1</v>
      </c>
      <c r="F1825">
        <v>703</v>
      </c>
      <c r="G1825">
        <v>18</v>
      </c>
      <c r="H1825">
        <v>2200</v>
      </c>
      <c r="I1825">
        <v>1</v>
      </c>
      <c r="J1825">
        <v>12</v>
      </c>
      <c r="K1825">
        <v>290</v>
      </c>
      <c r="L1825">
        <v>140</v>
      </c>
      <c r="M1825">
        <v>150</v>
      </c>
      <c r="N1825">
        <v>890</v>
      </c>
      <c r="O1825">
        <v>500</v>
      </c>
      <c r="P1825">
        <v>1000</v>
      </c>
      <c r="Q1825">
        <v>11270</v>
      </c>
      <c r="R1825">
        <v>39320</v>
      </c>
      <c r="S1825">
        <v>230</v>
      </c>
      <c r="T1825">
        <v>3260</v>
      </c>
      <c r="U1825">
        <v>3580</v>
      </c>
      <c r="V1825">
        <v>1</v>
      </c>
      <c r="W1825">
        <v>2</v>
      </c>
      <c r="X1825">
        <v>6</v>
      </c>
      <c r="Y1825">
        <v>5</v>
      </c>
      <c r="Z1825">
        <v>4</v>
      </c>
      <c r="AA1825">
        <v>3</v>
      </c>
      <c r="AB1825">
        <v>12</v>
      </c>
      <c r="AC1825">
        <v>11</v>
      </c>
      <c r="AD1825">
        <v>8</v>
      </c>
      <c r="AE1825">
        <v>7</v>
      </c>
      <c r="AF1825">
        <v>9</v>
      </c>
      <c r="AG1825">
        <v>10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0.192</v>
      </c>
      <c r="AO1825">
        <v>2.9</v>
      </c>
      <c r="AP1825">
        <f>(AN1825+AN$12-(1-AN1825-AN$12)/(AO1825-1))/AN$11</f>
        <v>-5.8315789473684224E-2</v>
      </c>
      <c r="AQ1825">
        <f>MAX(MIN(AP1825,AN$9),AN$10)</f>
        <v>0</v>
      </c>
      <c r="AR1825">
        <f>IF(OR(AP1825&lt;0,V1825=0),0,INT(AX1824*AQ1825/100))</f>
        <v>0</v>
      </c>
      <c r="AS1825">
        <f>IF(AR1825&gt;0,1,0)</f>
        <v>0</v>
      </c>
      <c r="AT1825" s="1">
        <f>IF(V1825=1,K1825,0)*AS1825</f>
        <v>0</v>
      </c>
      <c r="AU1825" s="1">
        <f>MIN(AR1825,AN$13)*AS1825*AT1825</f>
        <v>0</v>
      </c>
      <c r="AV1825" s="1">
        <f>MIN(AR1825,AN$13)*AS1825*100</f>
        <v>0</v>
      </c>
      <c r="AW1825" s="1">
        <f>AU1825-AV1825</f>
        <v>0</v>
      </c>
      <c r="AX1825" s="1">
        <f>AX1824+AW1825</f>
        <v>353780</v>
      </c>
      <c r="AY1825">
        <f>IF(AT1825=0,IF(AS1825=1,AY1824+1,AY1824),0)</f>
        <v>6</v>
      </c>
      <c r="AZ1825">
        <f t="shared" si="29"/>
        <v>0</v>
      </c>
    </row>
    <row r="1826" spans="1:52" x14ac:dyDescent="0.4">
      <c r="A1826">
        <f ca="1">RAND()</f>
        <v>0.43544338094083734</v>
      </c>
      <c r="B1826">
        <v>20260425</v>
      </c>
      <c r="C1826">
        <v>8</v>
      </c>
      <c r="D1826">
        <v>6</v>
      </c>
      <c r="E1826">
        <v>1</v>
      </c>
      <c r="F1826">
        <v>703</v>
      </c>
      <c r="G1826">
        <v>17</v>
      </c>
      <c r="H1826">
        <v>1600</v>
      </c>
      <c r="I1826">
        <v>1</v>
      </c>
      <c r="J1826">
        <v>17</v>
      </c>
      <c r="K1826">
        <v>330</v>
      </c>
      <c r="L1826">
        <v>150</v>
      </c>
      <c r="M1826">
        <v>270</v>
      </c>
      <c r="N1826">
        <v>1360</v>
      </c>
      <c r="O1826">
        <v>1410</v>
      </c>
      <c r="P1826">
        <v>2470</v>
      </c>
      <c r="Q1826">
        <v>26550</v>
      </c>
      <c r="R1826">
        <v>81560</v>
      </c>
      <c r="S1826">
        <v>570</v>
      </c>
      <c r="T1826">
        <v>2940</v>
      </c>
      <c r="U1826">
        <v>7980</v>
      </c>
      <c r="V1826">
        <v>1</v>
      </c>
      <c r="W1826">
        <v>6</v>
      </c>
      <c r="X1826">
        <v>3</v>
      </c>
      <c r="Y1826">
        <v>2</v>
      </c>
      <c r="Z1826">
        <v>12</v>
      </c>
      <c r="AA1826">
        <v>7</v>
      </c>
      <c r="AB1826">
        <v>8</v>
      </c>
      <c r="AC1826">
        <v>4</v>
      </c>
      <c r="AD1826">
        <v>5</v>
      </c>
      <c r="AE1826">
        <v>16</v>
      </c>
      <c r="AF1826">
        <v>0</v>
      </c>
      <c r="AG1826">
        <v>11</v>
      </c>
      <c r="AH1826">
        <v>10</v>
      </c>
      <c r="AI1826">
        <v>9</v>
      </c>
      <c r="AJ1826">
        <v>13</v>
      </c>
      <c r="AK1826">
        <v>15</v>
      </c>
      <c r="AL1826">
        <v>14</v>
      </c>
      <c r="AM1826">
        <v>0</v>
      </c>
      <c r="AN1826">
        <v>0.23599999999999999</v>
      </c>
      <c r="AO1826">
        <v>3.3</v>
      </c>
      <c r="AP1826">
        <f>(AN1826+AN$12-(1-AN1826-AN$12)/(AO1826-1))/AN$11</f>
        <v>-2.4043478260869583E-2</v>
      </c>
      <c r="AQ1826">
        <f>MAX(MIN(AP1826,AN$9),AN$10)</f>
        <v>0</v>
      </c>
      <c r="AR1826">
        <f>IF(OR(AP1826&lt;0,V1826=0),0,INT(AX1825*AQ1826/100))</f>
        <v>0</v>
      </c>
      <c r="AS1826">
        <f>IF(AR1826&gt;0,1,0)</f>
        <v>0</v>
      </c>
      <c r="AT1826" s="1">
        <f>IF(V1826=1,K1826,0)*AS1826</f>
        <v>0</v>
      </c>
      <c r="AU1826" s="1">
        <f>MIN(AR1826,AN$13)*AS1826*AT1826</f>
        <v>0</v>
      </c>
      <c r="AV1826" s="1">
        <f>MIN(AR1826,AN$13)*AS1826*100</f>
        <v>0</v>
      </c>
      <c r="AW1826" s="1">
        <f>AU1826-AV1826</f>
        <v>0</v>
      </c>
      <c r="AX1826" s="1">
        <f>AX1825+AW1826</f>
        <v>353780</v>
      </c>
      <c r="AY1826">
        <f>IF(AT1826=0,IF(AS1826=1,AY1825+1,AY1825),0)</f>
        <v>6</v>
      </c>
      <c r="AZ1826">
        <f t="shared" si="29"/>
        <v>0</v>
      </c>
    </row>
    <row r="1827" spans="1:52" x14ac:dyDescent="0.4">
      <c r="A1827">
        <f ca="1">RAND()</f>
        <v>0.26413919493911631</v>
      </c>
      <c r="B1827">
        <v>20260425</v>
      </c>
      <c r="C1827">
        <v>8</v>
      </c>
      <c r="D1827">
        <v>7</v>
      </c>
      <c r="E1827">
        <v>1</v>
      </c>
      <c r="F1827">
        <v>5</v>
      </c>
      <c r="G1827">
        <v>24</v>
      </c>
      <c r="H1827">
        <v>1800</v>
      </c>
      <c r="I1827">
        <v>2</v>
      </c>
      <c r="J1827">
        <v>14</v>
      </c>
      <c r="K1827">
        <v>330</v>
      </c>
      <c r="L1827">
        <v>150</v>
      </c>
      <c r="M1827">
        <v>130</v>
      </c>
      <c r="N1827">
        <v>160</v>
      </c>
      <c r="O1827">
        <v>830</v>
      </c>
      <c r="P1827">
        <v>1620</v>
      </c>
      <c r="Q1827">
        <v>1510</v>
      </c>
      <c r="R1827">
        <v>7460</v>
      </c>
      <c r="S1827">
        <v>340</v>
      </c>
      <c r="T1827">
        <v>520</v>
      </c>
      <c r="U1827">
        <v>310</v>
      </c>
      <c r="V1827">
        <v>2</v>
      </c>
      <c r="W1827">
        <v>3</v>
      </c>
      <c r="X1827">
        <v>13</v>
      </c>
      <c r="Y1827">
        <v>9</v>
      </c>
      <c r="Z1827">
        <v>4</v>
      </c>
      <c r="AA1827">
        <v>5</v>
      </c>
      <c r="AB1827">
        <v>10</v>
      </c>
      <c r="AC1827">
        <v>1</v>
      </c>
      <c r="AD1827">
        <v>6</v>
      </c>
      <c r="AE1827">
        <v>7</v>
      </c>
      <c r="AF1827">
        <v>12</v>
      </c>
      <c r="AG1827">
        <v>11</v>
      </c>
      <c r="AH1827">
        <v>8</v>
      </c>
      <c r="AI1827">
        <v>14</v>
      </c>
      <c r="AJ1827">
        <v>0</v>
      </c>
      <c r="AK1827">
        <v>0</v>
      </c>
      <c r="AL1827">
        <v>0</v>
      </c>
      <c r="AM1827">
        <v>0</v>
      </c>
      <c r="AN1827">
        <v>0.23100000000000001</v>
      </c>
      <c r="AO1827">
        <v>3.6</v>
      </c>
      <c r="AP1827">
        <f>(AN1827+AN$12-(1-AN1827-AN$12)/(AO1827-1))/AN$11</f>
        <v>-1.6192307692307693E-2</v>
      </c>
      <c r="AQ1827">
        <f>MAX(MIN(AP1827,AN$9),AN$10)</f>
        <v>0</v>
      </c>
      <c r="AR1827">
        <f>IF(OR(AP1827&lt;0,V1827=0),0,INT(AX1826*AQ1827/100))</f>
        <v>0</v>
      </c>
      <c r="AS1827">
        <f>IF(AR1827&gt;0,1,0)</f>
        <v>0</v>
      </c>
      <c r="AT1827" s="1">
        <f>IF(V1827=1,K1827,0)*AS1827</f>
        <v>0</v>
      </c>
      <c r="AU1827" s="1">
        <f>MIN(AR1827,AN$13)*AS1827*AT1827</f>
        <v>0</v>
      </c>
      <c r="AV1827" s="1">
        <f>MIN(AR1827,AN$13)*AS1827*100</f>
        <v>0</v>
      </c>
      <c r="AW1827" s="1">
        <f>AU1827-AV1827</f>
        <v>0</v>
      </c>
      <c r="AX1827" s="1">
        <f>AX1826+AW1827</f>
        <v>353780</v>
      </c>
      <c r="AY1827">
        <f>IF(AT1827=0,IF(AS1827=1,AY1826+1,AY1826),0)</f>
        <v>6</v>
      </c>
      <c r="AZ1827">
        <f t="shared" si="29"/>
        <v>0</v>
      </c>
    </row>
    <row r="1828" spans="1:52" x14ac:dyDescent="0.4">
      <c r="A1828">
        <f ca="1">RAND()</f>
        <v>0.95262105316523349</v>
      </c>
      <c r="B1828">
        <v>20260425</v>
      </c>
      <c r="C1828">
        <v>8</v>
      </c>
      <c r="D1828">
        <v>8</v>
      </c>
      <c r="E1828">
        <v>1</v>
      </c>
      <c r="F1828">
        <v>5</v>
      </c>
      <c r="G1828">
        <v>18</v>
      </c>
      <c r="H1828">
        <v>1800</v>
      </c>
      <c r="I1828">
        <v>1</v>
      </c>
      <c r="J1828">
        <v>6</v>
      </c>
      <c r="K1828">
        <v>160</v>
      </c>
      <c r="L1828">
        <v>110</v>
      </c>
      <c r="M1828">
        <v>150</v>
      </c>
      <c r="N1828">
        <v>0</v>
      </c>
      <c r="O1828">
        <v>240</v>
      </c>
      <c r="P1828">
        <v>360</v>
      </c>
      <c r="Q1828">
        <v>340</v>
      </c>
      <c r="R1828">
        <v>950</v>
      </c>
      <c r="S1828">
        <v>130</v>
      </c>
      <c r="T1828">
        <v>140</v>
      </c>
      <c r="U1828">
        <v>270</v>
      </c>
      <c r="V1828">
        <v>1</v>
      </c>
      <c r="W1828">
        <v>2</v>
      </c>
      <c r="X1828">
        <v>5</v>
      </c>
      <c r="Y1828">
        <v>3</v>
      </c>
      <c r="Z1828">
        <v>4</v>
      </c>
      <c r="AA1828">
        <v>6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0.28000000000000003</v>
      </c>
      <c r="AO1828">
        <v>1.6</v>
      </c>
      <c r="AP1828">
        <f>(AN1828+AN$12-(1-AN1828-AN$12)/(AO1828-1))/AN$11</f>
        <v>-0.22999999999999993</v>
      </c>
      <c r="AQ1828">
        <f>MAX(MIN(AP1828,AN$9),AN$10)</f>
        <v>0</v>
      </c>
      <c r="AR1828">
        <f>IF(OR(AP1828&lt;0,V1828=0),0,INT(AX1827*AQ1828/100))</f>
        <v>0</v>
      </c>
      <c r="AS1828">
        <f>IF(AR1828&gt;0,1,0)</f>
        <v>0</v>
      </c>
      <c r="AT1828" s="1">
        <f>IF(V1828=1,K1828,0)*AS1828</f>
        <v>0</v>
      </c>
      <c r="AU1828" s="1">
        <f>MIN(AR1828,AN$13)*AS1828*AT1828</f>
        <v>0</v>
      </c>
      <c r="AV1828" s="1">
        <f>MIN(AR1828,AN$13)*AS1828*100</f>
        <v>0</v>
      </c>
      <c r="AW1828" s="1">
        <f>AU1828-AV1828</f>
        <v>0</v>
      </c>
      <c r="AX1828" s="1">
        <f>AX1827+AW1828</f>
        <v>353780</v>
      </c>
      <c r="AY1828">
        <f>IF(AT1828=0,IF(AS1828=1,AY1827+1,AY1827),0)</f>
        <v>6</v>
      </c>
      <c r="AZ1828">
        <f t="shared" si="29"/>
        <v>0</v>
      </c>
    </row>
    <row r="1829" spans="1:52" x14ac:dyDescent="0.4">
      <c r="A1829">
        <f ca="1">RAND()</f>
        <v>0.73445095449952658</v>
      </c>
      <c r="B1829">
        <v>20260425</v>
      </c>
      <c r="C1829">
        <v>8</v>
      </c>
      <c r="D1829">
        <v>9</v>
      </c>
      <c r="E1829">
        <v>2</v>
      </c>
      <c r="F1829">
        <v>5</v>
      </c>
      <c r="G1829">
        <v>18</v>
      </c>
      <c r="H1829">
        <v>1400</v>
      </c>
      <c r="I1829">
        <v>1</v>
      </c>
      <c r="J1829">
        <v>16</v>
      </c>
      <c r="K1829">
        <v>1540</v>
      </c>
      <c r="L1829">
        <v>420</v>
      </c>
      <c r="M1829">
        <v>200</v>
      </c>
      <c r="N1829">
        <v>140</v>
      </c>
      <c r="O1829">
        <v>6490</v>
      </c>
      <c r="P1829">
        <v>12490</v>
      </c>
      <c r="Q1829">
        <v>6450</v>
      </c>
      <c r="R1829">
        <v>62940</v>
      </c>
      <c r="S1829">
        <v>1690</v>
      </c>
      <c r="T1829">
        <v>1420</v>
      </c>
      <c r="U1829">
        <v>400</v>
      </c>
      <c r="V1829">
        <v>2</v>
      </c>
      <c r="W1829">
        <v>3</v>
      </c>
      <c r="X1829">
        <v>5</v>
      </c>
      <c r="Y1829">
        <v>10</v>
      </c>
      <c r="Z1829">
        <v>7</v>
      </c>
      <c r="AA1829">
        <v>11</v>
      </c>
      <c r="AB1829">
        <v>9</v>
      </c>
      <c r="AC1829">
        <v>4</v>
      </c>
      <c r="AD1829">
        <v>14</v>
      </c>
      <c r="AE1829">
        <v>15</v>
      </c>
      <c r="AF1829">
        <v>1</v>
      </c>
      <c r="AG1829">
        <v>6</v>
      </c>
      <c r="AH1829">
        <v>8</v>
      </c>
      <c r="AI1829">
        <v>16</v>
      </c>
      <c r="AJ1829">
        <v>12</v>
      </c>
      <c r="AK1829">
        <v>13</v>
      </c>
      <c r="AL1829">
        <v>0</v>
      </c>
      <c r="AM1829">
        <v>0</v>
      </c>
      <c r="AN1829">
        <v>0.224</v>
      </c>
      <c r="AO1829">
        <v>7.7</v>
      </c>
      <c r="AP1829">
        <f>(AN1829+AN$12-(1-AN1829-AN$12)/(AO1829-1))/AN$11</f>
        <v>2.7044776119402987E-2</v>
      </c>
      <c r="AQ1829">
        <f>MAX(MIN(AP1829,AN$9),AN$10)</f>
        <v>2.7044776119402987E-2</v>
      </c>
      <c r="AR1829">
        <f>IF(OR(AP1829&lt;0,V1829=0),0,INT(AX1828*AQ1829/100))</f>
        <v>95</v>
      </c>
      <c r="AS1829">
        <f>IF(AR1829&gt;0,1,0)</f>
        <v>1</v>
      </c>
      <c r="AT1829" s="1">
        <f>IF(V1829=1,K1829,0)*AS1829</f>
        <v>0</v>
      </c>
      <c r="AU1829" s="1">
        <f>MIN(AR1829,AN$13)*AS1829*AT1829</f>
        <v>0</v>
      </c>
      <c r="AV1829" s="1">
        <f>MIN(AR1829,AN$13)*AS1829*100</f>
        <v>2000</v>
      </c>
      <c r="AW1829" s="1">
        <f>AU1829-AV1829</f>
        <v>-2000</v>
      </c>
      <c r="AX1829" s="1">
        <f>AX1828+AW1829</f>
        <v>351780</v>
      </c>
      <c r="AY1829">
        <f>IF(AT1829=0,IF(AS1829=1,AY1828+1,AY1828),0)</f>
        <v>7</v>
      </c>
      <c r="AZ1829">
        <f t="shared" si="29"/>
        <v>0</v>
      </c>
    </row>
    <row r="1830" spans="1:52" x14ac:dyDescent="0.4">
      <c r="A1830">
        <f ca="1">RAND()</f>
        <v>0.49029213394558424</v>
      </c>
      <c r="B1830">
        <v>20260425</v>
      </c>
      <c r="C1830">
        <v>8</v>
      </c>
      <c r="D1830">
        <v>10</v>
      </c>
      <c r="E1830">
        <v>2</v>
      </c>
      <c r="F1830">
        <v>16</v>
      </c>
      <c r="G1830">
        <v>24</v>
      </c>
      <c r="H1830">
        <v>1800</v>
      </c>
      <c r="I1830">
        <v>2</v>
      </c>
      <c r="J1830">
        <v>11</v>
      </c>
      <c r="K1830">
        <v>1370</v>
      </c>
      <c r="L1830">
        <v>260</v>
      </c>
      <c r="M1830">
        <v>130</v>
      </c>
      <c r="N1830">
        <v>200</v>
      </c>
      <c r="O1830">
        <v>2490</v>
      </c>
      <c r="P1830">
        <v>6060</v>
      </c>
      <c r="Q1830">
        <v>3140</v>
      </c>
      <c r="R1830">
        <v>30280</v>
      </c>
      <c r="S1830">
        <v>720</v>
      </c>
      <c r="T1830">
        <v>1170</v>
      </c>
      <c r="U1830">
        <v>340</v>
      </c>
      <c r="V1830">
        <v>2</v>
      </c>
      <c r="W1830">
        <v>5</v>
      </c>
      <c r="X1830">
        <v>3</v>
      </c>
      <c r="Y1830">
        <v>6</v>
      </c>
      <c r="Z1830">
        <v>1</v>
      </c>
      <c r="AA1830">
        <v>7</v>
      </c>
      <c r="AB1830">
        <v>8</v>
      </c>
      <c r="AC1830">
        <v>4</v>
      </c>
      <c r="AD1830">
        <v>10</v>
      </c>
      <c r="AE1830">
        <v>11</v>
      </c>
      <c r="AF1830">
        <v>9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0.182</v>
      </c>
      <c r="AO1830">
        <v>3.2</v>
      </c>
      <c r="AP1830">
        <f>(AN1830+AN$12-(1-AN1830-AN$12)/(AO1830-1))/AN$11</f>
        <v>-4.7454545454545458E-2</v>
      </c>
      <c r="AQ1830">
        <f>MAX(MIN(AP1830,AN$9),AN$10)</f>
        <v>0</v>
      </c>
      <c r="AR1830">
        <f>IF(OR(AP1830&lt;0,V1830=0),0,INT(AX1829*AQ1830/100))</f>
        <v>0</v>
      </c>
      <c r="AS1830">
        <f>IF(AR1830&gt;0,1,0)</f>
        <v>0</v>
      </c>
      <c r="AT1830" s="1">
        <f>IF(V1830=1,K1830,0)*AS1830</f>
        <v>0</v>
      </c>
      <c r="AU1830" s="1">
        <f>MIN(AR1830,AN$13)*AS1830*AT1830</f>
        <v>0</v>
      </c>
      <c r="AV1830" s="1">
        <f>MIN(AR1830,AN$13)*AS1830*100</f>
        <v>0</v>
      </c>
      <c r="AW1830" s="1">
        <f>AU1830-AV1830</f>
        <v>0</v>
      </c>
      <c r="AX1830" s="1">
        <f>AX1829+AW1830</f>
        <v>351780</v>
      </c>
      <c r="AY1830">
        <f>IF(AT1830=0,IF(AS1830=1,AY1829+1,AY1829),0)</f>
        <v>7</v>
      </c>
      <c r="AZ1830">
        <f t="shared" si="29"/>
        <v>0</v>
      </c>
    </row>
    <row r="1831" spans="1:52" x14ac:dyDescent="0.4">
      <c r="A1831">
        <f ca="1">RAND()</f>
        <v>0.69052227507902508</v>
      </c>
      <c r="B1831">
        <v>20260425</v>
      </c>
      <c r="C1831">
        <v>8</v>
      </c>
      <c r="D1831">
        <v>11</v>
      </c>
      <c r="E1831">
        <v>2</v>
      </c>
      <c r="F1831">
        <v>999</v>
      </c>
      <c r="G1831">
        <v>24</v>
      </c>
      <c r="H1831">
        <v>1200</v>
      </c>
      <c r="I1831">
        <v>2</v>
      </c>
      <c r="J1831">
        <v>12</v>
      </c>
      <c r="K1831">
        <v>10570</v>
      </c>
      <c r="L1831">
        <v>1380</v>
      </c>
      <c r="M1831">
        <v>250</v>
      </c>
      <c r="N1831">
        <v>420</v>
      </c>
      <c r="O1831">
        <v>16010</v>
      </c>
      <c r="P1831">
        <v>62210</v>
      </c>
      <c r="Q1831">
        <v>45640</v>
      </c>
      <c r="R1831">
        <v>583910</v>
      </c>
      <c r="S1831">
        <v>3470</v>
      </c>
      <c r="T1831">
        <v>7740</v>
      </c>
      <c r="U1831">
        <v>1550</v>
      </c>
      <c r="V1831">
        <v>10</v>
      </c>
      <c r="W1831">
        <v>7</v>
      </c>
      <c r="X1831">
        <v>2</v>
      </c>
      <c r="Y1831">
        <v>5</v>
      </c>
      <c r="Z1831">
        <v>9</v>
      </c>
      <c r="AA1831">
        <v>8</v>
      </c>
      <c r="AB1831">
        <v>12</v>
      </c>
      <c r="AC1831">
        <v>4</v>
      </c>
      <c r="AD1831">
        <v>3</v>
      </c>
      <c r="AE1831">
        <v>11</v>
      </c>
      <c r="AF1831">
        <v>6</v>
      </c>
      <c r="AG1831">
        <v>1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0.17199999999999999</v>
      </c>
      <c r="AO1831">
        <v>9.3000000000000007</v>
      </c>
      <c r="AP1831">
        <f>(AN1831+AN$12-(1-AN1831-AN$12)/(AO1831-1))/AN$11</f>
        <v>1.8060240963855417E-2</v>
      </c>
      <c r="AQ1831">
        <f>MAX(MIN(AP1831,AN$9),AN$10)</f>
        <v>1.8060240963855417E-2</v>
      </c>
      <c r="AR1831">
        <f>IF(OR(AP1831&lt;0,V1831=0),0,INT(AX1830*AQ1831/100))</f>
        <v>63</v>
      </c>
      <c r="AS1831">
        <f>IF(AR1831&gt;0,1,0)</f>
        <v>1</v>
      </c>
      <c r="AT1831" s="1">
        <f>IF(V1831=1,K1831,0)*AS1831</f>
        <v>0</v>
      </c>
      <c r="AU1831" s="1">
        <f>MIN(AR1831,AN$13)*AS1831*AT1831</f>
        <v>0</v>
      </c>
      <c r="AV1831" s="1">
        <f>MIN(AR1831,AN$13)*AS1831*100</f>
        <v>2000</v>
      </c>
      <c r="AW1831" s="1">
        <f>AU1831-AV1831</f>
        <v>-2000</v>
      </c>
      <c r="AX1831" s="1">
        <f>AX1830+AW1831</f>
        <v>349780</v>
      </c>
      <c r="AY1831">
        <f>IF(AT1831=0,IF(AS1831=1,AY1830+1,AY1830),0)</f>
        <v>8</v>
      </c>
      <c r="AZ1831">
        <f t="shared" si="29"/>
        <v>0</v>
      </c>
    </row>
    <row r="1832" spans="1:52" x14ac:dyDescent="0.4">
      <c r="A1832">
        <f ca="1">RAND()</f>
        <v>0.52729147081446159</v>
      </c>
      <c r="B1832">
        <v>20260425</v>
      </c>
      <c r="C1832">
        <v>8</v>
      </c>
      <c r="D1832">
        <v>12</v>
      </c>
      <c r="E1832">
        <v>2</v>
      </c>
      <c r="F1832">
        <v>10</v>
      </c>
      <c r="G1832">
        <v>18</v>
      </c>
      <c r="H1832">
        <v>1600</v>
      </c>
      <c r="I1832">
        <v>1</v>
      </c>
      <c r="J1832">
        <v>11</v>
      </c>
      <c r="K1832">
        <v>220</v>
      </c>
      <c r="L1832">
        <v>120</v>
      </c>
      <c r="M1832">
        <v>320</v>
      </c>
      <c r="N1832">
        <v>170</v>
      </c>
      <c r="O1832">
        <v>2780</v>
      </c>
      <c r="P1832">
        <v>3970</v>
      </c>
      <c r="Q1832">
        <v>3150</v>
      </c>
      <c r="R1832">
        <v>16050</v>
      </c>
      <c r="S1832">
        <v>650</v>
      </c>
      <c r="T1832">
        <v>280</v>
      </c>
      <c r="U1832">
        <v>1460</v>
      </c>
      <c r="V1832">
        <v>8</v>
      </c>
      <c r="W1832">
        <v>4</v>
      </c>
      <c r="X1832">
        <v>1</v>
      </c>
      <c r="Y1832">
        <v>5</v>
      </c>
      <c r="Z1832">
        <v>3</v>
      </c>
      <c r="AA1832">
        <v>6</v>
      </c>
      <c r="AB1832">
        <v>9</v>
      </c>
      <c r="AC1832">
        <v>11</v>
      </c>
      <c r="AD1832">
        <v>10</v>
      </c>
      <c r="AE1832">
        <v>2</v>
      </c>
      <c r="AF1832">
        <v>7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0.33300000000000002</v>
      </c>
      <c r="AO1832">
        <v>6.2</v>
      </c>
      <c r="AP1832">
        <f>(AN1832+AN$12-(1-AN1832-AN$12)/(AO1832-1))/AN$11</f>
        <v>5.1182692307692311E-2</v>
      </c>
      <c r="AQ1832">
        <f>MAX(MIN(AP1832,AN$9),AN$10)</f>
        <v>0.03</v>
      </c>
      <c r="AR1832">
        <f>IF(OR(AP1832&lt;0,V1832=0),0,INT(AX1831*AQ1832/100))</f>
        <v>104</v>
      </c>
      <c r="AS1832">
        <f>IF(AR1832&gt;0,1,0)</f>
        <v>1</v>
      </c>
      <c r="AT1832" s="1">
        <f>IF(V1832=1,K1832,0)*AS1832</f>
        <v>0</v>
      </c>
      <c r="AU1832" s="1">
        <f>MIN(AR1832,AN$13)*AS1832*AT1832</f>
        <v>0</v>
      </c>
      <c r="AV1832" s="1">
        <f>MIN(AR1832,AN$13)*AS1832*100</f>
        <v>2000</v>
      </c>
      <c r="AW1832" s="1">
        <f>AU1832-AV1832</f>
        <v>-2000</v>
      </c>
      <c r="AX1832" s="1">
        <f>AX1831+AW1832</f>
        <v>347780</v>
      </c>
      <c r="AY1832">
        <f>IF(AT1832=0,IF(AS1832=1,AY1831+1,AY1831),0)</f>
        <v>9</v>
      </c>
      <c r="AZ1832">
        <f t="shared" si="29"/>
        <v>0</v>
      </c>
    </row>
    <row r="1833" spans="1:52" x14ac:dyDescent="0.4">
      <c r="A1833">
        <f ca="1">RAND()</f>
        <v>0.25785810721483793</v>
      </c>
      <c r="B1833">
        <v>20260426</v>
      </c>
      <c r="C1833">
        <v>5</v>
      </c>
      <c r="D1833">
        <v>12</v>
      </c>
      <c r="E1833">
        <v>2</v>
      </c>
      <c r="F1833">
        <v>10</v>
      </c>
      <c r="G1833">
        <v>23</v>
      </c>
      <c r="H1833">
        <v>1400</v>
      </c>
      <c r="I1833">
        <v>2</v>
      </c>
      <c r="J1833">
        <v>16</v>
      </c>
      <c r="K1833">
        <v>120</v>
      </c>
      <c r="L1833">
        <v>110</v>
      </c>
      <c r="M1833">
        <v>290</v>
      </c>
      <c r="N1833">
        <v>240</v>
      </c>
      <c r="O1833">
        <v>600</v>
      </c>
      <c r="P1833">
        <v>680</v>
      </c>
      <c r="Q1833">
        <v>2920</v>
      </c>
      <c r="R1833">
        <v>5510</v>
      </c>
      <c r="S1833">
        <v>360</v>
      </c>
      <c r="T1833">
        <v>400</v>
      </c>
      <c r="U1833">
        <v>1540</v>
      </c>
      <c r="V1833">
        <v>1</v>
      </c>
      <c r="W1833">
        <v>4</v>
      </c>
      <c r="X1833">
        <v>13</v>
      </c>
      <c r="Y1833">
        <v>7</v>
      </c>
      <c r="Z1833">
        <v>3</v>
      </c>
      <c r="AA1833">
        <v>5</v>
      </c>
      <c r="AB1833">
        <v>2</v>
      </c>
      <c r="AC1833">
        <v>6</v>
      </c>
      <c r="AD1833">
        <v>8</v>
      </c>
      <c r="AE1833">
        <v>10</v>
      </c>
      <c r="AF1833">
        <v>11</v>
      </c>
      <c r="AG1833">
        <v>9</v>
      </c>
      <c r="AH1833">
        <v>12</v>
      </c>
      <c r="AI1833">
        <v>14</v>
      </c>
      <c r="AJ1833">
        <v>16</v>
      </c>
      <c r="AK1833">
        <v>15</v>
      </c>
      <c r="AL1833">
        <v>0</v>
      </c>
      <c r="AM1833">
        <v>0</v>
      </c>
      <c r="AN1833">
        <v>0.44500000000000001</v>
      </c>
      <c r="AO1833">
        <v>1.2</v>
      </c>
      <c r="AP1833">
        <f>(AN1833+AN$12-(1-AN1833-AN$12)/(AO1833-1))/AN$11</f>
        <v>-0.58250000000000013</v>
      </c>
      <c r="AQ1833">
        <f>MAX(MIN(AP1833,AN$9),AN$10)</f>
        <v>0</v>
      </c>
      <c r="AR1833">
        <f>IF(OR(AP1833&lt;0,V1833=0),0,INT(AX1832*AQ1833/100))</f>
        <v>0</v>
      </c>
      <c r="AS1833">
        <f>IF(AR1833&gt;0,1,0)</f>
        <v>0</v>
      </c>
      <c r="AT1833" s="1">
        <f>IF(V1833=1,K1833,0)*AS1833</f>
        <v>0</v>
      </c>
      <c r="AU1833" s="1">
        <f>MIN(AR1833,AN$13)*AS1833*AT1833</f>
        <v>0</v>
      </c>
      <c r="AV1833" s="1">
        <f>MIN(AR1833,AN$13)*AS1833*100</f>
        <v>0</v>
      </c>
      <c r="AW1833" s="1">
        <f>AU1833-AV1833</f>
        <v>0</v>
      </c>
      <c r="AX1833" s="1">
        <f>AX1832+AW1833</f>
        <v>347780</v>
      </c>
      <c r="AY1833">
        <f>IF(AT1833=0,IF(AS1833=1,AY1832+1,AY1832),0)</f>
        <v>9</v>
      </c>
      <c r="AZ1833">
        <f t="shared" si="29"/>
        <v>0</v>
      </c>
    </row>
    <row r="1834" spans="1:52" x14ac:dyDescent="0.4">
      <c r="A1834">
        <f ca="1">RAND()</f>
        <v>0.44537107722656477</v>
      </c>
      <c r="B1834">
        <v>20260426</v>
      </c>
      <c r="C1834">
        <v>3</v>
      </c>
      <c r="D1834">
        <v>12</v>
      </c>
      <c r="E1834">
        <v>2</v>
      </c>
      <c r="F1834">
        <v>5</v>
      </c>
      <c r="G1834">
        <v>24</v>
      </c>
      <c r="H1834">
        <v>1150</v>
      </c>
      <c r="I1834">
        <v>1</v>
      </c>
      <c r="J1834">
        <v>16</v>
      </c>
      <c r="K1834">
        <v>870</v>
      </c>
      <c r="L1834">
        <v>260</v>
      </c>
      <c r="M1834">
        <v>210</v>
      </c>
      <c r="N1834">
        <v>370</v>
      </c>
      <c r="O1834">
        <v>2890</v>
      </c>
      <c r="P1834">
        <v>5670</v>
      </c>
      <c r="Q1834">
        <v>16910</v>
      </c>
      <c r="R1834">
        <v>106870</v>
      </c>
      <c r="S1834">
        <v>1030</v>
      </c>
      <c r="T1834">
        <v>2290</v>
      </c>
      <c r="U1834">
        <v>1510</v>
      </c>
      <c r="V1834">
        <v>6</v>
      </c>
      <c r="W1834">
        <v>2</v>
      </c>
      <c r="X1834">
        <v>11</v>
      </c>
      <c r="Y1834">
        <v>4</v>
      </c>
      <c r="Z1834">
        <v>3</v>
      </c>
      <c r="AA1834">
        <v>15</v>
      </c>
      <c r="AB1834">
        <v>9</v>
      </c>
      <c r="AC1834">
        <v>7</v>
      </c>
      <c r="AD1834">
        <v>1</v>
      </c>
      <c r="AE1834">
        <v>8</v>
      </c>
      <c r="AF1834">
        <v>13</v>
      </c>
      <c r="AG1834">
        <v>10</v>
      </c>
      <c r="AH1834">
        <v>5</v>
      </c>
      <c r="AI1834">
        <v>12</v>
      </c>
      <c r="AJ1834">
        <v>14</v>
      </c>
      <c r="AK1834">
        <v>16</v>
      </c>
      <c r="AL1834">
        <v>0</v>
      </c>
      <c r="AM1834">
        <v>0</v>
      </c>
      <c r="AN1834">
        <v>0.23599999999999999</v>
      </c>
      <c r="AO1834">
        <v>3.9</v>
      </c>
      <c r="AP1834">
        <f>(AN1834+AN$12-(1-AN1834-AN$12)/(AO1834-1))/AN$11</f>
        <v>-6.8620689655172484E-3</v>
      </c>
      <c r="AQ1834">
        <f>MAX(MIN(AP1834,AN$9),AN$10)</f>
        <v>0</v>
      </c>
      <c r="AR1834">
        <f>IF(OR(AP1834&lt;0,V1834=0),0,INT(AX1833*AQ1834/100))</f>
        <v>0</v>
      </c>
      <c r="AS1834">
        <f>IF(AR1834&gt;0,1,0)</f>
        <v>0</v>
      </c>
      <c r="AT1834" s="1">
        <f>IF(V1834=1,K1834,0)*AS1834</f>
        <v>0</v>
      </c>
      <c r="AU1834" s="1">
        <f>MIN(AR1834,AN$13)*AS1834*AT1834</f>
        <v>0</v>
      </c>
      <c r="AV1834" s="1">
        <f>MIN(AR1834,AN$13)*AS1834*100</f>
        <v>0</v>
      </c>
      <c r="AW1834" s="1">
        <f>AU1834-AV1834</f>
        <v>0</v>
      </c>
      <c r="AX1834" s="1">
        <f>AX1833+AW1834</f>
        <v>347780</v>
      </c>
      <c r="AY1834">
        <f>IF(AT1834=0,IF(AS1834=1,AY1833+1,AY1833),0)</f>
        <v>9</v>
      </c>
      <c r="AZ1834">
        <f t="shared" si="29"/>
        <v>0</v>
      </c>
    </row>
    <row r="1835" spans="1:52" x14ac:dyDescent="0.4">
      <c r="A1835">
        <f ca="1">RAND()</f>
        <v>0.63140663608960379</v>
      </c>
      <c r="B1835">
        <v>20260426</v>
      </c>
      <c r="C1835">
        <v>3</v>
      </c>
      <c r="D1835">
        <v>11</v>
      </c>
      <c r="E1835">
        <v>2</v>
      </c>
      <c r="F1835">
        <v>999</v>
      </c>
      <c r="G1835">
        <v>17</v>
      </c>
      <c r="H1835">
        <v>1200</v>
      </c>
      <c r="I1835">
        <v>1</v>
      </c>
      <c r="J1835">
        <v>16</v>
      </c>
      <c r="K1835">
        <v>640</v>
      </c>
      <c r="L1835">
        <v>240</v>
      </c>
      <c r="M1835">
        <v>830</v>
      </c>
      <c r="N1835">
        <v>400</v>
      </c>
      <c r="O1835">
        <v>10410</v>
      </c>
      <c r="P1835">
        <v>18240</v>
      </c>
      <c r="Q1835">
        <v>53360</v>
      </c>
      <c r="R1835">
        <v>249030</v>
      </c>
      <c r="S1835">
        <v>3250</v>
      </c>
      <c r="T1835">
        <v>2100</v>
      </c>
      <c r="U1835">
        <v>5090</v>
      </c>
      <c r="V1835">
        <v>1</v>
      </c>
      <c r="W1835">
        <v>15</v>
      </c>
      <c r="X1835">
        <v>12</v>
      </c>
      <c r="Y1835">
        <v>6</v>
      </c>
      <c r="Z1835">
        <v>11</v>
      </c>
      <c r="AA1835">
        <v>13</v>
      </c>
      <c r="AB1835">
        <v>7</v>
      </c>
      <c r="AC1835">
        <v>2</v>
      </c>
      <c r="AD1835">
        <v>8</v>
      </c>
      <c r="AE1835">
        <v>4</v>
      </c>
      <c r="AF1835">
        <v>3</v>
      </c>
      <c r="AG1835">
        <v>9</v>
      </c>
      <c r="AH1835">
        <v>5</v>
      </c>
      <c r="AI1835">
        <v>10</v>
      </c>
      <c r="AJ1835">
        <v>14</v>
      </c>
      <c r="AK1835">
        <v>16</v>
      </c>
      <c r="AL1835">
        <v>0</v>
      </c>
      <c r="AM1835">
        <v>0</v>
      </c>
      <c r="AN1835">
        <v>0.189</v>
      </c>
      <c r="AO1835">
        <v>6.4</v>
      </c>
      <c r="AP1835">
        <f>(AN1835+AN$12-(1-AN1835-AN$12)/(AO1835-1))/AN$11</f>
        <v>9.7037037037037074E-3</v>
      </c>
      <c r="AQ1835">
        <f>MAX(MIN(AP1835,AN$9),AN$10)</f>
        <v>9.7037037037037074E-3</v>
      </c>
      <c r="AR1835">
        <f>IF(OR(AP1835&lt;0,V1835=0),0,INT(AX1834*AQ1835/100))</f>
        <v>33</v>
      </c>
      <c r="AS1835">
        <f>IF(AR1835&gt;0,1,0)</f>
        <v>1</v>
      </c>
      <c r="AT1835" s="1">
        <f>IF(V1835=1,K1835,0)*AS1835</f>
        <v>640</v>
      </c>
      <c r="AU1835" s="1">
        <f>MIN(AR1835,AN$13)*AS1835*AT1835</f>
        <v>12800</v>
      </c>
      <c r="AV1835" s="1">
        <f>MIN(AR1835,AN$13)*AS1835*100</f>
        <v>2000</v>
      </c>
      <c r="AW1835" s="1">
        <f>AU1835-AV1835</f>
        <v>10800</v>
      </c>
      <c r="AX1835" s="1">
        <f>AX1834+AW1835</f>
        <v>358580</v>
      </c>
      <c r="AY1835">
        <f>IF(AT1835=0,IF(AS1835=1,AY1834+1,AY1834),0)</f>
        <v>0</v>
      </c>
      <c r="AZ1835">
        <f t="shared" si="29"/>
        <v>2000</v>
      </c>
    </row>
    <row r="1836" spans="1:52" x14ac:dyDescent="0.4">
      <c r="A1836">
        <f ca="1">RAND()</f>
        <v>0.63974175388414267</v>
      </c>
      <c r="B1836">
        <v>20260426</v>
      </c>
      <c r="C1836">
        <v>3</v>
      </c>
      <c r="D1836">
        <v>10</v>
      </c>
      <c r="E1836">
        <v>2</v>
      </c>
      <c r="F1836">
        <v>10</v>
      </c>
      <c r="G1836">
        <v>24</v>
      </c>
      <c r="H1836">
        <v>1700</v>
      </c>
      <c r="I1836">
        <v>1</v>
      </c>
      <c r="J1836">
        <v>15</v>
      </c>
      <c r="K1836">
        <v>1050</v>
      </c>
      <c r="L1836">
        <v>390</v>
      </c>
      <c r="M1836">
        <v>140</v>
      </c>
      <c r="N1836">
        <v>310</v>
      </c>
      <c r="O1836">
        <v>2130</v>
      </c>
      <c r="P1836">
        <v>5740</v>
      </c>
      <c r="Q1836">
        <v>5700</v>
      </c>
      <c r="R1836">
        <v>38350</v>
      </c>
      <c r="S1836">
        <v>960</v>
      </c>
      <c r="T1836">
        <v>1720</v>
      </c>
      <c r="U1836">
        <v>670</v>
      </c>
      <c r="V1836">
        <v>2</v>
      </c>
      <c r="W1836">
        <v>4</v>
      </c>
      <c r="X1836">
        <v>9</v>
      </c>
      <c r="Y1836">
        <v>3</v>
      </c>
      <c r="Z1836">
        <v>1</v>
      </c>
      <c r="AA1836">
        <v>15</v>
      </c>
      <c r="AB1836">
        <v>6</v>
      </c>
      <c r="AC1836">
        <v>10</v>
      </c>
      <c r="AD1836">
        <v>11</v>
      </c>
      <c r="AE1836">
        <v>8</v>
      </c>
      <c r="AF1836">
        <v>14</v>
      </c>
      <c r="AG1836">
        <v>7</v>
      </c>
      <c r="AH1836">
        <v>12</v>
      </c>
      <c r="AI1836">
        <v>5</v>
      </c>
      <c r="AJ1836">
        <v>13</v>
      </c>
      <c r="AK1836">
        <v>0</v>
      </c>
      <c r="AL1836">
        <v>0</v>
      </c>
      <c r="AM1836">
        <v>0</v>
      </c>
      <c r="AN1836">
        <v>0.29499999999999998</v>
      </c>
      <c r="AO1836">
        <v>2.8</v>
      </c>
      <c r="AP1836">
        <f>(AN1836+AN$12-(1-AN1836-AN$12)/(AO1836-1))/AN$11</f>
        <v>-2.4166666666666684E-2</v>
      </c>
      <c r="AQ1836">
        <f>MAX(MIN(AP1836,AN$9),AN$10)</f>
        <v>0</v>
      </c>
      <c r="AR1836">
        <f>IF(OR(AP1836&lt;0,V1836=0),0,INT(AX1835*AQ1836/100))</f>
        <v>0</v>
      </c>
      <c r="AS1836">
        <f>IF(AR1836&gt;0,1,0)</f>
        <v>0</v>
      </c>
      <c r="AT1836" s="1">
        <f>IF(V1836=1,K1836,0)*AS1836</f>
        <v>0</v>
      </c>
      <c r="AU1836" s="1">
        <f>MIN(AR1836,AN$13)*AS1836*AT1836</f>
        <v>0</v>
      </c>
      <c r="AV1836" s="1">
        <f>MIN(AR1836,AN$13)*AS1836*100</f>
        <v>0</v>
      </c>
      <c r="AW1836" s="1">
        <f>AU1836-AV1836</f>
        <v>0</v>
      </c>
      <c r="AX1836" s="1">
        <f>AX1835+AW1836</f>
        <v>358580</v>
      </c>
      <c r="AY1836">
        <f>IF(AT1836=0,IF(AS1836=1,AY1835+1,AY1835),0)</f>
        <v>0</v>
      </c>
      <c r="AZ1836">
        <f t="shared" si="29"/>
        <v>0</v>
      </c>
    </row>
    <row r="1837" spans="1:52" x14ac:dyDescent="0.4">
      <c r="A1837">
        <f ca="1">RAND()</f>
        <v>0.98935947510675581</v>
      </c>
      <c r="B1837">
        <v>20260426</v>
      </c>
      <c r="C1837">
        <v>3</v>
      </c>
      <c r="D1837">
        <v>9</v>
      </c>
      <c r="E1837">
        <v>2</v>
      </c>
      <c r="F1837">
        <v>5</v>
      </c>
      <c r="G1837">
        <v>17</v>
      </c>
      <c r="H1837">
        <v>2000</v>
      </c>
      <c r="I1837">
        <v>1</v>
      </c>
      <c r="J1837">
        <v>13</v>
      </c>
      <c r="K1837">
        <v>620</v>
      </c>
      <c r="L1837">
        <v>170</v>
      </c>
      <c r="M1837">
        <v>210</v>
      </c>
      <c r="N1837">
        <v>140</v>
      </c>
      <c r="O1837">
        <v>2120</v>
      </c>
      <c r="P1837">
        <v>4010</v>
      </c>
      <c r="Q1837">
        <v>2660</v>
      </c>
      <c r="R1837">
        <v>15980</v>
      </c>
      <c r="S1837">
        <v>670</v>
      </c>
      <c r="T1837">
        <v>380</v>
      </c>
      <c r="U1837">
        <v>580</v>
      </c>
      <c r="V1837">
        <v>1</v>
      </c>
      <c r="W1837">
        <v>8</v>
      </c>
      <c r="X1837">
        <v>3</v>
      </c>
      <c r="Y1837">
        <v>5</v>
      </c>
      <c r="Z1837">
        <v>11</v>
      </c>
      <c r="AA1837">
        <v>4</v>
      </c>
      <c r="AB1837">
        <v>2</v>
      </c>
      <c r="AC1837">
        <v>7</v>
      </c>
      <c r="AD1837">
        <v>9</v>
      </c>
      <c r="AE1837">
        <v>12</v>
      </c>
      <c r="AF1837">
        <v>6</v>
      </c>
      <c r="AG1837">
        <v>10</v>
      </c>
      <c r="AH1837">
        <v>13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0.26</v>
      </c>
      <c r="AO1837">
        <v>6.2</v>
      </c>
      <c r="AP1837">
        <f>(AN1837+AN$12-(1-AN1837-AN$12)/(AO1837-1))/AN$11</f>
        <v>2.9423076923076927E-2</v>
      </c>
      <c r="AQ1837">
        <f>MAX(MIN(AP1837,AN$9),AN$10)</f>
        <v>2.9423076923076927E-2</v>
      </c>
      <c r="AR1837">
        <f>IF(OR(AP1837&lt;0,V1837=0),0,INT(AX1836*AQ1837/100))</f>
        <v>105</v>
      </c>
      <c r="AS1837">
        <f>IF(AR1837&gt;0,1,0)</f>
        <v>1</v>
      </c>
      <c r="AT1837" s="1">
        <f>IF(V1837=1,K1837,0)*AS1837</f>
        <v>620</v>
      </c>
      <c r="AU1837" s="1">
        <f>MIN(AR1837,AN$13)*AS1837*AT1837</f>
        <v>12400</v>
      </c>
      <c r="AV1837" s="1">
        <f>MIN(AR1837,AN$13)*AS1837*100</f>
        <v>2000</v>
      </c>
      <c r="AW1837" s="1">
        <f>AU1837-AV1837</f>
        <v>10400</v>
      </c>
      <c r="AX1837" s="1">
        <f>AX1836+AW1837</f>
        <v>368980</v>
      </c>
      <c r="AY1837">
        <f>IF(AT1837=0,IF(AS1837=1,AY1836+1,AY1836),0)</f>
        <v>0</v>
      </c>
      <c r="AZ1837">
        <f t="shared" si="29"/>
        <v>2000</v>
      </c>
    </row>
    <row r="1838" spans="1:52" x14ac:dyDescent="0.4">
      <c r="A1838">
        <f ca="1">RAND()</f>
        <v>0.70722615945010825</v>
      </c>
      <c r="B1838">
        <v>20260426</v>
      </c>
      <c r="C1838">
        <v>3</v>
      </c>
      <c r="D1838">
        <v>8</v>
      </c>
      <c r="E1838">
        <v>2</v>
      </c>
      <c r="F1838">
        <v>5</v>
      </c>
      <c r="G1838">
        <v>17</v>
      </c>
      <c r="H1838">
        <v>1200</v>
      </c>
      <c r="I1838">
        <v>1</v>
      </c>
      <c r="J1838">
        <v>15</v>
      </c>
      <c r="K1838">
        <v>330</v>
      </c>
      <c r="L1838">
        <v>140</v>
      </c>
      <c r="M1838">
        <v>150</v>
      </c>
      <c r="N1838">
        <v>140</v>
      </c>
      <c r="O1838">
        <v>840</v>
      </c>
      <c r="P1838">
        <v>1550</v>
      </c>
      <c r="Q1838">
        <v>1250</v>
      </c>
      <c r="R1838">
        <v>5900</v>
      </c>
      <c r="S1838">
        <v>360</v>
      </c>
      <c r="T1838">
        <v>290</v>
      </c>
      <c r="U1838">
        <v>360</v>
      </c>
      <c r="V1838">
        <v>1</v>
      </c>
      <c r="W1838">
        <v>2</v>
      </c>
      <c r="X1838">
        <v>3</v>
      </c>
      <c r="Y1838">
        <v>5</v>
      </c>
      <c r="Z1838">
        <v>11</v>
      </c>
      <c r="AA1838">
        <v>9</v>
      </c>
      <c r="AB1838">
        <v>7</v>
      </c>
      <c r="AC1838">
        <v>12</v>
      </c>
      <c r="AD1838">
        <v>8</v>
      </c>
      <c r="AE1838">
        <v>14</v>
      </c>
      <c r="AF1838">
        <v>4</v>
      </c>
      <c r="AG1838">
        <v>6</v>
      </c>
      <c r="AH1838">
        <v>15</v>
      </c>
      <c r="AI1838">
        <v>10</v>
      </c>
      <c r="AJ1838">
        <v>13</v>
      </c>
      <c r="AK1838">
        <v>0</v>
      </c>
      <c r="AL1838">
        <v>0</v>
      </c>
      <c r="AM1838">
        <v>0</v>
      </c>
      <c r="AN1838">
        <v>0.21299999999999999</v>
      </c>
      <c r="AO1838">
        <v>3.3</v>
      </c>
      <c r="AP1838">
        <f>(AN1838+AN$12-(1-AN1838-AN$12)/(AO1838-1))/AN$11</f>
        <v>-3.2293478260869583E-2</v>
      </c>
      <c r="AQ1838">
        <f>MAX(MIN(AP1838,AN$9),AN$10)</f>
        <v>0</v>
      </c>
      <c r="AR1838">
        <f>IF(OR(AP1838&lt;0,V1838=0),0,INT(AX1837*AQ1838/100))</f>
        <v>0</v>
      </c>
      <c r="AS1838">
        <f>IF(AR1838&gt;0,1,0)</f>
        <v>0</v>
      </c>
      <c r="AT1838" s="1">
        <f>IF(V1838=1,K1838,0)*AS1838</f>
        <v>0</v>
      </c>
      <c r="AU1838" s="1">
        <f>MIN(AR1838,AN$13)*AS1838*AT1838</f>
        <v>0</v>
      </c>
      <c r="AV1838" s="1">
        <f>MIN(AR1838,AN$13)*AS1838*100</f>
        <v>0</v>
      </c>
      <c r="AW1838" s="1">
        <f>AU1838-AV1838</f>
        <v>0</v>
      </c>
      <c r="AX1838" s="1">
        <f>AX1837+AW1838</f>
        <v>368980</v>
      </c>
      <c r="AY1838">
        <f>IF(AT1838=0,IF(AS1838=1,AY1837+1,AY1837),0)</f>
        <v>0</v>
      </c>
      <c r="AZ1838">
        <f t="shared" si="29"/>
        <v>0</v>
      </c>
    </row>
    <row r="1839" spans="1:52" x14ac:dyDescent="0.4">
      <c r="A1839">
        <f ca="1">RAND()</f>
        <v>0.31523755555958588</v>
      </c>
      <c r="B1839">
        <v>20260426</v>
      </c>
      <c r="C1839">
        <v>3</v>
      </c>
      <c r="D1839">
        <v>7</v>
      </c>
      <c r="E1839">
        <v>2</v>
      </c>
      <c r="F1839">
        <v>5</v>
      </c>
      <c r="G1839">
        <v>24</v>
      </c>
      <c r="H1839">
        <v>1700</v>
      </c>
      <c r="I1839">
        <v>1</v>
      </c>
      <c r="J1839">
        <v>15</v>
      </c>
      <c r="K1839">
        <v>520</v>
      </c>
      <c r="L1839">
        <v>190</v>
      </c>
      <c r="M1839">
        <v>270</v>
      </c>
      <c r="N1839">
        <v>110</v>
      </c>
      <c r="O1839">
        <v>5870</v>
      </c>
      <c r="P1839">
        <v>9420</v>
      </c>
      <c r="Q1839">
        <v>2750</v>
      </c>
      <c r="R1839">
        <v>22640</v>
      </c>
      <c r="S1839">
        <v>1460</v>
      </c>
      <c r="T1839">
        <v>260</v>
      </c>
      <c r="U1839">
        <v>510</v>
      </c>
      <c r="V1839">
        <v>3</v>
      </c>
      <c r="W1839">
        <v>1</v>
      </c>
      <c r="X1839">
        <v>6</v>
      </c>
      <c r="Y1839">
        <v>9</v>
      </c>
      <c r="Z1839">
        <v>8</v>
      </c>
      <c r="AA1839">
        <v>10</v>
      </c>
      <c r="AB1839">
        <v>14</v>
      </c>
      <c r="AC1839">
        <v>4</v>
      </c>
      <c r="AD1839">
        <v>2</v>
      </c>
      <c r="AE1839">
        <v>7</v>
      </c>
      <c r="AF1839">
        <v>11</v>
      </c>
      <c r="AG1839">
        <v>5</v>
      </c>
      <c r="AH1839">
        <v>15</v>
      </c>
      <c r="AI1839">
        <v>13</v>
      </c>
      <c r="AJ1839">
        <v>12</v>
      </c>
      <c r="AK1839">
        <v>0</v>
      </c>
      <c r="AL1839">
        <v>0</v>
      </c>
      <c r="AM1839">
        <v>0</v>
      </c>
      <c r="AN1839">
        <v>0.21199999999999999</v>
      </c>
      <c r="AO1839">
        <v>1.9</v>
      </c>
      <c r="AP1839">
        <f>(AN1839+AN$12-(1-AN1839-AN$12)/(AO1839-1))/AN$11</f>
        <v>-0.16588888888888892</v>
      </c>
      <c r="AQ1839">
        <f>MAX(MIN(AP1839,AN$9),AN$10)</f>
        <v>0</v>
      </c>
      <c r="AR1839">
        <f>IF(OR(AP1839&lt;0,V1839=0),0,INT(AX1838*AQ1839/100))</f>
        <v>0</v>
      </c>
      <c r="AS1839">
        <f>IF(AR1839&gt;0,1,0)</f>
        <v>0</v>
      </c>
      <c r="AT1839" s="1">
        <f>IF(V1839=1,K1839,0)*AS1839</f>
        <v>0</v>
      </c>
      <c r="AU1839" s="1">
        <f>MIN(AR1839,AN$13)*AS1839*AT1839</f>
        <v>0</v>
      </c>
      <c r="AV1839" s="1">
        <f>MIN(AR1839,AN$13)*AS1839*100</f>
        <v>0</v>
      </c>
      <c r="AW1839" s="1">
        <f>AU1839-AV1839</f>
        <v>0</v>
      </c>
      <c r="AX1839" s="1">
        <f>AX1838+AW1839</f>
        <v>368980</v>
      </c>
      <c r="AY1839">
        <f>IF(AT1839=0,IF(AS1839=1,AY1838+1,AY1838),0)</f>
        <v>0</v>
      </c>
      <c r="AZ1839">
        <f t="shared" si="29"/>
        <v>0</v>
      </c>
    </row>
    <row r="1840" spans="1:52" x14ac:dyDescent="0.4">
      <c r="A1840">
        <f ca="1">RAND()</f>
        <v>0.6985831211343223</v>
      </c>
      <c r="B1840">
        <v>20260426</v>
      </c>
      <c r="C1840">
        <v>3</v>
      </c>
      <c r="D1840">
        <v>6</v>
      </c>
      <c r="E1840">
        <v>2</v>
      </c>
      <c r="F1840">
        <v>5</v>
      </c>
      <c r="G1840">
        <v>17</v>
      </c>
      <c r="H1840">
        <v>2600</v>
      </c>
      <c r="I1840">
        <v>1</v>
      </c>
      <c r="J1840">
        <v>13</v>
      </c>
      <c r="K1840">
        <v>340</v>
      </c>
      <c r="L1840">
        <v>150</v>
      </c>
      <c r="M1840">
        <v>160</v>
      </c>
      <c r="N1840">
        <v>390</v>
      </c>
      <c r="O1840">
        <v>590</v>
      </c>
      <c r="P1840">
        <v>1070</v>
      </c>
      <c r="Q1840">
        <v>3780</v>
      </c>
      <c r="R1840">
        <v>13050</v>
      </c>
      <c r="S1840">
        <v>290</v>
      </c>
      <c r="T1840">
        <v>960</v>
      </c>
      <c r="U1840">
        <v>1250</v>
      </c>
      <c r="V1840">
        <v>1</v>
      </c>
      <c r="W1840">
        <v>8</v>
      </c>
      <c r="X1840">
        <v>12</v>
      </c>
      <c r="Y1840">
        <v>2</v>
      </c>
      <c r="Z1840">
        <v>9</v>
      </c>
      <c r="AA1840">
        <v>4</v>
      </c>
      <c r="AB1840">
        <v>3</v>
      </c>
      <c r="AC1840">
        <v>7</v>
      </c>
      <c r="AD1840">
        <v>10</v>
      </c>
      <c r="AE1840">
        <v>5</v>
      </c>
      <c r="AF1840">
        <v>11</v>
      </c>
      <c r="AG1840">
        <v>6</v>
      </c>
      <c r="AH1840">
        <v>13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0.28399999999999997</v>
      </c>
      <c r="AO1840">
        <v>3.4</v>
      </c>
      <c r="AP1840">
        <f>(AN1840+AN$12-(1-AN1840-AN$12)/(AO1840-1))/AN$11</f>
        <v>-3.5833333333333411E-3</v>
      </c>
      <c r="AQ1840">
        <f>MAX(MIN(AP1840,AN$9),AN$10)</f>
        <v>0</v>
      </c>
      <c r="AR1840">
        <f>IF(OR(AP1840&lt;0,V1840=0),0,INT(AX1839*AQ1840/100))</f>
        <v>0</v>
      </c>
      <c r="AS1840">
        <f>IF(AR1840&gt;0,1,0)</f>
        <v>0</v>
      </c>
      <c r="AT1840" s="1">
        <f>IF(V1840=1,K1840,0)*AS1840</f>
        <v>0</v>
      </c>
      <c r="AU1840" s="1">
        <f>MIN(AR1840,AN$13)*AS1840*AT1840</f>
        <v>0</v>
      </c>
      <c r="AV1840" s="1">
        <f>MIN(AR1840,AN$13)*AS1840*100</f>
        <v>0</v>
      </c>
      <c r="AW1840" s="1">
        <f>AU1840-AV1840</f>
        <v>0</v>
      </c>
      <c r="AX1840" s="1">
        <f>AX1839+AW1840</f>
        <v>368980</v>
      </c>
      <c r="AY1840">
        <f>IF(AT1840=0,IF(AS1840=1,AY1839+1,AY1839),0)</f>
        <v>0</v>
      </c>
      <c r="AZ1840">
        <f t="shared" si="29"/>
        <v>0</v>
      </c>
    </row>
    <row r="1841" spans="1:52" x14ac:dyDescent="0.4">
      <c r="A1841">
        <f ca="1">RAND()</f>
        <v>0.84044486117142481</v>
      </c>
      <c r="B1841">
        <v>20260426</v>
      </c>
      <c r="C1841">
        <v>3</v>
      </c>
      <c r="D1841">
        <v>5</v>
      </c>
      <c r="E1841">
        <v>1</v>
      </c>
      <c r="F1841">
        <v>703</v>
      </c>
      <c r="G1841">
        <v>17</v>
      </c>
      <c r="H1841">
        <v>1800</v>
      </c>
      <c r="I1841">
        <v>1</v>
      </c>
      <c r="J1841">
        <v>15</v>
      </c>
      <c r="K1841">
        <v>380</v>
      </c>
      <c r="L1841">
        <v>150</v>
      </c>
      <c r="M1841">
        <v>420</v>
      </c>
      <c r="N1841">
        <v>1720</v>
      </c>
      <c r="O1841">
        <v>3950</v>
      </c>
      <c r="P1841">
        <v>6190</v>
      </c>
      <c r="Q1841">
        <v>98130</v>
      </c>
      <c r="R1841">
        <v>337190</v>
      </c>
      <c r="S1841">
        <v>1360</v>
      </c>
      <c r="T1841">
        <v>5540</v>
      </c>
      <c r="U1841">
        <v>14760</v>
      </c>
      <c r="V1841">
        <v>6</v>
      </c>
      <c r="W1841">
        <v>1</v>
      </c>
      <c r="X1841">
        <v>11</v>
      </c>
      <c r="Y1841">
        <v>8</v>
      </c>
      <c r="Z1841">
        <v>7</v>
      </c>
      <c r="AA1841">
        <v>4</v>
      </c>
      <c r="AB1841">
        <v>12</v>
      </c>
      <c r="AC1841">
        <v>2</v>
      </c>
      <c r="AD1841">
        <v>15</v>
      </c>
      <c r="AE1841">
        <v>10</v>
      </c>
      <c r="AF1841">
        <v>13</v>
      </c>
      <c r="AG1841">
        <v>9</v>
      </c>
      <c r="AH1841">
        <v>3</v>
      </c>
      <c r="AI1841">
        <v>5</v>
      </c>
      <c r="AJ1841">
        <v>14</v>
      </c>
      <c r="AK1841">
        <v>0</v>
      </c>
      <c r="AL1841">
        <v>0</v>
      </c>
      <c r="AM1841">
        <v>0</v>
      </c>
      <c r="AN1841">
        <v>0.215</v>
      </c>
      <c r="AO1841">
        <v>3.8</v>
      </c>
      <c r="AP1841">
        <f>(AN1841+AN$12-(1-AN1841-AN$12)/(AO1841-1))/AN$11</f>
        <v>-1.6339285714285716E-2</v>
      </c>
      <c r="AQ1841">
        <f>MAX(MIN(AP1841,AN$9),AN$10)</f>
        <v>0</v>
      </c>
      <c r="AR1841">
        <f>IF(OR(AP1841&lt;0,V1841=0),0,INT(AX1840*AQ1841/100))</f>
        <v>0</v>
      </c>
      <c r="AS1841">
        <f>IF(AR1841&gt;0,1,0)</f>
        <v>0</v>
      </c>
      <c r="AT1841" s="1">
        <f>IF(V1841=1,K1841,0)*AS1841</f>
        <v>0</v>
      </c>
      <c r="AU1841" s="1">
        <f>MIN(AR1841,AN$13)*AS1841*AT1841</f>
        <v>0</v>
      </c>
      <c r="AV1841" s="1">
        <f>MIN(AR1841,AN$13)*AS1841*100</f>
        <v>0</v>
      </c>
      <c r="AW1841" s="1">
        <f>AU1841-AV1841</f>
        <v>0</v>
      </c>
      <c r="AX1841" s="1">
        <f>AX1840+AW1841</f>
        <v>368980</v>
      </c>
      <c r="AY1841">
        <f>IF(AT1841=0,IF(AS1841=1,AY1840+1,AY1840),0)</f>
        <v>0</v>
      </c>
      <c r="AZ1841">
        <f t="shared" si="29"/>
        <v>0</v>
      </c>
    </row>
    <row r="1842" spans="1:52" x14ac:dyDescent="0.4">
      <c r="A1842">
        <f ca="1">RAND()</f>
        <v>0.76358504968849295</v>
      </c>
      <c r="B1842">
        <v>20260426</v>
      </c>
      <c r="C1842">
        <v>3</v>
      </c>
      <c r="D1842">
        <v>4</v>
      </c>
      <c r="E1842">
        <v>1</v>
      </c>
      <c r="F1842">
        <v>703</v>
      </c>
      <c r="G1842">
        <v>17</v>
      </c>
      <c r="H1842">
        <v>1200</v>
      </c>
      <c r="I1842">
        <v>1</v>
      </c>
      <c r="J1842">
        <v>16</v>
      </c>
      <c r="K1842">
        <v>440</v>
      </c>
      <c r="L1842">
        <v>150</v>
      </c>
      <c r="M1842">
        <v>1710</v>
      </c>
      <c r="N1842">
        <v>130</v>
      </c>
      <c r="O1842">
        <v>23160</v>
      </c>
      <c r="P1842">
        <v>32650</v>
      </c>
      <c r="Q1842">
        <v>15520</v>
      </c>
      <c r="R1842">
        <v>121520</v>
      </c>
      <c r="S1842">
        <v>6420</v>
      </c>
      <c r="T1842">
        <v>270</v>
      </c>
      <c r="U1842">
        <v>4360</v>
      </c>
      <c r="V1842">
        <v>3</v>
      </c>
      <c r="W1842">
        <v>7</v>
      </c>
      <c r="X1842">
        <v>11</v>
      </c>
      <c r="Y1842">
        <v>1</v>
      </c>
      <c r="Z1842">
        <v>15</v>
      </c>
      <c r="AA1842">
        <v>14</v>
      </c>
      <c r="AB1842">
        <v>2</v>
      </c>
      <c r="AC1842">
        <v>16</v>
      </c>
      <c r="AD1842">
        <v>12</v>
      </c>
      <c r="AE1842">
        <v>9</v>
      </c>
      <c r="AF1842">
        <v>10</v>
      </c>
      <c r="AG1842">
        <v>5</v>
      </c>
      <c r="AH1842">
        <v>8</v>
      </c>
      <c r="AI1842">
        <v>13</v>
      </c>
      <c r="AJ1842">
        <v>4</v>
      </c>
      <c r="AK1842">
        <v>6</v>
      </c>
      <c r="AL1842">
        <v>0</v>
      </c>
      <c r="AM1842">
        <v>0</v>
      </c>
      <c r="AN1842">
        <v>0.33100000000000002</v>
      </c>
      <c r="AO1842">
        <v>2.5</v>
      </c>
      <c r="AP1842">
        <f>(AN1842+AN$12-(1-AN1842-AN$12)/(AO1842-1))/AN$11</f>
        <v>-2.8749999999999998E-2</v>
      </c>
      <c r="AQ1842">
        <f>MAX(MIN(AP1842,AN$9),AN$10)</f>
        <v>0</v>
      </c>
      <c r="AR1842">
        <f>IF(OR(AP1842&lt;0,V1842=0),0,INT(AX1841*AQ1842/100))</f>
        <v>0</v>
      </c>
      <c r="AS1842">
        <f>IF(AR1842&gt;0,1,0)</f>
        <v>0</v>
      </c>
      <c r="AT1842" s="1">
        <f>IF(V1842=1,K1842,0)*AS1842</f>
        <v>0</v>
      </c>
      <c r="AU1842" s="1">
        <f>MIN(AR1842,AN$13)*AS1842*AT1842</f>
        <v>0</v>
      </c>
      <c r="AV1842" s="1">
        <f>MIN(AR1842,AN$13)*AS1842*100</f>
        <v>0</v>
      </c>
      <c r="AW1842" s="1">
        <f>AU1842-AV1842</f>
        <v>0</v>
      </c>
      <c r="AX1842" s="1">
        <f>AX1841+AW1842</f>
        <v>368980</v>
      </c>
      <c r="AY1842">
        <f>IF(AT1842=0,IF(AS1842=1,AY1841+1,AY1841),0)</f>
        <v>0</v>
      </c>
      <c r="AZ1842">
        <f t="shared" si="29"/>
        <v>0</v>
      </c>
    </row>
    <row r="1843" spans="1:52" x14ac:dyDescent="0.4">
      <c r="A1843">
        <f ca="1">RAND()</f>
        <v>0.37872162743875926</v>
      </c>
      <c r="B1843">
        <v>20260426</v>
      </c>
      <c r="C1843">
        <v>3</v>
      </c>
      <c r="D1843">
        <v>3</v>
      </c>
      <c r="E1843">
        <v>1</v>
      </c>
      <c r="F1843">
        <v>703</v>
      </c>
      <c r="G1843">
        <v>24</v>
      </c>
      <c r="H1843">
        <v>1700</v>
      </c>
      <c r="I1843">
        <v>1</v>
      </c>
      <c r="J1843">
        <v>15</v>
      </c>
      <c r="K1843">
        <v>2510</v>
      </c>
      <c r="L1843">
        <v>340</v>
      </c>
      <c r="M1843">
        <v>110</v>
      </c>
      <c r="N1843">
        <v>150</v>
      </c>
      <c r="O1843">
        <v>1730</v>
      </c>
      <c r="P1843">
        <v>5250</v>
      </c>
      <c r="Q1843">
        <v>2230</v>
      </c>
      <c r="R1843">
        <v>21950</v>
      </c>
      <c r="S1843">
        <v>540</v>
      </c>
      <c r="T1843">
        <v>1300</v>
      </c>
      <c r="U1843">
        <v>190</v>
      </c>
      <c r="V1843">
        <v>2</v>
      </c>
      <c r="W1843">
        <v>13</v>
      </c>
      <c r="X1843">
        <v>5</v>
      </c>
      <c r="Y1843">
        <v>3</v>
      </c>
      <c r="Z1843">
        <v>8</v>
      </c>
      <c r="AA1843">
        <v>12</v>
      </c>
      <c r="AB1843">
        <v>4</v>
      </c>
      <c r="AC1843">
        <v>1</v>
      </c>
      <c r="AD1843">
        <v>15</v>
      </c>
      <c r="AE1843">
        <v>6</v>
      </c>
      <c r="AF1843">
        <v>7</v>
      </c>
      <c r="AG1843">
        <v>9</v>
      </c>
      <c r="AH1843">
        <v>10</v>
      </c>
      <c r="AI1843">
        <v>11</v>
      </c>
      <c r="AJ1843">
        <v>14</v>
      </c>
      <c r="AK1843">
        <v>0</v>
      </c>
      <c r="AL1843">
        <v>0</v>
      </c>
      <c r="AM1843">
        <v>0</v>
      </c>
      <c r="AN1843">
        <v>0.28399999999999997</v>
      </c>
      <c r="AO1843">
        <v>1.5</v>
      </c>
      <c r="AP1843">
        <f>(AN1843+AN$12-(1-AN1843-AN$12)/(AO1843-1))/AN$11</f>
        <v>-0.28699999999999998</v>
      </c>
      <c r="AQ1843">
        <f>MAX(MIN(AP1843,AN$9),AN$10)</f>
        <v>0</v>
      </c>
      <c r="AR1843">
        <f>IF(OR(AP1843&lt;0,V1843=0),0,INT(AX1842*AQ1843/100))</f>
        <v>0</v>
      </c>
      <c r="AS1843">
        <f>IF(AR1843&gt;0,1,0)</f>
        <v>0</v>
      </c>
      <c r="AT1843" s="1">
        <f>IF(V1843=1,K1843,0)*AS1843</f>
        <v>0</v>
      </c>
      <c r="AU1843" s="1">
        <f>MIN(AR1843,AN$13)*AS1843*AT1843</f>
        <v>0</v>
      </c>
      <c r="AV1843" s="1">
        <f>MIN(AR1843,AN$13)*AS1843*100</f>
        <v>0</v>
      </c>
      <c r="AW1843" s="1">
        <f>AU1843-AV1843</f>
        <v>0</v>
      </c>
      <c r="AX1843" s="1">
        <f>AX1842+AW1843</f>
        <v>368980</v>
      </c>
      <c r="AY1843">
        <f>IF(AT1843=0,IF(AS1843=1,AY1842+1,AY1842),0)</f>
        <v>0</v>
      </c>
      <c r="AZ1843">
        <f t="shared" si="29"/>
        <v>0</v>
      </c>
    </row>
    <row r="1844" spans="1:52" x14ac:dyDescent="0.4">
      <c r="A1844">
        <f ca="1">RAND()</f>
        <v>0.23511137327185638</v>
      </c>
      <c r="B1844">
        <v>20260426</v>
      </c>
      <c r="C1844">
        <v>3</v>
      </c>
      <c r="D1844">
        <v>2</v>
      </c>
      <c r="E1844">
        <v>1</v>
      </c>
      <c r="F1844">
        <v>703</v>
      </c>
      <c r="G1844">
        <v>17</v>
      </c>
      <c r="H1844">
        <v>1200</v>
      </c>
      <c r="I1844">
        <v>1</v>
      </c>
      <c r="J1844">
        <v>16</v>
      </c>
      <c r="K1844">
        <v>1120</v>
      </c>
      <c r="L1844">
        <v>250</v>
      </c>
      <c r="M1844">
        <v>140</v>
      </c>
      <c r="N1844">
        <v>130</v>
      </c>
      <c r="O1844">
        <v>2620</v>
      </c>
      <c r="P1844">
        <v>5330</v>
      </c>
      <c r="Q1844">
        <v>1390</v>
      </c>
      <c r="R1844">
        <v>10320</v>
      </c>
      <c r="S1844">
        <v>450</v>
      </c>
      <c r="T1844">
        <v>510</v>
      </c>
      <c r="U1844">
        <v>890</v>
      </c>
      <c r="V1844">
        <v>2</v>
      </c>
      <c r="W1844">
        <v>5</v>
      </c>
      <c r="X1844">
        <v>3</v>
      </c>
      <c r="Y1844">
        <v>6</v>
      </c>
      <c r="Z1844">
        <v>1</v>
      </c>
      <c r="AA1844">
        <v>16</v>
      </c>
      <c r="AB1844">
        <v>12</v>
      </c>
      <c r="AC1844">
        <v>10</v>
      </c>
      <c r="AD1844">
        <v>3</v>
      </c>
      <c r="AE1844">
        <v>11</v>
      </c>
      <c r="AF1844">
        <v>7</v>
      </c>
      <c r="AG1844">
        <v>13</v>
      </c>
      <c r="AH1844">
        <v>14</v>
      </c>
      <c r="AI1844">
        <v>9</v>
      </c>
      <c r="AJ1844">
        <v>8</v>
      </c>
      <c r="AK1844">
        <v>15</v>
      </c>
      <c r="AL1844">
        <v>0</v>
      </c>
      <c r="AM1844">
        <v>0</v>
      </c>
      <c r="AN1844">
        <v>0.214</v>
      </c>
      <c r="AO1844">
        <v>5</v>
      </c>
      <c r="AP1844">
        <f>(AN1844+AN$12-(1-AN1844-AN$12)/(AO1844-1))/AN$11</f>
        <v>4.3749999999999969E-3</v>
      </c>
      <c r="AQ1844">
        <f>MAX(MIN(AP1844,AN$9),AN$10)</f>
        <v>4.3749999999999969E-3</v>
      </c>
      <c r="AR1844">
        <f>IF(OR(AP1844&lt;0,V1844=0),0,INT(AX1843*AQ1844/100))</f>
        <v>16</v>
      </c>
      <c r="AS1844">
        <f>IF(AR1844&gt;0,1,0)</f>
        <v>1</v>
      </c>
      <c r="AT1844" s="1">
        <f>IF(V1844=1,K1844,0)*AS1844</f>
        <v>0</v>
      </c>
      <c r="AU1844" s="1">
        <f>MIN(AR1844,AN$13)*AS1844*AT1844</f>
        <v>0</v>
      </c>
      <c r="AV1844" s="1">
        <f>MIN(AR1844,AN$13)*AS1844*100</f>
        <v>1600</v>
      </c>
      <c r="AW1844" s="1">
        <f>AU1844-AV1844</f>
        <v>-1600</v>
      </c>
      <c r="AX1844" s="1">
        <f>AX1843+AW1844</f>
        <v>367380</v>
      </c>
      <c r="AY1844">
        <f>IF(AT1844=0,IF(AS1844=1,AY1843+1,AY1843),0)</f>
        <v>1</v>
      </c>
      <c r="AZ1844">
        <f t="shared" si="29"/>
        <v>0</v>
      </c>
    </row>
    <row r="1845" spans="1:52" x14ac:dyDescent="0.4">
      <c r="A1845">
        <f ca="1">RAND()</f>
        <v>0.73134146522314336</v>
      </c>
      <c r="B1845">
        <v>20260426</v>
      </c>
      <c r="C1845">
        <v>8</v>
      </c>
      <c r="D1845">
        <v>1</v>
      </c>
      <c r="E1845">
        <v>1</v>
      </c>
      <c r="F1845">
        <v>703</v>
      </c>
      <c r="G1845">
        <v>24</v>
      </c>
      <c r="H1845">
        <v>1200</v>
      </c>
      <c r="I1845">
        <v>1</v>
      </c>
      <c r="J1845">
        <v>16</v>
      </c>
      <c r="K1845">
        <v>780</v>
      </c>
      <c r="L1845">
        <v>180</v>
      </c>
      <c r="M1845">
        <v>140</v>
      </c>
      <c r="N1845">
        <v>180</v>
      </c>
      <c r="O1845">
        <v>1680</v>
      </c>
      <c r="P1845">
        <v>3530</v>
      </c>
      <c r="Q1845">
        <v>2880</v>
      </c>
      <c r="R1845">
        <v>22910</v>
      </c>
      <c r="S1845">
        <v>510</v>
      </c>
      <c r="T1845">
        <v>850</v>
      </c>
      <c r="U1845">
        <v>450</v>
      </c>
      <c r="V1845">
        <v>2</v>
      </c>
      <c r="W1845">
        <v>4</v>
      </c>
      <c r="X1845">
        <v>1</v>
      </c>
      <c r="Y1845">
        <v>5</v>
      </c>
      <c r="Z1845">
        <v>8</v>
      </c>
      <c r="AA1845">
        <v>11</v>
      </c>
      <c r="AB1845">
        <v>12</v>
      </c>
      <c r="AC1845">
        <v>9</v>
      </c>
      <c r="AD1845">
        <v>10</v>
      </c>
      <c r="AE1845">
        <v>3</v>
      </c>
      <c r="AF1845">
        <v>16</v>
      </c>
      <c r="AG1845">
        <v>13</v>
      </c>
      <c r="AH1845">
        <v>14</v>
      </c>
      <c r="AI1845">
        <v>15</v>
      </c>
      <c r="AJ1845">
        <v>7</v>
      </c>
      <c r="AK1845">
        <v>6</v>
      </c>
      <c r="AL1845">
        <v>0</v>
      </c>
      <c r="AM1845">
        <v>0</v>
      </c>
      <c r="AN1845">
        <v>0.22700000000000001</v>
      </c>
      <c r="AO1845">
        <v>4.9000000000000004</v>
      </c>
      <c r="AP1845">
        <f>(AN1845+AN$12-(1-AN1845-AN$12)/(AO1845-1))/AN$11</f>
        <v>7.1987179487179517E-3</v>
      </c>
      <c r="AQ1845">
        <f>MAX(MIN(AP1845,AN$9),AN$10)</f>
        <v>7.1987179487179517E-3</v>
      </c>
      <c r="AR1845">
        <f>IF(OR(AP1845&lt;0,V1845=0),0,INT(AX1844*AQ1845/100))</f>
        <v>26</v>
      </c>
      <c r="AS1845">
        <f>IF(AR1845&gt;0,1,0)</f>
        <v>1</v>
      </c>
      <c r="AT1845" s="1">
        <f>IF(V1845=1,K1845,0)*AS1845</f>
        <v>0</v>
      </c>
      <c r="AU1845" s="1">
        <f>MIN(AR1845,AN$13)*AS1845*AT1845</f>
        <v>0</v>
      </c>
      <c r="AV1845" s="1">
        <f>MIN(AR1845,AN$13)*AS1845*100</f>
        <v>2000</v>
      </c>
      <c r="AW1845" s="1">
        <f>AU1845-AV1845</f>
        <v>-2000</v>
      </c>
      <c r="AX1845" s="1">
        <f>AX1844+AW1845</f>
        <v>365380</v>
      </c>
      <c r="AY1845">
        <f>IF(AT1845=0,IF(AS1845=1,AY1844+1,AY1844),0)</f>
        <v>2</v>
      </c>
      <c r="AZ1845">
        <f t="shared" si="29"/>
        <v>0</v>
      </c>
    </row>
    <row r="1846" spans="1:52" x14ac:dyDescent="0.4">
      <c r="A1846">
        <f ca="1">RAND()</f>
        <v>0.49704573630770932</v>
      </c>
      <c r="B1846">
        <v>20260426</v>
      </c>
      <c r="C1846">
        <v>8</v>
      </c>
      <c r="D1846">
        <v>2</v>
      </c>
      <c r="E1846">
        <v>1</v>
      </c>
      <c r="F1846">
        <v>703</v>
      </c>
      <c r="G1846">
        <v>24</v>
      </c>
      <c r="H1846">
        <v>1800</v>
      </c>
      <c r="I1846">
        <v>1</v>
      </c>
      <c r="J1846">
        <v>15</v>
      </c>
      <c r="K1846">
        <v>320</v>
      </c>
      <c r="L1846">
        <v>110</v>
      </c>
      <c r="M1846">
        <v>110</v>
      </c>
      <c r="N1846">
        <v>120</v>
      </c>
      <c r="O1846">
        <v>270</v>
      </c>
      <c r="P1846">
        <v>630</v>
      </c>
      <c r="Q1846">
        <v>330</v>
      </c>
      <c r="R1846">
        <v>1540</v>
      </c>
      <c r="S1846">
        <v>140</v>
      </c>
      <c r="T1846">
        <v>240</v>
      </c>
      <c r="U1846">
        <v>170</v>
      </c>
      <c r="V1846">
        <v>1</v>
      </c>
      <c r="W1846">
        <v>2</v>
      </c>
      <c r="X1846">
        <v>3</v>
      </c>
      <c r="Y1846">
        <v>12</v>
      </c>
      <c r="Z1846">
        <v>14</v>
      </c>
      <c r="AA1846">
        <v>4</v>
      </c>
      <c r="AB1846">
        <v>11</v>
      </c>
      <c r="AC1846">
        <v>0</v>
      </c>
      <c r="AD1846">
        <v>9</v>
      </c>
      <c r="AE1846">
        <v>10</v>
      </c>
      <c r="AF1846">
        <v>6</v>
      </c>
      <c r="AG1846">
        <v>8</v>
      </c>
      <c r="AH1846">
        <v>5</v>
      </c>
      <c r="AI1846">
        <v>7</v>
      </c>
      <c r="AJ1846">
        <v>13</v>
      </c>
      <c r="AK1846">
        <v>0</v>
      </c>
      <c r="AL1846">
        <v>0</v>
      </c>
      <c r="AM1846">
        <v>0</v>
      </c>
      <c r="AN1846">
        <v>0.26700000000000002</v>
      </c>
      <c r="AO1846">
        <v>3.2</v>
      </c>
      <c r="AP1846">
        <f>(AN1846+AN$12-(1-AN1846-AN$12)/(AO1846-1))/AN$11</f>
        <v>-1.654545454545453E-2</v>
      </c>
      <c r="AQ1846">
        <f>MAX(MIN(AP1846,AN$9),AN$10)</f>
        <v>0</v>
      </c>
      <c r="AR1846">
        <f>IF(OR(AP1846&lt;0,V1846=0),0,INT(AX1845*AQ1846/100))</f>
        <v>0</v>
      </c>
      <c r="AS1846">
        <f>IF(AR1846&gt;0,1,0)</f>
        <v>0</v>
      </c>
      <c r="AT1846" s="1">
        <f>IF(V1846=1,K1846,0)*AS1846</f>
        <v>0</v>
      </c>
      <c r="AU1846" s="1">
        <f>MIN(AR1846,AN$13)*AS1846*AT1846</f>
        <v>0</v>
      </c>
      <c r="AV1846" s="1">
        <f>MIN(AR1846,AN$13)*AS1846*100</f>
        <v>0</v>
      </c>
      <c r="AW1846" s="1">
        <f>AU1846-AV1846</f>
        <v>0</v>
      </c>
      <c r="AX1846" s="1">
        <f>AX1845+AW1846</f>
        <v>365380</v>
      </c>
      <c r="AY1846">
        <f>IF(AT1846=0,IF(AS1846=1,AY1845+1,AY1845),0)</f>
        <v>2</v>
      </c>
      <c r="AZ1846">
        <f t="shared" si="29"/>
        <v>0</v>
      </c>
    </row>
    <row r="1847" spans="1:52" x14ac:dyDescent="0.4">
      <c r="A1847">
        <f ca="1">RAND()</f>
        <v>0.71686776445258127</v>
      </c>
      <c r="B1847">
        <v>20260426</v>
      </c>
      <c r="C1847">
        <v>8</v>
      </c>
      <c r="D1847">
        <v>3</v>
      </c>
      <c r="E1847">
        <v>1</v>
      </c>
      <c r="F1847">
        <v>703</v>
      </c>
      <c r="G1847">
        <v>17</v>
      </c>
      <c r="H1847">
        <v>1200</v>
      </c>
      <c r="I1847">
        <v>1</v>
      </c>
      <c r="J1847">
        <v>18</v>
      </c>
      <c r="K1847">
        <v>1050</v>
      </c>
      <c r="L1847">
        <v>300</v>
      </c>
      <c r="M1847">
        <v>200</v>
      </c>
      <c r="N1847">
        <v>460</v>
      </c>
      <c r="O1847">
        <v>4200</v>
      </c>
      <c r="P1847">
        <v>9700</v>
      </c>
      <c r="Q1847">
        <v>18540</v>
      </c>
      <c r="R1847">
        <v>131150</v>
      </c>
      <c r="S1847">
        <v>1370</v>
      </c>
      <c r="T1847">
        <v>2470</v>
      </c>
      <c r="U1847">
        <v>1490</v>
      </c>
      <c r="V1847">
        <v>8</v>
      </c>
      <c r="W1847">
        <v>5</v>
      </c>
      <c r="X1847">
        <v>3</v>
      </c>
      <c r="Y1847">
        <v>12</v>
      </c>
      <c r="Z1847">
        <v>4</v>
      </c>
      <c r="AA1847">
        <v>2</v>
      </c>
      <c r="AB1847">
        <v>1</v>
      </c>
      <c r="AC1847">
        <v>6</v>
      </c>
      <c r="AD1847">
        <v>14</v>
      </c>
      <c r="AE1847">
        <v>15</v>
      </c>
      <c r="AF1847">
        <v>16</v>
      </c>
      <c r="AG1847">
        <v>17</v>
      </c>
      <c r="AH1847">
        <v>11</v>
      </c>
      <c r="AI1847">
        <v>13</v>
      </c>
      <c r="AJ1847">
        <v>10</v>
      </c>
      <c r="AK1847">
        <v>9</v>
      </c>
      <c r="AL1847">
        <v>7</v>
      </c>
      <c r="AM1847">
        <v>18</v>
      </c>
      <c r="AN1847">
        <v>0.17899999999999999</v>
      </c>
      <c r="AO1847">
        <v>3.8</v>
      </c>
      <c r="AP1847">
        <f>(AN1847+AN$12-(1-AN1847-AN$12)/(AO1847-1))/AN$11</f>
        <v>-2.8553571428571428E-2</v>
      </c>
      <c r="AQ1847">
        <f>MAX(MIN(AP1847,AN$9),AN$10)</f>
        <v>0</v>
      </c>
      <c r="AR1847">
        <f>IF(OR(AP1847&lt;0,V1847=0),0,INT(AX1846*AQ1847/100))</f>
        <v>0</v>
      </c>
      <c r="AS1847">
        <f>IF(AR1847&gt;0,1,0)</f>
        <v>0</v>
      </c>
      <c r="AT1847" s="1">
        <f>IF(V1847=1,K1847,0)*AS1847</f>
        <v>0</v>
      </c>
      <c r="AU1847" s="1">
        <f>MIN(AR1847,AN$13)*AS1847*AT1847</f>
        <v>0</v>
      </c>
      <c r="AV1847" s="1">
        <f>MIN(AR1847,AN$13)*AS1847*100</f>
        <v>0</v>
      </c>
      <c r="AW1847" s="1">
        <f>AU1847-AV1847</f>
        <v>0</v>
      </c>
      <c r="AX1847" s="1">
        <f>AX1846+AW1847</f>
        <v>365380</v>
      </c>
      <c r="AY1847">
        <f>IF(AT1847=0,IF(AS1847=1,AY1846+1,AY1846),0)</f>
        <v>2</v>
      </c>
      <c r="AZ1847">
        <f t="shared" si="29"/>
        <v>0</v>
      </c>
    </row>
    <row r="1848" spans="1:52" x14ac:dyDescent="0.4">
      <c r="A1848">
        <f ca="1">RAND()</f>
        <v>9.352741674339804E-2</v>
      </c>
      <c r="B1848">
        <v>20260426</v>
      </c>
      <c r="C1848">
        <v>8</v>
      </c>
      <c r="D1848">
        <v>5</v>
      </c>
      <c r="E1848">
        <v>1</v>
      </c>
      <c r="F1848">
        <v>703</v>
      </c>
      <c r="G1848">
        <v>17</v>
      </c>
      <c r="H1848">
        <v>2000</v>
      </c>
      <c r="I1848">
        <v>1</v>
      </c>
      <c r="J1848">
        <v>12</v>
      </c>
      <c r="K1848">
        <v>430</v>
      </c>
      <c r="L1848">
        <v>160</v>
      </c>
      <c r="M1848">
        <v>130</v>
      </c>
      <c r="N1848">
        <v>190</v>
      </c>
      <c r="O1848">
        <v>780</v>
      </c>
      <c r="P1848">
        <v>1850</v>
      </c>
      <c r="Q1848">
        <v>1710</v>
      </c>
      <c r="R1848">
        <v>8040</v>
      </c>
      <c r="S1848">
        <v>350</v>
      </c>
      <c r="T1848">
        <v>540</v>
      </c>
      <c r="U1848">
        <v>440</v>
      </c>
      <c r="V1848">
        <v>3</v>
      </c>
      <c r="W1848">
        <v>5</v>
      </c>
      <c r="X1848">
        <v>7</v>
      </c>
      <c r="Y1848">
        <v>2</v>
      </c>
      <c r="Z1848">
        <v>1</v>
      </c>
      <c r="AA1848">
        <v>12</v>
      </c>
      <c r="AB1848">
        <v>9</v>
      </c>
      <c r="AC1848">
        <v>10</v>
      </c>
      <c r="AD1848">
        <v>6</v>
      </c>
      <c r="AE1848">
        <v>11</v>
      </c>
      <c r="AF1848">
        <v>8</v>
      </c>
      <c r="AG1848">
        <v>4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0.254</v>
      </c>
      <c r="AO1848">
        <v>8.4</v>
      </c>
      <c r="AP1848">
        <f>(AN1848+AN$12-(1-AN1848-AN$12)/(AO1848-1))/AN$11</f>
        <v>3.8297297297297299E-2</v>
      </c>
      <c r="AQ1848">
        <f>MAX(MIN(AP1848,AN$9),AN$10)</f>
        <v>0.03</v>
      </c>
      <c r="AR1848">
        <f>IF(OR(AP1848&lt;0,V1848=0),0,INT(AX1847*AQ1848/100))</f>
        <v>109</v>
      </c>
      <c r="AS1848">
        <f>IF(AR1848&gt;0,1,0)</f>
        <v>1</v>
      </c>
      <c r="AT1848" s="1">
        <f>IF(V1848=1,K1848,0)*AS1848</f>
        <v>0</v>
      </c>
      <c r="AU1848" s="1">
        <f>MIN(AR1848,AN$13)*AS1848*AT1848</f>
        <v>0</v>
      </c>
      <c r="AV1848" s="1">
        <f>MIN(AR1848,AN$13)*AS1848*100</f>
        <v>2000</v>
      </c>
      <c r="AW1848" s="1">
        <f>AU1848-AV1848</f>
        <v>-2000</v>
      </c>
      <c r="AX1848" s="1">
        <f>AX1847+AW1848</f>
        <v>363380</v>
      </c>
      <c r="AY1848">
        <f>IF(AT1848=0,IF(AS1848=1,AY1847+1,AY1847),0)</f>
        <v>3</v>
      </c>
      <c r="AZ1848">
        <f t="shared" si="29"/>
        <v>0</v>
      </c>
    </row>
    <row r="1849" spans="1:52" x14ac:dyDescent="0.4">
      <c r="A1849">
        <f ca="1">RAND()</f>
        <v>0.59503554073241194</v>
      </c>
      <c r="B1849">
        <v>20260426</v>
      </c>
      <c r="C1849">
        <v>8</v>
      </c>
      <c r="D1849">
        <v>6</v>
      </c>
      <c r="E1849">
        <v>1</v>
      </c>
      <c r="F1849">
        <v>5</v>
      </c>
      <c r="G1849">
        <v>24</v>
      </c>
      <c r="H1849">
        <v>1400</v>
      </c>
      <c r="I1849">
        <v>1</v>
      </c>
      <c r="J1849">
        <v>11</v>
      </c>
      <c r="K1849">
        <v>790</v>
      </c>
      <c r="L1849">
        <v>260</v>
      </c>
      <c r="M1849">
        <v>610</v>
      </c>
      <c r="N1849">
        <v>250</v>
      </c>
      <c r="O1849">
        <v>9870</v>
      </c>
      <c r="P1849">
        <v>18580</v>
      </c>
      <c r="Q1849">
        <v>11210</v>
      </c>
      <c r="R1849">
        <v>94750</v>
      </c>
      <c r="S1849">
        <v>2220</v>
      </c>
      <c r="T1849">
        <v>920</v>
      </c>
      <c r="U1849">
        <v>1470</v>
      </c>
      <c r="V1849">
        <v>5</v>
      </c>
      <c r="W1849">
        <v>6</v>
      </c>
      <c r="X1849">
        <v>1</v>
      </c>
      <c r="Y1849">
        <v>4</v>
      </c>
      <c r="Z1849">
        <v>10</v>
      </c>
      <c r="AA1849">
        <v>3</v>
      </c>
      <c r="AB1849">
        <v>7</v>
      </c>
      <c r="AC1849">
        <v>2</v>
      </c>
      <c r="AD1849">
        <v>11</v>
      </c>
      <c r="AE1849">
        <v>9</v>
      </c>
      <c r="AF1849">
        <v>8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0.38100000000000001</v>
      </c>
      <c r="AO1849">
        <v>2.7</v>
      </c>
      <c r="AP1849">
        <f>(AN1849+AN$12-(1-AN1849-AN$12)/(AO1849-1))/AN$11</f>
        <v>4.2205882352941287E-3</v>
      </c>
      <c r="AQ1849">
        <f>MAX(MIN(AP1849,AN$9),AN$10)</f>
        <v>4.2205882352941287E-3</v>
      </c>
      <c r="AR1849">
        <f>IF(OR(AP1849&lt;0,V1849=0),0,INT(AX1848*AQ1849/100))</f>
        <v>15</v>
      </c>
      <c r="AS1849">
        <f>IF(AR1849&gt;0,1,0)</f>
        <v>1</v>
      </c>
      <c r="AT1849" s="1">
        <f>IF(V1849=1,K1849,0)*AS1849</f>
        <v>0</v>
      </c>
      <c r="AU1849" s="1">
        <f>MIN(AR1849,AN$13)*AS1849*AT1849</f>
        <v>0</v>
      </c>
      <c r="AV1849" s="1">
        <f>MIN(AR1849,AN$13)*AS1849*100</f>
        <v>1500</v>
      </c>
      <c r="AW1849" s="1">
        <f>AU1849-AV1849</f>
        <v>-1500</v>
      </c>
      <c r="AX1849" s="1">
        <f>AX1848+AW1849</f>
        <v>361880</v>
      </c>
      <c r="AY1849">
        <f>IF(AT1849=0,IF(AS1849=1,AY1848+1,AY1848),0)</f>
        <v>4</v>
      </c>
      <c r="AZ1849">
        <f t="shared" si="29"/>
        <v>0</v>
      </c>
    </row>
    <row r="1850" spans="1:52" x14ac:dyDescent="0.4">
      <c r="A1850">
        <f ca="1">RAND()</f>
        <v>0.69368077096632974</v>
      </c>
      <c r="B1850">
        <v>20260426</v>
      </c>
      <c r="C1850">
        <v>8</v>
      </c>
      <c r="D1850">
        <v>7</v>
      </c>
      <c r="E1850">
        <v>2</v>
      </c>
      <c r="F1850">
        <v>5</v>
      </c>
      <c r="G1850">
        <v>18</v>
      </c>
      <c r="H1850">
        <v>1800</v>
      </c>
      <c r="I1850">
        <v>1</v>
      </c>
      <c r="J1850">
        <v>14</v>
      </c>
      <c r="K1850">
        <v>280</v>
      </c>
      <c r="L1850">
        <v>150</v>
      </c>
      <c r="M1850">
        <v>280</v>
      </c>
      <c r="N1850">
        <v>200</v>
      </c>
      <c r="O1850">
        <v>2230</v>
      </c>
      <c r="P1850">
        <v>3260</v>
      </c>
      <c r="Q1850">
        <v>4660</v>
      </c>
      <c r="R1850">
        <v>20870</v>
      </c>
      <c r="S1850">
        <v>640</v>
      </c>
      <c r="T1850">
        <v>420</v>
      </c>
      <c r="U1850">
        <v>1150</v>
      </c>
      <c r="V1850">
        <v>14</v>
      </c>
      <c r="W1850">
        <v>5</v>
      </c>
      <c r="X1850">
        <v>8</v>
      </c>
      <c r="Y1850">
        <v>4</v>
      </c>
      <c r="Z1850">
        <v>6</v>
      </c>
      <c r="AA1850">
        <v>1</v>
      </c>
      <c r="AB1850">
        <v>3</v>
      </c>
      <c r="AC1850">
        <v>2</v>
      </c>
      <c r="AD1850">
        <v>11</v>
      </c>
      <c r="AE1850">
        <v>10</v>
      </c>
      <c r="AF1850">
        <v>9</v>
      </c>
      <c r="AG1850">
        <v>13</v>
      </c>
      <c r="AH1850">
        <v>12</v>
      </c>
      <c r="AI1850">
        <v>7</v>
      </c>
      <c r="AJ1850">
        <v>0</v>
      </c>
      <c r="AK1850">
        <v>0</v>
      </c>
      <c r="AL1850">
        <v>0</v>
      </c>
      <c r="AM1850">
        <v>0</v>
      </c>
      <c r="AN1850">
        <v>0.16900000000000001</v>
      </c>
      <c r="AO1850">
        <v>21.3</v>
      </c>
      <c r="AP1850">
        <f>(AN1850+AN$12-(1-AN1850-AN$12)/(AO1850-1))/AN$11</f>
        <v>3.2016009852216754E-2</v>
      </c>
      <c r="AQ1850">
        <f>MAX(MIN(AP1850,AN$9),AN$10)</f>
        <v>0.03</v>
      </c>
      <c r="AR1850">
        <f>IF(OR(AP1850&lt;0,V1850=0),0,INT(AX1849*AQ1850/100))</f>
        <v>108</v>
      </c>
      <c r="AS1850">
        <f>IF(AR1850&gt;0,1,0)</f>
        <v>1</v>
      </c>
      <c r="AT1850" s="1">
        <f>IF(V1850=1,K1850,0)*AS1850</f>
        <v>0</v>
      </c>
      <c r="AU1850" s="1">
        <f>MIN(AR1850,AN$13)*AS1850*AT1850</f>
        <v>0</v>
      </c>
      <c r="AV1850" s="1">
        <f>MIN(AR1850,AN$13)*AS1850*100</f>
        <v>2000</v>
      </c>
      <c r="AW1850" s="1">
        <f>AU1850-AV1850</f>
        <v>-2000</v>
      </c>
      <c r="AX1850" s="1">
        <f>AX1849+AW1850</f>
        <v>359880</v>
      </c>
      <c r="AY1850">
        <f>IF(AT1850=0,IF(AS1850=1,AY1849+1,AY1849),0)</f>
        <v>5</v>
      </c>
      <c r="AZ1850">
        <f t="shared" si="29"/>
        <v>0</v>
      </c>
    </row>
    <row r="1851" spans="1:52" x14ac:dyDescent="0.4">
      <c r="A1851">
        <f ca="1">RAND()</f>
        <v>0.84040094601984661</v>
      </c>
      <c r="B1851">
        <v>20260426</v>
      </c>
      <c r="C1851">
        <v>8</v>
      </c>
      <c r="D1851">
        <v>8</v>
      </c>
      <c r="E1851">
        <v>2</v>
      </c>
      <c r="F1851">
        <v>5</v>
      </c>
      <c r="G1851">
        <v>24</v>
      </c>
      <c r="H1851">
        <v>1800</v>
      </c>
      <c r="I1851">
        <v>1</v>
      </c>
      <c r="J1851">
        <v>15</v>
      </c>
      <c r="K1851">
        <v>2320</v>
      </c>
      <c r="L1851">
        <v>800</v>
      </c>
      <c r="M1851">
        <v>380</v>
      </c>
      <c r="N1851">
        <v>650</v>
      </c>
      <c r="O1851">
        <v>14900</v>
      </c>
      <c r="P1851">
        <v>27690</v>
      </c>
      <c r="Q1851">
        <v>89350</v>
      </c>
      <c r="R1851">
        <v>539780</v>
      </c>
      <c r="S1851">
        <v>4620</v>
      </c>
      <c r="T1851">
        <v>6830</v>
      </c>
      <c r="U1851">
        <v>3350</v>
      </c>
      <c r="V1851">
        <v>5</v>
      </c>
      <c r="W1851">
        <v>4</v>
      </c>
      <c r="X1851">
        <v>8</v>
      </c>
      <c r="Y1851">
        <v>14</v>
      </c>
      <c r="Z1851">
        <v>2</v>
      </c>
      <c r="AA1851">
        <v>1</v>
      </c>
      <c r="AB1851">
        <v>10</v>
      </c>
      <c r="AC1851">
        <v>15</v>
      </c>
      <c r="AD1851">
        <v>7</v>
      </c>
      <c r="AE1851">
        <v>3</v>
      </c>
      <c r="AF1851">
        <v>9</v>
      </c>
      <c r="AG1851">
        <v>13</v>
      </c>
      <c r="AH1851">
        <v>6</v>
      </c>
      <c r="AI1851">
        <v>11</v>
      </c>
      <c r="AJ1851">
        <v>12</v>
      </c>
      <c r="AK1851">
        <v>0</v>
      </c>
      <c r="AL1851">
        <v>0</v>
      </c>
      <c r="AM1851">
        <v>0</v>
      </c>
      <c r="AN1851">
        <v>0.155</v>
      </c>
      <c r="AO1851">
        <v>4.5</v>
      </c>
      <c r="AP1851">
        <f>(AN1851+AN$12-(1-AN1851-AN$12)/(AO1851-1))/AN$11</f>
        <v>-2.1607142857142853E-2</v>
      </c>
      <c r="AQ1851">
        <f>MAX(MIN(AP1851,AN$9),AN$10)</f>
        <v>0</v>
      </c>
      <c r="AR1851">
        <f>IF(OR(AP1851&lt;0,V1851=0),0,INT(AX1850*AQ1851/100))</f>
        <v>0</v>
      </c>
      <c r="AS1851">
        <f>IF(AR1851&gt;0,1,0)</f>
        <v>0</v>
      </c>
      <c r="AT1851" s="1">
        <f>IF(V1851=1,K1851,0)*AS1851</f>
        <v>0</v>
      </c>
      <c r="AU1851" s="1">
        <f>MIN(AR1851,AN$13)*AS1851*AT1851</f>
        <v>0</v>
      </c>
      <c r="AV1851" s="1">
        <f>MIN(AR1851,AN$13)*AS1851*100</f>
        <v>0</v>
      </c>
      <c r="AW1851" s="1">
        <f>AU1851-AV1851</f>
        <v>0</v>
      </c>
      <c r="AX1851" s="1">
        <f>AX1850+AW1851</f>
        <v>359880</v>
      </c>
      <c r="AY1851">
        <f>IF(AT1851=0,IF(AS1851=1,AY1850+1,AY1850),0)</f>
        <v>5</v>
      </c>
      <c r="AZ1851">
        <f t="shared" si="29"/>
        <v>0</v>
      </c>
    </row>
    <row r="1852" spans="1:52" x14ac:dyDescent="0.4">
      <c r="A1852">
        <f ca="1">RAND()</f>
        <v>0.6294807568297468</v>
      </c>
      <c r="B1852">
        <v>20260426</v>
      </c>
      <c r="C1852">
        <v>8</v>
      </c>
      <c r="D1852">
        <v>9</v>
      </c>
      <c r="E1852">
        <v>2</v>
      </c>
      <c r="F1852">
        <v>10</v>
      </c>
      <c r="G1852">
        <v>18</v>
      </c>
      <c r="H1852">
        <v>2200</v>
      </c>
      <c r="I1852">
        <v>1</v>
      </c>
      <c r="J1852">
        <v>11</v>
      </c>
      <c r="K1852">
        <v>860</v>
      </c>
      <c r="L1852">
        <v>230</v>
      </c>
      <c r="M1852">
        <v>150</v>
      </c>
      <c r="N1852">
        <v>640</v>
      </c>
      <c r="O1852">
        <v>1350</v>
      </c>
      <c r="P1852">
        <v>3530</v>
      </c>
      <c r="Q1852">
        <v>11310</v>
      </c>
      <c r="R1852">
        <v>52000</v>
      </c>
      <c r="S1852">
        <v>510</v>
      </c>
      <c r="T1852">
        <v>3070</v>
      </c>
      <c r="U1852">
        <v>1780</v>
      </c>
      <c r="V1852">
        <v>4</v>
      </c>
      <c r="W1852">
        <v>2</v>
      </c>
      <c r="X1852">
        <v>5</v>
      </c>
      <c r="Y1852">
        <v>11</v>
      </c>
      <c r="Z1852">
        <v>1</v>
      </c>
      <c r="AA1852">
        <v>8</v>
      </c>
      <c r="AB1852">
        <v>10</v>
      </c>
      <c r="AC1852">
        <v>3</v>
      </c>
      <c r="AD1852">
        <v>6</v>
      </c>
      <c r="AE1852">
        <v>9</v>
      </c>
      <c r="AF1852">
        <v>7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0.24</v>
      </c>
      <c r="AO1852">
        <v>2.9</v>
      </c>
      <c r="AP1852">
        <f>(AN1852+AN$12-(1-AN1852-AN$12)/(AO1852-1))/AN$11</f>
        <v>-4.0000000000000008E-2</v>
      </c>
      <c r="AQ1852">
        <f>MAX(MIN(AP1852,AN$9),AN$10)</f>
        <v>0</v>
      </c>
      <c r="AR1852">
        <f>IF(OR(AP1852&lt;0,V1852=0),0,INT(AX1851*AQ1852/100))</f>
        <v>0</v>
      </c>
      <c r="AS1852">
        <f>IF(AR1852&gt;0,1,0)</f>
        <v>0</v>
      </c>
      <c r="AT1852" s="1">
        <f>IF(V1852=1,K1852,0)*AS1852</f>
        <v>0</v>
      </c>
      <c r="AU1852" s="1">
        <f>MIN(AR1852,AN$13)*AS1852*AT1852</f>
        <v>0</v>
      </c>
      <c r="AV1852" s="1">
        <f>MIN(AR1852,AN$13)*AS1852*100</f>
        <v>0</v>
      </c>
      <c r="AW1852" s="1">
        <f>AU1852-AV1852</f>
        <v>0</v>
      </c>
      <c r="AX1852" s="1">
        <f>AX1851+AW1852</f>
        <v>359880</v>
      </c>
      <c r="AY1852">
        <f>IF(AT1852=0,IF(AS1852=1,AY1851+1,AY1851),0)</f>
        <v>5</v>
      </c>
      <c r="AZ1852">
        <f t="shared" si="29"/>
        <v>0</v>
      </c>
    </row>
    <row r="1853" spans="1:52" x14ac:dyDescent="0.4">
      <c r="A1853">
        <f ca="1">RAND()</f>
        <v>0.58979991067256343</v>
      </c>
      <c r="B1853">
        <v>20260426</v>
      </c>
      <c r="C1853">
        <v>8</v>
      </c>
      <c r="D1853">
        <v>10</v>
      </c>
      <c r="E1853">
        <v>2</v>
      </c>
      <c r="F1853">
        <v>16</v>
      </c>
      <c r="G1853">
        <v>18</v>
      </c>
      <c r="H1853">
        <v>1800</v>
      </c>
      <c r="I1853">
        <v>1</v>
      </c>
      <c r="J1853">
        <v>18</v>
      </c>
      <c r="K1853">
        <v>1850</v>
      </c>
      <c r="L1853">
        <v>430</v>
      </c>
      <c r="M1853">
        <v>130</v>
      </c>
      <c r="N1853">
        <v>640</v>
      </c>
      <c r="O1853">
        <v>1630</v>
      </c>
      <c r="P1853">
        <v>5460</v>
      </c>
      <c r="Q1853">
        <v>22070</v>
      </c>
      <c r="R1853">
        <v>146590</v>
      </c>
      <c r="S1853">
        <v>720</v>
      </c>
      <c r="T1853">
        <v>9800</v>
      </c>
      <c r="U1853">
        <v>1270</v>
      </c>
      <c r="V1853">
        <v>2</v>
      </c>
      <c r="W1853">
        <v>1</v>
      </c>
      <c r="X1853">
        <v>10</v>
      </c>
      <c r="Y1853">
        <v>7</v>
      </c>
      <c r="Z1853">
        <v>11</v>
      </c>
      <c r="AA1853">
        <v>5</v>
      </c>
      <c r="AB1853">
        <v>6</v>
      </c>
      <c r="AC1853">
        <v>18</v>
      </c>
      <c r="AD1853">
        <v>4</v>
      </c>
      <c r="AE1853">
        <v>8</v>
      </c>
      <c r="AF1853">
        <v>13</v>
      </c>
      <c r="AG1853">
        <v>16</v>
      </c>
      <c r="AH1853">
        <v>17</v>
      </c>
      <c r="AI1853">
        <v>3</v>
      </c>
      <c r="AJ1853">
        <v>9</v>
      </c>
      <c r="AK1853">
        <v>15</v>
      </c>
      <c r="AL1853">
        <v>12</v>
      </c>
      <c r="AM1853">
        <v>14</v>
      </c>
      <c r="AN1853">
        <v>0.19</v>
      </c>
      <c r="AO1853">
        <v>2</v>
      </c>
      <c r="AP1853">
        <f>(AN1853+AN$12-(1-AN1853-AN$12)/(AO1853-1))/AN$11</f>
        <v>-0.15500000000000003</v>
      </c>
      <c r="AQ1853">
        <f>MAX(MIN(AP1853,AN$9),AN$10)</f>
        <v>0</v>
      </c>
      <c r="AR1853">
        <f>IF(OR(AP1853&lt;0,V1853=0),0,INT(AX1852*AQ1853/100))</f>
        <v>0</v>
      </c>
      <c r="AS1853">
        <f>IF(AR1853&gt;0,1,0)</f>
        <v>0</v>
      </c>
      <c r="AT1853" s="1">
        <f>IF(V1853=1,K1853,0)*AS1853</f>
        <v>0</v>
      </c>
      <c r="AU1853" s="1">
        <f>MIN(AR1853,AN$13)*AS1853*AT1853</f>
        <v>0</v>
      </c>
      <c r="AV1853" s="1">
        <f>MIN(AR1853,AN$13)*AS1853*100</f>
        <v>0</v>
      </c>
      <c r="AW1853" s="1">
        <f>AU1853-AV1853</f>
        <v>0</v>
      </c>
      <c r="AX1853" s="1">
        <f>AX1852+AW1853</f>
        <v>359880</v>
      </c>
      <c r="AY1853">
        <f>IF(AT1853=0,IF(AS1853=1,AY1852+1,AY1852),0)</f>
        <v>5</v>
      </c>
      <c r="AZ1853">
        <f t="shared" si="29"/>
        <v>0</v>
      </c>
    </row>
    <row r="1854" spans="1:52" x14ac:dyDescent="0.4">
      <c r="A1854">
        <f ca="1">RAND()</f>
        <v>0.63934785180432863</v>
      </c>
      <c r="B1854">
        <v>20260426</v>
      </c>
      <c r="C1854">
        <v>8</v>
      </c>
      <c r="D1854">
        <v>11</v>
      </c>
      <c r="E1854">
        <v>2</v>
      </c>
      <c r="F1854">
        <v>999</v>
      </c>
      <c r="G1854">
        <v>18</v>
      </c>
      <c r="H1854">
        <v>1600</v>
      </c>
      <c r="I1854">
        <v>1</v>
      </c>
      <c r="J1854">
        <v>18</v>
      </c>
      <c r="K1854">
        <v>410</v>
      </c>
      <c r="L1854">
        <v>190</v>
      </c>
      <c r="M1854">
        <v>560</v>
      </c>
      <c r="N1854">
        <v>270</v>
      </c>
      <c r="O1854">
        <v>6210</v>
      </c>
      <c r="P1854">
        <v>9830</v>
      </c>
      <c r="Q1854">
        <v>13860</v>
      </c>
      <c r="R1854">
        <v>70140</v>
      </c>
      <c r="S1854">
        <v>2240</v>
      </c>
      <c r="T1854">
        <v>900</v>
      </c>
      <c r="U1854">
        <v>2390</v>
      </c>
      <c r="V1854">
        <v>3</v>
      </c>
      <c r="W1854">
        <v>2</v>
      </c>
      <c r="X1854">
        <v>7</v>
      </c>
      <c r="Y1854">
        <v>6</v>
      </c>
      <c r="Z1854">
        <v>5</v>
      </c>
      <c r="AA1854">
        <v>1</v>
      </c>
      <c r="AB1854">
        <v>13</v>
      </c>
      <c r="AC1854">
        <v>8</v>
      </c>
      <c r="AD1854">
        <v>12</v>
      </c>
      <c r="AE1854">
        <v>11</v>
      </c>
      <c r="AF1854">
        <v>17</v>
      </c>
      <c r="AG1854">
        <v>4</v>
      </c>
      <c r="AH1854">
        <v>15</v>
      </c>
      <c r="AI1854">
        <v>14</v>
      </c>
      <c r="AJ1854">
        <v>9</v>
      </c>
      <c r="AK1854">
        <v>10</v>
      </c>
      <c r="AL1854">
        <v>18</v>
      </c>
      <c r="AM1854">
        <v>16</v>
      </c>
      <c r="AN1854">
        <v>0.23200000000000001</v>
      </c>
      <c r="AO1854">
        <v>8.3000000000000007</v>
      </c>
      <c r="AP1854">
        <f>(AN1854+AN$12-(1-AN1854-AN$12)/(AO1854-1))/AN$11</f>
        <v>3.1698630136986303E-2</v>
      </c>
      <c r="AQ1854">
        <f>MAX(MIN(AP1854,AN$9),AN$10)</f>
        <v>0.03</v>
      </c>
      <c r="AR1854">
        <f>IF(OR(AP1854&lt;0,V1854=0),0,INT(AX1853*AQ1854/100))</f>
        <v>107</v>
      </c>
      <c r="AS1854">
        <f>IF(AR1854&gt;0,1,0)</f>
        <v>1</v>
      </c>
      <c r="AT1854" s="1">
        <f>IF(V1854=1,K1854,0)*AS1854</f>
        <v>0</v>
      </c>
      <c r="AU1854" s="1">
        <f>MIN(AR1854,AN$13)*AS1854*AT1854</f>
        <v>0</v>
      </c>
      <c r="AV1854" s="1">
        <f>MIN(AR1854,AN$13)*AS1854*100</f>
        <v>2000</v>
      </c>
      <c r="AW1854" s="1">
        <f>AU1854-AV1854</f>
        <v>-2000</v>
      </c>
      <c r="AX1854" s="1">
        <f>AX1853+AW1854</f>
        <v>357880</v>
      </c>
      <c r="AY1854">
        <f>IF(AT1854=0,IF(AS1854=1,AY1853+1,AY1853),0)</f>
        <v>6</v>
      </c>
      <c r="AZ1854">
        <f t="shared" si="29"/>
        <v>0</v>
      </c>
    </row>
    <row r="1855" spans="1:52" x14ac:dyDescent="0.4">
      <c r="A1855">
        <f ca="1">RAND()</f>
        <v>0.67061433869063092</v>
      </c>
      <c r="B1855">
        <v>20260426</v>
      </c>
      <c r="C1855">
        <v>8</v>
      </c>
      <c r="D1855">
        <v>12</v>
      </c>
      <c r="E1855">
        <v>2</v>
      </c>
      <c r="F1855">
        <v>10</v>
      </c>
      <c r="G1855">
        <v>24</v>
      </c>
      <c r="H1855">
        <v>1800</v>
      </c>
      <c r="I1855">
        <v>1</v>
      </c>
      <c r="J1855">
        <v>14</v>
      </c>
      <c r="K1855">
        <v>600</v>
      </c>
      <c r="L1855">
        <v>200</v>
      </c>
      <c r="M1855">
        <v>160</v>
      </c>
      <c r="N1855">
        <v>220</v>
      </c>
      <c r="O1855">
        <v>1550</v>
      </c>
      <c r="P1855">
        <v>3250</v>
      </c>
      <c r="Q1855">
        <v>5750</v>
      </c>
      <c r="R1855">
        <v>29310</v>
      </c>
      <c r="S1855">
        <v>610</v>
      </c>
      <c r="T1855">
        <v>1030</v>
      </c>
      <c r="U1855">
        <v>570</v>
      </c>
      <c r="V1855">
        <v>2</v>
      </c>
      <c r="W1855">
        <v>12</v>
      </c>
      <c r="X1855">
        <v>5</v>
      </c>
      <c r="Y1855">
        <v>9</v>
      </c>
      <c r="Z1855">
        <v>4</v>
      </c>
      <c r="AA1855">
        <v>1</v>
      </c>
      <c r="AB1855">
        <v>8</v>
      </c>
      <c r="AC1855">
        <v>11</v>
      </c>
      <c r="AD1855">
        <v>6</v>
      </c>
      <c r="AE1855">
        <v>3</v>
      </c>
      <c r="AF1855">
        <v>7</v>
      </c>
      <c r="AG1855">
        <v>10</v>
      </c>
      <c r="AH1855">
        <v>13</v>
      </c>
      <c r="AI1855">
        <v>14</v>
      </c>
      <c r="AJ1855">
        <v>0</v>
      </c>
      <c r="AK1855">
        <v>0</v>
      </c>
      <c r="AL1855">
        <v>0</v>
      </c>
      <c r="AM1855">
        <v>0</v>
      </c>
      <c r="AN1855">
        <v>0.17</v>
      </c>
      <c r="AO1855">
        <v>4.7</v>
      </c>
      <c r="AP1855">
        <f>(AN1855+AN$12-(1-AN1855-AN$12)/(AO1855-1))/AN$11</f>
        <v>-1.3581081081081074E-2</v>
      </c>
      <c r="AQ1855">
        <f>MAX(MIN(AP1855,AN$9),AN$10)</f>
        <v>0</v>
      </c>
      <c r="AR1855">
        <f>IF(OR(AP1855&lt;0,V1855=0),0,INT(AX1854*AQ1855/100))</f>
        <v>0</v>
      </c>
      <c r="AS1855">
        <f>IF(AR1855&gt;0,1,0)</f>
        <v>0</v>
      </c>
      <c r="AT1855" s="1">
        <f>IF(V1855=1,K1855,0)*AS1855</f>
        <v>0</v>
      </c>
      <c r="AU1855" s="1">
        <f>MIN(AR1855,AN$13)*AS1855*AT1855</f>
        <v>0</v>
      </c>
      <c r="AV1855" s="1">
        <f>MIN(AR1855,AN$13)*AS1855*100</f>
        <v>0</v>
      </c>
      <c r="AW1855" s="1">
        <f>AU1855-AV1855</f>
        <v>0</v>
      </c>
      <c r="AX1855" s="1">
        <f>AX1854+AW1855</f>
        <v>357880</v>
      </c>
      <c r="AY1855">
        <f>IF(AT1855=0,IF(AS1855=1,AY1854+1,AY1854),0)</f>
        <v>6</v>
      </c>
      <c r="AZ1855">
        <f t="shared" si="29"/>
        <v>0</v>
      </c>
    </row>
    <row r="1856" spans="1:52" x14ac:dyDescent="0.4">
      <c r="A1856">
        <f ca="1">RAND()</f>
        <v>0.26338830966581517</v>
      </c>
      <c r="B1856">
        <v>20260426</v>
      </c>
      <c r="C1856">
        <v>3</v>
      </c>
      <c r="D1856">
        <v>1</v>
      </c>
      <c r="E1856">
        <v>1</v>
      </c>
      <c r="F1856">
        <v>703</v>
      </c>
      <c r="G1856">
        <v>24</v>
      </c>
      <c r="H1856">
        <v>1150</v>
      </c>
      <c r="I1856">
        <v>1</v>
      </c>
      <c r="J1856">
        <v>16</v>
      </c>
      <c r="K1856">
        <v>220</v>
      </c>
      <c r="L1856">
        <v>140</v>
      </c>
      <c r="M1856">
        <v>320</v>
      </c>
      <c r="N1856">
        <v>450</v>
      </c>
      <c r="O1856">
        <v>1340</v>
      </c>
      <c r="P1856">
        <v>1740</v>
      </c>
      <c r="Q1856">
        <v>4220</v>
      </c>
      <c r="R1856">
        <v>15370</v>
      </c>
      <c r="S1856">
        <v>630</v>
      </c>
      <c r="T1856">
        <v>650</v>
      </c>
      <c r="U1856">
        <v>2400</v>
      </c>
      <c r="V1856">
        <v>4</v>
      </c>
      <c r="W1856">
        <v>1</v>
      </c>
      <c r="X1856">
        <v>5</v>
      </c>
      <c r="Y1856">
        <v>8</v>
      </c>
      <c r="Z1856">
        <v>6</v>
      </c>
      <c r="AA1856">
        <v>9</v>
      </c>
      <c r="AB1856">
        <v>16</v>
      </c>
      <c r="AC1856">
        <v>7</v>
      </c>
      <c r="AD1856">
        <v>11</v>
      </c>
      <c r="AE1856">
        <v>14</v>
      </c>
      <c r="AF1856">
        <v>12</v>
      </c>
      <c r="AG1856">
        <v>2</v>
      </c>
      <c r="AH1856">
        <v>13</v>
      </c>
      <c r="AI1856">
        <v>3</v>
      </c>
      <c r="AJ1856">
        <v>10</v>
      </c>
      <c r="AK1856">
        <v>15</v>
      </c>
      <c r="AL1856">
        <v>0</v>
      </c>
      <c r="AM1856">
        <v>0</v>
      </c>
      <c r="AN1856">
        <v>0.20899999999999999</v>
      </c>
      <c r="AO1856">
        <v>3</v>
      </c>
      <c r="AP1856">
        <f>(AN1856+AN$12-(1-AN1856-AN$12)/(AO1856-1))/AN$11</f>
        <v>-4.6625000000000007E-2</v>
      </c>
      <c r="AQ1856">
        <f>MAX(MIN(AP1856,AN$9),AN$10)</f>
        <v>0</v>
      </c>
      <c r="AR1856">
        <f>IF(OR(AP1856&lt;0,V1856=0),0,INT(AX1855*AQ1856/100))</f>
        <v>0</v>
      </c>
      <c r="AS1856">
        <f>IF(AR1856&gt;0,1,0)</f>
        <v>0</v>
      </c>
      <c r="AT1856" s="1">
        <f>IF(V1856=1,K1856,0)*AS1856</f>
        <v>0</v>
      </c>
      <c r="AU1856" s="1">
        <f>MIN(AR1856,AN$13)*AS1856*AT1856</f>
        <v>0</v>
      </c>
      <c r="AV1856" s="1">
        <f>MIN(AR1856,AN$13)*AS1856*100</f>
        <v>0</v>
      </c>
      <c r="AW1856" s="1">
        <f>AU1856-AV1856</f>
        <v>0</v>
      </c>
      <c r="AX1856" s="1">
        <f>AX1855+AW1856</f>
        <v>357880</v>
      </c>
      <c r="AY1856">
        <f>IF(AT1856=0,IF(AS1856=1,AY1855+1,AY1855),0)</f>
        <v>6</v>
      </c>
      <c r="AZ1856">
        <f t="shared" si="29"/>
        <v>0</v>
      </c>
    </row>
    <row r="1857" spans="1:52" x14ac:dyDescent="0.4">
      <c r="A1857">
        <f ca="1">RAND()</f>
        <v>0.85716571414227949</v>
      </c>
      <c r="B1857">
        <v>20260426</v>
      </c>
      <c r="C1857">
        <v>5</v>
      </c>
      <c r="D1857">
        <v>1</v>
      </c>
      <c r="E1857">
        <v>1</v>
      </c>
      <c r="F1857">
        <v>703</v>
      </c>
      <c r="G1857">
        <v>23</v>
      </c>
      <c r="H1857">
        <v>1400</v>
      </c>
      <c r="I1857">
        <v>2</v>
      </c>
      <c r="J1857">
        <v>16</v>
      </c>
      <c r="K1857">
        <v>680</v>
      </c>
      <c r="L1857">
        <v>240</v>
      </c>
      <c r="M1857">
        <v>240</v>
      </c>
      <c r="N1857">
        <v>200</v>
      </c>
      <c r="O1857">
        <v>2430</v>
      </c>
      <c r="P1857">
        <v>4980</v>
      </c>
      <c r="Q1857">
        <v>6330</v>
      </c>
      <c r="R1857">
        <v>36860</v>
      </c>
      <c r="S1857">
        <v>860</v>
      </c>
      <c r="T1857">
        <v>950</v>
      </c>
      <c r="U1857">
        <v>970</v>
      </c>
      <c r="V1857">
        <v>12</v>
      </c>
      <c r="W1857">
        <v>0</v>
      </c>
      <c r="X1857">
        <v>5</v>
      </c>
      <c r="Y1857">
        <v>8</v>
      </c>
      <c r="Z1857">
        <v>6</v>
      </c>
      <c r="AA1857">
        <v>11</v>
      </c>
      <c r="AB1857">
        <v>4</v>
      </c>
      <c r="AC1857">
        <v>2</v>
      </c>
      <c r="AD1857">
        <v>10</v>
      </c>
      <c r="AE1857">
        <v>9</v>
      </c>
      <c r="AF1857">
        <v>1</v>
      </c>
      <c r="AG1857">
        <v>3</v>
      </c>
      <c r="AH1857">
        <v>15</v>
      </c>
      <c r="AI1857">
        <v>7</v>
      </c>
      <c r="AJ1857">
        <v>13</v>
      </c>
      <c r="AK1857">
        <v>14</v>
      </c>
      <c r="AL1857">
        <v>0</v>
      </c>
      <c r="AM1857">
        <v>0</v>
      </c>
      <c r="AN1857">
        <v>0.317</v>
      </c>
      <c r="AO1857">
        <v>12.8</v>
      </c>
      <c r="AP1857">
        <f>(AN1857+AN$12-(1-AN1857-AN$12)/(AO1857-1))/AN$11</f>
        <v>6.4779661016949153E-2</v>
      </c>
      <c r="AQ1857">
        <f>MAX(MIN(AP1857,AN$9),AN$10)</f>
        <v>0.03</v>
      </c>
      <c r="AR1857">
        <f>IF(OR(AP1857&lt;0,V1857=0),0,INT(AX1856*AQ1857/100))</f>
        <v>107</v>
      </c>
      <c r="AS1857">
        <f>IF(AR1857&gt;0,1,0)</f>
        <v>1</v>
      </c>
      <c r="AT1857" s="1">
        <f>IF(V1857=1,K1857,0)*AS1857</f>
        <v>0</v>
      </c>
      <c r="AU1857" s="1">
        <f>MIN(AR1857,AN$13)*AS1857*AT1857</f>
        <v>0</v>
      </c>
      <c r="AV1857" s="1">
        <f>MIN(AR1857,AN$13)*AS1857*100</f>
        <v>2000</v>
      </c>
      <c r="AW1857" s="1">
        <f>AU1857-AV1857</f>
        <v>-2000</v>
      </c>
      <c r="AX1857" s="1">
        <f>AX1856+AW1857</f>
        <v>355880</v>
      </c>
      <c r="AY1857">
        <f>IF(AT1857=0,IF(AS1857=1,AY1856+1,AY1856),0)</f>
        <v>7</v>
      </c>
      <c r="AZ1857">
        <f t="shared" ref="AZ1857:AZ1920" si="30">IF(AU1857&gt;0,AV1857,0)</f>
        <v>0</v>
      </c>
    </row>
    <row r="1858" spans="1:52" x14ac:dyDescent="0.4">
      <c r="A1858">
        <f ca="1">RAND()</f>
        <v>9.5306597102415846E-2</v>
      </c>
      <c r="B1858">
        <v>20260426</v>
      </c>
      <c r="C1858">
        <v>5</v>
      </c>
      <c r="D1858">
        <v>2</v>
      </c>
      <c r="E1858">
        <v>1</v>
      </c>
      <c r="F1858">
        <v>703</v>
      </c>
      <c r="G1858">
        <v>23</v>
      </c>
      <c r="H1858">
        <v>1600</v>
      </c>
      <c r="I1858">
        <v>2</v>
      </c>
      <c r="J1858">
        <v>14</v>
      </c>
      <c r="K1858">
        <v>270</v>
      </c>
      <c r="L1858">
        <v>180</v>
      </c>
      <c r="M1858">
        <v>600</v>
      </c>
      <c r="N1858">
        <v>820</v>
      </c>
      <c r="O1858">
        <v>5270</v>
      </c>
      <c r="P1858">
        <v>7400</v>
      </c>
      <c r="Q1858">
        <v>41740</v>
      </c>
      <c r="R1858">
        <v>121440</v>
      </c>
      <c r="S1858">
        <v>1700</v>
      </c>
      <c r="T1858">
        <v>1550</v>
      </c>
      <c r="U1858">
        <v>8290</v>
      </c>
      <c r="V1858">
        <v>4</v>
      </c>
      <c r="W1858">
        <v>3</v>
      </c>
      <c r="X1858">
        <v>6</v>
      </c>
      <c r="Y1858">
        <v>1</v>
      </c>
      <c r="Z1858">
        <v>7</v>
      </c>
      <c r="AA1858">
        <v>5</v>
      </c>
      <c r="AB1858">
        <v>12</v>
      </c>
      <c r="AC1858">
        <v>14</v>
      </c>
      <c r="AD1858">
        <v>2</v>
      </c>
      <c r="AE1858">
        <v>9</v>
      </c>
      <c r="AF1858">
        <v>8</v>
      </c>
      <c r="AG1858">
        <v>10</v>
      </c>
      <c r="AH1858">
        <v>11</v>
      </c>
      <c r="AI1858">
        <v>13</v>
      </c>
      <c r="AJ1858">
        <v>0</v>
      </c>
      <c r="AK1858">
        <v>0</v>
      </c>
      <c r="AL1858">
        <v>0</v>
      </c>
      <c r="AM1858">
        <v>0</v>
      </c>
      <c r="AN1858">
        <v>0.33100000000000002</v>
      </c>
      <c r="AO1858">
        <v>2.4</v>
      </c>
      <c r="AP1858">
        <f>(AN1858+AN$12-(1-AN1858-AN$12)/(AO1858-1))/AN$11</f>
        <v>-3.6714285714285727E-2</v>
      </c>
      <c r="AQ1858">
        <f>MAX(MIN(AP1858,AN$9),AN$10)</f>
        <v>0</v>
      </c>
      <c r="AR1858">
        <f>IF(OR(AP1858&lt;0,V1858=0),0,INT(AX1857*AQ1858/100))</f>
        <v>0</v>
      </c>
      <c r="AS1858">
        <f>IF(AR1858&gt;0,1,0)</f>
        <v>0</v>
      </c>
      <c r="AT1858" s="1">
        <f>IF(V1858=1,K1858,0)*AS1858</f>
        <v>0</v>
      </c>
      <c r="AU1858" s="1">
        <f>MIN(AR1858,AN$13)*AS1858*AT1858</f>
        <v>0</v>
      </c>
      <c r="AV1858" s="1">
        <f>MIN(AR1858,AN$13)*AS1858*100</f>
        <v>0</v>
      </c>
      <c r="AW1858" s="1">
        <f>AU1858-AV1858</f>
        <v>0</v>
      </c>
      <c r="AX1858" s="1">
        <f>AX1857+AW1858</f>
        <v>355880</v>
      </c>
      <c r="AY1858">
        <f>IF(AT1858=0,IF(AS1858=1,AY1857+1,AY1857),0)</f>
        <v>7</v>
      </c>
      <c r="AZ1858">
        <f t="shared" si="30"/>
        <v>0</v>
      </c>
    </row>
    <row r="1859" spans="1:52" x14ac:dyDescent="0.4">
      <c r="A1859">
        <f ca="1">RAND()</f>
        <v>0.26326278093571298</v>
      </c>
      <c r="B1859">
        <v>20260426</v>
      </c>
      <c r="C1859">
        <v>5</v>
      </c>
      <c r="D1859">
        <v>3</v>
      </c>
      <c r="E1859">
        <v>1</v>
      </c>
      <c r="F1859">
        <v>703</v>
      </c>
      <c r="G1859">
        <v>23</v>
      </c>
      <c r="H1859">
        <v>1300</v>
      </c>
      <c r="I1859">
        <v>2</v>
      </c>
      <c r="J1859">
        <v>16</v>
      </c>
      <c r="K1859">
        <v>1160</v>
      </c>
      <c r="L1859">
        <v>230</v>
      </c>
      <c r="M1859">
        <v>250</v>
      </c>
      <c r="N1859">
        <v>140</v>
      </c>
      <c r="O1859">
        <v>4630</v>
      </c>
      <c r="P1859">
        <v>10740</v>
      </c>
      <c r="Q1859">
        <v>3690</v>
      </c>
      <c r="R1859">
        <v>33050</v>
      </c>
      <c r="S1859">
        <v>1100</v>
      </c>
      <c r="T1859">
        <v>510</v>
      </c>
      <c r="U1859">
        <v>470</v>
      </c>
      <c r="V1859">
        <v>3</v>
      </c>
      <c r="W1859">
        <v>8</v>
      </c>
      <c r="X1859">
        <v>12</v>
      </c>
      <c r="Y1859">
        <v>1</v>
      </c>
      <c r="Z1859">
        <v>14</v>
      </c>
      <c r="AA1859">
        <v>2</v>
      </c>
      <c r="AB1859">
        <v>9</v>
      </c>
      <c r="AC1859">
        <v>13</v>
      </c>
      <c r="AD1859">
        <v>6</v>
      </c>
      <c r="AE1859">
        <v>15</v>
      </c>
      <c r="AF1859">
        <v>7</v>
      </c>
      <c r="AG1859">
        <v>4</v>
      </c>
      <c r="AH1859">
        <v>5</v>
      </c>
      <c r="AI1859">
        <v>10</v>
      </c>
      <c r="AJ1859">
        <v>16</v>
      </c>
      <c r="AK1859">
        <v>11</v>
      </c>
      <c r="AL1859">
        <v>0</v>
      </c>
      <c r="AM1859">
        <v>0</v>
      </c>
      <c r="AN1859">
        <v>0.313</v>
      </c>
      <c r="AO1859">
        <v>2.4</v>
      </c>
      <c r="AP1859">
        <f>(AN1859+AN$12-(1-AN1859-AN$12)/(AO1859-1))/AN$11</f>
        <v>-4.4428571428571442E-2</v>
      </c>
      <c r="AQ1859">
        <f>MAX(MIN(AP1859,AN$9),AN$10)</f>
        <v>0</v>
      </c>
      <c r="AR1859">
        <f>IF(OR(AP1859&lt;0,V1859=0),0,INT(AX1858*AQ1859/100))</f>
        <v>0</v>
      </c>
      <c r="AS1859">
        <f>IF(AR1859&gt;0,1,0)</f>
        <v>0</v>
      </c>
      <c r="AT1859" s="1">
        <f>IF(V1859=1,K1859,0)*AS1859</f>
        <v>0</v>
      </c>
      <c r="AU1859" s="1">
        <f>MIN(AR1859,AN$13)*AS1859*AT1859</f>
        <v>0</v>
      </c>
      <c r="AV1859" s="1">
        <f>MIN(AR1859,AN$13)*AS1859*100</f>
        <v>0</v>
      </c>
      <c r="AW1859" s="1">
        <f>AU1859-AV1859</f>
        <v>0</v>
      </c>
      <c r="AX1859" s="1">
        <f>AX1858+AW1859</f>
        <v>355880</v>
      </c>
      <c r="AY1859">
        <f>IF(AT1859=0,IF(AS1859=1,AY1858+1,AY1858),0)</f>
        <v>7</v>
      </c>
      <c r="AZ1859">
        <f t="shared" si="30"/>
        <v>0</v>
      </c>
    </row>
    <row r="1860" spans="1:52" x14ac:dyDescent="0.4">
      <c r="A1860">
        <f ca="1">RAND()</f>
        <v>0.54852624137622408</v>
      </c>
      <c r="B1860">
        <v>20260426</v>
      </c>
      <c r="C1860">
        <v>5</v>
      </c>
      <c r="D1860">
        <v>4</v>
      </c>
      <c r="E1860">
        <v>1</v>
      </c>
      <c r="F1860">
        <v>703</v>
      </c>
      <c r="G1860">
        <v>11</v>
      </c>
      <c r="H1860">
        <v>2400</v>
      </c>
      <c r="I1860">
        <v>1</v>
      </c>
      <c r="J1860">
        <v>10</v>
      </c>
      <c r="K1860">
        <v>210</v>
      </c>
      <c r="L1860">
        <v>110</v>
      </c>
      <c r="M1860">
        <v>180</v>
      </c>
      <c r="N1860">
        <v>170</v>
      </c>
      <c r="O1860">
        <v>980</v>
      </c>
      <c r="P1860">
        <v>1500</v>
      </c>
      <c r="Q1860">
        <v>1280</v>
      </c>
      <c r="R1860">
        <v>5550</v>
      </c>
      <c r="S1860">
        <v>260</v>
      </c>
      <c r="T1860">
        <v>260</v>
      </c>
      <c r="U1860">
        <v>650</v>
      </c>
      <c r="V1860">
        <v>4</v>
      </c>
      <c r="W1860">
        <v>2</v>
      </c>
      <c r="X1860">
        <v>1</v>
      </c>
      <c r="Y1860">
        <v>6</v>
      </c>
      <c r="Z1860">
        <v>3</v>
      </c>
      <c r="AA1860">
        <v>10</v>
      </c>
      <c r="AB1860">
        <v>9</v>
      </c>
      <c r="AC1860">
        <v>8</v>
      </c>
      <c r="AD1860">
        <v>7</v>
      </c>
      <c r="AE1860">
        <v>5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0.30499999999999999</v>
      </c>
      <c r="AO1860">
        <v>2.9</v>
      </c>
      <c r="AP1860">
        <f>(AN1860+AN$12-(1-AN1860-AN$12)/(AO1860-1))/AN$11</f>
        <v>-1.519736842105264E-2</v>
      </c>
      <c r="AQ1860">
        <f>MAX(MIN(AP1860,AN$9),AN$10)</f>
        <v>0</v>
      </c>
      <c r="AR1860">
        <f>IF(OR(AP1860&lt;0,V1860=0),0,INT(AX1859*AQ1860/100))</f>
        <v>0</v>
      </c>
      <c r="AS1860">
        <f>IF(AR1860&gt;0,1,0)</f>
        <v>0</v>
      </c>
      <c r="AT1860" s="1">
        <f>IF(V1860=1,K1860,0)*AS1860</f>
        <v>0</v>
      </c>
      <c r="AU1860" s="1">
        <f>MIN(AR1860,AN$13)*AS1860*AT1860</f>
        <v>0</v>
      </c>
      <c r="AV1860" s="1">
        <f>MIN(AR1860,AN$13)*AS1860*100</f>
        <v>0</v>
      </c>
      <c r="AW1860" s="1">
        <f>AU1860-AV1860</f>
        <v>0</v>
      </c>
      <c r="AX1860" s="1">
        <f>AX1859+AW1860</f>
        <v>355880</v>
      </c>
      <c r="AY1860">
        <f>IF(AT1860=0,IF(AS1860=1,AY1859+1,AY1859),0)</f>
        <v>7</v>
      </c>
      <c r="AZ1860">
        <f t="shared" si="30"/>
        <v>0</v>
      </c>
    </row>
    <row r="1861" spans="1:52" x14ac:dyDescent="0.4">
      <c r="A1861">
        <f ca="1">RAND()</f>
        <v>0.99957952037552666</v>
      </c>
      <c r="B1861">
        <v>20260426</v>
      </c>
      <c r="C1861">
        <v>5</v>
      </c>
      <c r="D1861">
        <v>6</v>
      </c>
      <c r="E1861">
        <v>1</v>
      </c>
      <c r="F1861">
        <v>5</v>
      </c>
      <c r="G1861">
        <v>11</v>
      </c>
      <c r="H1861">
        <v>1600</v>
      </c>
      <c r="I1861">
        <v>1</v>
      </c>
      <c r="J1861">
        <v>8</v>
      </c>
      <c r="K1861">
        <v>260</v>
      </c>
      <c r="L1861">
        <v>110</v>
      </c>
      <c r="M1861">
        <v>240</v>
      </c>
      <c r="N1861">
        <v>110</v>
      </c>
      <c r="O1861">
        <v>1630</v>
      </c>
      <c r="P1861">
        <v>2700</v>
      </c>
      <c r="Q1861">
        <v>1170</v>
      </c>
      <c r="R1861">
        <v>7290</v>
      </c>
      <c r="S1861">
        <v>490</v>
      </c>
      <c r="T1861">
        <v>160</v>
      </c>
      <c r="U1861">
        <v>670</v>
      </c>
      <c r="V1861">
        <v>6</v>
      </c>
      <c r="W1861">
        <v>3</v>
      </c>
      <c r="X1861">
        <v>5</v>
      </c>
      <c r="Y1861">
        <v>1</v>
      </c>
      <c r="Z1861">
        <v>4</v>
      </c>
      <c r="AA1861">
        <v>7</v>
      </c>
      <c r="AB1861">
        <v>2</v>
      </c>
      <c r="AC1861">
        <v>8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0.23400000000000001</v>
      </c>
      <c r="AO1861">
        <v>55.5</v>
      </c>
      <c r="AP1861">
        <f>(AN1861+AN$12-(1-AN1861-AN$12)/(AO1861-1))/AN$11</f>
        <v>5.4986238532110092E-2</v>
      </c>
      <c r="AQ1861">
        <f>MAX(MIN(AP1861,AN$9),AN$10)</f>
        <v>0.03</v>
      </c>
      <c r="AR1861">
        <f>IF(OR(AP1861&lt;0,V1861=0),0,INT(AX1860*AQ1861/100))</f>
        <v>106</v>
      </c>
      <c r="AS1861">
        <f>IF(AR1861&gt;0,1,0)</f>
        <v>1</v>
      </c>
      <c r="AT1861" s="1">
        <f>IF(V1861=1,K1861,0)*AS1861</f>
        <v>0</v>
      </c>
      <c r="AU1861" s="1">
        <f>MIN(AR1861,AN$13)*AS1861*AT1861</f>
        <v>0</v>
      </c>
      <c r="AV1861" s="1">
        <f>MIN(AR1861,AN$13)*AS1861*100</f>
        <v>2000</v>
      </c>
      <c r="AW1861" s="1">
        <f>AU1861-AV1861</f>
        <v>-2000</v>
      </c>
      <c r="AX1861" s="1">
        <f>AX1860+AW1861</f>
        <v>353880</v>
      </c>
      <c r="AY1861">
        <f>IF(AT1861=0,IF(AS1861=1,AY1860+1,AY1860),0)</f>
        <v>8</v>
      </c>
      <c r="AZ1861">
        <f t="shared" si="30"/>
        <v>0</v>
      </c>
    </row>
    <row r="1862" spans="1:52" x14ac:dyDescent="0.4">
      <c r="A1862">
        <f ca="1">RAND()</f>
        <v>0.6786406209499326</v>
      </c>
      <c r="B1862">
        <v>20260426</v>
      </c>
      <c r="C1862">
        <v>5</v>
      </c>
      <c r="D1862">
        <v>7</v>
      </c>
      <c r="E1862">
        <v>2</v>
      </c>
      <c r="F1862">
        <v>5</v>
      </c>
      <c r="G1862">
        <v>23</v>
      </c>
      <c r="H1862">
        <v>1600</v>
      </c>
      <c r="I1862">
        <v>2</v>
      </c>
      <c r="J1862">
        <v>16</v>
      </c>
      <c r="K1862">
        <v>190</v>
      </c>
      <c r="L1862">
        <v>110</v>
      </c>
      <c r="M1862">
        <v>170</v>
      </c>
      <c r="N1862">
        <v>140</v>
      </c>
      <c r="O1862">
        <v>770</v>
      </c>
      <c r="P1862">
        <v>1080</v>
      </c>
      <c r="Q1862">
        <v>620</v>
      </c>
      <c r="R1862">
        <v>2620</v>
      </c>
      <c r="S1862">
        <v>280</v>
      </c>
      <c r="T1862">
        <v>180</v>
      </c>
      <c r="U1862">
        <v>420</v>
      </c>
      <c r="V1862">
        <v>1</v>
      </c>
      <c r="W1862">
        <v>3</v>
      </c>
      <c r="X1862">
        <v>4</v>
      </c>
      <c r="Y1862">
        <v>8</v>
      </c>
      <c r="Z1862">
        <v>7</v>
      </c>
      <c r="AA1862">
        <v>5</v>
      </c>
      <c r="AB1862">
        <v>2</v>
      </c>
      <c r="AC1862">
        <v>9</v>
      </c>
      <c r="AD1862">
        <v>10</v>
      </c>
      <c r="AE1862">
        <v>13</v>
      </c>
      <c r="AF1862">
        <v>15</v>
      </c>
      <c r="AG1862">
        <v>11</v>
      </c>
      <c r="AH1862">
        <v>16</v>
      </c>
      <c r="AI1862">
        <v>6</v>
      </c>
      <c r="AJ1862">
        <v>14</v>
      </c>
      <c r="AK1862">
        <v>12</v>
      </c>
      <c r="AL1862">
        <v>0</v>
      </c>
      <c r="AM1862">
        <v>0</v>
      </c>
      <c r="AN1862">
        <v>0.28799999999999998</v>
      </c>
      <c r="AO1862">
        <v>1.9</v>
      </c>
      <c r="AP1862">
        <f>(AN1862+AN$12-(1-AN1862-AN$12)/(AO1862-1))/AN$11</f>
        <v>-0.12577777777777777</v>
      </c>
      <c r="AQ1862">
        <f>MAX(MIN(AP1862,AN$9),AN$10)</f>
        <v>0</v>
      </c>
      <c r="AR1862">
        <f>IF(OR(AP1862&lt;0,V1862=0),0,INT(AX1861*AQ1862/100))</f>
        <v>0</v>
      </c>
      <c r="AS1862">
        <f>IF(AR1862&gt;0,1,0)</f>
        <v>0</v>
      </c>
      <c r="AT1862" s="1">
        <f>IF(V1862=1,K1862,0)*AS1862</f>
        <v>0</v>
      </c>
      <c r="AU1862" s="1">
        <f>MIN(AR1862,AN$13)*AS1862*AT1862</f>
        <v>0</v>
      </c>
      <c r="AV1862" s="1">
        <f>MIN(AR1862,AN$13)*AS1862*100</f>
        <v>0</v>
      </c>
      <c r="AW1862" s="1">
        <f>AU1862-AV1862</f>
        <v>0</v>
      </c>
      <c r="AX1862" s="1">
        <f>AX1861+AW1862</f>
        <v>353880</v>
      </c>
      <c r="AY1862">
        <f>IF(AT1862=0,IF(AS1862=1,AY1861+1,AY1861),0)</f>
        <v>8</v>
      </c>
      <c r="AZ1862">
        <f t="shared" si="30"/>
        <v>0</v>
      </c>
    </row>
    <row r="1863" spans="1:52" x14ac:dyDescent="0.4">
      <c r="A1863">
        <f ca="1">RAND()</f>
        <v>0.28595601065383247</v>
      </c>
      <c r="B1863">
        <v>20260426</v>
      </c>
      <c r="C1863">
        <v>5</v>
      </c>
      <c r="D1863">
        <v>8</v>
      </c>
      <c r="E1863">
        <v>2</v>
      </c>
      <c r="F1863">
        <v>10</v>
      </c>
      <c r="G1863">
        <v>11</v>
      </c>
      <c r="H1863">
        <v>1400</v>
      </c>
      <c r="I1863">
        <v>1</v>
      </c>
      <c r="J1863">
        <v>11</v>
      </c>
      <c r="K1863">
        <v>310</v>
      </c>
      <c r="L1863">
        <v>130</v>
      </c>
      <c r="M1863">
        <v>220</v>
      </c>
      <c r="N1863">
        <v>170</v>
      </c>
      <c r="O1863">
        <v>1220</v>
      </c>
      <c r="P1863">
        <v>2110</v>
      </c>
      <c r="Q1863">
        <v>1930</v>
      </c>
      <c r="R1863">
        <v>9840</v>
      </c>
      <c r="S1863">
        <v>450</v>
      </c>
      <c r="T1863">
        <v>310</v>
      </c>
      <c r="U1863">
        <v>640</v>
      </c>
      <c r="V1863">
        <v>5</v>
      </c>
      <c r="W1863">
        <v>6</v>
      </c>
      <c r="X1863">
        <v>1</v>
      </c>
      <c r="Y1863">
        <v>9</v>
      </c>
      <c r="Z1863">
        <v>2</v>
      </c>
      <c r="AA1863">
        <v>3</v>
      </c>
      <c r="AB1863">
        <v>7</v>
      </c>
      <c r="AC1863">
        <v>10</v>
      </c>
      <c r="AD1863">
        <v>11</v>
      </c>
      <c r="AE1863">
        <v>8</v>
      </c>
      <c r="AF1863">
        <v>4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0.23400000000000001</v>
      </c>
      <c r="AO1863">
        <v>5.4</v>
      </c>
      <c r="AP1863">
        <f>(AN1863+AN$12-(1-AN1863-AN$12)/(AO1863-1))/AN$11</f>
        <v>1.4977272727272735E-2</v>
      </c>
      <c r="AQ1863">
        <f>MAX(MIN(AP1863,AN$9),AN$10)</f>
        <v>1.4977272727272735E-2</v>
      </c>
      <c r="AR1863">
        <f>IF(OR(AP1863&lt;0,V1863=0),0,INT(AX1862*AQ1863/100))</f>
        <v>53</v>
      </c>
      <c r="AS1863">
        <f>IF(AR1863&gt;0,1,0)</f>
        <v>1</v>
      </c>
      <c r="AT1863" s="1">
        <f>IF(V1863=1,K1863,0)*AS1863</f>
        <v>0</v>
      </c>
      <c r="AU1863" s="1">
        <f>MIN(AR1863,AN$13)*AS1863*AT1863</f>
        <v>0</v>
      </c>
      <c r="AV1863" s="1">
        <f>MIN(AR1863,AN$13)*AS1863*100</f>
        <v>2000</v>
      </c>
      <c r="AW1863" s="1">
        <f>AU1863-AV1863</f>
        <v>-2000</v>
      </c>
      <c r="AX1863" s="1">
        <f>AX1862+AW1863</f>
        <v>351880</v>
      </c>
      <c r="AY1863">
        <f>IF(AT1863=0,IF(AS1863=1,AY1862+1,AY1862),0)</f>
        <v>9</v>
      </c>
      <c r="AZ1863">
        <f t="shared" si="30"/>
        <v>0</v>
      </c>
    </row>
    <row r="1864" spans="1:52" x14ac:dyDescent="0.4">
      <c r="A1864">
        <f ca="1">RAND()</f>
        <v>0.71157669397820533</v>
      </c>
      <c r="B1864">
        <v>20260426</v>
      </c>
      <c r="C1864">
        <v>5</v>
      </c>
      <c r="D1864">
        <v>9</v>
      </c>
      <c r="E1864">
        <v>2</v>
      </c>
      <c r="F1864">
        <v>16</v>
      </c>
      <c r="G1864">
        <v>11</v>
      </c>
      <c r="H1864">
        <v>1400</v>
      </c>
      <c r="I1864">
        <v>1</v>
      </c>
      <c r="J1864">
        <v>16</v>
      </c>
      <c r="K1864">
        <v>900</v>
      </c>
      <c r="L1864">
        <v>200</v>
      </c>
      <c r="M1864">
        <v>240</v>
      </c>
      <c r="N1864">
        <v>140</v>
      </c>
      <c r="O1864">
        <v>4280</v>
      </c>
      <c r="P1864">
        <v>9390</v>
      </c>
      <c r="Q1864">
        <v>3300</v>
      </c>
      <c r="R1864">
        <v>29840</v>
      </c>
      <c r="S1864">
        <v>1430</v>
      </c>
      <c r="T1864">
        <v>430</v>
      </c>
      <c r="U1864">
        <v>520</v>
      </c>
      <c r="V1864">
        <v>3</v>
      </c>
      <c r="W1864">
        <v>1</v>
      </c>
      <c r="X1864">
        <v>2</v>
      </c>
      <c r="Y1864">
        <v>9</v>
      </c>
      <c r="Z1864">
        <v>15</v>
      </c>
      <c r="AA1864">
        <v>4</v>
      </c>
      <c r="AB1864">
        <v>7</v>
      </c>
      <c r="AC1864">
        <v>12</v>
      </c>
      <c r="AD1864">
        <v>13</v>
      </c>
      <c r="AE1864">
        <v>11</v>
      </c>
      <c r="AF1864">
        <v>8</v>
      </c>
      <c r="AG1864">
        <v>14</v>
      </c>
      <c r="AH1864">
        <v>6</v>
      </c>
      <c r="AI1864">
        <v>10</v>
      </c>
      <c r="AJ1864">
        <v>5</v>
      </c>
      <c r="AK1864">
        <v>16</v>
      </c>
      <c r="AL1864">
        <v>0</v>
      </c>
      <c r="AM1864">
        <v>0</v>
      </c>
      <c r="AN1864">
        <v>0.17199999999999999</v>
      </c>
      <c r="AO1864">
        <v>2.7</v>
      </c>
      <c r="AP1864">
        <f>(AN1864+AN$12-(1-AN1864-AN$12)/(AO1864-1))/AN$11</f>
        <v>-7.8764705882352945E-2</v>
      </c>
      <c r="AQ1864">
        <f>MAX(MIN(AP1864,AN$9),AN$10)</f>
        <v>0</v>
      </c>
      <c r="AR1864">
        <f>IF(OR(AP1864&lt;0,V1864=0),0,INT(AX1863*AQ1864/100))</f>
        <v>0</v>
      </c>
      <c r="AS1864">
        <f>IF(AR1864&gt;0,1,0)</f>
        <v>0</v>
      </c>
      <c r="AT1864" s="1">
        <f>IF(V1864=1,K1864,0)*AS1864</f>
        <v>0</v>
      </c>
      <c r="AU1864" s="1">
        <f>MIN(AR1864,AN$13)*AS1864*AT1864</f>
        <v>0</v>
      </c>
      <c r="AV1864" s="1">
        <f>MIN(AR1864,AN$13)*AS1864*100</f>
        <v>0</v>
      </c>
      <c r="AW1864" s="1">
        <f>AU1864-AV1864</f>
        <v>0</v>
      </c>
      <c r="AX1864" s="1">
        <f>AX1863+AW1864</f>
        <v>351880</v>
      </c>
      <c r="AY1864">
        <f>IF(AT1864=0,IF(AS1864=1,AY1863+1,AY1863),0)</f>
        <v>9</v>
      </c>
      <c r="AZ1864">
        <f t="shared" si="30"/>
        <v>0</v>
      </c>
    </row>
    <row r="1865" spans="1:52" x14ac:dyDescent="0.4">
      <c r="A1865">
        <f ca="1">RAND()</f>
        <v>0.74528042842878151</v>
      </c>
      <c r="B1865">
        <v>20260426</v>
      </c>
      <c r="C1865">
        <v>5</v>
      </c>
      <c r="D1865">
        <v>10</v>
      </c>
      <c r="E1865">
        <v>2</v>
      </c>
      <c r="F1865">
        <v>999</v>
      </c>
      <c r="G1865">
        <v>23</v>
      </c>
      <c r="H1865">
        <v>1600</v>
      </c>
      <c r="I1865">
        <v>2</v>
      </c>
      <c r="J1865">
        <v>16</v>
      </c>
      <c r="K1865">
        <v>290</v>
      </c>
      <c r="L1865">
        <v>120</v>
      </c>
      <c r="M1865">
        <v>150</v>
      </c>
      <c r="N1865">
        <v>180</v>
      </c>
      <c r="O1865">
        <v>510</v>
      </c>
      <c r="P1865">
        <v>1110</v>
      </c>
      <c r="Q1865">
        <v>2110</v>
      </c>
      <c r="R1865">
        <v>7820</v>
      </c>
      <c r="S1865">
        <v>280</v>
      </c>
      <c r="T1865">
        <v>440</v>
      </c>
      <c r="U1865">
        <v>650</v>
      </c>
      <c r="V1865">
        <v>1</v>
      </c>
      <c r="W1865">
        <v>0</v>
      </c>
      <c r="X1865">
        <v>2</v>
      </c>
      <c r="Y1865">
        <v>10</v>
      </c>
      <c r="Z1865">
        <v>4</v>
      </c>
      <c r="AA1865">
        <v>9</v>
      </c>
      <c r="AB1865">
        <v>14</v>
      </c>
      <c r="AC1865">
        <v>3</v>
      </c>
      <c r="AD1865">
        <v>8</v>
      </c>
      <c r="AE1865">
        <v>7</v>
      </c>
      <c r="AF1865">
        <v>6</v>
      </c>
      <c r="AG1865">
        <v>15</v>
      </c>
      <c r="AH1865">
        <v>13</v>
      </c>
      <c r="AI1865">
        <v>11</v>
      </c>
      <c r="AJ1865">
        <v>5</v>
      </c>
      <c r="AK1865">
        <v>12</v>
      </c>
      <c r="AL1865">
        <v>0</v>
      </c>
      <c r="AM1865">
        <v>0</v>
      </c>
      <c r="AN1865">
        <v>0.183</v>
      </c>
      <c r="AO1865">
        <v>2.9</v>
      </c>
      <c r="AP1865">
        <f>(AN1865+AN$12-(1-AN1865-AN$12)/(AO1865-1))/AN$11</f>
        <v>-6.1749999999999999E-2</v>
      </c>
      <c r="AQ1865">
        <f>MAX(MIN(AP1865,AN$9),AN$10)</f>
        <v>0</v>
      </c>
      <c r="AR1865">
        <f>IF(OR(AP1865&lt;0,V1865=0),0,INT(AX1864*AQ1865/100))</f>
        <v>0</v>
      </c>
      <c r="AS1865">
        <f>IF(AR1865&gt;0,1,0)</f>
        <v>0</v>
      </c>
      <c r="AT1865" s="1">
        <f>IF(V1865=1,K1865,0)*AS1865</f>
        <v>0</v>
      </c>
      <c r="AU1865" s="1">
        <f>MIN(AR1865,AN$13)*AS1865*AT1865</f>
        <v>0</v>
      </c>
      <c r="AV1865" s="1">
        <f>MIN(AR1865,AN$13)*AS1865*100</f>
        <v>0</v>
      </c>
      <c r="AW1865" s="1">
        <f>AU1865-AV1865</f>
        <v>0</v>
      </c>
      <c r="AX1865" s="1">
        <f>AX1864+AW1865</f>
        <v>351880</v>
      </c>
      <c r="AY1865">
        <f>IF(AT1865=0,IF(AS1865=1,AY1864+1,AY1864),0)</f>
        <v>9</v>
      </c>
      <c r="AZ1865">
        <f t="shared" si="30"/>
        <v>0</v>
      </c>
    </row>
    <row r="1866" spans="1:52" x14ac:dyDescent="0.4">
      <c r="A1866">
        <f ca="1">RAND()</f>
        <v>0.80408806690199242</v>
      </c>
      <c r="B1866">
        <v>20260426</v>
      </c>
      <c r="C1866">
        <v>5</v>
      </c>
      <c r="D1866">
        <v>11</v>
      </c>
      <c r="E1866">
        <v>1</v>
      </c>
      <c r="F1866">
        <v>999</v>
      </c>
      <c r="G1866">
        <v>11</v>
      </c>
      <c r="H1866">
        <v>2000</v>
      </c>
      <c r="I1866">
        <v>1</v>
      </c>
      <c r="J1866">
        <v>13</v>
      </c>
      <c r="K1866">
        <v>220</v>
      </c>
      <c r="L1866">
        <v>110</v>
      </c>
      <c r="M1866">
        <v>180</v>
      </c>
      <c r="N1866">
        <v>180</v>
      </c>
      <c r="O1866">
        <v>970</v>
      </c>
      <c r="P1866">
        <v>1410</v>
      </c>
      <c r="Q1866">
        <v>2290</v>
      </c>
      <c r="R1866">
        <v>7920</v>
      </c>
      <c r="S1866">
        <v>360</v>
      </c>
      <c r="T1866">
        <v>310</v>
      </c>
      <c r="U1866">
        <v>830</v>
      </c>
      <c r="V1866">
        <v>10</v>
      </c>
      <c r="W1866">
        <v>1</v>
      </c>
      <c r="X1866">
        <v>5</v>
      </c>
      <c r="Y1866">
        <v>3</v>
      </c>
      <c r="Z1866">
        <v>6</v>
      </c>
      <c r="AA1866">
        <v>4</v>
      </c>
      <c r="AB1866">
        <v>8</v>
      </c>
      <c r="AC1866">
        <v>2</v>
      </c>
      <c r="AD1866">
        <v>7</v>
      </c>
      <c r="AE1866">
        <v>9</v>
      </c>
      <c r="AF1866">
        <v>0</v>
      </c>
      <c r="AG1866">
        <v>11</v>
      </c>
      <c r="AH1866">
        <v>12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0.222</v>
      </c>
      <c r="AO1866">
        <v>9.1</v>
      </c>
      <c r="AP1866">
        <f>(AN1866+AN$12-(1-AN1866-AN$12)/(AO1866-1))/AN$11</f>
        <v>3.1487654320987657E-2</v>
      </c>
      <c r="AQ1866">
        <f>MAX(MIN(AP1866,AN$9),AN$10)</f>
        <v>0.03</v>
      </c>
      <c r="AR1866">
        <f>IF(OR(AP1866&lt;0,V1866=0),0,INT(AX1865*AQ1866/100))</f>
        <v>105</v>
      </c>
      <c r="AS1866">
        <f>IF(AR1866&gt;0,1,0)</f>
        <v>1</v>
      </c>
      <c r="AT1866" s="1">
        <f>IF(V1866=1,K1866,0)*AS1866</f>
        <v>0</v>
      </c>
      <c r="AU1866" s="1">
        <f>MIN(AR1866,AN$13)*AS1866*AT1866</f>
        <v>0</v>
      </c>
      <c r="AV1866" s="1">
        <f>MIN(AR1866,AN$13)*AS1866*100</f>
        <v>2000</v>
      </c>
      <c r="AW1866" s="1">
        <f>AU1866-AV1866</f>
        <v>-2000</v>
      </c>
      <c r="AX1866" s="1">
        <f>AX1865+AW1866</f>
        <v>349880</v>
      </c>
      <c r="AY1866">
        <f>IF(AT1866=0,IF(AS1866=1,AY1865+1,AY1865),0)</f>
        <v>10</v>
      </c>
      <c r="AZ1866">
        <f t="shared" si="30"/>
        <v>0</v>
      </c>
    </row>
    <row r="1867" spans="1:52" x14ac:dyDescent="0.4">
      <c r="A1867">
        <f ca="1">RAND()</f>
        <v>0.36761219029657333</v>
      </c>
      <c r="B1867">
        <v>20260502</v>
      </c>
      <c r="C1867">
        <v>4</v>
      </c>
      <c r="D1867">
        <v>3</v>
      </c>
      <c r="E1867">
        <v>1</v>
      </c>
      <c r="F1867">
        <v>703</v>
      </c>
      <c r="G1867">
        <v>23</v>
      </c>
      <c r="H1867">
        <v>1200</v>
      </c>
      <c r="I1867">
        <v>4</v>
      </c>
      <c r="J1867">
        <v>15</v>
      </c>
      <c r="K1867">
        <v>390</v>
      </c>
      <c r="L1867">
        <v>160</v>
      </c>
      <c r="M1867">
        <v>160</v>
      </c>
      <c r="N1867">
        <v>160</v>
      </c>
      <c r="O1867">
        <v>980</v>
      </c>
      <c r="P1867">
        <v>1940</v>
      </c>
      <c r="Q1867">
        <v>1750</v>
      </c>
      <c r="R1867">
        <v>8260</v>
      </c>
      <c r="S1867">
        <v>350</v>
      </c>
      <c r="T1867">
        <v>410</v>
      </c>
      <c r="U1867">
        <v>430</v>
      </c>
      <c r="V1867">
        <v>4</v>
      </c>
      <c r="W1867">
        <v>2</v>
      </c>
      <c r="X1867">
        <v>3</v>
      </c>
      <c r="Y1867">
        <v>1</v>
      </c>
      <c r="Z1867">
        <v>5</v>
      </c>
      <c r="AA1867">
        <v>7</v>
      </c>
      <c r="AB1867">
        <v>8</v>
      </c>
      <c r="AC1867">
        <v>6</v>
      </c>
      <c r="AD1867">
        <v>15</v>
      </c>
      <c r="AE1867">
        <v>12</v>
      </c>
      <c r="AF1867">
        <v>10</v>
      </c>
      <c r="AG1867">
        <v>9</v>
      </c>
      <c r="AH1867">
        <v>14</v>
      </c>
      <c r="AI1867">
        <v>11</v>
      </c>
      <c r="AJ1867">
        <v>13</v>
      </c>
      <c r="AK1867">
        <v>0</v>
      </c>
      <c r="AL1867">
        <v>0</v>
      </c>
      <c r="AM1867">
        <v>0</v>
      </c>
      <c r="AN1867">
        <v>0.254</v>
      </c>
      <c r="AO1867">
        <v>2.2999999999999998</v>
      </c>
      <c r="AP1867">
        <f>(AN1867+AN$12-(1-AN1867-AN$12)/(AO1867-1))/AN$11</f>
        <v>-7.9961538461538473E-2</v>
      </c>
      <c r="AQ1867">
        <f>MAX(MIN(AP1867,AN$9),AN$10)</f>
        <v>0</v>
      </c>
      <c r="AR1867">
        <f>IF(OR(AP1867&lt;0,V1867=0),0,INT(AX1866*AQ1867/100))</f>
        <v>0</v>
      </c>
      <c r="AS1867">
        <f>IF(AR1867&gt;0,1,0)</f>
        <v>0</v>
      </c>
      <c r="AT1867" s="1">
        <f>IF(V1867=1,K1867,0)*AS1867</f>
        <v>0</v>
      </c>
      <c r="AU1867" s="1">
        <f>MIN(AR1867,AN$13)*AS1867*AT1867</f>
        <v>0</v>
      </c>
      <c r="AV1867" s="1">
        <f>MIN(AR1867,AN$13)*AS1867*100</f>
        <v>0</v>
      </c>
      <c r="AW1867" s="1">
        <f>AU1867-AV1867</f>
        <v>0</v>
      </c>
      <c r="AX1867" s="1">
        <f>AX1866+AW1867</f>
        <v>349880</v>
      </c>
      <c r="AY1867">
        <f>IF(AT1867=0,IF(AS1867=1,AY1866+1,AY1866),0)</f>
        <v>10</v>
      </c>
      <c r="AZ1867">
        <f t="shared" si="30"/>
        <v>0</v>
      </c>
    </row>
    <row r="1868" spans="1:52" x14ac:dyDescent="0.4">
      <c r="A1868">
        <f ca="1">RAND()</f>
        <v>0.31356188793562878</v>
      </c>
      <c r="B1868">
        <v>20260502</v>
      </c>
      <c r="C1868">
        <v>4</v>
      </c>
      <c r="D1868">
        <v>5</v>
      </c>
      <c r="E1868">
        <v>1</v>
      </c>
      <c r="F1868">
        <v>703</v>
      </c>
      <c r="G1868">
        <v>11</v>
      </c>
      <c r="H1868">
        <v>1400</v>
      </c>
      <c r="I1868">
        <v>2</v>
      </c>
      <c r="J1868">
        <v>16</v>
      </c>
      <c r="K1868">
        <v>890</v>
      </c>
      <c r="L1868">
        <v>360</v>
      </c>
      <c r="M1868">
        <v>1650</v>
      </c>
      <c r="N1868">
        <v>4340</v>
      </c>
      <c r="O1868">
        <v>18280</v>
      </c>
      <c r="P1868">
        <v>33860</v>
      </c>
      <c r="Q1868">
        <v>476070</v>
      </c>
      <c r="R1868">
        <v>2284250</v>
      </c>
      <c r="S1868">
        <v>5260</v>
      </c>
      <c r="T1868">
        <v>15850</v>
      </c>
      <c r="U1868">
        <v>40440</v>
      </c>
      <c r="V1868">
        <v>4</v>
      </c>
      <c r="W1868">
        <v>5</v>
      </c>
      <c r="X1868">
        <v>1</v>
      </c>
      <c r="Y1868">
        <v>13</v>
      </c>
      <c r="Z1868">
        <v>9</v>
      </c>
      <c r="AA1868">
        <v>10</v>
      </c>
      <c r="AB1868">
        <v>8</v>
      </c>
      <c r="AC1868">
        <v>7</v>
      </c>
      <c r="AD1868">
        <v>11</v>
      </c>
      <c r="AE1868">
        <v>14</v>
      </c>
      <c r="AF1868">
        <v>16</v>
      </c>
      <c r="AG1868">
        <v>12</v>
      </c>
      <c r="AH1868">
        <v>3</v>
      </c>
      <c r="AI1868">
        <v>2</v>
      </c>
      <c r="AJ1868">
        <v>15</v>
      </c>
      <c r="AK1868">
        <v>6</v>
      </c>
      <c r="AL1868">
        <v>0</v>
      </c>
      <c r="AM1868">
        <v>0</v>
      </c>
      <c r="AN1868">
        <v>0.24399999999999999</v>
      </c>
      <c r="AO1868">
        <v>1.8</v>
      </c>
      <c r="AP1868">
        <f>(AN1868+AN$12-(1-AN1868-AN$12)/(AO1868-1))/AN$11</f>
        <v>-0.17524999999999999</v>
      </c>
      <c r="AQ1868">
        <f>MAX(MIN(AP1868,AN$9),AN$10)</f>
        <v>0</v>
      </c>
      <c r="AR1868">
        <f>IF(OR(AP1868&lt;0,V1868=0),0,INT(AX1867*AQ1868/100))</f>
        <v>0</v>
      </c>
      <c r="AS1868">
        <f>IF(AR1868&gt;0,1,0)</f>
        <v>0</v>
      </c>
      <c r="AT1868" s="1">
        <f>IF(V1868=1,K1868,0)*AS1868</f>
        <v>0</v>
      </c>
      <c r="AU1868" s="1">
        <f>MIN(AR1868,AN$13)*AS1868*AT1868</f>
        <v>0</v>
      </c>
      <c r="AV1868" s="1">
        <f>MIN(AR1868,AN$13)*AS1868*100</f>
        <v>0</v>
      </c>
      <c r="AW1868" s="1">
        <f>AU1868-AV1868</f>
        <v>0</v>
      </c>
      <c r="AX1868" s="1">
        <f>AX1867+AW1868</f>
        <v>349880</v>
      </c>
      <c r="AY1868">
        <f>IF(AT1868=0,IF(AS1868=1,AY1867+1,AY1867),0)</f>
        <v>10</v>
      </c>
      <c r="AZ1868">
        <f t="shared" si="30"/>
        <v>0</v>
      </c>
    </row>
    <row r="1869" spans="1:52" x14ac:dyDescent="0.4">
      <c r="A1869">
        <f ca="1">RAND()</f>
        <v>0.73459197666967979</v>
      </c>
      <c r="B1869">
        <v>20260502</v>
      </c>
      <c r="C1869">
        <v>4</v>
      </c>
      <c r="D1869">
        <v>6</v>
      </c>
      <c r="E1869">
        <v>1</v>
      </c>
      <c r="F1869">
        <v>703</v>
      </c>
      <c r="G1869">
        <v>11</v>
      </c>
      <c r="H1869">
        <v>2200</v>
      </c>
      <c r="I1869">
        <v>2</v>
      </c>
      <c r="J1869">
        <v>14</v>
      </c>
      <c r="K1869">
        <v>280</v>
      </c>
      <c r="L1869">
        <v>130</v>
      </c>
      <c r="M1869">
        <v>610</v>
      </c>
      <c r="N1869">
        <v>150</v>
      </c>
      <c r="O1869">
        <v>3200</v>
      </c>
      <c r="P1869">
        <v>4900</v>
      </c>
      <c r="Q1869">
        <v>4770</v>
      </c>
      <c r="R1869">
        <v>23200</v>
      </c>
      <c r="S1869">
        <v>1210</v>
      </c>
      <c r="T1869">
        <v>250</v>
      </c>
      <c r="U1869">
        <v>2360</v>
      </c>
      <c r="V1869">
        <v>1</v>
      </c>
      <c r="W1869">
        <v>3</v>
      </c>
      <c r="X1869">
        <v>9</v>
      </c>
      <c r="Y1869">
        <v>5</v>
      </c>
      <c r="Z1869">
        <v>12</v>
      </c>
      <c r="AA1869">
        <v>14</v>
      </c>
      <c r="AB1869">
        <v>7</v>
      </c>
      <c r="AC1869">
        <v>2</v>
      </c>
      <c r="AD1869">
        <v>4</v>
      </c>
      <c r="AE1869">
        <v>8</v>
      </c>
      <c r="AF1869">
        <v>6</v>
      </c>
      <c r="AG1869">
        <v>11</v>
      </c>
      <c r="AH1869">
        <v>10</v>
      </c>
      <c r="AI1869">
        <v>13</v>
      </c>
      <c r="AJ1869">
        <v>0</v>
      </c>
      <c r="AK1869">
        <v>0</v>
      </c>
      <c r="AL1869">
        <v>0</v>
      </c>
      <c r="AM1869">
        <v>0</v>
      </c>
      <c r="AN1869">
        <v>0.32800000000000001</v>
      </c>
      <c r="AO1869">
        <v>2.8</v>
      </c>
      <c r="AP1869">
        <f>(AN1869+AN$12-(1-AN1869-AN$12)/(AO1869-1))/AN$11</f>
        <v>-1.1333333333333334E-2</v>
      </c>
      <c r="AQ1869">
        <f>MAX(MIN(AP1869,AN$9),AN$10)</f>
        <v>0</v>
      </c>
      <c r="AR1869">
        <f>IF(OR(AP1869&lt;0,V1869=0),0,INT(AX1868*AQ1869/100))</f>
        <v>0</v>
      </c>
      <c r="AS1869">
        <f>IF(AR1869&gt;0,1,0)</f>
        <v>0</v>
      </c>
      <c r="AT1869" s="1">
        <f>IF(V1869=1,K1869,0)*AS1869</f>
        <v>0</v>
      </c>
      <c r="AU1869" s="1">
        <f>MIN(AR1869,AN$13)*AS1869*AT1869</f>
        <v>0</v>
      </c>
      <c r="AV1869" s="1">
        <f>MIN(AR1869,AN$13)*AS1869*100</f>
        <v>0</v>
      </c>
      <c r="AW1869" s="1">
        <f>AU1869-AV1869</f>
        <v>0</v>
      </c>
      <c r="AX1869" s="1">
        <f>AX1868+AW1869</f>
        <v>349880</v>
      </c>
      <c r="AY1869">
        <f>IF(AT1869=0,IF(AS1869=1,AY1868+1,AY1868),0)</f>
        <v>10</v>
      </c>
      <c r="AZ1869">
        <f t="shared" si="30"/>
        <v>0</v>
      </c>
    </row>
    <row r="1870" spans="1:52" x14ac:dyDescent="0.4">
      <c r="A1870">
        <f ca="1">RAND()</f>
        <v>0.56457749574109162</v>
      </c>
      <c r="B1870">
        <v>20260502</v>
      </c>
      <c r="C1870">
        <v>4</v>
      </c>
      <c r="D1870">
        <v>7</v>
      </c>
      <c r="E1870">
        <v>2</v>
      </c>
      <c r="F1870">
        <v>5</v>
      </c>
      <c r="G1870">
        <v>23</v>
      </c>
      <c r="H1870">
        <v>1800</v>
      </c>
      <c r="I1870">
        <v>3</v>
      </c>
      <c r="J1870">
        <v>15</v>
      </c>
      <c r="K1870">
        <v>140</v>
      </c>
      <c r="L1870">
        <v>110</v>
      </c>
      <c r="M1870">
        <v>300</v>
      </c>
      <c r="N1870">
        <v>240</v>
      </c>
      <c r="O1870">
        <v>820</v>
      </c>
      <c r="P1870">
        <v>1130</v>
      </c>
      <c r="Q1870">
        <v>2370</v>
      </c>
      <c r="R1870">
        <v>7240</v>
      </c>
      <c r="S1870">
        <v>390</v>
      </c>
      <c r="T1870">
        <v>330</v>
      </c>
      <c r="U1870">
        <v>1610</v>
      </c>
      <c r="V1870">
        <v>1</v>
      </c>
      <c r="W1870">
        <v>2</v>
      </c>
      <c r="X1870">
        <v>11</v>
      </c>
      <c r="Y1870">
        <v>3</v>
      </c>
      <c r="Z1870">
        <v>10</v>
      </c>
      <c r="AA1870">
        <v>13</v>
      </c>
      <c r="AB1870">
        <v>6</v>
      </c>
      <c r="AC1870">
        <v>7</v>
      </c>
      <c r="AD1870">
        <v>9</v>
      </c>
      <c r="AE1870">
        <v>4</v>
      </c>
      <c r="AF1870">
        <v>15</v>
      </c>
      <c r="AG1870">
        <v>8</v>
      </c>
      <c r="AH1870">
        <v>5</v>
      </c>
      <c r="AI1870">
        <v>14</v>
      </c>
      <c r="AJ1870">
        <v>12</v>
      </c>
      <c r="AK1870">
        <v>0</v>
      </c>
      <c r="AL1870">
        <v>0</v>
      </c>
      <c r="AM1870">
        <v>0</v>
      </c>
      <c r="AN1870">
        <v>0.39100000000000001</v>
      </c>
      <c r="AO1870">
        <v>1.4</v>
      </c>
      <c r="AP1870">
        <f>(AN1870+AN$12-(1-AN1870-AN$12)/(AO1870-1))/AN$11</f>
        <v>-0.2828750000000001</v>
      </c>
      <c r="AQ1870">
        <f>MAX(MIN(AP1870,AN$9),AN$10)</f>
        <v>0</v>
      </c>
      <c r="AR1870">
        <f>IF(OR(AP1870&lt;0,V1870=0),0,INT(AX1869*AQ1870/100))</f>
        <v>0</v>
      </c>
      <c r="AS1870">
        <f>IF(AR1870&gt;0,1,0)</f>
        <v>0</v>
      </c>
      <c r="AT1870" s="1">
        <f>IF(V1870=1,K1870,0)*AS1870</f>
        <v>0</v>
      </c>
      <c r="AU1870" s="1">
        <f>MIN(AR1870,AN$13)*AS1870*AT1870</f>
        <v>0</v>
      </c>
      <c r="AV1870" s="1">
        <f>MIN(AR1870,AN$13)*AS1870*100</f>
        <v>0</v>
      </c>
      <c r="AW1870" s="1">
        <f>AU1870-AV1870</f>
        <v>0</v>
      </c>
      <c r="AX1870" s="1">
        <f>AX1869+AW1870</f>
        <v>349880</v>
      </c>
      <c r="AY1870">
        <f>IF(AT1870=0,IF(AS1870=1,AY1869+1,AY1869),0)</f>
        <v>10</v>
      </c>
      <c r="AZ1870">
        <f t="shared" si="30"/>
        <v>0</v>
      </c>
    </row>
    <row r="1871" spans="1:52" x14ac:dyDescent="0.4">
      <c r="A1871">
        <f ca="1">RAND()</f>
        <v>0.62355806080074172</v>
      </c>
      <c r="B1871">
        <v>20260502</v>
      </c>
      <c r="C1871">
        <v>4</v>
      </c>
      <c r="D1871">
        <v>8</v>
      </c>
      <c r="E1871">
        <v>2</v>
      </c>
      <c r="F1871">
        <v>5</v>
      </c>
      <c r="G1871">
        <v>12</v>
      </c>
      <c r="H1871">
        <v>1600</v>
      </c>
      <c r="I1871">
        <v>2</v>
      </c>
      <c r="J1871">
        <v>13</v>
      </c>
      <c r="K1871">
        <v>870</v>
      </c>
      <c r="L1871">
        <v>230</v>
      </c>
      <c r="M1871">
        <v>230</v>
      </c>
      <c r="N1871">
        <v>190</v>
      </c>
      <c r="O1871">
        <v>3680</v>
      </c>
      <c r="P1871">
        <v>7970</v>
      </c>
      <c r="Q1871">
        <v>5670</v>
      </c>
      <c r="R1871">
        <v>39160</v>
      </c>
      <c r="S1871">
        <v>990</v>
      </c>
      <c r="T1871">
        <v>790</v>
      </c>
      <c r="U1871">
        <v>600</v>
      </c>
      <c r="V1871">
        <v>6</v>
      </c>
      <c r="W1871">
        <v>1</v>
      </c>
      <c r="X1871">
        <v>2</v>
      </c>
      <c r="Y1871">
        <v>3</v>
      </c>
      <c r="Z1871">
        <v>10</v>
      </c>
      <c r="AA1871">
        <v>9</v>
      </c>
      <c r="AB1871">
        <v>13</v>
      </c>
      <c r="AC1871">
        <v>7</v>
      </c>
      <c r="AD1871">
        <v>5</v>
      </c>
      <c r="AE1871">
        <v>11</v>
      </c>
      <c r="AF1871">
        <v>12</v>
      </c>
      <c r="AG1871">
        <v>8</v>
      </c>
      <c r="AH1871">
        <v>4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0.27800000000000002</v>
      </c>
      <c r="AO1871">
        <v>2.1</v>
      </c>
      <c r="AP1871">
        <f>(AN1871+AN$12-(1-AN1871-AN$12)/(AO1871-1))/AN$11</f>
        <v>-9.4590909090909059E-2</v>
      </c>
      <c r="AQ1871">
        <f>MAX(MIN(AP1871,AN$9),AN$10)</f>
        <v>0</v>
      </c>
      <c r="AR1871">
        <f>IF(OR(AP1871&lt;0,V1871=0),0,INT(AX1870*AQ1871/100))</f>
        <v>0</v>
      </c>
      <c r="AS1871">
        <f>IF(AR1871&gt;0,1,0)</f>
        <v>0</v>
      </c>
      <c r="AT1871" s="1">
        <f>IF(V1871=1,K1871,0)*AS1871</f>
        <v>0</v>
      </c>
      <c r="AU1871" s="1">
        <f>MIN(AR1871,AN$13)*AS1871*AT1871</f>
        <v>0</v>
      </c>
      <c r="AV1871" s="1">
        <f>MIN(AR1871,AN$13)*AS1871*100</f>
        <v>0</v>
      </c>
      <c r="AW1871" s="1">
        <f>AU1871-AV1871</f>
        <v>0</v>
      </c>
      <c r="AX1871" s="1">
        <f>AX1870+AW1871</f>
        <v>349880</v>
      </c>
      <c r="AY1871">
        <f>IF(AT1871=0,IF(AS1871=1,AY1870+1,AY1870),0)</f>
        <v>10</v>
      </c>
      <c r="AZ1871">
        <f t="shared" si="30"/>
        <v>0</v>
      </c>
    </row>
    <row r="1872" spans="1:52" x14ac:dyDescent="0.4">
      <c r="A1872">
        <f ca="1">RAND()</f>
        <v>0.25276811364203311</v>
      </c>
      <c r="B1872">
        <v>20260502</v>
      </c>
      <c r="C1872">
        <v>4</v>
      </c>
      <c r="D1872">
        <v>9</v>
      </c>
      <c r="E1872">
        <v>1</v>
      </c>
      <c r="F1872">
        <v>5</v>
      </c>
      <c r="G1872">
        <v>23</v>
      </c>
      <c r="H1872">
        <v>1800</v>
      </c>
      <c r="I1872">
        <v>3</v>
      </c>
      <c r="J1872">
        <v>15</v>
      </c>
      <c r="K1872">
        <v>180</v>
      </c>
      <c r="L1872">
        <v>110</v>
      </c>
      <c r="M1872">
        <v>210</v>
      </c>
      <c r="N1872">
        <v>210</v>
      </c>
      <c r="O1872">
        <v>980</v>
      </c>
      <c r="P1872">
        <v>1240</v>
      </c>
      <c r="Q1872">
        <v>2450</v>
      </c>
      <c r="R1872">
        <v>7700</v>
      </c>
      <c r="S1872">
        <v>390</v>
      </c>
      <c r="T1872">
        <v>360</v>
      </c>
      <c r="U1872">
        <v>1640</v>
      </c>
      <c r="V1872">
        <v>1</v>
      </c>
      <c r="W1872">
        <v>6</v>
      </c>
      <c r="X1872">
        <v>7</v>
      </c>
      <c r="Y1872">
        <v>3</v>
      </c>
      <c r="Z1872">
        <v>5</v>
      </c>
      <c r="AA1872">
        <v>4</v>
      </c>
      <c r="AB1872">
        <v>9</v>
      </c>
      <c r="AC1872">
        <v>14</v>
      </c>
      <c r="AD1872">
        <v>13</v>
      </c>
      <c r="AE1872">
        <v>2</v>
      </c>
      <c r="AF1872">
        <v>8</v>
      </c>
      <c r="AG1872">
        <v>10</v>
      </c>
      <c r="AH1872">
        <v>12</v>
      </c>
      <c r="AI1872">
        <v>11</v>
      </c>
      <c r="AJ1872">
        <v>15</v>
      </c>
      <c r="AK1872">
        <v>0</v>
      </c>
      <c r="AL1872">
        <v>0</v>
      </c>
      <c r="AM1872">
        <v>0</v>
      </c>
      <c r="AN1872">
        <v>0.23699999999999999</v>
      </c>
      <c r="AO1872">
        <v>1.8</v>
      </c>
      <c r="AP1872">
        <f>(AN1872+AN$12-(1-AN1872-AN$12)/(AO1872-1))/AN$11</f>
        <v>-0.1791875</v>
      </c>
      <c r="AQ1872">
        <f>MAX(MIN(AP1872,AN$9),AN$10)</f>
        <v>0</v>
      </c>
      <c r="AR1872">
        <f>IF(OR(AP1872&lt;0,V1872=0),0,INT(AX1871*AQ1872/100))</f>
        <v>0</v>
      </c>
      <c r="AS1872">
        <f>IF(AR1872&gt;0,1,0)</f>
        <v>0</v>
      </c>
      <c r="AT1872" s="1">
        <f>IF(V1872=1,K1872,0)*AS1872</f>
        <v>0</v>
      </c>
      <c r="AU1872" s="1">
        <f>MIN(AR1872,AN$13)*AS1872*AT1872</f>
        <v>0</v>
      </c>
      <c r="AV1872" s="1">
        <f>MIN(AR1872,AN$13)*AS1872*100</f>
        <v>0</v>
      </c>
      <c r="AW1872" s="1">
        <f>AU1872-AV1872</f>
        <v>0</v>
      </c>
      <c r="AX1872" s="1">
        <f>AX1871+AW1872</f>
        <v>349880</v>
      </c>
      <c r="AY1872">
        <f>IF(AT1872=0,IF(AS1872=1,AY1871+1,AY1871),0)</f>
        <v>10</v>
      </c>
      <c r="AZ1872">
        <f t="shared" si="30"/>
        <v>0</v>
      </c>
    </row>
    <row r="1873" spans="1:52" x14ac:dyDescent="0.4">
      <c r="A1873">
        <f ca="1">RAND()</f>
        <v>0.80277622460449349</v>
      </c>
      <c r="B1873">
        <v>20260502</v>
      </c>
      <c r="C1873">
        <v>4</v>
      </c>
      <c r="D1873">
        <v>10</v>
      </c>
      <c r="E1873">
        <v>2</v>
      </c>
      <c r="F1873">
        <v>10</v>
      </c>
      <c r="G1873">
        <v>12</v>
      </c>
      <c r="H1873">
        <v>1800</v>
      </c>
      <c r="I1873">
        <v>2</v>
      </c>
      <c r="J1873">
        <v>15</v>
      </c>
      <c r="K1873">
        <v>640</v>
      </c>
      <c r="L1873">
        <v>210</v>
      </c>
      <c r="M1873">
        <v>200</v>
      </c>
      <c r="N1873">
        <v>250</v>
      </c>
      <c r="O1873">
        <v>2000</v>
      </c>
      <c r="P1873">
        <v>4240</v>
      </c>
      <c r="Q1873">
        <v>6310</v>
      </c>
      <c r="R1873">
        <v>44360</v>
      </c>
      <c r="S1873">
        <v>920</v>
      </c>
      <c r="T1873">
        <v>970</v>
      </c>
      <c r="U1873">
        <v>870</v>
      </c>
      <c r="V1873">
        <v>9</v>
      </c>
      <c r="W1873">
        <v>2</v>
      </c>
      <c r="X1873">
        <v>12</v>
      </c>
      <c r="Y1873">
        <v>13</v>
      </c>
      <c r="Z1873">
        <v>5</v>
      </c>
      <c r="AA1873">
        <v>1</v>
      </c>
      <c r="AB1873">
        <v>7</v>
      </c>
      <c r="AC1873">
        <v>3</v>
      </c>
      <c r="AD1873">
        <v>14</v>
      </c>
      <c r="AE1873">
        <v>4</v>
      </c>
      <c r="AF1873">
        <v>11</v>
      </c>
      <c r="AG1873">
        <v>10</v>
      </c>
      <c r="AH1873">
        <v>15</v>
      </c>
      <c r="AI1873">
        <v>6</v>
      </c>
      <c r="AJ1873">
        <v>8</v>
      </c>
      <c r="AK1873">
        <v>0</v>
      </c>
      <c r="AL1873">
        <v>0</v>
      </c>
      <c r="AM1873">
        <v>0</v>
      </c>
      <c r="AN1873">
        <v>0.13400000000000001</v>
      </c>
      <c r="AO1873">
        <v>38.299999999999997</v>
      </c>
      <c r="AP1873">
        <f>(AN1873+AN$12-(1-AN1873-AN$12)/(AO1873-1))/AN$11</f>
        <v>2.7695710455764078E-2</v>
      </c>
      <c r="AQ1873">
        <f>MAX(MIN(AP1873,AN$9),AN$10)</f>
        <v>2.7695710455764078E-2</v>
      </c>
      <c r="AR1873">
        <f>IF(OR(AP1873&lt;0,V1873=0),0,INT(AX1872*AQ1873/100))</f>
        <v>96</v>
      </c>
      <c r="AS1873">
        <f>IF(AR1873&gt;0,1,0)</f>
        <v>1</v>
      </c>
      <c r="AT1873" s="1">
        <f>IF(V1873=1,K1873,0)*AS1873</f>
        <v>0</v>
      </c>
      <c r="AU1873" s="1">
        <f>MIN(AR1873,AN$13)*AS1873*AT1873</f>
        <v>0</v>
      </c>
      <c r="AV1873" s="1">
        <f>MIN(AR1873,AN$13)*AS1873*100</f>
        <v>2000</v>
      </c>
      <c r="AW1873" s="1">
        <f>AU1873-AV1873</f>
        <v>-2000</v>
      </c>
      <c r="AX1873" s="1">
        <f>AX1872+AW1873</f>
        <v>347880</v>
      </c>
      <c r="AY1873">
        <f>IF(AT1873=0,IF(AS1873=1,AY1872+1,AY1872),0)</f>
        <v>11</v>
      </c>
      <c r="AZ1873">
        <f t="shared" si="30"/>
        <v>0</v>
      </c>
    </row>
    <row r="1874" spans="1:52" x14ac:dyDescent="0.4">
      <c r="A1874">
        <f ca="1">RAND()</f>
        <v>3.3094254379614441E-2</v>
      </c>
      <c r="B1874">
        <v>20260502</v>
      </c>
      <c r="C1874">
        <v>4</v>
      </c>
      <c r="D1874">
        <v>11</v>
      </c>
      <c r="E1874">
        <v>2</v>
      </c>
      <c r="F1874">
        <v>16</v>
      </c>
      <c r="G1874">
        <v>23</v>
      </c>
      <c r="H1874">
        <v>1800</v>
      </c>
      <c r="I1874">
        <v>3</v>
      </c>
      <c r="J1874">
        <v>15</v>
      </c>
      <c r="K1874">
        <v>420</v>
      </c>
      <c r="L1874">
        <v>160</v>
      </c>
      <c r="M1874">
        <v>390</v>
      </c>
      <c r="N1874">
        <v>310</v>
      </c>
      <c r="O1874">
        <v>2330</v>
      </c>
      <c r="P1874">
        <v>3650</v>
      </c>
      <c r="Q1874">
        <v>6800</v>
      </c>
      <c r="R1874">
        <v>25140</v>
      </c>
      <c r="S1874">
        <v>860</v>
      </c>
      <c r="T1874">
        <v>930</v>
      </c>
      <c r="U1874">
        <v>1680</v>
      </c>
      <c r="V1874">
        <v>14</v>
      </c>
      <c r="W1874">
        <v>3</v>
      </c>
      <c r="X1874">
        <v>1</v>
      </c>
      <c r="Y1874">
        <v>2</v>
      </c>
      <c r="Z1874">
        <v>7</v>
      </c>
      <c r="AA1874">
        <v>15</v>
      </c>
      <c r="AB1874">
        <v>9</v>
      </c>
      <c r="AC1874">
        <v>5</v>
      </c>
      <c r="AD1874">
        <v>10</v>
      </c>
      <c r="AE1874">
        <v>12</v>
      </c>
      <c r="AF1874">
        <v>8</v>
      </c>
      <c r="AG1874">
        <v>11</v>
      </c>
      <c r="AH1874">
        <v>4</v>
      </c>
      <c r="AI1874">
        <v>6</v>
      </c>
      <c r="AJ1874">
        <v>13</v>
      </c>
      <c r="AK1874">
        <v>0</v>
      </c>
      <c r="AL1874">
        <v>0</v>
      </c>
      <c r="AM1874">
        <v>0</v>
      </c>
      <c r="AN1874">
        <v>0.20799999999999999</v>
      </c>
      <c r="AO1874">
        <v>4.9000000000000004</v>
      </c>
      <c r="AP1874">
        <f>(AN1874+AN$12-(1-AN1874-AN$12)/(AO1874-1))/AN$11</f>
        <v>1.2307692307692297E-3</v>
      </c>
      <c r="AQ1874">
        <f>MAX(MIN(AP1874,AN$9),AN$10)</f>
        <v>1.2307692307692297E-3</v>
      </c>
      <c r="AR1874">
        <f>IF(OR(AP1874&lt;0,V1874=0),0,INT(AX1873*AQ1874/100))</f>
        <v>4</v>
      </c>
      <c r="AS1874">
        <f>IF(AR1874&gt;0,1,0)</f>
        <v>1</v>
      </c>
      <c r="AT1874" s="1">
        <f>IF(V1874=1,K1874,0)*AS1874</f>
        <v>0</v>
      </c>
      <c r="AU1874" s="1">
        <f>MIN(AR1874,AN$13)*AS1874*AT1874</f>
        <v>0</v>
      </c>
      <c r="AV1874" s="1">
        <f>MIN(AR1874,AN$13)*AS1874*100</f>
        <v>400</v>
      </c>
      <c r="AW1874" s="1">
        <f>AU1874-AV1874</f>
        <v>-400</v>
      </c>
      <c r="AX1874" s="1">
        <f>AX1873+AW1874</f>
        <v>347480</v>
      </c>
      <c r="AY1874">
        <f>IF(AT1874=0,IF(AS1874=1,AY1873+1,AY1873),0)</f>
        <v>12</v>
      </c>
      <c r="AZ1874">
        <f t="shared" si="30"/>
        <v>0</v>
      </c>
    </row>
    <row r="1875" spans="1:52" x14ac:dyDescent="0.4">
      <c r="A1875">
        <f ca="1">RAND()</f>
        <v>0.75526589998484606</v>
      </c>
      <c r="B1875">
        <v>20260502</v>
      </c>
      <c r="C1875">
        <v>4</v>
      </c>
      <c r="D1875">
        <v>12</v>
      </c>
      <c r="E1875">
        <v>2</v>
      </c>
      <c r="F1875">
        <v>5</v>
      </c>
      <c r="G1875">
        <v>10</v>
      </c>
      <c r="H1875">
        <v>1000</v>
      </c>
      <c r="I1875">
        <v>2</v>
      </c>
      <c r="J1875">
        <v>16</v>
      </c>
      <c r="K1875">
        <v>530</v>
      </c>
      <c r="L1875">
        <v>150</v>
      </c>
      <c r="M1875">
        <v>150</v>
      </c>
      <c r="N1875">
        <v>160</v>
      </c>
      <c r="O1875">
        <v>970</v>
      </c>
      <c r="P1875">
        <v>1790</v>
      </c>
      <c r="Q1875">
        <v>1340</v>
      </c>
      <c r="R1875">
        <v>6700</v>
      </c>
      <c r="S1875">
        <v>390</v>
      </c>
      <c r="T1875">
        <v>460</v>
      </c>
      <c r="U1875">
        <v>330</v>
      </c>
      <c r="V1875">
        <v>9</v>
      </c>
      <c r="W1875">
        <v>2</v>
      </c>
      <c r="X1875">
        <v>5</v>
      </c>
      <c r="Y1875">
        <v>1</v>
      </c>
      <c r="Z1875">
        <v>3</v>
      </c>
      <c r="AA1875">
        <v>11</v>
      </c>
      <c r="AB1875">
        <v>7</v>
      </c>
      <c r="AC1875">
        <v>15</v>
      </c>
      <c r="AD1875">
        <v>10</v>
      </c>
      <c r="AE1875">
        <v>12</v>
      </c>
      <c r="AF1875">
        <v>8</v>
      </c>
      <c r="AG1875">
        <v>14</v>
      </c>
      <c r="AH1875">
        <v>16</v>
      </c>
      <c r="AI1875">
        <v>4</v>
      </c>
      <c r="AJ1875">
        <v>13</v>
      </c>
      <c r="AK1875">
        <v>6</v>
      </c>
      <c r="AL1875">
        <v>0</v>
      </c>
      <c r="AM1875">
        <v>0</v>
      </c>
      <c r="AN1875">
        <v>0.25</v>
      </c>
      <c r="AO1875">
        <v>8.5</v>
      </c>
      <c r="AP1875">
        <f>(AN1875+AN$12-(1-AN1875-AN$12)/(AO1875-1))/AN$11</f>
        <v>3.7499999999999999E-2</v>
      </c>
      <c r="AQ1875">
        <f>MAX(MIN(AP1875,AN$9),AN$10)</f>
        <v>0.03</v>
      </c>
      <c r="AR1875">
        <f>IF(OR(AP1875&lt;0,V1875=0),0,INT(AX1874*AQ1875/100))</f>
        <v>104</v>
      </c>
      <c r="AS1875">
        <f>IF(AR1875&gt;0,1,0)</f>
        <v>1</v>
      </c>
      <c r="AT1875" s="1">
        <f>IF(V1875=1,K1875,0)*AS1875</f>
        <v>0</v>
      </c>
      <c r="AU1875" s="1">
        <f>MIN(AR1875,AN$13)*AS1875*AT1875</f>
        <v>0</v>
      </c>
      <c r="AV1875" s="1">
        <f>MIN(AR1875,AN$13)*AS1875*100</f>
        <v>2000</v>
      </c>
      <c r="AW1875" s="1">
        <f>AU1875-AV1875</f>
        <v>-2000</v>
      </c>
      <c r="AX1875" s="1">
        <f>AX1874+AW1875</f>
        <v>345480</v>
      </c>
      <c r="AY1875">
        <f>IF(AT1875=0,IF(AS1875=1,AY1874+1,AY1874),0)</f>
        <v>13</v>
      </c>
      <c r="AZ1875">
        <f t="shared" si="30"/>
        <v>0</v>
      </c>
    </row>
    <row r="1876" spans="1:52" x14ac:dyDescent="0.4">
      <c r="A1876">
        <f ca="1">RAND()</f>
        <v>0.57522192988726506</v>
      </c>
      <c r="B1876">
        <v>20260502</v>
      </c>
      <c r="C1876">
        <v>4</v>
      </c>
      <c r="D1876">
        <v>2</v>
      </c>
      <c r="E1876">
        <v>1</v>
      </c>
      <c r="F1876">
        <v>703</v>
      </c>
      <c r="G1876">
        <v>23</v>
      </c>
      <c r="H1876">
        <v>1800</v>
      </c>
      <c r="I1876">
        <v>4</v>
      </c>
      <c r="J1876">
        <v>15</v>
      </c>
      <c r="K1876">
        <v>500</v>
      </c>
      <c r="L1876">
        <v>190</v>
      </c>
      <c r="M1876">
        <v>560</v>
      </c>
      <c r="N1876">
        <v>230</v>
      </c>
      <c r="O1876">
        <v>8280</v>
      </c>
      <c r="P1876">
        <v>11920</v>
      </c>
      <c r="Q1876">
        <v>13760</v>
      </c>
      <c r="R1876">
        <v>81210</v>
      </c>
      <c r="S1876">
        <v>2280</v>
      </c>
      <c r="T1876">
        <v>880</v>
      </c>
      <c r="U1876">
        <v>2240</v>
      </c>
      <c r="V1876">
        <v>5</v>
      </c>
      <c r="W1876">
        <v>6</v>
      </c>
      <c r="X1876">
        <v>1</v>
      </c>
      <c r="Y1876">
        <v>8</v>
      </c>
      <c r="Z1876">
        <v>4</v>
      </c>
      <c r="AA1876">
        <v>12</v>
      </c>
      <c r="AB1876">
        <v>11</v>
      </c>
      <c r="AC1876">
        <v>15</v>
      </c>
      <c r="AD1876">
        <v>9</v>
      </c>
      <c r="AE1876">
        <v>2</v>
      </c>
      <c r="AF1876">
        <v>13</v>
      </c>
      <c r="AG1876">
        <v>3</v>
      </c>
      <c r="AH1876">
        <v>10</v>
      </c>
      <c r="AI1876">
        <v>7</v>
      </c>
      <c r="AJ1876">
        <v>14</v>
      </c>
      <c r="AK1876">
        <v>0</v>
      </c>
      <c r="AL1876">
        <v>0</v>
      </c>
      <c r="AM1876">
        <v>0</v>
      </c>
      <c r="AN1876">
        <v>0.25600000000000001</v>
      </c>
      <c r="AO1876">
        <v>7.8</v>
      </c>
      <c r="AP1876">
        <f>(AN1876+AN$12-(1-AN1876-AN$12)/(AO1876-1))/AN$11</f>
        <v>3.6647058823529408E-2</v>
      </c>
      <c r="AQ1876">
        <f>MAX(MIN(AP1876,AN$9),AN$10)</f>
        <v>0.03</v>
      </c>
      <c r="AR1876">
        <f>IF(OR(AP1876&lt;0,V1876=0),0,INT(AX1875*AQ1876/100))</f>
        <v>103</v>
      </c>
      <c r="AS1876">
        <f>IF(AR1876&gt;0,1,0)</f>
        <v>1</v>
      </c>
      <c r="AT1876" s="1">
        <f>IF(V1876=1,K1876,0)*AS1876</f>
        <v>0</v>
      </c>
      <c r="AU1876" s="1">
        <f>MIN(AR1876,AN$13)*AS1876*AT1876</f>
        <v>0</v>
      </c>
      <c r="AV1876" s="1">
        <f>MIN(AR1876,AN$13)*AS1876*100</f>
        <v>2000</v>
      </c>
      <c r="AW1876" s="1">
        <f>AU1876-AV1876</f>
        <v>-2000</v>
      </c>
      <c r="AX1876" s="1">
        <f>AX1875+AW1876</f>
        <v>343480</v>
      </c>
      <c r="AY1876">
        <f>IF(AT1876=0,IF(AS1876=1,AY1875+1,AY1875),0)</f>
        <v>14</v>
      </c>
      <c r="AZ1876">
        <f t="shared" si="30"/>
        <v>0</v>
      </c>
    </row>
    <row r="1877" spans="1:52" x14ac:dyDescent="0.4">
      <c r="A1877">
        <f ca="1">RAND()</f>
        <v>0.6486187266680653</v>
      </c>
      <c r="B1877">
        <v>20260502</v>
      </c>
      <c r="C1877">
        <v>5</v>
      </c>
      <c r="D1877">
        <v>1</v>
      </c>
      <c r="E1877">
        <v>1</v>
      </c>
      <c r="F1877">
        <v>703</v>
      </c>
      <c r="G1877">
        <v>23</v>
      </c>
      <c r="H1877">
        <v>1400</v>
      </c>
      <c r="I1877">
        <v>3</v>
      </c>
      <c r="J1877">
        <v>16</v>
      </c>
      <c r="K1877">
        <v>230</v>
      </c>
      <c r="L1877">
        <v>130</v>
      </c>
      <c r="M1877">
        <v>120</v>
      </c>
      <c r="N1877">
        <v>650</v>
      </c>
      <c r="O1877">
        <v>490</v>
      </c>
      <c r="P1877">
        <v>890</v>
      </c>
      <c r="Q1877">
        <v>3810</v>
      </c>
      <c r="R1877">
        <v>10630</v>
      </c>
      <c r="S1877">
        <v>240</v>
      </c>
      <c r="T1877">
        <v>1050</v>
      </c>
      <c r="U1877">
        <v>1820</v>
      </c>
      <c r="V1877">
        <v>2</v>
      </c>
      <c r="W1877">
        <v>1</v>
      </c>
      <c r="X1877">
        <v>16</v>
      </c>
      <c r="Y1877">
        <v>6</v>
      </c>
      <c r="Z1877">
        <v>9</v>
      </c>
      <c r="AA1877">
        <v>7</v>
      </c>
      <c r="AB1877">
        <v>5</v>
      </c>
      <c r="AC1877">
        <v>4</v>
      </c>
      <c r="AD1877">
        <v>3</v>
      </c>
      <c r="AE1877">
        <v>8</v>
      </c>
      <c r="AF1877">
        <v>11</v>
      </c>
      <c r="AG1877">
        <v>12</v>
      </c>
      <c r="AH1877">
        <v>10</v>
      </c>
      <c r="AI1877">
        <v>14</v>
      </c>
      <c r="AJ1877">
        <v>15</v>
      </c>
      <c r="AK1877">
        <v>13</v>
      </c>
      <c r="AL1877">
        <v>0</v>
      </c>
      <c r="AM1877">
        <v>0</v>
      </c>
      <c r="AN1877">
        <v>0.32700000000000001</v>
      </c>
      <c r="AO1877">
        <v>2.7</v>
      </c>
      <c r="AP1877">
        <f>(AN1877+AN$12-(1-AN1877-AN$12)/(AO1877-1))/AN$11</f>
        <v>-1.7220588235294113E-2</v>
      </c>
      <c r="AQ1877">
        <f>MAX(MIN(AP1877,AN$9),AN$10)</f>
        <v>0</v>
      </c>
      <c r="AR1877">
        <f>IF(OR(AP1877&lt;0,V1877=0),0,INT(AX1876*AQ1877/100))</f>
        <v>0</v>
      </c>
      <c r="AS1877">
        <f>IF(AR1877&gt;0,1,0)</f>
        <v>0</v>
      </c>
      <c r="AT1877" s="1">
        <f>IF(V1877=1,K1877,0)*AS1877</f>
        <v>0</v>
      </c>
      <c r="AU1877" s="1">
        <f>MIN(AR1877,AN$13)*AS1877*AT1877</f>
        <v>0</v>
      </c>
      <c r="AV1877" s="1">
        <f>MIN(AR1877,AN$13)*AS1877*100</f>
        <v>0</v>
      </c>
      <c r="AW1877" s="1">
        <f>AU1877-AV1877</f>
        <v>0</v>
      </c>
      <c r="AX1877" s="1">
        <f>AX1876+AW1877</f>
        <v>343480</v>
      </c>
      <c r="AY1877">
        <f>IF(AT1877=0,IF(AS1877=1,AY1876+1,AY1876),0)</f>
        <v>14</v>
      </c>
      <c r="AZ1877">
        <f t="shared" si="30"/>
        <v>0</v>
      </c>
    </row>
    <row r="1878" spans="1:52" x14ac:dyDescent="0.4">
      <c r="A1878">
        <f ca="1">RAND()</f>
        <v>0.28943500273456779</v>
      </c>
      <c r="B1878">
        <v>20260502</v>
      </c>
      <c r="C1878">
        <v>8</v>
      </c>
      <c r="D1878">
        <v>1</v>
      </c>
      <c r="E1878">
        <v>1</v>
      </c>
      <c r="F1878">
        <v>703</v>
      </c>
      <c r="G1878">
        <v>24</v>
      </c>
      <c r="H1878">
        <v>1200</v>
      </c>
      <c r="I1878">
        <v>3</v>
      </c>
      <c r="J1878">
        <v>16</v>
      </c>
      <c r="K1878">
        <v>240</v>
      </c>
      <c r="L1878">
        <v>110</v>
      </c>
      <c r="M1878">
        <v>110</v>
      </c>
      <c r="N1878">
        <v>150</v>
      </c>
      <c r="O1878">
        <v>210</v>
      </c>
      <c r="P1878">
        <v>460</v>
      </c>
      <c r="Q1878">
        <v>560</v>
      </c>
      <c r="R1878">
        <v>1800</v>
      </c>
      <c r="S1878">
        <v>130</v>
      </c>
      <c r="T1878">
        <v>360</v>
      </c>
      <c r="U1878">
        <v>250</v>
      </c>
      <c r="V1878">
        <v>2</v>
      </c>
      <c r="W1878">
        <v>1</v>
      </c>
      <c r="X1878">
        <v>3</v>
      </c>
      <c r="Y1878">
        <v>11</v>
      </c>
      <c r="Z1878">
        <v>13</v>
      </c>
      <c r="AA1878">
        <v>6</v>
      </c>
      <c r="AB1878">
        <v>8</v>
      </c>
      <c r="AC1878">
        <v>4</v>
      </c>
      <c r="AD1878">
        <v>5</v>
      </c>
      <c r="AE1878">
        <v>16</v>
      </c>
      <c r="AF1878">
        <v>9</v>
      </c>
      <c r="AG1878">
        <v>7</v>
      </c>
      <c r="AH1878">
        <v>12</v>
      </c>
      <c r="AI1878">
        <v>10</v>
      </c>
      <c r="AJ1878">
        <v>15</v>
      </c>
      <c r="AK1878">
        <v>14</v>
      </c>
      <c r="AL1878">
        <v>0</v>
      </c>
      <c r="AM1878">
        <v>0</v>
      </c>
      <c r="AN1878">
        <v>0.38700000000000001</v>
      </c>
      <c r="AO1878">
        <v>1.9</v>
      </c>
      <c r="AP1878">
        <f>(AN1878+AN$12-(1-AN1878-AN$12)/(AO1878-1))/AN$11</f>
        <v>-7.3527777777777775E-2</v>
      </c>
      <c r="AQ1878">
        <f>MAX(MIN(AP1878,AN$9),AN$10)</f>
        <v>0</v>
      </c>
      <c r="AR1878">
        <f>IF(OR(AP1878&lt;0,V1878=0),0,INT(AX1877*AQ1878/100))</f>
        <v>0</v>
      </c>
      <c r="AS1878">
        <f>IF(AR1878&gt;0,1,0)</f>
        <v>0</v>
      </c>
      <c r="AT1878" s="1">
        <f>IF(V1878=1,K1878,0)*AS1878</f>
        <v>0</v>
      </c>
      <c r="AU1878" s="1">
        <f>MIN(AR1878,AN$13)*AS1878*AT1878</f>
        <v>0</v>
      </c>
      <c r="AV1878" s="1">
        <f>MIN(AR1878,AN$13)*AS1878*100</f>
        <v>0</v>
      </c>
      <c r="AW1878" s="1">
        <f>AU1878-AV1878</f>
        <v>0</v>
      </c>
      <c r="AX1878" s="1">
        <f>AX1877+AW1878</f>
        <v>343480</v>
      </c>
      <c r="AY1878">
        <f>IF(AT1878=0,IF(AS1878=1,AY1877+1,AY1877),0)</f>
        <v>14</v>
      </c>
      <c r="AZ1878">
        <f t="shared" si="30"/>
        <v>0</v>
      </c>
    </row>
    <row r="1879" spans="1:52" x14ac:dyDescent="0.4">
      <c r="A1879">
        <f ca="1">RAND()</f>
        <v>0.55964111275330886</v>
      </c>
      <c r="B1879">
        <v>20260502</v>
      </c>
      <c r="C1879">
        <v>8</v>
      </c>
      <c r="D1879">
        <v>2</v>
      </c>
      <c r="E1879">
        <v>1</v>
      </c>
      <c r="F1879">
        <v>703</v>
      </c>
      <c r="G1879">
        <v>24</v>
      </c>
      <c r="H1879">
        <v>1800</v>
      </c>
      <c r="I1879">
        <v>3</v>
      </c>
      <c r="J1879">
        <v>15</v>
      </c>
      <c r="K1879">
        <v>570</v>
      </c>
      <c r="L1879">
        <v>150</v>
      </c>
      <c r="M1879">
        <v>110</v>
      </c>
      <c r="N1879">
        <v>140</v>
      </c>
      <c r="O1879">
        <v>590</v>
      </c>
      <c r="P1879">
        <v>1500</v>
      </c>
      <c r="Q1879">
        <v>770</v>
      </c>
      <c r="R1879">
        <v>4240</v>
      </c>
      <c r="S1879">
        <v>270</v>
      </c>
      <c r="T1879">
        <v>330</v>
      </c>
      <c r="U1879">
        <v>240</v>
      </c>
      <c r="V1879">
        <v>2</v>
      </c>
      <c r="W1879">
        <v>3</v>
      </c>
      <c r="X1879">
        <v>1</v>
      </c>
      <c r="Y1879">
        <v>13</v>
      </c>
      <c r="Z1879">
        <v>7</v>
      </c>
      <c r="AA1879">
        <v>5</v>
      </c>
      <c r="AB1879">
        <v>9</v>
      </c>
      <c r="AC1879">
        <v>6</v>
      </c>
      <c r="AD1879">
        <v>10</v>
      </c>
      <c r="AE1879">
        <v>11</v>
      </c>
      <c r="AF1879">
        <v>15</v>
      </c>
      <c r="AG1879">
        <v>14</v>
      </c>
      <c r="AH1879">
        <v>12</v>
      </c>
      <c r="AI1879">
        <v>8</v>
      </c>
      <c r="AJ1879">
        <v>4</v>
      </c>
      <c r="AK1879">
        <v>0</v>
      </c>
      <c r="AL1879">
        <v>0</v>
      </c>
      <c r="AM1879">
        <v>0</v>
      </c>
      <c r="AN1879">
        <v>0.32300000000000001</v>
      </c>
      <c r="AO1879">
        <v>2</v>
      </c>
      <c r="AP1879">
        <f>(AN1879+AN$12-(1-AN1879-AN$12)/(AO1879-1))/AN$11</f>
        <v>-8.8500000000000009E-2</v>
      </c>
      <c r="AQ1879">
        <f>MAX(MIN(AP1879,AN$9),AN$10)</f>
        <v>0</v>
      </c>
      <c r="AR1879">
        <f>IF(OR(AP1879&lt;0,V1879=0),0,INT(AX1878*AQ1879/100))</f>
        <v>0</v>
      </c>
      <c r="AS1879">
        <f>IF(AR1879&gt;0,1,0)</f>
        <v>0</v>
      </c>
      <c r="AT1879" s="1">
        <f>IF(V1879=1,K1879,0)*AS1879</f>
        <v>0</v>
      </c>
      <c r="AU1879" s="1">
        <f>MIN(AR1879,AN$13)*AS1879*AT1879</f>
        <v>0</v>
      </c>
      <c r="AV1879" s="1">
        <f>MIN(AR1879,AN$13)*AS1879*100</f>
        <v>0</v>
      </c>
      <c r="AW1879" s="1">
        <f>AU1879-AV1879</f>
        <v>0</v>
      </c>
      <c r="AX1879" s="1">
        <f>AX1878+AW1879</f>
        <v>343480</v>
      </c>
      <c r="AY1879">
        <f>IF(AT1879=0,IF(AS1879=1,AY1878+1,AY1878),0)</f>
        <v>14</v>
      </c>
      <c r="AZ1879">
        <f t="shared" si="30"/>
        <v>0</v>
      </c>
    </row>
    <row r="1880" spans="1:52" x14ac:dyDescent="0.4">
      <c r="A1880">
        <f ca="1">RAND()</f>
        <v>0.73123876930003706</v>
      </c>
      <c r="B1880">
        <v>20260502</v>
      </c>
      <c r="C1880">
        <v>8</v>
      </c>
      <c r="D1880">
        <v>3</v>
      </c>
      <c r="E1880">
        <v>1</v>
      </c>
      <c r="F1880">
        <v>703</v>
      </c>
      <c r="G1880">
        <v>17</v>
      </c>
      <c r="H1880">
        <v>1600</v>
      </c>
      <c r="I1880">
        <v>2</v>
      </c>
      <c r="J1880">
        <v>18</v>
      </c>
      <c r="K1880">
        <v>25290</v>
      </c>
      <c r="L1880">
        <v>3790</v>
      </c>
      <c r="M1880">
        <v>120</v>
      </c>
      <c r="N1880">
        <v>300</v>
      </c>
      <c r="O1880">
        <v>31640</v>
      </c>
      <c r="P1880">
        <v>82770</v>
      </c>
      <c r="Q1880">
        <v>73170</v>
      </c>
      <c r="R1880">
        <v>1013630</v>
      </c>
      <c r="S1880">
        <v>9630</v>
      </c>
      <c r="T1880">
        <v>26160</v>
      </c>
      <c r="U1880">
        <v>510</v>
      </c>
      <c r="V1880">
        <v>2</v>
      </c>
      <c r="W1880">
        <v>8</v>
      </c>
      <c r="X1880">
        <v>4</v>
      </c>
      <c r="Y1880">
        <v>12</v>
      </c>
      <c r="Z1880">
        <v>5</v>
      </c>
      <c r="AA1880">
        <v>11</v>
      </c>
      <c r="AB1880">
        <v>14</v>
      </c>
      <c r="AC1880">
        <v>3</v>
      </c>
      <c r="AD1880">
        <v>9</v>
      </c>
      <c r="AE1880">
        <v>15</v>
      </c>
      <c r="AF1880">
        <v>18</v>
      </c>
      <c r="AG1880">
        <v>7</v>
      </c>
      <c r="AH1880">
        <v>6</v>
      </c>
      <c r="AI1880">
        <v>16</v>
      </c>
      <c r="AJ1880">
        <v>10</v>
      </c>
      <c r="AK1880">
        <v>13</v>
      </c>
      <c r="AL1880">
        <v>1</v>
      </c>
      <c r="AM1880">
        <v>17</v>
      </c>
      <c r="AN1880">
        <v>0.158</v>
      </c>
      <c r="AO1880">
        <v>2.1</v>
      </c>
      <c r="AP1880">
        <f>(AN1880+AN$12-(1-AN1880-AN$12)/(AO1880-1))/AN$11</f>
        <v>-0.15186363636363634</v>
      </c>
      <c r="AQ1880">
        <f>MAX(MIN(AP1880,AN$9),AN$10)</f>
        <v>0</v>
      </c>
      <c r="AR1880">
        <f>IF(OR(AP1880&lt;0,V1880=0),0,INT(AX1879*AQ1880/100))</f>
        <v>0</v>
      </c>
      <c r="AS1880">
        <f>IF(AR1880&gt;0,1,0)</f>
        <v>0</v>
      </c>
      <c r="AT1880" s="1">
        <f>IF(V1880=1,K1880,0)*AS1880</f>
        <v>0</v>
      </c>
      <c r="AU1880" s="1">
        <f>MIN(AR1880,AN$13)*AS1880*AT1880</f>
        <v>0</v>
      </c>
      <c r="AV1880" s="1">
        <f>MIN(AR1880,AN$13)*AS1880*100</f>
        <v>0</v>
      </c>
      <c r="AW1880" s="1">
        <f>AU1880-AV1880</f>
        <v>0</v>
      </c>
      <c r="AX1880" s="1">
        <f>AX1879+AW1880</f>
        <v>343480</v>
      </c>
      <c r="AY1880">
        <f>IF(AT1880=0,IF(AS1880=1,AY1879+1,AY1879),0)</f>
        <v>14</v>
      </c>
      <c r="AZ1880">
        <f t="shared" si="30"/>
        <v>0</v>
      </c>
    </row>
    <row r="1881" spans="1:52" x14ac:dyDescent="0.4">
      <c r="A1881">
        <f ca="1">RAND()</f>
        <v>0.18740933531361659</v>
      </c>
      <c r="B1881">
        <v>20260502</v>
      </c>
      <c r="C1881">
        <v>8</v>
      </c>
      <c r="D1881">
        <v>4</v>
      </c>
      <c r="E1881">
        <v>1</v>
      </c>
      <c r="F1881">
        <v>703</v>
      </c>
      <c r="G1881">
        <v>17</v>
      </c>
      <c r="H1881">
        <v>1400</v>
      </c>
      <c r="I1881">
        <v>2</v>
      </c>
      <c r="J1881">
        <v>18</v>
      </c>
      <c r="K1881">
        <v>380</v>
      </c>
      <c r="L1881">
        <v>170</v>
      </c>
      <c r="M1881">
        <v>180</v>
      </c>
      <c r="N1881">
        <v>950</v>
      </c>
      <c r="O1881">
        <v>960</v>
      </c>
      <c r="P1881">
        <v>1900</v>
      </c>
      <c r="Q1881">
        <v>13040</v>
      </c>
      <c r="R1881">
        <v>36440</v>
      </c>
      <c r="S1881">
        <v>420</v>
      </c>
      <c r="T1881">
        <v>2790</v>
      </c>
      <c r="U1881">
        <v>3280</v>
      </c>
      <c r="V1881">
        <v>4</v>
      </c>
      <c r="W1881">
        <v>1</v>
      </c>
      <c r="X1881">
        <v>2</v>
      </c>
      <c r="Y1881">
        <v>5</v>
      </c>
      <c r="Z1881">
        <v>11</v>
      </c>
      <c r="AA1881">
        <v>7</v>
      </c>
      <c r="AB1881">
        <v>6</v>
      </c>
      <c r="AC1881">
        <v>17</v>
      </c>
      <c r="AD1881">
        <v>3</v>
      </c>
      <c r="AE1881">
        <v>9</v>
      </c>
      <c r="AF1881">
        <v>8</v>
      </c>
      <c r="AG1881">
        <v>18</v>
      </c>
      <c r="AH1881">
        <v>15</v>
      </c>
      <c r="AI1881">
        <v>13</v>
      </c>
      <c r="AJ1881">
        <v>10</v>
      </c>
      <c r="AK1881">
        <v>14</v>
      </c>
      <c r="AL1881">
        <v>16</v>
      </c>
      <c r="AM1881">
        <v>12</v>
      </c>
      <c r="AN1881">
        <v>0.17699999999999999</v>
      </c>
      <c r="AO1881">
        <v>4.5999999999999996</v>
      </c>
      <c r="AP1881">
        <f>(AN1881+AN$12-(1-AN1881-AN$12)/(AO1881-1))/AN$11</f>
        <v>-1.2902777777777784E-2</v>
      </c>
      <c r="AQ1881">
        <f>MAX(MIN(AP1881,AN$9),AN$10)</f>
        <v>0</v>
      </c>
      <c r="AR1881">
        <f>IF(OR(AP1881&lt;0,V1881=0),0,INT(AX1880*AQ1881/100))</f>
        <v>0</v>
      </c>
      <c r="AS1881">
        <f>IF(AR1881&gt;0,1,0)</f>
        <v>0</v>
      </c>
      <c r="AT1881" s="1">
        <f>IF(V1881=1,K1881,0)*AS1881</f>
        <v>0</v>
      </c>
      <c r="AU1881" s="1">
        <f>MIN(AR1881,AN$13)*AS1881*AT1881</f>
        <v>0</v>
      </c>
      <c r="AV1881" s="1">
        <f>MIN(AR1881,AN$13)*AS1881*100</f>
        <v>0</v>
      </c>
      <c r="AW1881" s="1">
        <f>AU1881-AV1881</f>
        <v>0</v>
      </c>
      <c r="AX1881" s="1">
        <f>AX1880+AW1881</f>
        <v>343480</v>
      </c>
      <c r="AY1881">
        <f>IF(AT1881=0,IF(AS1881=1,AY1880+1,AY1880),0)</f>
        <v>14</v>
      </c>
      <c r="AZ1881">
        <f t="shared" si="30"/>
        <v>0</v>
      </c>
    </row>
    <row r="1882" spans="1:52" x14ac:dyDescent="0.4">
      <c r="A1882">
        <f ca="1">RAND()</f>
        <v>0.34817426744730773</v>
      </c>
      <c r="B1882">
        <v>20260502</v>
      </c>
      <c r="C1882">
        <v>8</v>
      </c>
      <c r="D1882">
        <v>5</v>
      </c>
      <c r="E1882">
        <v>1</v>
      </c>
      <c r="F1882">
        <v>703</v>
      </c>
      <c r="G1882">
        <v>17</v>
      </c>
      <c r="H1882">
        <v>2000</v>
      </c>
      <c r="I1882">
        <v>1</v>
      </c>
      <c r="J1882">
        <v>13</v>
      </c>
      <c r="K1882">
        <v>120</v>
      </c>
      <c r="L1882">
        <v>100</v>
      </c>
      <c r="M1882">
        <v>140</v>
      </c>
      <c r="N1882">
        <v>150</v>
      </c>
      <c r="O1882">
        <v>310</v>
      </c>
      <c r="P1882">
        <v>390</v>
      </c>
      <c r="Q1882">
        <v>730</v>
      </c>
      <c r="R1882">
        <v>1660</v>
      </c>
      <c r="S1882">
        <v>160</v>
      </c>
      <c r="T1882">
        <v>220</v>
      </c>
      <c r="U1882">
        <v>560</v>
      </c>
      <c r="V1882">
        <v>1</v>
      </c>
      <c r="W1882">
        <v>3</v>
      </c>
      <c r="X1882">
        <v>2</v>
      </c>
      <c r="Y1882">
        <v>5</v>
      </c>
      <c r="Z1882">
        <v>4</v>
      </c>
      <c r="AA1882">
        <v>10</v>
      </c>
      <c r="AB1882">
        <v>9</v>
      </c>
      <c r="AC1882">
        <v>6</v>
      </c>
      <c r="AD1882">
        <v>7</v>
      </c>
      <c r="AE1882">
        <v>12</v>
      </c>
      <c r="AF1882">
        <v>13</v>
      </c>
      <c r="AG1882">
        <v>11</v>
      </c>
      <c r="AH1882">
        <v>8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0.38800000000000001</v>
      </c>
      <c r="AO1882">
        <v>1.2</v>
      </c>
      <c r="AP1882">
        <f>(AN1882+AN$12-(1-AN1882-AN$12)/(AO1882-1))/AN$11</f>
        <v>-0.66800000000000015</v>
      </c>
      <c r="AQ1882">
        <f>MAX(MIN(AP1882,AN$9),AN$10)</f>
        <v>0</v>
      </c>
      <c r="AR1882">
        <f>IF(OR(AP1882&lt;0,V1882=0),0,INT(AX1881*AQ1882/100))</f>
        <v>0</v>
      </c>
      <c r="AS1882">
        <f>IF(AR1882&gt;0,1,0)</f>
        <v>0</v>
      </c>
      <c r="AT1882" s="1">
        <f>IF(V1882=1,K1882,0)*AS1882</f>
        <v>0</v>
      </c>
      <c r="AU1882" s="1">
        <f>MIN(AR1882,AN$13)*AS1882*AT1882</f>
        <v>0</v>
      </c>
      <c r="AV1882" s="1">
        <f>MIN(AR1882,AN$13)*AS1882*100</f>
        <v>0</v>
      </c>
      <c r="AW1882" s="1">
        <f>AU1882-AV1882</f>
        <v>0</v>
      </c>
      <c r="AX1882" s="1">
        <f>AX1881+AW1882</f>
        <v>343480</v>
      </c>
      <c r="AY1882">
        <f>IF(AT1882=0,IF(AS1882=1,AY1881+1,AY1881),0)</f>
        <v>14</v>
      </c>
      <c r="AZ1882">
        <f t="shared" si="30"/>
        <v>0</v>
      </c>
    </row>
    <row r="1883" spans="1:52" x14ac:dyDescent="0.4">
      <c r="A1883">
        <f ca="1">RAND()</f>
        <v>7.0623972502231736E-2</v>
      </c>
      <c r="B1883">
        <v>20260502</v>
      </c>
      <c r="C1883">
        <v>8</v>
      </c>
      <c r="D1883">
        <v>6</v>
      </c>
      <c r="E1883">
        <v>2</v>
      </c>
      <c r="F1883">
        <v>5</v>
      </c>
      <c r="G1883">
        <v>24</v>
      </c>
      <c r="H1883">
        <v>1800</v>
      </c>
      <c r="I1883">
        <v>2</v>
      </c>
      <c r="J1883">
        <v>11</v>
      </c>
      <c r="K1883">
        <v>270</v>
      </c>
      <c r="L1883">
        <v>130</v>
      </c>
      <c r="M1883">
        <v>140</v>
      </c>
      <c r="N1883">
        <v>160</v>
      </c>
      <c r="O1883">
        <v>630</v>
      </c>
      <c r="P1883">
        <v>1120</v>
      </c>
      <c r="Q1883">
        <v>1120</v>
      </c>
      <c r="R1883">
        <v>4070</v>
      </c>
      <c r="S1883">
        <v>240</v>
      </c>
      <c r="T1883">
        <v>370</v>
      </c>
      <c r="U1883">
        <v>360</v>
      </c>
      <c r="V1883">
        <v>2</v>
      </c>
      <c r="W1883">
        <v>1</v>
      </c>
      <c r="X1883">
        <v>11</v>
      </c>
      <c r="Y1883">
        <v>4</v>
      </c>
      <c r="Z1883">
        <v>7</v>
      </c>
      <c r="AA1883">
        <v>8</v>
      </c>
      <c r="AB1883">
        <v>5</v>
      </c>
      <c r="AC1883">
        <v>3</v>
      </c>
      <c r="AD1883">
        <v>9</v>
      </c>
      <c r="AE1883">
        <v>10</v>
      </c>
      <c r="AF1883">
        <v>6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0.25800000000000001</v>
      </c>
      <c r="AO1883">
        <v>3.9</v>
      </c>
      <c r="AP1883">
        <f>(AN1883+AN$12-(1-AN1883-AN$12)/(AO1883-1))/AN$11</f>
        <v>5.3448275862069683E-4</v>
      </c>
      <c r="AQ1883">
        <f>MAX(MIN(AP1883,AN$9),AN$10)</f>
        <v>5.3448275862069683E-4</v>
      </c>
      <c r="AR1883">
        <f>IF(OR(AP1883&lt;0,V1883=0),0,INT(AX1882*AQ1883/100))</f>
        <v>1</v>
      </c>
      <c r="AS1883">
        <f>IF(AR1883&gt;0,1,0)</f>
        <v>1</v>
      </c>
      <c r="AT1883" s="1">
        <f>IF(V1883=1,K1883,0)*AS1883</f>
        <v>0</v>
      </c>
      <c r="AU1883" s="1">
        <f>MIN(AR1883,AN$13)*AS1883*AT1883</f>
        <v>0</v>
      </c>
      <c r="AV1883" s="1">
        <f>MIN(AR1883,AN$13)*AS1883*100</f>
        <v>100</v>
      </c>
      <c r="AW1883" s="1">
        <f>AU1883-AV1883</f>
        <v>-100</v>
      </c>
      <c r="AX1883" s="1">
        <f>AX1882+AW1883</f>
        <v>343380</v>
      </c>
      <c r="AY1883">
        <f>IF(AT1883=0,IF(AS1883=1,AY1882+1,AY1882),0)</f>
        <v>15</v>
      </c>
      <c r="AZ1883">
        <f t="shared" si="30"/>
        <v>0</v>
      </c>
    </row>
    <row r="1884" spans="1:52" x14ac:dyDescent="0.4">
      <c r="A1884">
        <f ca="1">RAND()</f>
        <v>0.41588618748590234</v>
      </c>
      <c r="B1884">
        <v>20260502</v>
      </c>
      <c r="C1884">
        <v>8</v>
      </c>
      <c r="D1884">
        <v>7</v>
      </c>
      <c r="E1884">
        <v>1</v>
      </c>
      <c r="F1884">
        <v>5</v>
      </c>
      <c r="G1884">
        <v>18</v>
      </c>
      <c r="H1884">
        <v>1400</v>
      </c>
      <c r="I1884">
        <v>1</v>
      </c>
      <c r="J1884">
        <v>12</v>
      </c>
      <c r="K1884">
        <v>370</v>
      </c>
      <c r="L1884">
        <v>150</v>
      </c>
      <c r="M1884">
        <v>520</v>
      </c>
      <c r="N1884">
        <v>390</v>
      </c>
      <c r="O1884">
        <v>3500</v>
      </c>
      <c r="P1884">
        <v>5540</v>
      </c>
      <c r="Q1884">
        <v>13810</v>
      </c>
      <c r="R1884">
        <v>51490</v>
      </c>
      <c r="S1884">
        <v>1570</v>
      </c>
      <c r="T1884">
        <v>950</v>
      </c>
      <c r="U1884">
        <v>4060</v>
      </c>
      <c r="V1884">
        <v>6</v>
      </c>
      <c r="W1884">
        <v>3</v>
      </c>
      <c r="X1884">
        <v>7</v>
      </c>
      <c r="Y1884">
        <v>5</v>
      </c>
      <c r="Z1884">
        <v>1</v>
      </c>
      <c r="AA1884">
        <v>2</v>
      </c>
      <c r="AB1884">
        <v>11</v>
      </c>
      <c r="AC1884">
        <v>4</v>
      </c>
      <c r="AD1884">
        <v>10</v>
      </c>
      <c r="AE1884">
        <v>12</v>
      </c>
      <c r="AF1884">
        <v>8</v>
      </c>
      <c r="AG1884">
        <v>9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0.187</v>
      </c>
      <c r="AO1884">
        <v>8.6</v>
      </c>
      <c r="AP1884">
        <f>(AN1884+AN$12-(1-AN1884-AN$12)/(AO1884-1))/AN$11</f>
        <v>2.000657894736842E-2</v>
      </c>
      <c r="AQ1884">
        <f>MAX(MIN(AP1884,AN$9),AN$10)</f>
        <v>2.000657894736842E-2</v>
      </c>
      <c r="AR1884">
        <f>IF(OR(AP1884&lt;0,V1884=0),0,INT(AX1883*AQ1884/100))</f>
        <v>68</v>
      </c>
      <c r="AS1884">
        <f>IF(AR1884&gt;0,1,0)</f>
        <v>1</v>
      </c>
      <c r="AT1884" s="1">
        <f>IF(V1884=1,K1884,0)*AS1884</f>
        <v>0</v>
      </c>
      <c r="AU1884" s="1">
        <f>MIN(AR1884,AN$13)*AS1884*AT1884</f>
        <v>0</v>
      </c>
      <c r="AV1884" s="1">
        <f>MIN(AR1884,AN$13)*AS1884*100</f>
        <v>2000</v>
      </c>
      <c r="AW1884" s="1">
        <f>AU1884-AV1884</f>
        <v>-2000</v>
      </c>
      <c r="AX1884" s="1">
        <f>AX1883+AW1884</f>
        <v>341380</v>
      </c>
      <c r="AY1884">
        <f>IF(AT1884=0,IF(AS1884=1,AY1883+1,AY1883),0)</f>
        <v>16</v>
      </c>
      <c r="AZ1884">
        <f t="shared" si="30"/>
        <v>0</v>
      </c>
    </row>
    <row r="1885" spans="1:52" x14ac:dyDescent="0.4">
      <c r="A1885">
        <f ca="1">RAND()</f>
        <v>0.24389591058286819</v>
      </c>
      <c r="B1885">
        <v>20260502</v>
      </c>
      <c r="C1885">
        <v>8</v>
      </c>
      <c r="D1885">
        <v>8</v>
      </c>
      <c r="E1885">
        <v>2</v>
      </c>
      <c r="F1885">
        <v>5</v>
      </c>
      <c r="G1885">
        <v>24</v>
      </c>
      <c r="H1885">
        <v>1400</v>
      </c>
      <c r="I1885">
        <v>2</v>
      </c>
      <c r="J1885">
        <v>13</v>
      </c>
      <c r="K1885">
        <v>3370</v>
      </c>
      <c r="L1885">
        <v>900</v>
      </c>
      <c r="M1885">
        <v>350</v>
      </c>
      <c r="N1885">
        <v>210</v>
      </c>
      <c r="O1885">
        <v>20740</v>
      </c>
      <c r="P1885">
        <v>43240</v>
      </c>
      <c r="Q1885">
        <v>25220</v>
      </c>
      <c r="R1885">
        <v>188860</v>
      </c>
      <c r="S1885">
        <v>4550</v>
      </c>
      <c r="T1885">
        <v>2240</v>
      </c>
      <c r="U1885">
        <v>1010</v>
      </c>
      <c r="V1885">
        <v>7</v>
      </c>
      <c r="W1885">
        <v>5</v>
      </c>
      <c r="X1885">
        <v>3</v>
      </c>
      <c r="Y1885">
        <v>8</v>
      </c>
      <c r="Z1885">
        <v>4</v>
      </c>
      <c r="AA1885">
        <v>2</v>
      </c>
      <c r="AB1885">
        <v>10</v>
      </c>
      <c r="AC1885">
        <v>11</v>
      </c>
      <c r="AD1885">
        <v>1</v>
      </c>
      <c r="AE1885">
        <v>12</v>
      </c>
      <c r="AF1885">
        <v>13</v>
      </c>
      <c r="AG1885">
        <v>6</v>
      </c>
      <c r="AH1885">
        <v>9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0.27400000000000002</v>
      </c>
      <c r="AO1885">
        <v>2.4</v>
      </c>
      <c r="AP1885">
        <f>(AN1885+AN$12-(1-AN1885-AN$12)/(AO1885-1))/AN$11</f>
        <v>-6.1142857142857138E-2</v>
      </c>
      <c r="AQ1885">
        <f>MAX(MIN(AP1885,AN$9),AN$10)</f>
        <v>0</v>
      </c>
      <c r="AR1885">
        <f>IF(OR(AP1885&lt;0,V1885=0),0,INT(AX1884*AQ1885/100))</f>
        <v>0</v>
      </c>
      <c r="AS1885">
        <f>IF(AR1885&gt;0,1,0)</f>
        <v>0</v>
      </c>
      <c r="AT1885" s="1">
        <f>IF(V1885=1,K1885,0)*AS1885</f>
        <v>0</v>
      </c>
      <c r="AU1885" s="1">
        <f>MIN(AR1885,AN$13)*AS1885*AT1885</f>
        <v>0</v>
      </c>
      <c r="AV1885" s="1">
        <f>MIN(AR1885,AN$13)*AS1885*100</f>
        <v>0</v>
      </c>
      <c r="AW1885" s="1">
        <f>AU1885-AV1885</f>
        <v>0</v>
      </c>
      <c r="AX1885" s="1">
        <f>AX1884+AW1885</f>
        <v>341380</v>
      </c>
      <c r="AY1885">
        <f>IF(AT1885=0,IF(AS1885=1,AY1884+1,AY1884),0)</f>
        <v>16</v>
      </c>
      <c r="AZ1885">
        <f t="shared" si="30"/>
        <v>0</v>
      </c>
    </row>
    <row r="1886" spans="1:52" x14ac:dyDescent="0.4">
      <c r="A1886">
        <f ca="1">RAND()</f>
        <v>0.83249946842755207</v>
      </c>
      <c r="B1886">
        <v>20260502</v>
      </c>
      <c r="C1886">
        <v>8</v>
      </c>
      <c r="D1886">
        <v>9</v>
      </c>
      <c r="E1886">
        <v>1</v>
      </c>
      <c r="F1886">
        <v>5</v>
      </c>
      <c r="G1886">
        <v>18</v>
      </c>
      <c r="H1886">
        <v>2200</v>
      </c>
      <c r="I1886">
        <v>1</v>
      </c>
      <c r="J1886">
        <v>9</v>
      </c>
      <c r="K1886">
        <v>710</v>
      </c>
      <c r="L1886">
        <v>180</v>
      </c>
      <c r="M1886">
        <v>140</v>
      </c>
      <c r="N1886">
        <v>180</v>
      </c>
      <c r="O1886">
        <v>1420</v>
      </c>
      <c r="P1886">
        <v>2920</v>
      </c>
      <c r="Q1886">
        <v>2680</v>
      </c>
      <c r="R1886">
        <v>15790</v>
      </c>
      <c r="S1886">
        <v>430</v>
      </c>
      <c r="T1886">
        <v>570</v>
      </c>
      <c r="U1886">
        <v>540</v>
      </c>
      <c r="V1886">
        <v>7</v>
      </c>
      <c r="W1886">
        <v>5</v>
      </c>
      <c r="X1886">
        <v>4</v>
      </c>
      <c r="Y1886">
        <v>3</v>
      </c>
      <c r="Z1886">
        <v>8</v>
      </c>
      <c r="AA1886">
        <v>2</v>
      </c>
      <c r="AB1886">
        <v>1</v>
      </c>
      <c r="AC1886">
        <v>9</v>
      </c>
      <c r="AD1886">
        <v>6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0.215</v>
      </c>
      <c r="AO1886">
        <v>2.5</v>
      </c>
      <c r="AP1886">
        <f>(AN1886+AN$12-(1-AN1886-AN$12)/(AO1886-1))/AN$11</f>
        <v>-7.7083333333333337E-2</v>
      </c>
      <c r="AQ1886">
        <f>MAX(MIN(AP1886,AN$9),AN$10)</f>
        <v>0</v>
      </c>
      <c r="AR1886">
        <f>IF(OR(AP1886&lt;0,V1886=0),0,INT(AX1885*AQ1886/100))</f>
        <v>0</v>
      </c>
      <c r="AS1886">
        <f>IF(AR1886&gt;0,1,0)</f>
        <v>0</v>
      </c>
      <c r="AT1886" s="1">
        <f>IF(V1886=1,K1886,0)*AS1886</f>
        <v>0</v>
      </c>
      <c r="AU1886" s="1">
        <f>MIN(AR1886,AN$13)*AS1886*AT1886</f>
        <v>0</v>
      </c>
      <c r="AV1886" s="1">
        <f>MIN(AR1886,AN$13)*AS1886*100</f>
        <v>0</v>
      </c>
      <c r="AW1886" s="1">
        <f>AU1886-AV1886</f>
        <v>0</v>
      </c>
      <c r="AX1886" s="1">
        <f>AX1885+AW1886</f>
        <v>341380</v>
      </c>
      <c r="AY1886">
        <f>IF(AT1886=0,IF(AS1886=1,AY1885+1,AY1885),0)</f>
        <v>16</v>
      </c>
      <c r="AZ1886">
        <f t="shared" si="30"/>
        <v>0</v>
      </c>
    </row>
    <row r="1887" spans="1:52" x14ac:dyDescent="0.4">
      <c r="A1887">
        <f ca="1">RAND()</f>
        <v>0.37058443787807438</v>
      </c>
      <c r="B1887">
        <v>20260502</v>
      </c>
      <c r="C1887">
        <v>8</v>
      </c>
      <c r="D1887">
        <v>10</v>
      </c>
      <c r="E1887">
        <v>2</v>
      </c>
      <c r="F1887">
        <v>10</v>
      </c>
      <c r="G1887">
        <v>24</v>
      </c>
      <c r="H1887">
        <v>1200</v>
      </c>
      <c r="I1887">
        <v>2</v>
      </c>
      <c r="J1887">
        <v>12</v>
      </c>
      <c r="K1887">
        <v>2700</v>
      </c>
      <c r="L1887">
        <v>630</v>
      </c>
      <c r="M1887">
        <v>160</v>
      </c>
      <c r="N1887">
        <v>410</v>
      </c>
      <c r="O1887">
        <v>5090</v>
      </c>
      <c r="P1887">
        <v>11250</v>
      </c>
      <c r="Q1887">
        <v>23720</v>
      </c>
      <c r="R1887">
        <v>176090</v>
      </c>
      <c r="S1887">
        <v>1210</v>
      </c>
      <c r="T1887">
        <v>5350</v>
      </c>
      <c r="U1887">
        <v>1060</v>
      </c>
      <c r="V1887">
        <v>5</v>
      </c>
      <c r="W1887">
        <v>10</v>
      </c>
      <c r="X1887">
        <v>6</v>
      </c>
      <c r="Y1887">
        <v>4</v>
      </c>
      <c r="Z1887">
        <v>3</v>
      </c>
      <c r="AA1887">
        <v>2</v>
      </c>
      <c r="AB1887">
        <v>8</v>
      </c>
      <c r="AC1887">
        <v>9</v>
      </c>
      <c r="AD1887">
        <v>1</v>
      </c>
      <c r="AE1887">
        <v>7</v>
      </c>
      <c r="AF1887">
        <v>12</v>
      </c>
      <c r="AG1887">
        <v>11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0.22900000000000001</v>
      </c>
      <c r="AO1887">
        <v>3.2</v>
      </c>
      <c r="AP1887">
        <f>(AN1887+AN$12-(1-AN1887-AN$12)/(AO1887-1))/AN$11</f>
        <v>-3.036363636363635E-2</v>
      </c>
      <c r="AQ1887">
        <f>MAX(MIN(AP1887,AN$9),AN$10)</f>
        <v>0</v>
      </c>
      <c r="AR1887">
        <f>IF(OR(AP1887&lt;0,V1887=0),0,INT(AX1886*AQ1887/100))</f>
        <v>0</v>
      </c>
      <c r="AS1887">
        <f>IF(AR1887&gt;0,1,0)</f>
        <v>0</v>
      </c>
      <c r="AT1887" s="1">
        <f>IF(V1887=1,K1887,0)*AS1887</f>
        <v>0</v>
      </c>
      <c r="AU1887" s="1">
        <f>MIN(AR1887,AN$13)*AS1887*AT1887</f>
        <v>0</v>
      </c>
      <c r="AV1887" s="1">
        <f>MIN(AR1887,AN$13)*AS1887*100</f>
        <v>0</v>
      </c>
      <c r="AW1887" s="1">
        <f>AU1887-AV1887</f>
        <v>0</v>
      </c>
      <c r="AX1887" s="1">
        <f>AX1886+AW1887</f>
        <v>341380</v>
      </c>
      <c r="AY1887">
        <f>IF(AT1887=0,IF(AS1887=1,AY1886+1,AY1886),0)</f>
        <v>16</v>
      </c>
      <c r="AZ1887">
        <f t="shared" si="30"/>
        <v>0</v>
      </c>
    </row>
    <row r="1888" spans="1:52" x14ac:dyDescent="0.4">
      <c r="A1888">
        <f ca="1">RAND()</f>
        <v>0.71052789598075705</v>
      </c>
      <c r="B1888">
        <v>20260502</v>
      </c>
      <c r="C1888">
        <v>8</v>
      </c>
      <c r="D1888">
        <v>11</v>
      </c>
      <c r="E1888">
        <v>1</v>
      </c>
      <c r="F1888">
        <v>999</v>
      </c>
      <c r="G1888">
        <v>24</v>
      </c>
      <c r="H1888">
        <v>1900</v>
      </c>
      <c r="I1888">
        <v>2</v>
      </c>
      <c r="J1888">
        <v>12</v>
      </c>
      <c r="K1888">
        <v>280</v>
      </c>
      <c r="L1888">
        <v>110</v>
      </c>
      <c r="M1888">
        <v>110</v>
      </c>
      <c r="N1888">
        <v>180</v>
      </c>
      <c r="O1888">
        <v>300</v>
      </c>
      <c r="P1888">
        <v>640</v>
      </c>
      <c r="Q1888">
        <v>860</v>
      </c>
      <c r="R1888">
        <v>3170</v>
      </c>
      <c r="S1888">
        <v>160</v>
      </c>
      <c r="T1888">
        <v>380</v>
      </c>
      <c r="U1888">
        <v>390</v>
      </c>
      <c r="V1888">
        <v>2</v>
      </c>
      <c r="W1888">
        <v>4</v>
      </c>
      <c r="X1888">
        <v>1</v>
      </c>
      <c r="Y1888">
        <v>10</v>
      </c>
      <c r="Z1888">
        <v>6</v>
      </c>
      <c r="AA1888">
        <v>12</v>
      </c>
      <c r="AB1888">
        <v>7</v>
      </c>
      <c r="AC1888">
        <v>3</v>
      </c>
      <c r="AD1888">
        <v>11</v>
      </c>
      <c r="AE1888">
        <v>9</v>
      </c>
      <c r="AF1888">
        <v>5</v>
      </c>
      <c r="AG1888">
        <v>8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0.28299999999999997</v>
      </c>
      <c r="AO1888">
        <v>2.2000000000000002</v>
      </c>
      <c r="AP1888">
        <f>(AN1888+AN$12-(1-AN1888-AN$12)/(AO1888-1))/AN$11</f>
        <v>-7.8625000000000014E-2</v>
      </c>
      <c r="AQ1888">
        <f>MAX(MIN(AP1888,AN$9),AN$10)</f>
        <v>0</v>
      </c>
      <c r="AR1888">
        <f>IF(OR(AP1888&lt;0,V1888=0),0,INT(AX1887*AQ1888/100))</f>
        <v>0</v>
      </c>
      <c r="AS1888">
        <f>IF(AR1888&gt;0,1,0)</f>
        <v>0</v>
      </c>
      <c r="AT1888" s="1">
        <f>IF(V1888=1,K1888,0)*AS1888</f>
        <v>0</v>
      </c>
      <c r="AU1888" s="1">
        <f>MIN(AR1888,AN$13)*AS1888*AT1888</f>
        <v>0</v>
      </c>
      <c r="AV1888" s="1">
        <f>MIN(AR1888,AN$13)*AS1888*100</f>
        <v>0</v>
      </c>
      <c r="AW1888" s="1">
        <f>AU1888-AV1888</f>
        <v>0</v>
      </c>
      <c r="AX1888" s="1">
        <f>AX1887+AW1888</f>
        <v>341380</v>
      </c>
      <c r="AY1888">
        <f>IF(AT1888=0,IF(AS1888=1,AY1887+1,AY1887),0)</f>
        <v>16</v>
      </c>
      <c r="AZ1888">
        <f t="shared" si="30"/>
        <v>0</v>
      </c>
    </row>
    <row r="1889" spans="1:52" x14ac:dyDescent="0.4">
      <c r="A1889">
        <f ca="1">RAND()</f>
        <v>0.53281915756257059</v>
      </c>
      <c r="B1889">
        <v>20260502</v>
      </c>
      <c r="C1889">
        <v>8</v>
      </c>
      <c r="D1889">
        <v>12</v>
      </c>
      <c r="E1889">
        <v>2</v>
      </c>
      <c r="F1889">
        <v>5</v>
      </c>
      <c r="G1889">
        <v>18</v>
      </c>
      <c r="H1889">
        <v>1600</v>
      </c>
      <c r="I1889">
        <v>1</v>
      </c>
      <c r="J1889">
        <v>10</v>
      </c>
      <c r="K1889">
        <v>1740</v>
      </c>
      <c r="L1889">
        <v>290</v>
      </c>
      <c r="M1889">
        <v>110</v>
      </c>
      <c r="N1889">
        <v>190</v>
      </c>
      <c r="O1889">
        <v>1650</v>
      </c>
      <c r="P1889">
        <v>4610</v>
      </c>
      <c r="Q1889">
        <v>2390</v>
      </c>
      <c r="R1889">
        <v>23060</v>
      </c>
      <c r="S1889">
        <v>540</v>
      </c>
      <c r="T1889">
        <v>1140</v>
      </c>
      <c r="U1889">
        <v>310</v>
      </c>
      <c r="V1889">
        <v>2</v>
      </c>
      <c r="W1889">
        <v>6</v>
      </c>
      <c r="X1889">
        <v>3</v>
      </c>
      <c r="Y1889">
        <v>10</v>
      </c>
      <c r="Z1889">
        <v>1</v>
      </c>
      <c r="AA1889">
        <v>5</v>
      </c>
      <c r="AB1889">
        <v>9</v>
      </c>
      <c r="AC1889">
        <v>4</v>
      </c>
      <c r="AD1889">
        <v>7</v>
      </c>
      <c r="AE1889">
        <v>8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0.30199999999999999</v>
      </c>
      <c r="AO1889">
        <v>2.4</v>
      </c>
      <c r="AP1889">
        <f>(AN1889+AN$12-(1-AN1889-AN$12)/(AO1889-1))/AN$11</f>
        <v>-4.9142857142857141E-2</v>
      </c>
      <c r="AQ1889">
        <f>MAX(MIN(AP1889,AN$9),AN$10)</f>
        <v>0</v>
      </c>
      <c r="AR1889">
        <f>IF(OR(AP1889&lt;0,V1889=0),0,INT(AX1888*AQ1889/100))</f>
        <v>0</v>
      </c>
      <c r="AS1889">
        <f>IF(AR1889&gt;0,1,0)</f>
        <v>0</v>
      </c>
      <c r="AT1889" s="1">
        <f>IF(V1889=1,K1889,0)*AS1889</f>
        <v>0</v>
      </c>
      <c r="AU1889" s="1">
        <f>MIN(AR1889,AN$13)*AS1889*AT1889</f>
        <v>0</v>
      </c>
      <c r="AV1889" s="1">
        <f>MIN(AR1889,AN$13)*AS1889*100</f>
        <v>0</v>
      </c>
      <c r="AW1889" s="1">
        <f>AU1889-AV1889</f>
        <v>0</v>
      </c>
      <c r="AX1889" s="1">
        <f>AX1888+AW1889</f>
        <v>341380</v>
      </c>
      <c r="AY1889">
        <f>IF(AT1889=0,IF(AS1889=1,AY1888+1,AY1888),0)</f>
        <v>16</v>
      </c>
      <c r="AZ1889">
        <f t="shared" si="30"/>
        <v>0</v>
      </c>
    </row>
    <row r="1890" spans="1:52" x14ac:dyDescent="0.4">
      <c r="A1890">
        <f ca="1">RAND()</f>
        <v>0.27611863540930792</v>
      </c>
      <c r="B1890">
        <v>20260502</v>
      </c>
      <c r="C1890">
        <v>5</v>
      </c>
      <c r="D1890">
        <v>2</v>
      </c>
      <c r="E1890">
        <v>1</v>
      </c>
      <c r="F1890">
        <v>703</v>
      </c>
      <c r="G1890">
        <v>23</v>
      </c>
      <c r="H1890">
        <v>1600</v>
      </c>
      <c r="I1890">
        <v>3</v>
      </c>
      <c r="J1890">
        <v>14</v>
      </c>
      <c r="K1890">
        <v>230</v>
      </c>
      <c r="L1890">
        <v>110</v>
      </c>
      <c r="M1890">
        <v>110</v>
      </c>
      <c r="N1890">
        <v>160</v>
      </c>
      <c r="O1890">
        <v>140</v>
      </c>
      <c r="P1890">
        <v>300</v>
      </c>
      <c r="Q1890">
        <v>350</v>
      </c>
      <c r="R1890">
        <v>1280</v>
      </c>
      <c r="S1890">
        <v>110</v>
      </c>
      <c r="T1890">
        <v>280</v>
      </c>
      <c r="U1890">
        <v>210</v>
      </c>
      <c r="V1890">
        <v>2</v>
      </c>
      <c r="W1890">
        <v>1</v>
      </c>
      <c r="X1890">
        <v>11</v>
      </c>
      <c r="Y1890">
        <v>3</v>
      </c>
      <c r="Z1890">
        <v>14</v>
      </c>
      <c r="AA1890">
        <v>9</v>
      </c>
      <c r="AB1890">
        <v>5</v>
      </c>
      <c r="AC1890">
        <v>12</v>
      </c>
      <c r="AD1890">
        <v>10</v>
      </c>
      <c r="AE1890">
        <v>6</v>
      </c>
      <c r="AF1890">
        <v>4</v>
      </c>
      <c r="AG1890">
        <v>7</v>
      </c>
      <c r="AH1890">
        <v>8</v>
      </c>
      <c r="AI1890">
        <v>13</v>
      </c>
      <c r="AJ1890">
        <v>0</v>
      </c>
      <c r="AK1890">
        <v>0</v>
      </c>
      <c r="AL1890">
        <v>0</v>
      </c>
      <c r="AM1890">
        <v>0</v>
      </c>
      <c r="AN1890">
        <v>0.38600000000000001</v>
      </c>
      <c r="AO1890">
        <v>1.6</v>
      </c>
      <c r="AP1890">
        <f>(AN1890+AN$12-(1-AN1890-AN$12)/(AO1890-1))/AN$11</f>
        <v>-0.1593333333333333</v>
      </c>
      <c r="AQ1890">
        <f>MAX(MIN(AP1890,AN$9),AN$10)</f>
        <v>0</v>
      </c>
      <c r="AR1890">
        <f>IF(OR(AP1890&lt;0,V1890=0),0,INT(AX1889*AQ1890/100))</f>
        <v>0</v>
      </c>
      <c r="AS1890">
        <f>IF(AR1890&gt;0,1,0)</f>
        <v>0</v>
      </c>
      <c r="AT1890" s="1">
        <f>IF(V1890=1,K1890,0)*AS1890</f>
        <v>0</v>
      </c>
      <c r="AU1890" s="1">
        <f>MIN(AR1890,AN$13)*AS1890*AT1890</f>
        <v>0</v>
      </c>
      <c r="AV1890" s="1">
        <f>MIN(AR1890,AN$13)*AS1890*100</f>
        <v>0</v>
      </c>
      <c r="AW1890" s="1">
        <f>AU1890-AV1890</f>
        <v>0</v>
      </c>
      <c r="AX1890" s="1">
        <f>AX1889+AW1890</f>
        <v>341380</v>
      </c>
      <c r="AY1890">
        <f>IF(AT1890=0,IF(AS1890=1,AY1889+1,AY1889),0)</f>
        <v>16</v>
      </c>
      <c r="AZ1890">
        <f t="shared" si="30"/>
        <v>0</v>
      </c>
    </row>
    <row r="1891" spans="1:52" x14ac:dyDescent="0.4">
      <c r="A1891">
        <f ca="1">RAND()</f>
        <v>0.55894965592148693</v>
      </c>
      <c r="B1891">
        <v>20260502</v>
      </c>
      <c r="C1891">
        <v>5</v>
      </c>
      <c r="D1891">
        <v>3</v>
      </c>
      <c r="E1891">
        <v>1</v>
      </c>
      <c r="F1891">
        <v>703</v>
      </c>
      <c r="G1891">
        <v>23</v>
      </c>
      <c r="H1891">
        <v>2100</v>
      </c>
      <c r="I1891">
        <v>3</v>
      </c>
      <c r="J1891">
        <v>9</v>
      </c>
      <c r="K1891">
        <v>940</v>
      </c>
      <c r="L1891">
        <v>320</v>
      </c>
      <c r="M1891">
        <v>200</v>
      </c>
      <c r="N1891">
        <v>500</v>
      </c>
      <c r="O1891">
        <v>2350</v>
      </c>
      <c r="P1891">
        <v>5850</v>
      </c>
      <c r="Q1891">
        <v>18120</v>
      </c>
      <c r="R1891">
        <v>98430</v>
      </c>
      <c r="S1891">
        <v>800</v>
      </c>
      <c r="T1891">
        <v>2230</v>
      </c>
      <c r="U1891">
        <v>1350</v>
      </c>
      <c r="V1891">
        <v>5</v>
      </c>
      <c r="W1891">
        <v>4</v>
      </c>
      <c r="X1891">
        <v>7</v>
      </c>
      <c r="Y1891">
        <v>2</v>
      </c>
      <c r="Z1891">
        <v>1</v>
      </c>
      <c r="AA1891">
        <v>3</v>
      </c>
      <c r="AB1891">
        <v>9</v>
      </c>
      <c r="AC1891">
        <v>8</v>
      </c>
      <c r="AD1891">
        <v>6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0.39900000000000002</v>
      </c>
      <c r="AO1891">
        <v>3.1</v>
      </c>
      <c r="AP1891">
        <f>(AN1891+AN$12-(1-AN1891-AN$12)/(AO1891-1))/AN$11</f>
        <v>2.8202380952380965E-2</v>
      </c>
      <c r="AQ1891">
        <f>MAX(MIN(AP1891,AN$9),AN$10)</f>
        <v>2.8202380952380965E-2</v>
      </c>
      <c r="AR1891">
        <f>IF(OR(AP1891&lt;0,V1891=0),0,INT(AX1890*AQ1891/100))</f>
        <v>96</v>
      </c>
      <c r="AS1891">
        <f>IF(AR1891&gt;0,1,0)</f>
        <v>1</v>
      </c>
      <c r="AT1891" s="1">
        <f>IF(V1891=1,K1891,0)*AS1891</f>
        <v>0</v>
      </c>
      <c r="AU1891" s="1">
        <f>MIN(AR1891,AN$13)*AS1891*AT1891</f>
        <v>0</v>
      </c>
      <c r="AV1891" s="1">
        <f>MIN(AR1891,AN$13)*AS1891*100</f>
        <v>2000</v>
      </c>
      <c r="AW1891" s="1">
        <f>AU1891-AV1891</f>
        <v>-2000</v>
      </c>
      <c r="AX1891" s="1">
        <f>AX1890+AW1891</f>
        <v>339380</v>
      </c>
      <c r="AY1891">
        <f>IF(AT1891=0,IF(AS1891=1,AY1890+1,AY1890),0)</f>
        <v>17</v>
      </c>
      <c r="AZ1891">
        <f t="shared" si="30"/>
        <v>0</v>
      </c>
    </row>
    <row r="1892" spans="1:52" x14ac:dyDescent="0.4">
      <c r="A1892">
        <f ca="1">RAND()</f>
        <v>0.22630332794935837</v>
      </c>
      <c r="B1892">
        <v>20260502</v>
      </c>
      <c r="C1892">
        <v>5</v>
      </c>
      <c r="D1892">
        <v>4</v>
      </c>
      <c r="E1892">
        <v>1</v>
      </c>
      <c r="F1892">
        <v>703</v>
      </c>
      <c r="G1892">
        <v>11</v>
      </c>
      <c r="H1892">
        <v>2000</v>
      </c>
      <c r="I1892">
        <v>1</v>
      </c>
      <c r="J1892">
        <v>10</v>
      </c>
      <c r="K1892">
        <v>260</v>
      </c>
      <c r="L1892">
        <v>110</v>
      </c>
      <c r="M1892">
        <v>140</v>
      </c>
      <c r="N1892">
        <v>170</v>
      </c>
      <c r="O1892">
        <v>540</v>
      </c>
      <c r="P1892">
        <v>900</v>
      </c>
      <c r="Q1892">
        <v>1150</v>
      </c>
      <c r="R1892">
        <v>3750</v>
      </c>
      <c r="S1892">
        <v>240</v>
      </c>
      <c r="T1892">
        <v>310</v>
      </c>
      <c r="U1892">
        <v>450</v>
      </c>
      <c r="V1892">
        <v>4</v>
      </c>
      <c r="W1892">
        <v>2</v>
      </c>
      <c r="X1892">
        <v>1</v>
      </c>
      <c r="Y1892">
        <v>3</v>
      </c>
      <c r="Z1892">
        <v>10</v>
      </c>
      <c r="AA1892">
        <v>7</v>
      </c>
      <c r="AB1892">
        <v>9</v>
      </c>
      <c r="AC1892">
        <v>6</v>
      </c>
      <c r="AD1892">
        <v>5</v>
      </c>
      <c r="AE1892">
        <v>8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0.23200000000000001</v>
      </c>
      <c r="AO1892">
        <v>4.5</v>
      </c>
      <c r="AP1892">
        <f>(AN1892+AN$12-(1-AN1892-AN$12)/(AO1892-1))/AN$11</f>
        <v>3.1428571428571417E-3</v>
      </c>
      <c r="AQ1892">
        <f>MAX(MIN(AP1892,AN$9),AN$10)</f>
        <v>3.1428571428571417E-3</v>
      </c>
      <c r="AR1892">
        <f>IF(OR(AP1892&lt;0,V1892=0),0,INT(AX1891*AQ1892/100))</f>
        <v>10</v>
      </c>
      <c r="AS1892">
        <f>IF(AR1892&gt;0,1,0)</f>
        <v>1</v>
      </c>
      <c r="AT1892" s="1">
        <f>IF(V1892=1,K1892,0)*AS1892</f>
        <v>0</v>
      </c>
      <c r="AU1892" s="1">
        <f>MIN(AR1892,AN$13)*AS1892*AT1892</f>
        <v>0</v>
      </c>
      <c r="AV1892" s="1">
        <f>MIN(AR1892,AN$13)*AS1892*100</f>
        <v>1000</v>
      </c>
      <c r="AW1892" s="1">
        <f>AU1892-AV1892</f>
        <v>-1000</v>
      </c>
      <c r="AX1892" s="1">
        <f>AX1891+AW1892</f>
        <v>338380</v>
      </c>
      <c r="AY1892">
        <f>IF(AT1892=0,IF(AS1892=1,AY1891+1,AY1891),0)</f>
        <v>18</v>
      </c>
      <c r="AZ1892">
        <f t="shared" si="30"/>
        <v>0</v>
      </c>
    </row>
    <row r="1893" spans="1:52" x14ac:dyDescent="0.4">
      <c r="A1893">
        <f ca="1">RAND()</f>
        <v>9.483728319526441E-2</v>
      </c>
      <c r="B1893">
        <v>20260502</v>
      </c>
      <c r="C1893">
        <v>5</v>
      </c>
      <c r="D1893">
        <v>5</v>
      </c>
      <c r="E1893">
        <v>1</v>
      </c>
      <c r="F1893">
        <v>5</v>
      </c>
      <c r="G1893">
        <v>11</v>
      </c>
      <c r="H1893">
        <v>1400</v>
      </c>
      <c r="I1893">
        <v>1</v>
      </c>
      <c r="J1893">
        <v>18</v>
      </c>
      <c r="K1893">
        <v>380</v>
      </c>
      <c r="L1893">
        <v>180</v>
      </c>
      <c r="M1893">
        <v>360</v>
      </c>
      <c r="N1893">
        <v>250</v>
      </c>
      <c r="O1893">
        <v>2560</v>
      </c>
      <c r="P1893">
        <v>3940</v>
      </c>
      <c r="Q1893">
        <v>5440</v>
      </c>
      <c r="R1893">
        <v>22350</v>
      </c>
      <c r="S1893">
        <v>1040</v>
      </c>
      <c r="T1893">
        <v>730</v>
      </c>
      <c r="U1893">
        <v>1120</v>
      </c>
      <c r="V1893">
        <v>18</v>
      </c>
      <c r="W1893">
        <v>3</v>
      </c>
      <c r="X1893">
        <v>4</v>
      </c>
      <c r="Y1893">
        <v>9</v>
      </c>
      <c r="Z1893">
        <v>8</v>
      </c>
      <c r="AA1893">
        <v>1</v>
      </c>
      <c r="AB1893">
        <v>2</v>
      </c>
      <c r="AC1893">
        <v>13</v>
      </c>
      <c r="AD1893">
        <v>6</v>
      </c>
      <c r="AE1893">
        <v>10</v>
      </c>
      <c r="AF1893">
        <v>5</v>
      </c>
      <c r="AG1893">
        <v>15</v>
      </c>
      <c r="AH1893">
        <v>16</v>
      </c>
      <c r="AI1893">
        <v>17</v>
      </c>
      <c r="AJ1893">
        <v>14</v>
      </c>
      <c r="AK1893">
        <v>11</v>
      </c>
      <c r="AL1893">
        <v>12</v>
      </c>
      <c r="AM1893">
        <v>7</v>
      </c>
      <c r="AN1893">
        <v>0.191</v>
      </c>
      <c r="AO1893">
        <v>13.7</v>
      </c>
      <c r="AP1893">
        <f>(AN1893+AN$12-(1-AN1893-AN$12)/(AO1893-1))/AN$11</f>
        <v>3.1824803149606298E-2</v>
      </c>
      <c r="AQ1893">
        <f>MAX(MIN(AP1893,AN$9),AN$10)</f>
        <v>0.03</v>
      </c>
      <c r="AR1893">
        <f>IF(OR(AP1893&lt;0,V1893=0),0,INT(AX1892*AQ1893/100))</f>
        <v>101</v>
      </c>
      <c r="AS1893">
        <f>IF(AR1893&gt;0,1,0)</f>
        <v>1</v>
      </c>
      <c r="AT1893" s="1">
        <f>IF(V1893=1,K1893,0)*AS1893</f>
        <v>0</v>
      </c>
      <c r="AU1893" s="1">
        <f>MIN(AR1893,AN$13)*AS1893*AT1893</f>
        <v>0</v>
      </c>
      <c r="AV1893" s="1">
        <f>MIN(AR1893,AN$13)*AS1893*100</f>
        <v>2000</v>
      </c>
      <c r="AW1893" s="1">
        <f>AU1893-AV1893</f>
        <v>-2000</v>
      </c>
      <c r="AX1893" s="1">
        <f>AX1892+AW1893</f>
        <v>336380</v>
      </c>
      <c r="AY1893">
        <f>IF(AT1893=0,IF(AS1893=1,AY1892+1,AY1892),0)</f>
        <v>19</v>
      </c>
      <c r="AZ1893">
        <f t="shared" si="30"/>
        <v>0</v>
      </c>
    </row>
    <row r="1894" spans="1:52" x14ac:dyDescent="0.4">
      <c r="A1894">
        <f ca="1">RAND()</f>
        <v>0.59158243855719816</v>
      </c>
      <c r="B1894">
        <v>20260502</v>
      </c>
      <c r="C1894">
        <v>5</v>
      </c>
      <c r="D1894">
        <v>6</v>
      </c>
      <c r="E1894">
        <v>2</v>
      </c>
      <c r="F1894">
        <v>5</v>
      </c>
      <c r="G1894">
        <v>11</v>
      </c>
      <c r="H1894">
        <v>2000</v>
      </c>
      <c r="I1894">
        <v>1</v>
      </c>
      <c r="J1894">
        <v>7</v>
      </c>
      <c r="K1894">
        <v>160</v>
      </c>
      <c r="L1894">
        <v>110</v>
      </c>
      <c r="M1894">
        <v>110</v>
      </c>
      <c r="N1894">
        <v>0</v>
      </c>
      <c r="O1894">
        <v>120</v>
      </c>
      <c r="P1894">
        <v>190</v>
      </c>
      <c r="Q1894">
        <v>630</v>
      </c>
      <c r="R1894">
        <v>1770</v>
      </c>
      <c r="S1894">
        <v>110</v>
      </c>
      <c r="T1894">
        <v>470</v>
      </c>
      <c r="U1894">
        <v>390</v>
      </c>
      <c r="V1894">
        <v>1</v>
      </c>
      <c r="W1894">
        <v>2</v>
      </c>
      <c r="X1894">
        <v>4</v>
      </c>
      <c r="Y1894">
        <v>7</v>
      </c>
      <c r="Z1894">
        <v>3</v>
      </c>
      <c r="AA1894">
        <v>5</v>
      </c>
      <c r="AB1894">
        <v>6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0.61499999999999999</v>
      </c>
      <c r="AO1894">
        <v>1.6</v>
      </c>
      <c r="AP1894">
        <f>(AN1894+AN$12-(1-AN1894-AN$12)/(AO1894-1))/AN$11</f>
        <v>-6.6666666666666541E-3</v>
      </c>
      <c r="AQ1894">
        <f>MAX(MIN(AP1894,AN$9),AN$10)</f>
        <v>0</v>
      </c>
      <c r="AR1894">
        <f>IF(OR(AP1894&lt;0,V1894=0),0,INT(AX1893*AQ1894/100))</f>
        <v>0</v>
      </c>
      <c r="AS1894">
        <f>IF(AR1894&gt;0,1,0)</f>
        <v>0</v>
      </c>
      <c r="AT1894" s="1">
        <f>IF(V1894=1,K1894,0)*AS1894</f>
        <v>0</v>
      </c>
      <c r="AU1894" s="1">
        <f>MIN(AR1894,AN$13)*AS1894*AT1894</f>
        <v>0</v>
      </c>
      <c r="AV1894" s="1">
        <f>MIN(AR1894,AN$13)*AS1894*100</f>
        <v>0</v>
      </c>
      <c r="AW1894" s="1">
        <f>AU1894-AV1894</f>
        <v>0</v>
      </c>
      <c r="AX1894" s="1">
        <f>AX1893+AW1894</f>
        <v>336380</v>
      </c>
      <c r="AY1894">
        <f>IF(AT1894=0,IF(AS1894=1,AY1893+1,AY1893),0)</f>
        <v>19</v>
      </c>
      <c r="AZ1894">
        <f t="shared" si="30"/>
        <v>0</v>
      </c>
    </row>
    <row r="1895" spans="1:52" x14ac:dyDescent="0.4">
      <c r="A1895">
        <f ca="1">RAND()</f>
        <v>3.2790792780813205E-2</v>
      </c>
      <c r="B1895">
        <v>20260502</v>
      </c>
      <c r="C1895">
        <v>5</v>
      </c>
      <c r="D1895">
        <v>7</v>
      </c>
      <c r="E1895">
        <v>2</v>
      </c>
      <c r="F1895">
        <v>5</v>
      </c>
      <c r="G1895">
        <v>23</v>
      </c>
      <c r="H1895">
        <v>1400</v>
      </c>
      <c r="I1895">
        <v>3</v>
      </c>
      <c r="J1895">
        <v>16</v>
      </c>
      <c r="K1895">
        <v>540</v>
      </c>
      <c r="L1895">
        <v>200</v>
      </c>
      <c r="M1895">
        <v>450</v>
      </c>
      <c r="N1895">
        <v>720</v>
      </c>
      <c r="O1895">
        <v>3970</v>
      </c>
      <c r="P1895">
        <v>7210</v>
      </c>
      <c r="Q1895">
        <v>41440</v>
      </c>
      <c r="R1895">
        <v>213030</v>
      </c>
      <c r="S1895">
        <v>1250</v>
      </c>
      <c r="T1895">
        <v>2690</v>
      </c>
      <c r="U1895">
        <v>8140</v>
      </c>
      <c r="V1895">
        <v>7</v>
      </c>
      <c r="W1895">
        <v>4</v>
      </c>
      <c r="X1895">
        <v>1</v>
      </c>
      <c r="Y1895">
        <v>10</v>
      </c>
      <c r="Z1895">
        <v>13</v>
      </c>
      <c r="AA1895">
        <v>2</v>
      </c>
      <c r="AB1895">
        <v>11</v>
      </c>
      <c r="AC1895">
        <v>3</v>
      </c>
      <c r="AD1895">
        <v>6</v>
      </c>
      <c r="AE1895">
        <v>9</v>
      </c>
      <c r="AF1895">
        <v>12</v>
      </c>
      <c r="AG1895">
        <v>8</v>
      </c>
      <c r="AH1895">
        <v>5</v>
      </c>
      <c r="AI1895">
        <v>15</v>
      </c>
      <c r="AJ1895">
        <v>16</v>
      </c>
      <c r="AK1895">
        <v>14</v>
      </c>
      <c r="AL1895">
        <v>0</v>
      </c>
      <c r="AM1895">
        <v>0</v>
      </c>
      <c r="AN1895">
        <v>0.38500000000000001</v>
      </c>
      <c r="AO1895">
        <v>4</v>
      </c>
      <c r="AP1895">
        <f>(AN1895+AN$12-(1-AN1895-AN$12)/(AO1895-1))/AN$11</f>
        <v>4.5000000000000005E-2</v>
      </c>
      <c r="AQ1895">
        <f>MAX(MIN(AP1895,AN$9),AN$10)</f>
        <v>0.03</v>
      </c>
      <c r="AR1895">
        <f>IF(OR(AP1895&lt;0,V1895=0),0,INT(AX1894*AQ1895/100))</f>
        <v>100</v>
      </c>
      <c r="AS1895">
        <f>IF(AR1895&gt;0,1,0)</f>
        <v>1</v>
      </c>
      <c r="AT1895" s="1">
        <f>IF(V1895=1,K1895,0)*AS1895</f>
        <v>0</v>
      </c>
      <c r="AU1895" s="1">
        <f>MIN(AR1895,AN$13)*AS1895*AT1895</f>
        <v>0</v>
      </c>
      <c r="AV1895" s="1">
        <f>MIN(AR1895,AN$13)*AS1895*100</f>
        <v>2000</v>
      </c>
      <c r="AW1895" s="1">
        <f>AU1895-AV1895</f>
        <v>-2000</v>
      </c>
      <c r="AX1895" s="1">
        <f>AX1894+AW1895</f>
        <v>334380</v>
      </c>
      <c r="AY1895">
        <f>IF(AT1895=0,IF(AS1895=1,AY1894+1,AY1894),0)</f>
        <v>20</v>
      </c>
      <c r="AZ1895">
        <f t="shared" si="30"/>
        <v>0</v>
      </c>
    </row>
    <row r="1896" spans="1:52" x14ac:dyDescent="0.4">
      <c r="A1896">
        <f ca="1">RAND()</f>
        <v>0.42298593069060397</v>
      </c>
      <c r="B1896">
        <v>20260502</v>
      </c>
      <c r="C1896">
        <v>5</v>
      </c>
      <c r="D1896">
        <v>8</v>
      </c>
      <c r="E1896">
        <v>2</v>
      </c>
      <c r="F1896">
        <v>10</v>
      </c>
      <c r="G1896">
        <v>11</v>
      </c>
      <c r="H1896">
        <v>2400</v>
      </c>
      <c r="I1896">
        <v>1</v>
      </c>
      <c r="J1896">
        <v>10</v>
      </c>
      <c r="K1896">
        <v>190</v>
      </c>
      <c r="L1896">
        <v>110</v>
      </c>
      <c r="M1896">
        <v>170</v>
      </c>
      <c r="N1896">
        <v>150</v>
      </c>
      <c r="O1896">
        <v>940</v>
      </c>
      <c r="P1896">
        <v>1210</v>
      </c>
      <c r="Q1896">
        <v>1390</v>
      </c>
      <c r="R1896">
        <v>4330</v>
      </c>
      <c r="S1896">
        <v>270</v>
      </c>
      <c r="T1896">
        <v>230</v>
      </c>
      <c r="U1896">
        <v>660</v>
      </c>
      <c r="V1896">
        <v>1</v>
      </c>
      <c r="W1896">
        <v>8</v>
      </c>
      <c r="X1896">
        <v>4</v>
      </c>
      <c r="Y1896">
        <v>3</v>
      </c>
      <c r="Z1896">
        <v>5</v>
      </c>
      <c r="AA1896">
        <v>2</v>
      </c>
      <c r="AB1896">
        <v>9</v>
      </c>
      <c r="AC1896">
        <v>6</v>
      </c>
      <c r="AD1896">
        <v>7</v>
      </c>
      <c r="AE1896">
        <v>10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0.19800000000000001</v>
      </c>
      <c r="AO1896">
        <v>1.9</v>
      </c>
      <c r="AP1896">
        <f>(AN1896+AN$12-(1-AN1896-AN$12)/(AO1896-1))/AN$11</f>
        <v>-0.17327777777777781</v>
      </c>
      <c r="AQ1896">
        <f>MAX(MIN(AP1896,AN$9),AN$10)</f>
        <v>0</v>
      </c>
      <c r="AR1896">
        <f>IF(OR(AP1896&lt;0,V1896=0),0,INT(AX1895*AQ1896/100))</f>
        <v>0</v>
      </c>
      <c r="AS1896">
        <f>IF(AR1896&gt;0,1,0)</f>
        <v>0</v>
      </c>
      <c r="AT1896" s="1">
        <f>IF(V1896=1,K1896,0)*AS1896</f>
        <v>0</v>
      </c>
      <c r="AU1896" s="1">
        <f>MIN(AR1896,AN$13)*AS1896*AT1896</f>
        <v>0</v>
      </c>
      <c r="AV1896" s="1">
        <f>MIN(AR1896,AN$13)*AS1896*100</f>
        <v>0</v>
      </c>
      <c r="AW1896" s="1">
        <f>AU1896-AV1896</f>
        <v>0</v>
      </c>
      <c r="AX1896" s="1">
        <f>AX1895+AW1896</f>
        <v>334380</v>
      </c>
      <c r="AY1896">
        <f>IF(AT1896=0,IF(AS1896=1,AY1895+1,AY1895),0)</f>
        <v>20</v>
      </c>
      <c r="AZ1896">
        <f t="shared" si="30"/>
        <v>0</v>
      </c>
    </row>
    <row r="1897" spans="1:52" x14ac:dyDescent="0.4">
      <c r="A1897">
        <f ca="1">RAND()</f>
        <v>0.62752287040766075</v>
      </c>
      <c r="B1897">
        <v>20260502</v>
      </c>
      <c r="C1897">
        <v>5</v>
      </c>
      <c r="D1897">
        <v>9</v>
      </c>
      <c r="E1897">
        <v>2</v>
      </c>
      <c r="F1897">
        <v>16</v>
      </c>
      <c r="G1897">
        <v>23</v>
      </c>
      <c r="H1897">
        <v>2100</v>
      </c>
      <c r="I1897">
        <v>2</v>
      </c>
      <c r="J1897">
        <v>16</v>
      </c>
      <c r="K1897">
        <v>350</v>
      </c>
      <c r="L1897">
        <v>150</v>
      </c>
      <c r="M1897">
        <v>140</v>
      </c>
      <c r="N1897">
        <v>110</v>
      </c>
      <c r="O1897">
        <v>1520</v>
      </c>
      <c r="P1897">
        <v>2620</v>
      </c>
      <c r="Q1897">
        <v>800</v>
      </c>
      <c r="R1897">
        <v>5860</v>
      </c>
      <c r="S1897">
        <v>570</v>
      </c>
      <c r="T1897">
        <v>210</v>
      </c>
      <c r="U1897">
        <v>230</v>
      </c>
      <c r="V1897">
        <v>3</v>
      </c>
      <c r="W1897">
        <v>1</v>
      </c>
      <c r="X1897">
        <v>2</v>
      </c>
      <c r="Y1897">
        <v>8</v>
      </c>
      <c r="Z1897">
        <v>0</v>
      </c>
      <c r="AA1897">
        <v>13</v>
      </c>
      <c r="AB1897">
        <v>12</v>
      </c>
      <c r="AC1897">
        <v>9</v>
      </c>
      <c r="AD1897">
        <v>14</v>
      </c>
      <c r="AE1897">
        <v>5</v>
      </c>
      <c r="AF1897">
        <v>11</v>
      </c>
      <c r="AG1897">
        <v>6</v>
      </c>
      <c r="AH1897">
        <v>7</v>
      </c>
      <c r="AI1897">
        <v>4</v>
      </c>
      <c r="AJ1897">
        <v>10</v>
      </c>
      <c r="AK1897">
        <v>15</v>
      </c>
      <c r="AL1897">
        <v>0</v>
      </c>
      <c r="AM1897">
        <v>0</v>
      </c>
      <c r="AN1897">
        <v>0.33</v>
      </c>
      <c r="AO1897">
        <v>2.1</v>
      </c>
      <c r="AP1897">
        <f>(AN1897+AN$12-(1-AN1897-AN$12)/(AO1897-1))/AN$11</f>
        <v>-6.977272727272725E-2</v>
      </c>
      <c r="AQ1897">
        <f>MAX(MIN(AP1897,AN$9),AN$10)</f>
        <v>0</v>
      </c>
      <c r="AR1897">
        <f>IF(OR(AP1897&lt;0,V1897=0),0,INT(AX1896*AQ1897/100))</f>
        <v>0</v>
      </c>
      <c r="AS1897">
        <f>IF(AR1897&gt;0,1,0)</f>
        <v>0</v>
      </c>
      <c r="AT1897" s="1">
        <f>IF(V1897=1,K1897,0)*AS1897</f>
        <v>0</v>
      </c>
      <c r="AU1897" s="1">
        <f>MIN(AR1897,AN$13)*AS1897*AT1897</f>
        <v>0</v>
      </c>
      <c r="AV1897" s="1">
        <f>MIN(AR1897,AN$13)*AS1897*100</f>
        <v>0</v>
      </c>
      <c r="AW1897" s="1">
        <f>AU1897-AV1897</f>
        <v>0</v>
      </c>
      <c r="AX1897" s="1">
        <f>AX1896+AW1897</f>
        <v>334380</v>
      </c>
      <c r="AY1897">
        <f>IF(AT1897=0,IF(AS1897=1,AY1896+1,AY1896),0)</f>
        <v>20</v>
      </c>
      <c r="AZ1897">
        <f t="shared" si="30"/>
        <v>0</v>
      </c>
    </row>
    <row r="1898" spans="1:52" x14ac:dyDescent="0.4">
      <c r="A1898">
        <f ca="1">RAND()</f>
        <v>0.56898580670962617</v>
      </c>
      <c r="B1898">
        <v>20260502</v>
      </c>
      <c r="C1898">
        <v>5</v>
      </c>
      <c r="D1898">
        <v>10</v>
      </c>
      <c r="E1898">
        <v>1</v>
      </c>
      <c r="F1898">
        <v>999</v>
      </c>
      <c r="G1898">
        <v>11</v>
      </c>
      <c r="H1898">
        <v>1800</v>
      </c>
      <c r="I1898">
        <v>1</v>
      </c>
      <c r="J1898">
        <v>11</v>
      </c>
      <c r="K1898">
        <v>420</v>
      </c>
      <c r="L1898">
        <v>150</v>
      </c>
      <c r="M1898">
        <v>160</v>
      </c>
      <c r="N1898">
        <v>190</v>
      </c>
      <c r="O1898">
        <v>870</v>
      </c>
      <c r="P1898">
        <v>1580</v>
      </c>
      <c r="Q1898">
        <v>2020</v>
      </c>
      <c r="R1898">
        <v>7780</v>
      </c>
      <c r="S1898">
        <v>340</v>
      </c>
      <c r="T1898">
        <v>500</v>
      </c>
      <c r="U1898">
        <v>560</v>
      </c>
      <c r="V1898">
        <v>3</v>
      </c>
      <c r="W1898">
        <v>2</v>
      </c>
      <c r="X1898">
        <v>1</v>
      </c>
      <c r="Y1898">
        <v>4</v>
      </c>
      <c r="Z1898">
        <v>11</v>
      </c>
      <c r="AA1898">
        <v>8</v>
      </c>
      <c r="AB1898">
        <v>5</v>
      </c>
      <c r="AC1898">
        <v>9</v>
      </c>
      <c r="AD1898">
        <v>6</v>
      </c>
      <c r="AE1898">
        <v>7</v>
      </c>
      <c r="AF1898">
        <v>10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0.28399999999999997</v>
      </c>
      <c r="AO1898">
        <v>6.5</v>
      </c>
      <c r="AP1898">
        <f>(AN1898+AN$12-(1-AN1898-AN$12)/(AO1898-1))/AN$11</f>
        <v>3.845454545454545E-2</v>
      </c>
      <c r="AQ1898">
        <f>MAX(MIN(AP1898,AN$9),AN$10)</f>
        <v>0.03</v>
      </c>
      <c r="AR1898">
        <f>IF(OR(AP1898&lt;0,V1898=0),0,INT(AX1897*AQ1898/100))</f>
        <v>100</v>
      </c>
      <c r="AS1898">
        <f>IF(AR1898&gt;0,1,0)</f>
        <v>1</v>
      </c>
      <c r="AT1898" s="1">
        <f>IF(V1898=1,K1898,0)*AS1898</f>
        <v>0</v>
      </c>
      <c r="AU1898" s="1">
        <f>MIN(AR1898,AN$13)*AS1898*AT1898</f>
        <v>0</v>
      </c>
      <c r="AV1898" s="1">
        <f>MIN(AR1898,AN$13)*AS1898*100</f>
        <v>2000</v>
      </c>
      <c r="AW1898" s="1">
        <f>AU1898-AV1898</f>
        <v>-2000</v>
      </c>
      <c r="AX1898" s="1">
        <f>AX1897+AW1898</f>
        <v>332380</v>
      </c>
      <c r="AY1898">
        <f>IF(AT1898=0,IF(AS1898=1,AY1897+1,AY1897),0)</f>
        <v>21</v>
      </c>
      <c r="AZ1898">
        <f t="shared" si="30"/>
        <v>0</v>
      </c>
    </row>
    <row r="1899" spans="1:52" x14ac:dyDescent="0.4">
      <c r="A1899">
        <f ca="1">RAND()</f>
        <v>0.37796723445711067</v>
      </c>
      <c r="B1899">
        <v>20260502</v>
      </c>
      <c r="C1899">
        <v>5</v>
      </c>
      <c r="D1899">
        <v>11</v>
      </c>
      <c r="E1899">
        <v>2</v>
      </c>
      <c r="F1899">
        <v>999</v>
      </c>
      <c r="G1899">
        <v>11</v>
      </c>
      <c r="H1899">
        <v>1400</v>
      </c>
      <c r="I1899">
        <v>1</v>
      </c>
      <c r="J1899">
        <v>18</v>
      </c>
      <c r="K1899">
        <v>540</v>
      </c>
      <c r="L1899">
        <v>270</v>
      </c>
      <c r="M1899">
        <v>1290</v>
      </c>
      <c r="N1899">
        <v>460</v>
      </c>
      <c r="O1899">
        <v>24590</v>
      </c>
      <c r="P1899">
        <v>31360</v>
      </c>
      <c r="Q1899">
        <v>49890</v>
      </c>
      <c r="R1899">
        <v>286950</v>
      </c>
      <c r="S1899">
        <v>5120</v>
      </c>
      <c r="T1899">
        <v>1260</v>
      </c>
      <c r="U1899">
        <v>8090</v>
      </c>
      <c r="V1899">
        <v>9</v>
      </c>
      <c r="W1899">
        <v>8</v>
      </c>
      <c r="X1899">
        <v>1</v>
      </c>
      <c r="Y1899">
        <v>18</v>
      </c>
      <c r="Z1899">
        <v>2</v>
      </c>
      <c r="AA1899">
        <v>3</v>
      </c>
      <c r="AB1899">
        <v>10</v>
      </c>
      <c r="AC1899">
        <v>16</v>
      </c>
      <c r="AD1899">
        <v>7</v>
      </c>
      <c r="AE1899">
        <v>6</v>
      </c>
      <c r="AF1899">
        <v>11</v>
      </c>
      <c r="AG1899">
        <v>15</v>
      </c>
      <c r="AH1899">
        <v>12</v>
      </c>
      <c r="AI1899">
        <v>5</v>
      </c>
      <c r="AJ1899">
        <v>14</v>
      </c>
      <c r="AK1899">
        <v>13</v>
      </c>
      <c r="AL1899">
        <v>4</v>
      </c>
      <c r="AM1899">
        <v>17</v>
      </c>
      <c r="AN1899">
        <v>0.32700000000000001</v>
      </c>
      <c r="AO1899">
        <v>4.4000000000000004</v>
      </c>
      <c r="AP1899">
        <f>(AN1899+AN$12-(1-AN1899-AN$12)/(AO1899-1))/AN$11</f>
        <v>3.2264705882352945E-2</v>
      </c>
      <c r="AQ1899">
        <f>MAX(MIN(AP1899,AN$9),AN$10)</f>
        <v>0.03</v>
      </c>
      <c r="AR1899">
        <f>IF(OR(AP1899&lt;0,V1899=0),0,INT(AX1898*AQ1899/100))</f>
        <v>99</v>
      </c>
      <c r="AS1899">
        <f>IF(AR1899&gt;0,1,0)</f>
        <v>1</v>
      </c>
      <c r="AT1899" s="1">
        <f>IF(V1899=1,K1899,0)*AS1899</f>
        <v>0</v>
      </c>
      <c r="AU1899" s="1">
        <f>MIN(AR1899,AN$13)*AS1899*AT1899</f>
        <v>0</v>
      </c>
      <c r="AV1899" s="1">
        <f>MIN(AR1899,AN$13)*AS1899*100</f>
        <v>2000</v>
      </c>
      <c r="AW1899" s="1">
        <f>AU1899-AV1899</f>
        <v>-2000</v>
      </c>
      <c r="AX1899" s="1">
        <f>AX1898+AW1899</f>
        <v>330380</v>
      </c>
      <c r="AY1899">
        <f>IF(AT1899=0,IF(AS1899=1,AY1898+1,AY1898),0)</f>
        <v>22</v>
      </c>
      <c r="AZ1899">
        <f t="shared" si="30"/>
        <v>0</v>
      </c>
    </row>
    <row r="1900" spans="1:52" x14ac:dyDescent="0.4">
      <c r="A1900">
        <f ca="1">RAND()</f>
        <v>0.45740738956541183</v>
      </c>
      <c r="B1900">
        <v>20260502</v>
      </c>
      <c r="C1900">
        <v>5</v>
      </c>
      <c r="D1900">
        <v>12</v>
      </c>
      <c r="E1900">
        <v>2</v>
      </c>
      <c r="F1900">
        <v>10</v>
      </c>
      <c r="G1900">
        <v>23</v>
      </c>
      <c r="H1900">
        <v>1600</v>
      </c>
      <c r="I1900">
        <v>2</v>
      </c>
      <c r="J1900">
        <v>14</v>
      </c>
      <c r="K1900">
        <v>420</v>
      </c>
      <c r="L1900">
        <v>140</v>
      </c>
      <c r="M1900">
        <v>110</v>
      </c>
      <c r="N1900">
        <v>300</v>
      </c>
      <c r="O1900">
        <v>370</v>
      </c>
      <c r="P1900">
        <v>810</v>
      </c>
      <c r="Q1900">
        <v>1810</v>
      </c>
      <c r="R1900">
        <v>6680</v>
      </c>
      <c r="S1900">
        <v>190</v>
      </c>
      <c r="T1900">
        <v>980</v>
      </c>
      <c r="U1900">
        <v>620</v>
      </c>
      <c r="V1900">
        <v>1</v>
      </c>
      <c r="W1900">
        <v>2</v>
      </c>
      <c r="X1900">
        <v>3</v>
      </c>
      <c r="Y1900">
        <v>9</v>
      </c>
      <c r="Z1900">
        <v>13</v>
      </c>
      <c r="AA1900">
        <v>7</v>
      </c>
      <c r="AB1900">
        <v>10</v>
      </c>
      <c r="AC1900">
        <v>14</v>
      </c>
      <c r="AD1900">
        <v>8</v>
      </c>
      <c r="AE1900">
        <v>11</v>
      </c>
      <c r="AF1900">
        <v>4</v>
      </c>
      <c r="AG1900">
        <v>5</v>
      </c>
      <c r="AH1900">
        <v>6</v>
      </c>
      <c r="AI1900">
        <v>12</v>
      </c>
      <c r="AJ1900">
        <v>0</v>
      </c>
      <c r="AK1900">
        <v>0</v>
      </c>
      <c r="AL1900">
        <v>0</v>
      </c>
      <c r="AM1900">
        <v>0</v>
      </c>
      <c r="AN1900">
        <v>0.23300000000000001</v>
      </c>
      <c r="AO1900">
        <v>4.2</v>
      </c>
      <c r="AP1900">
        <f>(AN1900+AN$12-(1-AN1900-AN$12)/(AO1900-1))/AN$11</f>
        <v>-1.6718749999999963E-3</v>
      </c>
      <c r="AQ1900">
        <f>MAX(MIN(AP1900,AN$9),AN$10)</f>
        <v>0</v>
      </c>
      <c r="AR1900">
        <f>IF(OR(AP1900&lt;0,V1900=0),0,INT(AX1899*AQ1900/100))</f>
        <v>0</v>
      </c>
      <c r="AS1900">
        <f>IF(AR1900&gt;0,1,0)</f>
        <v>0</v>
      </c>
      <c r="AT1900" s="1">
        <f>IF(V1900=1,K1900,0)*AS1900</f>
        <v>0</v>
      </c>
      <c r="AU1900" s="1">
        <f>MIN(AR1900,AN$13)*AS1900*AT1900</f>
        <v>0</v>
      </c>
      <c r="AV1900" s="1">
        <f>MIN(AR1900,AN$13)*AS1900*100</f>
        <v>0</v>
      </c>
      <c r="AW1900" s="1">
        <f>AU1900-AV1900</f>
        <v>0</v>
      </c>
      <c r="AX1900" s="1">
        <f>AX1899+AW1900</f>
        <v>330380</v>
      </c>
      <c r="AY1900">
        <f>IF(AT1900=0,IF(AS1900=1,AY1899+1,AY1899),0)</f>
        <v>22</v>
      </c>
      <c r="AZ1900">
        <f t="shared" si="30"/>
        <v>0</v>
      </c>
    </row>
    <row r="1901" spans="1:52" x14ac:dyDescent="0.4">
      <c r="A1901">
        <f ca="1">RAND()</f>
        <v>0.34881094088925846</v>
      </c>
      <c r="B1901">
        <v>20260503</v>
      </c>
      <c r="C1901">
        <v>8</v>
      </c>
      <c r="D1901">
        <v>12</v>
      </c>
      <c r="E1901">
        <v>2</v>
      </c>
      <c r="F1901">
        <v>16</v>
      </c>
      <c r="G1901">
        <v>24</v>
      </c>
      <c r="H1901">
        <v>1400</v>
      </c>
      <c r="I1901">
        <v>2</v>
      </c>
      <c r="J1901">
        <v>16</v>
      </c>
      <c r="K1901">
        <v>710</v>
      </c>
      <c r="L1901">
        <v>250</v>
      </c>
      <c r="M1901">
        <v>420</v>
      </c>
      <c r="N1901">
        <v>220</v>
      </c>
      <c r="O1901">
        <v>7890</v>
      </c>
      <c r="P1901">
        <v>13420</v>
      </c>
      <c r="Q1901">
        <v>12420</v>
      </c>
      <c r="R1901">
        <v>85310</v>
      </c>
      <c r="S1901">
        <v>2320</v>
      </c>
      <c r="T1901">
        <v>950</v>
      </c>
      <c r="U1901">
        <v>1920</v>
      </c>
      <c r="V1901">
        <v>16</v>
      </c>
      <c r="W1901">
        <v>4</v>
      </c>
      <c r="X1901">
        <v>10</v>
      </c>
      <c r="Y1901">
        <v>2</v>
      </c>
      <c r="Z1901">
        <v>1</v>
      </c>
      <c r="AA1901">
        <v>3</v>
      </c>
      <c r="AB1901">
        <v>13</v>
      </c>
      <c r="AC1901">
        <v>8</v>
      </c>
      <c r="AD1901">
        <v>14</v>
      </c>
      <c r="AE1901">
        <v>6</v>
      </c>
      <c r="AF1901">
        <v>11</v>
      </c>
      <c r="AG1901">
        <v>7</v>
      </c>
      <c r="AH1901">
        <v>15</v>
      </c>
      <c r="AI1901">
        <v>12</v>
      </c>
      <c r="AJ1901">
        <v>5</v>
      </c>
      <c r="AK1901">
        <v>9</v>
      </c>
      <c r="AL1901">
        <v>0</v>
      </c>
      <c r="AM1901">
        <v>0</v>
      </c>
      <c r="AN1901">
        <v>0.16</v>
      </c>
      <c r="AO1901">
        <v>11.8</v>
      </c>
      <c r="AP1901">
        <f>(AN1901+AN$12-(1-AN1901-AN$12)/(AO1901-1))/AN$11</f>
        <v>2.055555555555556E-2</v>
      </c>
      <c r="AQ1901">
        <f>MAX(MIN(AP1901,AN$9),AN$10)</f>
        <v>2.055555555555556E-2</v>
      </c>
      <c r="AR1901">
        <f>IF(OR(AP1901&lt;0,V1901=0),0,INT(AX1900*AQ1901/100))</f>
        <v>67</v>
      </c>
      <c r="AS1901">
        <f>IF(AR1901&gt;0,1,0)</f>
        <v>1</v>
      </c>
      <c r="AT1901" s="1">
        <f>IF(V1901=1,K1901,0)*AS1901</f>
        <v>0</v>
      </c>
      <c r="AU1901" s="1">
        <f>MIN(AR1901,AN$13)*AS1901*AT1901</f>
        <v>0</v>
      </c>
      <c r="AV1901" s="1">
        <f>MIN(AR1901,AN$13)*AS1901*100</f>
        <v>2000</v>
      </c>
      <c r="AW1901" s="1">
        <f>AU1901-AV1901</f>
        <v>-2000</v>
      </c>
      <c r="AX1901" s="1">
        <f>AX1900+AW1901</f>
        <v>328380</v>
      </c>
      <c r="AY1901">
        <f>IF(AT1901=0,IF(AS1901=1,AY1900+1,AY1900),0)</f>
        <v>23</v>
      </c>
      <c r="AZ1901">
        <f t="shared" si="30"/>
        <v>0</v>
      </c>
    </row>
    <row r="1902" spans="1:52" x14ac:dyDescent="0.4">
      <c r="A1902">
        <f ca="1">RAND()</f>
        <v>5.2489139210340707E-2</v>
      </c>
      <c r="B1902">
        <v>20260503</v>
      </c>
      <c r="C1902">
        <v>4</v>
      </c>
      <c r="D1902">
        <v>1</v>
      </c>
      <c r="E1902">
        <v>1</v>
      </c>
      <c r="F1902">
        <v>703</v>
      </c>
      <c r="G1902">
        <v>11</v>
      </c>
      <c r="H1902">
        <v>2000</v>
      </c>
      <c r="I1902">
        <v>2</v>
      </c>
      <c r="J1902">
        <v>16</v>
      </c>
      <c r="K1902">
        <v>840</v>
      </c>
      <c r="L1902">
        <v>230</v>
      </c>
      <c r="M1902">
        <v>150</v>
      </c>
      <c r="N1902">
        <v>1250</v>
      </c>
      <c r="O1902">
        <v>1340</v>
      </c>
      <c r="P1902">
        <v>3710</v>
      </c>
      <c r="Q1902">
        <v>27990</v>
      </c>
      <c r="R1902">
        <v>167150</v>
      </c>
      <c r="S1902">
        <v>480</v>
      </c>
      <c r="T1902">
        <v>7280</v>
      </c>
      <c r="U1902">
        <v>3380</v>
      </c>
      <c r="V1902">
        <v>9</v>
      </c>
      <c r="W1902">
        <v>2</v>
      </c>
      <c r="X1902">
        <v>4</v>
      </c>
      <c r="Y1902">
        <v>7</v>
      </c>
      <c r="Z1902">
        <v>13</v>
      </c>
      <c r="AA1902">
        <v>5</v>
      </c>
      <c r="AB1902">
        <v>16</v>
      </c>
      <c r="AC1902">
        <v>12</v>
      </c>
      <c r="AD1902">
        <v>1</v>
      </c>
      <c r="AE1902">
        <v>10</v>
      </c>
      <c r="AF1902">
        <v>8</v>
      </c>
      <c r="AG1902">
        <v>14</v>
      </c>
      <c r="AH1902">
        <v>11</v>
      </c>
      <c r="AI1902">
        <v>3</v>
      </c>
      <c r="AJ1902">
        <v>6</v>
      </c>
      <c r="AK1902">
        <v>15</v>
      </c>
      <c r="AL1902">
        <v>0</v>
      </c>
      <c r="AM1902">
        <v>0</v>
      </c>
      <c r="AN1902">
        <v>0.255</v>
      </c>
      <c r="AO1902">
        <v>4</v>
      </c>
      <c r="AP1902">
        <f>(AN1902+AN$12-(1-AN1902-AN$12)/(AO1902-1))/AN$11</f>
        <v>1.6666666666666705E-3</v>
      </c>
      <c r="AQ1902">
        <f>MAX(MIN(AP1902,AN$9),AN$10)</f>
        <v>1.6666666666666705E-3</v>
      </c>
      <c r="AR1902">
        <f>IF(OR(AP1902&lt;0,V1902=0),0,INT(AX1901*AQ1902/100))</f>
        <v>5</v>
      </c>
      <c r="AS1902">
        <f>IF(AR1902&gt;0,1,0)</f>
        <v>1</v>
      </c>
      <c r="AT1902" s="1">
        <f>IF(V1902=1,K1902,0)*AS1902</f>
        <v>0</v>
      </c>
      <c r="AU1902" s="1">
        <f>MIN(AR1902,AN$13)*AS1902*AT1902</f>
        <v>0</v>
      </c>
      <c r="AV1902" s="1">
        <f>MIN(AR1902,AN$13)*AS1902*100</f>
        <v>500</v>
      </c>
      <c r="AW1902" s="1">
        <f>AU1902-AV1902</f>
        <v>-500</v>
      </c>
      <c r="AX1902" s="1">
        <f>AX1901+AW1902</f>
        <v>327880</v>
      </c>
      <c r="AY1902">
        <f>IF(AT1902=0,IF(AS1902=1,AY1901+1,AY1901),0)</f>
        <v>24</v>
      </c>
      <c r="AZ1902">
        <f t="shared" si="30"/>
        <v>0</v>
      </c>
    </row>
    <row r="1903" spans="1:52" x14ac:dyDescent="0.4">
      <c r="A1903">
        <f ca="1">RAND()</f>
        <v>0.45303848879479203</v>
      </c>
      <c r="B1903">
        <v>20260503</v>
      </c>
      <c r="C1903">
        <v>4</v>
      </c>
      <c r="D1903">
        <v>2</v>
      </c>
      <c r="E1903">
        <v>1</v>
      </c>
      <c r="F1903">
        <v>703</v>
      </c>
      <c r="G1903">
        <v>23</v>
      </c>
      <c r="H1903">
        <v>1200</v>
      </c>
      <c r="I1903">
        <v>2</v>
      </c>
      <c r="J1903">
        <v>15</v>
      </c>
      <c r="K1903">
        <v>410</v>
      </c>
      <c r="L1903">
        <v>180</v>
      </c>
      <c r="M1903">
        <v>170</v>
      </c>
      <c r="N1903">
        <v>960</v>
      </c>
      <c r="O1903">
        <v>820</v>
      </c>
      <c r="P1903">
        <v>1490</v>
      </c>
      <c r="Q1903">
        <v>8810</v>
      </c>
      <c r="R1903">
        <v>27660</v>
      </c>
      <c r="S1903">
        <v>350</v>
      </c>
      <c r="T1903">
        <v>2400</v>
      </c>
      <c r="U1903">
        <v>2400</v>
      </c>
      <c r="V1903">
        <v>7</v>
      </c>
      <c r="W1903">
        <v>2</v>
      </c>
      <c r="X1903">
        <v>1</v>
      </c>
      <c r="Y1903">
        <v>5</v>
      </c>
      <c r="Z1903">
        <v>4</v>
      </c>
      <c r="AA1903">
        <v>9</v>
      </c>
      <c r="AB1903">
        <v>3</v>
      </c>
      <c r="AC1903">
        <v>13</v>
      </c>
      <c r="AD1903">
        <v>14</v>
      </c>
      <c r="AE1903">
        <v>0</v>
      </c>
      <c r="AF1903">
        <v>10</v>
      </c>
      <c r="AG1903">
        <v>12</v>
      </c>
      <c r="AH1903">
        <v>8</v>
      </c>
      <c r="AI1903">
        <v>6</v>
      </c>
      <c r="AJ1903">
        <v>11</v>
      </c>
      <c r="AK1903">
        <v>0</v>
      </c>
      <c r="AL1903">
        <v>0</v>
      </c>
      <c r="AM1903">
        <v>0</v>
      </c>
      <c r="AN1903">
        <v>0.245</v>
      </c>
      <c r="AO1903">
        <v>2.5</v>
      </c>
      <c r="AP1903">
        <f>(AN1903+AN$12-(1-AN1903-AN$12)/(AO1903-1))/AN$11</f>
        <v>-6.4583333333333326E-2</v>
      </c>
      <c r="AQ1903">
        <f>MAX(MIN(AP1903,AN$9),AN$10)</f>
        <v>0</v>
      </c>
      <c r="AR1903">
        <f>IF(OR(AP1903&lt;0,V1903=0),0,INT(AX1902*AQ1903/100))</f>
        <v>0</v>
      </c>
      <c r="AS1903">
        <f>IF(AR1903&gt;0,1,0)</f>
        <v>0</v>
      </c>
      <c r="AT1903" s="1">
        <f>IF(V1903=1,K1903,0)*AS1903</f>
        <v>0</v>
      </c>
      <c r="AU1903" s="1">
        <f>MIN(AR1903,AN$13)*AS1903*AT1903</f>
        <v>0</v>
      </c>
      <c r="AV1903" s="1">
        <f>MIN(AR1903,AN$13)*AS1903*100</f>
        <v>0</v>
      </c>
      <c r="AW1903" s="1">
        <f>AU1903-AV1903</f>
        <v>0</v>
      </c>
      <c r="AX1903" s="1">
        <f>AX1902+AW1903</f>
        <v>327880</v>
      </c>
      <c r="AY1903">
        <f>IF(AT1903=0,IF(AS1903=1,AY1902+1,AY1902),0)</f>
        <v>24</v>
      </c>
      <c r="AZ1903">
        <f t="shared" si="30"/>
        <v>0</v>
      </c>
    </row>
    <row r="1904" spans="1:52" x14ac:dyDescent="0.4">
      <c r="A1904">
        <f ca="1">RAND()</f>
        <v>0.2146436908700502</v>
      </c>
      <c r="B1904">
        <v>20260503</v>
      </c>
      <c r="C1904">
        <v>4</v>
      </c>
      <c r="D1904">
        <v>3</v>
      </c>
      <c r="E1904">
        <v>1</v>
      </c>
      <c r="F1904">
        <v>703</v>
      </c>
      <c r="G1904">
        <v>23</v>
      </c>
      <c r="H1904">
        <v>1800</v>
      </c>
      <c r="I1904">
        <v>2</v>
      </c>
      <c r="J1904">
        <v>14</v>
      </c>
      <c r="K1904">
        <v>2110</v>
      </c>
      <c r="L1904">
        <v>330</v>
      </c>
      <c r="M1904">
        <v>150</v>
      </c>
      <c r="N1904">
        <v>150</v>
      </c>
      <c r="O1904">
        <v>3510</v>
      </c>
      <c r="P1904">
        <v>10380</v>
      </c>
      <c r="Q1904">
        <v>3200</v>
      </c>
      <c r="R1904">
        <v>42160</v>
      </c>
      <c r="S1904">
        <v>1040</v>
      </c>
      <c r="T1904">
        <v>1050</v>
      </c>
      <c r="U1904">
        <v>280</v>
      </c>
      <c r="V1904">
        <v>3</v>
      </c>
      <c r="W1904">
        <v>11</v>
      </c>
      <c r="X1904">
        <v>4</v>
      </c>
      <c r="Y1904">
        <v>6</v>
      </c>
      <c r="Z1904">
        <v>1</v>
      </c>
      <c r="AA1904">
        <v>2</v>
      </c>
      <c r="AB1904">
        <v>14</v>
      </c>
      <c r="AC1904">
        <v>9</v>
      </c>
      <c r="AD1904">
        <v>10</v>
      </c>
      <c r="AE1904">
        <v>8</v>
      </c>
      <c r="AF1904">
        <v>13</v>
      </c>
      <c r="AG1904">
        <v>12</v>
      </c>
      <c r="AH1904">
        <v>7</v>
      </c>
      <c r="AI1904">
        <v>5</v>
      </c>
      <c r="AJ1904">
        <v>0</v>
      </c>
      <c r="AK1904">
        <v>0</v>
      </c>
      <c r="AL1904">
        <v>0</v>
      </c>
      <c r="AM1904">
        <v>0</v>
      </c>
      <c r="AN1904">
        <v>0.27400000000000002</v>
      </c>
      <c r="AO1904">
        <v>3.8</v>
      </c>
      <c r="AP1904">
        <f>(AN1904+AN$12-(1-AN1904-AN$12)/(AO1904-1))/AN$11</f>
        <v>3.6785714285714338E-3</v>
      </c>
      <c r="AQ1904">
        <f>MAX(MIN(AP1904,AN$9),AN$10)</f>
        <v>3.6785714285714338E-3</v>
      </c>
      <c r="AR1904">
        <f>IF(OR(AP1904&lt;0,V1904=0),0,INT(AX1903*AQ1904/100))</f>
        <v>12</v>
      </c>
      <c r="AS1904">
        <f>IF(AR1904&gt;0,1,0)</f>
        <v>1</v>
      </c>
      <c r="AT1904" s="1">
        <f>IF(V1904=1,K1904,0)*AS1904</f>
        <v>0</v>
      </c>
      <c r="AU1904" s="1">
        <f>MIN(AR1904,AN$13)*AS1904*AT1904</f>
        <v>0</v>
      </c>
      <c r="AV1904" s="1">
        <f>MIN(AR1904,AN$13)*AS1904*100</f>
        <v>1200</v>
      </c>
      <c r="AW1904" s="1">
        <f>AU1904-AV1904</f>
        <v>-1200</v>
      </c>
      <c r="AX1904" s="1">
        <f>AX1903+AW1904</f>
        <v>326680</v>
      </c>
      <c r="AY1904">
        <f>IF(AT1904=0,IF(AS1904=1,AY1903+1,AY1903),0)</f>
        <v>25</v>
      </c>
      <c r="AZ1904">
        <f t="shared" si="30"/>
        <v>0</v>
      </c>
    </row>
    <row r="1905" spans="1:52" x14ac:dyDescent="0.4">
      <c r="A1905">
        <f ca="1">RAND()</f>
        <v>0.39393094464849876</v>
      </c>
      <c r="B1905">
        <v>20260503</v>
      </c>
      <c r="C1905">
        <v>4</v>
      </c>
      <c r="D1905">
        <v>5</v>
      </c>
      <c r="E1905">
        <v>1</v>
      </c>
      <c r="F1905">
        <v>703</v>
      </c>
      <c r="G1905">
        <v>12</v>
      </c>
      <c r="H1905">
        <v>1800</v>
      </c>
      <c r="I1905">
        <v>1</v>
      </c>
      <c r="J1905">
        <v>14</v>
      </c>
      <c r="K1905">
        <v>770</v>
      </c>
      <c r="L1905">
        <v>210</v>
      </c>
      <c r="M1905">
        <v>240</v>
      </c>
      <c r="N1905">
        <v>880</v>
      </c>
      <c r="O1905">
        <v>2130</v>
      </c>
      <c r="P1905">
        <v>5260</v>
      </c>
      <c r="Q1905">
        <v>17090</v>
      </c>
      <c r="R1905">
        <v>111970</v>
      </c>
      <c r="S1905">
        <v>740</v>
      </c>
      <c r="T1905">
        <v>3290</v>
      </c>
      <c r="U1905">
        <v>2530</v>
      </c>
      <c r="V1905">
        <v>5</v>
      </c>
      <c r="W1905">
        <v>11</v>
      </c>
      <c r="X1905">
        <v>7</v>
      </c>
      <c r="Y1905">
        <v>4</v>
      </c>
      <c r="Z1905">
        <v>10</v>
      </c>
      <c r="AA1905">
        <v>9</v>
      </c>
      <c r="AB1905">
        <v>14</v>
      </c>
      <c r="AC1905">
        <v>12</v>
      </c>
      <c r="AD1905">
        <v>6</v>
      </c>
      <c r="AE1905">
        <v>1</v>
      </c>
      <c r="AF1905">
        <v>2</v>
      </c>
      <c r="AG1905">
        <v>8</v>
      </c>
      <c r="AH1905">
        <v>3</v>
      </c>
      <c r="AI1905">
        <v>13</v>
      </c>
      <c r="AJ1905">
        <v>0</v>
      </c>
      <c r="AK1905">
        <v>0</v>
      </c>
      <c r="AL1905">
        <v>0</v>
      </c>
      <c r="AM1905">
        <v>0</v>
      </c>
      <c r="AN1905">
        <v>0.28599999999999998</v>
      </c>
      <c r="AO1905">
        <v>4.5</v>
      </c>
      <c r="AP1905">
        <f>(AN1905+AN$12-(1-AN1905-AN$12)/(AO1905-1))/AN$11</f>
        <v>2.0499999999999997E-2</v>
      </c>
      <c r="AQ1905">
        <f>MAX(MIN(AP1905,AN$9),AN$10)</f>
        <v>2.0499999999999997E-2</v>
      </c>
      <c r="AR1905">
        <f>IF(OR(AP1905&lt;0,V1905=0),0,INT(AX1904*AQ1905/100))</f>
        <v>66</v>
      </c>
      <c r="AS1905">
        <f>IF(AR1905&gt;0,1,0)</f>
        <v>1</v>
      </c>
      <c r="AT1905" s="1">
        <f>IF(V1905=1,K1905,0)*AS1905</f>
        <v>0</v>
      </c>
      <c r="AU1905" s="1">
        <f>MIN(AR1905,AN$13)*AS1905*AT1905</f>
        <v>0</v>
      </c>
      <c r="AV1905" s="1">
        <f>MIN(AR1905,AN$13)*AS1905*100</f>
        <v>2000</v>
      </c>
      <c r="AW1905" s="1">
        <f>AU1905-AV1905</f>
        <v>-2000</v>
      </c>
      <c r="AX1905" s="1">
        <f>AX1904+AW1905</f>
        <v>324680</v>
      </c>
      <c r="AY1905">
        <f>IF(AT1905=0,IF(AS1905=1,AY1904+1,AY1904),0)</f>
        <v>26</v>
      </c>
      <c r="AZ1905">
        <f t="shared" si="30"/>
        <v>0</v>
      </c>
    </row>
    <row r="1906" spans="1:52" x14ac:dyDescent="0.4">
      <c r="A1906">
        <f ca="1">RAND()</f>
        <v>3.7169168981385781E-3</v>
      </c>
      <c r="B1906">
        <v>20260503</v>
      </c>
      <c r="C1906">
        <v>4</v>
      </c>
      <c r="D1906">
        <v>6</v>
      </c>
      <c r="E1906">
        <v>2</v>
      </c>
      <c r="F1906">
        <v>5</v>
      </c>
      <c r="G1906">
        <v>23</v>
      </c>
      <c r="H1906">
        <v>1800</v>
      </c>
      <c r="I1906">
        <v>2</v>
      </c>
      <c r="J1906">
        <v>13</v>
      </c>
      <c r="K1906">
        <v>260</v>
      </c>
      <c r="L1906">
        <v>160</v>
      </c>
      <c r="M1906">
        <v>850</v>
      </c>
      <c r="N1906">
        <v>280</v>
      </c>
      <c r="O1906">
        <v>5600</v>
      </c>
      <c r="P1906">
        <v>8420</v>
      </c>
      <c r="Q1906">
        <v>13230</v>
      </c>
      <c r="R1906">
        <v>67740</v>
      </c>
      <c r="S1906">
        <v>1900</v>
      </c>
      <c r="T1906">
        <v>620</v>
      </c>
      <c r="U1906">
        <v>3970</v>
      </c>
      <c r="V1906">
        <v>4</v>
      </c>
      <c r="W1906">
        <v>1</v>
      </c>
      <c r="X1906">
        <v>8</v>
      </c>
      <c r="Y1906">
        <v>7</v>
      </c>
      <c r="Z1906">
        <v>6</v>
      </c>
      <c r="AA1906">
        <v>10</v>
      </c>
      <c r="AB1906">
        <v>3</v>
      </c>
      <c r="AC1906">
        <v>11</v>
      </c>
      <c r="AD1906">
        <v>13</v>
      </c>
      <c r="AE1906">
        <v>5</v>
      </c>
      <c r="AF1906">
        <v>2</v>
      </c>
      <c r="AG1906">
        <v>9</v>
      </c>
      <c r="AH1906">
        <v>12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0.24399999999999999</v>
      </c>
      <c r="AO1906">
        <v>4.3</v>
      </c>
      <c r="AP1906">
        <f>(AN1906+AN$12-(1-AN1906-AN$12)/(AO1906-1))/AN$11</f>
        <v>3.7272727272727249E-3</v>
      </c>
      <c r="AQ1906">
        <f>MAX(MIN(AP1906,AN$9),AN$10)</f>
        <v>3.7272727272727249E-3</v>
      </c>
      <c r="AR1906">
        <f>IF(OR(AP1906&lt;0,V1906=0),0,INT(AX1905*AQ1906/100))</f>
        <v>12</v>
      </c>
      <c r="AS1906">
        <f>IF(AR1906&gt;0,1,0)</f>
        <v>1</v>
      </c>
      <c r="AT1906" s="1">
        <f>IF(V1906=1,K1906,0)*AS1906</f>
        <v>0</v>
      </c>
      <c r="AU1906" s="1">
        <f>MIN(AR1906,AN$13)*AS1906*AT1906</f>
        <v>0</v>
      </c>
      <c r="AV1906" s="1">
        <f>MIN(AR1906,AN$13)*AS1906*100</f>
        <v>1200</v>
      </c>
      <c r="AW1906" s="1">
        <f>AU1906-AV1906</f>
        <v>-1200</v>
      </c>
      <c r="AX1906" s="1">
        <f>AX1905+AW1906</f>
        <v>323480</v>
      </c>
      <c r="AY1906">
        <f>IF(AT1906=0,IF(AS1906=1,AY1905+1,AY1905),0)</f>
        <v>27</v>
      </c>
      <c r="AZ1906">
        <f t="shared" si="30"/>
        <v>0</v>
      </c>
    </row>
    <row r="1907" spans="1:52" x14ac:dyDescent="0.4">
      <c r="A1907">
        <f ca="1">RAND()</f>
        <v>9.7303737227213971E-2</v>
      </c>
      <c r="B1907">
        <v>20260503</v>
      </c>
      <c r="C1907">
        <v>4</v>
      </c>
      <c r="D1907">
        <v>7</v>
      </c>
      <c r="E1907">
        <v>2</v>
      </c>
      <c r="F1907">
        <v>5</v>
      </c>
      <c r="G1907">
        <v>11</v>
      </c>
      <c r="H1907">
        <v>1400</v>
      </c>
      <c r="I1907">
        <v>1</v>
      </c>
      <c r="J1907">
        <v>16</v>
      </c>
      <c r="K1907">
        <v>760</v>
      </c>
      <c r="L1907">
        <v>250</v>
      </c>
      <c r="M1907">
        <v>580</v>
      </c>
      <c r="N1907">
        <v>200</v>
      </c>
      <c r="O1907">
        <v>12430</v>
      </c>
      <c r="P1907">
        <v>18460</v>
      </c>
      <c r="Q1907">
        <v>19200</v>
      </c>
      <c r="R1907">
        <v>170780</v>
      </c>
      <c r="S1907">
        <v>3510</v>
      </c>
      <c r="T1907">
        <v>890</v>
      </c>
      <c r="U1907">
        <v>2470</v>
      </c>
      <c r="V1907">
        <v>1</v>
      </c>
      <c r="W1907">
        <v>7</v>
      </c>
      <c r="X1907">
        <v>3</v>
      </c>
      <c r="Y1907">
        <v>15</v>
      </c>
      <c r="Z1907">
        <v>2</v>
      </c>
      <c r="AA1907">
        <v>11</v>
      </c>
      <c r="AB1907">
        <v>8</v>
      </c>
      <c r="AC1907">
        <v>9</v>
      </c>
      <c r="AD1907">
        <v>14</v>
      </c>
      <c r="AE1907">
        <v>6</v>
      </c>
      <c r="AF1907">
        <v>5</v>
      </c>
      <c r="AG1907">
        <v>4</v>
      </c>
      <c r="AH1907">
        <v>13</v>
      </c>
      <c r="AI1907">
        <v>10</v>
      </c>
      <c r="AJ1907">
        <v>12</v>
      </c>
      <c r="AK1907">
        <v>16</v>
      </c>
      <c r="AL1907">
        <v>0</v>
      </c>
      <c r="AM1907">
        <v>0</v>
      </c>
      <c r="AN1907">
        <v>0.21199999999999999</v>
      </c>
      <c r="AO1907">
        <v>7.6</v>
      </c>
      <c r="AP1907">
        <f>(AN1907+AN$12-(1-AN1907-AN$12)/(AO1907-1))/AN$11</f>
        <v>2.3151515151515149E-2</v>
      </c>
      <c r="AQ1907">
        <f>MAX(MIN(AP1907,AN$9),AN$10)</f>
        <v>2.3151515151515149E-2</v>
      </c>
      <c r="AR1907">
        <f>IF(OR(AP1907&lt;0,V1907=0),0,INT(AX1906*AQ1907/100))</f>
        <v>74</v>
      </c>
      <c r="AS1907">
        <f>IF(AR1907&gt;0,1,0)</f>
        <v>1</v>
      </c>
      <c r="AT1907" s="1">
        <f>IF(V1907=1,K1907,0)*AS1907</f>
        <v>760</v>
      </c>
      <c r="AU1907" s="1">
        <f>MIN(AR1907,AN$13)*AS1907*AT1907</f>
        <v>15200</v>
      </c>
      <c r="AV1907" s="1">
        <f>MIN(AR1907,AN$13)*AS1907*100</f>
        <v>2000</v>
      </c>
      <c r="AW1907" s="1">
        <f>AU1907-AV1907</f>
        <v>13200</v>
      </c>
      <c r="AX1907" s="1">
        <f>AX1906+AW1907</f>
        <v>336680</v>
      </c>
      <c r="AY1907">
        <f>IF(AT1907=0,IF(AS1907=1,AY1906+1,AY1906),0)</f>
        <v>0</v>
      </c>
      <c r="AZ1907">
        <f t="shared" si="30"/>
        <v>2000</v>
      </c>
    </row>
    <row r="1908" spans="1:52" x14ac:dyDescent="0.4">
      <c r="A1908">
        <f ca="1">RAND()</f>
        <v>0.2610399853006623</v>
      </c>
      <c r="B1908">
        <v>20260503</v>
      </c>
      <c r="C1908">
        <v>4</v>
      </c>
      <c r="D1908">
        <v>8</v>
      </c>
      <c r="E1908">
        <v>2</v>
      </c>
      <c r="F1908">
        <v>5</v>
      </c>
      <c r="G1908">
        <v>12</v>
      </c>
      <c r="H1908">
        <v>1800</v>
      </c>
      <c r="I1908">
        <v>1</v>
      </c>
      <c r="J1908">
        <v>12</v>
      </c>
      <c r="K1908">
        <v>380</v>
      </c>
      <c r="L1908">
        <v>150</v>
      </c>
      <c r="M1908">
        <v>210</v>
      </c>
      <c r="N1908">
        <v>350</v>
      </c>
      <c r="O1908">
        <v>1050</v>
      </c>
      <c r="P1908">
        <v>1760</v>
      </c>
      <c r="Q1908">
        <v>4590</v>
      </c>
      <c r="R1908">
        <v>16120</v>
      </c>
      <c r="S1908">
        <v>410</v>
      </c>
      <c r="T1908">
        <v>950</v>
      </c>
      <c r="U1908">
        <v>1410</v>
      </c>
      <c r="V1908">
        <v>1</v>
      </c>
      <c r="W1908">
        <v>2</v>
      </c>
      <c r="X1908">
        <v>8</v>
      </c>
      <c r="Y1908">
        <v>4</v>
      </c>
      <c r="Z1908">
        <v>12</v>
      </c>
      <c r="AA1908">
        <v>3</v>
      </c>
      <c r="AB1908">
        <v>11</v>
      </c>
      <c r="AC1908">
        <v>6</v>
      </c>
      <c r="AD1908">
        <v>9</v>
      </c>
      <c r="AE1908">
        <v>10</v>
      </c>
      <c r="AF1908">
        <v>7</v>
      </c>
      <c r="AG1908">
        <v>5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0.248</v>
      </c>
      <c r="AO1908">
        <v>3.8</v>
      </c>
      <c r="AP1908">
        <f>(AN1908+AN$12-(1-AN1908-AN$12)/(AO1908-1))/AN$11</f>
        <v>-5.1428571428571435E-3</v>
      </c>
      <c r="AQ1908">
        <f>MAX(MIN(AP1908,AN$9),AN$10)</f>
        <v>0</v>
      </c>
      <c r="AR1908">
        <f>IF(OR(AP1908&lt;0,V1908=0),0,INT(AX1907*AQ1908/100))</f>
        <v>0</v>
      </c>
      <c r="AS1908">
        <f>IF(AR1908&gt;0,1,0)</f>
        <v>0</v>
      </c>
      <c r="AT1908" s="1">
        <f>IF(V1908=1,K1908,0)*AS1908</f>
        <v>0</v>
      </c>
      <c r="AU1908" s="1">
        <f>MIN(AR1908,AN$13)*AS1908*AT1908</f>
        <v>0</v>
      </c>
      <c r="AV1908" s="1">
        <f>MIN(AR1908,AN$13)*AS1908*100</f>
        <v>0</v>
      </c>
      <c r="AW1908" s="1">
        <f>AU1908-AV1908</f>
        <v>0</v>
      </c>
      <c r="AX1908" s="1">
        <f>AX1907+AW1908</f>
        <v>336680</v>
      </c>
      <c r="AY1908">
        <f>IF(AT1908=0,IF(AS1908=1,AY1907+1,AY1907),0)</f>
        <v>0</v>
      </c>
      <c r="AZ1908">
        <f t="shared" si="30"/>
        <v>0</v>
      </c>
    </row>
    <row r="1909" spans="1:52" x14ac:dyDescent="0.4">
      <c r="A1909">
        <f ca="1">RAND()</f>
        <v>0.48754192274637043</v>
      </c>
      <c r="B1909">
        <v>20260503</v>
      </c>
      <c r="C1909">
        <v>4</v>
      </c>
      <c r="D1909">
        <v>9</v>
      </c>
      <c r="E1909">
        <v>2</v>
      </c>
      <c r="F1909">
        <v>10</v>
      </c>
      <c r="G1909">
        <v>23</v>
      </c>
      <c r="H1909">
        <v>1800</v>
      </c>
      <c r="I1909">
        <v>2</v>
      </c>
      <c r="J1909">
        <v>12</v>
      </c>
      <c r="K1909">
        <v>200</v>
      </c>
      <c r="L1909">
        <v>110</v>
      </c>
      <c r="M1909">
        <v>130</v>
      </c>
      <c r="N1909">
        <v>140</v>
      </c>
      <c r="O1909">
        <v>450</v>
      </c>
      <c r="P1909">
        <v>700</v>
      </c>
      <c r="Q1909">
        <v>670</v>
      </c>
      <c r="R1909">
        <v>2280</v>
      </c>
      <c r="S1909">
        <v>180</v>
      </c>
      <c r="T1909">
        <v>230</v>
      </c>
      <c r="U1909">
        <v>440</v>
      </c>
      <c r="V1909">
        <v>1</v>
      </c>
      <c r="W1909">
        <v>10</v>
      </c>
      <c r="X1909">
        <v>3</v>
      </c>
      <c r="Y1909">
        <v>2</v>
      </c>
      <c r="Z1909">
        <v>8</v>
      </c>
      <c r="AA1909">
        <v>7</v>
      </c>
      <c r="AB1909">
        <v>6</v>
      </c>
      <c r="AC1909">
        <v>12</v>
      </c>
      <c r="AD1909">
        <v>9</v>
      </c>
      <c r="AE1909">
        <v>5</v>
      </c>
      <c r="AF1909">
        <v>11</v>
      </c>
      <c r="AG1909">
        <v>4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0.24299999999999999</v>
      </c>
      <c r="AO1909">
        <v>2</v>
      </c>
      <c r="AP1909">
        <f>(AN1909+AN$12-(1-AN1909-AN$12)/(AO1909-1))/AN$11</f>
        <v>-0.1285</v>
      </c>
      <c r="AQ1909">
        <f>MAX(MIN(AP1909,AN$9),AN$10)</f>
        <v>0</v>
      </c>
      <c r="AR1909">
        <f>IF(OR(AP1909&lt;0,V1909=0),0,INT(AX1908*AQ1909/100))</f>
        <v>0</v>
      </c>
      <c r="AS1909">
        <f>IF(AR1909&gt;0,1,0)</f>
        <v>0</v>
      </c>
      <c r="AT1909" s="1">
        <f>IF(V1909=1,K1909,0)*AS1909</f>
        <v>0</v>
      </c>
      <c r="AU1909" s="1">
        <f>MIN(AR1909,AN$13)*AS1909*AT1909</f>
        <v>0</v>
      </c>
      <c r="AV1909" s="1">
        <f>MIN(AR1909,AN$13)*AS1909*100</f>
        <v>0</v>
      </c>
      <c r="AW1909" s="1">
        <f>AU1909-AV1909</f>
        <v>0</v>
      </c>
      <c r="AX1909" s="1">
        <f>AX1908+AW1909</f>
        <v>336680</v>
      </c>
      <c r="AY1909">
        <f>IF(AT1909=0,IF(AS1909=1,AY1908+1,AY1908),0)</f>
        <v>0</v>
      </c>
      <c r="AZ1909">
        <f t="shared" si="30"/>
        <v>0</v>
      </c>
    </row>
    <row r="1910" spans="1:52" x14ac:dyDescent="0.4">
      <c r="A1910">
        <f ca="1">RAND()</f>
        <v>0.17273291451861505</v>
      </c>
      <c r="B1910">
        <v>20260503</v>
      </c>
      <c r="C1910">
        <v>4</v>
      </c>
      <c r="D1910">
        <v>10</v>
      </c>
      <c r="E1910">
        <v>2</v>
      </c>
      <c r="F1910">
        <v>10</v>
      </c>
      <c r="G1910">
        <v>10</v>
      </c>
      <c r="H1910">
        <v>1000</v>
      </c>
      <c r="I1910">
        <v>1</v>
      </c>
      <c r="J1910">
        <v>16</v>
      </c>
      <c r="K1910">
        <v>300</v>
      </c>
      <c r="L1910">
        <v>130</v>
      </c>
      <c r="M1910">
        <v>170</v>
      </c>
      <c r="N1910">
        <v>400</v>
      </c>
      <c r="O1910">
        <v>750</v>
      </c>
      <c r="P1910">
        <v>1170</v>
      </c>
      <c r="Q1910">
        <v>4440</v>
      </c>
      <c r="R1910">
        <v>11970</v>
      </c>
      <c r="S1910">
        <v>370</v>
      </c>
      <c r="T1910">
        <v>990</v>
      </c>
      <c r="U1910">
        <v>1460</v>
      </c>
      <c r="V1910">
        <v>6</v>
      </c>
      <c r="W1910">
        <v>1</v>
      </c>
      <c r="X1910">
        <v>15</v>
      </c>
      <c r="Y1910">
        <v>2</v>
      </c>
      <c r="Z1910">
        <v>3</v>
      </c>
      <c r="AA1910">
        <v>16</v>
      </c>
      <c r="AB1910">
        <v>11</v>
      </c>
      <c r="AC1910">
        <v>8</v>
      </c>
      <c r="AD1910">
        <v>12</v>
      </c>
      <c r="AE1910">
        <v>5</v>
      </c>
      <c r="AF1910">
        <v>10</v>
      </c>
      <c r="AG1910">
        <v>4</v>
      </c>
      <c r="AH1910">
        <v>13</v>
      </c>
      <c r="AI1910">
        <v>9</v>
      </c>
      <c r="AJ1910">
        <v>7</v>
      </c>
      <c r="AK1910">
        <v>14</v>
      </c>
      <c r="AL1910">
        <v>0</v>
      </c>
      <c r="AM1910">
        <v>0</v>
      </c>
      <c r="AN1910">
        <v>0.25700000000000001</v>
      </c>
      <c r="AO1910">
        <v>4.9000000000000004</v>
      </c>
      <c r="AP1910">
        <f>(AN1910+AN$12-(1-AN1910-AN$12)/(AO1910-1))/AN$11</f>
        <v>1.6621794871794875E-2</v>
      </c>
      <c r="AQ1910">
        <f>MAX(MIN(AP1910,AN$9),AN$10)</f>
        <v>1.6621794871794875E-2</v>
      </c>
      <c r="AR1910">
        <f>IF(OR(AP1910&lt;0,V1910=0),0,INT(AX1909*AQ1910/100))</f>
        <v>55</v>
      </c>
      <c r="AS1910">
        <f>IF(AR1910&gt;0,1,0)</f>
        <v>1</v>
      </c>
      <c r="AT1910" s="1">
        <f>IF(V1910=1,K1910,0)*AS1910</f>
        <v>0</v>
      </c>
      <c r="AU1910" s="1">
        <f>MIN(AR1910,AN$13)*AS1910*AT1910</f>
        <v>0</v>
      </c>
      <c r="AV1910" s="1">
        <f>MIN(AR1910,AN$13)*AS1910*100</f>
        <v>2000</v>
      </c>
      <c r="AW1910" s="1">
        <f>AU1910-AV1910</f>
        <v>-2000</v>
      </c>
      <c r="AX1910" s="1">
        <f>AX1909+AW1910</f>
        <v>334680</v>
      </c>
      <c r="AY1910">
        <f>IF(AT1910=0,IF(AS1910=1,AY1909+1,AY1909),0)</f>
        <v>1</v>
      </c>
      <c r="AZ1910">
        <f t="shared" si="30"/>
        <v>0</v>
      </c>
    </row>
    <row r="1911" spans="1:52" x14ac:dyDescent="0.4">
      <c r="A1911">
        <f ca="1">RAND()</f>
        <v>0.53289678574752863</v>
      </c>
      <c r="B1911">
        <v>20260503</v>
      </c>
      <c r="C1911">
        <v>4</v>
      </c>
      <c r="D1911">
        <v>11</v>
      </c>
      <c r="E1911">
        <v>2</v>
      </c>
      <c r="F1911">
        <v>999</v>
      </c>
      <c r="G1911">
        <v>23</v>
      </c>
      <c r="H1911">
        <v>1200</v>
      </c>
      <c r="I1911">
        <v>2</v>
      </c>
      <c r="J1911">
        <v>15</v>
      </c>
      <c r="K1911">
        <v>1430</v>
      </c>
      <c r="L1911">
        <v>400</v>
      </c>
      <c r="M1911">
        <v>200</v>
      </c>
      <c r="N1911">
        <v>350</v>
      </c>
      <c r="O1911">
        <v>2690</v>
      </c>
      <c r="P1911">
        <v>6250</v>
      </c>
      <c r="Q1911">
        <v>8630</v>
      </c>
      <c r="R1911">
        <v>52690</v>
      </c>
      <c r="S1911">
        <v>990</v>
      </c>
      <c r="T1911">
        <v>1860</v>
      </c>
      <c r="U1911">
        <v>1050</v>
      </c>
      <c r="V1911">
        <v>2</v>
      </c>
      <c r="W1911">
        <v>4</v>
      </c>
      <c r="X1911">
        <v>8</v>
      </c>
      <c r="Y1911">
        <v>12</v>
      </c>
      <c r="Z1911">
        <v>13</v>
      </c>
      <c r="AA1911">
        <v>3</v>
      </c>
      <c r="AB1911">
        <v>10</v>
      </c>
      <c r="AC1911">
        <v>14</v>
      </c>
      <c r="AD1911">
        <v>11</v>
      </c>
      <c r="AE1911">
        <v>15</v>
      </c>
      <c r="AF1911">
        <v>5</v>
      </c>
      <c r="AG1911">
        <v>7</v>
      </c>
      <c r="AH1911">
        <v>1</v>
      </c>
      <c r="AI1911">
        <v>9</v>
      </c>
      <c r="AJ1911">
        <v>6</v>
      </c>
      <c r="AK1911">
        <v>0</v>
      </c>
      <c r="AL1911">
        <v>0</v>
      </c>
      <c r="AM1911">
        <v>0</v>
      </c>
      <c r="AN1911">
        <v>0.17499999999999999</v>
      </c>
      <c r="AO1911">
        <v>4.3</v>
      </c>
      <c r="AP1911">
        <f>(AN1911+AN$12-(1-AN1911-AN$12)/(AO1911-1))/AN$11</f>
        <v>-1.8750000000000003E-2</v>
      </c>
      <c r="AQ1911">
        <f>MAX(MIN(AP1911,AN$9),AN$10)</f>
        <v>0</v>
      </c>
      <c r="AR1911">
        <f>IF(OR(AP1911&lt;0,V1911=0),0,INT(AX1910*AQ1911/100))</f>
        <v>0</v>
      </c>
      <c r="AS1911">
        <f>IF(AR1911&gt;0,1,0)</f>
        <v>0</v>
      </c>
      <c r="AT1911" s="1">
        <f>IF(V1911=1,K1911,0)*AS1911</f>
        <v>0</v>
      </c>
      <c r="AU1911" s="1">
        <f>MIN(AR1911,AN$13)*AS1911*AT1911</f>
        <v>0</v>
      </c>
      <c r="AV1911" s="1">
        <f>MIN(AR1911,AN$13)*AS1911*100</f>
        <v>0</v>
      </c>
      <c r="AW1911" s="1">
        <f>AU1911-AV1911</f>
        <v>0</v>
      </c>
      <c r="AX1911" s="1">
        <f>AX1910+AW1911</f>
        <v>334680</v>
      </c>
      <c r="AY1911">
        <f>IF(AT1911=0,IF(AS1911=1,AY1910+1,AY1910),0)</f>
        <v>1</v>
      </c>
      <c r="AZ1911">
        <f t="shared" si="30"/>
        <v>0</v>
      </c>
    </row>
    <row r="1912" spans="1:52" x14ac:dyDescent="0.4">
      <c r="A1912">
        <f ca="1">RAND()</f>
        <v>0.19365710764808342</v>
      </c>
      <c r="B1912">
        <v>20260503</v>
      </c>
      <c r="C1912">
        <v>4</v>
      </c>
      <c r="D1912">
        <v>12</v>
      </c>
      <c r="E1912">
        <v>2</v>
      </c>
      <c r="F1912">
        <v>5</v>
      </c>
      <c r="G1912">
        <v>23</v>
      </c>
      <c r="H1912">
        <v>1200</v>
      </c>
      <c r="I1912">
        <v>2</v>
      </c>
      <c r="J1912">
        <v>15</v>
      </c>
      <c r="K1912">
        <v>270</v>
      </c>
      <c r="L1912">
        <v>140</v>
      </c>
      <c r="M1912">
        <v>190</v>
      </c>
      <c r="N1912">
        <v>280</v>
      </c>
      <c r="O1912">
        <v>830</v>
      </c>
      <c r="P1912">
        <v>1460</v>
      </c>
      <c r="Q1912">
        <v>3680</v>
      </c>
      <c r="R1912">
        <v>12450</v>
      </c>
      <c r="S1912">
        <v>370</v>
      </c>
      <c r="T1912">
        <v>630</v>
      </c>
      <c r="U1912">
        <v>1080</v>
      </c>
      <c r="V1912">
        <v>6</v>
      </c>
      <c r="W1912">
        <v>1</v>
      </c>
      <c r="X1912">
        <v>2</v>
      </c>
      <c r="Y1912">
        <v>8</v>
      </c>
      <c r="Z1912">
        <v>5</v>
      </c>
      <c r="AA1912">
        <v>9</v>
      </c>
      <c r="AB1912">
        <v>7</v>
      </c>
      <c r="AC1912">
        <v>4</v>
      </c>
      <c r="AD1912">
        <v>11</v>
      </c>
      <c r="AE1912">
        <v>14</v>
      </c>
      <c r="AF1912">
        <v>3</v>
      </c>
      <c r="AG1912">
        <v>12</v>
      </c>
      <c r="AH1912">
        <v>15</v>
      </c>
      <c r="AI1912">
        <v>13</v>
      </c>
      <c r="AJ1912">
        <v>10</v>
      </c>
      <c r="AK1912">
        <v>0</v>
      </c>
      <c r="AL1912">
        <v>0</v>
      </c>
      <c r="AM1912">
        <v>0</v>
      </c>
      <c r="AN1912">
        <v>0.221</v>
      </c>
      <c r="AO1912">
        <v>2.6</v>
      </c>
      <c r="AP1912">
        <f>(AN1912+AN$12-(1-AN1912-AN$12)/(AO1912-1))/AN$11</f>
        <v>-6.6468749999999993E-2</v>
      </c>
      <c r="AQ1912">
        <f>MAX(MIN(AP1912,AN$9),AN$10)</f>
        <v>0</v>
      </c>
      <c r="AR1912">
        <f>IF(OR(AP1912&lt;0,V1912=0),0,INT(AX1911*AQ1912/100))</f>
        <v>0</v>
      </c>
      <c r="AS1912">
        <f>IF(AR1912&gt;0,1,0)</f>
        <v>0</v>
      </c>
      <c r="AT1912" s="1">
        <f>IF(V1912=1,K1912,0)*AS1912</f>
        <v>0</v>
      </c>
      <c r="AU1912" s="1">
        <f>MIN(AR1912,AN$13)*AS1912*AT1912</f>
        <v>0</v>
      </c>
      <c r="AV1912" s="1">
        <f>MIN(AR1912,AN$13)*AS1912*100</f>
        <v>0</v>
      </c>
      <c r="AW1912" s="1">
        <f>AU1912-AV1912</f>
        <v>0</v>
      </c>
      <c r="AX1912" s="1">
        <f>AX1911+AW1912</f>
        <v>334680</v>
      </c>
      <c r="AY1912">
        <f>IF(AT1912=0,IF(AS1912=1,AY1911+1,AY1911),0)</f>
        <v>1</v>
      </c>
      <c r="AZ1912">
        <f t="shared" si="30"/>
        <v>0</v>
      </c>
    </row>
    <row r="1913" spans="1:52" x14ac:dyDescent="0.4">
      <c r="A1913">
        <f ca="1">RAND()</f>
        <v>0.44716269972312594</v>
      </c>
      <c r="B1913">
        <v>20260503</v>
      </c>
      <c r="C1913">
        <v>5</v>
      </c>
      <c r="D1913">
        <v>1</v>
      </c>
      <c r="E1913">
        <v>1</v>
      </c>
      <c r="F1913">
        <v>703</v>
      </c>
      <c r="G1913">
        <v>23</v>
      </c>
      <c r="H1913">
        <v>1600</v>
      </c>
      <c r="I1913">
        <v>2</v>
      </c>
      <c r="J1913">
        <v>15</v>
      </c>
      <c r="K1913">
        <v>250</v>
      </c>
      <c r="L1913">
        <v>120</v>
      </c>
      <c r="M1913">
        <v>210</v>
      </c>
      <c r="N1913">
        <v>200</v>
      </c>
      <c r="O1913">
        <v>960</v>
      </c>
      <c r="P1913">
        <v>1640</v>
      </c>
      <c r="Q1913">
        <v>2620</v>
      </c>
      <c r="R1913">
        <v>10490</v>
      </c>
      <c r="S1913">
        <v>400</v>
      </c>
      <c r="T1913">
        <v>460</v>
      </c>
      <c r="U1913">
        <v>1130</v>
      </c>
      <c r="V1913">
        <v>1</v>
      </c>
      <c r="W1913">
        <v>12</v>
      </c>
      <c r="X1913">
        <v>5</v>
      </c>
      <c r="Y1913">
        <v>15</v>
      </c>
      <c r="Z1913">
        <v>14</v>
      </c>
      <c r="AA1913">
        <v>13</v>
      </c>
      <c r="AB1913">
        <v>3</v>
      </c>
      <c r="AC1913">
        <v>7</v>
      </c>
      <c r="AD1913">
        <v>8</v>
      </c>
      <c r="AE1913">
        <v>9</v>
      </c>
      <c r="AF1913">
        <v>4</v>
      </c>
      <c r="AG1913">
        <v>6</v>
      </c>
      <c r="AH1913">
        <v>2</v>
      </c>
      <c r="AI1913">
        <v>10</v>
      </c>
      <c r="AJ1913">
        <v>11</v>
      </c>
      <c r="AK1913">
        <v>0</v>
      </c>
      <c r="AL1913">
        <v>0</v>
      </c>
      <c r="AM1913">
        <v>0</v>
      </c>
      <c r="AN1913">
        <v>0.22800000000000001</v>
      </c>
      <c r="AO1913">
        <v>2.5</v>
      </c>
      <c r="AP1913">
        <f>(AN1913+AN$12-(1-AN1913-AN$12)/(AO1913-1))/AN$11</f>
        <v>-7.1666666666666684E-2</v>
      </c>
      <c r="AQ1913">
        <f>MAX(MIN(AP1913,AN$9),AN$10)</f>
        <v>0</v>
      </c>
      <c r="AR1913">
        <f>IF(OR(AP1913&lt;0,V1913=0),0,INT(AX1912*AQ1913/100))</f>
        <v>0</v>
      </c>
      <c r="AS1913">
        <f>IF(AR1913&gt;0,1,0)</f>
        <v>0</v>
      </c>
      <c r="AT1913" s="1">
        <f>IF(V1913=1,K1913,0)*AS1913</f>
        <v>0</v>
      </c>
      <c r="AU1913" s="1">
        <f>MIN(AR1913,AN$13)*AS1913*AT1913</f>
        <v>0</v>
      </c>
      <c r="AV1913" s="1">
        <f>MIN(AR1913,AN$13)*AS1913*100</f>
        <v>0</v>
      </c>
      <c r="AW1913" s="1">
        <f>AU1913-AV1913</f>
        <v>0</v>
      </c>
      <c r="AX1913" s="1">
        <f>AX1912+AW1913</f>
        <v>334680</v>
      </c>
      <c r="AY1913">
        <f>IF(AT1913=0,IF(AS1913=1,AY1912+1,AY1912),0)</f>
        <v>1</v>
      </c>
      <c r="AZ1913">
        <f t="shared" si="30"/>
        <v>0</v>
      </c>
    </row>
    <row r="1914" spans="1:52" x14ac:dyDescent="0.4">
      <c r="A1914">
        <f ca="1">RAND()</f>
        <v>0.59986064708975939</v>
      </c>
      <c r="B1914">
        <v>20260503</v>
      </c>
      <c r="C1914">
        <v>5</v>
      </c>
      <c r="D1914">
        <v>2</v>
      </c>
      <c r="E1914">
        <v>1</v>
      </c>
      <c r="F1914">
        <v>703</v>
      </c>
      <c r="G1914">
        <v>23</v>
      </c>
      <c r="H1914">
        <v>1400</v>
      </c>
      <c r="I1914">
        <v>2</v>
      </c>
      <c r="J1914">
        <v>16</v>
      </c>
      <c r="K1914">
        <v>460</v>
      </c>
      <c r="L1914">
        <v>170</v>
      </c>
      <c r="M1914">
        <v>1450</v>
      </c>
      <c r="N1914">
        <v>240</v>
      </c>
      <c r="O1914">
        <v>27840</v>
      </c>
      <c r="P1914">
        <v>39980</v>
      </c>
      <c r="Q1914">
        <v>40160</v>
      </c>
      <c r="R1914">
        <v>469090</v>
      </c>
      <c r="S1914">
        <v>5500</v>
      </c>
      <c r="T1914">
        <v>610</v>
      </c>
      <c r="U1914">
        <v>9200</v>
      </c>
      <c r="V1914">
        <v>7</v>
      </c>
      <c r="W1914">
        <v>4</v>
      </c>
      <c r="X1914">
        <v>1</v>
      </c>
      <c r="Y1914">
        <v>3</v>
      </c>
      <c r="Z1914">
        <v>9</v>
      </c>
      <c r="AA1914">
        <v>16</v>
      </c>
      <c r="AB1914">
        <v>2</v>
      </c>
      <c r="AC1914">
        <v>10</v>
      </c>
      <c r="AD1914">
        <v>5</v>
      </c>
      <c r="AE1914">
        <v>6</v>
      </c>
      <c r="AF1914">
        <v>14</v>
      </c>
      <c r="AG1914">
        <v>8</v>
      </c>
      <c r="AH1914">
        <v>11</v>
      </c>
      <c r="AI1914">
        <v>12</v>
      </c>
      <c r="AJ1914">
        <v>13</v>
      </c>
      <c r="AK1914">
        <v>15</v>
      </c>
      <c r="AL1914">
        <v>0</v>
      </c>
      <c r="AM1914">
        <v>0</v>
      </c>
      <c r="AN1914">
        <v>0.21099999999999999</v>
      </c>
      <c r="AO1914">
        <v>5.9</v>
      </c>
      <c r="AP1914">
        <f>(AN1914+AN$12-(1-AN1914-AN$12)/(AO1914-1))/AN$11</f>
        <v>1.2494897959183675E-2</v>
      </c>
      <c r="AQ1914">
        <f>MAX(MIN(AP1914,AN$9),AN$10)</f>
        <v>1.2494897959183675E-2</v>
      </c>
      <c r="AR1914">
        <f>IF(OR(AP1914&lt;0,V1914=0),0,INT(AX1913*AQ1914/100))</f>
        <v>41</v>
      </c>
      <c r="AS1914">
        <f>IF(AR1914&gt;0,1,0)</f>
        <v>1</v>
      </c>
      <c r="AT1914" s="1">
        <f>IF(V1914=1,K1914,0)*AS1914</f>
        <v>0</v>
      </c>
      <c r="AU1914" s="1">
        <f>MIN(AR1914,AN$13)*AS1914*AT1914</f>
        <v>0</v>
      </c>
      <c r="AV1914" s="1">
        <f>MIN(AR1914,AN$13)*AS1914*100</f>
        <v>2000</v>
      </c>
      <c r="AW1914" s="1">
        <f>AU1914-AV1914</f>
        <v>-2000</v>
      </c>
      <c r="AX1914" s="1">
        <f>AX1913+AW1914</f>
        <v>332680</v>
      </c>
      <c r="AY1914">
        <f>IF(AT1914=0,IF(AS1914=1,AY1913+1,AY1913),0)</f>
        <v>2</v>
      </c>
      <c r="AZ1914">
        <f t="shared" si="30"/>
        <v>0</v>
      </c>
    </row>
    <row r="1915" spans="1:52" x14ac:dyDescent="0.4">
      <c r="A1915">
        <f ca="1">RAND()</f>
        <v>0.49601834807786027</v>
      </c>
      <c r="B1915">
        <v>20260503</v>
      </c>
      <c r="C1915">
        <v>5</v>
      </c>
      <c r="D1915">
        <v>3</v>
      </c>
      <c r="E1915">
        <v>1</v>
      </c>
      <c r="F1915">
        <v>703</v>
      </c>
      <c r="G1915">
        <v>23</v>
      </c>
      <c r="H1915">
        <v>1600</v>
      </c>
      <c r="I1915">
        <v>2</v>
      </c>
      <c r="J1915">
        <v>12</v>
      </c>
      <c r="K1915">
        <v>230</v>
      </c>
      <c r="L1915">
        <v>110</v>
      </c>
      <c r="M1915">
        <v>110</v>
      </c>
      <c r="N1915">
        <v>140</v>
      </c>
      <c r="O1915">
        <v>290</v>
      </c>
      <c r="P1915">
        <v>460</v>
      </c>
      <c r="Q1915">
        <v>560</v>
      </c>
      <c r="R1915">
        <v>1770</v>
      </c>
      <c r="S1915">
        <v>140</v>
      </c>
      <c r="T1915">
        <v>250</v>
      </c>
      <c r="U1915">
        <v>290</v>
      </c>
      <c r="V1915">
        <v>2</v>
      </c>
      <c r="W1915">
        <v>1</v>
      </c>
      <c r="X1915">
        <v>4</v>
      </c>
      <c r="Y1915">
        <v>6</v>
      </c>
      <c r="Z1915">
        <v>3</v>
      </c>
      <c r="AA1915">
        <v>5</v>
      </c>
      <c r="AB1915">
        <v>9</v>
      </c>
      <c r="AC1915">
        <v>12</v>
      </c>
      <c r="AD1915">
        <v>8</v>
      </c>
      <c r="AE1915">
        <v>10</v>
      </c>
      <c r="AF1915">
        <v>11</v>
      </c>
      <c r="AG1915">
        <v>7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0.433</v>
      </c>
      <c r="AO1915">
        <v>3.4</v>
      </c>
      <c r="AP1915">
        <f>(AN1915+AN$12-(1-AN1915-AN$12)/(AO1915-1))/AN$11</f>
        <v>4.9187500000000002E-2</v>
      </c>
      <c r="AQ1915">
        <f>MAX(MIN(AP1915,AN$9),AN$10)</f>
        <v>0.03</v>
      </c>
      <c r="AR1915">
        <f>IF(OR(AP1915&lt;0,V1915=0),0,INT(AX1914*AQ1915/100))</f>
        <v>99</v>
      </c>
      <c r="AS1915">
        <f>IF(AR1915&gt;0,1,0)</f>
        <v>1</v>
      </c>
      <c r="AT1915" s="1">
        <f>IF(V1915=1,K1915,0)*AS1915</f>
        <v>0</v>
      </c>
      <c r="AU1915" s="1">
        <f>MIN(AR1915,AN$13)*AS1915*AT1915</f>
        <v>0</v>
      </c>
      <c r="AV1915" s="1">
        <f>MIN(AR1915,AN$13)*AS1915*100</f>
        <v>2000</v>
      </c>
      <c r="AW1915" s="1">
        <f>AU1915-AV1915</f>
        <v>-2000</v>
      </c>
      <c r="AX1915" s="1">
        <f>AX1914+AW1915</f>
        <v>330680</v>
      </c>
      <c r="AY1915">
        <f>IF(AT1915=0,IF(AS1915=1,AY1914+1,AY1914),0)</f>
        <v>3</v>
      </c>
      <c r="AZ1915">
        <f t="shared" si="30"/>
        <v>0</v>
      </c>
    </row>
    <row r="1916" spans="1:52" x14ac:dyDescent="0.4">
      <c r="A1916">
        <f ca="1">RAND()</f>
        <v>0.56993521664602853</v>
      </c>
      <c r="B1916">
        <v>20260503</v>
      </c>
      <c r="C1916">
        <v>5</v>
      </c>
      <c r="D1916">
        <v>4</v>
      </c>
      <c r="E1916">
        <v>1</v>
      </c>
      <c r="F1916">
        <v>703</v>
      </c>
      <c r="G1916">
        <v>11</v>
      </c>
      <c r="H1916">
        <v>1600</v>
      </c>
      <c r="I1916">
        <v>1</v>
      </c>
      <c r="J1916">
        <v>18</v>
      </c>
      <c r="K1916">
        <v>2300</v>
      </c>
      <c r="L1916">
        <v>720</v>
      </c>
      <c r="M1916">
        <v>270</v>
      </c>
      <c r="N1916">
        <v>710</v>
      </c>
      <c r="O1916">
        <v>7290</v>
      </c>
      <c r="P1916">
        <v>16600</v>
      </c>
      <c r="Q1916">
        <v>47020</v>
      </c>
      <c r="R1916">
        <v>203430</v>
      </c>
      <c r="S1916">
        <v>2540</v>
      </c>
      <c r="T1916">
        <v>6510</v>
      </c>
      <c r="U1916">
        <v>2080</v>
      </c>
      <c r="V1916">
        <v>18</v>
      </c>
      <c r="W1916">
        <v>5</v>
      </c>
      <c r="X1916">
        <v>4</v>
      </c>
      <c r="Y1916">
        <v>2</v>
      </c>
      <c r="Z1916">
        <v>3</v>
      </c>
      <c r="AA1916">
        <v>9</v>
      </c>
      <c r="AB1916">
        <v>15</v>
      </c>
      <c r="AC1916">
        <v>8</v>
      </c>
      <c r="AD1916">
        <v>16</v>
      </c>
      <c r="AE1916">
        <v>7</v>
      </c>
      <c r="AF1916">
        <v>13</v>
      </c>
      <c r="AG1916">
        <v>10</v>
      </c>
      <c r="AH1916">
        <v>6</v>
      </c>
      <c r="AI1916">
        <v>12</v>
      </c>
      <c r="AJ1916">
        <v>17</v>
      </c>
      <c r="AK1916">
        <v>14</v>
      </c>
      <c r="AL1916">
        <v>1</v>
      </c>
      <c r="AM1916">
        <v>11</v>
      </c>
      <c r="AN1916">
        <v>0.21099999999999999</v>
      </c>
      <c r="AO1916">
        <v>43.1</v>
      </c>
      <c r="AP1916">
        <f>(AN1916+AN$12-(1-AN1916-AN$12)/(AO1916-1))/AN$11</f>
        <v>4.8064726840855103E-2</v>
      </c>
      <c r="AQ1916">
        <f>MAX(MIN(AP1916,AN$9),AN$10)</f>
        <v>0.03</v>
      </c>
      <c r="AR1916">
        <f>IF(OR(AP1916&lt;0,V1916=0),0,INT(AX1915*AQ1916/100))</f>
        <v>99</v>
      </c>
      <c r="AS1916">
        <f>IF(AR1916&gt;0,1,0)</f>
        <v>1</v>
      </c>
      <c r="AT1916" s="1">
        <f>IF(V1916=1,K1916,0)*AS1916</f>
        <v>0</v>
      </c>
      <c r="AU1916" s="1">
        <f>MIN(AR1916,AN$13)*AS1916*AT1916</f>
        <v>0</v>
      </c>
      <c r="AV1916" s="1">
        <f>MIN(AR1916,AN$13)*AS1916*100</f>
        <v>2000</v>
      </c>
      <c r="AW1916" s="1">
        <f>AU1916-AV1916</f>
        <v>-2000</v>
      </c>
      <c r="AX1916" s="1">
        <f>AX1915+AW1916</f>
        <v>328680</v>
      </c>
      <c r="AY1916">
        <f>IF(AT1916=0,IF(AS1916=1,AY1915+1,AY1915),0)</f>
        <v>4</v>
      </c>
      <c r="AZ1916">
        <f t="shared" si="30"/>
        <v>0</v>
      </c>
    </row>
    <row r="1917" spans="1:52" x14ac:dyDescent="0.4">
      <c r="A1917">
        <f ca="1">RAND()</f>
        <v>0.76735001079789056</v>
      </c>
      <c r="B1917">
        <v>20260503</v>
      </c>
      <c r="C1917">
        <v>5</v>
      </c>
      <c r="D1917">
        <v>5</v>
      </c>
      <c r="E1917">
        <v>1</v>
      </c>
      <c r="F1917">
        <v>703</v>
      </c>
      <c r="G1917">
        <v>11</v>
      </c>
      <c r="H1917">
        <v>1800</v>
      </c>
      <c r="I1917">
        <v>1</v>
      </c>
      <c r="J1917">
        <v>15</v>
      </c>
      <c r="K1917">
        <v>510</v>
      </c>
      <c r="L1917">
        <v>170</v>
      </c>
      <c r="M1917">
        <v>190</v>
      </c>
      <c r="N1917">
        <v>220</v>
      </c>
      <c r="O1917">
        <v>1070</v>
      </c>
      <c r="P1917">
        <v>2320</v>
      </c>
      <c r="Q1917">
        <v>2540</v>
      </c>
      <c r="R1917">
        <v>13590</v>
      </c>
      <c r="S1917">
        <v>460</v>
      </c>
      <c r="T1917">
        <v>570</v>
      </c>
      <c r="U1917">
        <v>660</v>
      </c>
      <c r="V1917">
        <v>2</v>
      </c>
      <c r="W1917">
        <v>4</v>
      </c>
      <c r="X1917">
        <v>1</v>
      </c>
      <c r="Y1917">
        <v>7</v>
      </c>
      <c r="Z1917">
        <v>5</v>
      </c>
      <c r="AA1917">
        <v>13</v>
      </c>
      <c r="AB1917">
        <v>3</v>
      </c>
      <c r="AC1917">
        <v>14</v>
      </c>
      <c r="AD1917">
        <v>12</v>
      </c>
      <c r="AE1917">
        <v>6</v>
      </c>
      <c r="AF1917">
        <v>8</v>
      </c>
      <c r="AG1917">
        <v>11</v>
      </c>
      <c r="AH1917">
        <v>9</v>
      </c>
      <c r="AI1917">
        <v>10</v>
      </c>
      <c r="AJ1917">
        <v>15</v>
      </c>
      <c r="AK1917">
        <v>0</v>
      </c>
      <c r="AL1917">
        <v>0</v>
      </c>
      <c r="AM1917">
        <v>0</v>
      </c>
      <c r="AN1917">
        <v>0.19800000000000001</v>
      </c>
      <c r="AO1917">
        <v>4.3</v>
      </c>
      <c r="AP1917">
        <f>(AN1917+AN$12-(1-AN1917-AN$12)/(AO1917-1))/AN$11</f>
        <v>-1.1257575757575765E-2</v>
      </c>
      <c r="AQ1917">
        <f>MAX(MIN(AP1917,AN$9),AN$10)</f>
        <v>0</v>
      </c>
      <c r="AR1917">
        <f>IF(OR(AP1917&lt;0,V1917=0),0,INT(AX1916*AQ1917/100))</f>
        <v>0</v>
      </c>
      <c r="AS1917">
        <f>IF(AR1917&gt;0,1,0)</f>
        <v>0</v>
      </c>
      <c r="AT1917" s="1">
        <f>IF(V1917=1,K1917,0)*AS1917</f>
        <v>0</v>
      </c>
      <c r="AU1917" s="1">
        <f>MIN(AR1917,AN$13)*AS1917*AT1917</f>
        <v>0</v>
      </c>
      <c r="AV1917" s="1">
        <f>MIN(AR1917,AN$13)*AS1917*100</f>
        <v>0</v>
      </c>
      <c r="AW1917" s="1">
        <f>AU1917-AV1917</f>
        <v>0</v>
      </c>
      <c r="AX1917" s="1">
        <f>AX1916+AW1917</f>
        <v>328680</v>
      </c>
      <c r="AY1917">
        <f>IF(AT1917=0,IF(AS1917=1,AY1916+1,AY1916),0)</f>
        <v>4</v>
      </c>
      <c r="AZ1917">
        <f t="shared" si="30"/>
        <v>0</v>
      </c>
    </row>
    <row r="1918" spans="1:52" x14ac:dyDescent="0.4">
      <c r="A1918">
        <f ca="1">RAND()</f>
        <v>0.92752598668108732</v>
      </c>
      <c r="B1918">
        <v>20260503</v>
      </c>
      <c r="C1918">
        <v>5</v>
      </c>
      <c r="D1918">
        <v>6</v>
      </c>
      <c r="E1918">
        <v>1</v>
      </c>
      <c r="F1918">
        <v>5</v>
      </c>
      <c r="G1918">
        <v>23</v>
      </c>
      <c r="H1918">
        <v>1400</v>
      </c>
      <c r="I1918">
        <v>2</v>
      </c>
      <c r="J1918">
        <v>16</v>
      </c>
      <c r="K1918">
        <v>830</v>
      </c>
      <c r="L1918">
        <v>370</v>
      </c>
      <c r="M1918">
        <v>1310</v>
      </c>
      <c r="N1918">
        <v>490</v>
      </c>
      <c r="O1918">
        <v>15270</v>
      </c>
      <c r="P1918">
        <v>25400</v>
      </c>
      <c r="Q1918">
        <v>89140</v>
      </c>
      <c r="R1918">
        <v>480300</v>
      </c>
      <c r="S1918">
        <v>3320</v>
      </c>
      <c r="T1918">
        <v>1880</v>
      </c>
      <c r="U1918">
        <v>7460</v>
      </c>
      <c r="V1918">
        <v>9</v>
      </c>
      <c r="W1918">
        <v>11</v>
      </c>
      <c r="X1918">
        <v>16</v>
      </c>
      <c r="Y1918">
        <v>4</v>
      </c>
      <c r="Z1918">
        <v>1</v>
      </c>
      <c r="AA1918">
        <v>2</v>
      </c>
      <c r="AB1918">
        <v>3</v>
      </c>
      <c r="AC1918">
        <v>14</v>
      </c>
      <c r="AD1918">
        <v>8</v>
      </c>
      <c r="AE1918">
        <v>5</v>
      </c>
      <c r="AF1918">
        <v>15</v>
      </c>
      <c r="AG1918">
        <v>7</v>
      </c>
      <c r="AH1918">
        <v>13</v>
      </c>
      <c r="AI1918">
        <v>6</v>
      </c>
      <c r="AJ1918">
        <v>12</v>
      </c>
      <c r="AK1918">
        <v>10</v>
      </c>
      <c r="AL1918">
        <v>0</v>
      </c>
      <c r="AM1918">
        <v>0</v>
      </c>
      <c r="AN1918">
        <v>0.152</v>
      </c>
      <c r="AO1918">
        <v>9.6999999999999993</v>
      </c>
      <c r="AP1918">
        <f>(AN1918+AN$12-(1-AN1918-AN$12)/(AO1918-1))/AN$11</f>
        <v>1.3632183908045974E-2</v>
      </c>
      <c r="AQ1918">
        <f>MAX(MIN(AP1918,AN$9),AN$10)</f>
        <v>1.3632183908045974E-2</v>
      </c>
      <c r="AR1918">
        <f>IF(OR(AP1918&lt;0,V1918=0),0,INT(AX1917*AQ1918/100))</f>
        <v>44</v>
      </c>
      <c r="AS1918">
        <f>IF(AR1918&gt;0,1,0)</f>
        <v>1</v>
      </c>
      <c r="AT1918" s="1">
        <f>IF(V1918=1,K1918,0)*AS1918</f>
        <v>0</v>
      </c>
      <c r="AU1918" s="1">
        <f>MIN(AR1918,AN$13)*AS1918*AT1918</f>
        <v>0</v>
      </c>
      <c r="AV1918" s="1">
        <f>MIN(AR1918,AN$13)*AS1918*100</f>
        <v>2000</v>
      </c>
      <c r="AW1918" s="1">
        <f>AU1918-AV1918</f>
        <v>-2000</v>
      </c>
      <c r="AX1918" s="1">
        <f>AX1917+AW1918</f>
        <v>326680</v>
      </c>
      <c r="AY1918">
        <f>IF(AT1918=0,IF(AS1918=1,AY1917+1,AY1917),0)</f>
        <v>5</v>
      </c>
      <c r="AZ1918">
        <f t="shared" si="30"/>
        <v>0</v>
      </c>
    </row>
    <row r="1919" spans="1:52" x14ac:dyDescent="0.4">
      <c r="A1919">
        <f ca="1">RAND()</f>
        <v>0.21405622589924522</v>
      </c>
      <c r="B1919">
        <v>20260503</v>
      </c>
      <c r="C1919">
        <v>5</v>
      </c>
      <c r="D1919">
        <v>7</v>
      </c>
      <c r="E1919">
        <v>2</v>
      </c>
      <c r="F1919">
        <v>5</v>
      </c>
      <c r="G1919">
        <v>23</v>
      </c>
      <c r="H1919">
        <v>1600</v>
      </c>
      <c r="I1919">
        <v>2</v>
      </c>
      <c r="J1919">
        <v>15</v>
      </c>
      <c r="K1919">
        <v>750</v>
      </c>
      <c r="L1919">
        <v>240</v>
      </c>
      <c r="M1919">
        <v>340</v>
      </c>
      <c r="N1919">
        <v>200</v>
      </c>
      <c r="O1919">
        <v>5420</v>
      </c>
      <c r="P1919">
        <v>9620</v>
      </c>
      <c r="Q1919">
        <v>7250</v>
      </c>
      <c r="R1919">
        <v>53010</v>
      </c>
      <c r="S1919">
        <v>1390</v>
      </c>
      <c r="T1919">
        <v>760</v>
      </c>
      <c r="U1919">
        <v>1650</v>
      </c>
      <c r="V1919">
        <v>7</v>
      </c>
      <c r="W1919">
        <v>4</v>
      </c>
      <c r="X1919">
        <v>14</v>
      </c>
      <c r="Y1919">
        <v>1</v>
      </c>
      <c r="Z1919">
        <v>6</v>
      </c>
      <c r="AA1919">
        <v>5</v>
      </c>
      <c r="AB1919">
        <v>13</v>
      </c>
      <c r="AC1919">
        <v>3</v>
      </c>
      <c r="AD1919">
        <v>2</v>
      </c>
      <c r="AE1919">
        <v>10</v>
      </c>
      <c r="AF1919">
        <v>11</v>
      </c>
      <c r="AG1919">
        <v>12</v>
      </c>
      <c r="AH1919">
        <v>9</v>
      </c>
      <c r="AI1919">
        <v>15</v>
      </c>
      <c r="AJ1919">
        <v>8</v>
      </c>
      <c r="AK1919">
        <v>0</v>
      </c>
      <c r="AL1919">
        <v>0</v>
      </c>
      <c r="AM1919">
        <v>0</v>
      </c>
      <c r="AN1919">
        <v>0.40500000000000003</v>
      </c>
      <c r="AO1919">
        <v>3.4</v>
      </c>
      <c r="AP1919">
        <f>(AN1919+AN$12-(1-AN1919-AN$12)/(AO1919-1))/AN$11</f>
        <v>3.9270833333333338E-2</v>
      </c>
      <c r="AQ1919">
        <f>MAX(MIN(AP1919,AN$9),AN$10)</f>
        <v>0.03</v>
      </c>
      <c r="AR1919">
        <f>IF(OR(AP1919&lt;0,V1919=0),0,INT(AX1918*AQ1919/100))</f>
        <v>98</v>
      </c>
      <c r="AS1919">
        <f>IF(AR1919&gt;0,1,0)</f>
        <v>1</v>
      </c>
      <c r="AT1919" s="1">
        <f>IF(V1919=1,K1919,0)*AS1919</f>
        <v>0</v>
      </c>
      <c r="AU1919" s="1">
        <f>MIN(AR1919,AN$13)*AS1919*AT1919</f>
        <v>0</v>
      </c>
      <c r="AV1919" s="1">
        <f>MIN(AR1919,AN$13)*AS1919*100</f>
        <v>2000</v>
      </c>
      <c r="AW1919" s="1">
        <f>AU1919-AV1919</f>
        <v>-2000</v>
      </c>
      <c r="AX1919" s="1">
        <f>AX1918+AW1919</f>
        <v>324680</v>
      </c>
      <c r="AY1919">
        <f>IF(AT1919=0,IF(AS1919=1,AY1918+1,AY1918),0)</f>
        <v>6</v>
      </c>
      <c r="AZ1919">
        <f t="shared" si="30"/>
        <v>0</v>
      </c>
    </row>
    <row r="1920" spans="1:52" x14ac:dyDescent="0.4">
      <c r="A1920">
        <f ca="1">RAND()</f>
        <v>0.70863810587627574</v>
      </c>
      <c r="B1920">
        <v>20260503</v>
      </c>
      <c r="C1920">
        <v>5</v>
      </c>
      <c r="D1920">
        <v>8</v>
      </c>
      <c r="E1920">
        <v>2</v>
      </c>
      <c r="F1920">
        <v>10</v>
      </c>
      <c r="G1920">
        <v>11</v>
      </c>
      <c r="H1920">
        <v>1600</v>
      </c>
      <c r="I1920">
        <v>1</v>
      </c>
      <c r="J1920">
        <v>9</v>
      </c>
      <c r="K1920">
        <v>280</v>
      </c>
      <c r="L1920">
        <v>140</v>
      </c>
      <c r="M1920">
        <v>170</v>
      </c>
      <c r="N1920">
        <v>360</v>
      </c>
      <c r="O1920">
        <v>730</v>
      </c>
      <c r="P1920">
        <v>1350</v>
      </c>
      <c r="Q1920">
        <v>4380</v>
      </c>
      <c r="R1920">
        <v>14670</v>
      </c>
      <c r="S1920">
        <v>310</v>
      </c>
      <c r="T1920">
        <v>930</v>
      </c>
      <c r="U1920">
        <v>1580</v>
      </c>
      <c r="V1920">
        <v>4</v>
      </c>
      <c r="W1920">
        <v>1</v>
      </c>
      <c r="X1920">
        <v>8</v>
      </c>
      <c r="Y1920">
        <v>6</v>
      </c>
      <c r="Z1920">
        <v>2</v>
      </c>
      <c r="AA1920">
        <v>9</v>
      </c>
      <c r="AB1920">
        <v>5</v>
      </c>
      <c r="AC1920">
        <v>3</v>
      </c>
      <c r="AD1920">
        <v>7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0.223</v>
      </c>
      <c r="AO1920">
        <v>5</v>
      </c>
      <c r="AP1920">
        <f>(AN1920+AN$12-(1-AN1920-AN$12)/(AO1920-1))/AN$11</f>
        <v>7.1874999999999994E-3</v>
      </c>
      <c r="AQ1920">
        <f>MAX(MIN(AP1920,AN$9),AN$10)</f>
        <v>7.1874999999999994E-3</v>
      </c>
      <c r="AR1920">
        <f>IF(OR(AP1920&lt;0,V1920=0),0,INT(AX1919*AQ1920/100))</f>
        <v>23</v>
      </c>
      <c r="AS1920">
        <f>IF(AR1920&gt;0,1,0)</f>
        <v>1</v>
      </c>
      <c r="AT1920" s="1">
        <f>IF(V1920=1,K1920,0)*AS1920</f>
        <v>0</v>
      </c>
      <c r="AU1920" s="1">
        <f>MIN(AR1920,AN$13)*AS1920*AT1920</f>
        <v>0</v>
      </c>
      <c r="AV1920" s="1">
        <f>MIN(AR1920,AN$13)*AS1920*100</f>
        <v>2000</v>
      </c>
      <c r="AW1920" s="1">
        <f>AU1920-AV1920</f>
        <v>-2000</v>
      </c>
      <c r="AX1920" s="1">
        <f>AX1919+AW1920</f>
        <v>322680</v>
      </c>
      <c r="AY1920">
        <f>IF(AT1920=0,IF(AS1920=1,AY1919+1,AY1919),0)</f>
        <v>7</v>
      </c>
      <c r="AZ1920">
        <f t="shared" si="30"/>
        <v>0</v>
      </c>
    </row>
    <row r="1921" spans="1:52" x14ac:dyDescent="0.4">
      <c r="A1921">
        <f ca="1">RAND()</f>
        <v>0.92592902797642029</v>
      </c>
      <c r="B1921">
        <v>20260503</v>
      </c>
      <c r="C1921">
        <v>5</v>
      </c>
      <c r="D1921">
        <v>9</v>
      </c>
      <c r="E1921">
        <v>2</v>
      </c>
      <c r="F1921">
        <v>16</v>
      </c>
      <c r="G1921">
        <v>11</v>
      </c>
      <c r="H1921">
        <v>2000</v>
      </c>
      <c r="I1921">
        <v>1</v>
      </c>
      <c r="J1921">
        <v>18</v>
      </c>
      <c r="K1921">
        <v>500</v>
      </c>
      <c r="L1921">
        <v>220</v>
      </c>
      <c r="M1921">
        <v>290</v>
      </c>
      <c r="N1921">
        <v>1400</v>
      </c>
      <c r="O1921">
        <v>2380</v>
      </c>
      <c r="P1921">
        <v>4440</v>
      </c>
      <c r="Q1921">
        <v>35360</v>
      </c>
      <c r="R1921">
        <v>124110</v>
      </c>
      <c r="S1921">
        <v>1030</v>
      </c>
      <c r="T1921">
        <v>3830</v>
      </c>
      <c r="U1921">
        <v>6930</v>
      </c>
      <c r="V1921">
        <v>16</v>
      </c>
      <c r="W1921">
        <v>10</v>
      </c>
      <c r="X1921">
        <v>18</v>
      </c>
      <c r="Y1921">
        <v>6</v>
      </c>
      <c r="Z1921">
        <v>2</v>
      </c>
      <c r="AA1921">
        <v>7</v>
      </c>
      <c r="AB1921">
        <v>1</v>
      </c>
      <c r="AC1921">
        <v>4</v>
      </c>
      <c r="AD1921">
        <v>3</v>
      </c>
      <c r="AE1921">
        <v>5</v>
      </c>
      <c r="AF1921">
        <v>12</v>
      </c>
      <c r="AG1921">
        <v>17</v>
      </c>
      <c r="AH1921">
        <v>11</v>
      </c>
      <c r="AI1921">
        <v>15</v>
      </c>
      <c r="AJ1921">
        <v>9</v>
      </c>
      <c r="AK1921">
        <v>8</v>
      </c>
      <c r="AL1921">
        <v>14</v>
      </c>
      <c r="AM1921">
        <v>13</v>
      </c>
      <c r="AN1921">
        <v>0.157</v>
      </c>
      <c r="AO1921">
        <v>5.3</v>
      </c>
      <c r="AP1921">
        <f>(AN1921+AN$12-(1-AN1921-AN$12)/(AO1921-1))/AN$11</f>
        <v>-9.7616279069767456E-3</v>
      </c>
      <c r="AQ1921">
        <f>MAX(MIN(AP1921,AN$9),AN$10)</f>
        <v>0</v>
      </c>
      <c r="AR1921">
        <f>IF(OR(AP1921&lt;0,V1921=0),0,INT(AX1920*AQ1921/100))</f>
        <v>0</v>
      </c>
      <c r="AS1921">
        <f>IF(AR1921&gt;0,1,0)</f>
        <v>0</v>
      </c>
      <c r="AT1921" s="1">
        <f>IF(V1921=1,K1921,0)*AS1921</f>
        <v>0</v>
      </c>
      <c r="AU1921" s="1">
        <f>MIN(AR1921,AN$13)*AS1921*AT1921</f>
        <v>0</v>
      </c>
      <c r="AV1921" s="1">
        <f>MIN(AR1921,AN$13)*AS1921*100</f>
        <v>0</v>
      </c>
      <c r="AW1921" s="1">
        <f>AU1921-AV1921</f>
        <v>0</v>
      </c>
      <c r="AX1921" s="1">
        <f>AX1920+AW1921</f>
        <v>322680</v>
      </c>
      <c r="AY1921">
        <f>IF(AT1921=0,IF(AS1921=1,AY1920+1,AY1920),0)</f>
        <v>7</v>
      </c>
      <c r="AZ1921">
        <f t="shared" ref="AZ1921:AZ1984" si="31">IF(AU1921&gt;0,AV1921,0)</f>
        <v>0</v>
      </c>
    </row>
    <row r="1922" spans="1:52" x14ac:dyDescent="0.4">
      <c r="A1922">
        <f ca="1">RAND()</f>
        <v>0.19720593311576218</v>
      </c>
      <c r="B1922">
        <v>20260503</v>
      </c>
      <c r="C1922">
        <v>5</v>
      </c>
      <c r="D1922">
        <v>10</v>
      </c>
      <c r="E1922">
        <v>2</v>
      </c>
      <c r="F1922">
        <v>999</v>
      </c>
      <c r="G1922">
        <v>23</v>
      </c>
      <c r="H1922">
        <v>2100</v>
      </c>
      <c r="I1922">
        <v>2</v>
      </c>
      <c r="J1922">
        <v>16</v>
      </c>
      <c r="K1922">
        <v>550</v>
      </c>
      <c r="L1922">
        <v>300</v>
      </c>
      <c r="M1922">
        <v>2210</v>
      </c>
      <c r="N1922">
        <v>470</v>
      </c>
      <c r="O1922">
        <v>20790</v>
      </c>
      <c r="P1922">
        <v>33310</v>
      </c>
      <c r="Q1922">
        <v>153440</v>
      </c>
      <c r="R1922">
        <v>389670</v>
      </c>
      <c r="S1922">
        <v>12990</v>
      </c>
      <c r="T1922">
        <v>1400</v>
      </c>
      <c r="U1922">
        <v>18070</v>
      </c>
      <c r="V1922">
        <v>15</v>
      </c>
      <c r="W1922">
        <v>9</v>
      </c>
      <c r="X1922">
        <v>5</v>
      </c>
      <c r="Y1922">
        <v>8</v>
      </c>
      <c r="Z1922">
        <v>1</v>
      </c>
      <c r="AA1922">
        <v>16</v>
      </c>
      <c r="AB1922">
        <v>2</v>
      </c>
      <c r="AC1922">
        <v>6</v>
      </c>
      <c r="AD1922">
        <v>4</v>
      </c>
      <c r="AE1922">
        <v>12</v>
      </c>
      <c r="AF1922">
        <v>11</v>
      </c>
      <c r="AG1922">
        <v>7</v>
      </c>
      <c r="AH1922">
        <v>14</v>
      </c>
      <c r="AI1922">
        <v>2</v>
      </c>
      <c r="AJ1922">
        <v>13</v>
      </c>
      <c r="AK1922">
        <v>10</v>
      </c>
      <c r="AL1922">
        <v>0</v>
      </c>
      <c r="AM1922">
        <v>0</v>
      </c>
      <c r="AN1922">
        <v>0.17399999999999999</v>
      </c>
      <c r="AO1922">
        <v>9.1</v>
      </c>
      <c r="AP1922">
        <f>(AN1922+AN$12-(1-AN1922-AN$12)/(AO1922-1))/AN$11</f>
        <v>1.8006172839506167E-2</v>
      </c>
      <c r="AQ1922">
        <f>MAX(MIN(AP1922,AN$9),AN$10)</f>
        <v>1.8006172839506167E-2</v>
      </c>
      <c r="AR1922">
        <f>IF(OR(AP1922&lt;0,V1922=0),0,INT(AX1921*AQ1922/100))</f>
        <v>58</v>
      </c>
      <c r="AS1922">
        <f>IF(AR1922&gt;0,1,0)</f>
        <v>1</v>
      </c>
      <c r="AT1922" s="1">
        <f>IF(V1922=1,K1922,0)*AS1922</f>
        <v>0</v>
      </c>
      <c r="AU1922" s="1">
        <f>MIN(AR1922,AN$13)*AS1922*AT1922</f>
        <v>0</v>
      </c>
      <c r="AV1922" s="1">
        <f>MIN(AR1922,AN$13)*AS1922*100</f>
        <v>2000</v>
      </c>
      <c r="AW1922" s="1">
        <f>AU1922-AV1922</f>
        <v>-2000</v>
      </c>
      <c r="AX1922" s="1">
        <f>AX1921+AW1922</f>
        <v>320680</v>
      </c>
      <c r="AY1922">
        <f>IF(AT1922=0,IF(AS1922=1,AY1921+1,AY1921),0)</f>
        <v>8</v>
      </c>
      <c r="AZ1922">
        <f t="shared" si="31"/>
        <v>0</v>
      </c>
    </row>
    <row r="1923" spans="1:52" x14ac:dyDescent="0.4">
      <c r="A1923">
        <f ca="1">RAND()</f>
        <v>0.90079323619052232</v>
      </c>
      <c r="B1923">
        <v>20260503</v>
      </c>
      <c r="C1923">
        <v>5</v>
      </c>
      <c r="D1923">
        <v>11</v>
      </c>
      <c r="E1923">
        <v>1</v>
      </c>
      <c r="F1923">
        <v>999</v>
      </c>
      <c r="G1923">
        <v>11</v>
      </c>
      <c r="H1923">
        <v>2000</v>
      </c>
      <c r="I1923">
        <v>1</v>
      </c>
      <c r="J1923">
        <v>15</v>
      </c>
      <c r="K1923">
        <v>2630</v>
      </c>
      <c r="L1923">
        <v>750</v>
      </c>
      <c r="M1923">
        <v>360</v>
      </c>
      <c r="N1923">
        <v>240</v>
      </c>
      <c r="O1923">
        <v>13950</v>
      </c>
      <c r="P1923">
        <v>31200</v>
      </c>
      <c r="Q1923">
        <v>32990</v>
      </c>
      <c r="R1923">
        <v>273600</v>
      </c>
      <c r="S1923">
        <v>4070</v>
      </c>
      <c r="T1923">
        <v>2900</v>
      </c>
      <c r="U1923">
        <v>1410</v>
      </c>
      <c r="V1923">
        <v>6</v>
      </c>
      <c r="W1923">
        <v>13</v>
      </c>
      <c r="X1923">
        <v>7</v>
      </c>
      <c r="Y1923">
        <v>3</v>
      </c>
      <c r="Z1923">
        <v>4</v>
      </c>
      <c r="AA1923">
        <v>2</v>
      </c>
      <c r="AB1923">
        <v>11</v>
      </c>
      <c r="AC1923">
        <v>15</v>
      </c>
      <c r="AD1923">
        <v>9</v>
      </c>
      <c r="AE1923">
        <v>8</v>
      </c>
      <c r="AF1923">
        <v>5</v>
      </c>
      <c r="AG1923">
        <v>14</v>
      </c>
      <c r="AH1923">
        <v>1</v>
      </c>
      <c r="AI1923">
        <v>10</v>
      </c>
      <c r="AJ1923">
        <v>12</v>
      </c>
      <c r="AK1923">
        <v>0</v>
      </c>
      <c r="AL1923">
        <v>0</v>
      </c>
      <c r="AM1923">
        <v>0</v>
      </c>
      <c r="AN1923">
        <v>0.158</v>
      </c>
      <c r="AO1923">
        <v>18.399999999999999</v>
      </c>
      <c r="AP1923">
        <f>(AN1923+AN$12-(1-AN1923-AN$12)/(AO1923-1))/AN$11</f>
        <v>2.7402298850574713E-2</v>
      </c>
      <c r="AQ1923">
        <f>MAX(MIN(AP1923,AN$9),AN$10)</f>
        <v>2.7402298850574713E-2</v>
      </c>
      <c r="AR1923">
        <f>IF(OR(AP1923&lt;0,V1923=0),0,INT(AX1922*AQ1923/100))</f>
        <v>87</v>
      </c>
      <c r="AS1923">
        <f>IF(AR1923&gt;0,1,0)</f>
        <v>1</v>
      </c>
      <c r="AT1923" s="1">
        <f>IF(V1923=1,K1923,0)*AS1923</f>
        <v>0</v>
      </c>
      <c r="AU1923" s="1">
        <f>MIN(AR1923,AN$13)*AS1923*AT1923</f>
        <v>0</v>
      </c>
      <c r="AV1923" s="1">
        <f>MIN(AR1923,AN$13)*AS1923*100</f>
        <v>2000</v>
      </c>
      <c r="AW1923" s="1">
        <f>AU1923-AV1923</f>
        <v>-2000</v>
      </c>
      <c r="AX1923" s="1">
        <f>AX1922+AW1923</f>
        <v>318680</v>
      </c>
      <c r="AY1923">
        <f>IF(AT1923=0,IF(AS1923=1,AY1922+1,AY1922),0)</f>
        <v>9</v>
      </c>
      <c r="AZ1923">
        <f t="shared" si="31"/>
        <v>0</v>
      </c>
    </row>
    <row r="1924" spans="1:52" x14ac:dyDescent="0.4">
      <c r="A1924">
        <f ca="1">RAND()</f>
        <v>0.60063249851251188</v>
      </c>
      <c r="B1924">
        <v>20260503</v>
      </c>
      <c r="C1924">
        <v>5</v>
      </c>
      <c r="D1924">
        <v>12</v>
      </c>
      <c r="E1924">
        <v>2</v>
      </c>
      <c r="F1924">
        <v>10</v>
      </c>
      <c r="G1924">
        <v>23</v>
      </c>
      <c r="H1924">
        <v>1300</v>
      </c>
      <c r="I1924">
        <v>2</v>
      </c>
      <c r="J1924">
        <v>13</v>
      </c>
      <c r="K1924">
        <v>270</v>
      </c>
      <c r="L1924">
        <v>140</v>
      </c>
      <c r="M1924">
        <v>440</v>
      </c>
      <c r="N1924">
        <v>240</v>
      </c>
      <c r="O1924">
        <v>2710</v>
      </c>
      <c r="P1924">
        <v>3800</v>
      </c>
      <c r="Q1924">
        <v>4720</v>
      </c>
      <c r="R1924">
        <v>24790</v>
      </c>
      <c r="S1924">
        <v>900</v>
      </c>
      <c r="T1924">
        <v>450</v>
      </c>
      <c r="U1924">
        <v>2020</v>
      </c>
      <c r="V1924">
        <v>1</v>
      </c>
      <c r="W1924">
        <v>4</v>
      </c>
      <c r="X1924">
        <v>7</v>
      </c>
      <c r="Y1924">
        <v>3</v>
      </c>
      <c r="Z1924">
        <v>13</v>
      </c>
      <c r="AA1924">
        <v>2</v>
      </c>
      <c r="AB1924">
        <v>5</v>
      </c>
      <c r="AC1924">
        <v>6</v>
      </c>
      <c r="AD1924">
        <v>9</v>
      </c>
      <c r="AE1924">
        <v>12</v>
      </c>
      <c r="AF1924">
        <v>10</v>
      </c>
      <c r="AG1924">
        <v>11</v>
      </c>
      <c r="AH1924">
        <v>8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0.30499999999999999</v>
      </c>
      <c r="AO1924">
        <v>2.7</v>
      </c>
      <c r="AP1924">
        <f>(AN1924+AN$12-(1-AN1924-AN$12)/(AO1924-1))/AN$11</f>
        <v>-2.5955882352941176E-2</v>
      </c>
      <c r="AQ1924">
        <f>MAX(MIN(AP1924,AN$9),AN$10)</f>
        <v>0</v>
      </c>
      <c r="AR1924">
        <f>IF(OR(AP1924&lt;0,V1924=0),0,INT(AX1923*AQ1924/100))</f>
        <v>0</v>
      </c>
      <c r="AS1924">
        <f>IF(AR1924&gt;0,1,0)</f>
        <v>0</v>
      </c>
      <c r="AT1924" s="1">
        <f>IF(V1924=1,K1924,0)*AS1924</f>
        <v>0</v>
      </c>
      <c r="AU1924" s="1">
        <f>MIN(AR1924,AN$13)*AS1924*AT1924</f>
        <v>0</v>
      </c>
      <c r="AV1924" s="1">
        <f>MIN(AR1924,AN$13)*AS1924*100</f>
        <v>0</v>
      </c>
      <c r="AW1924" s="1">
        <f>AU1924-AV1924</f>
        <v>0</v>
      </c>
      <c r="AX1924" s="1">
        <f>AX1923+AW1924</f>
        <v>318680</v>
      </c>
      <c r="AY1924">
        <f>IF(AT1924=0,IF(AS1924=1,AY1923+1,AY1923),0)</f>
        <v>9</v>
      </c>
      <c r="AZ1924">
        <f t="shared" si="31"/>
        <v>0</v>
      </c>
    </row>
    <row r="1925" spans="1:52" x14ac:dyDescent="0.4">
      <c r="A1925">
        <f ca="1">RAND()</f>
        <v>0.44780604758449893</v>
      </c>
      <c r="B1925">
        <v>20260503</v>
      </c>
      <c r="C1925">
        <v>8</v>
      </c>
      <c r="D1925">
        <v>1</v>
      </c>
      <c r="E1925">
        <v>1</v>
      </c>
      <c r="F1925">
        <v>703</v>
      </c>
      <c r="G1925">
        <v>24</v>
      </c>
      <c r="H1925">
        <v>1400</v>
      </c>
      <c r="I1925">
        <v>2</v>
      </c>
      <c r="J1925">
        <v>16</v>
      </c>
      <c r="K1925">
        <v>350</v>
      </c>
      <c r="L1925">
        <v>180</v>
      </c>
      <c r="M1925">
        <v>150</v>
      </c>
      <c r="N1925">
        <v>1200</v>
      </c>
      <c r="O1925">
        <v>630</v>
      </c>
      <c r="P1925">
        <v>1180</v>
      </c>
      <c r="Q1925">
        <v>9750</v>
      </c>
      <c r="R1925">
        <v>34260</v>
      </c>
      <c r="S1925">
        <v>320</v>
      </c>
      <c r="T1925">
        <v>2670</v>
      </c>
      <c r="U1925">
        <v>2980</v>
      </c>
      <c r="V1925">
        <v>4</v>
      </c>
      <c r="W1925">
        <v>7</v>
      </c>
      <c r="X1925">
        <v>0</v>
      </c>
      <c r="Y1925">
        <v>2</v>
      </c>
      <c r="Z1925">
        <v>1</v>
      </c>
      <c r="AA1925">
        <v>10</v>
      </c>
      <c r="AB1925">
        <v>12</v>
      </c>
      <c r="AC1925">
        <v>6</v>
      </c>
      <c r="AD1925">
        <v>5</v>
      </c>
      <c r="AE1925">
        <v>9</v>
      </c>
      <c r="AF1925">
        <v>14</v>
      </c>
      <c r="AG1925">
        <v>13</v>
      </c>
      <c r="AH1925">
        <v>3</v>
      </c>
      <c r="AI1925">
        <v>11</v>
      </c>
      <c r="AJ1925">
        <v>15</v>
      </c>
      <c r="AK1925">
        <v>8</v>
      </c>
      <c r="AL1925">
        <v>0</v>
      </c>
      <c r="AM1925">
        <v>0</v>
      </c>
      <c r="AN1925">
        <v>0.157</v>
      </c>
      <c r="AO1925">
        <v>2.8</v>
      </c>
      <c r="AP1925">
        <f>(AN1925+AN$12-(1-AN1925-AN$12)/(AO1925-1))/AN$11</f>
        <v>-7.7833333333333338E-2</v>
      </c>
      <c r="AQ1925">
        <f>MAX(MIN(AP1925,AN$9),AN$10)</f>
        <v>0</v>
      </c>
      <c r="AR1925">
        <f>IF(OR(AP1925&lt;0,V1925=0),0,INT(AX1924*AQ1925/100))</f>
        <v>0</v>
      </c>
      <c r="AS1925">
        <f>IF(AR1925&gt;0,1,0)</f>
        <v>0</v>
      </c>
      <c r="AT1925" s="1">
        <f>IF(V1925=1,K1925,0)*AS1925</f>
        <v>0</v>
      </c>
      <c r="AU1925" s="1">
        <f>MIN(AR1925,AN$13)*AS1925*AT1925</f>
        <v>0</v>
      </c>
      <c r="AV1925" s="1">
        <f>MIN(AR1925,AN$13)*AS1925*100</f>
        <v>0</v>
      </c>
      <c r="AW1925" s="1">
        <f>AU1925-AV1925</f>
        <v>0</v>
      </c>
      <c r="AX1925" s="1">
        <f>AX1924+AW1925</f>
        <v>318680</v>
      </c>
      <c r="AY1925">
        <f>IF(AT1925=0,IF(AS1925=1,AY1924+1,AY1924),0)</f>
        <v>9</v>
      </c>
      <c r="AZ1925">
        <f t="shared" si="31"/>
        <v>0</v>
      </c>
    </row>
    <row r="1926" spans="1:52" x14ac:dyDescent="0.4">
      <c r="A1926">
        <f ca="1">RAND()</f>
        <v>8.6344511726831108E-2</v>
      </c>
      <c r="B1926">
        <v>20260503</v>
      </c>
      <c r="C1926">
        <v>8</v>
      </c>
      <c r="D1926">
        <v>2</v>
      </c>
      <c r="E1926">
        <v>1</v>
      </c>
      <c r="F1926">
        <v>703</v>
      </c>
      <c r="G1926">
        <v>24</v>
      </c>
      <c r="H1926">
        <v>1900</v>
      </c>
      <c r="I1926">
        <v>2</v>
      </c>
      <c r="J1926">
        <v>12</v>
      </c>
      <c r="K1926">
        <v>2410</v>
      </c>
      <c r="L1926">
        <v>550</v>
      </c>
      <c r="M1926">
        <v>220</v>
      </c>
      <c r="N1926">
        <v>290</v>
      </c>
      <c r="O1926">
        <v>11240</v>
      </c>
      <c r="P1926">
        <v>28700</v>
      </c>
      <c r="Q1926">
        <v>27630</v>
      </c>
      <c r="R1926">
        <v>267650</v>
      </c>
      <c r="S1926">
        <v>3100</v>
      </c>
      <c r="T1926">
        <v>3070</v>
      </c>
      <c r="U1926">
        <v>1000</v>
      </c>
      <c r="V1926">
        <v>9</v>
      </c>
      <c r="W1926">
        <v>3</v>
      </c>
      <c r="X1926">
        <v>8</v>
      </c>
      <c r="Y1926">
        <v>4</v>
      </c>
      <c r="Z1926">
        <v>2</v>
      </c>
      <c r="AA1926">
        <v>5</v>
      </c>
      <c r="AB1926">
        <v>1</v>
      </c>
      <c r="AC1926">
        <v>6</v>
      </c>
      <c r="AD1926">
        <v>12</v>
      </c>
      <c r="AE1926">
        <v>11</v>
      </c>
      <c r="AF1926">
        <v>7</v>
      </c>
      <c r="AG1926">
        <v>10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0.24199999999999999</v>
      </c>
      <c r="AO1926">
        <v>4.0999999999999996</v>
      </c>
      <c r="AP1926">
        <f>(AN1926+AN$12-(1-AN1926-AN$12)/(AO1926-1))/AN$11</f>
        <v>-6.2903225806452273E-4</v>
      </c>
      <c r="AQ1926">
        <f>MAX(MIN(AP1926,AN$9),AN$10)</f>
        <v>0</v>
      </c>
      <c r="AR1926">
        <f>IF(OR(AP1926&lt;0,V1926=0),0,INT(AX1925*AQ1926/100))</f>
        <v>0</v>
      </c>
      <c r="AS1926">
        <f>IF(AR1926&gt;0,1,0)</f>
        <v>0</v>
      </c>
      <c r="AT1926" s="1">
        <f>IF(V1926=1,K1926,0)*AS1926</f>
        <v>0</v>
      </c>
      <c r="AU1926" s="1">
        <f>MIN(AR1926,AN$13)*AS1926*AT1926</f>
        <v>0</v>
      </c>
      <c r="AV1926" s="1">
        <f>MIN(AR1926,AN$13)*AS1926*100</f>
        <v>0</v>
      </c>
      <c r="AW1926" s="1">
        <f>AU1926-AV1926</f>
        <v>0</v>
      </c>
      <c r="AX1926" s="1">
        <f>AX1925+AW1926</f>
        <v>318680</v>
      </c>
      <c r="AY1926">
        <f>IF(AT1926=0,IF(AS1926=1,AY1925+1,AY1925),0)</f>
        <v>9</v>
      </c>
      <c r="AZ1926">
        <f t="shared" si="31"/>
        <v>0</v>
      </c>
    </row>
    <row r="1927" spans="1:52" x14ac:dyDescent="0.4">
      <c r="A1927">
        <f ca="1">RAND()</f>
        <v>0.52932886647256572</v>
      </c>
      <c r="B1927">
        <v>20260503</v>
      </c>
      <c r="C1927">
        <v>8</v>
      </c>
      <c r="D1927">
        <v>3</v>
      </c>
      <c r="E1927">
        <v>1</v>
      </c>
      <c r="F1927">
        <v>703</v>
      </c>
      <c r="G1927">
        <v>24</v>
      </c>
      <c r="H1927">
        <v>1800</v>
      </c>
      <c r="I1927">
        <v>2</v>
      </c>
      <c r="J1927">
        <v>15</v>
      </c>
      <c r="K1927">
        <v>6650</v>
      </c>
      <c r="L1927">
        <v>1030</v>
      </c>
      <c r="M1927">
        <v>210</v>
      </c>
      <c r="N1927">
        <v>450</v>
      </c>
      <c r="O1927">
        <v>26770</v>
      </c>
      <c r="P1927">
        <v>52500</v>
      </c>
      <c r="Q1927">
        <v>100610</v>
      </c>
      <c r="R1927">
        <v>857420</v>
      </c>
      <c r="S1927">
        <v>4970</v>
      </c>
      <c r="T1927">
        <v>9870</v>
      </c>
      <c r="U1927">
        <v>1200</v>
      </c>
      <c r="V1927">
        <v>6</v>
      </c>
      <c r="W1927">
        <v>2</v>
      </c>
      <c r="X1927">
        <v>9</v>
      </c>
      <c r="Y1927">
        <v>5</v>
      </c>
      <c r="Z1927">
        <v>7</v>
      </c>
      <c r="AA1927">
        <v>10</v>
      </c>
      <c r="AB1927">
        <v>13</v>
      </c>
      <c r="AC1927">
        <v>3</v>
      </c>
      <c r="AD1927">
        <v>8</v>
      </c>
      <c r="AE1927">
        <v>1</v>
      </c>
      <c r="AF1927">
        <v>4</v>
      </c>
      <c r="AG1927">
        <v>12</v>
      </c>
      <c r="AH1927">
        <v>15</v>
      </c>
      <c r="AI1927">
        <v>11</v>
      </c>
      <c r="AJ1927">
        <v>14</v>
      </c>
      <c r="AK1927">
        <v>0</v>
      </c>
      <c r="AL1927">
        <v>0</v>
      </c>
      <c r="AM1927">
        <v>0</v>
      </c>
      <c r="AN1927">
        <v>0.28599999999999998</v>
      </c>
      <c r="AO1927">
        <v>4.3</v>
      </c>
      <c r="AP1927">
        <f>(AN1927+AN$12-(1-AN1927-AN$12)/(AO1927-1))/AN$11</f>
        <v>1.7409090909090902E-2</v>
      </c>
      <c r="AQ1927">
        <f>MAX(MIN(AP1927,AN$9),AN$10)</f>
        <v>1.7409090909090902E-2</v>
      </c>
      <c r="AR1927">
        <f>IF(OR(AP1927&lt;0,V1927=0),0,INT(AX1926*AQ1927/100))</f>
        <v>55</v>
      </c>
      <c r="AS1927">
        <f>IF(AR1927&gt;0,1,0)</f>
        <v>1</v>
      </c>
      <c r="AT1927" s="1">
        <f>IF(V1927=1,K1927,0)*AS1927</f>
        <v>0</v>
      </c>
      <c r="AU1927" s="1">
        <f>MIN(AR1927,AN$13)*AS1927*AT1927</f>
        <v>0</v>
      </c>
      <c r="AV1927" s="1">
        <f>MIN(AR1927,AN$13)*AS1927*100</f>
        <v>2000</v>
      </c>
      <c r="AW1927" s="1">
        <f>AU1927-AV1927</f>
        <v>-2000</v>
      </c>
      <c r="AX1927" s="1">
        <f>AX1926+AW1927</f>
        <v>316680</v>
      </c>
      <c r="AY1927">
        <f>IF(AT1927=0,IF(AS1927=1,AY1926+1,AY1926),0)</f>
        <v>10</v>
      </c>
      <c r="AZ1927">
        <f t="shared" si="31"/>
        <v>0</v>
      </c>
    </row>
    <row r="1928" spans="1:52" x14ac:dyDescent="0.4">
      <c r="A1928">
        <f ca="1">RAND()</f>
        <v>0.28670810898837285</v>
      </c>
      <c r="B1928">
        <v>20260503</v>
      </c>
      <c r="C1928">
        <v>8</v>
      </c>
      <c r="D1928">
        <v>4</v>
      </c>
      <c r="E1928">
        <v>1</v>
      </c>
      <c r="F1928">
        <v>703</v>
      </c>
      <c r="G1928">
        <v>18</v>
      </c>
      <c r="H1928">
        <v>2400</v>
      </c>
      <c r="I1928">
        <v>1</v>
      </c>
      <c r="J1928">
        <v>11</v>
      </c>
      <c r="K1928">
        <v>220</v>
      </c>
      <c r="L1928">
        <v>110</v>
      </c>
      <c r="M1928">
        <v>280</v>
      </c>
      <c r="N1928">
        <v>160</v>
      </c>
      <c r="O1928">
        <v>1740</v>
      </c>
      <c r="P1928">
        <v>2320</v>
      </c>
      <c r="Q1928">
        <v>1840</v>
      </c>
      <c r="R1928">
        <v>8780</v>
      </c>
      <c r="S1928">
        <v>570</v>
      </c>
      <c r="T1928">
        <v>250</v>
      </c>
      <c r="U1928">
        <v>960</v>
      </c>
      <c r="V1928">
        <v>1</v>
      </c>
      <c r="W1928">
        <v>4</v>
      </c>
      <c r="X1928">
        <v>3</v>
      </c>
      <c r="Y1928">
        <v>5</v>
      </c>
      <c r="Z1928">
        <v>9</v>
      </c>
      <c r="AA1928">
        <v>10</v>
      </c>
      <c r="AB1928">
        <v>6</v>
      </c>
      <c r="AC1928">
        <v>11</v>
      </c>
      <c r="AD1928">
        <v>7</v>
      </c>
      <c r="AE1928">
        <v>2</v>
      </c>
      <c r="AF1928">
        <v>8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0.20300000000000001</v>
      </c>
      <c r="AO1928">
        <v>2.2000000000000002</v>
      </c>
      <c r="AP1928">
        <f>(AN1928+AN$12-(1-AN1928-AN$12)/(AO1928-1))/AN$11</f>
        <v>-0.11529166666666661</v>
      </c>
      <c r="AQ1928">
        <f>MAX(MIN(AP1928,AN$9),AN$10)</f>
        <v>0</v>
      </c>
      <c r="AR1928">
        <f>IF(OR(AP1928&lt;0,V1928=0),0,INT(AX1927*AQ1928/100))</f>
        <v>0</v>
      </c>
      <c r="AS1928">
        <f>IF(AR1928&gt;0,1,0)</f>
        <v>0</v>
      </c>
      <c r="AT1928" s="1">
        <f>IF(V1928=1,K1928,0)*AS1928</f>
        <v>0</v>
      </c>
      <c r="AU1928" s="1">
        <f>MIN(AR1928,AN$13)*AS1928*AT1928</f>
        <v>0</v>
      </c>
      <c r="AV1928" s="1">
        <f>MIN(AR1928,AN$13)*AS1928*100</f>
        <v>0</v>
      </c>
      <c r="AW1928" s="1">
        <f>AU1928-AV1928</f>
        <v>0</v>
      </c>
      <c r="AX1928" s="1">
        <f>AX1927+AW1928</f>
        <v>316680</v>
      </c>
      <c r="AY1928">
        <f>IF(AT1928=0,IF(AS1928=1,AY1927+1,AY1927),0)</f>
        <v>10</v>
      </c>
      <c r="AZ1928">
        <f t="shared" si="31"/>
        <v>0</v>
      </c>
    </row>
    <row r="1929" spans="1:52" x14ac:dyDescent="0.4">
      <c r="A1929">
        <f ca="1">RAND()</f>
        <v>0.58376915547054564</v>
      </c>
      <c r="B1929">
        <v>20260503</v>
      </c>
      <c r="C1929">
        <v>8</v>
      </c>
      <c r="D1929">
        <v>5</v>
      </c>
      <c r="E1929">
        <v>1</v>
      </c>
      <c r="F1929">
        <v>703</v>
      </c>
      <c r="G1929">
        <v>18</v>
      </c>
      <c r="H1929">
        <v>1800</v>
      </c>
      <c r="I1929">
        <v>1</v>
      </c>
      <c r="J1929">
        <v>11</v>
      </c>
      <c r="K1929">
        <v>2160</v>
      </c>
      <c r="L1929">
        <v>370</v>
      </c>
      <c r="M1929">
        <v>280</v>
      </c>
      <c r="N1929">
        <v>170</v>
      </c>
      <c r="O1929">
        <v>6860</v>
      </c>
      <c r="P1929">
        <v>16560</v>
      </c>
      <c r="Q1929">
        <v>10640</v>
      </c>
      <c r="R1929">
        <v>117320</v>
      </c>
      <c r="S1929">
        <v>1870</v>
      </c>
      <c r="T1929">
        <v>1390</v>
      </c>
      <c r="U1929">
        <v>950</v>
      </c>
      <c r="V1929">
        <v>7</v>
      </c>
      <c r="W1929">
        <v>10</v>
      </c>
      <c r="X1929">
        <v>4</v>
      </c>
      <c r="Y1929">
        <v>8</v>
      </c>
      <c r="Z1929">
        <v>5</v>
      </c>
      <c r="AA1929">
        <v>6</v>
      </c>
      <c r="AB1929">
        <v>1</v>
      </c>
      <c r="AC1929">
        <v>2</v>
      </c>
      <c r="AD1929">
        <v>3</v>
      </c>
      <c r="AE1929">
        <v>11</v>
      </c>
      <c r="AF1929">
        <v>9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0.19</v>
      </c>
      <c r="AO1929">
        <v>9.6</v>
      </c>
      <c r="AP1929">
        <f>(AN1929+AN$12-(1-AN1929-AN$12)/(AO1929-1))/AN$11</f>
        <v>2.3953488372093022E-2</v>
      </c>
      <c r="AQ1929">
        <f>MAX(MIN(AP1929,AN$9),AN$10)</f>
        <v>2.3953488372093022E-2</v>
      </c>
      <c r="AR1929">
        <f>IF(OR(AP1929&lt;0,V1929=0),0,INT(AX1928*AQ1929/100))</f>
        <v>75</v>
      </c>
      <c r="AS1929">
        <f>IF(AR1929&gt;0,1,0)</f>
        <v>1</v>
      </c>
      <c r="AT1929" s="1">
        <f>IF(V1929=1,K1929,0)*AS1929</f>
        <v>0</v>
      </c>
      <c r="AU1929" s="1">
        <f>MIN(AR1929,AN$13)*AS1929*AT1929</f>
        <v>0</v>
      </c>
      <c r="AV1929" s="1">
        <f>MIN(AR1929,AN$13)*AS1929*100</f>
        <v>2000</v>
      </c>
      <c r="AW1929" s="1">
        <f>AU1929-AV1929</f>
        <v>-2000</v>
      </c>
      <c r="AX1929" s="1">
        <f>AX1928+AW1929</f>
        <v>314680</v>
      </c>
      <c r="AY1929">
        <f>IF(AT1929=0,IF(AS1929=1,AY1928+1,AY1928),0)</f>
        <v>11</v>
      </c>
      <c r="AZ1929">
        <f t="shared" si="31"/>
        <v>0</v>
      </c>
    </row>
    <row r="1930" spans="1:52" x14ac:dyDescent="0.4">
      <c r="A1930">
        <f ca="1">RAND()</f>
        <v>0.24721593626864524</v>
      </c>
      <c r="B1930">
        <v>20260503</v>
      </c>
      <c r="C1930">
        <v>8</v>
      </c>
      <c r="D1930">
        <v>6</v>
      </c>
      <c r="E1930">
        <v>1</v>
      </c>
      <c r="F1930">
        <v>5</v>
      </c>
      <c r="G1930">
        <v>24</v>
      </c>
      <c r="H1930">
        <v>1400</v>
      </c>
      <c r="I1930">
        <v>2</v>
      </c>
      <c r="J1930">
        <v>16</v>
      </c>
      <c r="K1930">
        <v>220</v>
      </c>
      <c r="L1930">
        <v>110</v>
      </c>
      <c r="M1930">
        <v>200</v>
      </c>
      <c r="N1930">
        <v>140</v>
      </c>
      <c r="O1930">
        <v>1110</v>
      </c>
      <c r="P1930">
        <v>1380</v>
      </c>
      <c r="Q1930">
        <v>1400</v>
      </c>
      <c r="R1930">
        <v>5000</v>
      </c>
      <c r="S1930">
        <v>440</v>
      </c>
      <c r="T1930">
        <v>260</v>
      </c>
      <c r="U1930">
        <v>460</v>
      </c>
      <c r="V1930">
        <v>8</v>
      </c>
      <c r="W1930">
        <v>3</v>
      </c>
      <c r="X1930">
        <v>1</v>
      </c>
      <c r="Y1930">
        <v>11</v>
      </c>
      <c r="Z1930">
        <v>6</v>
      </c>
      <c r="AA1930">
        <v>2</v>
      </c>
      <c r="AB1930">
        <v>4</v>
      </c>
      <c r="AC1930">
        <v>12</v>
      </c>
      <c r="AD1930">
        <v>9</v>
      </c>
      <c r="AE1930">
        <v>14</v>
      </c>
      <c r="AF1930">
        <v>7</v>
      </c>
      <c r="AG1930">
        <v>15</v>
      </c>
      <c r="AH1930">
        <v>5</v>
      </c>
      <c r="AI1930">
        <v>10</v>
      </c>
      <c r="AJ1930">
        <v>13</v>
      </c>
      <c r="AK1930">
        <v>16</v>
      </c>
      <c r="AL1930">
        <v>0</v>
      </c>
      <c r="AM1930">
        <v>0</v>
      </c>
      <c r="AN1930">
        <v>0.22</v>
      </c>
      <c r="AO1930">
        <v>6.9</v>
      </c>
      <c r="AP1930">
        <f>(AN1930+AN$12-(1-AN1930-AN$12)/(AO1930-1))/AN$11</f>
        <v>2.1949152542372882E-2</v>
      </c>
      <c r="AQ1930">
        <f>MAX(MIN(AP1930,AN$9),AN$10)</f>
        <v>2.1949152542372882E-2</v>
      </c>
      <c r="AR1930">
        <f>IF(OR(AP1930&lt;0,V1930=0),0,INT(AX1929*AQ1930/100))</f>
        <v>69</v>
      </c>
      <c r="AS1930">
        <f>IF(AR1930&gt;0,1,0)</f>
        <v>1</v>
      </c>
      <c r="AT1930" s="1">
        <f>IF(V1930=1,K1930,0)*AS1930</f>
        <v>0</v>
      </c>
      <c r="AU1930" s="1">
        <f>MIN(AR1930,AN$13)*AS1930*AT1930</f>
        <v>0</v>
      </c>
      <c r="AV1930" s="1">
        <f>MIN(AR1930,AN$13)*AS1930*100</f>
        <v>2000</v>
      </c>
      <c r="AW1930" s="1">
        <f>AU1930-AV1930</f>
        <v>-2000</v>
      </c>
      <c r="AX1930" s="1">
        <f>AX1929+AW1930</f>
        <v>312680</v>
      </c>
      <c r="AY1930">
        <f>IF(AT1930=0,IF(AS1930=1,AY1929+1,AY1929),0)</f>
        <v>12</v>
      </c>
      <c r="AZ1930">
        <f t="shared" si="31"/>
        <v>0</v>
      </c>
    </row>
    <row r="1931" spans="1:52" x14ac:dyDescent="0.4">
      <c r="A1931">
        <f ca="1">RAND()</f>
        <v>0.63035547175100037</v>
      </c>
      <c r="B1931">
        <v>20260503</v>
      </c>
      <c r="C1931">
        <v>8</v>
      </c>
      <c r="D1931">
        <v>7</v>
      </c>
      <c r="E1931">
        <v>2</v>
      </c>
      <c r="F1931">
        <v>5</v>
      </c>
      <c r="G1931">
        <v>17</v>
      </c>
      <c r="H1931">
        <v>2000</v>
      </c>
      <c r="I1931">
        <v>1</v>
      </c>
      <c r="J1931">
        <v>8</v>
      </c>
      <c r="K1931">
        <v>140</v>
      </c>
      <c r="L1931">
        <v>110</v>
      </c>
      <c r="M1931">
        <v>110</v>
      </c>
      <c r="N1931">
        <v>160</v>
      </c>
      <c r="O1931">
        <v>230</v>
      </c>
      <c r="P1931">
        <v>340</v>
      </c>
      <c r="Q1931">
        <v>750</v>
      </c>
      <c r="R1931">
        <v>1960</v>
      </c>
      <c r="S1931">
        <v>160</v>
      </c>
      <c r="T1931">
        <v>420</v>
      </c>
      <c r="U1931">
        <v>520</v>
      </c>
      <c r="V1931">
        <v>1</v>
      </c>
      <c r="W1931">
        <v>2</v>
      </c>
      <c r="X1931">
        <v>7</v>
      </c>
      <c r="Y1931">
        <v>5</v>
      </c>
      <c r="Z1931">
        <v>6</v>
      </c>
      <c r="AA1931">
        <v>3</v>
      </c>
      <c r="AB1931">
        <v>8</v>
      </c>
      <c r="AC1931">
        <v>4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0.60199999999999998</v>
      </c>
      <c r="AO1931">
        <v>1.4</v>
      </c>
      <c r="AP1931">
        <f>(AN1931+AN$12-(1-AN1931-AN$12)/(AO1931-1))/AN$11</f>
        <v>-9.825000000000006E-2</v>
      </c>
      <c r="AQ1931">
        <f>MAX(MIN(AP1931,AN$9),AN$10)</f>
        <v>0</v>
      </c>
      <c r="AR1931">
        <f>IF(OR(AP1931&lt;0,V1931=0),0,INT(AX1930*AQ1931/100))</f>
        <v>0</v>
      </c>
      <c r="AS1931">
        <f>IF(AR1931&gt;0,1,0)</f>
        <v>0</v>
      </c>
      <c r="AT1931" s="1">
        <f>IF(V1931=1,K1931,0)*AS1931</f>
        <v>0</v>
      </c>
      <c r="AU1931" s="1">
        <f>MIN(AR1931,AN$13)*AS1931*AT1931</f>
        <v>0</v>
      </c>
      <c r="AV1931" s="1">
        <f>MIN(AR1931,AN$13)*AS1931*100</f>
        <v>0</v>
      </c>
      <c r="AW1931" s="1">
        <f>AU1931-AV1931</f>
        <v>0</v>
      </c>
      <c r="AX1931" s="1">
        <f>AX1930+AW1931</f>
        <v>312680</v>
      </c>
      <c r="AY1931">
        <f>IF(AT1931=0,IF(AS1931=1,AY1930+1,AY1930),0)</f>
        <v>12</v>
      </c>
      <c r="AZ1931">
        <f t="shared" si="31"/>
        <v>0</v>
      </c>
    </row>
    <row r="1932" spans="1:52" x14ac:dyDescent="0.4">
      <c r="A1932">
        <f ca="1">RAND()</f>
        <v>0.52922893927981085</v>
      </c>
      <c r="B1932">
        <v>20260503</v>
      </c>
      <c r="C1932">
        <v>8</v>
      </c>
      <c r="D1932">
        <v>8</v>
      </c>
      <c r="E1932">
        <v>2</v>
      </c>
      <c r="F1932">
        <v>10</v>
      </c>
      <c r="G1932">
        <v>17</v>
      </c>
      <c r="H1932">
        <v>1200</v>
      </c>
      <c r="I1932">
        <v>1</v>
      </c>
      <c r="J1932">
        <v>15</v>
      </c>
      <c r="K1932">
        <v>5990</v>
      </c>
      <c r="L1932">
        <v>1120</v>
      </c>
      <c r="M1932">
        <v>210</v>
      </c>
      <c r="N1932">
        <v>720</v>
      </c>
      <c r="O1932">
        <v>14700</v>
      </c>
      <c r="P1932">
        <v>33710</v>
      </c>
      <c r="Q1932">
        <v>103950</v>
      </c>
      <c r="R1932">
        <v>585940</v>
      </c>
      <c r="S1932">
        <v>3930</v>
      </c>
      <c r="T1932">
        <v>18360</v>
      </c>
      <c r="U1932">
        <v>2460</v>
      </c>
      <c r="V1932">
        <v>8</v>
      </c>
      <c r="W1932">
        <v>2</v>
      </c>
      <c r="X1932">
        <v>7</v>
      </c>
      <c r="Y1932">
        <v>14</v>
      </c>
      <c r="Z1932">
        <v>1</v>
      </c>
      <c r="AA1932">
        <v>13</v>
      </c>
      <c r="AB1932">
        <v>4</v>
      </c>
      <c r="AC1932">
        <v>10</v>
      </c>
      <c r="AD1932">
        <v>15</v>
      </c>
      <c r="AE1932">
        <v>3</v>
      </c>
      <c r="AF1932">
        <v>12</v>
      </c>
      <c r="AG1932">
        <v>6</v>
      </c>
      <c r="AH1932">
        <v>5</v>
      </c>
      <c r="AI1932">
        <v>9</v>
      </c>
      <c r="AJ1932">
        <v>11</v>
      </c>
      <c r="AK1932">
        <v>0</v>
      </c>
      <c r="AL1932">
        <v>0</v>
      </c>
      <c r="AM1932">
        <v>0</v>
      </c>
      <c r="AN1932">
        <v>0.16900000000000001</v>
      </c>
      <c r="AO1932">
        <v>3.6</v>
      </c>
      <c r="AP1932">
        <f>(AN1932+AN$12-(1-AN1932-AN$12)/(AO1932-1))/AN$11</f>
        <v>-3.7653846153846142E-2</v>
      </c>
      <c r="AQ1932">
        <f>MAX(MIN(AP1932,AN$9),AN$10)</f>
        <v>0</v>
      </c>
      <c r="AR1932">
        <f>IF(OR(AP1932&lt;0,V1932=0),0,INT(AX1931*AQ1932/100))</f>
        <v>0</v>
      </c>
      <c r="AS1932">
        <f>IF(AR1932&gt;0,1,0)</f>
        <v>0</v>
      </c>
      <c r="AT1932" s="1">
        <f>IF(V1932=1,K1932,0)*AS1932</f>
        <v>0</v>
      </c>
      <c r="AU1932" s="1">
        <f>MIN(AR1932,AN$13)*AS1932*AT1932</f>
        <v>0</v>
      </c>
      <c r="AV1932" s="1">
        <f>MIN(AR1932,AN$13)*AS1932*100</f>
        <v>0</v>
      </c>
      <c r="AW1932" s="1">
        <f>AU1932-AV1932</f>
        <v>0</v>
      </c>
      <c r="AX1932" s="1">
        <f>AX1931+AW1932</f>
        <v>312680</v>
      </c>
      <c r="AY1932">
        <f>IF(AT1932=0,IF(AS1932=1,AY1931+1,AY1931),0)</f>
        <v>12</v>
      </c>
      <c r="AZ1932">
        <f t="shared" si="31"/>
        <v>0</v>
      </c>
    </row>
    <row r="1933" spans="1:52" x14ac:dyDescent="0.4">
      <c r="A1933">
        <f ca="1">RAND()</f>
        <v>0.79964199496340582</v>
      </c>
      <c r="B1933">
        <v>20260503</v>
      </c>
      <c r="C1933">
        <v>8</v>
      </c>
      <c r="D1933">
        <v>9</v>
      </c>
      <c r="E1933">
        <v>2</v>
      </c>
      <c r="F1933">
        <v>10</v>
      </c>
      <c r="G1933">
        <v>24</v>
      </c>
      <c r="H1933">
        <v>1800</v>
      </c>
      <c r="I1933">
        <v>2</v>
      </c>
      <c r="J1933">
        <v>9</v>
      </c>
      <c r="K1933">
        <v>500</v>
      </c>
      <c r="L1933">
        <v>110</v>
      </c>
      <c r="M1933">
        <v>100</v>
      </c>
      <c r="N1933">
        <v>160</v>
      </c>
      <c r="O1933">
        <v>250</v>
      </c>
      <c r="P1933">
        <v>780</v>
      </c>
      <c r="Q1933">
        <v>510</v>
      </c>
      <c r="R1933">
        <v>3690</v>
      </c>
      <c r="S1933">
        <v>150</v>
      </c>
      <c r="T1933">
        <v>430</v>
      </c>
      <c r="U1933">
        <v>230</v>
      </c>
      <c r="V1933">
        <v>2</v>
      </c>
      <c r="W1933">
        <v>1</v>
      </c>
      <c r="X1933">
        <v>3</v>
      </c>
      <c r="Y1933">
        <v>4</v>
      </c>
      <c r="Z1933">
        <v>5</v>
      </c>
      <c r="AA1933">
        <v>7</v>
      </c>
      <c r="AB1933">
        <v>8</v>
      </c>
      <c r="AC1933">
        <v>6</v>
      </c>
      <c r="AD1933">
        <v>9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0.29899999999999999</v>
      </c>
      <c r="AO1933">
        <v>1.5</v>
      </c>
      <c r="AP1933">
        <f>(AN1933+AN$12-(1-AN1933-AN$12)/(AO1933-1))/AN$11</f>
        <v>-0.27575000000000005</v>
      </c>
      <c r="AQ1933">
        <f>MAX(MIN(AP1933,AN$9),AN$10)</f>
        <v>0</v>
      </c>
      <c r="AR1933">
        <f>IF(OR(AP1933&lt;0,V1933=0),0,INT(AX1932*AQ1933/100))</f>
        <v>0</v>
      </c>
      <c r="AS1933">
        <f>IF(AR1933&gt;0,1,0)</f>
        <v>0</v>
      </c>
      <c r="AT1933" s="1">
        <f>IF(V1933=1,K1933,0)*AS1933</f>
        <v>0</v>
      </c>
      <c r="AU1933" s="1">
        <f>MIN(AR1933,AN$13)*AS1933*AT1933</f>
        <v>0</v>
      </c>
      <c r="AV1933" s="1">
        <f>MIN(AR1933,AN$13)*AS1933*100</f>
        <v>0</v>
      </c>
      <c r="AW1933" s="1">
        <f>AU1933-AV1933</f>
        <v>0</v>
      </c>
      <c r="AX1933" s="1">
        <f>AX1932+AW1933</f>
        <v>312680</v>
      </c>
      <c r="AY1933">
        <f>IF(AT1933=0,IF(AS1933=1,AY1932+1,AY1932),0)</f>
        <v>12</v>
      </c>
      <c r="AZ1933">
        <f t="shared" si="31"/>
        <v>0</v>
      </c>
    </row>
    <row r="1934" spans="1:52" x14ac:dyDescent="0.4">
      <c r="A1934">
        <f ca="1">RAND()</f>
        <v>0.83699365413111737</v>
      </c>
      <c r="B1934">
        <v>20260503</v>
      </c>
      <c r="C1934">
        <v>8</v>
      </c>
      <c r="D1934">
        <v>10</v>
      </c>
      <c r="E1934">
        <v>2</v>
      </c>
      <c r="F1934">
        <v>16</v>
      </c>
      <c r="G1934">
        <v>17</v>
      </c>
      <c r="H1934">
        <v>1200</v>
      </c>
      <c r="I1934">
        <v>1</v>
      </c>
      <c r="J1934">
        <v>18</v>
      </c>
      <c r="K1934">
        <v>280</v>
      </c>
      <c r="L1934">
        <v>150</v>
      </c>
      <c r="M1934">
        <v>240</v>
      </c>
      <c r="N1934">
        <v>170</v>
      </c>
      <c r="O1934">
        <v>1590</v>
      </c>
      <c r="P1934">
        <v>2780</v>
      </c>
      <c r="Q1934">
        <v>2370</v>
      </c>
      <c r="R1934">
        <v>10890</v>
      </c>
      <c r="S1934">
        <v>590</v>
      </c>
      <c r="T1934">
        <v>350</v>
      </c>
      <c r="U1934">
        <v>1040</v>
      </c>
      <c r="V1934">
        <v>1</v>
      </c>
      <c r="W1934">
        <v>9</v>
      </c>
      <c r="X1934">
        <v>3</v>
      </c>
      <c r="Y1934">
        <v>2</v>
      </c>
      <c r="Z1934">
        <v>10</v>
      </c>
      <c r="AA1934">
        <v>16</v>
      </c>
      <c r="AB1934">
        <v>4</v>
      </c>
      <c r="AC1934">
        <v>7</v>
      </c>
      <c r="AD1934">
        <v>5</v>
      </c>
      <c r="AE1934">
        <v>12</v>
      </c>
      <c r="AF1934">
        <v>13</v>
      </c>
      <c r="AG1934">
        <v>6</v>
      </c>
      <c r="AH1934">
        <v>17</v>
      </c>
      <c r="AI1934">
        <v>15</v>
      </c>
      <c r="AJ1934">
        <v>14</v>
      </c>
      <c r="AK1934">
        <v>8</v>
      </c>
      <c r="AL1934">
        <v>11</v>
      </c>
      <c r="AM1934">
        <v>18</v>
      </c>
      <c r="AN1934">
        <v>0.27500000000000002</v>
      </c>
      <c r="AO1934">
        <v>2.8</v>
      </c>
      <c r="AP1934">
        <f>(AN1934+AN$12-(1-AN1934-AN$12)/(AO1934-1))/AN$11</f>
        <v>-3.1944444444444442E-2</v>
      </c>
      <c r="AQ1934">
        <f>MAX(MIN(AP1934,AN$9),AN$10)</f>
        <v>0</v>
      </c>
      <c r="AR1934">
        <f>IF(OR(AP1934&lt;0,V1934=0),0,INT(AX1933*AQ1934/100))</f>
        <v>0</v>
      </c>
      <c r="AS1934">
        <f>IF(AR1934&gt;0,1,0)</f>
        <v>0</v>
      </c>
      <c r="AT1934" s="1">
        <f>IF(V1934=1,K1934,0)*AS1934</f>
        <v>0</v>
      </c>
      <c r="AU1934" s="1">
        <f>MIN(AR1934,AN$13)*AS1934*AT1934</f>
        <v>0</v>
      </c>
      <c r="AV1934" s="1">
        <f>MIN(AR1934,AN$13)*AS1934*100</f>
        <v>0</v>
      </c>
      <c r="AW1934" s="1">
        <f>AU1934-AV1934</f>
        <v>0</v>
      </c>
      <c r="AX1934" s="1">
        <f>AX1933+AW1934</f>
        <v>312680</v>
      </c>
      <c r="AY1934">
        <f>IF(AT1934=0,IF(AS1934=1,AY1933+1,AY1933),0)</f>
        <v>12</v>
      </c>
      <c r="AZ1934">
        <f t="shared" si="31"/>
        <v>0</v>
      </c>
    </row>
    <row r="1935" spans="1:52" x14ac:dyDescent="0.4">
      <c r="A1935">
        <f ca="1">RAND()</f>
        <v>3.7863066708235471E-2</v>
      </c>
      <c r="B1935">
        <v>20260503</v>
      </c>
      <c r="C1935">
        <v>8</v>
      </c>
      <c r="D1935">
        <v>11</v>
      </c>
      <c r="E1935">
        <v>2</v>
      </c>
      <c r="F1935">
        <v>999</v>
      </c>
      <c r="G1935">
        <v>18</v>
      </c>
      <c r="H1935">
        <v>3200</v>
      </c>
      <c r="I1935">
        <v>1</v>
      </c>
      <c r="J1935">
        <v>15</v>
      </c>
      <c r="K1935">
        <v>180</v>
      </c>
      <c r="L1935">
        <v>110</v>
      </c>
      <c r="M1935">
        <v>940</v>
      </c>
      <c r="N1935">
        <v>120</v>
      </c>
      <c r="O1935">
        <v>18240</v>
      </c>
      <c r="P1935">
        <v>20000</v>
      </c>
      <c r="Q1935">
        <v>10370</v>
      </c>
      <c r="R1935">
        <v>70630</v>
      </c>
      <c r="S1935">
        <v>3640</v>
      </c>
      <c r="T1935">
        <v>170</v>
      </c>
      <c r="U1935">
        <v>3490</v>
      </c>
      <c r="V1935">
        <v>6</v>
      </c>
      <c r="W1935">
        <v>1</v>
      </c>
      <c r="X1935">
        <v>4</v>
      </c>
      <c r="Y1935">
        <v>3</v>
      </c>
      <c r="Z1935">
        <v>5</v>
      </c>
      <c r="AA1935">
        <v>15</v>
      </c>
      <c r="AB1935">
        <v>14</v>
      </c>
      <c r="AC1935">
        <v>10</v>
      </c>
      <c r="AD1935">
        <v>7</v>
      </c>
      <c r="AE1935">
        <v>9</v>
      </c>
      <c r="AF1935">
        <v>2</v>
      </c>
      <c r="AG1935">
        <v>8</v>
      </c>
      <c r="AH1935">
        <v>13</v>
      </c>
      <c r="AI1935">
        <v>11</v>
      </c>
      <c r="AJ1935">
        <v>12</v>
      </c>
      <c r="AK1935">
        <v>0</v>
      </c>
      <c r="AL1935">
        <v>0</v>
      </c>
      <c r="AM1935">
        <v>0</v>
      </c>
      <c r="AN1935">
        <v>0.23100000000000001</v>
      </c>
      <c r="AO1935">
        <v>28.2</v>
      </c>
      <c r="AP1935">
        <f>(AN1935+AN$12-(1-AN1935-AN$12)/(AO1935-1))/AN$11</f>
        <v>5.0681985294117646E-2</v>
      </c>
      <c r="AQ1935">
        <f>MAX(MIN(AP1935,AN$9),AN$10)</f>
        <v>0.03</v>
      </c>
      <c r="AR1935">
        <f>IF(OR(AP1935&lt;0,V1935=0),0,INT(AX1934*AQ1935/100))</f>
        <v>93</v>
      </c>
      <c r="AS1935">
        <f>IF(AR1935&gt;0,1,0)</f>
        <v>1</v>
      </c>
      <c r="AT1935" s="1">
        <f>IF(V1935=1,K1935,0)*AS1935</f>
        <v>0</v>
      </c>
      <c r="AU1935" s="1">
        <f>MIN(AR1935,AN$13)*AS1935*AT1935</f>
        <v>0</v>
      </c>
      <c r="AV1935" s="1">
        <f>MIN(AR1935,AN$13)*AS1935*100</f>
        <v>2000</v>
      </c>
      <c r="AW1935" s="1">
        <f>AU1935-AV1935</f>
        <v>-2000</v>
      </c>
      <c r="AX1935" s="1">
        <f>AX1934+AW1935</f>
        <v>310680</v>
      </c>
      <c r="AY1935">
        <f>IF(AT1935=0,IF(AS1935=1,AY1934+1,AY1934),0)</f>
        <v>13</v>
      </c>
      <c r="AZ1935">
        <f t="shared" si="31"/>
        <v>0</v>
      </c>
    </row>
    <row r="1936" spans="1:52" x14ac:dyDescent="0.4">
      <c r="A1936">
        <f ca="1">RAND()</f>
        <v>0.37120901024838371</v>
      </c>
      <c r="B1936">
        <v>20260509</v>
      </c>
      <c r="C1936">
        <v>8</v>
      </c>
      <c r="D1936">
        <v>6</v>
      </c>
      <c r="E1936">
        <v>1</v>
      </c>
      <c r="F1936">
        <v>5</v>
      </c>
      <c r="G1936">
        <v>24</v>
      </c>
      <c r="H1936">
        <v>1200</v>
      </c>
      <c r="I1936">
        <v>1</v>
      </c>
      <c r="J1936">
        <v>16</v>
      </c>
      <c r="K1936">
        <v>1360</v>
      </c>
      <c r="L1936">
        <v>480</v>
      </c>
      <c r="M1936">
        <v>190</v>
      </c>
      <c r="N1936">
        <v>220</v>
      </c>
      <c r="O1936">
        <v>2540</v>
      </c>
      <c r="P1936">
        <v>5400</v>
      </c>
      <c r="Q1936">
        <v>5990</v>
      </c>
      <c r="R1936">
        <v>40570</v>
      </c>
      <c r="S1936">
        <v>1020</v>
      </c>
      <c r="T1936">
        <v>1910</v>
      </c>
      <c r="U1936">
        <v>700</v>
      </c>
      <c r="V1936">
        <v>2</v>
      </c>
      <c r="W1936">
        <v>9</v>
      </c>
      <c r="X1936">
        <v>3</v>
      </c>
      <c r="Y1936">
        <v>4</v>
      </c>
      <c r="Z1936">
        <v>7</v>
      </c>
      <c r="AA1936">
        <v>15</v>
      </c>
      <c r="AB1936">
        <v>14</v>
      </c>
      <c r="AC1936">
        <v>13</v>
      </c>
      <c r="AD1936">
        <v>5</v>
      </c>
      <c r="AE1936">
        <v>10</v>
      </c>
      <c r="AF1936">
        <v>1</v>
      </c>
      <c r="AG1936">
        <v>8</v>
      </c>
      <c r="AH1936">
        <v>11</v>
      </c>
      <c r="AI1936">
        <v>6</v>
      </c>
      <c r="AJ1936">
        <v>16</v>
      </c>
      <c r="AK1936">
        <v>12</v>
      </c>
      <c r="AL1936">
        <v>0</v>
      </c>
      <c r="AM1936">
        <v>0</v>
      </c>
      <c r="AN1936">
        <v>0.17199999999999999</v>
      </c>
      <c r="AO1936">
        <v>3.4</v>
      </c>
      <c r="AP1936">
        <f>(AN1936+AN$12-(1-AN1936-AN$12)/(AO1936-1))/AN$11</f>
        <v>-4.3250000000000011E-2</v>
      </c>
      <c r="AQ1936">
        <f>MAX(MIN(AP1936,AN$9),AN$10)</f>
        <v>0</v>
      </c>
      <c r="AR1936">
        <f>IF(OR(AP1936&lt;0,V1936=0),0,INT(AX1935*AQ1936/100))</f>
        <v>0</v>
      </c>
      <c r="AS1936">
        <f>IF(AR1936&gt;0,1,0)</f>
        <v>0</v>
      </c>
      <c r="AT1936" s="1">
        <f>IF(V1936=1,K1936,0)*AS1936</f>
        <v>0</v>
      </c>
      <c r="AU1936" s="1">
        <f>MIN(AR1936,AN$13)*AS1936*AT1936</f>
        <v>0</v>
      </c>
      <c r="AV1936" s="1">
        <f>MIN(AR1936,AN$13)*AS1936*100</f>
        <v>0</v>
      </c>
      <c r="AW1936" s="1">
        <f>AU1936-AV1936</f>
        <v>0</v>
      </c>
      <c r="AX1936" s="1">
        <f>AX1935+AW1936</f>
        <v>310680</v>
      </c>
      <c r="AY1936">
        <f>IF(AT1936=0,IF(AS1936=1,AY1935+1,AY1935),0)</f>
        <v>13</v>
      </c>
      <c r="AZ1936">
        <f t="shared" si="31"/>
        <v>0</v>
      </c>
    </row>
    <row r="1937" spans="1:52" x14ac:dyDescent="0.4">
      <c r="A1937">
        <f ca="1">RAND()</f>
        <v>0.55769019430064037</v>
      </c>
      <c r="B1937">
        <v>20260509</v>
      </c>
      <c r="C1937">
        <v>4</v>
      </c>
      <c r="D1937">
        <v>2</v>
      </c>
      <c r="E1937">
        <v>1</v>
      </c>
      <c r="F1937">
        <v>703</v>
      </c>
      <c r="G1937">
        <v>23</v>
      </c>
      <c r="H1937">
        <v>1800</v>
      </c>
      <c r="I1937">
        <v>2</v>
      </c>
      <c r="J1937">
        <v>10</v>
      </c>
      <c r="K1937">
        <v>220</v>
      </c>
      <c r="L1937">
        <v>110</v>
      </c>
      <c r="M1937">
        <v>230</v>
      </c>
      <c r="N1937">
        <v>130</v>
      </c>
      <c r="O1937">
        <v>1090</v>
      </c>
      <c r="P1937">
        <v>1570</v>
      </c>
      <c r="Q1937">
        <v>1070</v>
      </c>
      <c r="R1937">
        <v>4740</v>
      </c>
      <c r="S1937">
        <v>410</v>
      </c>
      <c r="T1937">
        <v>180</v>
      </c>
      <c r="U1937">
        <v>530</v>
      </c>
      <c r="V1937">
        <v>3</v>
      </c>
      <c r="W1937">
        <v>1</v>
      </c>
      <c r="X1937">
        <v>4</v>
      </c>
      <c r="Y1937">
        <v>2</v>
      </c>
      <c r="Z1937">
        <v>7</v>
      </c>
      <c r="AA1937">
        <v>8</v>
      </c>
      <c r="AB1937">
        <v>6</v>
      </c>
      <c r="AC1937">
        <v>10</v>
      </c>
      <c r="AD1937">
        <v>5</v>
      </c>
      <c r="AE1937">
        <v>9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0.22600000000000001</v>
      </c>
      <c r="AO1937">
        <v>4</v>
      </c>
      <c r="AP1937">
        <f>(AN1937+AN$12-(1-AN1937-AN$12)/(AO1937-1))/AN$11</f>
        <v>-8.0000000000000002E-3</v>
      </c>
      <c r="AQ1937">
        <f>MAX(MIN(AP1937,AN$9),AN$10)</f>
        <v>0</v>
      </c>
      <c r="AR1937">
        <f>IF(OR(AP1937&lt;0,V1937=0),0,INT(AX1936*AQ1937/100))</f>
        <v>0</v>
      </c>
      <c r="AS1937">
        <f>IF(AR1937&gt;0,1,0)</f>
        <v>0</v>
      </c>
      <c r="AT1937" s="1">
        <f>IF(V1937=1,K1937,0)*AS1937</f>
        <v>0</v>
      </c>
      <c r="AU1937" s="1">
        <f>MIN(AR1937,AN$13)*AS1937*AT1937</f>
        <v>0</v>
      </c>
      <c r="AV1937" s="1">
        <f>MIN(AR1937,AN$13)*AS1937*100</f>
        <v>0</v>
      </c>
      <c r="AW1937" s="1">
        <f>AU1937-AV1937</f>
        <v>0</v>
      </c>
      <c r="AX1937" s="1">
        <f>AX1936+AW1937</f>
        <v>310680</v>
      </c>
      <c r="AY1937">
        <f>IF(AT1937=0,IF(AS1937=1,AY1936+1,AY1936),0)</f>
        <v>13</v>
      </c>
      <c r="AZ1937">
        <f t="shared" si="31"/>
        <v>0</v>
      </c>
    </row>
    <row r="1938" spans="1:52" x14ac:dyDescent="0.4">
      <c r="A1938">
        <f ca="1">RAND()</f>
        <v>0.5865225354690583</v>
      </c>
      <c r="B1938">
        <v>20260509</v>
      </c>
      <c r="C1938">
        <v>4</v>
      </c>
      <c r="D1938">
        <v>3</v>
      </c>
      <c r="E1938">
        <v>1</v>
      </c>
      <c r="F1938">
        <v>703</v>
      </c>
      <c r="G1938">
        <v>23</v>
      </c>
      <c r="H1938">
        <v>1200</v>
      </c>
      <c r="I1938">
        <v>2</v>
      </c>
      <c r="J1938">
        <v>15</v>
      </c>
      <c r="K1938">
        <v>340</v>
      </c>
      <c r="L1938">
        <v>180</v>
      </c>
      <c r="M1938">
        <v>420</v>
      </c>
      <c r="N1938">
        <v>270</v>
      </c>
      <c r="O1938">
        <v>2980</v>
      </c>
      <c r="P1938">
        <v>4880</v>
      </c>
      <c r="Q1938">
        <v>6710</v>
      </c>
      <c r="R1938">
        <v>26570</v>
      </c>
      <c r="S1938">
        <v>960</v>
      </c>
      <c r="T1938">
        <v>710</v>
      </c>
      <c r="U1938">
        <v>1450</v>
      </c>
      <c r="V1938">
        <v>1</v>
      </c>
      <c r="W1938">
        <v>2</v>
      </c>
      <c r="X1938">
        <v>9</v>
      </c>
      <c r="Y1938">
        <v>4</v>
      </c>
      <c r="Z1938">
        <v>6</v>
      </c>
      <c r="AA1938">
        <v>3</v>
      </c>
      <c r="AB1938">
        <v>8</v>
      </c>
      <c r="AC1938">
        <v>5</v>
      </c>
      <c r="AD1938">
        <v>12</v>
      </c>
      <c r="AE1938">
        <v>11</v>
      </c>
      <c r="AF1938">
        <v>15</v>
      </c>
      <c r="AG1938">
        <v>7</v>
      </c>
      <c r="AH1938">
        <v>10</v>
      </c>
      <c r="AI1938">
        <v>14</v>
      </c>
      <c r="AJ1938">
        <v>13</v>
      </c>
      <c r="AK1938">
        <v>0</v>
      </c>
      <c r="AL1938">
        <v>0</v>
      </c>
      <c r="AM1938">
        <v>0</v>
      </c>
      <c r="AN1938">
        <v>0.214</v>
      </c>
      <c r="AO1938">
        <v>3.4</v>
      </c>
      <c r="AP1938">
        <f>(AN1938+AN$12-(1-AN1938-AN$12)/(AO1938-1))/AN$11</f>
        <v>-2.8375000000000004E-2</v>
      </c>
      <c r="AQ1938">
        <f>MAX(MIN(AP1938,AN$9),AN$10)</f>
        <v>0</v>
      </c>
      <c r="AR1938">
        <f>IF(OR(AP1938&lt;0,V1938=0),0,INT(AX1937*AQ1938/100))</f>
        <v>0</v>
      </c>
      <c r="AS1938">
        <f>IF(AR1938&gt;0,1,0)</f>
        <v>0</v>
      </c>
      <c r="AT1938" s="1">
        <f>IF(V1938=1,K1938,0)*AS1938</f>
        <v>0</v>
      </c>
      <c r="AU1938" s="1">
        <f>MIN(AR1938,AN$13)*AS1938*AT1938</f>
        <v>0</v>
      </c>
      <c r="AV1938" s="1">
        <f>MIN(AR1938,AN$13)*AS1938*100</f>
        <v>0</v>
      </c>
      <c r="AW1938" s="1">
        <f>AU1938-AV1938</f>
        <v>0</v>
      </c>
      <c r="AX1938" s="1">
        <f>AX1937+AW1938</f>
        <v>310680</v>
      </c>
      <c r="AY1938">
        <f>IF(AT1938=0,IF(AS1938=1,AY1937+1,AY1937),0)</f>
        <v>13</v>
      </c>
      <c r="AZ1938">
        <f t="shared" si="31"/>
        <v>0</v>
      </c>
    </row>
    <row r="1939" spans="1:52" x14ac:dyDescent="0.4">
      <c r="A1939">
        <f ca="1">RAND()</f>
        <v>0.82993708841149483</v>
      </c>
      <c r="B1939">
        <v>20260509</v>
      </c>
      <c r="C1939">
        <v>4</v>
      </c>
      <c r="D1939">
        <v>5</v>
      </c>
      <c r="E1939">
        <v>1</v>
      </c>
      <c r="F1939">
        <v>703</v>
      </c>
      <c r="G1939">
        <v>11</v>
      </c>
      <c r="H1939">
        <v>1200</v>
      </c>
      <c r="I1939">
        <v>1</v>
      </c>
      <c r="J1939">
        <v>16</v>
      </c>
      <c r="K1939">
        <v>630</v>
      </c>
      <c r="L1939">
        <v>260</v>
      </c>
      <c r="M1939">
        <v>410</v>
      </c>
      <c r="N1939">
        <v>160</v>
      </c>
      <c r="O1939">
        <v>8200</v>
      </c>
      <c r="P1939">
        <v>13560</v>
      </c>
      <c r="Q1939">
        <v>6870</v>
      </c>
      <c r="R1939">
        <v>56310</v>
      </c>
      <c r="S1939">
        <v>2630</v>
      </c>
      <c r="T1939">
        <v>510</v>
      </c>
      <c r="U1939">
        <v>1180</v>
      </c>
      <c r="V1939">
        <v>6</v>
      </c>
      <c r="W1939">
        <v>15</v>
      </c>
      <c r="X1939">
        <v>2</v>
      </c>
      <c r="Y1939">
        <v>3</v>
      </c>
      <c r="Z1939">
        <v>12</v>
      </c>
      <c r="AA1939">
        <v>4</v>
      </c>
      <c r="AB1939">
        <v>7</v>
      </c>
      <c r="AC1939">
        <v>10</v>
      </c>
      <c r="AD1939">
        <v>9</v>
      </c>
      <c r="AE1939">
        <v>14</v>
      </c>
      <c r="AF1939">
        <v>8</v>
      </c>
      <c r="AG1939">
        <v>13</v>
      </c>
      <c r="AH1939">
        <v>1</v>
      </c>
      <c r="AI1939">
        <v>11</v>
      </c>
      <c r="AJ1939">
        <v>5</v>
      </c>
      <c r="AK1939">
        <v>16</v>
      </c>
      <c r="AL1939">
        <v>0</v>
      </c>
      <c r="AM1939">
        <v>0</v>
      </c>
      <c r="AN1939">
        <v>0.17799999999999999</v>
      </c>
      <c r="AO1939">
        <v>5.0999999999999996</v>
      </c>
      <c r="AP1939">
        <f>(AN1939+AN$12-(1-AN1939-AN$12)/(AO1939-1))/AN$11</f>
        <v>-5.6219512195122071E-3</v>
      </c>
      <c r="AQ1939">
        <f>MAX(MIN(AP1939,AN$9),AN$10)</f>
        <v>0</v>
      </c>
      <c r="AR1939">
        <f>IF(OR(AP1939&lt;0,V1939=0),0,INT(AX1938*AQ1939/100))</f>
        <v>0</v>
      </c>
      <c r="AS1939">
        <f>IF(AR1939&gt;0,1,0)</f>
        <v>0</v>
      </c>
      <c r="AT1939" s="1">
        <f>IF(V1939=1,K1939,0)*AS1939</f>
        <v>0</v>
      </c>
      <c r="AU1939" s="1">
        <f>MIN(AR1939,AN$13)*AS1939*AT1939</f>
        <v>0</v>
      </c>
      <c r="AV1939" s="1">
        <f>MIN(AR1939,AN$13)*AS1939*100</f>
        <v>0</v>
      </c>
      <c r="AW1939" s="1">
        <f>AU1939-AV1939</f>
        <v>0</v>
      </c>
      <c r="AX1939" s="1">
        <f>AX1938+AW1939</f>
        <v>310680</v>
      </c>
      <c r="AY1939">
        <f>IF(AT1939=0,IF(AS1939=1,AY1938+1,AY1938),0)</f>
        <v>13</v>
      </c>
      <c r="AZ1939">
        <f t="shared" si="31"/>
        <v>0</v>
      </c>
    </row>
    <row r="1940" spans="1:52" x14ac:dyDescent="0.4">
      <c r="A1940">
        <f ca="1">RAND()</f>
        <v>0.26930691851326027</v>
      </c>
      <c r="B1940">
        <v>20260509</v>
      </c>
      <c r="C1940">
        <v>4</v>
      </c>
      <c r="D1940">
        <v>6</v>
      </c>
      <c r="E1940">
        <v>1</v>
      </c>
      <c r="F1940">
        <v>703</v>
      </c>
      <c r="G1940">
        <v>11</v>
      </c>
      <c r="H1940">
        <v>2000</v>
      </c>
      <c r="I1940">
        <v>1</v>
      </c>
      <c r="J1940">
        <v>16</v>
      </c>
      <c r="K1940">
        <v>2130</v>
      </c>
      <c r="L1940">
        <v>420</v>
      </c>
      <c r="M1940">
        <v>160</v>
      </c>
      <c r="N1940">
        <v>570</v>
      </c>
      <c r="O1940">
        <v>3100</v>
      </c>
      <c r="P1940">
        <v>9050</v>
      </c>
      <c r="Q1940">
        <v>17570</v>
      </c>
      <c r="R1940">
        <v>160290</v>
      </c>
      <c r="S1940">
        <v>1070</v>
      </c>
      <c r="T1940">
        <v>5600</v>
      </c>
      <c r="U1940">
        <v>1160</v>
      </c>
      <c r="V1940">
        <v>4</v>
      </c>
      <c r="W1940">
        <v>10</v>
      </c>
      <c r="X1940">
        <v>2</v>
      </c>
      <c r="Y1940">
        <v>6</v>
      </c>
      <c r="Z1940">
        <v>8</v>
      </c>
      <c r="AA1940">
        <v>7</v>
      </c>
      <c r="AB1940">
        <v>3</v>
      </c>
      <c r="AC1940">
        <v>5</v>
      </c>
      <c r="AD1940">
        <v>1</v>
      </c>
      <c r="AE1940">
        <v>16</v>
      </c>
      <c r="AF1940">
        <v>13</v>
      </c>
      <c r="AG1940">
        <v>9</v>
      </c>
      <c r="AH1940">
        <v>15</v>
      </c>
      <c r="AI1940">
        <v>14</v>
      </c>
      <c r="AJ1940">
        <v>11</v>
      </c>
      <c r="AK1940">
        <v>12</v>
      </c>
      <c r="AL1940">
        <v>0</v>
      </c>
      <c r="AM1940">
        <v>0</v>
      </c>
      <c r="AN1940">
        <v>0.20499999999999999</v>
      </c>
      <c r="AO1940">
        <v>3</v>
      </c>
      <c r="AP1940">
        <f>(AN1940+AN$12-(1-AN1940-AN$12)/(AO1940-1))/AN$11</f>
        <v>-4.8125000000000008E-2</v>
      </c>
      <c r="AQ1940">
        <f>MAX(MIN(AP1940,AN$9),AN$10)</f>
        <v>0</v>
      </c>
      <c r="AR1940">
        <f>IF(OR(AP1940&lt;0,V1940=0),0,INT(AX1939*AQ1940/100))</f>
        <v>0</v>
      </c>
      <c r="AS1940">
        <f>IF(AR1940&gt;0,1,0)</f>
        <v>0</v>
      </c>
      <c r="AT1940" s="1">
        <f>IF(V1940=1,K1940,0)*AS1940</f>
        <v>0</v>
      </c>
      <c r="AU1940" s="1">
        <f>MIN(AR1940,AN$13)*AS1940*AT1940</f>
        <v>0</v>
      </c>
      <c r="AV1940" s="1">
        <f>MIN(AR1940,AN$13)*AS1940*100</f>
        <v>0</v>
      </c>
      <c r="AW1940" s="1">
        <f>AU1940-AV1940</f>
        <v>0</v>
      </c>
      <c r="AX1940" s="1">
        <f>AX1939+AW1940</f>
        <v>310680</v>
      </c>
      <c r="AY1940">
        <f>IF(AT1940=0,IF(AS1940=1,AY1939+1,AY1939),0)</f>
        <v>13</v>
      </c>
      <c r="AZ1940">
        <f t="shared" si="31"/>
        <v>0</v>
      </c>
    </row>
    <row r="1941" spans="1:52" x14ac:dyDescent="0.4">
      <c r="A1941">
        <f ca="1">RAND()</f>
        <v>0.71302417912914362</v>
      </c>
      <c r="B1941">
        <v>20260509</v>
      </c>
      <c r="C1941">
        <v>4</v>
      </c>
      <c r="D1941">
        <v>7</v>
      </c>
      <c r="E1941">
        <v>2</v>
      </c>
      <c r="F1941">
        <v>5</v>
      </c>
      <c r="G1941">
        <v>23</v>
      </c>
      <c r="H1941">
        <v>1200</v>
      </c>
      <c r="I1941">
        <v>2</v>
      </c>
      <c r="J1941">
        <v>15</v>
      </c>
      <c r="K1941">
        <v>220</v>
      </c>
      <c r="L1941">
        <v>120</v>
      </c>
      <c r="M1941">
        <v>340</v>
      </c>
      <c r="N1941">
        <v>280</v>
      </c>
      <c r="O1941">
        <v>1380</v>
      </c>
      <c r="P1941">
        <v>1830</v>
      </c>
      <c r="Q1941">
        <v>4340</v>
      </c>
      <c r="R1941">
        <v>13230</v>
      </c>
      <c r="S1941">
        <v>540</v>
      </c>
      <c r="T1941">
        <v>510</v>
      </c>
      <c r="U1941">
        <v>1680</v>
      </c>
      <c r="V1941">
        <v>15</v>
      </c>
      <c r="W1941">
        <v>1</v>
      </c>
      <c r="X1941">
        <v>5</v>
      </c>
      <c r="Y1941">
        <v>12</v>
      </c>
      <c r="Z1941">
        <v>8</v>
      </c>
      <c r="AA1941">
        <v>3</v>
      </c>
      <c r="AB1941">
        <v>2</v>
      </c>
      <c r="AC1941">
        <v>14</v>
      </c>
      <c r="AD1941">
        <v>6</v>
      </c>
      <c r="AE1941">
        <v>9</v>
      </c>
      <c r="AF1941">
        <v>7</v>
      </c>
      <c r="AG1941">
        <v>13</v>
      </c>
      <c r="AH1941">
        <v>11</v>
      </c>
      <c r="AI1941">
        <v>10</v>
      </c>
      <c r="AJ1941">
        <v>4</v>
      </c>
      <c r="AK1941">
        <v>0</v>
      </c>
      <c r="AL1941">
        <v>0</v>
      </c>
      <c r="AM1941">
        <v>0</v>
      </c>
      <c r="AN1941">
        <v>0.182</v>
      </c>
      <c r="AO1941">
        <v>4.8</v>
      </c>
      <c r="AP1941">
        <f>(AN1941+AN$12-(1-AN1941-AN$12)/(AO1941-1))/AN$11</f>
        <v>-8.3157894736842208E-3</v>
      </c>
      <c r="AQ1941">
        <f>MAX(MIN(AP1941,AN$9),AN$10)</f>
        <v>0</v>
      </c>
      <c r="AR1941">
        <f>IF(OR(AP1941&lt;0,V1941=0),0,INT(AX1940*AQ1941/100))</f>
        <v>0</v>
      </c>
      <c r="AS1941">
        <f>IF(AR1941&gt;0,1,0)</f>
        <v>0</v>
      </c>
      <c r="AT1941" s="1">
        <f>IF(V1941=1,K1941,0)*AS1941</f>
        <v>0</v>
      </c>
      <c r="AU1941" s="1">
        <f>MIN(AR1941,AN$13)*AS1941*AT1941</f>
        <v>0</v>
      </c>
      <c r="AV1941" s="1">
        <f>MIN(AR1941,AN$13)*AS1941*100</f>
        <v>0</v>
      </c>
      <c r="AW1941" s="1">
        <f>AU1941-AV1941</f>
        <v>0</v>
      </c>
      <c r="AX1941" s="1">
        <f>AX1940+AW1941</f>
        <v>310680</v>
      </c>
      <c r="AY1941">
        <f>IF(AT1941=0,IF(AS1941=1,AY1940+1,AY1940),0)</f>
        <v>13</v>
      </c>
      <c r="AZ1941">
        <f t="shared" si="31"/>
        <v>0</v>
      </c>
    </row>
    <row r="1942" spans="1:52" x14ac:dyDescent="0.4">
      <c r="A1942">
        <f ca="1">RAND()</f>
        <v>0.30829770982316629</v>
      </c>
      <c r="B1942">
        <v>20260509</v>
      </c>
      <c r="C1942">
        <v>4</v>
      </c>
      <c r="D1942">
        <v>8</v>
      </c>
      <c r="E1942">
        <v>2</v>
      </c>
      <c r="F1942">
        <v>5</v>
      </c>
      <c r="G1942">
        <v>23</v>
      </c>
      <c r="H1942">
        <v>1800</v>
      </c>
      <c r="I1942">
        <v>2</v>
      </c>
      <c r="J1942">
        <v>15</v>
      </c>
      <c r="K1942">
        <v>570</v>
      </c>
      <c r="L1942">
        <v>220</v>
      </c>
      <c r="M1942">
        <v>460</v>
      </c>
      <c r="N1942">
        <v>340</v>
      </c>
      <c r="O1942">
        <v>4560</v>
      </c>
      <c r="P1942">
        <v>9390</v>
      </c>
      <c r="Q1942">
        <v>13800</v>
      </c>
      <c r="R1942">
        <v>69960</v>
      </c>
      <c r="S1942">
        <v>1690</v>
      </c>
      <c r="T1942">
        <v>1090</v>
      </c>
      <c r="U1942">
        <v>2820</v>
      </c>
      <c r="V1942">
        <v>13</v>
      </c>
      <c r="W1942">
        <v>6</v>
      </c>
      <c r="X1942">
        <v>1</v>
      </c>
      <c r="Y1942">
        <v>3</v>
      </c>
      <c r="Z1942">
        <v>8</v>
      </c>
      <c r="AA1942">
        <v>2</v>
      </c>
      <c r="AB1942">
        <v>11</v>
      </c>
      <c r="AC1942">
        <v>10</v>
      </c>
      <c r="AD1942">
        <v>9</v>
      </c>
      <c r="AE1942">
        <v>15</v>
      </c>
      <c r="AF1942">
        <v>7</v>
      </c>
      <c r="AG1942">
        <v>12</v>
      </c>
      <c r="AH1942">
        <v>4</v>
      </c>
      <c r="AI1942">
        <v>5</v>
      </c>
      <c r="AJ1942">
        <v>14</v>
      </c>
      <c r="AK1942">
        <v>0</v>
      </c>
      <c r="AL1942">
        <v>0</v>
      </c>
      <c r="AM1942">
        <v>0</v>
      </c>
      <c r="AN1942">
        <v>0.41199999999999998</v>
      </c>
      <c r="AO1942">
        <v>2.4</v>
      </c>
      <c r="AP1942">
        <f>(AN1942+AN$12-(1-AN1942-AN$12)/(AO1942-1))/AN$11</f>
        <v>-2.0000000000000295E-3</v>
      </c>
      <c r="AQ1942">
        <f>MAX(MIN(AP1942,AN$9),AN$10)</f>
        <v>0</v>
      </c>
      <c r="AR1942">
        <f>IF(OR(AP1942&lt;0,V1942=0),0,INT(AX1941*AQ1942/100))</f>
        <v>0</v>
      </c>
      <c r="AS1942">
        <f>IF(AR1942&gt;0,1,0)</f>
        <v>0</v>
      </c>
      <c r="AT1942" s="1">
        <f>IF(V1942=1,K1942,0)*AS1942</f>
        <v>0</v>
      </c>
      <c r="AU1942" s="1">
        <f>MIN(AR1942,AN$13)*AS1942*AT1942</f>
        <v>0</v>
      </c>
      <c r="AV1942" s="1">
        <f>MIN(AR1942,AN$13)*AS1942*100</f>
        <v>0</v>
      </c>
      <c r="AW1942" s="1">
        <f>AU1942-AV1942</f>
        <v>0</v>
      </c>
      <c r="AX1942" s="1">
        <f>AX1941+AW1942</f>
        <v>310680</v>
      </c>
      <c r="AY1942">
        <f>IF(AT1942=0,IF(AS1942=1,AY1941+1,AY1941),0)</f>
        <v>13</v>
      </c>
      <c r="AZ1942">
        <f t="shared" si="31"/>
        <v>0</v>
      </c>
    </row>
    <row r="1943" spans="1:52" x14ac:dyDescent="0.4">
      <c r="A1943">
        <f ca="1">RAND()</f>
        <v>0.75861340960756585</v>
      </c>
      <c r="B1943">
        <v>20260509</v>
      </c>
      <c r="C1943">
        <v>4</v>
      </c>
      <c r="D1943">
        <v>9</v>
      </c>
      <c r="E1943">
        <v>1</v>
      </c>
      <c r="F1943">
        <v>5</v>
      </c>
      <c r="G1943">
        <v>11</v>
      </c>
      <c r="H1943">
        <v>1200</v>
      </c>
      <c r="I1943">
        <v>1</v>
      </c>
      <c r="J1943">
        <v>14</v>
      </c>
      <c r="K1943">
        <v>1930</v>
      </c>
      <c r="L1943">
        <v>500</v>
      </c>
      <c r="M1943">
        <v>270</v>
      </c>
      <c r="N1943">
        <v>140</v>
      </c>
      <c r="O1943">
        <v>5970</v>
      </c>
      <c r="P1943">
        <v>14560</v>
      </c>
      <c r="Q1943">
        <v>6720</v>
      </c>
      <c r="R1943">
        <v>65750</v>
      </c>
      <c r="S1943">
        <v>1980</v>
      </c>
      <c r="T1943">
        <v>1000</v>
      </c>
      <c r="U1943">
        <v>510</v>
      </c>
      <c r="V1943">
        <v>7</v>
      </c>
      <c r="W1943">
        <v>4</v>
      </c>
      <c r="X1943">
        <v>6</v>
      </c>
      <c r="Y1943">
        <v>3</v>
      </c>
      <c r="Z1943">
        <v>2</v>
      </c>
      <c r="AA1943">
        <v>12</v>
      </c>
      <c r="AB1943">
        <v>8</v>
      </c>
      <c r="AC1943">
        <v>10</v>
      </c>
      <c r="AD1943">
        <v>1</v>
      </c>
      <c r="AE1943">
        <v>11</v>
      </c>
      <c r="AF1943">
        <v>5</v>
      </c>
      <c r="AG1943">
        <v>9</v>
      </c>
      <c r="AH1943">
        <v>13</v>
      </c>
      <c r="AI1943">
        <v>14</v>
      </c>
      <c r="AJ1943">
        <v>0</v>
      </c>
      <c r="AK1943">
        <v>0</v>
      </c>
      <c r="AL1943">
        <v>0</v>
      </c>
      <c r="AM1943">
        <v>0</v>
      </c>
      <c r="AN1943">
        <v>0.21</v>
      </c>
      <c r="AO1943">
        <v>19.899999999999999</v>
      </c>
      <c r="AP1943">
        <f>(AN1943+AN$12-(1-AN1943-AN$12)/(AO1943-1))/AN$11</f>
        <v>4.2050264550264546E-2</v>
      </c>
      <c r="AQ1943">
        <f>MAX(MIN(AP1943,AN$9),AN$10)</f>
        <v>0.03</v>
      </c>
      <c r="AR1943">
        <f>IF(OR(AP1943&lt;0,V1943=0),0,INT(AX1942*AQ1943/100))</f>
        <v>93</v>
      </c>
      <c r="AS1943">
        <f>IF(AR1943&gt;0,1,0)</f>
        <v>1</v>
      </c>
      <c r="AT1943" s="1">
        <f>IF(V1943=1,K1943,0)*AS1943</f>
        <v>0</v>
      </c>
      <c r="AU1943" s="1">
        <f>MIN(AR1943,AN$13)*AS1943*AT1943</f>
        <v>0</v>
      </c>
      <c r="AV1943" s="1">
        <f>MIN(AR1943,AN$13)*AS1943*100</f>
        <v>2000</v>
      </c>
      <c r="AW1943" s="1">
        <f>AU1943-AV1943</f>
        <v>-2000</v>
      </c>
      <c r="AX1943" s="1">
        <f>AX1942+AW1943</f>
        <v>308680</v>
      </c>
      <c r="AY1943">
        <f>IF(AT1943=0,IF(AS1943=1,AY1942+1,AY1942),0)</f>
        <v>14</v>
      </c>
      <c r="AZ1943">
        <f t="shared" si="31"/>
        <v>0</v>
      </c>
    </row>
    <row r="1944" spans="1:52" x14ac:dyDescent="0.4">
      <c r="A1944">
        <f ca="1">RAND()</f>
        <v>9.9911920868807513E-2</v>
      </c>
      <c r="B1944">
        <v>20260509</v>
      </c>
      <c r="C1944">
        <v>4</v>
      </c>
      <c r="D1944">
        <v>10</v>
      </c>
      <c r="E1944">
        <v>2</v>
      </c>
      <c r="F1944">
        <v>5</v>
      </c>
      <c r="G1944">
        <v>12</v>
      </c>
      <c r="H1944">
        <v>1800</v>
      </c>
      <c r="I1944">
        <v>1</v>
      </c>
      <c r="J1944">
        <v>13</v>
      </c>
      <c r="K1944">
        <v>720</v>
      </c>
      <c r="L1944">
        <v>230</v>
      </c>
      <c r="M1944">
        <v>310</v>
      </c>
      <c r="N1944">
        <v>270</v>
      </c>
      <c r="O1944">
        <v>3680</v>
      </c>
      <c r="P1944">
        <v>6050</v>
      </c>
      <c r="Q1944">
        <v>5420</v>
      </c>
      <c r="R1944">
        <v>41970</v>
      </c>
      <c r="S1944">
        <v>1060</v>
      </c>
      <c r="T1944">
        <v>850</v>
      </c>
      <c r="U1944">
        <v>870</v>
      </c>
      <c r="V1944">
        <v>4</v>
      </c>
      <c r="W1944">
        <v>5</v>
      </c>
      <c r="X1944">
        <v>1</v>
      </c>
      <c r="Y1944">
        <v>11</v>
      </c>
      <c r="Z1944">
        <v>7</v>
      </c>
      <c r="AA1944">
        <v>3</v>
      </c>
      <c r="AB1944">
        <v>12</v>
      </c>
      <c r="AC1944">
        <v>2</v>
      </c>
      <c r="AD1944">
        <v>10</v>
      </c>
      <c r="AE1944">
        <v>6</v>
      </c>
      <c r="AF1944">
        <v>13</v>
      </c>
      <c r="AG1944">
        <v>8</v>
      </c>
      <c r="AH1944">
        <v>9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0.23300000000000001</v>
      </c>
      <c r="AO1944">
        <v>2.7</v>
      </c>
      <c r="AP1944">
        <f>(AN1944+AN$12-(1-AN1944-AN$12)/(AO1944-1))/AN$11</f>
        <v>-5.4544117647058805E-2</v>
      </c>
      <c r="AQ1944">
        <f>MAX(MIN(AP1944,AN$9),AN$10)</f>
        <v>0</v>
      </c>
      <c r="AR1944">
        <f>IF(OR(AP1944&lt;0,V1944=0),0,INT(AX1943*AQ1944/100))</f>
        <v>0</v>
      </c>
      <c r="AS1944">
        <f>IF(AR1944&gt;0,1,0)</f>
        <v>0</v>
      </c>
      <c r="AT1944" s="1">
        <f>IF(V1944=1,K1944,0)*AS1944</f>
        <v>0</v>
      </c>
      <c r="AU1944" s="1">
        <f>MIN(AR1944,AN$13)*AS1944*AT1944</f>
        <v>0</v>
      </c>
      <c r="AV1944" s="1">
        <f>MIN(AR1944,AN$13)*AS1944*100</f>
        <v>0</v>
      </c>
      <c r="AW1944" s="1">
        <f>AU1944-AV1944</f>
        <v>0</v>
      </c>
      <c r="AX1944" s="1">
        <f>AX1943+AW1944</f>
        <v>308680</v>
      </c>
      <c r="AY1944">
        <f>IF(AT1944=0,IF(AS1944=1,AY1943+1,AY1943),0)</f>
        <v>14</v>
      </c>
      <c r="AZ1944">
        <f t="shared" si="31"/>
        <v>0</v>
      </c>
    </row>
    <row r="1945" spans="1:52" x14ac:dyDescent="0.4">
      <c r="A1945">
        <f ca="1">RAND()</f>
        <v>0.81374322077481476</v>
      </c>
      <c r="B1945">
        <v>20260509</v>
      </c>
      <c r="C1945">
        <v>4</v>
      </c>
      <c r="D1945">
        <v>11</v>
      </c>
      <c r="E1945">
        <v>2</v>
      </c>
      <c r="F1945">
        <v>16</v>
      </c>
      <c r="G1945">
        <v>10</v>
      </c>
      <c r="H1945">
        <v>1000</v>
      </c>
      <c r="I1945">
        <v>1</v>
      </c>
      <c r="J1945">
        <v>16</v>
      </c>
      <c r="K1945">
        <v>1190</v>
      </c>
      <c r="L1945">
        <v>340</v>
      </c>
      <c r="M1945">
        <v>430</v>
      </c>
      <c r="N1945">
        <v>230</v>
      </c>
      <c r="O1945">
        <v>8590</v>
      </c>
      <c r="P1945">
        <v>16730</v>
      </c>
      <c r="Q1945">
        <v>14190</v>
      </c>
      <c r="R1945">
        <v>110610</v>
      </c>
      <c r="S1945">
        <v>2080</v>
      </c>
      <c r="T1945">
        <v>1090</v>
      </c>
      <c r="U1945">
        <v>1050</v>
      </c>
      <c r="V1945">
        <v>15</v>
      </c>
      <c r="W1945">
        <v>3</v>
      </c>
      <c r="X1945">
        <v>6</v>
      </c>
      <c r="Y1945">
        <v>16</v>
      </c>
      <c r="Z1945">
        <v>12</v>
      </c>
      <c r="AA1945">
        <v>10</v>
      </c>
      <c r="AB1945">
        <v>11</v>
      </c>
      <c r="AC1945">
        <v>9</v>
      </c>
      <c r="AD1945">
        <v>2</v>
      </c>
      <c r="AE1945">
        <v>13</v>
      </c>
      <c r="AF1945">
        <v>8</v>
      </c>
      <c r="AG1945">
        <v>14</v>
      </c>
      <c r="AH1945">
        <v>5</v>
      </c>
      <c r="AI1945">
        <v>4</v>
      </c>
      <c r="AJ1945">
        <v>1</v>
      </c>
      <c r="AK1945">
        <v>7</v>
      </c>
      <c r="AL1945">
        <v>0</v>
      </c>
      <c r="AM1945">
        <v>0</v>
      </c>
      <c r="AN1945">
        <v>0.28199999999999997</v>
      </c>
      <c r="AO1945">
        <v>9.3000000000000007</v>
      </c>
      <c r="AP1945">
        <f>(AN1945+AN$12-(1-AN1945-AN$12)/(AO1945-1))/AN$11</f>
        <v>4.8873493975903612E-2</v>
      </c>
      <c r="AQ1945">
        <f>MAX(MIN(AP1945,AN$9),AN$10)</f>
        <v>0.03</v>
      </c>
      <c r="AR1945">
        <f>IF(OR(AP1945&lt;0,V1945=0),0,INT(AX1944*AQ1945/100))</f>
        <v>92</v>
      </c>
      <c r="AS1945">
        <f>IF(AR1945&gt;0,1,0)</f>
        <v>1</v>
      </c>
      <c r="AT1945" s="1">
        <f>IF(V1945=1,K1945,0)*AS1945</f>
        <v>0</v>
      </c>
      <c r="AU1945" s="1">
        <f>MIN(AR1945,AN$13)*AS1945*AT1945</f>
        <v>0</v>
      </c>
      <c r="AV1945" s="1">
        <f>MIN(AR1945,AN$13)*AS1945*100</f>
        <v>2000</v>
      </c>
      <c r="AW1945" s="1">
        <f>AU1945-AV1945</f>
        <v>-2000</v>
      </c>
      <c r="AX1945" s="1">
        <f>AX1944+AW1945</f>
        <v>306680</v>
      </c>
      <c r="AY1945">
        <f>IF(AT1945=0,IF(AS1945=1,AY1944+1,AY1944),0)</f>
        <v>15</v>
      </c>
      <c r="AZ1945">
        <f t="shared" si="31"/>
        <v>0</v>
      </c>
    </row>
    <row r="1946" spans="1:52" x14ac:dyDescent="0.4">
      <c r="A1946">
        <f ca="1">RAND()</f>
        <v>0.37040546829437782</v>
      </c>
      <c r="B1946">
        <v>20260509</v>
      </c>
      <c r="C1946">
        <v>4</v>
      </c>
      <c r="D1946">
        <v>12</v>
      </c>
      <c r="E1946">
        <v>2</v>
      </c>
      <c r="F1946">
        <v>5</v>
      </c>
      <c r="G1946">
        <v>23</v>
      </c>
      <c r="H1946">
        <v>1800</v>
      </c>
      <c r="I1946">
        <v>2</v>
      </c>
      <c r="J1946">
        <v>12</v>
      </c>
      <c r="K1946">
        <v>170</v>
      </c>
      <c r="L1946">
        <v>110</v>
      </c>
      <c r="M1946">
        <v>160</v>
      </c>
      <c r="N1946">
        <v>250</v>
      </c>
      <c r="O1946">
        <v>600</v>
      </c>
      <c r="P1946">
        <v>730</v>
      </c>
      <c r="Q1946">
        <v>2100</v>
      </c>
      <c r="R1946">
        <v>5130</v>
      </c>
      <c r="S1946">
        <v>280</v>
      </c>
      <c r="T1946">
        <v>490</v>
      </c>
      <c r="U1946">
        <v>1140</v>
      </c>
      <c r="V1946">
        <v>1</v>
      </c>
      <c r="W1946">
        <v>2</v>
      </c>
      <c r="X1946">
        <v>5</v>
      </c>
      <c r="Y1946">
        <v>3</v>
      </c>
      <c r="Z1946">
        <v>11</v>
      </c>
      <c r="AA1946">
        <v>4</v>
      </c>
      <c r="AB1946">
        <v>12</v>
      </c>
      <c r="AC1946">
        <v>6</v>
      </c>
      <c r="AD1946">
        <v>7</v>
      </c>
      <c r="AE1946">
        <v>8</v>
      </c>
      <c r="AF1946">
        <v>10</v>
      </c>
      <c r="AG1946">
        <v>9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0.31900000000000001</v>
      </c>
      <c r="AO1946">
        <v>1.7</v>
      </c>
      <c r="AP1946">
        <f>(AN1946+AN$12-(1-AN1946-AN$12)/(AO1946-1))/AN$11</f>
        <v>-0.16346428571428573</v>
      </c>
      <c r="AQ1946">
        <f>MAX(MIN(AP1946,AN$9),AN$10)</f>
        <v>0</v>
      </c>
      <c r="AR1946">
        <f>IF(OR(AP1946&lt;0,V1946=0),0,INT(AX1945*AQ1946/100))</f>
        <v>0</v>
      </c>
      <c r="AS1946">
        <f>IF(AR1946&gt;0,1,0)</f>
        <v>0</v>
      </c>
      <c r="AT1946" s="1">
        <f>IF(V1946=1,K1946,0)*AS1946</f>
        <v>0</v>
      </c>
      <c r="AU1946" s="1">
        <f>MIN(AR1946,AN$13)*AS1946*AT1946</f>
        <v>0</v>
      </c>
      <c r="AV1946" s="1">
        <f>MIN(AR1946,AN$13)*AS1946*100</f>
        <v>0</v>
      </c>
      <c r="AW1946" s="1">
        <f>AU1946-AV1946</f>
        <v>0</v>
      </c>
      <c r="AX1946" s="1">
        <f>AX1945+AW1946</f>
        <v>306680</v>
      </c>
      <c r="AY1946">
        <f>IF(AT1946=0,IF(AS1946=1,AY1945+1,AY1945),0)</f>
        <v>15</v>
      </c>
      <c r="AZ1946">
        <f t="shared" si="31"/>
        <v>0</v>
      </c>
    </row>
    <row r="1947" spans="1:52" x14ac:dyDescent="0.4">
      <c r="A1947">
        <f ca="1">RAND()</f>
        <v>0.30245206308721717</v>
      </c>
      <c r="B1947">
        <v>20260509</v>
      </c>
      <c r="C1947">
        <v>5</v>
      </c>
      <c r="D1947">
        <v>1</v>
      </c>
      <c r="E1947">
        <v>1</v>
      </c>
      <c r="F1947">
        <v>703</v>
      </c>
      <c r="G1947">
        <v>23</v>
      </c>
      <c r="H1947">
        <v>1300</v>
      </c>
      <c r="I1947">
        <v>1</v>
      </c>
      <c r="J1947">
        <v>16</v>
      </c>
      <c r="K1947">
        <v>540</v>
      </c>
      <c r="L1947">
        <v>150</v>
      </c>
      <c r="M1947">
        <v>110</v>
      </c>
      <c r="N1947">
        <v>160</v>
      </c>
      <c r="O1947">
        <v>540</v>
      </c>
      <c r="P1947">
        <v>1390</v>
      </c>
      <c r="Q1947">
        <v>800</v>
      </c>
      <c r="R1947">
        <v>4520</v>
      </c>
      <c r="S1947">
        <v>250</v>
      </c>
      <c r="T1947">
        <v>490</v>
      </c>
      <c r="U1947">
        <v>270</v>
      </c>
      <c r="V1947">
        <v>2</v>
      </c>
      <c r="W1947">
        <v>3</v>
      </c>
      <c r="X1947">
        <v>1</v>
      </c>
      <c r="Y1947">
        <v>4</v>
      </c>
      <c r="Z1947">
        <v>11</v>
      </c>
      <c r="AA1947">
        <v>15</v>
      </c>
      <c r="AB1947">
        <v>12</v>
      </c>
      <c r="AC1947">
        <v>8</v>
      </c>
      <c r="AD1947">
        <v>16</v>
      </c>
      <c r="AE1947">
        <v>14</v>
      </c>
      <c r="AF1947">
        <v>13</v>
      </c>
      <c r="AG1947">
        <v>9</v>
      </c>
      <c r="AH1947">
        <v>10</v>
      </c>
      <c r="AI1947">
        <v>5</v>
      </c>
      <c r="AJ1947">
        <v>7</v>
      </c>
      <c r="AK1947">
        <v>6</v>
      </c>
      <c r="AL1947">
        <v>0</v>
      </c>
      <c r="AM1947">
        <v>0</v>
      </c>
      <c r="AN1947">
        <v>0.217</v>
      </c>
      <c r="AO1947">
        <v>1.9</v>
      </c>
      <c r="AP1947">
        <f>(AN1947+AN$12-(1-AN1947-AN$12)/(AO1947-1))/AN$11</f>
        <v>-0.16325000000000003</v>
      </c>
      <c r="AQ1947">
        <f>MAX(MIN(AP1947,AN$9),AN$10)</f>
        <v>0</v>
      </c>
      <c r="AR1947">
        <f>IF(OR(AP1947&lt;0,V1947=0),0,INT(AX1946*AQ1947/100))</f>
        <v>0</v>
      </c>
      <c r="AS1947">
        <f>IF(AR1947&gt;0,1,0)</f>
        <v>0</v>
      </c>
      <c r="AT1947" s="1">
        <f>IF(V1947=1,K1947,0)*AS1947</f>
        <v>0</v>
      </c>
      <c r="AU1947" s="1">
        <f>MIN(AR1947,AN$13)*AS1947*AT1947</f>
        <v>0</v>
      </c>
      <c r="AV1947" s="1">
        <f>MIN(AR1947,AN$13)*AS1947*100</f>
        <v>0</v>
      </c>
      <c r="AW1947" s="1">
        <f>AU1947-AV1947</f>
        <v>0</v>
      </c>
      <c r="AX1947" s="1">
        <f>AX1946+AW1947</f>
        <v>306680</v>
      </c>
      <c r="AY1947">
        <f>IF(AT1947=0,IF(AS1947=1,AY1946+1,AY1946),0)</f>
        <v>15</v>
      </c>
      <c r="AZ1947">
        <f t="shared" si="31"/>
        <v>0</v>
      </c>
    </row>
    <row r="1948" spans="1:52" x14ac:dyDescent="0.4">
      <c r="A1948">
        <f ca="1">RAND()</f>
        <v>0.34848917527608836</v>
      </c>
      <c r="B1948">
        <v>20260509</v>
      </c>
      <c r="C1948">
        <v>5</v>
      </c>
      <c r="D1948">
        <v>2</v>
      </c>
      <c r="E1948">
        <v>1</v>
      </c>
      <c r="F1948">
        <v>703</v>
      </c>
      <c r="G1948">
        <v>23</v>
      </c>
      <c r="H1948">
        <v>2100</v>
      </c>
      <c r="I1948">
        <v>1</v>
      </c>
      <c r="J1948">
        <v>11</v>
      </c>
      <c r="K1948">
        <v>1190</v>
      </c>
      <c r="L1948">
        <v>340</v>
      </c>
      <c r="M1948">
        <v>300</v>
      </c>
      <c r="N1948">
        <v>480</v>
      </c>
      <c r="O1948">
        <v>6540</v>
      </c>
      <c r="P1948">
        <v>13610</v>
      </c>
      <c r="Q1948">
        <v>42980</v>
      </c>
      <c r="R1948">
        <v>225540</v>
      </c>
      <c r="S1948">
        <v>1810</v>
      </c>
      <c r="T1948">
        <v>3810</v>
      </c>
      <c r="U1948">
        <v>2480</v>
      </c>
      <c r="V1948">
        <v>7</v>
      </c>
      <c r="W1948">
        <v>6</v>
      </c>
      <c r="X1948">
        <v>10</v>
      </c>
      <c r="Y1948">
        <v>2</v>
      </c>
      <c r="Z1948">
        <v>5</v>
      </c>
      <c r="AA1948">
        <v>4</v>
      </c>
      <c r="AB1948">
        <v>3</v>
      </c>
      <c r="AC1948">
        <v>1</v>
      </c>
      <c r="AD1948">
        <v>0</v>
      </c>
      <c r="AE1948">
        <v>8</v>
      </c>
      <c r="AF1948">
        <v>9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0.307</v>
      </c>
      <c r="AO1948">
        <v>3.2</v>
      </c>
      <c r="AP1948">
        <f>(AN1948+AN$12-(1-AN1948-AN$12)/(AO1948-1))/AN$11</f>
        <v>-2.0000000000000018E-3</v>
      </c>
      <c r="AQ1948">
        <f>MAX(MIN(AP1948,AN$9),AN$10)</f>
        <v>0</v>
      </c>
      <c r="AR1948">
        <f>IF(OR(AP1948&lt;0,V1948=0),0,INT(AX1947*AQ1948/100))</f>
        <v>0</v>
      </c>
      <c r="AS1948">
        <f>IF(AR1948&gt;0,1,0)</f>
        <v>0</v>
      </c>
      <c r="AT1948" s="1">
        <f>IF(V1948=1,K1948,0)*AS1948</f>
        <v>0</v>
      </c>
      <c r="AU1948" s="1">
        <f>MIN(AR1948,AN$13)*AS1948*AT1948</f>
        <v>0</v>
      </c>
      <c r="AV1948" s="1">
        <f>MIN(AR1948,AN$13)*AS1948*100</f>
        <v>0</v>
      </c>
      <c r="AW1948" s="1">
        <f>AU1948-AV1948</f>
        <v>0</v>
      </c>
      <c r="AX1948" s="1">
        <f>AX1947+AW1948</f>
        <v>306680</v>
      </c>
      <c r="AY1948">
        <f>IF(AT1948=0,IF(AS1948=1,AY1947+1,AY1947),0)</f>
        <v>15</v>
      </c>
      <c r="AZ1948">
        <f t="shared" si="31"/>
        <v>0</v>
      </c>
    </row>
    <row r="1949" spans="1:52" x14ac:dyDescent="0.4">
      <c r="A1949">
        <f ca="1">RAND()</f>
        <v>0.3894486749816829</v>
      </c>
      <c r="B1949">
        <v>20260509</v>
      </c>
      <c r="C1949">
        <v>5</v>
      </c>
      <c r="D1949">
        <v>3</v>
      </c>
      <c r="E1949">
        <v>1</v>
      </c>
      <c r="F1949">
        <v>703</v>
      </c>
      <c r="G1949">
        <v>23</v>
      </c>
      <c r="H1949">
        <v>1600</v>
      </c>
      <c r="I1949">
        <v>1</v>
      </c>
      <c r="J1949">
        <v>16</v>
      </c>
      <c r="K1949">
        <v>380</v>
      </c>
      <c r="L1949">
        <v>120</v>
      </c>
      <c r="M1949">
        <v>150</v>
      </c>
      <c r="N1949">
        <v>110</v>
      </c>
      <c r="O1949">
        <v>1370</v>
      </c>
      <c r="P1949">
        <v>2810</v>
      </c>
      <c r="Q1949">
        <v>850</v>
      </c>
      <c r="R1949">
        <v>6700</v>
      </c>
      <c r="S1949">
        <v>460</v>
      </c>
      <c r="T1949">
        <v>190</v>
      </c>
      <c r="U1949">
        <v>280</v>
      </c>
      <c r="V1949">
        <v>1</v>
      </c>
      <c r="W1949">
        <v>3</v>
      </c>
      <c r="X1949">
        <v>6</v>
      </c>
      <c r="Y1949">
        <v>4</v>
      </c>
      <c r="Z1949">
        <v>2</v>
      </c>
      <c r="AA1949">
        <v>10</v>
      </c>
      <c r="AB1949">
        <v>13</v>
      </c>
      <c r="AC1949">
        <v>5</v>
      </c>
      <c r="AD1949">
        <v>8</v>
      </c>
      <c r="AE1949">
        <v>9</v>
      </c>
      <c r="AF1949">
        <v>15</v>
      </c>
      <c r="AG1949">
        <v>16</v>
      </c>
      <c r="AH1949">
        <v>12</v>
      </c>
      <c r="AI1949">
        <v>7</v>
      </c>
      <c r="AJ1949">
        <v>14</v>
      </c>
      <c r="AK1949">
        <v>11</v>
      </c>
      <c r="AL1949">
        <v>0</v>
      </c>
      <c r="AM1949">
        <v>0</v>
      </c>
      <c r="AN1949">
        <v>0.31</v>
      </c>
      <c r="AO1949">
        <v>3.8</v>
      </c>
      <c r="AP1949">
        <f>(AN1949+AN$12-(1-AN1949-AN$12)/(AO1949-1))/AN$11</f>
        <v>1.5892857142857146E-2</v>
      </c>
      <c r="AQ1949">
        <f>MAX(MIN(AP1949,AN$9),AN$10)</f>
        <v>1.5892857142857146E-2</v>
      </c>
      <c r="AR1949">
        <f>IF(OR(AP1949&lt;0,V1949=0),0,INT(AX1948*AQ1949/100))</f>
        <v>48</v>
      </c>
      <c r="AS1949">
        <f>IF(AR1949&gt;0,1,0)</f>
        <v>1</v>
      </c>
      <c r="AT1949" s="1">
        <f>IF(V1949=1,K1949,0)*AS1949</f>
        <v>380</v>
      </c>
      <c r="AU1949" s="1">
        <f>MIN(AR1949,AN$13)*AS1949*AT1949</f>
        <v>7600</v>
      </c>
      <c r="AV1949" s="1">
        <f>MIN(AR1949,AN$13)*AS1949*100</f>
        <v>2000</v>
      </c>
      <c r="AW1949" s="1">
        <f>AU1949-AV1949</f>
        <v>5600</v>
      </c>
      <c r="AX1949" s="1">
        <f>AX1948+AW1949</f>
        <v>312280</v>
      </c>
      <c r="AY1949">
        <f>IF(AT1949=0,IF(AS1949=1,AY1948+1,AY1948),0)</f>
        <v>0</v>
      </c>
      <c r="AZ1949">
        <f t="shared" si="31"/>
        <v>2000</v>
      </c>
    </row>
    <row r="1950" spans="1:52" x14ac:dyDescent="0.4">
      <c r="A1950">
        <f ca="1">RAND()</f>
        <v>0.40401904123616339</v>
      </c>
      <c r="B1950">
        <v>20260509</v>
      </c>
      <c r="C1950">
        <v>5</v>
      </c>
      <c r="D1950">
        <v>4</v>
      </c>
      <c r="E1950">
        <v>1</v>
      </c>
      <c r="F1950">
        <v>703</v>
      </c>
      <c r="G1950">
        <v>11</v>
      </c>
      <c r="H1950">
        <v>2400</v>
      </c>
      <c r="I1950">
        <v>1</v>
      </c>
      <c r="J1950">
        <v>12</v>
      </c>
      <c r="K1950">
        <v>270</v>
      </c>
      <c r="L1950">
        <v>110</v>
      </c>
      <c r="M1950">
        <v>520</v>
      </c>
      <c r="N1950">
        <v>110</v>
      </c>
      <c r="O1950">
        <v>7720</v>
      </c>
      <c r="P1950">
        <v>10050</v>
      </c>
      <c r="Q1950">
        <v>3090</v>
      </c>
      <c r="R1950">
        <v>21920</v>
      </c>
      <c r="S1950">
        <v>1640</v>
      </c>
      <c r="T1950">
        <v>160</v>
      </c>
      <c r="U1950">
        <v>1090</v>
      </c>
      <c r="V1950">
        <v>1</v>
      </c>
      <c r="W1950">
        <v>3</v>
      </c>
      <c r="X1950">
        <v>7</v>
      </c>
      <c r="Y1950">
        <v>11</v>
      </c>
      <c r="Z1950">
        <v>6</v>
      </c>
      <c r="AA1950">
        <v>4</v>
      </c>
      <c r="AB1950">
        <v>10</v>
      </c>
      <c r="AC1950">
        <v>9</v>
      </c>
      <c r="AD1950">
        <v>8</v>
      </c>
      <c r="AE1950">
        <v>12</v>
      </c>
      <c r="AF1950">
        <v>2</v>
      </c>
      <c r="AG1950">
        <v>5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0.34300000000000003</v>
      </c>
      <c r="AO1950">
        <v>2.7</v>
      </c>
      <c r="AP1950">
        <f>(AN1950+AN$12-(1-AN1950-AN$12)/(AO1950-1))/AN$11</f>
        <v>-1.0867647058823524E-2</v>
      </c>
      <c r="AQ1950">
        <f>MAX(MIN(AP1950,AN$9),AN$10)</f>
        <v>0</v>
      </c>
      <c r="AR1950">
        <f>IF(OR(AP1950&lt;0,V1950=0),0,INT(AX1949*AQ1950/100))</f>
        <v>0</v>
      </c>
      <c r="AS1950">
        <f>IF(AR1950&gt;0,1,0)</f>
        <v>0</v>
      </c>
      <c r="AT1950" s="1">
        <f>IF(V1950=1,K1950,0)*AS1950</f>
        <v>0</v>
      </c>
      <c r="AU1950" s="1">
        <f>MIN(AR1950,AN$13)*AS1950*AT1950</f>
        <v>0</v>
      </c>
      <c r="AV1950" s="1">
        <f>MIN(AR1950,AN$13)*AS1950*100</f>
        <v>0</v>
      </c>
      <c r="AW1950" s="1">
        <f>AU1950-AV1950</f>
        <v>0</v>
      </c>
      <c r="AX1950" s="1">
        <f>AX1949+AW1950</f>
        <v>312280</v>
      </c>
      <c r="AY1950">
        <f>IF(AT1950=0,IF(AS1950=1,AY1949+1,AY1949),0)</f>
        <v>0</v>
      </c>
      <c r="AZ1950">
        <f t="shared" si="31"/>
        <v>0</v>
      </c>
    </row>
    <row r="1951" spans="1:52" x14ac:dyDescent="0.4">
      <c r="A1951">
        <f ca="1">RAND()</f>
        <v>8.1357554932532716E-2</v>
      </c>
      <c r="B1951">
        <v>20260509</v>
      </c>
      <c r="C1951">
        <v>5</v>
      </c>
      <c r="D1951">
        <v>5</v>
      </c>
      <c r="E1951">
        <v>1</v>
      </c>
      <c r="F1951">
        <v>703</v>
      </c>
      <c r="G1951">
        <v>11</v>
      </c>
      <c r="H1951">
        <v>1400</v>
      </c>
      <c r="I1951">
        <v>1</v>
      </c>
      <c r="J1951">
        <v>18</v>
      </c>
      <c r="K1951">
        <v>920</v>
      </c>
      <c r="L1951">
        <v>220</v>
      </c>
      <c r="M1951">
        <v>230</v>
      </c>
      <c r="N1951">
        <v>160</v>
      </c>
      <c r="O1951">
        <v>2420</v>
      </c>
      <c r="P1951">
        <v>4640</v>
      </c>
      <c r="Q1951">
        <v>3030</v>
      </c>
      <c r="R1951">
        <v>24420</v>
      </c>
      <c r="S1951">
        <v>820</v>
      </c>
      <c r="T1951">
        <v>520</v>
      </c>
      <c r="U1951">
        <v>480</v>
      </c>
      <c r="V1951">
        <v>3</v>
      </c>
      <c r="W1951">
        <v>4</v>
      </c>
      <c r="X1951">
        <v>9</v>
      </c>
      <c r="Y1951">
        <v>5</v>
      </c>
      <c r="Z1951">
        <v>1</v>
      </c>
      <c r="AA1951">
        <v>16</v>
      </c>
      <c r="AB1951">
        <v>8</v>
      </c>
      <c r="AC1951">
        <v>13</v>
      </c>
      <c r="AD1951">
        <v>2</v>
      </c>
      <c r="AE1951">
        <v>10</v>
      </c>
      <c r="AF1951">
        <v>7</v>
      </c>
      <c r="AG1951">
        <v>15</v>
      </c>
      <c r="AH1951">
        <v>12</v>
      </c>
      <c r="AI1951">
        <v>11</v>
      </c>
      <c r="AJ1951">
        <v>6</v>
      </c>
      <c r="AK1951">
        <v>18</v>
      </c>
      <c r="AL1951">
        <v>14</v>
      </c>
      <c r="AM1951">
        <v>17</v>
      </c>
      <c r="AN1951">
        <v>0.29199999999999998</v>
      </c>
      <c r="AO1951">
        <v>3</v>
      </c>
      <c r="AP1951">
        <f>(AN1951+AN$12-(1-AN1951-AN$12)/(AO1951-1))/AN$11</f>
        <v>-1.55E-2</v>
      </c>
      <c r="AQ1951">
        <f>MAX(MIN(AP1951,AN$9),AN$10)</f>
        <v>0</v>
      </c>
      <c r="AR1951">
        <f>IF(OR(AP1951&lt;0,V1951=0),0,INT(AX1950*AQ1951/100))</f>
        <v>0</v>
      </c>
      <c r="AS1951">
        <f>IF(AR1951&gt;0,1,0)</f>
        <v>0</v>
      </c>
      <c r="AT1951" s="1">
        <f>IF(V1951=1,K1951,0)*AS1951</f>
        <v>0</v>
      </c>
      <c r="AU1951" s="1">
        <f>MIN(AR1951,AN$13)*AS1951*AT1951</f>
        <v>0</v>
      </c>
      <c r="AV1951" s="1">
        <f>MIN(AR1951,AN$13)*AS1951*100</f>
        <v>0</v>
      </c>
      <c r="AW1951" s="1">
        <f>AU1951-AV1951</f>
        <v>0</v>
      </c>
      <c r="AX1951" s="1">
        <f>AX1950+AW1951</f>
        <v>312280</v>
      </c>
      <c r="AY1951">
        <f>IF(AT1951=0,IF(AS1951=1,AY1950+1,AY1950),0)</f>
        <v>0</v>
      </c>
      <c r="AZ1951">
        <f t="shared" si="31"/>
        <v>0</v>
      </c>
    </row>
    <row r="1952" spans="1:52" x14ac:dyDescent="0.4">
      <c r="A1952">
        <f ca="1">RAND()</f>
        <v>0.65343521935373816</v>
      </c>
      <c r="B1952">
        <v>20260509</v>
      </c>
      <c r="C1952">
        <v>5</v>
      </c>
      <c r="D1952">
        <v>6</v>
      </c>
      <c r="E1952">
        <v>1</v>
      </c>
      <c r="F1952">
        <v>5</v>
      </c>
      <c r="G1952">
        <v>11</v>
      </c>
      <c r="H1952">
        <v>1800</v>
      </c>
      <c r="I1952">
        <v>1</v>
      </c>
      <c r="J1952">
        <v>12</v>
      </c>
      <c r="K1952">
        <v>470</v>
      </c>
      <c r="L1952">
        <v>180</v>
      </c>
      <c r="M1952">
        <v>690</v>
      </c>
      <c r="N1952">
        <v>210</v>
      </c>
      <c r="O1952">
        <v>7390</v>
      </c>
      <c r="P1952">
        <v>11970</v>
      </c>
      <c r="Q1952">
        <v>11350</v>
      </c>
      <c r="R1952">
        <v>68440</v>
      </c>
      <c r="S1952">
        <v>2540</v>
      </c>
      <c r="T1952">
        <v>620</v>
      </c>
      <c r="U1952">
        <v>2620</v>
      </c>
      <c r="V1952">
        <v>3</v>
      </c>
      <c r="W1952">
        <v>4</v>
      </c>
      <c r="X1952">
        <v>7</v>
      </c>
      <c r="Y1952">
        <v>6</v>
      </c>
      <c r="Z1952">
        <v>1</v>
      </c>
      <c r="AA1952">
        <v>11</v>
      </c>
      <c r="AB1952">
        <v>5</v>
      </c>
      <c r="AC1952">
        <v>9</v>
      </c>
      <c r="AD1952">
        <v>10</v>
      </c>
      <c r="AE1952">
        <v>2</v>
      </c>
      <c r="AF1952">
        <v>8</v>
      </c>
      <c r="AG1952">
        <v>12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0.192</v>
      </c>
      <c r="AO1952">
        <v>6.5</v>
      </c>
      <c r="AP1952">
        <f>(AN1952+AN$12-(1-AN1952-AN$12)/(AO1952-1))/AN$11</f>
        <v>1.1272727272727275E-2</v>
      </c>
      <c r="AQ1952">
        <f>MAX(MIN(AP1952,AN$9),AN$10)</f>
        <v>1.1272727272727275E-2</v>
      </c>
      <c r="AR1952">
        <f>IF(OR(AP1952&lt;0,V1952=0),0,INT(AX1951*AQ1952/100))</f>
        <v>35</v>
      </c>
      <c r="AS1952">
        <f>IF(AR1952&gt;0,1,0)</f>
        <v>1</v>
      </c>
      <c r="AT1952" s="1">
        <f>IF(V1952=1,K1952,0)*AS1952</f>
        <v>0</v>
      </c>
      <c r="AU1952" s="1">
        <f>MIN(AR1952,AN$13)*AS1952*AT1952</f>
        <v>0</v>
      </c>
      <c r="AV1952" s="1">
        <f>MIN(AR1952,AN$13)*AS1952*100</f>
        <v>2000</v>
      </c>
      <c r="AW1952" s="1">
        <f>AU1952-AV1952</f>
        <v>-2000</v>
      </c>
      <c r="AX1952" s="1">
        <f>AX1951+AW1952</f>
        <v>310280</v>
      </c>
      <c r="AY1952">
        <f>IF(AT1952=0,IF(AS1952=1,AY1951+1,AY1951),0)</f>
        <v>1</v>
      </c>
      <c r="AZ1952">
        <f t="shared" si="31"/>
        <v>0</v>
      </c>
    </row>
    <row r="1953" spans="1:52" x14ac:dyDescent="0.4">
      <c r="A1953">
        <f ca="1">RAND()</f>
        <v>0.35717277265718805</v>
      </c>
      <c r="B1953">
        <v>20260509</v>
      </c>
      <c r="C1953">
        <v>5</v>
      </c>
      <c r="D1953">
        <v>7</v>
      </c>
      <c r="E1953">
        <v>2</v>
      </c>
      <c r="F1953">
        <v>5</v>
      </c>
      <c r="G1953">
        <v>23</v>
      </c>
      <c r="H1953">
        <v>2100</v>
      </c>
      <c r="I1953">
        <v>1</v>
      </c>
      <c r="J1953">
        <v>14</v>
      </c>
      <c r="K1953">
        <v>2790</v>
      </c>
      <c r="L1953">
        <v>650</v>
      </c>
      <c r="M1953">
        <v>190</v>
      </c>
      <c r="N1953">
        <v>780</v>
      </c>
      <c r="O1953">
        <v>4570</v>
      </c>
      <c r="P1953">
        <v>13330</v>
      </c>
      <c r="Q1953">
        <v>27010</v>
      </c>
      <c r="R1953">
        <v>184440</v>
      </c>
      <c r="S1953">
        <v>1430</v>
      </c>
      <c r="T1953">
        <v>7370</v>
      </c>
      <c r="U1953">
        <v>1560</v>
      </c>
      <c r="V1953">
        <v>12</v>
      </c>
      <c r="W1953">
        <v>2</v>
      </c>
      <c r="X1953">
        <v>10</v>
      </c>
      <c r="Y1953">
        <v>7</v>
      </c>
      <c r="Z1953">
        <v>9</v>
      </c>
      <c r="AA1953">
        <v>3</v>
      </c>
      <c r="AB1953">
        <v>11</v>
      </c>
      <c r="AC1953">
        <v>13</v>
      </c>
      <c r="AD1953">
        <v>8</v>
      </c>
      <c r="AE1953">
        <v>4</v>
      </c>
      <c r="AF1953">
        <v>1</v>
      </c>
      <c r="AG1953">
        <v>6</v>
      </c>
      <c r="AH1953">
        <v>14</v>
      </c>
      <c r="AI1953">
        <v>5</v>
      </c>
      <c r="AJ1953">
        <v>0</v>
      </c>
      <c r="AK1953">
        <v>0</v>
      </c>
      <c r="AL1953">
        <v>0</v>
      </c>
      <c r="AM1953">
        <v>0</v>
      </c>
      <c r="AN1953">
        <v>0.60399999999999998</v>
      </c>
      <c r="AO1953">
        <v>1.8</v>
      </c>
      <c r="AP1953">
        <f>(AN1953+AN$12-(1-AN1953-AN$12)/(AO1953-1))/AN$11</f>
        <v>2.7249999999999996E-2</v>
      </c>
      <c r="AQ1953">
        <f>MAX(MIN(AP1953,AN$9),AN$10)</f>
        <v>2.7249999999999996E-2</v>
      </c>
      <c r="AR1953">
        <f>IF(OR(AP1953&lt;0,V1953=0),0,INT(AX1952*AQ1953/100))</f>
        <v>84</v>
      </c>
      <c r="AS1953">
        <f>IF(AR1953&gt;0,1,0)</f>
        <v>1</v>
      </c>
      <c r="AT1953" s="1">
        <f>IF(V1953=1,K1953,0)*AS1953</f>
        <v>0</v>
      </c>
      <c r="AU1953" s="1">
        <f>MIN(AR1953,AN$13)*AS1953*AT1953</f>
        <v>0</v>
      </c>
      <c r="AV1953" s="1">
        <f>MIN(AR1953,AN$13)*AS1953*100</f>
        <v>2000</v>
      </c>
      <c r="AW1953" s="1">
        <f>AU1953-AV1953</f>
        <v>-2000</v>
      </c>
      <c r="AX1953" s="1">
        <f>AX1952+AW1953</f>
        <v>308280</v>
      </c>
      <c r="AY1953">
        <f>IF(AT1953=0,IF(AS1953=1,AY1952+1,AY1952),0)</f>
        <v>2</v>
      </c>
      <c r="AZ1953">
        <f t="shared" si="31"/>
        <v>0</v>
      </c>
    </row>
    <row r="1954" spans="1:52" x14ac:dyDescent="0.4">
      <c r="A1954">
        <f ca="1">RAND()</f>
        <v>0.63893753343656023</v>
      </c>
      <c r="B1954">
        <v>20260509</v>
      </c>
      <c r="C1954">
        <v>5</v>
      </c>
      <c r="D1954">
        <v>8</v>
      </c>
      <c r="E1954">
        <v>2</v>
      </c>
      <c r="F1954">
        <v>10</v>
      </c>
      <c r="G1954">
        <v>11</v>
      </c>
      <c r="H1954">
        <v>2000</v>
      </c>
      <c r="I1954">
        <v>1</v>
      </c>
      <c r="J1954">
        <v>8</v>
      </c>
      <c r="K1954">
        <v>570</v>
      </c>
      <c r="L1954">
        <v>110</v>
      </c>
      <c r="M1954">
        <v>100</v>
      </c>
      <c r="N1954">
        <v>100</v>
      </c>
      <c r="O1954">
        <v>700</v>
      </c>
      <c r="P1954">
        <v>1430</v>
      </c>
      <c r="Q1954">
        <v>180</v>
      </c>
      <c r="R1954">
        <v>2380</v>
      </c>
      <c r="S1954">
        <v>150</v>
      </c>
      <c r="T1954">
        <v>140</v>
      </c>
      <c r="U1954">
        <v>110</v>
      </c>
      <c r="V1954">
        <v>2</v>
      </c>
      <c r="W1954">
        <v>3</v>
      </c>
      <c r="X1954">
        <v>1</v>
      </c>
      <c r="Y1954">
        <v>5</v>
      </c>
      <c r="Z1954">
        <v>4</v>
      </c>
      <c r="AA1954">
        <v>7</v>
      </c>
      <c r="AB1954">
        <v>6</v>
      </c>
      <c r="AC1954">
        <v>8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0.48199999999999998</v>
      </c>
      <c r="AO1954">
        <v>2.2999999999999998</v>
      </c>
      <c r="AP1954">
        <f>(AN1954+AN$12-(1-AN1954-AN$12)/(AO1954-1))/AN$11</f>
        <v>2.0884615384615363E-2</v>
      </c>
      <c r="AQ1954">
        <f>MAX(MIN(AP1954,AN$9),AN$10)</f>
        <v>2.0884615384615363E-2</v>
      </c>
      <c r="AR1954">
        <f>IF(OR(AP1954&lt;0,V1954=0),0,INT(AX1953*AQ1954/100))</f>
        <v>64</v>
      </c>
      <c r="AS1954">
        <f>IF(AR1954&gt;0,1,0)</f>
        <v>1</v>
      </c>
      <c r="AT1954" s="1">
        <f>IF(V1954=1,K1954,0)*AS1954</f>
        <v>0</v>
      </c>
      <c r="AU1954" s="1">
        <f>MIN(AR1954,AN$13)*AS1954*AT1954</f>
        <v>0</v>
      </c>
      <c r="AV1954" s="1">
        <f>MIN(AR1954,AN$13)*AS1954*100</f>
        <v>2000</v>
      </c>
      <c r="AW1954" s="1">
        <f>AU1954-AV1954</f>
        <v>-2000</v>
      </c>
      <c r="AX1954" s="1">
        <f>AX1953+AW1954</f>
        <v>306280</v>
      </c>
      <c r="AY1954">
        <f>IF(AT1954=0,IF(AS1954=1,AY1953+1,AY1953),0)</f>
        <v>3</v>
      </c>
      <c r="AZ1954">
        <f t="shared" si="31"/>
        <v>0</v>
      </c>
    </row>
    <row r="1955" spans="1:52" x14ac:dyDescent="0.4">
      <c r="A1955">
        <f ca="1">RAND()</f>
        <v>0.37558410044123669</v>
      </c>
      <c r="B1955">
        <v>20260509</v>
      </c>
      <c r="C1955">
        <v>5</v>
      </c>
      <c r="D1955">
        <v>9</v>
      </c>
      <c r="E1955">
        <v>2</v>
      </c>
      <c r="F1955">
        <v>16</v>
      </c>
      <c r="G1955">
        <v>11</v>
      </c>
      <c r="H1955">
        <v>1600</v>
      </c>
      <c r="I1955">
        <v>1</v>
      </c>
      <c r="J1955">
        <v>12</v>
      </c>
      <c r="K1955">
        <v>180</v>
      </c>
      <c r="L1955">
        <v>110</v>
      </c>
      <c r="M1955">
        <v>130</v>
      </c>
      <c r="N1955">
        <v>140</v>
      </c>
      <c r="O1955">
        <v>520</v>
      </c>
      <c r="P1955">
        <v>690</v>
      </c>
      <c r="Q1955">
        <v>780</v>
      </c>
      <c r="R1955">
        <v>2290</v>
      </c>
      <c r="S1955">
        <v>220</v>
      </c>
      <c r="T1955">
        <v>260</v>
      </c>
      <c r="U1955">
        <v>380</v>
      </c>
      <c r="V1955">
        <v>1</v>
      </c>
      <c r="W1955">
        <v>2</v>
      </c>
      <c r="X1955">
        <v>3</v>
      </c>
      <c r="Y1955">
        <v>9</v>
      </c>
      <c r="Z1955">
        <v>5</v>
      </c>
      <c r="AA1955">
        <v>8</v>
      </c>
      <c r="AB1955">
        <v>10</v>
      </c>
      <c r="AC1955">
        <v>7</v>
      </c>
      <c r="AD1955">
        <v>6</v>
      </c>
      <c r="AE1955">
        <v>11</v>
      </c>
      <c r="AF1955">
        <v>4</v>
      </c>
      <c r="AG1955">
        <v>12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0.47799999999999998</v>
      </c>
      <c r="AO1955">
        <v>1.8</v>
      </c>
      <c r="AP1955">
        <f>(AN1955+AN$12-(1-AN1955-AN$12)/(AO1955-1))/AN$11</f>
        <v>-4.3624999999999997E-2</v>
      </c>
      <c r="AQ1955">
        <f>MAX(MIN(AP1955,AN$9),AN$10)</f>
        <v>0</v>
      </c>
      <c r="AR1955">
        <f>IF(OR(AP1955&lt;0,V1955=0),0,INT(AX1954*AQ1955/100))</f>
        <v>0</v>
      </c>
      <c r="AS1955">
        <f>IF(AR1955&gt;0,1,0)</f>
        <v>0</v>
      </c>
      <c r="AT1955" s="1">
        <f>IF(V1955=1,K1955,0)*AS1955</f>
        <v>0</v>
      </c>
      <c r="AU1955" s="1">
        <f>MIN(AR1955,AN$13)*AS1955*AT1955</f>
        <v>0</v>
      </c>
      <c r="AV1955" s="1">
        <f>MIN(AR1955,AN$13)*AS1955*100</f>
        <v>0</v>
      </c>
      <c r="AW1955" s="1">
        <f>AU1955-AV1955</f>
        <v>0</v>
      </c>
      <c r="AX1955" s="1">
        <f>AX1954+AW1955</f>
        <v>306280</v>
      </c>
      <c r="AY1955">
        <f>IF(AT1955=0,IF(AS1955=1,AY1954+1,AY1954),0)</f>
        <v>3</v>
      </c>
      <c r="AZ1955">
        <f t="shared" si="31"/>
        <v>0</v>
      </c>
    </row>
    <row r="1956" spans="1:52" x14ac:dyDescent="0.4">
      <c r="A1956">
        <f ca="1">RAND()</f>
        <v>0.75064831405926435</v>
      </c>
      <c r="B1956">
        <v>20260509</v>
      </c>
      <c r="C1956">
        <v>5</v>
      </c>
      <c r="D1956">
        <v>10</v>
      </c>
      <c r="E1956">
        <v>1</v>
      </c>
      <c r="F1956">
        <v>999</v>
      </c>
      <c r="G1956">
        <v>23</v>
      </c>
      <c r="H1956">
        <v>1600</v>
      </c>
      <c r="I1956">
        <v>1</v>
      </c>
      <c r="J1956">
        <v>15</v>
      </c>
      <c r="K1956">
        <v>240</v>
      </c>
      <c r="L1956">
        <v>120</v>
      </c>
      <c r="M1956">
        <v>120</v>
      </c>
      <c r="N1956">
        <v>350</v>
      </c>
      <c r="O1956">
        <v>450</v>
      </c>
      <c r="P1956">
        <v>840</v>
      </c>
      <c r="Q1956">
        <v>2280</v>
      </c>
      <c r="R1956">
        <v>8020</v>
      </c>
      <c r="S1956">
        <v>200</v>
      </c>
      <c r="T1956">
        <v>640</v>
      </c>
      <c r="U1956">
        <v>930</v>
      </c>
      <c r="V1956">
        <v>8</v>
      </c>
      <c r="W1956">
        <v>1</v>
      </c>
      <c r="X1956">
        <v>2</v>
      </c>
      <c r="Y1956">
        <v>3</v>
      </c>
      <c r="Z1956">
        <v>4</v>
      </c>
      <c r="AA1956">
        <v>6</v>
      </c>
      <c r="AB1956">
        <v>10</v>
      </c>
      <c r="AC1956">
        <v>14</v>
      </c>
      <c r="AD1956">
        <v>5</v>
      </c>
      <c r="AE1956">
        <v>11</v>
      </c>
      <c r="AF1956">
        <v>15</v>
      </c>
      <c r="AG1956">
        <v>7</v>
      </c>
      <c r="AH1956">
        <v>9</v>
      </c>
      <c r="AI1956">
        <v>12</v>
      </c>
      <c r="AJ1956">
        <v>13</v>
      </c>
      <c r="AK1956">
        <v>0</v>
      </c>
      <c r="AL1956">
        <v>0</v>
      </c>
      <c r="AM1956">
        <v>0</v>
      </c>
      <c r="AN1956">
        <v>0.16400000000000001</v>
      </c>
      <c r="AO1956">
        <v>11.9</v>
      </c>
      <c r="AP1956">
        <f>(AN1956+AN$12-(1-AN1956-AN$12)/(AO1956-1))/AN$11</f>
        <v>2.1825688073394498E-2</v>
      </c>
      <c r="AQ1956">
        <f>MAX(MIN(AP1956,AN$9),AN$10)</f>
        <v>2.1825688073394498E-2</v>
      </c>
      <c r="AR1956">
        <f>IF(OR(AP1956&lt;0,V1956=0),0,INT(AX1955*AQ1956/100))</f>
        <v>66</v>
      </c>
      <c r="AS1956">
        <f>IF(AR1956&gt;0,1,0)</f>
        <v>1</v>
      </c>
      <c r="AT1956" s="1">
        <f>IF(V1956=1,K1956,0)*AS1956</f>
        <v>0</v>
      </c>
      <c r="AU1956" s="1">
        <f>MIN(AR1956,AN$13)*AS1956*AT1956</f>
        <v>0</v>
      </c>
      <c r="AV1956" s="1">
        <f>MIN(AR1956,AN$13)*AS1956*100</f>
        <v>2000</v>
      </c>
      <c r="AW1956" s="1">
        <f>AU1956-AV1956</f>
        <v>-2000</v>
      </c>
      <c r="AX1956" s="1">
        <f>AX1955+AW1956</f>
        <v>304280</v>
      </c>
      <c r="AY1956">
        <f>IF(AT1956=0,IF(AS1956=1,AY1955+1,AY1955),0)</f>
        <v>4</v>
      </c>
      <c r="AZ1956">
        <f t="shared" si="31"/>
        <v>0</v>
      </c>
    </row>
    <row r="1957" spans="1:52" x14ac:dyDescent="0.4">
      <c r="A1957">
        <f ca="1">RAND()</f>
        <v>0.72537783731011873</v>
      </c>
      <c r="B1957">
        <v>20260509</v>
      </c>
      <c r="C1957">
        <v>5</v>
      </c>
      <c r="D1957">
        <v>11</v>
      </c>
      <c r="E1957">
        <v>2</v>
      </c>
      <c r="F1957">
        <v>999</v>
      </c>
      <c r="G1957">
        <v>11</v>
      </c>
      <c r="H1957">
        <v>1800</v>
      </c>
      <c r="I1957">
        <v>1</v>
      </c>
      <c r="J1957">
        <v>17</v>
      </c>
      <c r="K1957">
        <v>410</v>
      </c>
      <c r="L1957">
        <v>190</v>
      </c>
      <c r="M1957">
        <v>460</v>
      </c>
      <c r="N1957">
        <v>590</v>
      </c>
      <c r="O1957">
        <v>3880</v>
      </c>
      <c r="P1957">
        <v>5440</v>
      </c>
      <c r="Q1957">
        <v>27400</v>
      </c>
      <c r="R1957">
        <v>108330</v>
      </c>
      <c r="S1957">
        <v>1450</v>
      </c>
      <c r="T1957">
        <v>1780</v>
      </c>
      <c r="U1957">
        <v>5320</v>
      </c>
      <c r="V1957">
        <v>5</v>
      </c>
      <c r="W1957">
        <v>6</v>
      </c>
      <c r="X1957">
        <v>1</v>
      </c>
      <c r="Y1957">
        <v>11</v>
      </c>
      <c r="Z1957">
        <v>4</v>
      </c>
      <c r="AA1957">
        <v>14</v>
      </c>
      <c r="AB1957">
        <v>17</v>
      </c>
      <c r="AC1957">
        <v>8</v>
      </c>
      <c r="AD1957">
        <v>3</v>
      </c>
      <c r="AE1957">
        <v>9</v>
      </c>
      <c r="AF1957">
        <v>2</v>
      </c>
      <c r="AG1957">
        <v>16</v>
      </c>
      <c r="AH1957">
        <v>7</v>
      </c>
      <c r="AI1957">
        <v>12</v>
      </c>
      <c r="AJ1957">
        <v>10</v>
      </c>
      <c r="AK1957">
        <v>13</v>
      </c>
      <c r="AL1957">
        <v>15</v>
      </c>
      <c r="AM1957">
        <v>0</v>
      </c>
      <c r="AN1957">
        <v>0.21099999999999999</v>
      </c>
      <c r="AO1957">
        <v>2.7</v>
      </c>
      <c r="AP1957">
        <f>(AN1957+AN$12-(1-AN1957-AN$12)/(AO1957-1))/AN$11</f>
        <v>-6.327941176470589E-2</v>
      </c>
      <c r="AQ1957">
        <f>MAX(MIN(AP1957,AN$9),AN$10)</f>
        <v>0</v>
      </c>
      <c r="AR1957">
        <f>IF(OR(AP1957&lt;0,V1957=0),0,INT(AX1956*AQ1957/100))</f>
        <v>0</v>
      </c>
      <c r="AS1957">
        <f>IF(AR1957&gt;0,1,0)</f>
        <v>0</v>
      </c>
      <c r="AT1957" s="1">
        <f>IF(V1957=1,K1957,0)*AS1957</f>
        <v>0</v>
      </c>
      <c r="AU1957" s="1">
        <f>MIN(AR1957,AN$13)*AS1957*AT1957</f>
        <v>0</v>
      </c>
      <c r="AV1957" s="1">
        <f>MIN(AR1957,AN$13)*AS1957*100</f>
        <v>0</v>
      </c>
      <c r="AW1957" s="1">
        <f>AU1957-AV1957</f>
        <v>0</v>
      </c>
      <c r="AX1957" s="1">
        <f>AX1956+AW1957</f>
        <v>304280</v>
      </c>
      <c r="AY1957">
        <f>IF(AT1957=0,IF(AS1957=1,AY1956+1,AY1956),0)</f>
        <v>4</v>
      </c>
      <c r="AZ1957">
        <f t="shared" si="31"/>
        <v>0</v>
      </c>
    </row>
    <row r="1958" spans="1:52" x14ac:dyDescent="0.4">
      <c r="A1958">
        <f ca="1">RAND()</f>
        <v>0.33573128607626823</v>
      </c>
      <c r="B1958">
        <v>20260509</v>
      </c>
      <c r="C1958">
        <v>5</v>
      </c>
      <c r="D1958">
        <v>12</v>
      </c>
      <c r="E1958">
        <v>2</v>
      </c>
      <c r="F1958">
        <v>10</v>
      </c>
      <c r="G1958">
        <v>23</v>
      </c>
      <c r="H1958">
        <v>1400</v>
      </c>
      <c r="I1958">
        <v>1</v>
      </c>
      <c r="J1958">
        <v>16</v>
      </c>
      <c r="K1958">
        <v>270</v>
      </c>
      <c r="L1958">
        <v>130</v>
      </c>
      <c r="M1958">
        <v>320</v>
      </c>
      <c r="N1958">
        <v>2320</v>
      </c>
      <c r="O1958">
        <v>1910</v>
      </c>
      <c r="P1958">
        <v>3160</v>
      </c>
      <c r="Q1958">
        <v>74670</v>
      </c>
      <c r="R1958">
        <v>217550</v>
      </c>
      <c r="S1958">
        <v>810</v>
      </c>
      <c r="T1958">
        <v>6790</v>
      </c>
      <c r="U1958">
        <v>16660</v>
      </c>
      <c r="V1958">
        <v>1</v>
      </c>
      <c r="W1958">
        <v>6</v>
      </c>
      <c r="X1958">
        <v>2</v>
      </c>
      <c r="Y1958">
        <v>5</v>
      </c>
      <c r="Z1958">
        <v>4</v>
      </c>
      <c r="AA1958">
        <v>10</v>
      </c>
      <c r="AB1958">
        <v>7</v>
      </c>
      <c r="AC1958">
        <v>12</v>
      </c>
      <c r="AD1958">
        <v>9</v>
      </c>
      <c r="AE1958">
        <v>16</v>
      </c>
      <c r="AF1958">
        <v>8</v>
      </c>
      <c r="AG1958">
        <v>14</v>
      </c>
      <c r="AH1958">
        <v>11</v>
      </c>
      <c r="AI1958">
        <v>13</v>
      </c>
      <c r="AJ1958">
        <v>3</v>
      </c>
      <c r="AK1958">
        <v>15</v>
      </c>
      <c r="AL1958">
        <v>0</v>
      </c>
      <c r="AM1958">
        <v>0</v>
      </c>
      <c r="AN1958">
        <v>0.21099999999999999</v>
      </c>
      <c r="AO1958">
        <v>2.7</v>
      </c>
      <c r="AP1958">
        <f>(AN1958+AN$12-(1-AN1958-AN$12)/(AO1958-1))/AN$11</f>
        <v>-6.327941176470589E-2</v>
      </c>
      <c r="AQ1958">
        <f>MAX(MIN(AP1958,AN$9),AN$10)</f>
        <v>0</v>
      </c>
      <c r="AR1958">
        <f>IF(OR(AP1958&lt;0,V1958=0),0,INT(AX1957*AQ1958/100))</f>
        <v>0</v>
      </c>
      <c r="AS1958">
        <f>IF(AR1958&gt;0,1,0)</f>
        <v>0</v>
      </c>
      <c r="AT1958" s="1">
        <f>IF(V1958=1,K1958,0)*AS1958</f>
        <v>0</v>
      </c>
      <c r="AU1958" s="1">
        <f>MIN(AR1958,AN$13)*AS1958*AT1958</f>
        <v>0</v>
      </c>
      <c r="AV1958" s="1">
        <f>MIN(AR1958,AN$13)*AS1958*100</f>
        <v>0</v>
      </c>
      <c r="AW1958" s="1">
        <f>AU1958-AV1958</f>
        <v>0</v>
      </c>
      <c r="AX1958" s="1">
        <f>AX1957+AW1958</f>
        <v>304280</v>
      </c>
      <c r="AY1958">
        <f>IF(AT1958=0,IF(AS1958=1,AY1957+1,AY1957),0)</f>
        <v>4</v>
      </c>
      <c r="AZ1958">
        <f t="shared" si="31"/>
        <v>0</v>
      </c>
    </row>
    <row r="1959" spans="1:52" x14ac:dyDescent="0.4">
      <c r="A1959">
        <f ca="1">RAND()</f>
        <v>0.98815670948308398</v>
      </c>
      <c r="B1959">
        <v>20260509</v>
      </c>
      <c r="C1959">
        <v>8</v>
      </c>
      <c r="D1959">
        <v>1</v>
      </c>
      <c r="E1959">
        <v>1</v>
      </c>
      <c r="F1959">
        <v>703</v>
      </c>
      <c r="G1959">
        <v>24</v>
      </c>
      <c r="H1959">
        <v>1400</v>
      </c>
      <c r="I1959">
        <v>1</v>
      </c>
      <c r="J1959">
        <v>16</v>
      </c>
      <c r="K1959">
        <v>350</v>
      </c>
      <c r="L1959">
        <v>140</v>
      </c>
      <c r="M1959">
        <v>170</v>
      </c>
      <c r="N1959">
        <v>250</v>
      </c>
      <c r="O1959">
        <v>1030</v>
      </c>
      <c r="P1959">
        <v>1900</v>
      </c>
      <c r="Q1959">
        <v>2000</v>
      </c>
      <c r="R1959">
        <v>9440</v>
      </c>
      <c r="S1959">
        <v>440</v>
      </c>
      <c r="T1959">
        <v>570</v>
      </c>
      <c r="U1959">
        <v>750</v>
      </c>
      <c r="V1959">
        <v>5</v>
      </c>
      <c r="W1959">
        <v>2</v>
      </c>
      <c r="X1959">
        <v>7</v>
      </c>
      <c r="Y1959">
        <v>1</v>
      </c>
      <c r="Z1959">
        <v>3</v>
      </c>
      <c r="AA1959">
        <v>8</v>
      </c>
      <c r="AB1959">
        <v>4</v>
      </c>
      <c r="AC1959">
        <v>0</v>
      </c>
      <c r="AD1959">
        <v>14</v>
      </c>
      <c r="AE1959">
        <v>15</v>
      </c>
      <c r="AF1959">
        <v>6</v>
      </c>
      <c r="AG1959">
        <v>11</v>
      </c>
      <c r="AH1959">
        <v>13</v>
      </c>
      <c r="AI1959">
        <v>10</v>
      </c>
      <c r="AJ1959">
        <v>9</v>
      </c>
      <c r="AK1959">
        <v>12</v>
      </c>
      <c r="AL1959">
        <v>0</v>
      </c>
      <c r="AM1959">
        <v>0</v>
      </c>
      <c r="AN1959">
        <v>0.18</v>
      </c>
      <c r="AO1959">
        <v>4.5</v>
      </c>
      <c r="AP1959">
        <f>(AN1959+AN$12-(1-AN1959-AN$12)/(AO1959-1))/AN$11</f>
        <v>-1.3571428571428575E-2</v>
      </c>
      <c r="AQ1959">
        <f>MAX(MIN(AP1959,AN$9),AN$10)</f>
        <v>0</v>
      </c>
      <c r="AR1959">
        <f>IF(OR(AP1959&lt;0,V1959=0),0,INT(AX1958*AQ1959/100))</f>
        <v>0</v>
      </c>
      <c r="AS1959">
        <f>IF(AR1959&gt;0,1,0)</f>
        <v>0</v>
      </c>
      <c r="AT1959" s="1">
        <f>IF(V1959=1,K1959,0)*AS1959</f>
        <v>0</v>
      </c>
      <c r="AU1959" s="1">
        <f>MIN(AR1959,AN$13)*AS1959*AT1959</f>
        <v>0</v>
      </c>
      <c r="AV1959" s="1">
        <f>MIN(AR1959,AN$13)*AS1959*100</f>
        <v>0</v>
      </c>
      <c r="AW1959" s="1">
        <f>AU1959-AV1959</f>
        <v>0</v>
      </c>
      <c r="AX1959" s="1">
        <f>AX1958+AW1959</f>
        <v>304280</v>
      </c>
      <c r="AY1959">
        <f>IF(AT1959=0,IF(AS1959=1,AY1958+1,AY1958),0)</f>
        <v>4</v>
      </c>
      <c r="AZ1959">
        <f t="shared" si="31"/>
        <v>0</v>
      </c>
    </row>
    <row r="1960" spans="1:52" x14ac:dyDescent="0.4">
      <c r="A1960">
        <f ca="1">RAND()</f>
        <v>0.20312695208700293</v>
      </c>
      <c r="B1960">
        <v>20260509</v>
      </c>
      <c r="C1960">
        <v>8</v>
      </c>
      <c r="D1960">
        <v>2</v>
      </c>
      <c r="E1960">
        <v>1</v>
      </c>
      <c r="F1960">
        <v>703</v>
      </c>
      <c r="G1960">
        <v>24</v>
      </c>
      <c r="H1960">
        <v>1800</v>
      </c>
      <c r="I1960">
        <v>1</v>
      </c>
      <c r="J1960">
        <v>15</v>
      </c>
      <c r="K1960">
        <v>570</v>
      </c>
      <c r="L1960">
        <v>230</v>
      </c>
      <c r="M1960">
        <v>170</v>
      </c>
      <c r="N1960">
        <v>270</v>
      </c>
      <c r="O1960">
        <v>1630</v>
      </c>
      <c r="P1960">
        <v>2950</v>
      </c>
      <c r="Q1960">
        <v>3830</v>
      </c>
      <c r="R1960">
        <v>16620</v>
      </c>
      <c r="S1960">
        <v>600</v>
      </c>
      <c r="T1960">
        <v>1070</v>
      </c>
      <c r="U1960">
        <v>720</v>
      </c>
      <c r="V1960">
        <v>6</v>
      </c>
      <c r="W1960">
        <v>2</v>
      </c>
      <c r="X1960">
        <v>4</v>
      </c>
      <c r="Y1960">
        <v>11</v>
      </c>
      <c r="Z1960">
        <v>12</v>
      </c>
      <c r="AA1960">
        <v>1</v>
      </c>
      <c r="AB1960">
        <v>5</v>
      </c>
      <c r="AC1960">
        <v>10</v>
      </c>
      <c r="AD1960">
        <v>8</v>
      </c>
      <c r="AE1960">
        <v>14</v>
      </c>
      <c r="AF1960">
        <v>7</v>
      </c>
      <c r="AG1960">
        <v>3</v>
      </c>
      <c r="AH1960">
        <v>15</v>
      </c>
      <c r="AI1960">
        <v>9</v>
      </c>
      <c r="AJ1960">
        <v>13</v>
      </c>
      <c r="AK1960">
        <v>0</v>
      </c>
      <c r="AL1960">
        <v>0</v>
      </c>
      <c r="AM1960">
        <v>0</v>
      </c>
      <c r="AN1960">
        <v>0.27100000000000002</v>
      </c>
      <c r="AO1960">
        <v>4</v>
      </c>
      <c r="AP1960">
        <f>(AN1960+AN$12-(1-AN1960-AN$12)/(AO1960-1))/AN$11</f>
        <v>7.0000000000000062E-3</v>
      </c>
      <c r="AQ1960">
        <f>MAX(MIN(AP1960,AN$9),AN$10)</f>
        <v>7.0000000000000062E-3</v>
      </c>
      <c r="AR1960">
        <f>IF(OR(AP1960&lt;0,V1960=0),0,INT(AX1959*AQ1960/100))</f>
        <v>21</v>
      </c>
      <c r="AS1960">
        <f>IF(AR1960&gt;0,1,0)</f>
        <v>1</v>
      </c>
      <c r="AT1960" s="1">
        <f>IF(V1960=1,K1960,0)*AS1960</f>
        <v>0</v>
      </c>
      <c r="AU1960" s="1">
        <f>MIN(AR1960,AN$13)*AS1960*AT1960</f>
        <v>0</v>
      </c>
      <c r="AV1960" s="1">
        <f>MIN(AR1960,AN$13)*AS1960*100</f>
        <v>2000</v>
      </c>
      <c r="AW1960" s="1">
        <f>AU1960-AV1960</f>
        <v>-2000</v>
      </c>
      <c r="AX1960" s="1">
        <f>AX1959+AW1960</f>
        <v>302280</v>
      </c>
      <c r="AY1960">
        <f>IF(AT1960=0,IF(AS1960=1,AY1959+1,AY1959),0)</f>
        <v>5</v>
      </c>
      <c r="AZ1960">
        <f t="shared" si="31"/>
        <v>0</v>
      </c>
    </row>
    <row r="1961" spans="1:52" x14ac:dyDescent="0.4">
      <c r="A1961">
        <f ca="1">RAND()</f>
        <v>0.36923081541263991</v>
      </c>
      <c r="B1961">
        <v>20260509</v>
      </c>
      <c r="C1961">
        <v>8</v>
      </c>
      <c r="D1961">
        <v>3</v>
      </c>
      <c r="E1961">
        <v>1</v>
      </c>
      <c r="F1961">
        <v>703</v>
      </c>
      <c r="G1961">
        <v>17</v>
      </c>
      <c r="H1961">
        <v>1400</v>
      </c>
      <c r="I1961">
        <v>1</v>
      </c>
      <c r="J1961">
        <v>17</v>
      </c>
      <c r="K1961">
        <v>790</v>
      </c>
      <c r="L1961">
        <v>140</v>
      </c>
      <c r="M1961">
        <v>110</v>
      </c>
      <c r="N1961">
        <v>110</v>
      </c>
      <c r="O1961">
        <v>1080</v>
      </c>
      <c r="P1961">
        <v>2970</v>
      </c>
      <c r="Q1961">
        <v>680</v>
      </c>
      <c r="R1961">
        <v>7760</v>
      </c>
      <c r="S1961">
        <v>280</v>
      </c>
      <c r="T1961">
        <v>330</v>
      </c>
      <c r="U1961">
        <v>150</v>
      </c>
      <c r="V1961">
        <v>3</v>
      </c>
      <c r="W1961">
        <v>2</v>
      </c>
      <c r="X1961">
        <v>1</v>
      </c>
      <c r="Y1961">
        <v>6</v>
      </c>
      <c r="Z1961">
        <v>15</v>
      </c>
      <c r="AA1961">
        <v>4</v>
      </c>
      <c r="AB1961">
        <v>12</v>
      </c>
      <c r="AC1961">
        <v>8</v>
      </c>
      <c r="AD1961">
        <v>14</v>
      </c>
      <c r="AE1961">
        <v>13</v>
      </c>
      <c r="AF1961">
        <v>5</v>
      </c>
      <c r="AG1961">
        <v>0</v>
      </c>
      <c r="AH1961">
        <v>9</v>
      </c>
      <c r="AI1961">
        <v>7</v>
      </c>
      <c r="AJ1961">
        <v>10</v>
      </c>
      <c r="AK1961">
        <v>16</v>
      </c>
      <c r="AL1961">
        <v>11</v>
      </c>
      <c r="AM1961">
        <v>0</v>
      </c>
      <c r="AN1961">
        <v>0.371</v>
      </c>
      <c r="AO1961">
        <v>2.2999999999999998</v>
      </c>
      <c r="AP1961">
        <f>(AN1961+AN$12-(1-AN1961-AN$12)/(AO1961-1))/AN$11</f>
        <v>-2.8211538461538482E-2</v>
      </c>
      <c r="AQ1961">
        <f>MAX(MIN(AP1961,AN$9),AN$10)</f>
        <v>0</v>
      </c>
      <c r="AR1961">
        <f>IF(OR(AP1961&lt;0,V1961=0),0,INT(AX1960*AQ1961/100))</f>
        <v>0</v>
      </c>
      <c r="AS1961">
        <f>IF(AR1961&gt;0,1,0)</f>
        <v>0</v>
      </c>
      <c r="AT1961" s="1">
        <f>IF(V1961=1,K1961,0)*AS1961</f>
        <v>0</v>
      </c>
      <c r="AU1961" s="1">
        <f>MIN(AR1961,AN$13)*AS1961*AT1961</f>
        <v>0</v>
      </c>
      <c r="AV1961" s="1">
        <f>MIN(AR1961,AN$13)*AS1961*100</f>
        <v>0</v>
      </c>
      <c r="AW1961" s="1">
        <f>AU1961-AV1961</f>
        <v>0</v>
      </c>
      <c r="AX1961" s="1">
        <f>AX1960+AW1961</f>
        <v>302280</v>
      </c>
      <c r="AY1961">
        <f>IF(AT1961=0,IF(AS1961=1,AY1960+1,AY1960),0)</f>
        <v>5</v>
      </c>
      <c r="AZ1961">
        <f t="shared" si="31"/>
        <v>0</v>
      </c>
    </row>
    <row r="1962" spans="1:52" x14ac:dyDescent="0.4">
      <c r="A1962">
        <f ca="1">RAND()</f>
        <v>0.13648943203037067</v>
      </c>
      <c r="B1962">
        <v>20260509</v>
      </c>
      <c r="C1962">
        <v>8</v>
      </c>
      <c r="D1962">
        <v>4</v>
      </c>
      <c r="E1962">
        <v>1</v>
      </c>
      <c r="F1962">
        <v>703</v>
      </c>
      <c r="G1962">
        <v>17</v>
      </c>
      <c r="H1962">
        <v>2000</v>
      </c>
      <c r="I1962">
        <v>1</v>
      </c>
      <c r="J1962">
        <v>15</v>
      </c>
      <c r="K1962">
        <v>530</v>
      </c>
      <c r="L1962">
        <v>180</v>
      </c>
      <c r="M1962">
        <v>160</v>
      </c>
      <c r="N1962">
        <v>150</v>
      </c>
      <c r="O1962">
        <v>1370</v>
      </c>
      <c r="P1962">
        <v>2880</v>
      </c>
      <c r="Q1962">
        <v>2240</v>
      </c>
      <c r="R1962">
        <v>13780</v>
      </c>
      <c r="S1962">
        <v>560</v>
      </c>
      <c r="T1962">
        <v>550</v>
      </c>
      <c r="U1962">
        <v>370</v>
      </c>
      <c r="V1962">
        <v>4</v>
      </c>
      <c r="W1962">
        <v>3</v>
      </c>
      <c r="X1962">
        <v>2</v>
      </c>
      <c r="Y1962">
        <v>9</v>
      </c>
      <c r="Z1962">
        <v>8</v>
      </c>
      <c r="AA1962">
        <v>1</v>
      </c>
      <c r="AB1962">
        <v>5</v>
      </c>
      <c r="AC1962">
        <v>14</v>
      </c>
      <c r="AD1962">
        <v>12</v>
      </c>
      <c r="AE1962">
        <v>6</v>
      </c>
      <c r="AF1962">
        <v>7</v>
      </c>
      <c r="AG1962">
        <v>11</v>
      </c>
      <c r="AH1962">
        <v>15</v>
      </c>
      <c r="AI1962">
        <v>10</v>
      </c>
      <c r="AJ1962">
        <v>13</v>
      </c>
      <c r="AK1962">
        <v>0</v>
      </c>
      <c r="AL1962">
        <v>0</v>
      </c>
      <c r="AM1962">
        <v>0</v>
      </c>
      <c r="AN1962">
        <v>0.22700000000000001</v>
      </c>
      <c r="AO1962">
        <v>5.0999999999999996</v>
      </c>
      <c r="AP1962">
        <f>(AN1962+AN$12-(1-AN1962-AN$12)/(AO1962-1))/AN$11</f>
        <v>9.61585365853658E-3</v>
      </c>
      <c r="AQ1962">
        <f>MAX(MIN(AP1962,AN$9),AN$10)</f>
        <v>9.61585365853658E-3</v>
      </c>
      <c r="AR1962">
        <f>IF(OR(AP1962&lt;0,V1962=0),0,INT(AX1961*AQ1962/100))</f>
        <v>29</v>
      </c>
      <c r="AS1962">
        <f>IF(AR1962&gt;0,1,0)</f>
        <v>1</v>
      </c>
      <c r="AT1962" s="1">
        <f>IF(V1962=1,K1962,0)*AS1962</f>
        <v>0</v>
      </c>
      <c r="AU1962" s="1">
        <f>MIN(AR1962,AN$13)*AS1962*AT1962</f>
        <v>0</v>
      </c>
      <c r="AV1962" s="1">
        <f>MIN(AR1962,AN$13)*AS1962*100</f>
        <v>2000</v>
      </c>
      <c r="AW1962" s="1">
        <f>AU1962-AV1962</f>
        <v>-2000</v>
      </c>
      <c r="AX1962" s="1">
        <f>AX1961+AW1962</f>
        <v>300280</v>
      </c>
      <c r="AY1962">
        <f>IF(AT1962=0,IF(AS1962=1,AY1961+1,AY1961),0)</f>
        <v>6</v>
      </c>
      <c r="AZ1962">
        <f t="shared" si="31"/>
        <v>0</v>
      </c>
    </row>
    <row r="1963" spans="1:52" x14ac:dyDescent="0.4">
      <c r="A1963">
        <f ca="1">RAND()</f>
        <v>0.79820872633541196</v>
      </c>
      <c r="B1963">
        <v>20260509</v>
      </c>
      <c r="C1963">
        <v>8</v>
      </c>
      <c r="D1963">
        <v>5</v>
      </c>
      <c r="E1963">
        <v>1</v>
      </c>
      <c r="F1963">
        <v>5</v>
      </c>
      <c r="G1963">
        <v>17</v>
      </c>
      <c r="H1963">
        <v>1600</v>
      </c>
      <c r="I1963">
        <v>1</v>
      </c>
      <c r="J1963">
        <v>8</v>
      </c>
      <c r="K1963">
        <v>260</v>
      </c>
      <c r="L1963">
        <v>110</v>
      </c>
      <c r="M1963">
        <v>120</v>
      </c>
      <c r="N1963">
        <v>420</v>
      </c>
      <c r="O1963">
        <v>410</v>
      </c>
      <c r="P1963">
        <v>810</v>
      </c>
      <c r="Q1963">
        <v>3720</v>
      </c>
      <c r="R1963">
        <v>11380</v>
      </c>
      <c r="S1963">
        <v>200</v>
      </c>
      <c r="T1963">
        <v>990</v>
      </c>
      <c r="U1963">
        <v>1430</v>
      </c>
      <c r="V1963">
        <v>8</v>
      </c>
      <c r="W1963">
        <v>4</v>
      </c>
      <c r="X1963">
        <v>2</v>
      </c>
      <c r="Y1963">
        <v>1</v>
      </c>
      <c r="Z1963">
        <v>7</v>
      </c>
      <c r="AA1963">
        <v>5</v>
      </c>
      <c r="AB1963">
        <v>3</v>
      </c>
      <c r="AC1963">
        <v>6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0.221</v>
      </c>
      <c r="AO1963">
        <v>13</v>
      </c>
      <c r="AP1963">
        <f>(AN1963+AN$12-(1-AN1963-AN$12)/(AO1963-1))/AN$11</f>
        <v>3.9020833333333338E-2</v>
      </c>
      <c r="AQ1963">
        <f>MAX(MIN(AP1963,AN$9),AN$10)</f>
        <v>0.03</v>
      </c>
      <c r="AR1963">
        <f>IF(OR(AP1963&lt;0,V1963=0),0,INT(AX1962*AQ1963/100))</f>
        <v>90</v>
      </c>
      <c r="AS1963">
        <f>IF(AR1963&gt;0,1,0)</f>
        <v>1</v>
      </c>
      <c r="AT1963" s="1">
        <f>IF(V1963=1,K1963,0)*AS1963</f>
        <v>0</v>
      </c>
      <c r="AU1963" s="1">
        <f>MIN(AR1963,AN$13)*AS1963*AT1963</f>
        <v>0</v>
      </c>
      <c r="AV1963" s="1">
        <f>MIN(AR1963,AN$13)*AS1963*100</f>
        <v>2000</v>
      </c>
      <c r="AW1963" s="1">
        <f>AU1963-AV1963</f>
        <v>-2000</v>
      </c>
      <c r="AX1963" s="1">
        <f>AX1962+AW1963</f>
        <v>298280</v>
      </c>
      <c r="AY1963">
        <f>IF(AT1963=0,IF(AS1963=1,AY1962+1,AY1962),0)</f>
        <v>7</v>
      </c>
      <c r="AZ1963">
        <f t="shared" si="31"/>
        <v>0</v>
      </c>
    </row>
    <row r="1964" spans="1:52" x14ac:dyDescent="0.4">
      <c r="A1964">
        <f ca="1">RAND()</f>
        <v>0.14574191067047815</v>
      </c>
      <c r="B1964">
        <v>20260509</v>
      </c>
      <c r="C1964">
        <v>8</v>
      </c>
      <c r="D1964">
        <v>7</v>
      </c>
      <c r="E1964">
        <v>2</v>
      </c>
      <c r="F1964">
        <v>5</v>
      </c>
      <c r="G1964">
        <v>24</v>
      </c>
      <c r="H1964">
        <v>1900</v>
      </c>
      <c r="I1964">
        <v>1</v>
      </c>
      <c r="J1964">
        <v>11</v>
      </c>
      <c r="K1964">
        <v>550</v>
      </c>
      <c r="L1964">
        <v>150</v>
      </c>
      <c r="M1964">
        <v>270</v>
      </c>
      <c r="N1964">
        <v>110</v>
      </c>
      <c r="O1964">
        <v>5100</v>
      </c>
      <c r="P1964">
        <v>8270</v>
      </c>
      <c r="Q1964">
        <v>3010</v>
      </c>
      <c r="R1964">
        <v>30420</v>
      </c>
      <c r="S1964">
        <v>1120</v>
      </c>
      <c r="T1964">
        <v>290</v>
      </c>
      <c r="U1964">
        <v>680</v>
      </c>
      <c r="V1964">
        <v>6</v>
      </c>
      <c r="W1964">
        <v>3</v>
      </c>
      <c r="X1964">
        <v>1</v>
      </c>
      <c r="Y1964">
        <v>10</v>
      </c>
      <c r="Z1964">
        <v>4</v>
      </c>
      <c r="AA1964">
        <v>2</v>
      </c>
      <c r="AB1964">
        <v>11</v>
      </c>
      <c r="AC1964">
        <v>5</v>
      </c>
      <c r="AD1964">
        <v>8</v>
      </c>
      <c r="AE1964">
        <v>7</v>
      </c>
      <c r="AF1964">
        <v>9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0.28699999999999998</v>
      </c>
      <c r="AO1964">
        <v>2.5</v>
      </c>
      <c r="AP1964">
        <f>(AN1964+AN$12-(1-AN1964-AN$12)/(AO1964-1))/AN$11</f>
        <v>-4.7083333333333352E-2</v>
      </c>
      <c r="AQ1964">
        <f>MAX(MIN(AP1964,AN$9),AN$10)</f>
        <v>0</v>
      </c>
      <c r="AR1964">
        <f>IF(OR(AP1964&lt;0,V1964=0),0,INT(AX1963*AQ1964/100))</f>
        <v>0</v>
      </c>
      <c r="AS1964">
        <f>IF(AR1964&gt;0,1,0)</f>
        <v>0</v>
      </c>
      <c r="AT1964" s="1">
        <f>IF(V1964=1,K1964,0)*AS1964</f>
        <v>0</v>
      </c>
      <c r="AU1964" s="1">
        <f>MIN(AR1964,AN$13)*AS1964*AT1964</f>
        <v>0</v>
      </c>
      <c r="AV1964" s="1">
        <f>MIN(AR1964,AN$13)*AS1964*100</f>
        <v>0</v>
      </c>
      <c r="AW1964" s="1">
        <f>AU1964-AV1964</f>
        <v>0</v>
      </c>
      <c r="AX1964" s="1">
        <f>AX1963+AW1964</f>
        <v>298280</v>
      </c>
      <c r="AY1964">
        <f>IF(AT1964=0,IF(AS1964=1,AY1963+1,AY1963),0)</f>
        <v>7</v>
      </c>
      <c r="AZ1964">
        <f t="shared" si="31"/>
        <v>0</v>
      </c>
    </row>
    <row r="1965" spans="1:52" x14ac:dyDescent="0.4">
      <c r="A1965">
        <f ca="1">RAND()</f>
        <v>0.69251482269338094</v>
      </c>
      <c r="B1965">
        <v>20260509</v>
      </c>
      <c r="C1965">
        <v>8</v>
      </c>
      <c r="D1965">
        <v>8</v>
      </c>
      <c r="E1965">
        <v>2</v>
      </c>
      <c r="F1965">
        <v>5</v>
      </c>
      <c r="G1965">
        <v>24</v>
      </c>
      <c r="H1965">
        <v>1400</v>
      </c>
      <c r="I1965">
        <v>1</v>
      </c>
      <c r="J1965">
        <v>16</v>
      </c>
      <c r="K1965">
        <v>11970</v>
      </c>
      <c r="L1965">
        <v>1710</v>
      </c>
      <c r="M1965">
        <v>150</v>
      </c>
      <c r="N1965">
        <v>1340</v>
      </c>
      <c r="O1965">
        <v>12310</v>
      </c>
      <c r="P1965">
        <v>37910</v>
      </c>
      <c r="Q1965">
        <v>176120</v>
      </c>
      <c r="R1965">
        <v>1630500</v>
      </c>
      <c r="S1965">
        <v>3840</v>
      </c>
      <c r="T1965">
        <v>37870</v>
      </c>
      <c r="U1965">
        <v>3520</v>
      </c>
      <c r="V1965">
        <v>13</v>
      </c>
      <c r="W1965">
        <v>8</v>
      </c>
      <c r="X1965">
        <v>2</v>
      </c>
      <c r="Y1965">
        <v>7</v>
      </c>
      <c r="Z1965">
        <v>10</v>
      </c>
      <c r="AA1965">
        <v>14</v>
      </c>
      <c r="AB1965">
        <v>4</v>
      </c>
      <c r="AC1965">
        <v>6</v>
      </c>
      <c r="AD1965">
        <v>3</v>
      </c>
      <c r="AE1965">
        <v>15</v>
      </c>
      <c r="AF1965">
        <v>11</v>
      </c>
      <c r="AG1965">
        <v>12</v>
      </c>
      <c r="AH1965">
        <v>1</v>
      </c>
      <c r="AI1965">
        <v>16</v>
      </c>
      <c r="AJ1965">
        <v>9</v>
      </c>
      <c r="AK1965">
        <v>5</v>
      </c>
      <c r="AL1965">
        <v>0</v>
      </c>
      <c r="AM1965">
        <v>0</v>
      </c>
      <c r="AN1965">
        <v>0.27500000000000002</v>
      </c>
      <c r="AO1965">
        <v>39</v>
      </c>
      <c r="AP1965">
        <f>(AN1965+AN$12-(1-AN1965-AN$12)/(AO1965-1))/AN$11</f>
        <v>6.3980263157894748E-2</v>
      </c>
      <c r="AQ1965">
        <f>MAX(MIN(AP1965,AN$9),AN$10)</f>
        <v>0.03</v>
      </c>
      <c r="AR1965">
        <f>IF(OR(AP1965&lt;0,V1965=0),0,INT(AX1964*AQ1965/100))</f>
        <v>89</v>
      </c>
      <c r="AS1965">
        <f>IF(AR1965&gt;0,1,0)</f>
        <v>1</v>
      </c>
      <c r="AT1965" s="1">
        <f>IF(V1965=1,K1965,0)*AS1965</f>
        <v>0</v>
      </c>
      <c r="AU1965" s="1">
        <f>MIN(AR1965,AN$13)*AS1965*AT1965</f>
        <v>0</v>
      </c>
      <c r="AV1965" s="1">
        <f>MIN(AR1965,AN$13)*AS1965*100</f>
        <v>2000</v>
      </c>
      <c r="AW1965" s="1">
        <f>AU1965-AV1965</f>
        <v>-2000</v>
      </c>
      <c r="AX1965" s="1">
        <f>AX1964+AW1965</f>
        <v>296280</v>
      </c>
      <c r="AY1965">
        <f>IF(AT1965=0,IF(AS1965=1,AY1964+1,AY1964),0)</f>
        <v>8</v>
      </c>
      <c r="AZ1965">
        <f t="shared" si="31"/>
        <v>0</v>
      </c>
    </row>
    <row r="1966" spans="1:52" x14ac:dyDescent="0.4">
      <c r="A1966">
        <f ca="1">RAND()</f>
        <v>0.26627982770627112</v>
      </c>
      <c r="B1966">
        <v>20260509</v>
      </c>
      <c r="C1966">
        <v>8</v>
      </c>
      <c r="D1966">
        <v>9</v>
      </c>
      <c r="E1966">
        <v>2</v>
      </c>
      <c r="F1966">
        <v>10</v>
      </c>
      <c r="G1966">
        <v>18</v>
      </c>
      <c r="H1966">
        <v>1600</v>
      </c>
      <c r="I1966">
        <v>1</v>
      </c>
      <c r="J1966">
        <v>11</v>
      </c>
      <c r="K1966">
        <v>340</v>
      </c>
      <c r="L1966">
        <v>130</v>
      </c>
      <c r="M1966">
        <v>220</v>
      </c>
      <c r="N1966">
        <v>440</v>
      </c>
      <c r="O1966">
        <v>900</v>
      </c>
      <c r="P1966">
        <v>1780</v>
      </c>
      <c r="Q1966">
        <v>6750</v>
      </c>
      <c r="R1966">
        <v>23070</v>
      </c>
      <c r="S1966">
        <v>400</v>
      </c>
      <c r="T1966">
        <v>980</v>
      </c>
      <c r="U1966">
        <v>1940</v>
      </c>
      <c r="V1966">
        <v>6</v>
      </c>
      <c r="W1966">
        <v>1</v>
      </c>
      <c r="X1966">
        <v>2</v>
      </c>
      <c r="Y1966">
        <v>8</v>
      </c>
      <c r="Z1966">
        <v>9</v>
      </c>
      <c r="AA1966">
        <v>7</v>
      </c>
      <c r="AB1966">
        <v>5</v>
      </c>
      <c r="AC1966">
        <v>3</v>
      </c>
      <c r="AD1966">
        <v>4</v>
      </c>
      <c r="AE1966">
        <v>10</v>
      </c>
      <c r="AF1966">
        <v>11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0.28399999999999997</v>
      </c>
      <c r="AO1966">
        <v>2.8</v>
      </c>
      <c r="AP1966">
        <f>(AN1966+AN$12-(1-AN1966-AN$12)/(AO1966-1))/AN$11</f>
        <v>-2.8444444444444453E-2</v>
      </c>
      <c r="AQ1966">
        <f>MAX(MIN(AP1966,AN$9),AN$10)</f>
        <v>0</v>
      </c>
      <c r="AR1966">
        <f>IF(OR(AP1966&lt;0,V1966=0),0,INT(AX1965*AQ1966/100))</f>
        <v>0</v>
      </c>
      <c r="AS1966">
        <f>IF(AR1966&gt;0,1,0)</f>
        <v>0</v>
      </c>
      <c r="AT1966" s="1">
        <f>IF(V1966=1,K1966,0)*AS1966</f>
        <v>0</v>
      </c>
      <c r="AU1966" s="1">
        <f>MIN(AR1966,AN$13)*AS1966*AT1966</f>
        <v>0</v>
      </c>
      <c r="AV1966" s="1">
        <f>MIN(AR1966,AN$13)*AS1966*100</f>
        <v>0</v>
      </c>
      <c r="AW1966" s="1">
        <f>AU1966-AV1966</f>
        <v>0</v>
      </c>
      <c r="AX1966" s="1">
        <f>AX1965+AW1966</f>
        <v>296280</v>
      </c>
      <c r="AY1966">
        <f>IF(AT1966=0,IF(AS1966=1,AY1965+1,AY1965),0)</f>
        <v>8</v>
      </c>
      <c r="AZ1966">
        <f t="shared" si="31"/>
        <v>0</v>
      </c>
    </row>
    <row r="1967" spans="1:52" x14ac:dyDescent="0.4">
      <c r="A1967">
        <f ca="1">RAND()</f>
        <v>0.51118099369822101</v>
      </c>
      <c r="B1967">
        <v>20260509</v>
      </c>
      <c r="C1967">
        <v>8</v>
      </c>
      <c r="D1967">
        <v>10</v>
      </c>
      <c r="E1967">
        <v>2</v>
      </c>
      <c r="F1967">
        <v>10</v>
      </c>
      <c r="G1967">
        <v>17</v>
      </c>
      <c r="H1967">
        <v>2000</v>
      </c>
      <c r="I1967">
        <v>1</v>
      </c>
      <c r="J1967">
        <v>8</v>
      </c>
      <c r="K1967">
        <v>490</v>
      </c>
      <c r="L1967">
        <v>120</v>
      </c>
      <c r="M1967">
        <v>110</v>
      </c>
      <c r="N1967">
        <v>110</v>
      </c>
      <c r="O1967">
        <v>650</v>
      </c>
      <c r="P1967">
        <v>1760</v>
      </c>
      <c r="Q1967">
        <v>440</v>
      </c>
      <c r="R1967">
        <v>4140</v>
      </c>
      <c r="S1967">
        <v>180</v>
      </c>
      <c r="T1967">
        <v>230</v>
      </c>
      <c r="U1967">
        <v>160</v>
      </c>
      <c r="V1967">
        <v>3</v>
      </c>
      <c r="W1967">
        <v>1</v>
      </c>
      <c r="X1967">
        <v>2</v>
      </c>
      <c r="Y1967">
        <v>5</v>
      </c>
      <c r="Z1967">
        <v>7</v>
      </c>
      <c r="AA1967">
        <v>4</v>
      </c>
      <c r="AB1967">
        <v>6</v>
      </c>
      <c r="AC1967">
        <v>8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0.39</v>
      </c>
      <c r="AO1967">
        <v>2.2999999999999998</v>
      </c>
      <c r="AP1967">
        <f>(AN1967+AN$12-(1-AN1967-AN$12)/(AO1967-1))/AN$11</f>
        <v>-1.9807692307692318E-2</v>
      </c>
      <c r="AQ1967">
        <f>MAX(MIN(AP1967,AN$9),AN$10)</f>
        <v>0</v>
      </c>
      <c r="AR1967">
        <f>IF(OR(AP1967&lt;0,V1967=0),0,INT(AX1966*AQ1967/100))</f>
        <v>0</v>
      </c>
      <c r="AS1967">
        <f>IF(AR1967&gt;0,1,0)</f>
        <v>0</v>
      </c>
      <c r="AT1967" s="1">
        <f>IF(V1967=1,K1967,0)*AS1967</f>
        <v>0</v>
      </c>
      <c r="AU1967" s="1">
        <f>MIN(AR1967,AN$13)*AS1967*AT1967</f>
        <v>0</v>
      </c>
      <c r="AV1967" s="1">
        <f>MIN(AR1967,AN$13)*AS1967*100</f>
        <v>0</v>
      </c>
      <c r="AW1967" s="1">
        <f>AU1967-AV1967</f>
        <v>0</v>
      </c>
      <c r="AX1967" s="1">
        <f>AX1966+AW1967</f>
        <v>296280</v>
      </c>
      <c r="AY1967">
        <f>IF(AT1967=0,IF(AS1967=1,AY1966+1,AY1966),0)</f>
        <v>8</v>
      </c>
      <c r="AZ1967">
        <f t="shared" si="31"/>
        <v>0</v>
      </c>
    </row>
    <row r="1968" spans="1:52" x14ac:dyDescent="0.4">
      <c r="A1968">
        <f ca="1">RAND()</f>
        <v>0.39592272899772352</v>
      </c>
      <c r="B1968">
        <v>20260509</v>
      </c>
      <c r="C1968">
        <v>8</v>
      </c>
      <c r="D1968">
        <v>11</v>
      </c>
      <c r="E1968">
        <v>1</v>
      </c>
      <c r="F1968">
        <v>999</v>
      </c>
      <c r="G1968">
        <v>18</v>
      </c>
      <c r="H1968">
        <v>2200</v>
      </c>
      <c r="I1968">
        <v>1</v>
      </c>
      <c r="J1968">
        <v>16</v>
      </c>
      <c r="K1968">
        <v>1370</v>
      </c>
      <c r="L1968">
        <v>390</v>
      </c>
      <c r="M1968">
        <v>120</v>
      </c>
      <c r="N1968">
        <v>550</v>
      </c>
      <c r="O1968">
        <v>1540</v>
      </c>
      <c r="P1968">
        <v>4310</v>
      </c>
      <c r="Q1968">
        <v>13940</v>
      </c>
      <c r="R1968">
        <v>74860</v>
      </c>
      <c r="S1968">
        <v>820</v>
      </c>
      <c r="T1968">
        <v>4610</v>
      </c>
      <c r="U1968">
        <v>1410</v>
      </c>
      <c r="V1968">
        <v>1</v>
      </c>
      <c r="W1968">
        <v>11</v>
      </c>
      <c r="X1968">
        <v>2</v>
      </c>
      <c r="Y1968">
        <v>14</v>
      </c>
      <c r="Z1968">
        <v>6</v>
      </c>
      <c r="AA1968">
        <v>10</v>
      </c>
      <c r="AB1968">
        <v>8</v>
      </c>
      <c r="AC1968">
        <v>3</v>
      </c>
      <c r="AD1968">
        <v>9</v>
      </c>
      <c r="AE1968">
        <v>4</v>
      </c>
      <c r="AF1968">
        <v>7</v>
      </c>
      <c r="AG1968">
        <v>5</v>
      </c>
      <c r="AH1968">
        <v>13</v>
      </c>
      <c r="AI1968">
        <v>16</v>
      </c>
      <c r="AJ1968">
        <v>15</v>
      </c>
      <c r="AK1968">
        <v>12</v>
      </c>
      <c r="AL1968">
        <v>0</v>
      </c>
      <c r="AM1968">
        <v>0</v>
      </c>
      <c r="AN1968">
        <v>0.23400000000000001</v>
      </c>
      <c r="AO1968">
        <v>13.7</v>
      </c>
      <c r="AP1968">
        <f>(AN1968+AN$12-(1-AN1968-AN$12)/(AO1968-1))/AN$11</f>
        <v>4.342125984251969E-2</v>
      </c>
      <c r="AQ1968">
        <f>MAX(MIN(AP1968,AN$9),AN$10)</f>
        <v>0.03</v>
      </c>
      <c r="AR1968">
        <f>IF(OR(AP1968&lt;0,V1968=0),0,INT(AX1967*AQ1968/100))</f>
        <v>88</v>
      </c>
      <c r="AS1968">
        <f>IF(AR1968&gt;0,1,0)</f>
        <v>1</v>
      </c>
      <c r="AT1968" s="1">
        <f>IF(V1968=1,K1968,0)*AS1968</f>
        <v>1370</v>
      </c>
      <c r="AU1968" s="1">
        <f>MIN(AR1968,AN$13)*AS1968*AT1968</f>
        <v>27400</v>
      </c>
      <c r="AV1968" s="1">
        <f>MIN(AR1968,AN$13)*AS1968*100</f>
        <v>2000</v>
      </c>
      <c r="AW1968" s="1">
        <f>AU1968-AV1968</f>
        <v>25400</v>
      </c>
      <c r="AX1968" s="1">
        <f>AX1967+AW1968</f>
        <v>321680</v>
      </c>
      <c r="AY1968">
        <f>IF(AT1968=0,IF(AS1968=1,AY1967+1,AY1967),0)</f>
        <v>0</v>
      </c>
      <c r="AZ1968">
        <f t="shared" si="31"/>
        <v>2000</v>
      </c>
    </row>
    <row r="1969" spans="1:52" x14ac:dyDescent="0.4">
      <c r="A1969">
        <f ca="1">RAND()</f>
        <v>0.32555778381652245</v>
      </c>
      <c r="B1969">
        <v>20260509</v>
      </c>
      <c r="C1969">
        <v>8</v>
      </c>
      <c r="D1969">
        <v>12</v>
      </c>
      <c r="E1969">
        <v>2</v>
      </c>
      <c r="F1969">
        <v>10</v>
      </c>
      <c r="G1969">
        <v>24</v>
      </c>
      <c r="H1969">
        <v>1800</v>
      </c>
      <c r="I1969">
        <v>1</v>
      </c>
      <c r="J1969">
        <v>13</v>
      </c>
      <c r="K1969">
        <v>340</v>
      </c>
      <c r="L1969">
        <v>170</v>
      </c>
      <c r="M1969">
        <v>710</v>
      </c>
      <c r="N1969">
        <v>250</v>
      </c>
      <c r="O1969">
        <v>7400</v>
      </c>
      <c r="P1969">
        <v>9550</v>
      </c>
      <c r="Q1969">
        <v>12870</v>
      </c>
      <c r="R1969">
        <v>65700</v>
      </c>
      <c r="S1969">
        <v>1930</v>
      </c>
      <c r="T1969">
        <v>460</v>
      </c>
      <c r="U1969">
        <v>3480</v>
      </c>
      <c r="V1969">
        <v>3</v>
      </c>
      <c r="W1969">
        <v>9</v>
      </c>
      <c r="X1969">
        <v>4</v>
      </c>
      <c r="Y1969">
        <v>1</v>
      </c>
      <c r="Z1969">
        <v>5</v>
      </c>
      <c r="AA1969">
        <v>6</v>
      </c>
      <c r="AB1969">
        <v>8</v>
      </c>
      <c r="AC1969">
        <v>2</v>
      </c>
      <c r="AD1969">
        <v>11</v>
      </c>
      <c r="AE1969">
        <v>10</v>
      </c>
      <c r="AF1969">
        <v>7</v>
      </c>
      <c r="AG1969">
        <v>13</v>
      </c>
      <c r="AH1969">
        <v>12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0.23</v>
      </c>
      <c r="AO1969">
        <v>8.1</v>
      </c>
      <c r="AP1969">
        <f>(AN1969+AN$12-(1-AN1969-AN$12)/(AO1969-1))/AN$11</f>
        <v>3.0387323943661972E-2</v>
      </c>
      <c r="AQ1969">
        <f>MAX(MIN(AP1969,AN$9),AN$10)</f>
        <v>0.03</v>
      </c>
      <c r="AR1969">
        <f>IF(OR(AP1969&lt;0,V1969=0),0,INT(AX1968*AQ1969/100))</f>
        <v>96</v>
      </c>
      <c r="AS1969">
        <f>IF(AR1969&gt;0,1,0)</f>
        <v>1</v>
      </c>
      <c r="AT1969" s="1">
        <f>IF(V1969=1,K1969,0)*AS1969</f>
        <v>0</v>
      </c>
      <c r="AU1969" s="1">
        <f>MIN(AR1969,AN$13)*AS1969*AT1969</f>
        <v>0</v>
      </c>
      <c r="AV1969" s="1">
        <f>MIN(AR1969,AN$13)*AS1969*100</f>
        <v>2000</v>
      </c>
      <c r="AW1969" s="1">
        <f>AU1969-AV1969</f>
        <v>-2000</v>
      </c>
      <c r="AX1969" s="1">
        <f>AX1968+AW1969</f>
        <v>319680</v>
      </c>
      <c r="AY1969">
        <f>IF(AT1969=0,IF(AS1969=1,AY1968+1,AY1968),0)</f>
        <v>1</v>
      </c>
      <c r="AZ1969">
        <f t="shared" si="31"/>
        <v>0</v>
      </c>
    </row>
    <row r="1970" spans="1:52" x14ac:dyDescent="0.4">
      <c r="A1970">
        <f ca="1">RAND()</f>
        <v>4.5429160412057579E-2</v>
      </c>
      <c r="B1970">
        <v>20260510</v>
      </c>
      <c r="C1970">
        <v>5</v>
      </c>
      <c r="D1970">
        <v>1</v>
      </c>
      <c r="E1970">
        <v>1</v>
      </c>
      <c r="F1970">
        <v>703</v>
      </c>
      <c r="G1970">
        <v>23</v>
      </c>
      <c r="H1970">
        <v>1600</v>
      </c>
      <c r="I1970">
        <v>1</v>
      </c>
      <c r="J1970">
        <v>16</v>
      </c>
      <c r="K1970">
        <v>680</v>
      </c>
      <c r="L1970">
        <v>300</v>
      </c>
      <c r="M1970">
        <v>390</v>
      </c>
      <c r="N1970">
        <v>230</v>
      </c>
      <c r="O1970">
        <v>8340</v>
      </c>
      <c r="P1970">
        <v>12370</v>
      </c>
      <c r="Q1970">
        <v>14210</v>
      </c>
      <c r="R1970">
        <v>80730</v>
      </c>
      <c r="S1970">
        <v>2480</v>
      </c>
      <c r="T1970">
        <v>930</v>
      </c>
      <c r="U1970">
        <v>1470</v>
      </c>
      <c r="V1970">
        <v>1</v>
      </c>
      <c r="W1970">
        <v>13</v>
      </c>
      <c r="X1970">
        <v>16</v>
      </c>
      <c r="Y1970">
        <v>15</v>
      </c>
      <c r="Z1970">
        <v>3</v>
      </c>
      <c r="AA1970">
        <v>12</v>
      </c>
      <c r="AB1970">
        <v>7</v>
      </c>
      <c r="AC1970">
        <v>4</v>
      </c>
      <c r="AD1970">
        <v>10</v>
      </c>
      <c r="AE1970">
        <v>11</v>
      </c>
      <c r="AF1970">
        <v>5</v>
      </c>
      <c r="AG1970">
        <v>8</v>
      </c>
      <c r="AH1970">
        <v>2</v>
      </c>
      <c r="AI1970">
        <v>14</v>
      </c>
      <c r="AJ1970">
        <v>6</v>
      </c>
      <c r="AK1970">
        <v>9</v>
      </c>
      <c r="AL1970">
        <v>0</v>
      </c>
      <c r="AM1970">
        <v>0</v>
      </c>
      <c r="AN1970">
        <v>9.8000000000000004E-2</v>
      </c>
      <c r="AO1970">
        <v>6.8</v>
      </c>
      <c r="AP1970">
        <f>(AN1970+AN$12-(1-AN1970-AN$12)/(AO1970-1))/AN$11</f>
        <v>-1.4379310344827589E-2</v>
      </c>
      <c r="AQ1970">
        <f>MAX(MIN(AP1970,AN$9),AN$10)</f>
        <v>0</v>
      </c>
      <c r="AR1970">
        <f>IF(OR(AP1970&lt;0,V1970=0),0,INT(AX1969*AQ1970/100))</f>
        <v>0</v>
      </c>
      <c r="AS1970">
        <f>IF(AR1970&gt;0,1,0)</f>
        <v>0</v>
      </c>
      <c r="AT1970" s="1">
        <f>IF(V1970=1,K1970,0)*AS1970</f>
        <v>0</v>
      </c>
      <c r="AU1970" s="1">
        <f>MIN(AR1970,AN$13)*AS1970*AT1970</f>
        <v>0</v>
      </c>
      <c r="AV1970" s="1">
        <f>MIN(AR1970,AN$13)*AS1970*100</f>
        <v>0</v>
      </c>
      <c r="AW1970" s="1">
        <f>AU1970-AV1970</f>
        <v>0</v>
      </c>
      <c r="AX1970" s="1">
        <f>AX1969+AW1970</f>
        <v>319680</v>
      </c>
      <c r="AY1970">
        <f>IF(AT1970=0,IF(AS1970=1,AY1969+1,AY1969),0)</f>
        <v>1</v>
      </c>
      <c r="AZ1970">
        <f t="shared" si="31"/>
        <v>0</v>
      </c>
    </row>
    <row r="1971" spans="1:52" x14ac:dyDescent="0.4">
      <c r="A1971">
        <f ca="1">RAND()</f>
        <v>0.50491472138502114</v>
      </c>
      <c r="B1971">
        <v>20260510</v>
      </c>
      <c r="C1971">
        <v>4</v>
      </c>
      <c r="D1971">
        <v>12</v>
      </c>
      <c r="E1971">
        <v>2</v>
      </c>
      <c r="F1971">
        <v>5</v>
      </c>
      <c r="G1971">
        <v>11</v>
      </c>
      <c r="H1971">
        <v>1200</v>
      </c>
      <c r="I1971">
        <v>1</v>
      </c>
      <c r="J1971">
        <v>13</v>
      </c>
      <c r="K1971">
        <v>490</v>
      </c>
      <c r="L1971">
        <v>170</v>
      </c>
      <c r="M1971">
        <v>180</v>
      </c>
      <c r="N1971">
        <v>140</v>
      </c>
      <c r="O1971">
        <v>1590</v>
      </c>
      <c r="P1971">
        <v>2870</v>
      </c>
      <c r="Q1971">
        <v>1400</v>
      </c>
      <c r="R1971">
        <v>9330</v>
      </c>
      <c r="S1971">
        <v>550</v>
      </c>
      <c r="T1971">
        <v>290</v>
      </c>
      <c r="U1971">
        <v>370</v>
      </c>
      <c r="V1971">
        <v>3</v>
      </c>
      <c r="W1971">
        <v>2</v>
      </c>
      <c r="X1971">
        <v>1</v>
      </c>
      <c r="Y1971">
        <v>7</v>
      </c>
      <c r="Z1971">
        <v>6</v>
      </c>
      <c r="AA1971">
        <v>8</v>
      </c>
      <c r="AB1971">
        <v>10</v>
      </c>
      <c r="AC1971">
        <v>9</v>
      </c>
      <c r="AD1971">
        <v>5</v>
      </c>
      <c r="AE1971">
        <v>4</v>
      </c>
      <c r="AF1971">
        <v>11</v>
      </c>
      <c r="AG1971">
        <v>12</v>
      </c>
      <c r="AH1971">
        <v>13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0.184</v>
      </c>
      <c r="AO1971">
        <v>3.2</v>
      </c>
      <c r="AP1971">
        <f>(AN1971+AN$12-(1-AN1971-AN$12)/(AO1971-1))/AN$11</f>
        <v>-4.6727272727272728E-2</v>
      </c>
      <c r="AQ1971">
        <f>MAX(MIN(AP1971,AN$9),AN$10)</f>
        <v>0</v>
      </c>
      <c r="AR1971">
        <f>IF(OR(AP1971&lt;0,V1971=0),0,INT(AX1970*AQ1971/100))</f>
        <v>0</v>
      </c>
      <c r="AS1971">
        <f>IF(AR1971&gt;0,1,0)</f>
        <v>0</v>
      </c>
      <c r="AT1971" s="1">
        <f>IF(V1971=1,K1971,0)*AS1971</f>
        <v>0</v>
      </c>
      <c r="AU1971" s="1">
        <f>MIN(AR1971,AN$13)*AS1971*AT1971</f>
        <v>0</v>
      </c>
      <c r="AV1971" s="1">
        <f>MIN(AR1971,AN$13)*AS1971*100</f>
        <v>0</v>
      </c>
      <c r="AW1971" s="1">
        <f>AU1971-AV1971</f>
        <v>0</v>
      </c>
      <c r="AX1971" s="1">
        <f>AX1970+AW1971</f>
        <v>319680</v>
      </c>
      <c r="AY1971">
        <f>IF(AT1971=0,IF(AS1971=1,AY1970+1,AY1970),0)</f>
        <v>1</v>
      </c>
      <c r="AZ1971">
        <f t="shared" si="31"/>
        <v>0</v>
      </c>
    </row>
    <row r="1972" spans="1:52" x14ac:dyDescent="0.4">
      <c r="A1972">
        <f ca="1">RAND()</f>
        <v>0.16681979110975953</v>
      </c>
      <c r="B1972">
        <v>20260510</v>
      </c>
      <c r="C1972">
        <v>4</v>
      </c>
      <c r="D1972">
        <v>11</v>
      </c>
      <c r="E1972">
        <v>2</v>
      </c>
      <c r="F1972">
        <v>999</v>
      </c>
      <c r="G1972">
        <v>11</v>
      </c>
      <c r="H1972">
        <v>1400</v>
      </c>
      <c r="I1972">
        <v>1</v>
      </c>
      <c r="J1972">
        <v>14</v>
      </c>
      <c r="K1972">
        <v>1500</v>
      </c>
      <c r="L1972">
        <v>430</v>
      </c>
      <c r="M1972">
        <v>680</v>
      </c>
      <c r="N1972">
        <v>860</v>
      </c>
      <c r="O1972">
        <v>15390</v>
      </c>
      <c r="P1972">
        <v>25660</v>
      </c>
      <c r="Q1972">
        <v>145460</v>
      </c>
      <c r="R1972">
        <v>846450</v>
      </c>
      <c r="S1972">
        <v>3810</v>
      </c>
      <c r="T1972">
        <v>5500</v>
      </c>
      <c r="U1972">
        <v>6680</v>
      </c>
      <c r="V1972">
        <v>11</v>
      </c>
      <c r="W1972">
        <v>9</v>
      </c>
      <c r="X1972">
        <v>8</v>
      </c>
      <c r="Y1972">
        <v>4</v>
      </c>
      <c r="Z1972">
        <v>3</v>
      </c>
      <c r="AA1972">
        <v>10</v>
      </c>
      <c r="AB1972">
        <v>13</v>
      </c>
      <c r="AC1972">
        <v>12</v>
      </c>
      <c r="AD1972">
        <v>1</v>
      </c>
      <c r="AE1972">
        <v>14</v>
      </c>
      <c r="AF1972">
        <v>2</v>
      </c>
      <c r="AG1972">
        <v>6</v>
      </c>
      <c r="AH1972">
        <v>5</v>
      </c>
      <c r="AI1972">
        <v>7</v>
      </c>
      <c r="AJ1972">
        <v>0</v>
      </c>
      <c r="AK1972">
        <v>0</v>
      </c>
      <c r="AL1972">
        <v>0</v>
      </c>
      <c r="AM1972">
        <v>0</v>
      </c>
      <c r="AN1972">
        <v>0.21299999999999999</v>
      </c>
      <c r="AO1972">
        <v>2.7</v>
      </c>
      <c r="AP1972">
        <f>(AN1972+AN$12-(1-AN1972-AN$12)/(AO1972-1))/AN$11</f>
        <v>-6.2485294117647049E-2</v>
      </c>
      <c r="AQ1972">
        <f>MAX(MIN(AP1972,AN$9),AN$10)</f>
        <v>0</v>
      </c>
      <c r="AR1972">
        <f>IF(OR(AP1972&lt;0,V1972=0),0,INT(AX1971*AQ1972/100))</f>
        <v>0</v>
      </c>
      <c r="AS1972">
        <f>IF(AR1972&gt;0,1,0)</f>
        <v>0</v>
      </c>
      <c r="AT1972" s="1">
        <f>IF(V1972=1,K1972,0)*AS1972</f>
        <v>0</v>
      </c>
      <c r="AU1972" s="1">
        <f>MIN(AR1972,AN$13)*AS1972*AT1972</f>
        <v>0</v>
      </c>
      <c r="AV1972" s="1">
        <f>MIN(AR1972,AN$13)*AS1972*100</f>
        <v>0</v>
      </c>
      <c r="AW1972" s="1">
        <f>AU1972-AV1972</f>
        <v>0</v>
      </c>
      <c r="AX1972" s="1">
        <f>AX1971+AW1972</f>
        <v>319680</v>
      </c>
      <c r="AY1972">
        <f>IF(AT1972=0,IF(AS1972=1,AY1971+1,AY1971),0)</f>
        <v>1</v>
      </c>
      <c r="AZ1972">
        <f t="shared" si="31"/>
        <v>0</v>
      </c>
    </row>
    <row r="1973" spans="1:52" x14ac:dyDescent="0.4">
      <c r="A1973">
        <f ca="1">RAND()</f>
        <v>0.9619405981930319</v>
      </c>
      <c r="B1973">
        <v>20260510</v>
      </c>
      <c r="C1973">
        <v>4</v>
      </c>
      <c r="D1973">
        <v>10</v>
      </c>
      <c r="E1973">
        <v>2</v>
      </c>
      <c r="F1973">
        <v>10</v>
      </c>
      <c r="G1973">
        <v>23</v>
      </c>
      <c r="H1973">
        <v>1800</v>
      </c>
      <c r="I1973">
        <v>1</v>
      </c>
      <c r="J1973">
        <v>14</v>
      </c>
      <c r="K1973">
        <v>650</v>
      </c>
      <c r="L1973">
        <v>220</v>
      </c>
      <c r="M1973">
        <v>220</v>
      </c>
      <c r="N1973">
        <v>460</v>
      </c>
      <c r="O1973">
        <v>2350</v>
      </c>
      <c r="P1973">
        <v>4650</v>
      </c>
      <c r="Q1973">
        <v>14640</v>
      </c>
      <c r="R1973">
        <v>89160</v>
      </c>
      <c r="S1973">
        <v>720</v>
      </c>
      <c r="T1973">
        <v>2910</v>
      </c>
      <c r="U1973">
        <v>2000</v>
      </c>
      <c r="V1973">
        <v>2</v>
      </c>
      <c r="W1973">
        <v>10</v>
      </c>
      <c r="X1973">
        <v>13</v>
      </c>
      <c r="Y1973">
        <v>7</v>
      </c>
      <c r="Z1973">
        <v>3</v>
      </c>
      <c r="AA1973">
        <v>1</v>
      </c>
      <c r="AB1973">
        <v>5</v>
      </c>
      <c r="AC1973">
        <v>4</v>
      </c>
      <c r="AD1973">
        <v>12</v>
      </c>
      <c r="AE1973">
        <v>11</v>
      </c>
      <c r="AF1973">
        <v>6</v>
      </c>
      <c r="AG1973">
        <v>8</v>
      </c>
      <c r="AH1973">
        <v>14</v>
      </c>
      <c r="AI1973">
        <v>9</v>
      </c>
      <c r="AJ1973">
        <v>0</v>
      </c>
      <c r="AK1973">
        <v>0</v>
      </c>
      <c r="AL1973">
        <v>0</v>
      </c>
      <c r="AM1973">
        <v>0</v>
      </c>
      <c r="AN1973">
        <v>0.17299999999999999</v>
      </c>
      <c r="AO1973">
        <v>5.2</v>
      </c>
      <c r="AP1973">
        <f>(AN1973+AN$12-(1-AN1973-AN$12)/(AO1973-1))/AN$11</f>
        <v>-5.9761904761904752E-3</v>
      </c>
      <c r="AQ1973">
        <f>MAX(MIN(AP1973,AN$9),AN$10)</f>
        <v>0</v>
      </c>
      <c r="AR1973">
        <f>IF(OR(AP1973&lt;0,V1973=0),0,INT(AX1972*AQ1973/100))</f>
        <v>0</v>
      </c>
      <c r="AS1973">
        <f>IF(AR1973&gt;0,1,0)</f>
        <v>0</v>
      </c>
      <c r="AT1973" s="1">
        <f>IF(V1973=1,K1973,0)*AS1973</f>
        <v>0</v>
      </c>
      <c r="AU1973" s="1">
        <f>MIN(AR1973,AN$13)*AS1973*AT1973</f>
        <v>0</v>
      </c>
      <c r="AV1973" s="1">
        <f>MIN(AR1973,AN$13)*AS1973*100</f>
        <v>0</v>
      </c>
      <c r="AW1973" s="1">
        <f>AU1973-AV1973</f>
        <v>0</v>
      </c>
      <c r="AX1973" s="1">
        <f>AX1972+AW1973</f>
        <v>319680</v>
      </c>
      <c r="AY1973">
        <f>IF(AT1973=0,IF(AS1973=1,AY1972+1,AY1972),0)</f>
        <v>1</v>
      </c>
      <c r="AZ1973">
        <f t="shared" si="31"/>
        <v>0</v>
      </c>
    </row>
    <row r="1974" spans="1:52" x14ac:dyDescent="0.4">
      <c r="A1974">
        <f ca="1">RAND()</f>
        <v>0.25131208938996907</v>
      </c>
      <c r="B1974">
        <v>20260510</v>
      </c>
      <c r="C1974">
        <v>4</v>
      </c>
      <c r="D1974">
        <v>9</v>
      </c>
      <c r="E1974">
        <v>2</v>
      </c>
      <c r="F1974">
        <v>5</v>
      </c>
      <c r="G1974">
        <v>11</v>
      </c>
      <c r="H1974">
        <v>2400</v>
      </c>
      <c r="I1974">
        <v>1</v>
      </c>
      <c r="J1974">
        <v>14</v>
      </c>
      <c r="K1974">
        <v>730</v>
      </c>
      <c r="L1974">
        <v>210</v>
      </c>
      <c r="M1974">
        <v>340</v>
      </c>
      <c r="N1974">
        <v>390</v>
      </c>
      <c r="O1974">
        <v>3250</v>
      </c>
      <c r="P1974">
        <v>6160</v>
      </c>
      <c r="Q1974">
        <v>12570</v>
      </c>
      <c r="R1974">
        <v>57040</v>
      </c>
      <c r="S1974">
        <v>1120</v>
      </c>
      <c r="T1974">
        <v>1750</v>
      </c>
      <c r="U1974">
        <v>2000</v>
      </c>
      <c r="V1974">
        <v>6</v>
      </c>
      <c r="W1974">
        <v>8</v>
      </c>
      <c r="X1974">
        <v>13</v>
      </c>
      <c r="Y1974">
        <v>5</v>
      </c>
      <c r="Z1974">
        <v>10</v>
      </c>
      <c r="AA1974">
        <v>7</v>
      </c>
      <c r="AB1974">
        <v>3</v>
      </c>
      <c r="AC1974">
        <v>11</v>
      </c>
      <c r="AD1974">
        <v>1</v>
      </c>
      <c r="AE1974">
        <v>2</v>
      </c>
      <c r="AF1974">
        <v>9</v>
      </c>
      <c r="AG1974">
        <v>4</v>
      </c>
      <c r="AH1974">
        <v>12</v>
      </c>
      <c r="AI1974">
        <v>14</v>
      </c>
      <c r="AJ1974">
        <v>0</v>
      </c>
      <c r="AK1974">
        <v>0</v>
      </c>
      <c r="AL1974">
        <v>0</v>
      </c>
      <c r="AM1974">
        <v>0</v>
      </c>
      <c r="AN1974">
        <v>0.21199999999999999</v>
      </c>
      <c r="AO1974">
        <v>6.1</v>
      </c>
      <c r="AP1974">
        <f>(AN1974+AN$12-(1-AN1974-AN$12)/(AO1974-1))/AN$11</f>
        <v>1.4372549019607835E-2</v>
      </c>
      <c r="AQ1974">
        <f>MAX(MIN(AP1974,AN$9),AN$10)</f>
        <v>1.4372549019607835E-2</v>
      </c>
      <c r="AR1974">
        <f>IF(OR(AP1974&lt;0,V1974=0),0,INT(AX1973*AQ1974/100))</f>
        <v>45</v>
      </c>
      <c r="AS1974">
        <f>IF(AR1974&gt;0,1,0)</f>
        <v>1</v>
      </c>
      <c r="AT1974" s="1">
        <f>IF(V1974=1,K1974,0)*AS1974</f>
        <v>0</v>
      </c>
      <c r="AU1974" s="1">
        <f>MIN(AR1974,AN$13)*AS1974*AT1974</f>
        <v>0</v>
      </c>
      <c r="AV1974" s="1">
        <f>MIN(AR1974,AN$13)*AS1974*100</f>
        <v>2000</v>
      </c>
      <c r="AW1974" s="1">
        <f>AU1974-AV1974</f>
        <v>-2000</v>
      </c>
      <c r="AX1974" s="1">
        <f>AX1973+AW1974</f>
        <v>317680</v>
      </c>
      <c r="AY1974">
        <f>IF(AT1974=0,IF(AS1974=1,AY1973+1,AY1973),0)</f>
        <v>2</v>
      </c>
      <c r="AZ1974">
        <f t="shared" si="31"/>
        <v>0</v>
      </c>
    </row>
    <row r="1975" spans="1:52" x14ac:dyDescent="0.4">
      <c r="A1975">
        <f ca="1">RAND()</f>
        <v>0.85187516861771484</v>
      </c>
      <c r="B1975">
        <v>20260510</v>
      </c>
      <c r="C1975">
        <v>4</v>
      </c>
      <c r="D1975">
        <v>8</v>
      </c>
      <c r="E1975">
        <v>2</v>
      </c>
      <c r="F1975">
        <v>5</v>
      </c>
      <c r="G1975">
        <v>23</v>
      </c>
      <c r="H1975">
        <v>1200</v>
      </c>
      <c r="I1975">
        <v>1</v>
      </c>
      <c r="J1975">
        <v>15</v>
      </c>
      <c r="K1975">
        <v>1130</v>
      </c>
      <c r="L1975">
        <v>250</v>
      </c>
      <c r="M1975">
        <v>240</v>
      </c>
      <c r="N1975">
        <v>170</v>
      </c>
      <c r="O1975">
        <v>4000</v>
      </c>
      <c r="P1975">
        <v>9120</v>
      </c>
      <c r="Q1975">
        <v>1870</v>
      </c>
      <c r="R1975">
        <v>21920</v>
      </c>
      <c r="S1975">
        <v>1060</v>
      </c>
      <c r="T1975">
        <v>490</v>
      </c>
      <c r="U1975">
        <v>370</v>
      </c>
      <c r="V1975">
        <v>3</v>
      </c>
      <c r="W1975">
        <v>12</v>
      </c>
      <c r="X1975">
        <v>11</v>
      </c>
      <c r="Y1975">
        <v>9</v>
      </c>
      <c r="Z1975">
        <v>2</v>
      </c>
      <c r="AA1975">
        <v>6</v>
      </c>
      <c r="AB1975">
        <v>13</v>
      </c>
      <c r="AC1975">
        <v>7</v>
      </c>
      <c r="AD1975">
        <v>1</v>
      </c>
      <c r="AE1975">
        <v>14</v>
      </c>
      <c r="AF1975">
        <v>10</v>
      </c>
      <c r="AG1975">
        <v>8</v>
      </c>
      <c r="AH1975">
        <v>4</v>
      </c>
      <c r="AI1975">
        <v>5</v>
      </c>
      <c r="AJ1975">
        <v>15</v>
      </c>
      <c r="AK1975">
        <v>0</v>
      </c>
      <c r="AL1975">
        <v>0</v>
      </c>
      <c r="AM1975">
        <v>0</v>
      </c>
      <c r="AN1975">
        <v>0.17699999999999999</v>
      </c>
      <c r="AO1975">
        <v>2.4</v>
      </c>
      <c r="AP1975">
        <f>(AN1975+AN$12-(1-AN1975-AN$12)/(AO1975-1))/AN$11</f>
        <v>-0.10271428571428572</v>
      </c>
      <c r="AQ1975">
        <f>MAX(MIN(AP1975,AN$9),AN$10)</f>
        <v>0</v>
      </c>
      <c r="AR1975">
        <f>IF(OR(AP1975&lt;0,V1975=0),0,INT(AX1974*AQ1975/100))</f>
        <v>0</v>
      </c>
      <c r="AS1975">
        <f>IF(AR1975&gt;0,1,0)</f>
        <v>0</v>
      </c>
      <c r="AT1975" s="1">
        <f>IF(V1975=1,K1975,0)*AS1975</f>
        <v>0</v>
      </c>
      <c r="AU1975" s="1">
        <f>MIN(AR1975,AN$13)*AS1975*AT1975</f>
        <v>0</v>
      </c>
      <c r="AV1975" s="1">
        <f>MIN(AR1975,AN$13)*AS1975*100</f>
        <v>0</v>
      </c>
      <c r="AW1975" s="1">
        <f>AU1975-AV1975</f>
        <v>0</v>
      </c>
      <c r="AX1975" s="1">
        <f>AX1974+AW1975</f>
        <v>317680</v>
      </c>
      <c r="AY1975">
        <f>IF(AT1975=0,IF(AS1975=1,AY1974+1,AY1974),0)</f>
        <v>2</v>
      </c>
      <c r="AZ1975">
        <f t="shared" si="31"/>
        <v>0</v>
      </c>
    </row>
    <row r="1976" spans="1:52" x14ac:dyDescent="0.4">
      <c r="A1976">
        <f ca="1">RAND()</f>
        <v>0.8310618156344628</v>
      </c>
      <c r="B1976">
        <v>20260510</v>
      </c>
      <c r="C1976">
        <v>4</v>
      </c>
      <c r="D1976">
        <v>7</v>
      </c>
      <c r="E1976">
        <v>2</v>
      </c>
      <c r="F1976">
        <v>5</v>
      </c>
      <c r="G1976">
        <v>23</v>
      </c>
      <c r="H1976">
        <v>1200</v>
      </c>
      <c r="I1976">
        <v>1</v>
      </c>
      <c r="J1976">
        <v>15</v>
      </c>
      <c r="K1976">
        <v>2450</v>
      </c>
      <c r="L1976">
        <v>400</v>
      </c>
      <c r="M1976">
        <v>180</v>
      </c>
      <c r="N1976">
        <v>510</v>
      </c>
      <c r="O1976">
        <v>7570</v>
      </c>
      <c r="P1976">
        <v>22850</v>
      </c>
      <c r="Q1976">
        <v>27730</v>
      </c>
      <c r="R1976">
        <v>221300</v>
      </c>
      <c r="S1976">
        <v>1240</v>
      </c>
      <c r="T1976">
        <v>3990</v>
      </c>
      <c r="U1976">
        <v>850</v>
      </c>
      <c r="V1976">
        <v>3</v>
      </c>
      <c r="W1976">
        <v>9</v>
      </c>
      <c r="X1976">
        <v>2</v>
      </c>
      <c r="Y1976">
        <v>6</v>
      </c>
      <c r="Z1976">
        <v>14</v>
      </c>
      <c r="AA1976">
        <v>12</v>
      </c>
      <c r="AB1976">
        <v>5</v>
      </c>
      <c r="AC1976">
        <v>8</v>
      </c>
      <c r="AD1976">
        <v>11</v>
      </c>
      <c r="AE1976">
        <v>1</v>
      </c>
      <c r="AF1976">
        <v>7</v>
      </c>
      <c r="AG1976">
        <v>13</v>
      </c>
      <c r="AH1976">
        <v>3</v>
      </c>
      <c r="AI1976">
        <v>10</v>
      </c>
      <c r="AJ1976">
        <v>15</v>
      </c>
      <c r="AK1976">
        <v>0</v>
      </c>
      <c r="AL1976">
        <v>0</v>
      </c>
      <c r="AM1976">
        <v>0</v>
      </c>
      <c r="AN1976">
        <v>0.17</v>
      </c>
      <c r="AO1976">
        <v>3.4</v>
      </c>
      <c r="AP1976">
        <f>(AN1976+AN$12-(1-AN1976-AN$12)/(AO1976-1))/AN$11</f>
        <v>-4.3958333333333328E-2</v>
      </c>
      <c r="AQ1976">
        <f>MAX(MIN(AP1976,AN$9),AN$10)</f>
        <v>0</v>
      </c>
      <c r="AR1976">
        <f>IF(OR(AP1976&lt;0,V1976=0),0,INT(AX1975*AQ1976/100))</f>
        <v>0</v>
      </c>
      <c r="AS1976">
        <f>IF(AR1976&gt;0,1,0)</f>
        <v>0</v>
      </c>
      <c r="AT1976" s="1">
        <f>IF(V1976=1,K1976,0)*AS1976</f>
        <v>0</v>
      </c>
      <c r="AU1976" s="1">
        <f>MIN(AR1976,AN$13)*AS1976*AT1976</f>
        <v>0</v>
      </c>
      <c r="AV1976" s="1">
        <f>MIN(AR1976,AN$13)*AS1976*100</f>
        <v>0</v>
      </c>
      <c r="AW1976" s="1">
        <f>AU1976-AV1976</f>
        <v>0</v>
      </c>
      <c r="AX1976" s="1">
        <f>AX1975+AW1976</f>
        <v>317680</v>
      </c>
      <c r="AY1976">
        <f>IF(AT1976=0,IF(AS1976=1,AY1975+1,AY1975),0)</f>
        <v>2</v>
      </c>
      <c r="AZ1976">
        <f t="shared" si="31"/>
        <v>0</v>
      </c>
    </row>
    <row r="1977" spans="1:52" x14ac:dyDescent="0.4">
      <c r="A1977">
        <f ca="1">RAND()</f>
        <v>0.66696025488182531</v>
      </c>
      <c r="B1977">
        <v>20260510</v>
      </c>
      <c r="C1977">
        <v>4</v>
      </c>
      <c r="D1977">
        <v>5</v>
      </c>
      <c r="E1977">
        <v>1</v>
      </c>
      <c r="F1977">
        <v>703</v>
      </c>
      <c r="G1977">
        <v>12</v>
      </c>
      <c r="H1977">
        <v>1800</v>
      </c>
      <c r="I1977">
        <v>1</v>
      </c>
      <c r="J1977">
        <v>16</v>
      </c>
      <c r="K1977">
        <v>370</v>
      </c>
      <c r="L1977">
        <v>150</v>
      </c>
      <c r="M1977">
        <v>170</v>
      </c>
      <c r="N1977">
        <v>330</v>
      </c>
      <c r="O1977">
        <v>940</v>
      </c>
      <c r="P1977">
        <v>1900</v>
      </c>
      <c r="Q1977">
        <v>3900</v>
      </c>
      <c r="R1977">
        <v>20030</v>
      </c>
      <c r="S1977">
        <v>400</v>
      </c>
      <c r="T1977">
        <v>970</v>
      </c>
      <c r="U1977">
        <v>1340</v>
      </c>
      <c r="V1977">
        <v>1</v>
      </c>
      <c r="W1977">
        <v>9</v>
      </c>
      <c r="X1977">
        <v>8</v>
      </c>
      <c r="Y1977">
        <v>14</v>
      </c>
      <c r="Z1977">
        <v>7</v>
      </c>
      <c r="AA1977">
        <v>15</v>
      </c>
      <c r="AB1977">
        <v>4</v>
      </c>
      <c r="AC1977">
        <v>3</v>
      </c>
      <c r="AD1977">
        <v>2</v>
      </c>
      <c r="AE1977">
        <v>10</v>
      </c>
      <c r="AF1977">
        <v>13</v>
      </c>
      <c r="AG1977">
        <v>5</v>
      </c>
      <c r="AH1977">
        <v>6</v>
      </c>
      <c r="AI1977">
        <v>16</v>
      </c>
      <c r="AJ1977">
        <v>11</v>
      </c>
      <c r="AK1977">
        <v>12</v>
      </c>
      <c r="AL1977">
        <v>0</v>
      </c>
      <c r="AM1977">
        <v>0</v>
      </c>
      <c r="AN1977">
        <v>0.17799999999999999</v>
      </c>
      <c r="AO1977">
        <v>3.7</v>
      </c>
      <c r="AP1977">
        <f>(AN1977+AN$12-(1-AN1977-AN$12)/(AO1977-1))/AN$11</f>
        <v>-3.1611111111111118E-2</v>
      </c>
      <c r="AQ1977">
        <f>MAX(MIN(AP1977,AN$9),AN$10)</f>
        <v>0</v>
      </c>
      <c r="AR1977">
        <f>IF(OR(AP1977&lt;0,V1977=0),0,INT(AX1976*AQ1977/100))</f>
        <v>0</v>
      </c>
      <c r="AS1977">
        <f>IF(AR1977&gt;0,1,0)</f>
        <v>0</v>
      </c>
      <c r="AT1977" s="1">
        <f>IF(V1977=1,K1977,0)*AS1977</f>
        <v>0</v>
      </c>
      <c r="AU1977" s="1">
        <f>MIN(AR1977,AN$13)*AS1977*AT1977</f>
        <v>0</v>
      </c>
      <c r="AV1977" s="1">
        <f>MIN(AR1977,AN$13)*AS1977*100</f>
        <v>0</v>
      </c>
      <c r="AW1977" s="1">
        <f>AU1977-AV1977</f>
        <v>0</v>
      </c>
      <c r="AX1977" s="1">
        <f>AX1976+AW1977</f>
        <v>317680</v>
      </c>
      <c r="AY1977">
        <f>IF(AT1977=0,IF(AS1977=1,AY1976+1,AY1976),0)</f>
        <v>2</v>
      </c>
      <c r="AZ1977">
        <f t="shared" si="31"/>
        <v>0</v>
      </c>
    </row>
    <row r="1978" spans="1:52" x14ac:dyDescent="0.4">
      <c r="A1978">
        <f ca="1">RAND()</f>
        <v>3.431814957650281E-2</v>
      </c>
      <c r="B1978">
        <v>20260510</v>
      </c>
      <c r="C1978">
        <v>4</v>
      </c>
      <c r="D1978">
        <v>3</v>
      </c>
      <c r="E1978">
        <v>1</v>
      </c>
      <c r="F1978">
        <v>703</v>
      </c>
      <c r="G1978">
        <v>23</v>
      </c>
      <c r="H1978">
        <v>1800</v>
      </c>
      <c r="I1978">
        <v>1</v>
      </c>
      <c r="J1978">
        <v>15</v>
      </c>
      <c r="K1978">
        <v>460</v>
      </c>
      <c r="L1978">
        <v>130</v>
      </c>
      <c r="M1978">
        <v>110</v>
      </c>
      <c r="N1978">
        <v>140</v>
      </c>
      <c r="O1978">
        <v>410</v>
      </c>
      <c r="P1978">
        <v>1290</v>
      </c>
      <c r="Q1978">
        <v>490</v>
      </c>
      <c r="R1978">
        <v>3860</v>
      </c>
      <c r="S1978">
        <v>200</v>
      </c>
      <c r="T1978">
        <v>330</v>
      </c>
      <c r="U1978">
        <v>160</v>
      </c>
      <c r="V1978">
        <v>2</v>
      </c>
      <c r="W1978">
        <v>4</v>
      </c>
      <c r="X1978">
        <v>3</v>
      </c>
      <c r="Y1978">
        <v>1</v>
      </c>
      <c r="Z1978">
        <v>6</v>
      </c>
      <c r="AA1978">
        <v>7</v>
      </c>
      <c r="AB1978">
        <v>12</v>
      </c>
      <c r="AC1978">
        <v>10</v>
      </c>
      <c r="AD1978">
        <v>5</v>
      </c>
      <c r="AE1978">
        <v>15</v>
      </c>
      <c r="AF1978">
        <v>8</v>
      </c>
      <c r="AG1978">
        <v>9</v>
      </c>
      <c r="AH1978">
        <v>13</v>
      </c>
      <c r="AI1978">
        <v>14</v>
      </c>
      <c r="AJ1978">
        <v>11</v>
      </c>
      <c r="AK1978">
        <v>0</v>
      </c>
      <c r="AL1978">
        <v>0</v>
      </c>
      <c r="AM1978">
        <v>0</v>
      </c>
      <c r="AN1978">
        <v>0.28999999999999998</v>
      </c>
      <c r="AO1978">
        <v>1.6</v>
      </c>
      <c r="AP1978">
        <f>(AN1978+AN$12-(1-AN1978-AN$12)/(AO1978-1))/AN$11</f>
        <v>-0.22333333333333327</v>
      </c>
      <c r="AQ1978">
        <f>MAX(MIN(AP1978,AN$9),AN$10)</f>
        <v>0</v>
      </c>
      <c r="AR1978">
        <f>IF(OR(AP1978&lt;0,V1978=0),0,INT(AX1977*AQ1978/100))</f>
        <v>0</v>
      </c>
      <c r="AS1978">
        <f>IF(AR1978&gt;0,1,0)</f>
        <v>0</v>
      </c>
      <c r="AT1978" s="1">
        <f>IF(V1978=1,K1978,0)*AS1978</f>
        <v>0</v>
      </c>
      <c r="AU1978" s="1">
        <f>MIN(AR1978,AN$13)*AS1978*AT1978</f>
        <v>0</v>
      </c>
      <c r="AV1978" s="1">
        <f>MIN(AR1978,AN$13)*AS1978*100</f>
        <v>0</v>
      </c>
      <c r="AW1978" s="1">
        <f>AU1978-AV1978</f>
        <v>0</v>
      </c>
      <c r="AX1978" s="1">
        <f>AX1977+AW1978</f>
        <v>317680</v>
      </c>
      <c r="AY1978">
        <f>IF(AT1978=0,IF(AS1978=1,AY1977+1,AY1977),0)</f>
        <v>2</v>
      </c>
      <c r="AZ1978">
        <f t="shared" si="31"/>
        <v>0</v>
      </c>
    </row>
    <row r="1979" spans="1:52" x14ac:dyDescent="0.4">
      <c r="A1979">
        <f ca="1">RAND()</f>
        <v>0.30834026776575774</v>
      </c>
      <c r="B1979">
        <v>20260510</v>
      </c>
      <c r="C1979">
        <v>4</v>
      </c>
      <c r="D1979">
        <v>2</v>
      </c>
      <c r="E1979">
        <v>1</v>
      </c>
      <c r="F1979">
        <v>703</v>
      </c>
      <c r="G1979">
        <v>23</v>
      </c>
      <c r="H1979">
        <v>1200</v>
      </c>
      <c r="I1979">
        <v>1</v>
      </c>
      <c r="J1979">
        <v>15</v>
      </c>
      <c r="K1979">
        <v>380</v>
      </c>
      <c r="L1979">
        <v>200</v>
      </c>
      <c r="M1979">
        <v>850</v>
      </c>
      <c r="N1979">
        <v>570</v>
      </c>
      <c r="O1979">
        <v>7440</v>
      </c>
      <c r="P1979">
        <v>12850</v>
      </c>
      <c r="Q1979">
        <v>72080</v>
      </c>
      <c r="R1979">
        <v>260360</v>
      </c>
      <c r="S1979">
        <v>2090</v>
      </c>
      <c r="T1979">
        <v>2150</v>
      </c>
      <c r="U1979">
        <v>9160</v>
      </c>
      <c r="V1979">
        <v>6</v>
      </c>
      <c r="W1979">
        <v>11</v>
      </c>
      <c r="X1979">
        <v>9</v>
      </c>
      <c r="Y1979">
        <v>1</v>
      </c>
      <c r="Z1979">
        <v>4</v>
      </c>
      <c r="AA1979">
        <v>3</v>
      </c>
      <c r="AB1979">
        <v>2</v>
      </c>
      <c r="AC1979">
        <v>12</v>
      </c>
      <c r="AD1979">
        <v>5</v>
      </c>
      <c r="AE1979">
        <v>10</v>
      </c>
      <c r="AF1979">
        <v>15</v>
      </c>
      <c r="AG1979">
        <v>7</v>
      </c>
      <c r="AH1979">
        <v>8</v>
      </c>
      <c r="AI1979">
        <v>14</v>
      </c>
      <c r="AJ1979">
        <v>13</v>
      </c>
      <c r="AK1979">
        <v>0</v>
      </c>
      <c r="AL1979">
        <v>0</v>
      </c>
      <c r="AM1979">
        <v>0</v>
      </c>
      <c r="AN1979">
        <v>0.17899999999999999</v>
      </c>
      <c r="AO1979">
        <v>4</v>
      </c>
      <c r="AP1979">
        <f>(AN1979+AN$12-(1-AN1979-AN$12)/(AO1979-1))/AN$11</f>
        <v>-2.3666666666666669E-2</v>
      </c>
      <c r="AQ1979">
        <f>MAX(MIN(AP1979,AN$9),AN$10)</f>
        <v>0</v>
      </c>
      <c r="AR1979">
        <f>IF(OR(AP1979&lt;0,V1979=0),0,INT(AX1978*AQ1979/100))</f>
        <v>0</v>
      </c>
      <c r="AS1979">
        <f>IF(AR1979&gt;0,1,0)</f>
        <v>0</v>
      </c>
      <c r="AT1979" s="1">
        <f>IF(V1979=1,K1979,0)*AS1979</f>
        <v>0</v>
      </c>
      <c r="AU1979" s="1">
        <f>MIN(AR1979,AN$13)*AS1979*AT1979</f>
        <v>0</v>
      </c>
      <c r="AV1979" s="1">
        <f>MIN(AR1979,AN$13)*AS1979*100</f>
        <v>0</v>
      </c>
      <c r="AW1979" s="1">
        <f>AU1979-AV1979</f>
        <v>0</v>
      </c>
      <c r="AX1979" s="1">
        <f>AX1978+AW1979</f>
        <v>317680</v>
      </c>
      <c r="AY1979">
        <f>IF(AT1979=0,IF(AS1979=1,AY1978+1,AY1978),0)</f>
        <v>2</v>
      </c>
      <c r="AZ1979">
        <f t="shared" si="31"/>
        <v>0</v>
      </c>
    </row>
    <row r="1980" spans="1:52" x14ac:dyDescent="0.4">
      <c r="A1980">
        <f ca="1">RAND()</f>
        <v>0.79566572478319919</v>
      </c>
      <c r="B1980">
        <v>20260510</v>
      </c>
      <c r="C1980">
        <v>8</v>
      </c>
      <c r="D1980">
        <v>2</v>
      </c>
      <c r="E1980">
        <v>1</v>
      </c>
      <c r="F1980">
        <v>703</v>
      </c>
      <c r="G1980">
        <v>24</v>
      </c>
      <c r="H1980">
        <v>1200</v>
      </c>
      <c r="I1980">
        <v>1</v>
      </c>
      <c r="J1980">
        <v>16</v>
      </c>
      <c r="K1980">
        <v>4560</v>
      </c>
      <c r="L1980">
        <v>830</v>
      </c>
      <c r="M1980">
        <v>160</v>
      </c>
      <c r="N1980">
        <v>170</v>
      </c>
      <c r="O1980">
        <v>6970</v>
      </c>
      <c r="P1980">
        <v>19510</v>
      </c>
      <c r="Q1980">
        <v>11750</v>
      </c>
      <c r="R1980">
        <v>105240</v>
      </c>
      <c r="S1980">
        <v>1820</v>
      </c>
      <c r="T1980">
        <v>2650</v>
      </c>
      <c r="U1980">
        <v>360</v>
      </c>
      <c r="V1980">
        <v>3</v>
      </c>
      <c r="W1980">
        <v>8</v>
      </c>
      <c r="X1980">
        <v>5</v>
      </c>
      <c r="Y1980">
        <v>2</v>
      </c>
      <c r="Z1980">
        <v>6</v>
      </c>
      <c r="AA1980">
        <v>15</v>
      </c>
      <c r="AB1980">
        <v>10</v>
      </c>
      <c r="AC1980">
        <v>12</v>
      </c>
      <c r="AD1980">
        <v>4</v>
      </c>
      <c r="AE1980">
        <v>14</v>
      </c>
      <c r="AF1980">
        <v>16</v>
      </c>
      <c r="AG1980">
        <v>1</v>
      </c>
      <c r="AH1980">
        <v>11</v>
      </c>
      <c r="AI1980">
        <v>7</v>
      </c>
      <c r="AJ1980">
        <v>9</v>
      </c>
      <c r="AK1980">
        <v>13</v>
      </c>
      <c r="AL1980">
        <v>0</v>
      </c>
      <c r="AM1980">
        <v>0</v>
      </c>
      <c r="AN1980">
        <v>0.17399999999999999</v>
      </c>
      <c r="AO1980">
        <v>4.9000000000000004</v>
      </c>
      <c r="AP1980">
        <f>(AN1980+AN$12-(1-AN1980-AN$12)/(AO1980-1))/AN$11</f>
        <v>-9.4487179487179537E-3</v>
      </c>
      <c r="AQ1980">
        <f>MAX(MIN(AP1980,AN$9),AN$10)</f>
        <v>0</v>
      </c>
      <c r="AR1980">
        <f>IF(OR(AP1980&lt;0,V1980=0),0,INT(AX1979*AQ1980/100))</f>
        <v>0</v>
      </c>
      <c r="AS1980">
        <f>IF(AR1980&gt;0,1,0)</f>
        <v>0</v>
      </c>
      <c r="AT1980" s="1">
        <f>IF(V1980=1,K1980,0)*AS1980</f>
        <v>0</v>
      </c>
      <c r="AU1980" s="1">
        <f>MIN(AR1980,AN$13)*AS1980*AT1980</f>
        <v>0</v>
      </c>
      <c r="AV1980" s="1">
        <f>MIN(AR1980,AN$13)*AS1980*100</f>
        <v>0</v>
      </c>
      <c r="AW1980" s="1">
        <f>AU1980-AV1980</f>
        <v>0</v>
      </c>
      <c r="AX1980" s="1">
        <f>AX1979+AW1980</f>
        <v>317680</v>
      </c>
      <c r="AY1980">
        <f>IF(AT1980=0,IF(AS1980=1,AY1979+1,AY1979),0)</f>
        <v>2</v>
      </c>
      <c r="AZ1980">
        <f t="shared" si="31"/>
        <v>0</v>
      </c>
    </row>
    <row r="1981" spans="1:52" x14ac:dyDescent="0.4">
      <c r="A1981">
        <f ca="1">RAND()</f>
        <v>0.14608749382400488</v>
      </c>
      <c r="B1981">
        <v>20260510</v>
      </c>
      <c r="C1981">
        <v>8</v>
      </c>
      <c r="D1981">
        <v>3</v>
      </c>
      <c r="E1981">
        <v>1</v>
      </c>
      <c r="F1981">
        <v>703</v>
      </c>
      <c r="G1981">
        <v>24</v>
      </c>
      <c r="H1981">
        <v>1900</v>
      </c>
      <c r="I1981">
        <v>1</v>
      </c>
      <c r="J1981">
        <v>12</v>
      </c>
      <c r="K1981">
        <v>5680</v>
      </c>
      <c r="L1981">
        <v>2900</v>
      </c>
      <c r="M1981">
        <v>1230</v>
      </c>
      <c r="N1981">
        <v>880</v>
      </c>
      <c r="O1981">
        <v>39120</v>
      </c>
      <c r="P1981">
        <v>122620</v>
      </c>
      <c r="Q1981">
        <v>102310</v>
      </c>
      <c r="R1981">
        <v>1224160</v>
      </c>
      <c r="S1981">
        <v>6320</v>
      </c>
      <c r="T1981">
        <v>3370</v>
      </c>
      <c r="U1981">
        <v>1940</v>
      </c>
      <c r="V1981">
        <v>8</v>
      </c>
      <c r="W1981">
        <v>6</v>
      </c>
      <c r="X1981">
        <v>7</v>
      </c>
      <c r="Y1981">
        <v>3</v>
      </c>
      <c r="Z1981">
        <v>4</v>
      </c>
      <c r="AA1981">
        <v>9</v>
      </c>
      <c r="AB1981">
        <v>11</v>
      </c>
      <c r="AC1981">
        <v>1</v>
      </c>
      <c r="AD1981">
        <v>5</v>
      </c>
      <c r="AE1981">
        <v>12</v>
      </c>
      <c r="AF1981">
        <v>2</v>
      </c>
      <c r="AG1981">
        <v>10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0.40699999999999997</v>
      </c>
      <c r="AO1981">
        <v>1.4</v>
      </c>
      <c r="AP1981">
        <f>(AN1981+AN$12-(1-AN1981-AN$12)/(AO1981-1))/AN$11</f>
        <v>-0.26887500000000003</v>
      </c>
      <c r="AQ1981">
        <f>MAX(MIN(AP1981,AN$9),AN$10)</f>
        <v>0</v>
      </c>
      <c r="AR1981">
        <f>IF(OR(AP1981&lt;0,V1981=0),0,INT(AX1980*AQ1981/100))</f>
        <v>0</v>
      </c>
      <c r="AS1981">
        <f>IF(AR1981&gt;0,1,0)</f>
        <v>0</v>
      </c>
      <c r="AT1981" s="1">
        <f>IF(V1981=1,K1981,0)*AS1981</f>
        <v>0</v>
      </c>
      <c r="AU1981" s="1">
        <f>MIN(AR1981,AN$13)*AS1981*AT1981</f>
        <v>0</v>
      </c>
      <c r="AV1981" s="1">
        <f>MIN(AR1981,AN$13)*AS1981*100</f>
        <v>0</v>
      </c>
      <c r="AW1981" s="1">
        <f>AU1981-AV1981</f>
        <v>0</v>
      </c>
      <c r="AX1981" s="1">
        <f>AX1980+AW1981</f>
        <v>317680</v>
      </c>
      <c r="AY1981">
        <f>IF(AT1981=0,IF(AS1981=1,AY1980+1,AY1980),0)</f>
        <v>2</v>
      </c>
      <c r="AZ1981">
        <f t="shared" si="31"/>
        <v>0</v>
      </c>
    </row>
    <row r="1982" spans="1:52" x14ac:dyDescent="0.4">
      <c r="A1982">
        <f ca="1">RAND()</f>
        <v>0.89809226522441521</v>
      </c>
      <c r="B1982">
        <v>20260510</v>
      </c>
      <c r="C1982">
        <v>8</v>
      </c>
      <c r="D1982">
        <v>4</v>
      </c>
      <c r="E1982">
        <v>1</v>
      </c>
      <c r="F1982">
        <v>703</v>
      </c>
      <c r="G1982">
        <v>17</v>
      </c>
      <c r="H1982">
        <v>1600</v>
      </c>
      <c r="I1982">
        <v>1</v>
      </c>
      <c r="J1982">
        <v>17</v>
      </c>
      <c r="K1982">
        <v>920</v>
      </c>
      <c r="L1982">
        <v>310</v>
      </c>
      <c r="M1982">
        <v>2370</v>
      </c>
      <c r="N1982">
        <v>430</v>
      </c>
      <c r="O1982">
        <v>49330</v>
      </c>
      <c r="P1982">
        <v>79430</v>
      </c>
      <c r="Q1982">
        <v>117810</v>
      </c>
      <c r="R1982">
        <v>989720</v>
      </c>
      <c r="S1982">
        <v>10070</v>
      </c>
      <c r="T1982">
        <v>1460</v>
      </c>
      <c r="U1982">
        <v>11990</v>
      </c>
      <c r="V1982">
        <v>4</v>
      </c>
      <c r="W1982">
        <v>6</v>
      </c>
      <c r="X1982">
        <v>11</v>
      </c>
      <c r="Y1982">
        <v>8</v>
      </c>
      <c r="Z1982">
        <v>5</v>
      </c>
      <c r="AA1982">
        <v>1</v>
      </c>
      <c r="AB1982">
        <v>16</v>
      </c>
      <c r="AC1982">
        <v>7</v>
      </c>
      <c r="AD1982">
        <v>0</v>
      </c>
      <c r="AE1982">
        <v>3</v>
      </c>
      <c r="AF1982">
        <v>15</v>
      </c>
      <c r="AG1982">
        <v>13</v>
      </c>
      <c r="AH1982">
        <v>9</v>
      </c>
      <c r="AI1982">
        <v>10</v>
      </c>
      <c r="AJ1982">
        <v>2</v>
      </c>
      <c r="AK1982">
        <v>12</v>
      </c>
      <c r="AL1982">
        <v>14</v>
      </c>
      <c r="AM1982">
        <v>0</v>
      </c>
      <c r="AN1982">
        <v>0.21099999999999999</v>
      </c>
      <c r="AO1982">
        <v>1.9</v>
      </c>
      <c r="AP1982">
        <f>(AN1982+AN$12-(1-AN1982-AN$12)/(AO1982-1))/AN$11</f>
        <v>-0.16641666666666671</v>
      </c>
      <c r="AQ1982">
        <f>MAX(MIN(AP1982,AN$9),AN$10)</f>
        <v>0</v>
      </c>
      <c r="AR1982">
        <f>IF(OR(AP1982&lt;0,V1982=0),0,INT(AX1981*AQ1982/100))</f>
        <v>0</v>
      </c>
      <c r="AS1982">
        <f>IF(AR1982&gt;0,1,0)</f>
        <v>0</v>
      </c>
      <c r="AT1982" s="1">
        <f>IF(V1982=1,K1982,0)*AS1982</f>
        <v>0</v>
      </c>
      <c r="AU1982" s="1">
        <f>MIN(AR1982,AN$13)*AS1982*AT1982</f>
        <v>0</v>
      </c>
      <c r="AV1982" s="1">
        <f>MIN(AR1982,AN$13)*AS1982*100</f>
        <v>0</v>
      </c>
      <c r="AW1982" s="1">
        <f>AU1982-AV1982</f>
        <v>0</v>
      </c>
      <c r="AX1982" s="1">
        <f>AX1981+AW1982</f>
        <v>317680</v>
      </c>
      <c r="AY1982">
        <f>IF(AT1982=0,IF(AS1982=1,AY1981+1,AY1981),0)</f>
        <v>2</v>
      </c>
      <c r="AZ1982">
        <f t="shared" si="31"/>
        <v>0</v>
      </c>
    </row>
    <row r="1983" spans="1:52" x14ac:dyDescent="0.4">
      <c r="A1983">
        <f ca="1">RAND()</f>
        <v>0.46862136206341898</v>
      </c>
      <c r="B1983">
        <v>20260510</v>
      </c>
      <c r="C1983">
        <v>8</v>
      </c>
      <c r="D1983">
        <v>5</v>
      </c>
      <c r="E1983">
        <v>1</v>
      </c>
      <c r="F1983">
        <v>703</v>
      </c>
      <c r="G1983">
        <v>17</v>
      </c>
      <c r="H1983">
        <v>2000</v>
      </c>
      <c r="I1983">
        <v>1</v>
      </c>
      <c r="J1983">
        <v>13</v>
      </c>
      <c r="K1983">
        <v>600</v>
      </c>
      <c r="L1983">
        <v>180</v>
      </c>
      <c r="M1983">
        <v>110</v>
      </c>
      <c r="N1983">
        <v>470</v>
      </c>
      <c r="O1983">
        <v>520</v>
      </c>
      <c r="P1983">
        <v>1270</v>
      </c>
      <c r="Q1983">
        <v>3320</v>
      </c>
      <c r="R1983">
        <v>14960</v>
      </c>
      <c r="S1983">
        <v>220</v>
      </c>
      <c r="T1983">
        <v>1720</v>
      </c>
      <c r="U1983">
        <v>820</v>
      </c>
      <c r="V1983">
        <v>2</v>
      </c>
      <c r="W1983">
        <v>10</v>
      </c>
      <c r="X1983">
        <v>4</v>
      </c>
      <c r="Y1983">
        <v>6</v>
      </c>
      <c r="Z1983">
        <v>1</v>
      </c>
      <c r="AA1983">
        <v>12</v>
      </c>
      <c r="AB1983">
        <v>9</v>
      </c>
      <c r="AC1983">
        <v>5</v>
      </c>
      <c r="AD1983">
        <v>7</v>
      </c>
      <c r="AE1983">
        <v>11</v>
      </c>
      <c r="AF1983">
        <v>3</v>
      </c>
      <c r="AG1983">
        <v>13</v>
      </c>
      <c r="AH1983">
        <v>8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0.17899999999999999</v>
      </c>
      <c r="AO1983">
        <v>2</v>
      </c>
      <c r="AP1983">
        <f>(AN1983+AN$12-(1-AN1983-AN$12)/(AO1983-1))/AN$11</f>
        <v>-0.16049999999999998</v>
      </c>
      <c r="AQ1983">
        <f>MAX(MIN(AP1983,AN$9),AN$10)</f>
        <v>0</v>
      </c>
      <c r="AR1983">
        <f>IF(OR(AP1983&lt;0,V1983=0),0,INT(AX1982*AQ1983/100))</f>
        <v>0</v>
      </c>
      <c r="AS1983">
        <f>IF(AR1983&gt;0,1,0)</f>
        <v>0</v>
      </c>
      <c r="AT1983" s="1">
        <f>IF(V1983=1,K1983,0)*AS1983</f>
        <v>0</v>
      </c>
      <c r="AU1983" s="1">
        <f>MIN(AR1983,AN$13)*AS1983*AT1983</f>
        <v>0</v>
      </c>
      <c r="AV1983" s="1">
        <f>MIN(AR1983,AN$13)*AS1983*100</f>
        <v>0</v>
      </c>
      <c r="AW1983" s="1">
        <f>AU1983-AV1983</f>
        <v>0</v>
      </c>
      <c r="AX1983" s="1">
        <f>AX1982+AW1983</f>
        <v>317680</v>
      </c>
      <c r="AY1983">
        <f>IF(AT1983=0,IF(AS1983=1,AY1982+1,AY1982),0)</f>
        <v>2</v>
      </c>
      <c r="AZ1983">
        <f t="shared" si="31"/>
        <v>0</v>
      </c>
    </row>
    <row r="1984" spans="1:52" x14ac:dyDescent="0.4">
      <c r="A1984">
        <f ca="1">RAND()</f>
        <v>0.37604493407715289</v>
      </c>
      <c r="B1984">
        <v>20260510</v>
      </c>
      <c r="C1984">
        <v>8</v>
      </c>
      <c r="D1984">
        <v>6</v>
      </c>
      <c r="E1984">
        <v>2</v>
      </c>
      <c r="F1984">
        <v>5</v>
      </c>
      <c r="G1984">
        <v>18</v>
      </c>
      <c r="H1984">
        <v>2200</v>
      </c>
      <c r="I1984">
        <v>1</v>
      </c>
      <c r="J1984">
        <v>10</v>
      </c>
      <c r="K1984">
        <v>2990</v>
      </c>
      <c r="L1984">
        <v>340</v>
      </c>
      <c r="M1984">
        <v>220</v>
      </c>
      <c r="N1984">
        <v>260</v>
      </c>
      <c r="O1984">
        <v>7940</v>
      </c>
      <c r="P1984">
        <v>16770</v>
      </c>
      <c r="Q1984">
        <v>13400</v>
      </c>
      <c r="R1984">
        <v>127340</v>
      </c>
      <c r="S1984">
        <v>1790</v>
      </c>
      <c r="T1984">
        <v>2190</v>
      </c>
      <c r="U1984">
        <v>880</v>
      </c>
      <c r="V1984">
        <v>6</v>
      </c>
      <c r="W1984">
        <v>3</v>
      </c>
      <c r="X1984">
        <v>4</v>
      </c>
      <c r="Y1984">
        <v>9</v>
      </c>
      <c r="Z1984">
        <v>5</v>
      </c>
      <c r="AA1984">
        <v>1</v>
      </c>
      <c r="AB1984">
        <v>2</v>
      </c>
      <c r="AC1984">
        <v>7</v>
      </c>
      <c r="AD1984">
        <v>8</v>
      </c>
      <c r="AE1984">
        <v>10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0.221</v>
      </c>
      <c r="AO1984">
        <v>4.5999999999999996</v>
      </c>
      <c r="AP1984">
        <f>(AN1984+AN$12-(1-AN1984-AN$12)/(AO1984-1))/AN$11</f>
        <v>1.1527777777777734E-3</v>
      </c>
      <c r="AQ1984">
        <f>MAX(MIN(AP1984,AN$9),AN$10)</f>
        <v>1.1527777777777734E-3</v>
      </c>
      <c r="AR1984">
        <f>IF(OR(AP1984&lt;0,V1984=0),0,INT(AX1983*AQ1984/100))</f>
        <v>3</v>
      </c>
      <c r="AS1984">
        <f>IF(AR1984&gt;0,1,0)</f>
        <v>1</v>
      </c>
      <c r="AT1984" s="1">
        <f>IF(V1984=1,K1984,0)*AS1984</f>
        <v>0</v>
      </c>
      <c r="AU1984" s="1">
        <f>MIN(AR1984,AN$13)*AS1984*AT1984</f>
        <v>0</v>
      </c>
      <c r="AV1984" s="1">
        <f>MIN(AR1984,AN$13)*AS1984*100</f>
        <v>300</v>
      </c>
      <c r="AW1984" s="1">
        <f>AU1984-AV1984</f>
        <v>-300</v>
      </c>
      <c r="AX1984" s="1">
        <f>AX1983+AW1984</f>
        <v>317380</v>
      </c>
      <c r="AY1984">
        <f>IF(AT1984=0,IF(AS1984=1,AY1983+1,AY1983),0)</f>
        <v>3</v>
      </c>
      <c r="AZ1984">
        <f t="shared" si="31"/>
        <v>0</v>
      </c>
    </row>
    <row r="1985" spans="1:52" x14ac:dyDescent="0.4">
      <c r="A1985">
        <f ca="1">RAND()</f>
        <v>0.42126405533617994</v>
      </c>
      <c r="B1985">
        <v>20260510</v>
      </c>
      <c r="C1985">
        <v>4</v>
      </c>
      <c r="D1985">
        <v>1</v>
      </c>
      <c r="E1985">
        <v>1</v>
      </c>
      <c r="F1985">
        <v>703</v>
      </c>
      <c r="G1985">
        <v>23</v>
      </c>
      <c r="H1985">
        <v>1800</v>
      </c>
      <c r="I1985">
        <v>1</v>
      </c>
      <c r="J1985">
        <v>15</v>
      </c>
      <c r="K1985">
        <v>190</v>
      </c>
      <c r="L1985">
        <v>110</v>
      </c>
      <c r="M1985">
        <v>140</v>
      </c>
      <c r="N1985">
        <v>140</v>
      </c>
      <c r="O1985">
        <v>510</v>
      </c>
      <c r="P1985">
        <v>790</v>
      </c>
      <c r="Q1985">
        <v>800</v>
      </c>
      <c r="R1985">
        <v>2420</v>
      </c>
      <c r="S1985">
        <v>250</v>
      </c>
      <c r="T1985">
        <v>240</v>
      </c>
      <c r="U1985">
        <v>440</v>
      </c>
      <c r="V1985">
        <v>2</v>
      </c>
      <c r="W1985">
        <v>1</v>
      </c>
      <c r="X1985">
        <v>3</v>
      </c>
      <c r="Y1985">
        <v>9</v>
      </c>
      <c r="Z1985">
        <v>4</v>
      </c>
      <c r="AA1985">
        <v>14</v>
      </c>
      <c r="AB1985">
        <v>6</v>
      </c>
      <c r="AC1985">
        <v>13</v>
      </c>
      <c r="AD1985">
        <v>10</v>
      </c>
      <c r="AE1985">
        <v>15</v>
      </c>
      <c r="AF1985">
        <v>11</v>
      </c>
      <c r="AG1985">
        <v>5</v>
      </c>
      <c r="AH1985">
        <v>8</v>
      </c>
      <c r="AI1985">
        <v>7</v>
      </c>
      <c r="AJ1985">
        <v>12</v>
      </c>
      <c r="AK1985">
        <v>0</v>
      </c>
      <c r="AL1985">
        <v>0</v>
      </c>
      <c r="AM1985">
        <v>0</v>
      </c>
      <c r="AN1985">
        <v>0.247</v>
      </c>
      <c r="AO1985">
        <v>6.7</v>
      </c>
      <c r="AP1985">
        <f>(AN1985+AN$12-(1-AN1985-AN$12)/(AO1985-1))/AN$11</f>
        <v>2.8723684210526318E-2</v>
      </c>
      <c r="AQ1985">
        <f>MAX(MIN(AP1985,AN$9),AN$10)</f>
        <v>2.8723684210526318E-2</v>
      </c>
      <c r="AR1985">
        <f>IF(OR(AP1985&lt;0,V1985=0),0,INT(AX1984*AQ1985/100))</f>
        <v>91</v>
      </c>
      <c r="AS1985">
        <f>IF(AR1985&gt;0,1,0)</f>
        <v>1</v>
      </c>
      <c r="AT1985" s="1">
        <f>IF(V1985=1,K1985,0)*AS1985</f>
        <v>0</v>
      </c>
      <c r="AU1985" s="1">
        <f>MIN(AR1985,AN$13)*AS1985*AT1985</f>
        <v>0</v>
      </c>
      <c r="AV1985" s="1">
        <f>MIN(AR1985,AN$13)*AS1985*100</f>
        <v>2000</v>
      </c>
      <c r="AW1985" s="1">
        <f>AU1985-AV1985</f>
        <v>-2000</v>
      </c>
      <c r="AX1985" s="1">
        <f>AX1984+AW1985</f>
        <v>315380</v>
      </c>
      <c r="AY1985">
        <f>IF(AT1985=0,IF(AS1985=1,AY1984+1,AY1984),0)</f>
        <v>4</v>
      </c>
      <c r="AZ1985">
        <f t="shared" ref="AZ1985:AZ2048" si="32">IF(AU1985&gt;0,AV1985,0)</f>
        <v>0</v>
      </c>
    </row>
    <row r="1986" spans="1:52" x14ac:dyDescent="0.4">
      <c r="A1986">
        <f ca="1">RAND()</f>
        <v>0.16757818266517177</v>
      </c>
      <c r="B1986">
        <v>20260510</v>
      </c>
      <c r="C1986">
        <v>8</v>
      </c>
      <c r="D1986">
        <v>7</v>
      </c>
      <c r="E1986">
        <v>1</v>
      </c>
      <c r="F1986">
        <v>5</v>
      </c>
      <c r="G1986">
        <v>24</v>
      </c>
      <c r="H1986">
        <v>1800</v>
      </c>
      <c r="I1986">
        <v>1</v>
      </c>
      <c r="J1986">
        <v>12</v>
      </c>
      <c r="K1986">
        <v>570</v>
      </c>
      <c r="L1986">
        <v>150</v>
      </c>
      <c r="M1986">
        <v>120</v>
      </c>
      <c r="N1986">
        <v>130</v>
      </c>
      <c r="O1986">
        <v>540</v>
      </c>
      <c r="P1986">
        <v>1340</v>
      </c>
      <c r="Q1986">
        <v>690</v>
      </c>
      <c r="R1986">
        <v>4110</v>
      </c>
      <c r="S1986">
        <v>240</v>
      </c>
      <c r="T1986">
        <v>470</v>
      </c>
      <c r="U1986">
        <v>200</v>
      </c>
      <c r="V1986">
        <v>3</v>
      </c>
      <c r="W1986">
        <v>4</v>
      </c>
      <c r="X1986">
        <v>2</v>
      </c>
      <c r="Y1986">
        <v>5</v>
      </c>
      <c r="Z1986">
        <v>8</v>
      </c>
      <c r="AA1986">
        <v>1</v>
      </c>
      <c r="AB1986">
        <v>11</v>
      </c>
      <c r="AC1986">
        <v>9</v>
      </c>
      <c r="AD1986">
        <v>12</v>
      </c>
      <c r="AE1986">
        <v>6</v>
      </c>
      <c r="AF1986">
        <v>7</v>
      </c>
      <c r="AG1986">
        <v>10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0.20899999999999999</v>
      </c>
      <c r="AO1986">
        <v>3.9</v>
      </c>
      <c r="AP1986">
        <f>(AN1986+AN$12-(1-AN1986-AN$12)/(AO1986-1))/AN$11</f>
        <v>-1.5939655172413796E-2</v>
      </c>
      <c r="AQ1986">
        <f>MAX(MIN(AP1986,AN$9),AN$10)</f>
        <v>0</v>
      </c>
      <c r="AR1986">
        <f>IF(OR(AP1986&lt;0,V1986=0),0,INT(AX1985*AQ1986/100))</f>
        <v>0</v>
      </c>
      <c r="AS1986">
        <f>IF(AR1986&gt;0,1,0)</f>
        <v>0</v>
      </c>
      <c r="AT1986" s="1">
        <f>IF(V1986=1,K1986,0)*AS1986</f>
        <v>0</v>
      </c>
      <c r="AU1986" s="1">
        <f>MIN(AR1986,AN$13)*AS1986*AT1986</f>
        <v>0</v>
      </c>
      <c r="AV1986" s="1">
        <f>MIN(AR1986,AN$13)*AS1986*100</f>
        <v>0</v>
      </c>
      <c r="AW1986" s="1">
        <f>AU1986-AV1986</f>
        <v>0</v>
      </c>
      <c r="AX1986" s="1">
        <f>AX1985+AW1986</f>
        <v>315380</v>
      </c>
      <c r="AY1986">
        <f>IF(AT1986=0,IF(AS1986=1,AY1985+1,AY1985),0)</f>
        <v>4</v>
      </c>
      <c r="AZ1986">
        <f t="shared" si="32"/>
        <v>0</v>
      </c>
    </row>
    <row r="1987" spans="1:52" x14ac:dyDescent="0.4">
      <c r="A1987">
        <f ca="1">RAND()</f>
        <v>0.66717592706359674</v>
      </c>
      <c r="B1987">
        <v>20260510</v>
      </c>
      <c r="C1987">
        <v>8</v>
      </c>
      <c r="D1987">
        <v>8</v>
      </c>
      <c r="E1987">
        <v>2</v>
      </c>
      <c r="F1987">
        <v>5</v>
      </c>
      <c r="G1987">
        <v>17</v>
      </c>
      <c r="H1987">
        <v>1200</v>
      </c>
      <c r="I1987">
        <v>1</v>
      </c>
      <c r="J1987">
        <v>12</v>
      </c>
      <c r="K1987">
        <v>350</v>
      </c>
      <c r="L1987">
        <v>150</v>
      </c>
      <c r="M1987">
        <v>150</v>
      </c>
      <c r="N1987">
        <v>170</v>
      </c>
      <c r="O1987">
        <v>670</v>
      </c>
      <c r="P1987">
        <v>1250</v>
      </c>
      <c r="Q1987">
        <v>1430</v>
      </c>
      <c r="R1987">
        <v>6310</v>
      </c>
      <c r="S1987">
        <v>280</v>
      </c>
      <c r="T1987">
        <v>520</v>
      </c>
      <c r="U1987">
        <v>320</v>
      </c>
      <c r="V1987">
        <v>2</v>
      </c>
      <c r="W1987">
        <v>6</v>
      </c>
      <c r="X1987">
        <v>1</v>
      </c>
      <c r="Y1987">
        <v>4</v>
      </c>
      <c r="Z1987">
        <v>11</v>
      </c>
      <c r="AA1987">
        <v>3</v>
      </c>
      <c r="AB1987">
        <v>12</v>
      </c>
      <c r="AC1987">
        <v>10</v>
      </c>
      <c r="AD1987">
        <v>8</v>
      </c>
      <c r="AE1987">
        <v>5</v>
      </c>
      <c r="AF1987">
        <v>7</v>
      </c>
      <c r="AG1987">
        <v>9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0.223</v>
      </c>
      <c r="AO1987">
        <v>4</v>
      </c>
      <c r="AP1987">
        <f>(AN1987+AN$12-(1-AN1987-AN$12)/(AO1987-1))/AN$11</f>
        <v>-9.0000000000000011E-3</v>
      </c>
      <c r="AQ1987">
        <f>MAX(MIN(AP1987,AN$9),AN$10)</f>
        <v>0</v>
      </c>
      <c r="AR1987">
        <f>IF(OR(AP1987&lt;0,V1987=0),0,INT(AX1986*AQ1987/100))</f>
        <v>0</v>
      </c>
      <c r="AS1987">
        <f>IF(AR1987&gt;0,1,0)</f>
        <v>0</v>
      </c>
      <c r="AT1987" s="1">
        <f>IF(V1987=1,K1987,0)*AS1987</f>
        <v>0</v>
      </c>
      <c r="AU1987" s="1">
        <f>MIN(AR1987,AN$13)*AS1987*AT1987</f>
        <v>0</v>
      </c>
      <c r="AV1987" s="1">
        <f>MIN(AR1987,AN$13)*AS1987*100</f>
        <v>0</v>
      </c>
      <c r="AW1987" s="1">
        <f>AU1987-AV1987</f>
        <v>0</v>
      </c>
      <c r="AX1987" s="1">
        <f>AX1986+AW1987</f>
        <v>315380</v>
      </c>
      <c r="AY1987">
        <f>IF(AT1987=0,IF(AS1987=1,AY1986+1,AY1986),0)</f>
        <v>4</v>
      </c>
      <c r="AZ1987">
        <f t="shared" si="32"/>
        <v>0</v>
      </c>
    </row>
    <row r="1988" spans="1:52" x14ac:dyDescent="0.4">
      <c r="A1988">
        <f ca="1">RAND()</f>
        <v>0.45610810556491255</v>
      </c>
      <c r="B1988">
        <v>20260510</v>
      </c>
      <c r="C1988">
        <v>8</v>
      </c>
      <c r="D1988">
        <v>9</v>
      </c>
      <c r="E1988">
        <v>2</v>
      </c>
      <c r="F1988">
        <v>16</v>
      </c>
      <c r="G1988">
        <v>18</v>
      </c>
      <c r="H1988">
        <v>2400</v>
      </c>
      <c r="I1988">
        <v>1</v>
      </c>
      <c r="J1988">
        <v>13</v>
      </c>
      <c r="K1988">
        <v>200</v>
      </c>
      <c r="L1988">
        <v>110</v>
      </c>
      <c r="M1988">
        <v>1240</v>
      </c>
      <c r="N1988">
        <v>140</v>
      </c>
      <c r="O1988">
        <v>9480</v>
      </c>
      <c r="P1988">
        <v>11550</v>
      </c>
      <c r="Q1988">
        <v>12750</v>
      </c>
      <c r="R1988">
        <v>51070</v>
      </c>
      <c r="S1988">
        <v>2860</v>
      </c>
      <c r="T1988">
        <v>190</v>
      </c>
      <c r="U1988">
        <v>4600</v>
      </c>
      <c r="V1988">
        <v>3</v>
      </c>
      <c r="W1988">
        <v>1</v>
      </c>
      <c r="X1988">
        <v>8</v>
      </c>
      <c r="Y1988">
        <v>10</v>
      </c>
      <c r="Z1988">
        <v>7</v>
      </c>
      <c r="AA1988">
        <v>6</v>
      </c>
      <c r="AB1988">
        <v>11</v>
      </c>
      <c r="AC1988">
        <v>9</v>
      </c>
      <c r="AD1988">
        <v>4</v>
      </c>
      <c r="AE1988">
        <v>5</v>
      </c>
      <c r="AF1988">
        <v>12</v>
      </c>
      <c r="AG1988">
        <v>2</v>
      </c>
      <c r="AH1988">
        <v>13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0.27400000000000002</v>
      </c>
      <c r="AO1988">
        <v>3.5</v>
      </c>
      <c r="AP1988">
        <f>(AN1988+AN$12-(1-AN1988-AN$12)/(AO1988-1))/AN$11</f>
        <v>-4.0999999999999925E-3</v>
      </c>
      <c r="AQ1988">
        <f>MAX(MIN(AP1988,AN$9),AN$10)</f>
        <v>0</v>
      </c>
      <c r="AR1988">
        <f>IF(OR(AP1988&lt;0,V1988=0),0,INT(AX1987*AQ1988/100))</f>
        <v>0</v>
      </c>
      <c r="AS1988">
        <f>IF(AR1988&gt;0,1,0)</f>
        <v>0</v>
      </c>
      <c r="AT1988" s="1">
        <f>IF(V1988=1,K1988,0)*AS1988</f>
        <v>0</v>
      </c>
      <c r="AU1988" s="1">
        <f>MIN(AR1988,AN$13)*AS1988*AT1988</f>
        <v>0</v>
      </c>
      <c r="AV1988" s="1">
        <f>MIN(AR1988,AN$13)*AS1988*100</f>
        <v>0</v>
      </c>
      <c r="AW1988" s="1">
        <f>AU1988-AV1988</f>
        <v>0</v>
      </c>
      <c r="AX1988" s="1">
        <f>AX1987+AW1988</f>
        <v>315380</v>
      </c>
      <c r="AY1988">
        <f>IF(AT1988=0,IF(AS1988=1,AY1987+1,AY1987),0)</f>
        <v>4</v>
      </c>
      <c r="AZ1988">
        <f t="shared" si="32"/>
        <v>0</v>
      </c>
    </row>
    <row r="1989" spans="1:52" x14ac:dyDescent="0.4">
      <c r="A1989">
        <f ca="1">RAND()</f>
        <v>0.99135644862037797</v>
      </c>
      <c r="B1989">
        <v>20260510</v>
      </c>
      <c r="C1989">
        <v>8</v>
      </c>
      <c r="D1989">
        <v>10</v>
      </c>
      <c r="E1989">
        <v>1</v>
      </c>
      <c r="F1989">
        <v>999</v>
      </c>
      <c r="G1989">
        <v>18</v>
      </c>
      <c r="H1989">
        <v>1400</v>
      </c>
      <c r="I1989">
        <v>1</v>
      </c>
      <c r="J1989">
        <v>11</v>
      </c>
      <c r="K1989">
        <v>180</v>
      </c>
      <c r="L1989">
        <v>110</v>
      </c>
      <c r="M1989">
        <v>140</v>
      </c>
      <c r="N1989">
        <v>130</v>
      </c>
      <c r="O1989">
        <v>570</v>
      </c>
      <c r="P1989">
        <v>830</v>
      </c>
      <c r="Q1989">
        <v>450</v>
      </c>
      <c r="R1989">
        <v>2000</v>
      </c>
      <c r="S1989">
        <v>200</v>
      </c>
      <c r="T1989">
        <v>170</v>
      </c>
      <c r="U1989">
        <v>340</v>
      </c>
      <c r="V1989">
        <v>3</v>
      </c>
      <c r="W1989">
        <v>6</v>
      </c>
      <c r="X1989">
        <v>1</v>
      </c>
      <c r="Y1989">
        <v>2</v>
      </c>
      <c r="Z1989">
        <v>9</v>
      </c>
      <c r="AA1989">
        <v>5</v>
      </c>
      <c r="AB1989">
        <v>4</v>
      </c>
      <c r="AC1989">
        <v>8</v>
      </c>
      <c r="AD1989">
        <v>10</v>
      </c>
      <c r="AE1989">
        <v>7</v>
      </c>
      <c r="AF1989">
        <v>11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0.28899999999999998</v>
      </c>
      <c r="AO1989">
        <v>3.8</v>
      </c>
      <c r="AP1989">
        <f>(AN1989+AN$12-(1-AN1989-AN$12)/(AO1989-1))/AN$11</f>
        <v>8.7678571428571328E-3</v>
      </c>
      <c r="AQ1989">
        <f>MAX(MIN(AP1989,AN$9),AN$10)</f>
        <v>8.7678571428571328E-3</v>
      </c>
      <c r="AR1989">
        <f>IF(OR(AP1989&lt;0,V1989=0),0,INT(AX1988*AQ1989/100))</f>
        <v>27</v>
      </c>
      <c r="AS1989">
        <f>IF(AR1989&gt;0,1,0)</f>
        <v>1</v>
      </c>
      <c r="AT1989" s="1">
        <f>IF(V1989=1,K1989,0)*AS1989</f>
        <v>0</v>
      </c>
      <c r="AU1989" s="1">
        <f>MIN(AR1989,AN$13)*AS1989*AT1989</f>
        <v>0</v>
      </c>
      <c r="AV1989" s="1">
        <f>MIN(AR1989,AN$13)*AS1989*100</f>
        <v>2000</v>
      </c>
      <c r="AW1989" s="1">
        <f>AU1989-AV1989</f>
        <v>-2000</v>
      </c>
      <c r="AX1989" s="1">
        <f>AX1988+AW1989</f>
        <v>313380</v>
      </c>
      <c r="AY1989">
        <f>IF(AT1989=0,IF(AS1989=1,AY1988+1,AY1988),0)</f>
        <v>5</v>
      </c>
      <c r="AZ1989">
        <f t="shared" si="32"/>
        <v>0</v>
      </c>
    </row>
    <row r="1990" spans="1:52" x14ac:dyDescent="0.4">
      <c r="A1990">
        <f ca="1">RAND()</f>
        <v>0.72609213588756594</v>
      </c>
      <c r="B1990">
        <v>20260510</v>
      </c>
      <c r="C1990">
        <v>8</v>
      </c>
      <c r="D1990">
        <v>11</v>
      </c>
      <c r="E1990">
        <v>2</v>
      </c>
      <c r="F1990">
        <v>999</v>
      </c>
      <c r="G1990">
        <v>24</v>
      </c>
      <c r="H1990">
        <v>1800</v>
      </c>
      <c r="I1990">
        <v>1</v>
      </c>
      <c r="J1990">
        <v>16</v>
      </c>
      <c r="K1990">
        <v>390</v>
      </c>
      <c r="L1990">
        <v>130</v>
      </c>
      <c r="M1990">
        <v>110</v>
      </c>
      <c r="N1990">
        <v>210</v>
      </c>
      <c r="O1990">
        <v>290</v>
      </c>
      <c r="P1990">
        <v>860</v>
      </c>
      <c r="Q1990">
        <v>680</v>
      </c>
      <c r="R1990">
        <v>3930</v>
      </c>
      <c r="S1990">
        <v>190</v>
      </c>
      <c r="T1990">
        <v>420</v>
      </c>
      <c r="U1990">
        <v>310</v>
      </c>
      <c r="V1990">
        <v>1</v>
      </c>
      <c r="W1990">
        <v>2</v>
      </c>
      <c r="X1990">
        <v>12</v>
      </c>
      <c r="Y1990">
        <v>10</v>
      </c>
      <c r="Z1990">
        <v>5</v>
      </c>
      <c r="AA1990">
        <v>11</v>
      </c>
      <c r="AB1990">
        <v>16</v>
      </c>
      <c r="AC1990">
        <v>9</v>
      </c>
      <c r="AD1990">
        <v>14</v>
      </c>
      <c r="AE1990">
        <v>3</v>
      </c>
      <c r="AF1990">
        <v>13</v>
      </c>
      <c r="AG1990">
        <v>7</v>
      </c>
      <c r="AH1990">
        <v>15</v>
      </c>
      <c r="AI1990">
        <v>6</v>
      </c>
      <c r="AJ1990">
        <v>4</v>
      </c>
      <c r="AK1990">
        <v>8</v>
      </c>
      <c r="AL1990">
        <v>0</v>
      </c>
      <c r="AM1990">
        <v>0</v>
      </c>
      <c r="AN1990">
        <v>0.187</v>
      </c>
      <c r="AO1990">
        <v>3.9</v>
      </c>
      <c r="AP1990">
        <f>(AN1990+AN$12-(1-AN1990-AN$12)/(AO1990-1))/AN$11</f>
        <v>-2.333620689655172E-2</v>
      </c>
      <c r="AQ1990">
        <f>MAX(MIN(AP1990,AN$9),AN$10)</f>
        <v>0</v>
      </c>
      <c r="AR1990">
        <f>IF(OR(AP1990&lt;0,V1990=0),0,INT(AX1989*AQ1990/100))</f>
        <v>0</v>
      </c>
      <c r="AS1990">
        <f>IF(AR1990&gt;0,1,0)</f>
        <v>0</v>
      </c>
      <c r="AT1990" s="1">
        <f>IF(V1990=1,K1990,0)*AS1990</f>
        <v>0</v>
      </c>
      <c r="AU1990" s="1">
        <f>MIN(AR1990,AN$13)*AS1990*AT1990</f>
        <v>0</v>
      </c>
      <c r="AV1990" s="1">
        <f>MIN(AR1990,AN$13)*AS1990*100</f>
        <v>0</v>
      </c>
      <c r="AW1990" s="1">
        <f>AU1990-AV1990</f>
        <v>0</v>
      </c>
      <c r="AX1990" s="1">
        <f>AX1989+AW1990</f>
        <v>313380</v>
      </c>
      <c r="AY1990">
        <f>IF(AT1990=0,IF(AS1990=1,AY1989+1,AY1989),0)</f>
        <v>5</v>
      </c>
      <c r="AZ1990">
        <f t="shared" si="32"/>
        <v>0</v>
      </c>
    </row>
    <row r="1991" spans="1:52" x14ac:dyDescent="0.4">
      <c r="A1991">
        <f ca="1">RAND()</f>
        <v>0.85857234604999522</v>
      </c>
      <c r="B1991">
        <v>20260510</v>
      </c>
      <c r="C1991">
        <v>8</v>
      </c>
      <c r="D1991">
        <v>12</v>
      </c>
      <c r="E1991">
        <v>2</v>
      </c>
      <c r="F1991">
        <v>10</v>
      </c>
      <c r="G1991">
        <v>24</v>
      </c>
      <c r="H1991">
        <v>1400</v>
      </c>
      <c r="I1991">
        <v>1</v>
      </c>
      <c r="J1991">
        <v>14</v>
      </c>
      <c r="K1991">
        <v>300</v>
      </c>
      <c r="L1991">
        <v>190</v>
      </c>
      <c r="M1991">
        <v>160</v>
      </c>
      <c r="N1991">
        <v>870</v>
      </c>
      <c r="O1991">
        <v>1270</v>
      </c>
      <c r="P1991">
        <v>1900</v>
      </c>
      <c r="Q1991">
        <v>13900</v>
      </c>
      <c r="R1991">
        <v>34450</v>
      </c>
      <c r="S1991">
        <v>580</v>
      </c>
      <c r="T1991">
        <v>2020</v>
      </c>
      <c r="U1991">
        <v>3680</v>
      </c>
      <c r="V1991">
        <v>1</v>
      </c>
      <c r="W1991">
        <v>2</v>
      </c>
      <c r="X1991">
        <v>4</v>
      </c>
      <c r="Y1991">
        <v>9</v>
      </c>
      <c r="Z1991">
        <v>12</v>
      </c>
      <c r="AA1991">
        <v>10</v>
      </c>
      <c r="AB1991">
        <v>6</v>
      </c>
      <c r="AC1991">
        <v>14</v>
      </c>
      <c r="AD1991">
        <v>11</v>
      </c>
      <c r="AE1991">
        <v>7</v>
      </c>
      <c r="AF1991">
        <v>8</v>
      </c>
      <c r="AG1991">
        <v>5</v>
      </c>
      <c r="AH1991">
        <v>3</v>
      </c>
      <c r="AI1991">
        <v>13</v>
      </c>
      <c r="AJ1991">
        <v>0</v>
      </c>
      <c r="AK1991">
        <v>0</v>
      </c>
      <c r="AL1991">
        <v>0</v>
      </c>
      <c r="AM1991">
        <v>0</v>
      </c>
      <c r="AN1991">
        <v>0.17799999999999999</v>
      </c>
      <c r="AO1991">
        <v>3</v>
      </c>
      <c r="AP1991">
        <f>(AN1991+AN$12-(1-AN1991-AN$12)/(AO1991-1))/AN$11</f>
        <v>-5.825000000000001E-2</v>
      </c>
      <c r="AQ1991">
        <f>MAX(MIN(AP1991,AN$9),AN$10)</f>
        <v>0</v>
      </c>
      <c r="AR1991">
        <f>IF(OR(AP1991&lt;0,V1991=0),0,INT(AX1990*AQ1991/100))</f>
        <v>0</v>
      </c>
      <c r="AS1991">
        <f>IF(AR1991&gt;0,1,0)</f>
        <v>0</v>
      </c>
      <c r="AT1991" s="1">
        <f>IF(V1991=1,K1991,0)*AS1991</f>
        <v>0</v>
      </c>
      <c r="AU1991" s="1">
        <f>MIN(AR1991,AN$13)*AS1991*AT1991</f>
        <v>0</v>
      </c>
      <c r="AV1991" s="1">
        <f>MIN(AR1991,AN$13)*AS1991*100</f>
        <v>0</v>
      </c>
      <c r="AW1991" s="1">
        <f>AU1991-AV1991</f>
        <v>0</v>
      </c>
      <c r="AX1991" s="1">
        <f>AX1990+AW1991</f>
        <v>313380</v>
      </c>
      <c r="AY1991">
        <f>IF(AT1991=0,IF(AS1991=1,AY1990+1,AY1990),0)</f>
        <v>5</v>
      </c>
      <c r="AZ1991">
        <f t="shared" si="32"/>
        <v>0</v>
      </c>
    </row>
    <row r="1992" spans="1:52" x14ac:dyDescent="0.4">
      <c r="A1992">
        <f ca="1">RAND()</f>
        <v>4.7943128262485368E-2</v>
      </c>
      <c r="B1992">
        <v>20260510</v>
      </c>
      <c r="C1992">
        <v>8</v>
      </c>
      <c r="D1992">
        <v>1</v>
      </c>
      <c r="E1992">
        <v>1</v>
      </c>
      <c r="F1992">
        <v>703</v>
      </c>
      <c r="G1992">
        <v>24</v>
      </c>
      <c r="H1992">
        <v>1800</v>
      </c>
      <c r="I1992">
        <v>1</v>
      </c>
      <c r="J1992">
        <v>11</v>
      </c>
      <c r="K1992">
        <v>160</v>
      </c>
      <c r="L1992">
        <v>110</v>
      </c>
      <c r="M1992">
        <v>110</v>
      </c>
      <c r="N1992">
        <v>130</v>
      </c>
      <c r="O1992">
        <v>350</v>
      </c>
      <c r="P1992">
        <v>650</v>
      </c>
      <c r="Q1992">
        <v>550</v>
      </c>
      <c r="R1992">
        <v>2140</v>
      </c>
      <c r="S1992">
        <v>180</v>
      </c>
      <c r="T1992">
        <v>180</v>
      </c>
      <c r="U1992">
        <v>310</v>
      </c>
      <c r="V1992">
        <v>3</v>
      </c>
      <c r="W1992">
        <v>1</v>
      </c>
      <c r="X1992">
        <v>2</v>
      </c>
      <c r="Y1992">
        <v>8</v>
      </c>
      <c r="Z1992">
        <v>6</v>
      </c>
      <c r="AA1992">
        <v>5</v>
      </c>
      <c r="AB1992">
        <v>7</v>
      </c>
      <c r="AC1992">
        <v>11</v>
      </c>
      <c r="AD1992">
        <v>4</v>
      </c>
      <c r="AE1992">
        <v>9</v>
      </c>
      <c r="AF1992">
        <v>10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0.29899999999999999</v>
      </c>
      <c r="AO1992">
        <v>7</v>
      </c>
      <c r="AP1992">
        <f>(AN1992+AN$12-(1-AN1992-AN$12)/(AO1992-1))/AN$11</f>
        <v>4.5541666666666661E-2</v>
      </c>
      <c r="AQ1992">
        <f>MAX(MIN(AP1992,AN$9),AN$10)</f>
        <v>0.03</v>
      </c>
      <c r="AR1992">
        <f>IF(OR(AP1992&lt;0,V1992=0),0,INT(AX1991*AQ1992/100))</f>
        <v>94</v>
      </c>
      <c r="AS1992">
        <f>IF(AR1992&gt;0,1,0)</f>
        <v>1</v>
      </c>
      <c r="AT1992" s="1">
        <f>IF(V1992=1,K1992,0)*AS1992</f>
        <v>0</v>
      </c>
      <c r="AU1992" s="1">
        <f>MIN(AR1992,AN$13)*AS1992*AT1992</f>
        <v>0</v>
      </c>
      <c r="AV1992" s="1">
        <f>MIN(AR1992,AN$13)*AS1992*100</f>
        <v>2000</v>
      </c>
      <c r="AW1992" s="1">
        <f>AU1992-AV1992</f>
        <v>-2000</v>
      </c>
      <c r="AX1992" s="1">
        <f>AX1991+AW1992</f>
        <v>311380</v>
      </c>
      <c r="AY1992">
        <f>IF(AT1992=0,IF(AS1992=1,AY1991+1,AY1991),0)</f>
        <v>6</v>
      </c>
      <c r="AZ1992">
        <f t="shared" si="32"/>
        <v>0</v>
      </c>
    </row>
    <row r="1993" spans="1:52" x14ac:dyDescent="0.4">
      <c r="A1993">
        <f ca="1">RAND()</f>
        <v>0.37159749870377157</v>
      </c>
      <c r="B1993">
        <v>20260510</v>
      </c>
      <c r="C1993">
        <v>5</v>
      </c>
      <c r="D1993">
        <v>12</v>
      </c>
      <c r="E1993">
        <v>2</v>
      </c>
      <c r="F1993">
        <v>16</v>
      </c>
      <c r="G1993">
        <v>23</v>
      </c>
      <c r="H1993">
        <v>1600</v>
      </c>
      <c r="I1993">
        <v>1</v>
      </c>
      <c r="J1993">
        <v>15</v>
      </c>
      <c r="K1993">
        <v>520</v>
      </c>
      <c r="L1993">
        <v>190</v>
      </c>
      <c r="M1993">
        <v>140</v>
      </c>
      <c r="N1993">
        <v>320</v>
      </c>
      <c r="O1993">
        <v>1040</v>
      </c>
      <c r="P1993">
        <v>2470</v>
      </c>
      <c r="Q1993">
        <v>4660</v>
      </c>
      <c r="R1993">
        <v>23070</v>
      </c>
      <c r="S1993">
        <v>440</v>
      </c>
      <c r="T1993">
        <v>1150</v>
      </c>
      <c r="U1993">
        <v>810</v>
      </c>
      <c r="V1993">
        <v>2</v>
      </c>
      <c r="W1993">
        <v>7</v>
      </c>
      <c r="X1993">
        <v>1</v>
      </c>
      <c r="Y1993">
        <v>12</v>
      </c>
      <c r="Z1993">
        <v>3</v>
      </c>
      <c r="AA1993">
        <v>9</v>
      </c>
      <c r="AB1993">
        <v>11</v>
      </c>
      <c r="AC1993">
        <v>15</v>
      </c>
      <c r="AD1993">
        <v>13</v>
      </c>
      <c r="AE1993">
        <v>5</v>
      </c>
      <c r="AF1993">
        <v>4</v>
      </c>
      <c r="AG1993">
        <v>6</v>
      </c>
      <c r="AH1993">
        <v>8</v>
      </c>
      <c r="AI1993">
        <v>14</v>
      </c>
      <c r="AJ1993">
        <v>10</v>
      </c>
      <c r="AK1993">
        <v>0</v>
      </c>
      <c r="AL1993">
        <v>0</v>
      </c>
      <c r="AM1993">
        <v>0</v>
      </c>
      <c r="AN1993">
        <v>0.2</v>
      </c>
      <c r="AO1993">
        <v>3.2</v>
      </c>
      <c r="AP1993">
        <f>(AN1993+AN$12-(1-AN1993-AN$12)/(AO1993-1))/AN$11</f>
        <v>-4.0909090909090909E-2</v>
      </c>
      <c r="AQ1993">
        <f>MAX(MIN(AP1993,AN$9),AN$10)</f>
        <v>0</v>
      </c>
      <c r="AR1993">
        <f>IF(OR(AP1993&lt;0,V1993=0),0,INT(AX1992*AQ1993/100))</f>
        <v>0</v>
      </c>
      <c r="AS1993">
        <f>IF(AR1993&gt;0,1,0)</f>
        <v>0</v>
      </c>
      <c r="AT1993" s="1">
        <f>IF(V1993=1,K1993,0)*AS1993</f>
        <v>0</v>
      </c>
      <c r="AU1993" s="1">
        <f>MIN(AR1993,AN$13)*AS1993*AT1993</f>
        <v>0</v>
      </c>
      <c r="AV1993" s="1">
        <f>MIN(AR1993,AN$13)*AS1993*100</f>
        <v>0</v>
      </c>
      <c r="AW1993" s="1">
        <f>AU1993-AV1993</f>
        <v>0</v>
      </c>
      <c r="AX1993" s="1">
        <f>AX1992+AW1993</f>
        <v>311380</v>
      </c>
      <c r="AY1993">
        <f>IF(AT1993=0,IF(AS1993=1,AY1992+1,AY1992),0)</f>
        <v>6</v>
      </c>
      <c r="AZ1993">
        <f t="shared" si="32"/>
        <v>0</v>
      </c>
    </row>
    <row r="1994" spans="1:52" x14ac:dyDescent="0.4">
      <c r="A1994">
        <f ca="1">RAND()</f>
        <v>9.1765394811029743E-2</v>
      </c>
      <c r="B1994">
        <v>20260510</v>
      </c>
      <c r="C1994">
        <v>5</v>
      </c>
      <c r="D1994">
        <v>11</v>
      </c>
      <c r="E1994">
        <v>1</v>
      </c>
      <c r="F1994">
        <v>999</v>
      </c>
      <c r="G1994">
        <v>11</v>
      </c>
      <c r="H1994">
        <v>1600</v>
      </c>
      <c r="I1994">
        <v>1</v>
      </c>
      <c r="J1994">
        <v>18</v>
      </c>
      <c r="K1994">
        <v>460</v>
      </c>
      <c r="L1994">
        <v>230</v>
      </c>
      <c r="M1994">
        <v>300</v>
      </c>
      <c r="N1994">
        <v>300</v>
      </c>
      <c r="O1994">
        <v>1710</v>
      </c>
      <c r="P1994">
        <v>2990</v>
      </c>
      <c r="Q1994">
        <v>6160</v>
      </c>
      <c r="R1994">
        <v>26150</v>
      </c>
      <c r="S1994">
        <v>770</v>
      </c>
      <c r="T1994">
        <v>1000</v>
      </c>
      <c r="U1994">
        <v>1510</v>
      </c>
      <c r="V1994">
        <v>1</v>
      </c>
      <c r="W1994">
        <v>5</v>
      </c>
      <c r="X1994">
        <v>4</v>
      </c>
      <c r="Y1994">
        <v>2</v>
      </c>
      <c r="Z1994">
        <v>7</v>
      </c>
      <c r="AA1994">
        <v>6</v>
      </c>
      <c r="AB1994">
        <v>3</v>
      </c>
      <c r="AC1994">
        <v>9</v>
      </c>
      <c r="AD1994">
        <v>10</v>
      </c>
      <c r="AE1994">
        <v>12</v>
      </c>
      <c r="AF1994">
        <v>11</v>
      </c>
      <c r="AG1994">
        <v>13</v>
      </c>
      <c r="AH1994">
        <v>15</v>
      </c>
      <c r="AI1994">
        <v>18</v>
      </c>
      <c r="AJ1994">
        <v>16</v>
      </c>
      <c r="AK1994">
        <v>14</v>
      </c>
      <c r="AL1994">
        <v>8</v>
      </c>
      <c r="AM1994">
        <v>17</v>
      </c>
      <c r="AN1994">
        <v>0.20399999999999999</v>
      </c>
      <c r="AO1994">
        <v>4.5999999999999996</v>
      </c>
      <c r="AP1994">
        <f>(AN1994+AN$12-(1-AN1994-AN$12)/(AO1994-1))/AN$11</f>
        <v>-4.2777777777777901E-3</v>
      </c>
      <c r="AQ1994">
        <f>MAX(MIN(AP1994,AN$9),AN$10)</f>
        <v>0</v>
      </c>
      <c r="AR1994">
        <f>IF(OR(AP1994&lt;0,V1994=0),0,INT(AX1993*AQ1994/100))</f>
        <v>0</v>
      </c>
      <c r="AS1994">
        <f>IF(AR1994&gt;0,1,0)</f>
        <v>0</v>
      </c>
      <c r="AT1994" s="1">
        <f>IF(V1994=1,K1994,0)*AS1994</f>
        <v>0</v>
      </c>
      <c r="AU1994" s="1">
        <f>MIN(AR1994,AN$13)*AS1994*AT1994</f>
        <v>0</v>
      </c>
      <c r="AV1994" s="1">
        <f>MIN(AR1994,AN$13)*AS1994*100</f>
        <v>0</v>
      </c>
      <c r="AW1994" s="1">
        <f>AU1994-AV1994</f>
        <v>0</v>
      </c>
      <c r="AX1994" s="1">
        <f>AX1993+AW1994</f>
        <v>311380</v>
      </c>
      <c r="AY1994">
        <f>IF(AT1994=0,IF(AS1994=1,AY1993+1,AY1993),0)</f>
        <v>6</v>
      </c>
      <c r="AZ1994">
        <f t="shared" si="32"/>
        <v>0</v>
      </c>
    </row>
    <row r="1995" spans="1:52" x14ac:dyDescent="0.4">
      <c r="A1995">
        <f ca="1">RAND()</f>
        <v>0.24799072354219576</v>
      </c>
      <c r="B1995">
        <v>20260510</v>
      </c>
      <c r="C1995">
        <v>5</v>
      </c>
      <c r="D1995">
        <v>10</v>
      </c>
      <c r="E1995">
        <v>2</v>
      </c>
      <c r="F1995">
        <v>999</v>
      </c>
      <c r="G1995">
        <v>11</v>
      </c>
      <c r="H1995">
        <v>2400</v>
      </c>
      <c r="I1995">
        <v>1</v>
      </c>
      <c r="J1995">
        <v>12</v>
      </c>
      <c r="K1995">
        <v>400</v>
      </c>
      <c r="L1995">
        <v>150</v>
      </c>
      <c r="M1995">
        <v>110</v>
      </c>
      <c r="N1995">
        <v>120</v>
      </c>
      <c r="O1995">
        <v>630</v>
      </c>
      <c r="P1995">
        <v>1350</v>
      </c>
      <c r="Q1995">
        <v>730</v>
      </c>
      <c r="R1995">
        <v>4320</v>
      </c>
      <c r="S1995">
        <v>270</v>
      </c>
      <c r="T1995">
        <v>350</v>
      </c>
      <c r="U1995">
        <v>180</v>
      </c>
      <c r="V1995">
        <v>3</v>
      </c>
      <c r="W1995">
        <v>6</v>
      </c>
      <c r="X1995">
        <v>2</v>
      </c>
      <c r="Y1995">
        <v>1</v>
      </c>
      <c r="Z1995">
        <v>5</v>
      </c>
      <c r="AA1995">
        <v>4</v>
      </c>
      <c r="AB1995">
        <v>10</v>
      </c>
      <c r="AC1995">
        <v>7</v>
      </c>
      <c r="AD1995">
        <v>11</v>
      </c>
      <c r="AE1995">
        <v>8</v>
      </c>
      <c r="AF1995">
        <v>12</v>
      </c>
      <c r="AG1995">
        <v>9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0.29799999999999999</v>
      </c>
      <c r="AO1995">
        <v>3.2</v>
      </c>
      <c r="AP1995">
        <f>(AN1995+AN$12-(1-AN1995-AN$12)/(AO1995-1))/AN$11</f>
        <v>-5.2727272727272623E-3</v>
      </c>
      <c r="AQ1995">
        <f>MAX(MIN(AP1995,AN$9),AN$10)</f>
        <v>0</v>
      </c>
      <c r="AR1995">
        <f>IF(OR(AP1995&lt;0,V1995=0),0,INT(AX1994*AQ1995/100))</f>
        <v>0</v>
      </c>
      <c r="AS1995">
        <f>IF(AR1995&gt;0,1,0)</f>
        <v>0</v>
      </c>
      <c r="AT1995" s="1">
        <f>IF(V1995=1,K1995,0)*AS1995</f>
        <v>0</v>
      </c>
      <c r="AU1995" s="1">
        <f>MIN(AR1995,AN$13)*AS1995*AT1995</f>
        <v>0</v>
      </c>
      <c r="AV1995" s="1">
        <f>MIN(AR1995,AN$13)*AS1995*100</f>
        <v>0</v>
      </c>
      <c r="AW1995" s="1">
        <f>AU1995-AV1995</f>
        <v>0</v>
      </c>
      <c r="AX1995" s="1">
        <f>AX1994+AW1995</f>
        <v>311380</v>
      </c>
      <c r="AY1995">
        <f>IF(AT1995=0,IF(AS1995=1,AY1994+1,AY1994),0)</f>
        <v>6</v>
      </c>
      <c r="AZ1995">
        <f t="shared" si="32"/>
        <v>0</v>
      </c>
    </row>
    <row r="1996" spans="1:52" x14ac:dyDescent="0.4">
      <c r="A1996">
        <f ca="1">RAND()</f>
        <v>0.28218273594216303</v>
      </c>
      <c r="B1996">
        <v>20260510</v>
      </c>
      <c r="C1996">
        <v>5</v>
      </c>
      <c r="D1996">
        <v>9</v>
      </c>
      <c r="E1996">
        <v>2</v>
      </c>
      <c r="F1996">
        <v>10</v>
      </c>
      <c r="G1996">
        <v>23</v>
      </c>
      <c r="H1996">
        <v>2100</v>
      </c>
      <c r="I1996">
        <v>1</v>
      </c>
      <c r="J1996">
        <v>9</v>
      </c>
      <c r="K1996">
        <v>1390</v>
      </c>
      <c r="L1996">
        <v>190</v>
      </c>
      <c r="M1996">
        <v>140</v>
      </c>
      <c r="N1996">
        <v>160</v>
      </c>
      <c r="O1996">
        <v>2640</v>
      </c>
      <c r="P1996">
        <v>7580</v>
      </c>
      <c r="Q1996">
        <v>1810</v>
      </c>
      <c r="R1996">
        <v>19350</v>
      </c>
      <c r="S1996">
        <v>490</v>
      </c>
      <c r="T1996">
        <v>530</v>
      </c>
      <c r="U1996">
        <v>2650</v>
      </c>
      <c r="V1996">
        <v>2</v>
      </c>
      <c r="W1996">
        <v>6</v>
      </c>
      <c r="X1996">
        <v>3</v>
      </c>
      <c r="Y1996">
        <v>5</v>
      </c>
      <c r="Z1996">
        <v>1</v>
      </c>
      <c r="AA1996">
        <v>8</v>
      </c>
      <c r="AB1996">
        <v>9</v>
      </c>
      <c r="AC1996">
        <v>3</v>
      </c>
      <c r="AD1996">
        <v>7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0.32900000000000001</v>
      </c>
      <c r="AO1996">
        <v>2.8</v>
      </c>
      <c r="AP1996">
        <f>(AN1996+AN$12-(1-AN1996-AN$12)/(AO1996-1))/AN$11</f>
        <v>-1.0944444444444451E-2</v>
      </c>
      <c r="AQ1996">
        <f>MAX(MIN(AP1996,AN$9),AN$10)</f>
        <v>0</v>
      </c>
      <c r="AR1996">
        <f>IF(OR(AP1996&lt;0,V1996=0),0,INT(AX1995*AQ1996/100))</f>
        <v>0</v>
      </c>
      <c r="AS1996">
        <f>IF(AR1996&gt;0,1,0)</f>
        <v>0</v>
      </c>
      <c r="AT1996" s="1">
        <f>IF(V1996=1,K1996,0)*AS1996</f>
        <v>0</v>
      </c>
      <c r="AU1996" s="1">
        <f>MIN(AR1996,AN$13)*AS1996*AT1996</f>
        <v>0</v>
      </c>
      <c r="AV1996" s="1">
        <f>MIN(AR1996,AN$13)*AS1996*100</f>
        <v>0</v>
      </c>
      <c r="AW1996" s="1">
        <f>AU1996-AV1996</f>
        <v>0</v>
      </c>
      <c r="AX1996" s="1">
        <f>AX1995+AW1996</f>
        <v>311380</v>
      </c>
      <c r="AY1996">
        <f>IF(AT1996=0,IF(AS1996=1,AY1995+1,AY1995),0)</f>
        <v>6</v>
      </c>
      <c r="AZ1996">
        <f t="shared" si="32"/>
        <v>0</v>
      </c>
    </row>
    <row r="1997" spans="1:52" x14ac:dyDescent="0.4">
      <c r="A1997">
        <f ca="1">RAND()</f>
        <v>0.60917047996664853</v>
      </c>
      <c r="B1997">
        <v>20260510</v>
      </c>
      <c r="C1997">
        <v>5</v>
      </c>
      <c r="D1997">
        <v>8</v>
      </c>
      <c r="E1997">
        <v>2</v>
      </c>
      <c r="F1997">
        <v>10</v>
      </c>
      <c r="G1997">
        <v>11</v>
      </c>
      <c r="H1997">
        <v>1400</v>
      </c>
      <c r="I1997">
        <v>1</v>
      </c>
      <c r="J1997">
        <v>11</v>
      </c>
      <c r="K1997">
        <v>170</v>
      </c>
      <c r="L1997">
        <v>110</v>
      </c>
      <c r="M1997">
        <v>280</v>
      </c>
      <c r="N1997">
        <v>180</v>
      </c>
      <c r="O1997">
        <v>1350</v>
      </c>
      <c r="P1997">
        <v>1680</v>
      </c>
      <c r="Q1997">
        <v>2810</v>
      </c>
      <c r="R1997">
        <v>8060</v>
      </c>
      <c r="S1997">
        <v>560</v>
      </c>
      <c r="T1997">
        <v>330</v>
      </c>
      <c r="U1997">
        <v>1550</v>
      </c>
      <c r="V1997">
        <v>1</v>
      </c>
      <c r="W1997">
        <v>10</v>
      </c>
      <c r="X1997">
        <v>4</v>
      </c>
      <c r="Y1997">
        <v>3</v>
      </c>
      <c r="Z1997">
        <v>2</v>
      </c>
      <c r="AA1997">
        <v>7</v>
      </c>
      <c r="AB1997">
        <v>9</v>
      </c>
      <c r="AC1997">
        <v>6</v>
      </c>
      <c r="AD1997">
        <v>5</v>
      </c>
      <c r="AE1997">
        <v>11</v>
      </c>
      <c r="AF1997">
        <v>8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0.495</v>
      </c>
      <c r="AO1997">
        <v>1.7</v>
      </c>
      <c r="AP1997">
        <f>(AN1997+AN$12-(1-AN1997-AN$12)/(AO1997-1))/AN$11</f>
        <v>-5.6607142857142884E-2</v>
      </c>
      <c r="AQ1997">
        <f>MAX(MIN(AP1997,AN$9),AN$10)</f>
        <v>0</v>
      </c>
      <c r="AR1997">
        <f>IF(OR(AP1997&lt;0,V1997=0),0,INT(AX1996*AQ1997/100))</f>
        <v>0</v>
      </c>
      <c r="AS1997">
        <f>IF(AR1997&gt;0,1,0)</f>
        <v>0</v>
      </c>
      <c r="AT1997" s="1">
        <f>IF(V1997=1,K1997,0)*AS1997</f>
        <v>0</v>
      </c>
      <c r="AU1997" s="1">
        <f>MIN(AR1997,AN$13)*AS1997*AT1997</f>
        <v>0</v>
      </c>
      <c r="AV1997" s="1">
        <f>MIN(AR1997,AN$13)*AS1997*100</f>
        <v>0</v>
      </c>
      <c r="AW1997" s="1">
        <f>AU1997-AV1997</f>
        <v>0</v>
      </c>
      <c r="AX1997" s="1">
        <f>AX1996+AW1997</f>
        <v>311380</v>
      </c>
      <c r="AY1997">
        <f>IF(AT1997=0,IF(AS1997=1,AY1996+1,AY1996),0)</f>
        <v>6</v>
      </c>
      <c r="AZ1997">
        <f t="shared" si="32"/>
        <v>0</v>
      </c>
    </row>
    <row r="1998" spans="1:52" x14ac:dyDescent="0.4">
      <c r="A1998">
        <f ca="1">RAND()</f>
        <v>0.37502559176749584</v>
      </c>
      <c r="B1998">
        <v>20260510</v>
      </c>
      <c r="C1998">
        <v>5</v>
      </c>
      <c r="D1998">
        <v>7</v>
      </c>
      <c r="E1998">
        <v>2</v>
      </c>
      <c r="F1998">
        <v>5</v>
      </c>
      <c r="G1998">
        <v>23</v>
      </c>
      <c r="H1998">
        <v>1300</v>
      </c>
      <c r="I1998">
        <v>1</v>
      </c>
      <c r="J1998">
        <v>16</v>
      </c>
      <c r="K1998">
        <v>280</v>
      </c>
      <c r="L1998">
        <v>160</v>
      </c>
      <c r="M1998">
        <v>910</v>
      </c>
      <c r="N1998">
        <v>380</v>
      </c>
      <c r="O1998">
        <v>8640</v>
      </c>
      <c r="P1998">
        <v>9570</v>
      </c>
      <c r="Q1998">
        <v>27310</v>
      </c>
      <c r="R1998">
        <v>130650</v>
      </c>
      <c r="S1998">
        <v>2170</v>
      </c>
      <c r="T1998">
        <v>1080</v>
      </c>
      <c r="U1998">
        <v>4320</v>
      </c>
      <c r="V1998">
        <v>7</v>
      </c>
      <c r="W1998">
        <v>4</v>
      </c>
      <c r="X1998">
        <v>1</v>
      </c>
      <c r="Y1998">
        <v>3</v>
      </c>
      <c r="Z1998">
        <v>10</v>
      </c>
      <c r="AA1998">
        <v>9</v>
      </c>
      <c r="AB1998">
        <v>6</v>
      </c>
      <c r="AC1998">
        <v>11</v>
      </c>
      <c r="AD1998">
        <v>15</v>
      </c>
      <c r="AE1998">
        <v>5</v>
      </c>
      <c r="AF1998">
        <v>14</v>
      </c>
      <c r="AG1998">
        <v>2</v>
      </c>
      <c r="AH1998">
        <v>13</v>
      </c>
      <c r="AI1998">
        <v>8</v>
      </c>
      <c r="AJ1998">
        <v>16</v>
      </c>
      <c r="AK1998">
        <v>12</v>
      </c>
      <c r="AL1998">
        <v>0</v>
      </c>
      <c r="AM1998">
        <v>0</v>
      </c>
      <c r="AN1998">
        <v>0.27500000000000002</v>
      </c>
      <c r="AO1998">
        <v>6</v>
      </c>
      <c r="AP1998">
        <f>(AN1998+AN$12-(1-AN1998-AN$12)/(AO1998-1))/AN$11</f>
        <v>3.2500000000000008E-2</v>
      </c>
      <c r="AQ1998">
        <f>MAX(MIN(AP1998,AN$9),AN$10)</f>
        <v>0.03</v>
      </c>
      <c r="AR1998">
        <f>IF(OR(AP1998&lt;0,V1998=0),0,INT(AX1997*AQ1998/100))</f>
        <v>93</v>
      </c>
      <c r="AS1998">
        <f>IF(AR1998&gt;0,1,0)</f>
        <v>1</v>
      </c>
      <c r="AT1998" s="1">
        <f>IF(V1998=1,K1998,0)*AS1998</f>
        <v>0</v>
      </c>
      <c r="AU1998" s="1">
        <f>MIN(AR1998,AN$13)*AS1998*AT1998</f>
        <v>0</v>
      </c>
      <c r="AV1998" s="1">
        <f>MIN(AR1998,AN$13)*AS1998*100</f>
        <v>2000</v>
      </c>
      <c r="AW1998" s="1">
        <f>AU1998-AV1998</f>
        <v>-2000</v>
      </c>
      <c r="AX1998" s="1">
        <f>AX1997+AW1998</f>
        <v>309380</v>
      </c>
      <c r="AY1998">
        <f>IF(AT1998=0,IF(AS1998=1,AY1997+1,AY1997),0)</f>
        <v>7</v>
      </c>
      <c r="AZ1998">
        <f t="shared" si="32"/>
        <v>0</v>
      </c>
    </row>
    <row r="1999" spans="1:52" x14ac:dyDescent="0.4">
      <c r="A1999">
        <f ca="1">RAND()</f>
        <v>4.8859400277341036E-2</v>
      </c>
      <c r="B1999">
        <v>20260510</v>
      </c>
      <c r="C1999">
        <v>5</v>
      </c>
      <c r="D1999">
        <v>6</v>
      </c>
      <c r="E1999">
        <v>2</v>
      </c>
      <c r="F1999">
        <v>5</v>
      </c>
      <c r="G1999">
        <v>11</v>
      </c>
      <c r="H1999">
        <v>1400</v>
      </c>
      <c r="I1999">
        <v>1</v>
      </c>
      <c r="J1999">
        <v>11</v>
      </c>
      <c r="K1999">
        <v>1250</v>
      </c>
      <c r="L1999">
        <v>190</v>
      </c>
      <c r="M1999">
        <v>110</v>
      </c>
      <c r="N1999">
        <v>120</v>
      </c>
      <c r="O1999">
        <v>1450</v>
      </c>
      <c r="P1999">
        <v>4460</v>
      </c>
      <c r="Q1999">
        <v>1170</v>
      </c>
      <c r="R1999">
        <v>13590</v>
      </c>
      <c r="S1999">
        <v>400</v>
      </c>
      <c r="T1999">
        <v>420</v>
      </c>
      <c r="U1999">
        <v>170</v>
      </c>
      <c r="V1999">
        <v>3</v>
      </c>
      <c r="W1999">
        <v>2</v>
      </c>
      <c r="X1999">
        <v>4</v>
      </c>
      <c r="Y1999">
        <v>1</v>
      </c>
      <c r="Z1999">
        <v>6</v>
      </c>
      <c r="AA1999">
        <v>7</v>
      </c>
      <c r="AB1999">
        <v>8</v>
      </c>
      <c r="AC1999">
        <v>0</v>
      </c>
      <c r="AD1999">
        <v>10</v>
      </c>
      <c r="AE1999">
        <v>5</v>
      </c>
      <c r="AF1999">
        <v>9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0.373</v>
      </c>
      <c r="AO1999">
        <v>2.2999999999999998</v>
      </c>
      <c r="AP1999">
        <f>(AN1999+AN$12-(1-AN1999-AN$12)/(AO1999-1))/AN$11</f>
        <v>-2.7326923076923096E-2</v>
      </c>
      <c r="AQ1999">
        <f>MAX(MIN(AP1999,AN$9),AN$10)</f>
        <v>0</v>
      </c>
      <c r="AR1999">
        <f>IF(OR(AP1999&lt;0,V1999=0),0,INT(AX1998*AQ1999/100))</f>
        <v>0</v>
      </c>
      <c r="AS1999">
        <f>IF(AR1999&gt;0,1,0)</f>
        <v>0</v>
      </c>
      <c r="AT1999" s="1">
        <f>IF(V1999=1,K1999,0)*AS1999</f>
        <v>0</v>
      </c>
      <c r="AU1999" s="1">
        <f>MIN(AR1999,AN$13)*AS1999*AT1999</f>
        <v>0</v>
      </c>
      <c r="AV1999" s="1">
        <f>MIN(AR1999,AN$13)*AS1999*100</f>
        <v>0</v>
      </c>
      <c r="AW1999" s="1">
        <f>AU1999-AV1999</f>
        <v>0</v>
      </c>
      <c r="AX1999" s="1">
        <f>AX1998+AW1999</f>
        <v>309380</v>
      </c>
      <c r="AY1999">
        <f>IF(AT1999=0,IF(AS1999=1,AY1998+1,AY1998),0)</f>
        <v>7</v>
      </c>
      <c r="AZ1999">
        <f t="shared" si="32"/>
        <v>0</v>
      </c>
    </row>
    <row r="2000" spans="1:52" x14ac:dyDescent="0.4">
      <c r="A2000">
        <f ca="1">RAND()</f>
        <v>0.35637023262118384</v>
      </c>
      <c r="B2000">
        <v>20260510</v>
      </c>
      <c r="C2000">
        <v>5</v>
      </c>
      <c r="D2000">
        <v>5</v>
      </c>
      <c r="E2000">
        <v>1</v>
      </c>
      <c r="F2000">
        <v>5</v>
      </c>
      <c r="G2000">
        <v>23</v>
      </c>
      <c r="H2000">
        <v>2100</v>
      </c>
      <c r="I2000">
        <v>1</v>
      </c>
      <c r="J2000">
        <v>16</v>
      </c>
      <c r="K2000">
        <v>260</v>
      </c>
      <c r="L2000">
        <v>150</v>
      </c>
      <c r="M2000">
        <v>3820</v>
      </c>
      <c r="N2000">
        <v>610</v>
      </c>
      <c r="O2000">
        <v>26470</v>
      </c>
      <c r="P2000">
        <v>30050</v>
      </c>
      <c r="Q2000">
        <v>137350</v>
      </c>
      <c r="R2000">
        <v>494340</v>
      </c>
      <c r="S2000">
        <v>9270</v>
      </c>
      <c r="T2000">
        <v>1010</v>
      </c>
      <c r="U2000">
        <v>50610</v>
      </c>
      <c r="V2000">
        <v>1</v>
      </c>
      <c r="W2000">
        <v>10</v>
      </c>
      <c r="X2000">
        <v>11</v>
      </c>
      <c r="Y2000">
        <v>13</v>
      </c>
      <c r="Z2000">
        <v>5</v>
      </c>
      <c r="AA2000">
        <v>4</v>
      </c>
      <c r="AB2000">
        <v>14</v>
      </c>
      <c r="AC2000">
        <v>16</v>
      </c>
      <c r="AD2000">
        <v>12</v>
      </c>
      <c r="AE2000">
        <v>8</v>
      </c>
      <c r="AF2000">
        <v>3</v>
      </c>
      <c r="AG2000">
        <v>15</v>
      </c>
      <c r="AH2000">
        <v>6</v>
      </c>
      <c r="AI2000">
        <v>7</v>
      </c>
      <c r="AJ2000">
        <v>9</v>
      </c>
      <c r="AK2000">
        <v>2</v>
      </c>
      <c r="AL2000">
        <v>0</v>
      </c>
      <c r="AM2000">
        <v>0</v>
      </c>
      <c r="AN2000">
        <v>0.29399999999999998</v>
      </c>
      <c r="AO2000">
        <v>2.6</v>
      </c>
      <c r="AP2000">
        <f>(AN2000+AN$12-(1-AN2000-AN$12)/(AO2000-1))/AN$11</f>
        <v>-3.6812499999999998E-2</v>
      </c>
      <c r="AQ2000">
        <f>MAX(MIN(AP2000,AN$9),AN$10)</f>
        <v>0</v>
      </c>
      <c r="AR2000">
        <f>IF(OR(AP2000&lt;0,V2000=0),0,INT(AX1999*AQ2000/100))</f>
        <v>0</v>
      </c>
      <c r="AS2000">
        <f>IF(AR2000&gt;0,1,0)</f>
        <v>0</v>
      </c>
      <c r="AT2000" s="1">
        <f>IF(V2000=1,K2000,0)*AS2000</f>
        <v>0</v>
      </c>
      <c r="AU2000" s="1">
        <f>MIN(AR2000,AN$13)*AS2000*AT2000</f>
        <v>0</v>
      </c>
      <c r="AV2000" s="1">
        <f>MIN(AR2000,AN$13)*AS2000*100</f>
        <v>0</v>
      </c>
      <c r="AW2000" s="1">
        <f>AU2000-AV2000</f>
        <v>0</v>
      </c>
      <c r="AX2000" s="1">
        <f>AX1999+AW2000</f>
        <v>309380</v>
      </c>
      <c r="AY2000">
        <f>IF(AT2000=0,IF(AS2000=1,AY1999+1,AY1999),0)</f>
        <v>7</v>
      </c>
      <c r="AZ2000">
        <f t="shared" si="32"/>
        <v>0</v>
      </c>
    </row>
    <row r="2001" spans="1:52" x14ac:dyDescent="0.4">
      <c r="A2001">
        <f ca="1">RAND()</f>
        <v>0.46705357115878665</v>
      </c>
      <c r="B2001">
        <v>20260510</v>
      </c>
      <c r="C2001">
        <v>5</v>
      </c>
      <c r="D2001">
        <v>4</v>
      </c>
      <c r="E2001">
        <v>1</v>
      </c>
      <c r="F2001">
        <v>703</v>
      </c>
      <c r="G2001">
        <v>11</v>
      </c>
      <c r="H2001">
        <v>2000</v>
      </c>
      <c r="I2001">
        <v>1</v>
      </c>
      <c r="J2001">
        <v>14</v>
      </c>
      <c r="K2001">
        <v>190</v>
      </c>
      <c r="L2001">
        <v>110</v>
      </c>
      <c r="M2001">
        <v>920</v>
      </c>
      <c r="N2001">
        <v>380</v>
      </c>
      <c r="O2001">
        <v>5610</v>
      </c>
      <c r="P2001">
        <v>6350</v>
      </c>
      <c r="Q2001">
        <v>25440</v>
      </c>
      <c r="R2001">
        <v>93640</v>
      </c>
      <c r="S2001">
        <v>2110</v>
      </c>
      <c r="T2001">
        <v>700</v>
      </c>
      <c r="U2001">
        <v>9730</v>
      </c>
      <c r="V2001">
        <v>1</v>
      </c>
      <c r="W2001">
        <v>4</v>
      </c>
      <c r="X2001">
        <v>5</v>
      </c>
      <c r="Y2001">
        <v>8</v>
      </c>
      <c r="Z2001">
        <v>2</v>
      </c>
      <c r="AA2001">
        <v>11</v>
      </c>
      <c r="AB2001">
        <v>13</v>
      </c>
      <c r="AC2001">
        <v>3</v>
      </c>
      <c r="AD2001">
        <v>7</v>
      </c>
      <c r="AE2001">
        <v>6</v>
      </c>
      <c r="AF2001">
        <v>9</v>
      </c>
      <c r="AG2001">
        <v>14</v>
      </c>
      <c r="AH2001">
        <v>10</v>
      </c>
      <c r="AI2001">
        <v>12</v>
      </c>
      <c r="AJ2001">
        <v>0</v>
      </c>
      <c r="AK2001">
        <v>0</v>
      </c>
      <c r="AL2001">
        <v>0</v>
      </c>
      <c r="AM2001">
        <v>0</v>
      </c>
      <c r="AN2001">
        <v>0.39</v>
      </c>
      <c r="AO2001">
        <v>1.9</v>
      </c>
      <c r="AP2001">
        <f>(AN2001+AN$12-(1-AN2001-AN$12)/(AO2001-1))/AN$11</f>
        <v>-7.194444444444445E-2</v>
      </c>
      <c r="AQ2001">
        <f>MAX(MIN(AP2001,AN$9),AN$10)</f>
        <v>0</v>
      </c>
      <c r="AR2001">
        <f>IF(OR(AP2001&lt;0,V2001=0),0,INT(AX2000*AQ2001/100))</f>
        <v>0</v>
      </c>
      <c r="AS2001">
        <f>IF(AR2001&gt;0,1,0)</f>
        <v>0</v>
      </c>
      <c r="AT2001" s="1">
        <f>IF(V2001=1,K2001,0)*AS2001</f>
        <v>0</v>
      </c>
      <c r="AU2001" s="1">
        <f>MIN(AR2001,AN$13)*AS2001*AT2001</f>
        <v>0</v>
      </c>
      <c r="AV2001" s="1">
        <f>MIN(AR2001,AN$13)*AS2001*100</f>
        <v>0</v>
      </c>
      <c r="AW2001" s="1">
        <f>AU2001-AV2001</f>
        <v>0</v>
      </c>
      <c r="AX2001" s="1">
        <f>AX2000+AW2001</f>
        <v>309380</v>
      </c>
      <c r="AY2001">
        <f>IF(AT2001=0,IF(AS2001=1,AY2000+1,AY2000),0)</f>
        <v>7</v>
      </c>
      <c r="AZ2001">
        <f t="shared" si="32"/>
        <v>0</v>
      </c>
    </row>
    <row r="2002" spans="1:52" x14ac:dyDescent="0.4">
      <c r="A2002">
        <f ca="1">RAND()</f>
        <v>0.82202742060271794</v>
      </c>
      <c r="B2002">
        <v>20260510</v>
      </c>
      <c r="C2002">
        <v>5</v>
      </c>
      <c r="D2002">
        <v>3</v>
      </c>
      <c r="E2002">
        <v>1</v>
      </c>
      <c r="F2002">
        <v>703</v>
      </c>
      <c r="G2002">
        <v>11</v>
      </c>
      <c r="H2002">
        <v>1600</v>
      </c>
      <c r="I2002">
        <v>1</v>
      </c>
      <c r="J2002">
        <v>18</v>
      </c>
      <c r="K2002">
        <v>9010</v>
      </c>
      <c r="L2002">
        <v>1490</v>
      </c>
      <c r="M2002">
        <v>170</v>
      </c>
      <c r="N2002">
        <v>360</v>
      </c>
      <c r="O2002">
        <v>14100</v>
      </c>
      <c r="P2002">
        <v>32050</v>
      </c>
      <c r="Q2002">
        <v>49610</v>
      </c>
      <c r="R2002">
        <v>575040</v>
      </c>
      <c r="S2002">
        <v>4110</v>
      </c>
      <c r="T2002">
        <v>9770</v>
      </c>
      <c r="U2002">
        <v>840</v>
      </c>
      <c r="V2002">
        <v>7</v>
      </c>
      <c r="W2002">
        <v>9</v>
      </c>
      <c r="X2002">
        <v>2</v>
      </c>
      <c r="Y2002">
        <v>10</v>
      </c>
      <c r="Z2002">
        <v>8</v>
      </c>
      <c r="AA2002">
        <v>3</v>
      </c>
      <c r="AB2002">
        <v>4</v>
      </c>
      <c r="AC2002">
        <v>12</v>
      </c>
      <c r="AD2002">
        <v>16</v>
      </c>
      <c r="AE2002">
        <v>6</v>
      </c>
      <c r="AF2002">
        <v>1</v>
      </c>
      <c r="AG2002">
        <v>13</v>
      </c>
      <c r="AH2002">
        <v>15</v>
      </c>
      <c r="AI2002">
        <v>5</v>
      </c>
      <c r="AJ2002">
        <v>17</v>
      </c>
      <c r="AK2002">
        <v>14</v>
      </c>
      <c r="AL2002">
        <v>11</v>
      </c>
      <c r="AM2002">
        <v>18</v>
      </c>
      <c r="AN2002">
        <v>0.24299999999999999</v>
      </c>
      <c r="AO2002">
        <v>2.8</v>
      </c>
      <c r="AP2002">
        <f>(AN2002+AN$12-(1-AN2002-AN$12)/(AO2002-1))/AN$11</f>
        <v>-4.4388888888888908E-2</v>
      </c>
      <c r="AQ2002">
        <f>MAX(MIN(AP2002,AN$9),AN$10)</f>
        <v>0</v>
      </c>
      <c r="AR2002">
        <f>IF(OR(AP2002&lt;0,V2002=0),0,INT(AX2001*AQ2002/100))</f>
        <v>0</v>
      </c>
      <c r="AS2002">
        <f>IF(AR2002&gt;0,1,0)</f>
        <v>0</v>
      </c>
      <c r="AT2002" s="1">
        <f>IF(V2002=1,K2002,0)*AS2002</f>
        <v>0</v>
      </c>
      <c r="AU2002" s="1">
        <f>MIN(AR2002,AN$13)*AS2002*AT2002</f>
        <v>0</v>
      </c>
      <c r="AV2002" s="1">
        <f>MIN(AR2002,AN$13)*AS2002*100</f>
        <v>0</v>
      </c>
      <c r="AW2002" s="1">
        <f>AU2002-AV2002</f>
        <v>0</v>
      </c>
      <c r="AX2002" s="1">
        <f>AX2001+AW2002</f>
        <v>309380</v>
      </c>
      <c r="AY2002">
        <f>IF(AT2002=0,IF(AS2002=1,AY2001+1,AY2001),0)</f>
        <v>7</v>
      </c>
      <c r="AZ2002">
        <f t="shared" si="32"/>
        <v>0</v>
      </c>
    </row>
    <row r="2003" spans="1:52" x14ac:dyDescent="0.4">
      <c r="A2003">
        <f ca="1">RAND()</f>
        <v>6.8095866839724017E-2</v>
      </c>
      <c r="B2003">
        <v>20260510</v>
      </c>
      <c r="C2003">
        <v>5</v>
      </c>
      <c r="D2003">
        <v>2</v>
      </c>
      <c r="E2003">
        <v>1</v>
      </c>
      <c r="F2003">
        <v>703</v>
      </c>
      <c r="G2003">
        <v>23</v>
      </c>
      <c r="H2003">
        <v>1400</v>
      </c>
      <c r="I2003">
        <v>1</v>
      </c>
      <c r="J2003">
        <v>16</v>
      </c>
      <c r="K2003">
        <v>500</v>
      </c>
      <c r="L2003">
        <v>450</v>
      </c>
      <c r="M2003">
        <v>1840</v>
      </c>
      <c r="N2003">
        <v>620</v>
      </c>
      <c r="O2003">
        <v>8490</v>
      </c>
      <c r="P2003">
        <v>12930</v>
      </c>
      <c r="Q2003">
        <v>14230</v>
      </c>
      <c r="R2003">
        <v>92370</v>
      </c>
      <c r="S2003">
        <v>2160</v>
      </c>
      <c r="T2003">
        <v>570</v>
      </c>
      <c r="U2003">
        <v>2320</v>
      </c>
      <c r="V2003">
        <v>1</v>
      </c>
      <c r="W2003">
        <v>6</v>
      </c>
      <c r="X2003">
        <v>3</v>
      </c>
      <c r="Y2003">
        <v>4</v>
      </c>
      <c r="Z2003">
        <v>16</v>
      </c>
      <c r="AA2003">
        <v>13</v>
      </c>
      <c r="AB2003">
        <v>7</v>
      </c>
      <c r="AC2003">
        <v>9</v>
      </c>
      <c r="AD2003">
        <v>8</v>
      </c>
      <c r="AE2003">
        <v>2</v>
      </c>
      <c r="AF2003">
        <v>10</v>
      </c>
      <c r="AG2003">
        <v>12</v>
      </c>
      <c r="AH2003">
        <v>5</v>
      </c>
      <c r="AI2003">
        <v>11</v>
      </c>
      <c r="AJ2003">
        <v>14</v>
      </c>
      <c r="AK2003">
        <v>15</v>
      </c>
      <c r="AL2003">
        <v>0</v>
      </c>
      <c r="AM2003">
        <v>0</v>
      </c>
      <c r="AN2003">
        <v>0.27100000000000002</v>
      </c>
      <c r="AO2003">
        <v>5</v>
      </c>
      <c r="AP2003">
        <f>(AN2003+AN$12-(1-AN2003-AN$12)/(AO2003-1))/AN$11</f>
        <v>2.2187500000000006E-2</v>
      </c>
      <c r="AQ2003">
        <f>MAX(MIN(AP2003,AN$9),AN$10)</f>
        <v>2.2187500000000006E-2</v>
      </c>
      <c r="AR2003">
        <f>IF(OR(AP2003&lt;0,V2003=0),0,INT(AX2002*AQ2003/100))</f>
        <v>68</v>
      </c>
      <c r="AS2003">
        <f>IF(AR2003&gt;0,1,0)</f>
        <v>1</v>
      </c>
      <c r="AT2003" s="1">
        <f>IF(V2003=1,K2003,0)*AS2003</f>
        <v>500</v>
      </c>
      <c r="AU2003" s="1">
        <f>MIN(AR2003,AN$13)*AS2003*AT2003</f>
        <v>10000</v>
      </c>
      <c r="AV2003" s="1">
        <f>MIN(AR2003,AN$13)*AS2003*100</f>
        <v>2000</v>
      </c>
      <c r="AW2003" s="1">
        <f>AU2003-AV2003</f>
        <v>8000</v>
      </c>
      <c r="AX2003" s="1">
        <f>AX2002+AW2003</f>
        <v>317380</v>
      </c>
      <c r="AY2003">
        <f>IF(AT2003=0,IF(AS2003=1,AY2002+1,AY2002),0)</f>
        <v>0</v>
      </c>
      <c r="AZ2003">
        <f t="shared" si="32"/>
        <v>2000</v>
      </c>
    </row>
    <row r="2004" spans="1:52" x14ac:dyDescent="0.4">
      <c r="A2004">
        <f ca="1">RAND()</f>
        <v>0.95946510156971088</v>
      </c>
      <c r="B2004">
        <v>20260516</v>
      </c>
      <c r="C2004">
        <v>8</v>
      </c>
      <c r="D2004">
        <v>6</v>
      </c>
      <c r="E2004">
        <v>2</v>
      </c>
      <c r="F2004">
        <v>5</v>
      </c>
      <c r="G2004">
        <v>24</v>
      </c>
      <c r="H2004">
        <v>1200</v>
      </c>
      <c r="I2004">
        <v>1</v>
      </c>
      <c r="J2004">
        <v>15</v>
      </c>
      <c r="K2004">
        <v>250</v>
      </c>
      <c r="L2004">
        <v>130</v>
      </c>
      <c r="M2004">
        <v>190</v>
      </c>
      <c r="N2004">
        <v>1110</v>
      </c>
      <c r="O2004">
        <v>730</v>
      </c>
      <c r="P2004">
        <v>1180</v>
      </c>
      <c r="Q2004">
        <v>14920</v>
      </c>
      <c r="R2004">
        <v>43210</v>
      </c>
      <c r="S2004">
        <v>340</v>
      </c>
      <c r="T2004">
        <v>3200</v>
      </c>
      <c r="U2004">
        <v>6830</v>
      </c>
      <c r="V2004">
        <v>5</v>
      </c>
      <c r="W2004">
        <v>1</v>
      </c>
      <c r="X2004">
        <v>2</v>
      </c>
      <c r="Y2004">
        <v>11</v>
      </c>
      <c r="Z2004">
        <v>13</v>
      </c>
      <c r="AA2004">
        <v>12</v>
      </c>
      <c r="AB2004">
        <v>14</v>
      </c>
      <c r="AC2004">
        <v>9</v>
      </c>
      <c r="AD2004">
        <v>10</v>
      </c>
      <c r="AE2004">
        <v>6</v>
      </c>
      <c r="AF2004">
        <v>7</v>
      </c>
      <c r="AG2004">
        <v>3</v>
      </c>
      <c r="AH2004">
        <v>4</v>
      </c>
      <c r="AI2004">
        <v>15</v>
      </c>
      <c r="AJ2004">
        <v>8</v>
      </c>
      <c r="AK2004">
        <v>0</v>
      </c>
      <c r="AL2004">
        <v>0</v>
      </c>
      <c r="AM2004">
        <v>0</v>
      </c>
      <c r="AN2004">
        <v>0.30299999999999999</v>
      </c>
      <c r="AO2004">
        <v>3.6</v>
      </c>
      <c r="AP2004">
        <f>(AN2004+AN$12-(1-AN2004-AN$12)/(AO2004-1))/AN$11</f>
        <v>8.7307692307692225E-3</v>
      </c>
      <c r="AQ2004">
        <f>MAX(MIN(AP2004,AN$9),AN$10)</f>
        <v>8.7307692307692225E-3</v>
      </c>
      <c r="AR2004">
        <f>IF(OR(AP2004&lt;0,V2004=0),0,INT(AX2003*AQ2004/100))</f>
        <v>27</v>
      </c>
      <c r="AS2004">
        <f>IF(AR2004&gt;0,1,0)</f>
        <v>1</v>
      </c>
      <c r="AT2004" s="1">
        <f>IF(V2004=1,K2004,0)*AS2004</f>
        <v>0</v>
      </c>
      <c r="AU2004" s="1">
        <f>MIN(AR2004,AN$13)*AS2004*AT2004</f>
        <v>0</v>
      </c>
      <c r="AV2004" s="1">
        <f>MIN(AR2004,AN$13)*AS2004*100</f>
        <v>2000</v>
      </c>
      <c r="AW2004" s="1">
        <f>AU2004-AV2004</f>
        <v>-2000</v>
      </c>
      <c r="AX2004" s="1">
        <f>AX2003+AW2004</f>
        <v>315380</v>
      </c>
      <c r="AY2004">
        <f>IF(AT2004=0,IF(AS2004=1,AY2003+1,AY2003),0)</f>
        <v>1</v>
      </c>
      <c r="AZ2004">
        <f t="shared" si="32"/>
        <v>0</v>
      </c>
    </row>
    <row r="2005" spans="1:52" x14ac:dyDescent="0.4">
      <c r="A2005">
        <f ca="1">RAND()</f>
        <v>0.37488428200235224</v>
      </c>
      <c r="B2005">
        <v>20260516</v>
      </c>
      <c r="C2005">
        <v>4</v>
      </c>
      <c r="D2005">
        <v>1</v>
      </c>
      <c r="E2005">
        <v>1</v>
      </c>
      <c r="F2005">
        <v>703</v>
      </c>
      <c r="G2005">
        <v>23</v>
      </c>
      <c r="H2005">
        <v>1800</v>
      </c>
      <c r="I2005">
        <v>1</v>
      </c>
      <c r="J2005">
        <v>15</v>
      </c>
      <c r="K2005">
        <v>1170</v>
      </c>
      <c r="L2005">
        <v>210</v>
      </c>
      <c r="M2005">
        <v>130</v>
      </c>
      <c r="N2005">
        <v>120</v>
      </c>
      <c r="O2005">
        <v>1540</v>
      </c>
      <c r="P2005">
        <v>4050</v>
      </c>
      <c r="Q2005">
        <v>1040</v>
      </c>
      <c r="R2005">
        <v>9670</v>
      </c>
      <c r="S2005">
        <v>560</v>
      </c>
      <c r="T2005">
        <v>480</v>
      </c>
      <c r="U2005">
        <v>210</v>
      </c>
      <c r="V2005">
        <v>2</v>
      </c>
      <c r="W2005">
        <v>3</v>
      </c>
      <c r="X2005">
        <v>1</v>
      </c>
      <c r="Y2005">
        <v>9</v>
      </c>
      <c r="Z2005">
        <v>13</v>
      </c>
      <c r="AA2005">
        <v>15</v>
      </c>
      <c r="AB2005">
        <v>4</v>
      </c>
      <c r="AC2005">
        <v>7</v>
      </c>
      <c r="AD2005">
        <v>11</v>
      </c>
      <c r="AE2005">
        <v>5</v>
      </c>
      <c r="AF2005">
        <v>14</v>
      </c>
      <c r="AG2005">
        <v>10</v>
      </c>
      <c r="AH2005">
        <v>8</v>
      </c>
      <c r="AI2005">
        <v>6</v>
      </c>
      <c r="AJ2005">
        <v>12</v>
      </c>
      <c r="AK2005">
        <v>0</v>
      </c>
      <c r="AL2005">
        <v>0</v>
      </c>
      <c r="AM2005">
        <v>0</v>
      </c>
      <c r="AN2005">
        <v>0.23499999999999999</v>
      </c>
      <c r="AO2005">
        <v>3.1</v>
      </c>
      <c r="AP2005">
        <f>(AN2005+AN$12-(1-AN2005-AN$12)/(AO2005-1))/AN$11</f>
        <v>-3.232142857142857E-2</v>
      </c>
      <c r="AQ2005">
        <f>MAX(MIN(AP2005,AN$9),AN$10)</f>
        <v>0</v>
      </c>
      <c r="AR2005">
        <f>IF(OR(AP2005&lt;0,V2005=0),0,INT(AX2004*AQ2005/100))</f>
        <v>0</v>
      </c>
      <c r="AS2005">
        <f>IF(AR2005&gt;0,1,0)</f>
        <v>0</v>
      </c>
      <c r="AT2005" s="1">
        <f>IF(V2005=1,K2005,0)*AS2005</f>
        <v>0</v>
      </c>
      <c r="AU2005" s="1">
        <f>MIN(AR2005,AN$13)*AS2005*AT2005</f>
        <v>0</v>
      </c>
      <c r="AV2005" s="1">
        <f>MIN(AR2005,AN$13)*AS2005*100</f>
        <v>0</v>
      </c>
      <c r="AW2005" s="1">
        <f>AU2005-AV2005</f>
        <v>0</v>
      </c>
      <c r="AX2005" s="1">
        <f>AX2004+AW2005</f>
        <v>315380</v>
      </c>
      <c r="AY2005">
        <f>IF(AT2005=0,IF(AS2005=1,AY2004+1,AY2004),0)</f>
        <v>1</v>
      </c>
      <c r="AZ2005">
        <f t="shared" si="32"/>
        <v>0</v>
      </c>
    </row>
    <row r="2006" spans="1:52" x14ac:dyDescent="0.4">
      <c r="A2006">
        <f ca="1">RAND()</f>
        <v>0.69646021435543848</v>
      </c>
      <c r="B2006">
        <v>20260516</v>
      </c>
      <c r="C2006">
        <v>4</v>
      </c>
      <c r="D2006">
        <v>2</v>
      </c>
      <c r="E2006">
        <v>1</v>
      </c>
      <c r="F2006">
        <v>703</v>
      </c>
      <c r="G2006">
        <v>23</v>
      </c>
      <c r="H2006">
        <v>1200</v>
      </c>
      <c r="I2006">
        <v>1</v>
      </c>
      <c r="J2006">
        <v>15</v>
      </c>
      <c r="K2006">
        <v>170</v>
      </c>
      <c r="L2006">
        <v>110</v>
      </c>
      <c r="M2006">
        <v>110</v>
      </c>
      <c r="N2006">
        <v>160</v>
      </c>
      <c r="O2006">
        <v>260</v>
      </c>
      <c r="P2006">
        <v>400</v>
      </c>
      <c r="Q2006">
        <v>710</v>
      </c>
      <c r="R2006">
        <v>1800</v>
      </c>
      <c r="S2006">
        <v>160</v>
      </c>
      <c r="T2006">
        <v>340</v>
      </c>
      <c r="U2006">
        <v>380</v>
      </c>
      <c r="V2006">
        <v>2</v>
      </c>
      <c r="W2006">
        <v>1</v>
      </c>
      <c r="X2006">
        <v>4</v>
      </c>
      <c r="Y2006">
        <v>13</v>
      </c>
      <c r="Z2006">
        <v>15</v>
      </c>
      <c r="AA2006">
        <v>5</v>
      </c>
      <c r="AB2006">
        <v>3</v>
      </c>
      <c r="AC2006">
        <v>7</v>
      </c>
      <c r="AD2006">
        <v>9</v>
      </c>
      <c r="AE2006">
        <v>11</v>
      </c>
      <c r="AF2006">
        <v>8</v>
      </c>
      <c r="AG2006">
        <v>6</v>
      </c>
      <c r="AH2006">
        <v>12</v>
      </c>
      <c r="AI2006">
        <v>14</v>
      </c>
      <c r="AJ2006">
        <v>10</v>
      </c>
      <c r="AK2006">
        <v>0</v>
      </c>
      <c r="AL2006">
        <v>0</v>
      </c>
      <c r="AM2006">
        <v>0</v>
      </c>
      <c r="AN2006">
        <v>0.26300000000000001</v>
      </c>
      <c r="AO2006">
        <v>3</v>
      </c>
      <c r="AP2006">
        <f>(AN2006+AN$12-(1-AN2006-AN$12)/(AO2006-1))/AN$11</f>
        <v>-2.6374999999999996E-2</v>
      </c>
      <c r="AQ2006">
        <f>MAX(MIN(AP2006,AN$9),AN$10)</f>
        <v>0</v>
      </c>
      <c r="AR2006">
        <f>IF(OR(AP2006&lt;0,V2006=0),0,INT(AX2005*AQ2006/100))</f>
        <v>0</v>
      </c>
      <c r="AS2006">
        <f>IF(AR2006&gt;0,1,0)</f>
        <v>0</v>
      </c>
      <c r="AT2006" s="1">
        <f>IF(V2006=1,K2006,0)*AS2006</f>
        <v>0</v>
      </c>
      <c r="AU2006" s="1">
        <f>MIN(AR2006,AN$13)*AS2006*AT2006</f>
        <v>0</v>
      </c>
      <c r="AV2006" s="1">
        <f>MIN(AR2006,AN$13)*AS2006*100</f>
        <v>0</v>
      </c>
      <c r="AW2006" s="1">
        <f>AU2006-AV2006</f>
        <v>0</v>
      </c>
      <c r="AX2006" s="1">
        <f>AX2005+AW2006</f>
        <v>315380</v>
      </c>
      <c r="AY2006">
        <f>IF(AT2006=0,IF(AS2006=1,AY2005+1,AY2005),0)</f>
        <v>1</v>
      </c>
      <c r="AZ2006">
        <f t="shared" si="32"/>
        <v>0</v>
      </c>
    </row>
    <row r="2007" spans="1:52" x14ac:dyDescent="0.4">
      <c r="A2007">
        <f ca="1">RAND()</f>
        <v>0.27256285827915427</v>
      </c>
      <c r="B2007">
        <v>20260516</v>
      </c>
      <c r="C2007">
        <v>4</v>
      </c>
      <c r="D2007">
        <v>3</v>
      </c>
      <c r="E2007">
        <v>1</v>
      </c>
      <c r="F2007">
        <v>703</v>
      </c>
      <c r="G2007">
        <v>12</v>
      </c>
      <c r="H2007">
        <v>1600</v>
      </c>
      <c r="I2007">
        <v>1</v>
      </c>
      <c r="J2007">
        <v>16</v>
      </c>
      <c r="K2007">
        <v>420</v>
      </c>
      <c r="L2007">
        <v>160</v>
      </c>
      <c r="M2007">
        <v>130</v>
      </c>
      <c r="N2007">
        <v>180</v>
      </c>
      <c r="O2007">
        <v>860</v>
      </c>
      <c r="P2007">
        <v>1870</v>
      </c>
      <c r="Q2007">
        <v>2680</v>
      </c>
      <c r="R2007">
        <v>13470</v>
      </c>
      <c r="S2007">
        <v>340</v>
      </c>
      <c r="T2007">
        <v>740</v>
      </c>
      <c r="U2007">
        <v>600</v>
      </c>
      <c r="V2007">
        <v>5</v>
      </c>
      <c r="W2007">
        <v>2</v>
      </c>
      <c r="X2007">
        <v>9</v>
      </c>
      <c r="Y2007">
        <v>12</v>
      </c>
      <c r="Z2007">
        <v>1</v>
      </c>
      <c r="AA2007">
        <v>8</v>
      </c>
      <c r="AB2007">
        <v>3</v>
      </c>
      <c r="AC2007">
        <v>15</v>
      </c>
      <c r="AD2007">
        <v>6</v>
      </c>
      <c r="AE2007">
        <v>4</v>
      </c>
      <c r="AF2007">
        <v>7</v>
      </c>
      <c r="AG2007">
        <v>13</v>
      </c>
      <c r="AH2007">
        <v>11</v>
      </c>
      <c r="AI2007">
        <v>14</v>
      </c>
      <c r="AJ2007">
        <v>10</v>
      </c>
      <c r="AK2007">
        <v>16</v>
      </c>
      <c r="AL2007">
        <v>0</v>
      </c>
      <c r="AM2007">
        <v>0</v>
      </c>
      <c r="AN2007">
        <v>0.17100000000000001</v>
      </c>
      <c r="AO2007">
        <v>14.1</v>
      </c>
      <c r="AP2007">
        <f>(AN2007+AN$12-(1-AN2007-AN$12)/(AO2007-1))/AN$11</f>
        <v>2.6929389312977104E-2</v>
      </c>
      <c r="AQ2007">
        <f>MAX(MIN(AP2007,AN$9),AN$10)</f>
        <v>2.6929389312977104E-2</v>
      </c>
      <c r="AR2007">
        <f>IF(OR(AP2007&lt;0,V2007=0),0,INT(AX2006*AQ2007/100))</f>
        <v>84</v>
      </c>
      <c r="AS2007">
        <f>IF(AR2007&gt;0,1,0)</f>
        <v>1</v>
      </c>
      <c r="AT2007" s="1">
        <f>IF(V2007=1,K2007,0)*AS2007</f>
        <v>0</v>
      </c>
      <c r="AU2007" s="1">
        <f>MIN(AR2007,AN$13)*AS2007*AT2007</f>
        <v>0</v>
      </c>
      <c r="AV2007" s="1">
        <f>MIN(AR2007,AN$13)*AS2007*100</f>
        <v>2000</v>
      </c>
      <c r="AW2007" s="1">
        <f>AU2007-AV2007</f>
        <v>-2000</v>
      </c>
      <c r="AX2007" s="1">
        <f>AX2006+AW2007</f>
        <v>313380</v>
      </c>
      <c r="AY2007">
        <f>IF(AT2007=0,IF(AS2007=1,AY2006+1,AY2006),0)</f>
        <v>2</v>
      </c>
      <c r="AZ2007">
        <f t="shared" si="32"/>
        <v>0</v>
      </c>
    </row>
    <row r="2008" spans="1:52" x14ac:dyDescent="0.4">
      <c r="A2008">
        <f ca="1">RAND()</f>
        <v>7.5252034362129905E-2</v>
      </c>
      <c r="B2008">
        <v>20260516</v>
      </c>
      <c r="C2008">
        <v>4</v>
      </c>
      <c r="D2008">
        <v>4</v>
      </c>
      <c r="E2008">
        <v>1</v>
      </c>
      <c r="F2008">
        <v>703</v>
      </c>
      <c r="G2008">
        <v>23</v>
      </c>
      <c r="H2008">
        <v>1800</v>
      </c>
      <c r="I2008">
        <v>1</v>
      </c>
      <c r="J2008">
        <v>11</v>
      </c>
      <c r="K2008">
        <v>310</v>
      </c>
      <c r="L2008">
        <v>130</v>
      </c>
      <c r="M2008">
        <v>220</v>
      </c>
      <c r="N2008">
        <v>110</v>
      </c>
      <c r="O2008">
        <v>3590</v>
      </c>
      <c r="P2008">
        <v>5540</v>
      </c>
      <c r="Q2008">
        <v>1370</v>
      </c>
      <c r="R2008">
        <v>14150</v>
      </c>
      <c r="S2008">
        <v>720</v>
      </c>
      <c r="T2008">
        <v>170</v>
      </c>
      <c r="U2008">
        <v>480</v>
      </c>
      <c r="V2008">
        <v>1</v>
      </c>
      <c r="W2008">
        <v>3</v>
      </c>
      <c r="X2008">
        <v>4</v>
      </c>
      <c r="Y2008">
        <v>9</v>
      </c>
      <c r="Z2008">
        <v>10</v>
      </c>
      <c r="AA2008">
        <v>2</v>
      </c>
      <c r="AB2008">
        <v>5</v>
      </c>
      <c r="AC2008">
        <v>8</v>
      </c>
      <c r="AD2008">
        <v>7</v>
      </c>
      <c r="AE2008">
        <v>11</v>
      </c>
      <c r="AF2008">
        <v>6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0.29399999999999998</v>
      </c>
      <c r="AO2008">
        <v>3.1</v>
      </c>
      <c r="AP2008">
        <f>(AN2008+AN$12-(1-AN2008-AN$12)/(AO2008-1))/AN$11</f>
        <v>-1.0547619047619042E-2</v>
      </c>
      <c r="AQ2008">
        <f>MAX(MIN(AP2008,AN$9),AN$10)</f>
        <v>0</v>
      </c>
      <c r="AR2008">
        <f>IF(OR(AP2008&lt;0,V2008=0),0,INT(AX2007*AQ2008/100))</f>
        <v>0</v>
      </c>
      <c r="AS2008">
        <f>IF(AR2008&gt;0,1,0)</f>
        <v>0</v>
      </c>
      <c r="AT2008" s="1">
        <f>IF(V2008=1,K2008,0)*AS2008</f>
        <v>0</v>
      </c>
      <c r="AU2008" s="1">
        <f>MIN(AR2008,AN$13)*AS2008*AT2008</f>
        <v>0</v>
      </c>
      <c r="AV2008" s="1">
        <f>MIN(AR2008,AN$13)*AS2008*100</f>
        <v>0</v>
      </c>
      <c r="AW2008" s="1">
        <f>AU2008-AV2008</f>
        <v>0</v>
      </c>
      <c r="AX2008" s="1">
        <f>AX2007+AW2008</f>
        <v>313380</v>
      </c>
      <c r="AY2008">
        <f>IF(AT2008=0,IF(AS2008=1,AY2007+1,AY2007),0)</f>
        <v>2</v>
      </c>
      <c r="AZ2008">
        <f t="shared" si="32"/>
        <v>0</v>
      </c>
    </row>
    <row r="2009" spans="1:52" x14ac:dyDescent="0.4">
      <c r="A2009">
        <f ca="1">RAND()</f>
        <v>0.30451061593391737</v>
      </c>
      <c r="B2009">
        <v>20260516</v>
      </c>
      <c r="C2009">
        <v>4</v>
      </c>
      <c r="D2009">
        <v>5</v>
      </c>
      <c r="E2009">
        <v>1</v>
      </c>
      <c r="F2009">
        <v>703</v>
      </c>
      <c r="G2009">
        <v>12</v>
      </c>
      <c r="H2009">
        <v>1800</v>
      </c>
      <c r="I2009">
        <v>1</v>
      </c>
      <c r="J2009">
        <v>16</v>
      </c>
      <c r="K2009">
        <v>330</v>
      </c>
      <c r="L2009">
        <v>160</v>
      </c>
      <c r="M2009">
        <v>260</v>
      </c>
      <c r="N2009">
        <v>510</v>
      </c>
      <c r="O2009">
        <v>1620</v>
      </c>
      <c r="P2009">
        <v>2510</v>
      </c>
      <c r="Q2009">
        <v>8310</v>
      </c>
      <c r="R2009">
        <v>35370</v>
      </c>
      <c r="S2009">
        <v>610</v>
      </c>
      <c r="T2009">
        <v>1500</v>
      </c>
      <c r="U2009">
        <v>2250</v>
      </c>
      <c r="V2009">
        <v>4</v>
      </c>
      <c r="W2009">
        <v>15</v>
      </c>
      <c r="X2009">
        <v>11</v>
      </c>
      <c r="Y2009">
        <v>9</v>
      </c>
      <c r="Z2009">
        <v>6</v>
      </c>
      <c r="AA2009">
        <v>8</v>
      </c>
      <c r="AB2009">
        <v>1</v>
      </c>
      <c r="AC2009">
        <v>10</v>
      </c>
      <c r="AD2009">
        <v>2</v>
      </c>
      <c r="AE2009">
        <v>7</v>
      </c>
      <c r="AF2009">
        <v>12</v>
      </c>
      <c r="AG2009">
        <v>5</v>
      </c>
      <c r="AH2009">
        <v>14</v>
      </c>
      <c r="AI2009">
        <v>13</v>
      </c>
      <c r="AJ2009">
        <v>3</v>
      </c>
      <c r="AK2009">
        <v>16</v>
      </c>
      <c r="AL2009">
        <v>0</v>
      </c>
      <c r="AM2009">
        <v>0</v>
      </c>
      <c r="AN2009">
        <v>0.187</v>
      </c>
      <c r="AO2009">
        <v>3.8</v>
      </c>
      <c r="AP2009">
        <f>(AN2009+AN$12-(1-AN2009-AN$12)/(AO2009-1))/AN$11</f>
        <v>-2.5839285714285717E-2</v>
      </c>
      <c r="AQ2009">
        <f>MAX(MIN(AP2009,AN$9),AN$10)</f>
        <v>0</v>
      </c>
      <c r="AR2009">
        <f>IF(OR(AP2009&lt;0,V2009=0),0,INT(AX2008*AQ2009/100))</f>
        <v>0</v>
      </c>
      <c r="AS2009">
        <f>IF(AR2009&gt;0,1,0)</f>
        <v>0</v>
      </c>
      <c r="AT2009" s="1">
        <f>IF(V2009=1,K2009,0)*AS2009</f>
        <v>0</v>
      </c>
      <c r="AU2009" s="1">
        <f>MIN(AR2009,AN$13)*AS2009*AT2009</f>
        <v>0</v>
      </c>
      <c r="AV2009" s="1">
        <f>MIN(AR2009,AN$13)*AS2009*100</f>
        <v>0</v>
      </c>
      <c r="AW2009" s="1">
        <f>AU2009-AV2009</f>
        <v>0</v>
      </c>
      <c r="AX2009" s="1">
        <f>AX2008+AW2009</f>
        <v>313380</v>
      </c>
      <c r="AY2009">
        <f>IF(AT2009=0,IF(AS2009=1,AY2008+1,AY2008),0)</f>
        <v>2</v>
      </c>
      <c r="AZ2009">
        <f t="shared" si="32"/>
        <v>0</v>
      </c>
    </row>
    <row r="2010" spans="1:52" x14ac:dyDescent="0.4">
      <c r="A2010">
        <f ca="1">RAND()</f>
        <v>0.7358073665790964</v>
      </c>
      <c r="B2010">
        <v>20260516</v>
      </c>
      <c r="C2010">
        <v>4</v>
      </c>
      <c r="D2010">
        <v>6</v>
      </c>
      <c r="E2010">
        <v>1</v>
      </c>
      <c r="F2010">
        <v>703</v>
      </c>
      <c r="G2010">
        <v>10</v>
      </c>
      <c r="H2010">
        <v>1000</v>
      </c>
      <c r="I2010">
        <v>1</v>
      </c>
      <c r="J2010">
        <v>16</v>
      </c>
      <c r="K2010">
        <v>6310</v>
      </c>
      <c r="L2010">
        <v>1510</v>
      </c>
      <c r="M2010">
        <v>300</v>
      </c>
      <c r="N2010">
        <v>480</v>
      </c>
      <c r="O2010">
        <v>31830</v>
      </c>
      <c r="P2010">
        <v>96850</v>
      </c>
      <c r="Q2010">
        <v>92560</v>
      </c>
      <c r="R2010">
        <v>873010</v>
      </c>
      <c r="S2010">
        <v>6220</v>
      </c>
      <c r="T2010">
        <v>7910</v>
      </c>
      <c r="U2010">
        <v>1230</v>
      </c>
      <c r="V2010">
        <v>6</v>
      </c>
      <c r="W2010">
        <v>4</v>
      </c>
      <c r="X2010">
        <v>7</v>
      </c>
      <c r="Y2010">
        <v>2</v>
      </c>
      <c r="Z2010">
        <v>3</v>
      </c>
      <c r="AA2010">
        <v>10</v>
      </c>
      <c r="AB2010">
        <v>5</v>
      </c>
      <c r="AC2010">
        <v>14</v>
      </c>
      <c r="AD2010">
        <v>15</v>
      </c>
      <c r="AE2010">
        <v>1</v>
      </c>
      <c r="AF2010">
        <v>9</v>
      </c>
      <c r="AG2010">
        <v>11</v>
      </c>
      <c r="AH2010">
        <v>0</v>
      </c>
      <c r="AI2010">
        <v>8</v>
      </c>
      <c r="AJ2010">
        <v>12</v>
      </c>
      <c r="AK2010">
        <v>13</v>
      </c>
      <c r="AL2010">
        <v>0</v>
      </c>
      <c r="AM2010">
        <v>0</v>
      </c>
      <c r="AN2010">
        <v>0.27900000000000003</v>
      </c>
      <c r="AO2010">
        <v>2</v>
      </c>
      <c r="AP2010">
        <f>(AN2010+AN$12-(1-AN2010-AN$12)/(AO2010-1))/AN$11</f>
        <v>-0.11049999999999999</v>
      </c>
      <c r="AQ2010">
        <f>MAX(MIN(AP2010,AN$9),AN$10)</f>
        <v>0</v>
      </c>
      <c r="AR2010">
        <f>IF(OR(AP2010&lt;0,V2010=0),0,INT(AX2009*AQ2010/100))</f>
        <v>0</v>
      </c>
      <c r="AS2010">
        <f>IF(AR2010&gt;0,1,0)</f>
        <v>0</v>
      </c>
      <c r="AT2010" s="1">
        <f>IF(V2010=1,K2010,0)*AS2010</f>
        <v>0</v>
      </c>
      <c r="AU2010" s="1">
        <f>MIN(AR2010,AN$13)*AS2010*AT2010</f>
        <v>0</v>
      </c>
      <c r="AV2010" s="1">
        <f>MIN(AR2010,AN$13)*AS2010*100</f>
        <v>0</v>
      </c>
      <c r="AW2010" s="1">
        <f>AU2010-AV2010</f>
        <v>0</v>
      </c>
      <c r="AX2010" s="1">
        <f>AX2009+AW2010</f>
        <v>313380</v>
      </c>
      <c r="AY2010">
        <f>IF(AT2010=0,IF(AS2010=1,AY2009+1,AY2009),0)</f>
        <v>2</v>
      </c>
      <c r="AZ2010">
        <f t="shared" si="32"/>
        <v>0</v>
      </c>
    </row>
    <row r="2011" spans="1:52" x14ac:dyDescent="0.4">
      <c r="A2011">
        <f ca="1">RAND()</f>
        <v>0.80562914141151609</v>
      </c>
      <c r="B2011">
        <v>20260516</v>
      </c>
      <c r="C2011">
        <v>4</v>
      </c>
      <c r="D2011">
        <v>7</v>
      </c>
      <c r="E2011">
        <v>2</v>
      </c>
      <c r="F2011">
        <v>5</v>
      </c>
      <c r="G2011">
        <v>23</v>
      </c>
      <c r="H2011">
        <v>1200</v>
      </c>
      <c r="I2011">
        <v>1</v>
      </c>
      <c r="J2011">
        <v>13</v>
      </c>
      <c r="K2011">
        <v>930</v>
      </c>
      <c r="L2011">
        <v>340</v>
      </c>
      <c r="M2011">
        <v>400</v>
      </c>
      <c r="N2011">
        <v>310</v>
      </c>
      <c r="O2011">
        <v>4030</v>
      </c>
      <c r="P2011">
        <v>8090</v>
      </c>
      <c r="Q2011">
        <v>13700</v>
      </c>
      <c r="R2011">
        <v>74200</v>
      </c>
      <c r="S2011">
        <v>1100</v>
      </c>
      <c r="T2011">
        <v>1630</v>
      </c>
      <c r="U2011">
        <v>2020</v>
      </c>
      <c r="V2011">
        <v>7</v>
      </c>
      <c r="W2011">
        <v>6</v>
      </c>
      <c r="X2011">
        <v>13</v>
      </c>
      <c r="Y2011">
        <v>4</v>
      </c>
      <c r="Z2011">
        <v>3</v>
      </c>
      <c r="AA2011">
        <v>5</v>
      </c>
      <c r="AB2011">
        <v>2</v>
      </c>
      <c r="AC2011">
        <v>1</v>
      </c>
      <c r="AD2011">
        <v>8</v>
      </c>
      <c r="AE2011">
        <v>9</v>
      </c>
      <c r="AF2011">
        <v>12</v>
      </c>
      <c r="AG2011">
        <v>10</v>
      </c>
      <c r="AH2011">
        <v>11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0.29399999999999998</v>
      </c>
      <c r="AO2011">
        <v>2.7</v>
      </c>
      <c r="AP2011">
        <f>(AN2011+AN$12-(1-AN2011-AN$12)/(AO2011-1))/AN$11</f>
        <v>-3.0323529411764694E-2</v>
      </c>
      <c r="AQ2011">
        <f>MAX(MIN(AP2011,AN$9),AN$10)</f>
        <v>0</v>
      </c>
      <c r="AR2011">
        <f>IF(OR(AP2011&lt;0,V2011=0),0,INT(AX2010*AQ2011/100))</f>
        <v>0</v>
      </c>
      <c r="AS2011">
        <f>IF(AR2011&gt;0,1,0)</f>
        <v>0</v>
      </c>
      <c r="AT2011" s="1">
        <f>IF(V2011=1,K2011,0)*AS2011</f>
        <v>0</v>
      </c>
      <c r="AU2011" s="1">
        <f>MIN(AR2011,AN$13)*AS2011*AT2011</f>
        <v>0</v>
      </c>
      <c r="AV2011" s="1">
        <f>MIN(AR2011,AN$13)*AS2011*100</f>
        <v>0</v>
      </c>
      <c r="AW2011" s="1">
        <f>AU2011-AV2011</f>
        <v>0</v>
      </c>
      <c r="AX2011" s="1">
        <f>AX2010+AW2011</f>
        <v>313380</v>
      </c>
      <c r="AY2011">
        <f>IF(AT2011=0,IF(AS2011=1,AY2010+1,AY2010),0)</f>
        <v>2</v>
      </c>
      <c r="AZ2011">
        <f t="shared" si="32"/>
        <v>0</v>
      </c>
    </row>
    <row r="2012" spans="1:52" x14ac:dyDescent="0.4">
      <c r="A2012">
        <f ca="1">RAND()</f>
        <v>0.7610478938487244</v>
      </c>
      <c r="B2012">
        <v>20260516</v>
      </c>
      <c r="C2012">
        <v>4</v>
      </c>
      <c r="D2012">
        <v>8</v>
      </c>
      <c r="E2012">
        <v>2</v>
      </c>
      <c r="F2012">
        <v>5</v>
      </c>
      <c r="G2012">
        <v>23</v>
      </c>
      <c r="H2012">
        <v>1800</v>
      </c>
      <c r="I2012">
        <v>1</v>
      </c>
      <c r="J2012">
        <v>9</v>
      </c>
      <c r="K2012">
        <v>230</v>
      </c>
      <c r="L2012">
        <v>110</v>
      </c>
      <c r="M2012">
        <v>150</v>
      </c>
      <c r="N2012">
        <v>110</v>
      </c>
      <c r="O2012">
        <v>1520</v>
      </c>
      <c r="P2012">
        <v>1970</v>
      </c>
      <c r="Q2012">
        <v>540</v>
      </c>
      <c r="R2012">
        <v>3760</v>
      </c>
      <c r="S2012">
        <v>270</v>
      </c>
      <c r="T2012">
        <v>120</v>
      </c>
      <c r="U2012">
        <v>290</v>
      </c>
      <c r="V2012">
        <v>1</v>
      </c>
      <c r="W2012">
        <v>3</v>
      </c>
      <c r="X2012">
        <v>4</v>
      </c>
      <c r="Y2012">
        <v>2</v>
      </c>
      <c r="Z2012">
        <v>8</v>
      </c>
      <c r="AA2012">
        <v>6</v>
      </c>
      <c r="AB2012">
        <v>7</v>
      </c>
      <c r="AC2012">
        <v>5</v>
      </c>
      <c r="AD2012">
        <v>9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0.36</v>
      </c>
      <c r="AO2012">
        <v>2.2999999999999998</v>
      </c>
      <c r="AP2012">
        <f>(AN2012+AN$12-(1-AN2012-AN$12)/(AO2012-1))/AN$11</f>
        <v>-3.3076923076923101E-2</v>
      </c>
      <c r="AQ2012">
        <f>MAX(MIN(AP2012,AN$9),AN$10)</f>
        <v>0</v>
      </c>
      <c r="AR2012">
        <f>IF(OR(AP2012&lt;0,V2012=0),0,INT(AX2011*AQ2012/100))</f>
        <v>0</v>
      </c>
      <c r="AS2012">
        <f>IF(AR2012&gt;0,1,0)</f>
        <v>0</v>
      </c>
      <c r="AT2012" s="1">
        <f>IF(V2012=1,K2012,0)*AS2012</f>
        <v>0</v>
      </c>
      <c r="AU2012" s="1">
        <f>MIN(AR2012,AN$13)*AS2012*AT2012</f>
        <v>0</v>
      </c>
      <c r="AV2012" s="1">
        <f>MIN(AR2012,AN$13)*AS2012*100</f>
        <v>0</v>
      </c>
      <c r="AW2012" s="1">
        <f>AU2012-AV2012</f>
        <v>0</v>
      </c>
      <c r="AX2012" s="1">
        <f>AX2011+AW2012</f>
        <v>313380</v>
      </c>
      <c r="AY2012">
        <f>IF(AT2012=0,IF(AS2012=1,AY2011+1,AY2011),0)</f>
        <v>2</v>
      </c>
      <c r="AZ2012">
        <f t="shared" si="32"/>
        <v>0</v>
      </c>
    </row>
    <row r="2013" spans="1:52" x14ac:dyDescent="0.4">
      <c r="A2013">
        <f ca="1">RAND()</f>
        <v>0.64754769381994015</v>
      </c>
      <c r="B2013">
        <v>20260516</v>
      </c>
      <c r="C2013">
        <v>4</v>
      </c>
      <c r="D2013">
        <v>9</v>
      </c>
      <c r="E2013">
        <v>2</v>
      </c>
      <c r="F2013">
        <v>5</v>
      </c>
      <c r="G2013">
        <v>12</v>
      </c>
      <c r="H2013">
        <v>1800</v>
      </c>
      <c r="I2013">
        <v>1</v>
      </c>
      <c r="J2013">
        <v>16</v>
      </c>
      <c r="K2013">
        <v>160</v>
      </c>
      <c r="L2013">
        <v>110</v>
      </c>
      <c r="M2013">
        <v>230</v>
      </c>
      <c r="N2013">
        <v>150</v>
      </c>
      <c r="O2013">
        <v>970</v>
      </c>
      <c r="P2013">
        <v>1280</v>
      </c>
      <c r="Q2013">
        <v>1050</v>
      </c>
      <c r="R2013">
        <v>4120</v>
      </c>
      <c r="S2013">
        <v>360</v>
      </c>
      <c r="T2013">
        <v>210</v>
      </c>
      <c r="U2013">
        <v>770</v>
      </c>
      <c r="V2013">
        <v>1</v>
      </c>
      <c r="W2013">
        <v>7</v>
      </c>
      <c r="X2013">
        <v>3</v>
      </c>
      <c r="Y2013">
        <v>9</v>
      </c>
      <c r="Z2013">
        <v>2</v>
      </c>
      <c r="AA2013">
        <v>15</v>
      </c>
      <c r="AB2013">
        <v>8</v>
      </c>
      <c r="AC2013">
        <v>4</v>
      </c>
      <c r="AD2013">
        <v>13</v>
      </c>
      <c r="AE2013">
        <v>16</v>
      </c>
      <c r="AF2013">
        <v>14</v>
      </c>
      <c r="AG2013">
        <v>12</v>
      </c>
      <c r="AH2013">
        <v>5</v>
      </c>
      <c r="AI2013">
        <v>6</v>
      </c>
      <c r="AJ2013">
        <v>11</v>
      </c>
      <c r="AK2013">
        <v>10</v>
      </c>
      <c r="AL2013">
        <v>0</v>
      </c>
      <c r="AM2013">
        <v>0</v>
      </c>
      <c r="AN2013">
        <v>0.28399999999999997</v>
      </c>
      <c r="AO2013">
        <v>1.6</v>
      </c>
      <c r="AP2013">
        <f>(AN2013+AN$12-(1-AN2013-AN$12)/(AO2013-1))/AN$11</f>
        <v>-0.22733333333333328</v>
      </c>
      <c r="AQ2013">
        <f>MAX(MIN(AP2013,AN$9),AN$10)</f>
        <v>0</v>
      </c>
      <c r="AR2013">
        <f>IF(OR(AP2013&lt;0,V2013=0),0,INT(AX2012*AQ2013/100))</f>
        <v>0</v>
      </c>
      <c r="AS2013">
        <f>IF(AR2013&gt;0,1,0)</f>
        <v>0</v>
      </c>
      <c r="AT2013" s="1">
        <f>IF(V2013=1,K2013,0)*AS2013</f>
        <v>0</v>
      </c>
      <c r="AU2013" s="1">
        <f>MIN(AR2013,AN$13)*AS2013*AT2013</f>
        <v>0</v>
      </c>
      <c r="AV2013" s="1">
        <f>MIN(AR2013,AN$13)*AS2013*100</f>
        <v>0</v>
      </c>
      <c r="AW2013" s="1">
        <f>AU2013-AV2013</f>
        <v>0</v>
      </c>
      <c r="AX2013" s="1">
        <f>AX2012+AW2013</f>
        <v>313380</v>
      </c>
      <c r="AY2013">
        <f>IF(AT2013=0,IF(AS2013=1,AY2012+1,AY2012),0)</f>
        <v>2</v>
      </c>
      <c r="AZ2013">
        <f t="shared" si="32"/>
        <v>0</v>
      </c>
    </row>
    <row r="2014" spans="1:52" x14ac:dyDescent="0.4">
      <c r="A2014">
        <f ca="1">RAND()</f>
        <v>0.5915566118400214</v>
      </c>
      <c r="B2014">
        <v>20260516</v>
      </c>
      <c r="C2014">
        <v>4</v>
      </c>
      <c r="D2014">
        <v>10</v>
      </c>
      <c r="E2014">
        <v>2</v>
      </c>
      <c r="F2014">
        <v>10</v>
      </c>
      <c r="G2014">
        <v>23</v>
      </c>
      <c r="H2014">
        <v>1800</v>
      </c>
      <c r="I2014">
        <v>1</v>
      </c>
      <c r="J2014">
        <v>9</v>
      </c>
      <c r="K2014">
        <v>510</v>
      </c>
      <c r="L2014">
        <v>440</v>
      </c>
      <c r="M2014">
        <v>570</v>
      </c>
      <c r="N2014">
        <v>2240</v>
      </c>
      <c r="O2014">
        <v>2220</v>
      </c>
      <c r="P2014">
        <v>4440</v>
      </c>
      <c r="Q2014">
        <v>18840</v>
      </c>
      <c r="R2014">
        <v>82580</v>
      </c>
      <c r="S2014">
        <v>710</v>
      </c>
      <c r="T2014">
        <v>2160</v>
      </c>
      <c r="U2014">
        <v>2910</v>
      </c>
      <c r="V2014">
        <v>8</v>
      </c>
      <c r="W2014">
        <v>9</v>
      </c>
      <c r="X2014">
        <v>1</v>
      </c>
      <c r="Y2014">
        <v>2</v>
      </c>
      <c r="Z2014">
        <v>6</v>
      </c>
      <c r="AA2014">
        <v>7</v>
      </c>
      <c r="AB2014">
        <v>5</v>
      </c>
      <c r="AC2014">
        <v>3</v>
      </c>
      <c r="AD2014">
        <v>4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0.55100000000000005</v>
      </c>
      <c r="AO2014">
        <v>1.7</v>
      </c>
      <c r="AP2014">
        <f>(AN2014+AN$12-(1-AN2014-AN$12)/(AO2014-1))/AN$11</f>
        <v>-2.2607142857142853E-2</v>
      </c>
      <c r="AQ2014">
        <f>MAX(MIN(AP2014,AN$9),AN$10)</f>
        <v>0</v>
      </c>
      <c r="AR2014">
        <f>IF(OR(AP2014&lt;0,V2014=0),0,INT(AX2013*AQ2014/100))</f>
        <v>0</v>
      </c>
      <c r="AS2014">
        <f>IF(AR2014&gt;0,1,0)</f>
        <v>0</v>
      </c>
      <c r="AT2014" s="1">
        <f>IF(V2014=1,K2014,0)*AS2014</f>
        <v>0</v>
      </c>
      <c r="AU2014" s="1">
        <f>MIN(AR2014,AN$13)*AS2014*AT2014</f>
        <v>0</v>
      </c>
      <c r="AV2014" s="1">
        <f>MIN(AR2014,AN$13)*AS2014*100</f>
        <v>0</v>
      </c>
      <c r="AW2014" s="1">
        <f>AU2014-AV2014</f>
        <v>0</v>
      </c>
      <c r="AX2014" s="1">
        <f>AX2013+AW2014</f>
        <v>313380</v>
      </c>
      <c r="AY2014">
        <f>IF(AT2014=0,IF(AS2014=1,AY2013+1,AY2013),0)</f>
        <v>2</v>
      </c>
      <c r="AZ2014">
        <f t="shared" si="32"/>
        <v>0</v>
      </c>
    </row>
    <row r="2015" spans="1:52" x14ac:dyDescent="0.4">
      <c r="A2015">
        <f ca="1">RAND()</f>
        <v>0.30760599378824938</v>
      </c>
      <c r="B2015">
        <v>20260516</v>
      </c>
      <c r="C2015">
        <v>4</v>
      </c>
      <c r="D2015">
        <v>11</v>
      </c>
      <c r="E2015">
        <v>2</v>
      </c>
      <c r="F2015">
        <v>999</v>
      </c>
      <c r="G2015">
        <v>12</v>
      </c>
      <c r="H2015">
        <v>2000</v>
      </c>
      <c r="I2015">
        <v>1</v>
      </c>
      <c r="J2015">
        <v>15</v>
      </c>
      <c r="K2015">
        <v>1530</v>
      </c>
      <c r="L2015">
        <v>430</v>
      </c>
      <c r="M2015">
        <v>1030</v>
      </c>
      <c r="N2015">
        <v>570</v>
      </c>
      <c r="O2015">
        <v>25100</v>
      </c>
      <c r="P2015">
        <v>49410</v>
      </c>
      <c r="Q2015">
        <v>109690</v>
      </c>
      <c r="R2015">
        <v>810010</v>
      </c>
      <c r="S2015">
        <v>5020</v>
      </c>
      <c r="T2015">
        <v>2870</v>
      </c>
      <c r="U2015">
        <v>6030</v>
      </c>
      <c r="V2015">
        <v>4</v>
      </c>
      <c r="W2015">
        <v>1</v>
      </c>
      <c r="X2015">
        <v>13</v>
      </c>
      <c r="Y2015">
        <v>15</v>
      </c>
      <c r="Z2015">
        <v>7</v>
      </c>
      <c r="AA2015">
        <v>6</v>
      </c>
      <c r="AB2015">
        <v>10</v>
      </c>
      <c r="AC2015">
        <v>8</v>
      </c>
      <c r="AD2015">
        <v>14</v>
      </c>
      <c r="AE2015">
        <v>5</v>
      </c>
      <c r="AF2015">
        <v>12</v>
      </c>
      <c r="AG2015">
        <v>11</v>
      </c>
      <c r="AH2015">
        <v>3</v>
      </c>
      <c r="AI2015">
        <v>9</v>
      </c>
      <c r="AJ2015">
        <v>2</v>
      </c>
      <c r="AK2015">
        <v>0</v>
      </c>
      <c r="AL2015">
        <v>0</v>
      </c>
      <c r="AM2015">
        <v>0</v>
      </c>
      <c r="AN2015">
        <v>0.28899999999999998</v>
      </c>
      <c r="AO2015">
        <v>2.5</v>
      </c>
      <c r="AP2015">
        <f>(AN2015+AN$12-(1-AN2015-AN$12)/(AO2015-1))/AN$11</f>
        <v>-4.6250000000000013E-2</v>
      </c>
      <c r="AQ2015">
        <f>MAX(MIN(AP2015,AN$9),AN$10)</f>
        <v>0</v>
      </c>
      <c r="AR2015">
        <f>IF(OR(AP2015&lt;0,V2015=0),0,INT(AX2014*AQ2015/100))</f>
        <v>0</v>
      </c>
      <c r="AS2015">
        <f>IF(AR2015&gt;0,1,0)</f>
        <v>0</v>
      </c>
      <c r="AT2015" s="1">
        <f>IF(V2015=1,K2015,0)*AS2015</f>
        <v>0</v>
      </c>
      <c r="AU2015" s="1">
        <f>MIN(AR2015,AN$13)*AS2015*AT2015</f>
        <v>0</v>
      </c>
      <c r="AV2015" s="1">
        <f>MIN(AR2015,AN$13)*AS2015*100</f>
        <v>0</v>
      </c>
      <c r="AW2015" s="1">
        <f>AU2015-AV2015</f>
        <v>0</v>
      </c>
      <c r="AX2015" s="1">
        <f>AX2014+AW2015</f>
        <v>313380</v>
      </c>
      <c r="AY2015">
        <f>IF(AT2015=0,IF(AS2015=1,AY2014+1,AY2014),0)</f>
        <v>2</v>
      </c>
      <c r="AZ2015">
        <f t="shared" si="32"/>
        <v>0</v>
      </c>
    </row>
    <row r="2016" spans="1:52" x14ac:dyDescent="0.4">
      <c r="A2016">
        <f ca="1">RAND()</f>
        <v>0.39645961108667094</v>
      </c>
      <c r="B2016">
        <v>20260516</v>
      </c>
      <c r="C2016">
        <v>4</v>
      </c>
      <c r="D2016">
        <v>12</v>
      </c>
      <c r="E2016">
        <v>2</v>
      </c>
      <c r="F2016">
        <v>5</v>
      </c>
      <c r="G2016">
        <v>11</v>
      </c>
      <c r="H2016">
        <v>1400</v>
      </c>
      <c r="I2016">
        <v>1</v>
      </c>
      <c r="J2016">
        <v>16</v>
      </c>
      <c r="K2016">
        <v>500</v>
      </c>
      <c r="L2016">
        <v>190</v>
      </c>
      <c r="M2016">
        <v>170</v>
      </c>
      <c r="N2016">
        <v>360</v>
      </c>
      <c r="O2016">
        <v>1010</v>
      </c>
      <c r="P2016">
        <v>1950</v>
      </c>
      <c r="Q2016">
        <v>5880</v>
      </c>
      <c r="R2016">
        <v>20630</v>
      </c>
      <c r="S2016">
        <v>460</v>
      </c>
      <c r="T2016">
        <v>1350</v>
      </c>
      <c r="U2016">
        <v>1200</v>
      </c>
      <c r="V2016">
        <v>2</v>
      </c>
      <c r="W2016">
        <v>4</v>
      </c>
      <c r="X2016">
        <v>1</v>
      </c>
      <c r="Y2016">
        <v>5</v>
      </c>
      <c r="Z2016">
        <v>6</v>
      </c>
      <c r="AA2016">
        <v>7</v>
      </c>
      <c r="AB2016">
        <v>8</v>
      </c>
      <c r="AC2016">
        <v>10</v>
      </c>
      <c r="AD2016">
        <v>3</v>
      </c>
      <c r="AE2016">
        <v>9</v>
      </c>
      <c r="AF2016">
        <v>12</v>
      </c>
      <c r="AG2016">
        <v>11</v>
      </c>
      <c r="AH2016">
        <v>14</v>
      </c>
      <c r="AI2016">
        <v>16</v>
      </c>
      <c r="AJ2016">
        <v>13</v>
      </c>
      <c r="AK2016">
        <v>15</v>
      </c>
      <c r="AL2016">
        <v>0</v>
      </c>
      <c r="AM2016">
        <v>0</v>
      </c>
      <c r="AN2016">
        <v>0.316</v>
      </c>
      <c r="AO2016">
        <v>3.8</v>
      </c>
      <c r="AP2016">
        <f>(AN2016+AN$12-(1-AN2016-AN$12)/(AO2016-1))/AN$11</f>
        <v>1.7928571428571433E-2</v>
      </c>
      <c r="AQ2016">
        <f>MAX(MIN(AP2016,AN$9),AN$10)</f>
        <v>1.7928571428571433E-2</v>
      </c>
      <c r="AR2016">
        <f>IF(OR(AP2016&lt;0,V2016=0),0,INT(AX2015*AQ2016/100))</f>
        <v>56</v>
      </c>
      <c r="AS2016">
        <f>IF(AR2016&gt;0,1,0)</f>
        <v>1</v>
      </c>
      <c r="AT2016" s="1">
        <f>IF(V2016=1,K2016,0)*AS2016</f>
        <v>0</v>
      </c>
      <c r="AU2016" s="1">
        <f>MIN(AR2016,AN$13)*AS2016*AT2016</f>
        <v>0</v>
      </c>
      <c r="AV2016" s="1">
        <f>MIN(AR2016,AN$13)*AS2016*100</f>
        <v>2000</v>
      </c>
      <c r="AW2016" s="1">
        <f>AU2016-AV2016</f>
        <v>-2000</v>
      </c>
      <c r="AX2016" s="1">
        <f>AX2015+AW2016</f>
        <v>311380</v>
      </c>
      <c r="AY2016">
        <f>IF(AT2016=0,IF(AS2016=1,AY2015+1,AY2015),0)</f>
        <v>3</v>
      </c>
      <c r="AZ2016">
        <f t="shared" si="32"/>
        <v>0</v>
      </c>
    </row>
    <row r="2017" spans="1:52" x14ac:dyDescent="0.4">
      <c r="A2017">
        <f ca="1">RAND()</f>
        <v>0.41416157040156409</v>
      </c>
      <c r="B2017">
        <v>20260516</v>
      </c>
      <c r="C2017">
        <v>5</v>
      </c>
      <c r="D2017">
        <v>1</v>
      </c>
      <c r="E2017">
        <v>1</v>
      </c>
      <c r="F2017">
        <v>703</v>
      </c>
      <c r="G2017">
        <v>23</v>
      </c>
      <c r="H2017">
        <v>1400</v>
      </c>
      <c r="I2017">
        <v>1</v>
      </c>
      <c r="J2017">
        <v>16</v>
      </c>
      <c r="K2017">
        <v>330</v>
      </c>
      <c r="L2017">
        <v>150</v>
      </c>
      <c r="M2017">
        <v>230</v>
      </c>
      <c r="N2017">
        <v>280</v>
      </c>
      <c r="O2017">
        <v>1600</v>
      </c>
      <c r="P2017">
        <v>2800</v>
      </c>
      <c r="Q2017">
        <v>4030</v>
      </c>
      <c r="R2017">
        <v>17440</v>
      </c>
      <c r="S2017">
        <v>630</v>
      </c>
      <c r="T2017">
        <v>690</v>
      </c>
      <c r="U2017">
        <v>1300</v>
      </c>
      <c r="V2017">
        <v>1</v>
      </c>
      <c r="W2017">
        <v>6</v>
      </c>
      <c r="X2017">
        <v>3</v>
      </c>
      <c r="Y2017">
        <v>2</v>
      </c>
      <c r="Z2017">
        <v>10</v>
      </c>
      <c r="AA2017">
        <v>12</v>
      </c>
      <c r="AB2017">
        <v>4</v>
      </c>
      <c r="AC2017">
        <v>7</v>
      </c>
      <c r="AD2017">
        <v>14</v>
      </c>
      <c r="AE2017">
        <v>9</v>
      </c>
      <c r="AF2017">
        <v>13</v>
      </c>
      <c r="AG2017">
        <v>5</v>
      </c>
      <c r="AH2017">
        <v>11</v>
      </c>
      <c r="AI2017">
        <v>8</v>
      </c>
      <c r="AJ2017">
        <v>15</v>
      </c>
      <c r="AK2017">
        <v>16</v>
      </c>
      <c r="AL2017">
        <v>0</v>
      </c>
      <c r="AM2017">
        <v>0</v>
      </c>
      <c r="AN2017">
        <v>0.252</v>
      </c>
      <c r="AO2017">
        <v>3.3</v>
      </c>
      <c r="AP2017">
        <f>(AN2017+AN$12-(1-AN2017-AN$12)/(AO2017-1))/AN$11</f>
        <v>-1.8304347826086961E-2</v>
      </c>
      <c r="AQ2017">
        <f>MAX(MIN(AP2017,AN$9),AN$10)</f>
        <v>0</v>
      </c>
      <c r="AR2017">
        <f>IF(OR(AP2017&lt;0,V2017=0),0,INT(AX2016*AQ2017/100))</f>
        <v>0</v>
      </c>
      <c r="AS2017">
        <f>IF(AR2017&gt;0,1,0)</f>
        <v>0</v>
      </c>
      <c r="AT2017" s="1">
        <f>IF(V2017=1,K2017,0)*AS2017</f>
        <v>0</v>
      </c>
      <c r="AU2017" s="1">
        <f>MIN(AR2017,AN$13)*AS2017*AT2017</f>
        <v>0</v>
      </c>
      <c r="AV2017" s="1">
        <f>MIN(AR2017,AN$13)*AS2017*100</f>
        <v>0</v>
      </c>
      <c r="AW2017" s="1">
        <f>AU2017-AV2017</f>
        <v>0</v>
      </c>
      <c r="AX2017" s="1">
        <f>AX2016+AW2017</f>
        <v>311380</v>
      </c>
      <c r="AY2017">
        <f>IF(AT2017=0,IF(AS2017=1,AY2016+1,AY2016),0)</f>
        <v>3</v>
      </c>
      <c r="AZ2017">
        <f t="shared" si="32"/>
        <v>0</v>
      </c>
    </row>
    <row r="2018" spans="1:52" x14ac:dyDescent="0.4">
      <c r="A2018">
        <f ca="1">RAND()</f>
        <v>0.33480882752129415</v>
      </c>
      <c r="B2018">
        <v>20260516</v>
      </c>
      <c r="C2018">
        <v>5</v>
      </c>
      <c r="D2018">
        <v>2</v>
      </c>
      <c r="E2018">
        <v>1</v>
      </c>
      <c r="F2018">
        <v>703</v>
      </c>
      <c r="G2018">
        <v>23</v>
      </c>
      <c r="H2018">
        <v>1600</v>
      </c>
      <c r="I2018">
        <v>1</v>
      </c>
      <c r="J2018">
        <v>16</v>
      </c>
      <c r="K2018">
        <v>14990</v>
      </c>
      <c r="L2018">
        <v>1650</v>
      </c>
      <c r="M2018">
        <v>130</v>
      </c>
      <c r="N2018">
        <v>120</v>
      </c>
      <c r="O2018">
        <v>22210</v>
      </c>
      <c r="P2018">
        <v>55220</v>
      </c>
      <c r="Q2018">
        <v>14080</v>
      </c>
      <c r="R2018">
        <v>211620</v>
      </c>
      <c r="S2018">
        <v>4920</v>
      </c>
      <c r="T2018">
        <v>4450</v>
      </c>
      <c r="U2018">
        <v>190</v>
      </c>
      <c r="V2018">
        <v>3</v>
      </c>
      <c r="W2018">
        <v>2</v>
      </c>
      <c r="X2018">
        <v>7</v>
      </c>
      <c r="Y2018">
        <v>5</v>
      </c>
      <c r="Z2018">
        <v>8</v>
      </c>
      <c r="AA2018">
        <v>6</v>
      </c>
      <c r="AB2018">
        <v>16</v>
      </c>
      <c r="AC2018">
        <v>12</v>
      </c>
      <c r="AD2018">
        <v>10</v>
      </c>
      <c r="AE2018">
        <v>11</v>
      </c>
      <c r="AF2018">
        <v>13</v>
      </c>
      <c r="AG2018">
        <v>15</v>
      </c>
      <c r="AH2018">
        <v>9</v>
      </c>
      <c r="AI2018">
        <v>1</v>
      </c>
      <c r="AJ2018">
        <v>14</v>
      </c>
      <c r="AK2018">
        <v>4</v>
      </c>
      <c r="AL2018">
        <v>0</v>
      </c>
      <c r="AM2018">
        <v>0</v>
      </c>
      <c r="AN2018">
        <v>0.221</v>
      </c>
      <c r="AO2018">
        <v>2.5</v>
      </c>
      <c r="AP2018">
        <f>(AN2018+AN$12-(1-AN2018-AN$12)/(AO2018-1))/AN$11</f>
        <v>-7.4583333333333335E-2</v>
      </c>
      <c r="AQ2018">
        <f>MAX(MIN(AP2018,AN$9),AN$10)</f>
        <v>0</v>
      </c>
      <c r="AR2018">
        <f>IF(OR(AP2018&lt;0,V2018=0),0,INT(AX2017*AQ2018/100))</f>
        <v>0</v>
      </c>
      <c r="AS2018">
        <f>IF(AR2018&gt;0,1,0)</f>
        <v>0</v>
      </c>
      <c r="AT2018" s="1">
        <f>IF(V2018=1,K2018,0)*AS2018</f>
        <v>0</v>
      </c>
      <c r="AU2018" s="1">
        <f>MIN(AR2018,AN$13)*AS2018*AT2018</f>
        <v>0</v>
      </c>
      <c r="AV2018" s="1">
        <f>MIN(AR2018,AN$13)*AS2018*100</f>
        <v>0</v>
      </c>
      <c r="AW2018" s="1">
        <f>AU2018-AV2018</f>
        <v>0</v>
      </c>
      <c r="AX2018" s="1">
        <f>AX2017+AW2018</f>
        <v>311380</v>
      </c>
      <c r="AY2018">
        <f>IF(AT2018=0,IF(AS2018=1,AY2017+1,AY2017),0)</f>
        <v>3</v>
      </c>
      <c r="AZ2018">
        <f t="shared" si="32"/>
        <v>0</v>
      </c>
    </row>
    <row r="2019" spans="1:52" x14ac:dyDescent="0.4">
      <c r="A2019">
        <f ca="1">RAND()</f>
        <v>0.11323587763634602</v>
      </c>
      <c r="B2019">
        <v>20260516</v>
      </c>
      <c r="C2019">
        <v>5</v>
      </c>
      <c r="D2019">
        <v>3</v>
      </c>
      <c r="E2019">
        <v>1</v>
      </c>
      <c r="F2019">
        <v>703</v>
      </c>
      <c r="G2019">
        <v>23</v>
      </c>
      <c r="H2019">
        <v>1300</v>
      </c>
      <c r="I2019">
        <v>1</v>
      </c>
      <c r="J2019">
        <v>16</v>
      </c>
      <c r="K2019">
        <v>280</v>
      </c>
      <c r="L2019">
        <v>140</v>
      </c>
      <c r="M2019">
        <v>380</v>
      </c>
      <c r="N2019">
        <v>270</v>
      </c>
      <c r="O2019">
        <v>2330</v>
      </c>
      <c r="P2019">
        <v>3590</v>
      </c>
      <c r="Q2019">
        <v>7080</v>
      </c>
      <c r="R2019">
        <v>26260</v>
      </c>
      <c r="S2019">
        <v>680</v>
      </c>
      <c r="T2019">
        <v>490</v>
      </c>
      <c r="U2019">
        <v>1940</v>
      </c>
      <c r="V2019">
        <v>1</v>
      </c>
      <c r="W2019">
        <v>4</v>
      </c>
      <c r="X2019">
        <v>8</v>
      </c>
      <c r="Y2019">
        <v>3</v>
      </c>
      <c r="Z2019">
        <v>2</v>
      </c>
      <c r="AA2019">
        <v>10</v>
      </c>
      <c r="AB2019">
        <v>15</v>
      </c>
      <c r="AC2019">
        <v>13</v>
      </c>
      <c r="AD2019">
        <v>11</v>
      </c>
      <c r="AE2019">
        <v>7</v>
      </c>
      <c r="AF2019">
        <v>6</v>
      </c>
      <c r="AG2019">
        <v>9</v>
      </c>
      <c r="AH2019">
        <v>5</v>
      </c>
      <c r="AI2019">
        <v>16</v>
      </c>
      <c r="AJ2019">
        <v>12</v>
      </c>
      <c r="AK2019">
        <v>14</v>
      </c>
      <c r="AL2019">
        <v>0</v>
      </c>
      <c r="AM2019">
        <v>0</v>
      </c>
      <c r="AN2019">
        <v>0.29499999999999998</v>
      </c>
      <c r="AO2019">
        <v>2.8</v>
      </c>
      <c r="AP2019">
        <f>(AN2019+AN$12-(1-AN2019-AN$12)/(AO2019-1))/AN$11</f>
        <v>-2.4166666666666684E-2</v>
      </c>
      <c r="AQ2019">
        <f>MAX(MIN(AP2019,AN$9),AN$10)</f>
        <v>0</v>
      </c>
      <c r="AR2019">
        <f>IF(OR(AP2019&lt;0,V2019=0),0,INT(AX2018*AQ2019/100))</f>
        <v>0</v>
      </c>
      <c r="AS2019">
        <f>IF(AR2019&gt;0,1,0)</f>
        <v>0</v>
      </c>
      <c r="AT2019" s="1">
        <f>IF(V2019=1,K2019,0)*AS2019</f>
        <v>0</v>
      </c>
      <c r="AU2019" s="1">
        <f>MIN(AR2019,AN$13)*AS2019*AT2019</f>
        <v>0</v>
      </c>
      <c r="AV2019" s="1">
        <f>MIN(AR2019,AN$13)*AS2019*100</f>
        <v>0</v>
      </c>
      <c r="AW2019" s="1">
        <f>AU2019-AV2019</f>
        <v>0</v>
      </c>
      <c r="AX2019" s="1">
        <f>AX2018+AW2019</f>
        <v>311380</v>
      </c>
      <c r="AY2019">
        <f>IF(AT2019=0,IF(AS2019=1,AY2018+1,AY2018),0)</f>
        <v>3</v>
      </c>
      <c r="AZ2019">
        <f t="shared" si="32"/>
        <v>0</v>
      </c>
    </row>
    <row r="2020" spans="1:52" x14ac:dyDescent="0.4">
      <c r="A2020">
        <f ca="1">RAND()</f>
        <v>0.85750038006439833</v>
      </c>
      <c r="B2020">
        <v>20260516</v>
      </c>
      <c r="C2020">
        <v>5</v>
      </c>
      <c r="D2020">
        <v>4</v>
      </c>
      <c r="E2020">
        <v>1</v>
      </c>
      <c r="F2020">
        <v>703</v>
      </c>
      <c r="G2020">
        <v>11</v>
      </c>
      <c r="H2020">
        <v>2000</v>
      </c>
      <c r="I2020">
        <v>1</v>
      </c>
      <c r="J2020">
        <v>13</v>
      </c>
      <c r="K2020">
        <v>270</v>
      </c>
      <c r="L2020">
        <v>110</v>
      </c>
      <c r="M2020">
        <v>130</v>
      </c>
      <c r="N2020">
        <v>120</v>
      </c>
      <c r="O2020">
        <v>510</v>
      </c>
      <c r="P2020">
        <v>980</v>
      </c>
      <c r="Q2020">
        <v>670</v>
      </c>
      <c r="R2020">
        <v>2920</v>
      </c>
      <c r="S2020">
        <v>220</v>
      </c>
      <c r="T2020">
        <v>200</v>
      </c>
      <c r="U2020">
        <v>330</v>
      </c>
      <c r="V2020">
        <v>1</v>
      </c>
      <c r="W2020">
        <v>3</v>
      </c>
      <c r="X2020">
        <v>7</v>
      </c>
      <c r="Y2020">
        <v>5</v>
      </c>
      <c r="Z2020">
        <v>9</v>
      </c>
      <c r="AA2020">
        <v>12</v>
      </c>
      <c r="AB2020">
        <v>6</v>
      </c>
      <c r="AC2020">
        <v>2</v>
      </c>
      <c r="AD2020">
        <v>10</v>
      </c>
      <c r="AE2020">
        <v>8</v>
      </c>
      <c r="AF2020">
        <v>13</v>
      </c>
      <c r="AG2020">
        <v>4</v>
      </c>
      <c r="AH2020">
        <v>11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0.222</v>
      </c>
      <c r="AO2020">
        <v>2.7</v>
      </c>
      <c r="AP2020">
        <f>(AN2020+AN$12-(1-AN2020-AN$12)/(AO2020-1))/AN$11</f>
        <v>-5.8911764705882337E-2</v>
      </c>
      <c r="AQ2020">
        <f>MAX(MIN(AP2020,AN$9),AN$10)</f>
        <v>0</v>
      </c>
      <c r="AR2020">
        <f>IF(OR(AP2020&lt;0,V2020=0),0,INT(AX2019*AQ2020/100))</f>
        <v>0</v>
      </c>
      <c r="AS2020">
        <f>IF(AR2020&gt;0,1,0)</f>
        <v>0</v>
      </c>
      <c r="AT2020" s="1">
        <f>IF(V2020=1,K2020,0)*AS2020</f>
        <v>0</v>
      </c>
      <c r="AU2020" s="1">
        <f>MIN(AR2020,AN$13)*AS2020*AT2020</f>
        <v>0</v>
      </c>
      <c r="AV2020" s="1">
        <f>MIN(AR2020,AN$13)*AS2020*100</f>
        <v>0</v>
      </c>
      <c r="AW2020" s="1">
        <f>AU2020-AV2020</f>
        <v>0</v>
      </c>
      <c r="AX2020" s="1">
        <f>AX2019+AW2020</f>
        <v>311380</v>
      </c>
      <c r="AY2020">
        <f>IF(AT2020=0,IF(AS2020=1,AY2019+1,AY2019),0)</f>
        <v>3</v>
      </c>
      <c r="AZ2020">
        <f t="shared" si="32"/>
        <v>0</v>
      </c>
    </row>
    <row r="2021" spans="1:52" x14ac:dyDescent="0.4">
      <c r="A2021">
        <f ca="1">RAND()</f>
        <v>0.7139779920033773</v>
      </c>
      <c r="B2021">
        <v>20260516</v>
      </c>
      <c r="C2021">
        <v>5</v>
      </c>
      <c r="D2021">
        <v>5</v>
      </c>
      <c r="E2021">
        <v>1</v>
      </c>
      <c r="F2021">
        <v>703</v>
      </c>
      <c r="G2021">
        <v>11</v>
      </c>
      <c r="H2021">
        <v>1400</v>
      </c>
      <c r="I2021">
        <v>1</v>
      </c>
      <c r="J2021">
        <v>18</v>
      </c>
      <c r="K2021">
        <v>390</v>
      </c>
      <c r="L2021">
        <v>140</v>
      </c>
      <c r="M2021">
        <v>120</v>
      </c>
      <c r="N2021">
        <v>130</v>
      </c>
      <c r="O2021">
        <v>470</v>
      </c>
      <c r="P2021">
        <v>810</v>
      </c>
      <c r="Q2021">
        <v>640</v>
      </c>
      <c r="R2021">
        <v>3340</v>
      </c>
      <c r="S2021">
        <v>230</v>
      </c>
      <c r="T2021">
        <v>380</v>
      </c>
      <c r="U2021">
        <v>230</v>
      </c>
      <c r="V2021">
        <v>1</v>
      </c>
      <c r="W2021">
        <v>2</v>
      </c>
      <c r="X2021">
        <v>3</v>
      </c>
      <c r="Y2021">
        <v>17</v>
      </c>
      <c r="Z2021">
        <v>15</v>
      </c>
      <c r="AA2021">
        <v>18</v>
      </c>
      <c r="AB2021">
        <v>9</v>
      </c>
      <c r="AC2021">
        <v>8</v>
      </c>
      <c r="AD2021">
        <v>14</v>
      </c>
      <c r="AE2021">
        <v>6</v>
      </c>
      <c r="AF2021">
        <v>16</v>
      </c>
      <c r="AG2021">
        <v>13</v>
      </c>
      <c r="AH2021">
        <v>4</v>
      </c>
      <c r="AI2021">
        <v>12</v>
      </c>
      <c r="AJ2021">
        <v>7</v>
      </c>
      <c r="AK2021">
        <v>10</v>
      </c>
      <c r="AL2021">
        <v>5</v>
      </c>
      <c r="AM2021">
        <v>11</v>
      </c>
      <c r="AN2021">
        <v>0.23200000000000001</v>
      </c>
      <c r="AO2021">
        <v>3.9</v>
      </c>
      <c r="AP2021">
        <f>(AN2021+AN$12-(1-AN2021-AN$12)/(AO2021-1))/AN$11</f>
        <v>-8.2068965517241368E-3</v>
      </c>
      <c r="AQ2021">
        <f>MAX(MIN(AP2021,AN$9),AN$10)</f>
        <v>0</v>
      </c>
      <c r="AR2021">
        <f>IF(OR(AP2021&lt;0,V2021=0),0,INT(AX2020*AQ2021/100))</f>
        <v>0</v>
      </c>
      <c r="AS2021">
        <f>IF(AR2021&gt;0,1,0)</f>
        <v>0</v>
      </c>
      <c r="AT2021" s="1">
        <f>IF(V2021=1,K2021,0)*AS2021</f>
        <v>0</v>
      </c>
      <c r="AU2021" s="1">
        <f>MIN(AR2021,AN$13)*AS2021*AT2021</f>
        <v>0</v>
      </c>
      <c r="AV2021" s="1">
        <f>MIN(AR2021,AN$13)*AS2021*100</f>
        <v>0</v>
      </c>
      <c r="AW2021" s="1">
        <f>AU2021-AV2021</f>
        <v>0</v>
      </c>
      <c r="AX2021" s="1">
        <f>AX2020+AW2021</f>
        <v>311380</v>
      </c>
      <c r="AY2021">
        <f>IF(AT2021=0,IF(AS2021=1,AY2020+1,AY2020),0)</f>
        <v>3</v>
      </c>
      <c r="AZ2021">
        <f t="shared" si="32"/>
        <v>0</v>
      </c>
    </row>
    <row r="2022" spans="1:52" x14ac:dyDescent="0.4">
      <c r="A2022">
        <f ca="1">RAND()</f>
        <v>0.93079650860234542</v>
      </c>
      <c r="B2022">
        <v>20260516</v>
      </c>
      <c r="C2022">
        <v>5</v>
      </c>
      <c r="D2022">
        <v>6</v>
      </c>
      <c r="E2022">
        <v>1</v>
      </c>
      <c r="F2022">
        <v>5</v>
      </c>
      <c r="G2022">
        <v>11</v>
      </c>
      <c r="H2022">
        <v>2400</v>
      </c>
      <c r="I2022">
        <v>1</v>
      </c>
      <c r="J2022">
        <v>8</v>
      </c>
      <c r="K2022">
        <v>310</v>
      </c>
      <c r="L2022">
        <v>130</v>
      </c>
      <c r="M2022">
        <v>110</v>
      </c>
      <c r="N2022">
        <v>150</v>
      </c>
      <c r="O2022">
        <v>420</v>
      </c>
      <c r="P2022">
        <v>810</v>
      </c>
      <c r="Q2022">
        <v>430</v>
      </c>
      <c r="R2022">
        <v>2350</v>
      </c>
      <c r="S2022">
        <v>180</v>
      </c>
      <c r="T2022">
        <v>240</v>
      </c>
      <c r="U2022">
        <v>240</v>
      </c>
      <c r="V2022">
        <v>1</v>
      </c>
      <c r="W2022">
        <v>2</v>
      </c>
      <c r="X2022">
        <v>3</v>
      </c>
      <c r="Y2022">
        <v>4</v>
      </c>
      <c r="Z2022">
        <v>6</v>
      </c>
      <c r="AA2022">
        <v>7</v>
      </c>
      <c r="AB2022">
        <v>5</v>
      </c>
      <c r="AC2022">
        <v>8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0.27200000000000002</v>
      </c>
      <c r="AO2022">
        <v>3.1</v>
      </c>
      <c r="AP2022">
        <f>(AN2022+AN$12-(1-AN2022-AN$12)/(AO2022-1))/AN$11</f>
        <v>-1.8666666666666651E-2</v>
      </c>
      <c r="AQ2022">
        <f>MAX(MIN(AP2022,AN$9),AN$10)</f>
        <v>0</v>
      </c>
      <c r="AR2022">
        <f>IF(OR(AP2022&lt;0,V2022=0),0,INT(AX2021*AQ2022/100))</f>
        <v>0</v>
      </c>
      <c r="AS2022">
        <f>IF(AR2022&gt;0,1,0)</f>
        <v>0</v>
      </c>
      <c r="AT2022" s="1">
        <f>IF(V2022=1,K2022,0)*AS2022</f>
        <v>0</v>
      </c>
      <c r="AU2022" s="1">
        <f>MIN(AR2022,AN$13)*AS2022*AT2022</f>
        <v>0</v>
      </c>
      <c r="AV2022" s="1">
        <f>MIN(AR2022,AN$13)*AS2022*100</f>
        <v>0</v>
      </c>
      <c r="AW2022" s="1">
        <f>AU2022-AV2022</f>
        <v>0</v>
      </c>
      <c r="AX2022" s="1">
        <f>AX2021+AW2022</f>
        <v>311380</v>
      </c>
      <c r="AY2022">
        <f>IF(AT2022=0,IF(AS2022=1,AY2021+1,AY2021),0)</f>
        <v>3</v>
      </c>
      <c r="AZ2022">
        <f t="shared" si="32"/>
        <v>0</v>
      </c>
    </row>
    <row r="2023" spans="1:52" x14ac:dyDescent="0.4">
      <c r="A2023">
        <f ca="1">RAND()</f>
        <v>0.55308008403836406</v>
      </c>
      <c r="B2023">
        <v>20260516</v>
      </c>
      <c r="C2023">
        <v>5</v>
      </c>
      <c r="D2023">
        <v>7</v>
      </c>
      <c r="E2023">
        <v>1</v>
      </c>
      <c r="F2023">
        <v>5</v>
      </c>
      <c r="G2023">
        <v>23</v>
      </c>
      <c r="H2023">
        <v>1400</v>
      </c>
      <c r="I2023">
        <v>1</v>
      </c>
      <c r="J2023">
        <v>16</v>
      </c>
      <c r="K2023">
        <v>510</v>
      </c>
      <c r="L2023">
        <v>220</v>
      </c>
      <c r="M2023">
        <v>180</v>
      </c>
      <c r="N2023">
        <v>140</v>
      </c>
      <c r="O2023">
        <v>1760</v>
      </c>
      <c r="P2023">
        <v>3170</v>
      </c>
      <c r="Q2023">
        <v>2670</v>
      </c>
      <c r="R2023">
        <v>17090</v>
      </c>
      <c r="S2023">
        <v>660</v>
      </c>
      <c r="T2023">
        <v>600</v>
      </c>
      <c r="U2023">
        <v>480</v>
      </c>
      <c r="V2023">
        <v>7</v>
      </c>
      <c r="W2023">
        <v>3</v>
      </c>
      <c r="X2023">
        <v>2</v>
      </c>
      <c r="Y2023">
        <v>1</v>
      </c>
      <c r="Z2023">
        <v>6</v>
      </c>
      <c r="AA2023">
        <v>4</v>
      </c>
      <c r="AB2023">
        <v>5</v>
      </c>
      <c r="AC2023">
        <v>11</v>
      </c>
      <c r="AD2023">
        <v>8</v>
      </c>
      <c r="AE2023">
        <v>16</v>
      </c>
      <c r="AF2023">
        <v>9</v>
      </c>
      <c r="AG2023">
        <v>13</v>
      </c>
      <c r="AH2023">
        <v>15</v>
      </c>
      <c r="AI2023">
        <v>12</v>
      </c>
      <c r="AJ2023">
        <v>10</v>
      </c>
      <c r="AK2023">
        <v>14</v>
      </c>
      <c r="AL2023">
        <v>0</v>
      </c>
      <c r="AM2023">
        <v>0</v>
      </c>
      <c r="AN2023">
        <v>0.20399999999999999</v>
      </c>
      <c r="AO2023">
        <v>9.3000000000000007</v>
      </c>
      <c r="AP2023">
        <f>(AN2023+AN$12-(1-AN2023-AN$12)/(AO2023-1))/AN$11</f>
        <v>2.7024096385542165E-2</v>
      </c>
      <c r="AQ2023">
        <f>MAX(MIN(AP2023,AN$9),AN$10)</f>
        <v>2.7024096385542165E-2</v>
      </c>
      <c r="AR2023">
        <f>IF(OR(AP2023&lt;0,V2023=0),0,INT(AX2022*AQ2023/100))</f>
        <v>84</v>
      </c>
      <c r="AS2023">
        <f>IF(AR2023&gt;0,1,0)</f>
        <v>1</v>
      </c>
      <c r="AT2023" s="1">
        <f>IF(V2023=1,K2023,0)*AS2023</f>
        <v>0</v>
      </c>
      <c r="AU2023" s="1">
        <f>MIN(AR2023,AN$13)*AS2023*AT2023</f>
        <v>0</v>
      </c>
      <c r="AV2023" s="1">
        <f>MIN(AR2023,AN$13)*AS2023*100</f>
        <v>2000</v>
      </c>
      <c r="AW2023" s="1">
        <f>AU2023-AV2023</f>
        <v>-2000</v>
      </c>
      <c r="AX2023" s="1">
        <f>AX2022+AW2023</f>
        <v>309380</v>
      </c>
      <c r="AY2023">
        <f>IF(AT2023=0,IF(AS2023=1,AY2022+1,AY2022),0)</f>
        <v>4</v>
      </c>
      <c r="AZ2023">
        <f t="shared" si="32"/>
        <v>0</v>
      </c>
    </row>
    <row r="2024" spans="1:52" x14ac:dyDescent="0.4">
      <c r="A2024">
        <f ca="1">RAND()</f>
        <v>0.19597471456690507</v>
      </c>
      <c r="B2024">
        <v>20260516</v>
      </c>
      <c r="C2024">
        <v>5</v>
      </c>
      <c r="D2024">
        <v>8</v>
      </c>
      <c r="E2024">
        <v>2</v>
      </c>
      <c r="F2024">
        <v>5</v>
      </c>
      <c r="G2024">
        <v>23</v>
      </c>
      <c r="H2024">
        <v>1600</v>
      </c>
      <c r="I2024">
        <v>1</v>
      </c>
      <c r="J2024">
        <v>16</v>
      </c>
      <c r="K2024">
        <v>390</v>
      </c>
      <c r="L2024">
        <v>170</v>
      </c>
      <c r="M2024">
        <v>950</v>
      </c>
      <c r="N2024">
        <v>120</v>
      </c>
      <c r="O2024">
        <v>28320</v>
      </c>
      <c r="P2024">
        <v>44260</v>
      </c>
      <c r="Q2024">
        <v>13090</v>
      </c>
      <c r="R2024">
        <v>133110</v>
      </c>
      <c r="S2024">
        <v>6760</v>
      </c>
      <c r="T2024">
        <v>230</v>
      </c>
      <c r="U2024">
        <v>2460</v>
      </c>
      <c r="V2024">
        <v>3</v>
      </c>
      <c r="W2024">
        <v>8</v>
      </c>
      <c r="X2024">
        <v>6</v>
      </c>
      <c r="Y2024">
        <v>1</v>
      </c>
      <c r="Z2024">
        <v>5</v>
      </c>
      <c r="AA2024">
        <v>4</v>
      </c>
      <c r="AB2024">
        <v>11</v>
      </c>
      <c r="AC2024">
        <v>7</v>
      </c>
      <c r="AD2024">
        <v>12</v>
      </c>
      <c r="AE2024">
        <v>10</v>
      </c>
      <c r="AF2024">
        <v>14</v>
      </c>
      <c r="AG2024">
        <v>13</v>
      </c>
      <c r="AH2024">
        <v>9</v>
      </c>
      <c r="AI2024">
        <v>2</v>
      </c>
      <c r="AJ2024">
        <v>15</v>
      </c>
      <c r="AK2024">
        <v>16</v>
      </c>
      <c r="AL2024">
        <v>0</v>
      </c>
      <c r="AM2024">
        <v>0</v>
      </c>
      <c r="AN2024">
        <v>0.27700000000000002</v>
      </c>
      <c r="AO2024">
        <v>2.1</v>
      </c>
      <c r="AP2024">
        <f>(AN2024+AN$12-(1-AN2024-AN$12)/(AO2024-1))/AN$11</f>
        <v>-9.5068181818181802E-2</v>
      </c>
      <c r="AQ2024">
        <f>MAX(MIN(AP2024,AN$9),AN$10)</f>
        <v>0</v>
      </c>
      <c r="AR2024">
        <f>IF(OR(AP2024&lt;0,V2024=0),0,INT(AX2023*AQ2024/100))</f>
        <v>0</v>
      </c>
      <c r="AS2024">
        <f>IF(AR2024&gt;0,1,0)</f>
        <v>0</v>
      </c>
      <c r="AT2024" s="1">
        <f>IF(V2024=1,K2024,0)*AS2024</f>
        <v>0</v>
      </c>
      <c r="AU2024" s="1">
        <f>MIN(AR2024,AN$13)*AS2024*AT2024</f>
        <v>0</v>
      </c>
      <c r="AV2024" s="1">
        <f>MIN(AR2024,AN$13)*AS2024*100</f>
        <v>0</v>
      </c>
      <c r="AW2024" s="1">
        <f>AU2024-AV2024</f>
        <v>0</v>
      </c>
      <c r="AX2024" s="1">
        <f>AX2023+AW2024</f>
        <v>309380</v>
      </c>
      <c r="AY2024">
        <f>IF(AT2024=0,IF(AS2024=1,AY2023+1,AY2023),0)</f>
        <v>4</v>
      </c>
      <c r="AZ2024">
        <f t="shared" si="32"/>
        <v>0</v>
      </c>
    </row>
    <row r="2025" spans="1:52" x14ac:dyDescent="0.4">
      <c r="A2025">
        <f ca="1">RAND()</f>
        <v>0.64010707861820693</v>
      </c>
      <c r="B2025">
        <v>20260516</v>
      </c>
      <c r="C2025">
        <v>5</v>
      </c>
      <c r="D2025">
        <v>9</v>
      </c>
      <c r="E2025">
        <v>2</v>
      </c>
      <c r="F2025">
        <v>10</v>
      </c>
      <c r="G2025">
        <v>11</v>
      </c>
      <c r="H2025">
        <v>1800</v>
      </c>
      <c r="I2025">
        <v>1</v>
      </c>
      <c r="J2025">
        <v>9</v>
      </c>
      <c r="K2025">
        <v>8560</v>
      </c>
      <c r="L2025">
        <v>930</v>
      </c>
      <c r="M2025">
        <v>110</v>
      </c>
      <c r="N2025">
        <v>150</v>
      </c>
      <c r="O2025">
        <v>5240</v>
      </c>
      <c r="P2025">
        <v>19250</v>
      </c>
      <c r="Q2025">
        <v>6740</v>
      </c>
      <c r="R2025">
        <v>118880</v>
      </c>
      <c r="S2025">
        <v>1340</v>
      </c>
      <c r="T2025">
        <v>3870</v>
      </c>
      <c r="U2025">
        <v>240</v>
      </c>
      <c r="V2025">
        <v>2</v>
      </c>
      <c r="W2025">
        <v>5</v>
      </c>
      <c r="X2025">
        <v>7</v>
      </c>
      <c r="Y2025">
        <v>1</v>
      </c>
      <c r="Z2025">
        <v>6</v>
      </c>
      <c r="AA2025">
        <v>3</v>
      </c>
      <c r="AB2025">
        <v>4</v>
      </c>
      <c r="AC2025">
        <v>9</v>
      </c>
      <c r="AD2025">
        <v>8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0.47599999999999998</v>
      </c>
      <c r="AO2025">
        <v>1.7</v>
      </c>
      <c r="AP2025">
        <f>(AN2025+AN$12-(1-AN2025-AN$12)/(AO2025-1))/AN$11</f>
        <v>-6.8142857142857172E-2</v>
      </c>
      <c r="AQ2025">
        <f>MAX(MIN(AP2025,AN$9),AN$10)</f>
        <v>0</v>
      </c>
      <c r="AR2025">
        <f>IF(OR(AP2025&lt;0,V2025=0),0,INT(AX2024*AQ2025/100))</f>
        <v>0</v>
      </c>
      <c r="AS2025">
        <f>IF(AR2025&gt;0,1,0)</f>
        <v>0</v>
      </c>
      <c r="AT2025" s="1">
        <f>IF(V2025=1,K2025,0)*AS2025</f>
        <v>0</v>
      </c>
      <c r="AU2025" s="1">
        <f>MIN(AR2025,AN$13)*AS2025*AT2025</f>
        <v>0</v>
      </c>
      <c r="AV2025" s="1">
        <f>MIN(AR2025,AN$13)*AS2025*100</f>
        <v>0</v>
      </c>
      <c r="AW2025" s="1">
        <f>AU2025-AV2025</f>
        <v>0</v>
      </c>
      <c r="AX2025" s="1">
        <f>AX2024+AW2025</f>
        <v>309380</v>
      </c>
      <c r="AY2025">
        <f>IF(AT2025=0,IF(AS2025=1,AY2024+1,AY2024),0)</f>
        <v>4</v>
      </c>
      <c r="AZ2025">
        <f t="shared" si="32"/>
        <v>0</v>
      </c>
    </row>
    <row r="2026" spans="1:52" x14ac:dyDescent="0.4">
      <c r="A2026">
        <f ca="1">RAND()</f>
        <v>0.51224408838879576</v>
      </c>
      <c r="B2026">
        <v>20260516</v>
      </c>
      <c r="C2026">
        <v>5</v>
      </c>
      <c r="D2026">
        <v>10</v>
      </c>
      <c r="E2026">
        <v>2</v>
      </c>
      <c r="F2026">
        <v>10</v>
      </c>
      <c r="G2026">
        <v>23</v>
      </c>
      <c r="H2026">
        <v>1400</v>
      </c>
      <c r="I2026">
        <v>1</v>
      </c>
      <c r="J2026">
        <v>12</v>
      </c>
      <c r="K2026">
        <v>290</v>
      </c>
      <c r="L2026">
        <v>140</v>
      </c>
      <c r="M2026">
        <v>140</v>
      </c>
      <c r="N2026">
        <v>130</v>
      </c>
      <c r="O2026">
        <v>1050</v>
      </c>
      <c r="P2026">
        <v>1530</v>
      </c>
      <c r="Q2026">
        <v>1090</v>
      </c>
      <c r="R2026">
        <v>5250</v>
      </c>
      <c r="S2026">
        <v>400</v>
      </c>
      <c r="T2026">
        <v>290</v>
      </c>
      <c r="U2026">
        <v>290</v>
      </c>
      <c r="V2026">
        <v>2</v>
      </c>
      <c r="W2026">
        <v>4</v>
      </c>
      <c r="X2026">
        <v>1</v>
      </c>
      <c r="Y2026">
        <v>10</v>
      </c>
      <c r="Z2026">
        <v>3</v>
      </c>
      <c r="AA2026">
        <v>8</v>
      </c>
      <c r="AB2026">
        <v>11</v>
      </c>
      <c r="AC2026">
        <v>7</v>
      </c>
      <c r="AD2026">
        <v>5</v>
      </c>
      <c r="AE2026">
        <v>6</v>
      </c>
      <c r="AF2026">
        <v>9</v>
      </c>
      <c r="AG2026">
        <v>12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0.156</v>
      </c>
      <c r="AO2026">
        <v>6.2</v>
      </c>
      <c r="AP2026">
        <f>(AN2026+AN$12-(1-AN2026-AN$12)/(AO2026-1))/AN$11</f>
        <v>-1.576923076923073E-3</v>
      </c>
      <c r="AQ2026">
        <f>MAX(MIN(AP2026,AN$9),AN$10)</f>
        <v>0</v>
      </c>
      <c r="AR2026">
        <f>IF(OR(AP2026&lt;0,V2026=0),0,INT(AX2025*AQ2026/100))</f>
        <v>0</v>
      </c>
      <c r="AS2026">
        <f>IF(AR2026&gt;0,1,0)</f>
        <v>0</v>
      </c>
      <c r="AT2026" s="1">
        <f>IF(V2026=1,K2026,0)*AS2026</f>
        <v>0</v>
      </c>
      <c r="AU2026" s="1">
        <f>MIN(AR2026,AN$13)*AS2026*AT2026</f>
        <v>0</v>
      </c>
      <c r="AV2026" s="1">
        <f>MIN(AR2026,AN$13)*AS2026*100</f>
        <v>0</v>
      </c>
      <c r="AW2026" s="1">
        <f>AU2026-AV2026</f>
        <v>0</v>
      </c>
      <c r="AX2026" s="1">
        <f>AX2025+AW2026</f>
        <v>309380</v>
      </c>
      <c r="AY2026">
        <f>IF(AT2026=0,IF(AS2026=1,AY2025+1,AY2025),0)</f>
        <v>4</v>
      </c>
      <c r="AZ2026">
        <f t="shared" si="32"/>
        <v>0</v>
      </c>
    </row>
    <row r="2027" spans="1:52" x14ac:dyDescent="0.4">
      <c r="A2027">
        <f ca="1">RAND()</f>
        <v>0.1295604192151425</v>
      </c>
      <c r="B2027">
        <v>20260516</v>
      </c>
      <c r="C2027">
        <v>5</v>
      </c>
      <c r="D2027">
        <v>11</v>
      </c>
      <c r="E2027">
        <v>2</v>
      </c>
      <c r="F2027">
        <v>16</v>
      </c>
      <c r="G2027">
        <v>11</v>
      </c>
      <c r="H2027">
        <v>2400</v>
      </c>
      <c r="I2027">
        <v>1</v>
      </c>
      <c r="J2027">
        <v>15</v>
      </c>
      <c r="K2027">
        <v>1490</v>
      </c>
      <c r="L2027">
        <v>750</v>
      </c>
      <c r="M2027">
        <v>1080</v>
      </c>
      <c r="N2027">
        <v>420</v>
      </c>
      <c r="O2027">
        <v>15640</v>
      </c>
      <c r="P2027">
        <v>28570</v>
      </c>
      <c r="Q2027">
        <v>44810</v>
      </c>
      <c r="R2027">
        <v>282130</v>
      </c>
      <c r="S2027">
        <v>4310</v>
      </c>
      <c r="T2027">
        <v>2040</v>
      </c>
      <c r="U2027">
        <v>3280</v>
      </c>
      <c r="V2027">
        <v>6</v>
      </c>
      <c r="W2027">
        <v>14</v>
      </c>
      <c r="X2027">
        <v>8</v>
      </c>
      <c r="Y2027">
        <v>3</v>
      </c>
      <c r="Z2027">
        <v>13</v>
      </c>
      <c r="AA2027">
        <v>11</v>
      </c>
      <c r="AB2027">
        <v>4</v>
      </c>
      <c r="AC2027">
        <v>7</v>
      </c>
      <c r="AD2027">
        <v>5</v>
      </c>
      <c r="AE2027">
        <v>2</v>
      </c>
      <c r="AF2027">
        <v>9</v>
      </c>
      <c r="AG2027">
        <v>12</v>
      </c>
      <c r="AH2027">
        <v>1</v>
      </c>
      <c r="AI2027">
        <v>10</v>
      </c>
      <c r="AJ2027">
        <v>15</v>
      </c>
      <c r="AK2027">
        <v>0</v>
      </c>
      <c r="AL2027">
        <v>0</v>
      </c>
      <c r="AM2027">
        <v>0</v>
      </c>
      <c r="AN2027">
        <v>0.247</v>
      </c>
      <c r="AO2027">
        <v>4.8</v>
      </c>
      <c r="AP2027">
        <f>(AN2027+AN$12-(1-AN2027-AN$12)/(AO2027-1))/AN$11</f>
        <v>1.221052631578947E-2</v>
      </c>
      <c r="AQ2027">
        <f>MAX(MIN(AP2027,AN$9),AN$10)</f>
        <v>1.221052631578947E-2</v>
      </c>
      <c r="AR2027">
        <f>IF(OR(AP2027&lt;0,V2027=0),0,INT(AX2026*AQ2027/100))</f>
        <v>37</v>
      </c>
      <c r="AS2027">
        <f>IF(AR2027&gt;0,1,0)</f>
        <v>1</v>
      </c>
      <c r="AT2027" s="1">
        <f>IF(V2027=1,K2027,0)*AS2027</f>
        <v>0</v>
      </c>
      <c r="AU2027" s="1">
        <f>MIN(AR2027,AN$13)*AS2027*AT2027</f>
        <v>0</v>
      </c>
      <c r="AV2027" s="1">
        <f>MIN(AR2027,AN$13)*AS2027*100</f>
        <v>2000</v>
      </c>
      <c r="AW2027" s="1">
        <f>AU2027-AV2027</f>
        <v>-2000</v>
      </c>
      <c r="AX2027" s="1">
        <f>AX2026+AW2027</f>
        <v>307380</v>
      </c>
      <c r="AY2027">
        <f>IF(AT2027=0,IF(AS2027=1,AY2026+1,AY2026),0)</f>
        <v>5</v>
      </c>
      <c r="AZ2027">
        <f t="shared" si="32"/>
        <v>0</v>
      </c>
    </row>
    <row r="2028" spans="1:52" x14ac:dyDescent="0.4">
      <c r="A2028">
        <f ca="1">RAND()</f>
        <v>0.49849830764343772</v>
      </c>
      <c r="B2028">
        <v>20260516</v>
      </c>
      <c r="C2028">
        <v>5</v>
      </c>
      <c r="D2028">
        <v>12</v>
      </c>
      <c r="E2028">
        <v>2</v>
      </c>
      <c r="F2028">
        <v>5</v>
      </c>
      <c r="G2028">
        <v>23</v>
      </c>
      <c r="H2028">
        <v>1600</v>
      </c>
      <c r="I2028">
        <v>1</v>
      </c>
      <c r="J2028">
        <v>14</v>
      </c>
      <c r="K2028">
        <v>380</v>
      </c>
      <c r="L2028">
        <v>150</v>
      </c>
      <c r="M2028">
        <v>140</v>
      </c>
      <c r="N2028">
        <v>380</v>
      </c>
      <c r="O2028">
        <v>520</v>
      </c>
      <c r="P2028">
        <v>1120</v>
      </c>
      <c r="Q2028">
        <v>3330</v>
      </c>
      <c r="R2028">
        <v>14660</v>
      </c>
      <c r="S2028">
        <v>240</v>
      </c>
      <c r="T2028">
        <v>1140</v>
      </c>
      <c r="U2028">
        <v>1120</v>
      </c>
      <c r="V2028">
        <v>2</v>
      </c>
      <c r="W2028">
        <v>10</v>
      </c>
      <c r="X2028">
        <v>1</v>
      </c>
      <c r="Y2028">
        <v>7</v>
      </c>
      <c r="Z2028">
        <v>6</v>
      </c>
      <c r="AA2028">
        <v>5</v>
      </c>
      <c r="AB2028">
        <v>11</v>
      </c>
      <c r="AC2028">
        <v>12</v>
      </c>
      <c r="AD2028">
        <v>8</v>
      </c>
      <c r="AE2028">
        <v>3</v>
      </c>
      <c r="AF2028">
        <v>4</v>
      </c>
      <c r="AG2028">
        <v>9</v>
      </c>
      <c r="AH2028">
        <v>13</v>
      </c>
      <c r="AI2028">
        <v>14</v>
      </c>
      <c r="AJ2028">
        <v>0</v>
      </c>
      <c r="AK2028">
        <v>0</v>
      </c>
      <c r="AL2028">
        <v>0</v>
      </c>
      <c r="AM2028">
        <v>0</v>
      </c>
      <c r="AN2028">
        <v>0.22500000000000001</v>
      </c>
      <c r="AO2028">
        <v>2.9</v>
      </c>
      <c r="AP2028">
        <f>(AN2028+AN$12-(1-AN2028-AN$12)/(AO2028-1))/AN$11</f>
        <v>-4.5723684210526326E-2</v>
      </c>
      <c r="AQ2028">
        <f>MAX(MIN(AP2028,AN$9),AN$10)</f>
        <v>0</v>
      </c>
      <c r="AR2028">
        <f>IF(OR(AP2028&lt;0,V2028=0),0,INT(AX2027*AQ2028/100))</f>
        <v>0</v>
      </c>
      <c r="AS2028">
        <f>IF(AR2028&gt;0,1,0)</f>
        <v>0</v>
      </c>
      <c r="AT2028" s="1">
        <f>IF(V2028=1,K2028,0)*AS2028</f>
        <v>0</v>
      </c>
      <c r="AU2028" s="1">
        <f>MIN(AR2028,AN$13)*AS2028*AT2028</f>
        <v>0</v>
      </c>
      <c r="AV2028" s="1">
        <f>MIN(AR2028,AN$13)*AS2028*100</f>
        <v>0</v>
      </c>
      <c r="AW2028" s="1">
        <f>AU2028-AV2028</f>
        <v>0</v>
      </c>
      <c r="AX2028" s="1">
        <f>AX2027+AW2028</f>
        <v>307380</v>
      </c>
      <c r="AY2028">
        <f>IF(AT2028=0,IF(AS2028=1,AY2027+1,AY2027),0)</f>
        <v>5</v>
      </c>
      <c r="AZ2028">
        <f t="shared" si="32"/>
        <v>0</v>
      </c>
    </row>
    <row r="2029" spans="1:52" x14ac:dyDescent="0.4">
      <c r="A2029">
        <f ca="1">RAND()</f>
        <v>0.65131936734274165</v>
      </c>
      <c r="B2029">
        <v>20260516</v>
      </c>
      <c r="C2029">
        <v>8</v>
      </c>
      <c r="D2029">
        <v>1</v>
      </c>
      <c r="E2029">
        <v>1</v>
      </c>
      <c r="F2029">
        <v>703</v>
      </c>
      <c r="G2029">
        <v>24</v>
      </c>
      <c r="H2029">
        <v>1400</v>
      </c>
      <c r="I2029">
        <v>1</v>
      </c>
      <c r="J2029">
        <v>16</v>
      </c>
      <c r="K2029">
        <v>460</v>
      </c>
      <c r="L2029">
        <v>180</v>
      </c>
      <c r="M2029">
        <v>110</v>
      </c>
      <c r="N2029">
        <v>290</v>
      </c>
      <c r="O2029">
        <v>620</v>
      </c>
      <c r="P2029">
        <v>1110</v>
      </c>
      <c r="Q2029">
        <v>2320</v>
      </c>
      <c r="R2029">
        <v>8910</v>
      </c>
      <c r="S2029">
        <v>300</v>
      </c>
      <c r="T2029">
        <v>1410</v>
      </c>
      <c r="U2029">
        <v>560</v>
      </c>
      <c r="V2029">
        <v>6</v>
      </c>
      <c r="W2029">
        <v>2</v>
      </c>
      <c r="X2029">
        <v>5</v>
      </c>
      <c r="Y2029">
        <v>12</v>
      </c>
      <c r="Z2029">
        <v>7</v>
      </c>
      <c r="AA2029">
        <v>11</v>
      </c>
      <c r="AB2029">
        <v>4</v>
      </c>
      <c r="AC2029">
        <v>3</v>
      </c>
      <c r="AD2029">
        <v>10</v>
      </c>
      <c r="AE2029">
        <v>13</v>
      </c>
      <c r="AF2029">
        <v>1</v>
      </c>
      <c r="AG2029">
        <v>9</v>
      </c>
      <c r="AH2029">
        <v>8</v>
      </c>
      <c r="AI2029">
        <v>14</v>
      </c>
      <c r="AJ2029">
        <v>15</v>
      </c>
      <c r="AK2029">
        <v>16</v>
      </c>
      <c r="AL2029">
        <v>0</v>
      </c>
      <c r="AM2029">
        <v>0</v>
      </c>
      <c r="AN2029">
        <v>0.156</v>
      </c>
      <c r="AO2029">
        <v>5.7</v>
      </c>
      <c r="AP2029">
        <f>(AN2029+AN$12-(1-AN2029-AN$12)/(AO2029-1))/AN$11</f>
        <v>-5.8936170212765954E-3</v>
      </c>
      <c r="AQ2029">
        <f>MAX(MIN(AP2029,AN$9),AN$10)</f>
        <v>0</v>
      </c>
      <c r="AR2029">
        <f>IF(OR(AP2029&lt;0,V2029=0),0,INT(AX2028*AQ2029/100))</f>
        <v>0</v>
      </c>
      <c r="AS2029">
        <f>IF(AR2029&gt;0,1,0)</f>
        <v>0</v>
      </c>
      <c r="AT2029" s="1">
        <f>IF(V2029=1,K2029,0)*AS2029</f>
        <v>0</v>
      </c>
      <c r="AU2029" s="1">
        <f>MIN(AR2029,AN$13)*AS2029*AT2029</f>
        <v>0</v>
      </c>
      <c r="AV2029" s="1">
        <f>MIN(AR2029,AN$13)*AS2029*100</f>
        <v>0</v>
      </c>
      <c r="AW2029" s="1">
        <f>AU2029-AV2029</f>
        <v>0</v>
      </c>
      <c r="AX2029" s="1">
        <f>AX2028+AW2029</f>
        <v>307380</v>
      </c>
      <c r="AY2029">
        <f>IF(AT2029=0,IF(AS2029=1,AY2028+1,AY2028),0)</f>
        <v>5</v>
      </c>
      <c r="AZ2029">
        <f t="shared" si="32"/>
        <v>0</v>
      </c>
    </row>
    <row r="2030" spans="1:52" x14ac:dyDescent="0.4">
      <c r="A2030">
        <f ca="1">RAND()</f>
        <v>0.35803733971272889</v>
      </c>
      <c r="B2030">
        <v>20260516</v>
      </c>
      <c r="C2030">
        <v>8</v>
      </c>
      <c r="D2030">
        <v>2</v>
      </c>
      <c r="E2030">
        <v>1</v>
      </c>
      <c r="F2030">
        <v>703</v>
      </c>
      <c r="G2030">
        <v>24</v>
      </c>
      <c r="H2030">
        <v>1800</v>
      </c>
      <c r="I2030">
        <v>1</v>
      </c>
      <c r="J2030">
        <v>11</v>
      </c>
      <c r="K2030">
        <v>2570</v>
      </c>
      <c r="L2030">
        <v>280</v>
      </c>
      <c r="M2030">
        <v>110</v>
      </c>
      <c r="N2030">
        <v>140</v>
      </c>
      <c r="O2030">
        <v>1480</v>
      </c>
      <c r="P2030">
        <v>5130</v>
      </c>
      <c r="Q2030">
        <v>1560</v>
      </c>
      <c r="R2030">
        <v>22010</v>
      </c>
      <c r="S2030">
        <v>480</v>
      </c>
      <c r="T2030">
        <v>1020</v>
      </c>
      <c r="U2030">
        <v>170</v>
      </c>
      <c r="V2030">
        <v>2</v>
      </c>
      <c r="W2030">
        <v>3</v>
      </c>
      <c r="X2030">
        <v>4</v>
      </c>
      <c r="Y2030">
        <v>9</v>
      </c>
      <c r="Z2030">
        <v>11</v>
      </c>
      <c r="AA2030">
        <v>1</v>
      </c>
      <c r="AB2030">
        <v>5</v>
      </c>
      <c r="AC2030">
        <v>8</v>
      </c>
      <c r="AD2030">
        <v>6</v>
      </c>
      <c r="AE2030">
        <v>10</v>
      </c>
      <c r="AF2030">
        <v>7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0.39300000000000002</v>
      </c>
      <c r="AO2030">
        <v>1.6</v>
      </c>
      <c r="AP2030">
        <f>(AN2030+AN$12-(1-AN2030-AN$12)/(AO2030-1))/AN$11</f>
        <v>-0.15466666666666662</v>
      </c>
      <c r="AQ2030">
        <f>MAX(MIN(AP2030,AN$9),AN$10)</f>
        <v>0</v>
      </c>
      <c r="AR2030">
        <f>IF(OR(AP2030&lt;0,V2030=0),0,INT(AX2029*AQ2030/100))</f>
        <v>0</v>
      </c>
      <c r="AS2030">
        <f>IF(AR2030&gt;0,1,0)</f>
        <v>0</v>
      </c>
      <c r="AT2030" s="1">
        <f>IF(V2030=1,K2030,0)*AS2030</f>
        <v>0</v>
      </c>
      <c r="AU2030" s="1">
        <f>MIN(AR2030,AN$13)*AS2030*AT2030</f>
        <v>0</v>
      </c>
      <c r="AV2030" s="1">
        <f>MIN(AR2030,AN$13)*AS2030*100</f>
        <v>0</v>
      </c>
      <c r="AW2030" s="1">
        <f>AU2030-AV2030</f>
        <v>0</v>
      </c>
      <c r="AX2030" s="1">
        <f>AX2029+AW2030</f>
        <v>307380</v>
      </c>
      <c r="AY2030">
        <f>IF(AT2030=0,IF(AS2030=1,AY2029+1,AY2029),0)</f>
        <v>5</v>
      </c>
      <c r="AZ2030">
        <f t="shared" si="32"/>
        <v>0</v>
      </c>
    </row>
    <row r="2031" spans="1:52" x14ac:dyDescent="0.4">
      <c r="A2031">
        <f ca="1">RAND()</f>
        <v>0.81566909943837229</v>
      </c>
      <c r="B2031">
        <v>20260516</v>
      </c>
      <c r="C2031">
        <v>8</v>
      </c>
      <c r="D2031">
        <v>3</v>
      </c>
      <c r="E2031">
        <v>1</v>
      </c>
      <c r="F2031">
        <v>703</v>
      </c>
      <c r="G2031">
        <v>17</v>
      </c>
      <c r="H2031">
        <v>1400</v>
      </c>
      <c r="I2031">
        <v>1</v>
      </c>
      <c r="J2031">
        <v>18</v>
      </c>
      <c r="K2031">
        <v>1540</v>
      </c>
      <c r="L2031">
        <v>470</v>
      </c>
      <c r="M2031">
        <v>230</v>
      </c>
      <c r="N2031">
        <v>780</v>
      </c>
      <c r="O2031">
        <v>2500</v>
      </c>
      <c r="P2031">
        <v>5570</v>
      </c>
      <c r="Q2031">
        <v>21260</v>
      </c>
      <c r="R2031">
        <v>120270</v>
      </c>
      <c r="S2031">
        <v>750</v>
      </c>
      <c r="T2031">
        <v>5730</v>
      </c>
      <c r="U2031">
        <v>1560</v>
      </c>
      <c r="V2031">
        <v>4</v>
      </c>
      <c r="W2031">
        <v>2</v>
      </c>
      <c r="X2031">
        <v>5</v>
      </c>
      <c r="Y2031">
        <v>15</v>
      </c>
      <c r="Z2031">
        <v>1</v>
      </c>
      <c r="AA2031">
        <v>17</v>
      </c>
      <c r="AB2031">
        <v>12</v>
      </c>
      <c r="AC2031">
        <v>9</v>
      </c>
      <c r="AD2031">
        <v>14</v>
      </c>
      <c r="AE2031">
        <v>3</v>
      </c>
      <c r="AF2031">
        <v>11</v>
      </c>
      <c r="AG2031">
        <v>8</v>
      </c>
      <c r="AH2031">
        <v>7</v>
      </c>
      <c r="AI2031">
        <v>13</v>
      </c>
      <c r="AJ2031">
        <v>16</v>
      </c>
      <c r="AK2031">
        <v>6</v>
      </c>
      <c r="AL2031">
        <v>10</v>
      </c>
      <c r="AM2031">
        <v>18</v>
      </c>
      <c r="AN2031">
        <v>0.29699999999999999</v>
      </c>
      <c r="AO2031">
        <v>2.1</v>
      </c>
      <c r="AP2031">
        <f>(AN2031+AN$12-(1-AN2031-AN$12)/(AO2031-1))/AN$11</f>
        <v>-8.5522727272727292E-2</v>
      </c>
      <c r="AQ2031">
        <f>MAX(MIN(AP2031,AN$9),AN$10)</f>
        <v>0</v>
      </c>
      <c r="AR2031">
        <f>IF(OR(AP2031&lt;0,V2031=0),0,INT(AX2030*AQ2031/100))</f>
        <v>0</v>
      </c>
      <c r="AS2031">
        <f>IF(AR2031&gt;0,1,0)</f>
        <v>0</v>
      </c>
      <c r="AT2031" s="1">
        <f>IF(V2031=1,K2031,0)*AS2031</f>
        <v>0</v>
      </c>
      <c r="AU2031" s="1">
        <f>MIN(AR2031,AN$13)*AS2031*AT2031</f>
        <v>0</v>
      </c>
      <c r="AV2031" s="1">
        <f>MIN(AR2031,AN$13)*AS2031*100</f>
        <v>0</v>
      </c>
      <c r="AW2031" s="1">
        <f>AU2031-AV2031</f>
        <v>0</v>
      </c>
      <c r="AX2031" s="1">
        <f>AX2030+AW2031</f>
        <v>307380</v>
      </c>
      <c r="AY2031">
        <f>IF(AT2031=0,IF(AS2031=1,AY2030+1,AY2030),0)</f>
        <v>5</v>
      </c>
      <c r="AZ2031">
        <f t="shared" si="32"/>
        <v>0</v>
      </c>
    </row>
    <row r="2032" spans="1:52" x14ac:dyDescent="0.4">
      <c r="A2032">
        <f ca="1">RAND()</f>
        <v>0.56950718367661946</v>
      </c>
      <c r="B2032">
        <v>20260516</v>
      </c>
      <c r="C2032">
        <v>8</v>
      </c>
      <c r="D2032">
        <v>4</v>
      </c>
      <c r="E2032">
        <v>1</v>
      </c>
      <c r="F2032">
        <v>703</v>
      </c>
      <c r="G2032">
        <v>18</v>
      </c>
      <c r="H2032">
        <v>2400</v>
      </c>
      <c r="I2032">
        <v>1</v>
      </c>
      <c r="J2032">
        <v>10</v>
      </c>
      <c r="K2032">
        <v>9320</v>
      </c>
      <c r="L2032">
        <v>1950</v>
      </c>
      <c r="M2032">
        <v>190</v>
      </c>
      <c r="N2032">
        <v>150</v>
      </c>
      <c r="O2032">
        <v>24820</v>
      </c>
      <c r="P2032">
        <v>47700</v>
      </c>
      <c r="Q2032">
        <v>20620</v>
      </c>
      <c r="R2032">
        <v>291720</v>
      </c>
      <c r="S2032">
        <v>5760</v>
      </c>
      <c r="T2032">
        <v>4050</v>
      </c>
      <c r="U2032">
        <v>350</v>
      </c>
      <c r="V2032">
        <v>3</v>
      </c>
      <c r="W2032">
        <v>4</v>
      </c>
      <c r="X2032">
        <v>5</v>
      </c>
      <c r="Y2032">
        <v>10</v>
      </c>
      <c r="Z2032">
        <v>7</v>
      </c>
      <c r="AA2032">
        <v>2</v>
      </c>
      <c r="AB2032">
        <v>8</v>
      </c>
      <c r="AC2032">
        <v>6</v>
      </c>
      <c r="AD2032">
        <v>1</v>
      </c>
      <c r="AE2032">
        <v>9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0.26600000000000001</v>
      </c>
      <c r="AO2032">
        <v>2.6</v>
      </c>
      <c r="AP2032">
        <f>(AN2032+AN$12-(1-AN2032-AN$12)/(AO2032-1))/AN$11</f>
        <v>-4.8187499999999994E-2</v>
      </c>
      <c r="AQ2032">
        <f>MAX(MIN(AP2032,AN$9),AN$10)</f>
        <v>0</v>
      </c>
      <c r="AR2032">
        <f>IF(OR(AP2032&lt;0,V2032=0),0,INT(AX2031*AQ2032/100))</f>
        <v>0</v>
      </c>
      <c r="AS2032">
        <f>IF(AR2032&gt;0,1,0)</f>
        <v>0</v>
      </c>
      <c r="AT2032" s="1">
        <f>IF(V2032=1,K2032,0)*AS2032</f>
        <v>0</v>
      </c>
      <c r="AU2032" s="1">
        <f>MIN(AR2032,AN$13)*AS2032*AT2032</f>
        <v>0</v>
      </c>
      <c r="AV2032" s="1">
        <f>MIN(AR2032,AN$13)*AS2032*100</f>
        <v>0</v>
      </c>
      <c r="AW2032" s="1">
        <f>AU2032-AV2032</f>
        <v>0</v>
      </c>
      <c r="AX2032" s="1">
        <f>AX2031+AW2032</f>
        <v>307380</v>
      </c>
      <c r="AY2032">
        <f>IF(AT2032=0,IF(AS2032=1,AY2031+1,AY2031),0)</f>
        <v>5</v>
      </c>
      <c r="AZ2032">
        <f t="shared" si="32"/>
        <v>0</v>
      </c>
    </row>
    <row r="2033" spans="1:52" x14ac:dyDescent="0.4">
      <c r="A2033">
        <f ca="1">RAND()</f>
        <v>0.92728381487953337</v>
      </c>
      <c r="B2033">
        <v>20260516</v>
      </c>
      <c r="C2033">
        <v>8</v>
      </c>
      <c r="D2033">
        <v>5</v>
      </c>
      <c r="E2033">
        <v>1</v>
      </c>
      <c r="F2033">
        <v>703</v>
      </c>
      <c r="G2033">
        <v>18</v>
      </c>
      <c r="H2033">
        <v>1800</v>
      </c>
      <c r="I2033">
        <v>1</v>
      </c>
      <c r="J2033">
        <v>14</v>
      </c>
      <c r="K2033">
        <v>260</v>
      </c>
      <c r="L2033">
        <v>120</v>
      </c>
      <c r="M2033">
        <v>240</v>
      </c>
      <c r="N2033">
        <v>110</v>
      </c>
      <c r="O2033">
        <v>2810</v>
      </c>
      <c r="P2033">
        <v>4300</v>
      </c>
      <c r="Q2033">
        <v>1610</v>
      </c>
      <c r="R2033">
        <v>9600</v>
      </c>
      <c r="S2033">
        <v>590</v>
      </c>
      <c r="T2033">
        <v>210</v>
      </c>
      <c r="U2033">
        <v>460</v>
      </c>
      <c r="V2033">
        <v>3</v>
      </c>
      <c r="W2033">
        <v>1</v>
      </c>
      <c r="X2033">
        <v>4</v>
      </c>
      <c r="Y2033">
        <v>10</v>
      </c>
      <c r="Z2033">
        <v>9</v>
      </c>
      <c r="AA2033">
        <v>14</v>
      </c>
      <c r="AB2033">
        <v>11</v>
      </c>
      <c r="AC2033">
        <v>6</v>
      </c>
      <c r="AD2033">
        <v>13</v>
      </c>
      <c r="AE2033">
        <v>2</v>
      </c>
      <c r="AF2033">
        <v>8</v>
      </c>
      <c r="AG2033">
        <v>5</v>
      </c>
      <c r="AH2033">
        <v>12</v>
      </c>
      <c r="AI2033">
        <v>7</v>
      </c>
      <c r="AJ2033">
        <v>0</v>
      </c>
      <c r="AK2033">
        <v>0</v>
      </c>
      <c r="AL2033">
        <v>0</v>
      </c>
      <c r="AM2033">
        <v>0</v>
      </c>
      <c r="AN2033">
        <v>0.32600000000000001</v>
      </c>
      <c r="AO2033">
        <v>2.1</v>
      </c>
      <c r="AP2033">
        <f>(AN2033+AN$12-(1-AN2033-AN$12)/(AO2033-1))/AN$11</f>
        <v>-7.1681818181818138E-2</v>
      </c>
      <c r="AQ2033">
        <f>MAX(MIN(AP2033,AN$9),AN$10)</f>
        <v>0</v>
      </c>
      <c r="AR2033">
        <f>IF(OR(AP2033&lt;0,V2033=0),0,INT(AX2032*AQ2033/100))</f>
        <v>0</v>
      </c>
      <c r="AS2033">
        <f>IF(AR2033&gt;0,1,0)</f>
        <v>0</v>
      </c>
      <c r="AT2033" s="1">
        <f>IF(V2033=1,K2033,0)*AS2033</f>
        <v>0</v>
      </c>
      <c r="AU2033" s="1">
        <f>MIN(AR2033,AN$13)*AS2033*AT2033</f>
        <v>0</v>
      </c>
      <c r="AV2033" s="1">
        <f>MIN(AR2033,AN$13)*AS2033*100</f>
        <v>0</v>
      </c>
      <c r="AW2033" s="1">
        <f>AU2033-AV2033</f>
        <v>0</v>
      </c>
      <c r="AX2033" s="1">
        <f>AX2032+AW2033</f>
        <v>307380</v>
      </c>
      <c r="AY2033">
        <f>IF(AT2033=0,IF(AS2033=1,AY2032+1,AY2032),0)</f>
        <v>5</v>
      </c>
      <c r="AZ2033">
        <f t="shared" si="32"/>
        <v>0</v>
      </c>
    </row>
    <row r="2034" spans="1:52" x14ac:dyDescent="0.4">
      <c r="A2034">
        <f ca="1">RAND()</f>
        <v>0.95076745301618704</v>
      </c>
      <c r="B2034">
        <v>20260516</v>
      </c>
      <c r="C2034">
        <v>8</v>
      </c>
      <c r="D2034">
        <v>7</v>
      </c>
      <c r="E2034">
        <v>2</v>
      </c>
      <c r="F2034">
        <v>5</v>
      </c>
      <c r="G2034">
        <v>18</v>
      </c>
      <c r="H2034">
        <v>1600</v>
      </c>
      <c r="I2034">
        <v>1</v>
      </c>
      <c r="J2034">
        <v>11</v>
      </c>
      <c r="K2034">
        <v>330</v>
      </c>
      <c r="L2034">
        <v>120</v>
      </c>
      <c r="M2034">
        <v>150</v>
      </c>
      <c r="N2034">
        <v>250</v>
      </c>
      <c r="O2034">
        <v>600</v>
      </c>
      <c r="P2034">
        <v>970</v>
      </c>
      <c r="Q2034">
        <v>1930</v>
      </c>
      <c r="R2034">
        <v>6390</v>
      </c>
      <c r="S2034">
        <v>240</v>
      </c>
      <c r="T2034">
        <v>650</v>
      </c>
      <c r="U2034">
        <v>660</v>
      </c>
      <c r="V2034">
        <v>4</v>
      </c>
      <c r="W2034">
        <v>2</v>
      </c>
      <c r="X2034">
        <v>1</v>
      </c>
      <c r="Y2034">
        <v>11</v>
      </c>
      <c r="Z2034">
        <v>5</v>
      </c>
      <c r="AA2034">
        <v>7</v>
      </c>
      <c r="AB2034">
        <v>3</v>
      </c>
      <c r="AC2034">
        <v>8</v>
      </c>
      <c r="AD2034">
        <v>6</v>
      </c>
      <c r="AE2034">
        <v>9</v>
      </c>
      <c r="AF2034">
        <v>10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0.32700000000000001</v>
      </c>
      <c r="AO2034">
        <v>2.6</v>
      </c>
      <c r="AP2034">
        <f>(AN2034+AN$12-(1-AN2034-AN$12)/(AO2034-1))/AN$11</f>
        <v>-2.3406250000000003E-2</v>
      </c>
      <c r="AQ2034">
        <f>MAX(MIN(AP2034,AN$9),AN$10)</f>
        <v>0</v>
      </c>
      <c r="AR2034">
        <f>IF(OR(AP2034&lt;0,V2034=0),0,INT(AX2033*AQ2034/100))</f>
        <v>0</v>
      </c>
      <c r="AS2034">
        <f>IF(AR2034&gt;0,1,0)</f>
        <v>0</v>
      </c>
      <c r="AT2034" s="1">
        <f>IF(V2034=1,K2034,0)*AS2034</f>
        <v>0</v>
      </c>
      <c r="AU2034" s="1">
        <f>MIN(AR2034,AN$13)*AS2034*AT2034</f>
        <v>0</v>
      </c>
      <c r="AV2034" s="1">
        <f>MIN(AR2034,AN$13)*AS2034*100</f>
        <v>0</v>
      </c>
      <c r="AW2034" s="1">
        <f>AU2034-AV2034</f>
        <v>0</v>
      </c>
      <c r="AX2034" s="1">
        <f>AX2033+AW2034</f>
        <v>307380</v>
      </c>
      <c r="AY2034">
        <f>IF(AT2034=0,IF(AS2034=1,AY2033+1,AY2033),0)</f>
        <v>5</v>
      </c>
      <c r="AZ2034">
        <f t="shared" si="32"/>
        <v>0</v>
      </c>
    </row>
    <row r="2035" spans="1:52" x14ac:dyDescent="0.4">
      <c r="A2035">
        <f ca="1">RAND()</f>
        <v>7.9793360675425862E-2</v>
      </c>
      <c r="B2035">
        <v>20260516</v>
      </c>
      <c r="C2035">
        <v>8</v>
      </c>
      <c r="D2035">
        <v>9</v>
      </c>
      <c r="E2035">
        <v>1</v>
      </c>
      <c r="F2035">
        <v>5</v>
      </c>
      <c r="G2035">
        <v>17</v>
      </c>
      <c r="H2035">
        <v>2000</v>
      </c>
      <c r="I2035">
        <v>1</v>
      </c>
      <c r="J2035">
        <v>10</v>
      </c>
      <c r="K2035">
        <v>670</v>
      </c>
      <c r="L2035">
        <v>200</v>
      </c>
      <c r="M2035">
        <v>290</v>
      </c>
      <c r="N2035">
        <v>560</v>
      </c>
      <c r="O2035">
        <v>2520</v>
      </c>
      <c r="P2035">
        <v>4900</v>
      </c>
      <c r="Q2035">
        <v>19750</v>
      </c>
      <c r="R2035">
        <v>88920</v>
      </c>
      <c r="S2035">
        <v>940</v>
      </c>
      <c r="T2035">
        <v>2300</v>
      </c>
      <c r="U2035">
        <v>2550</v>
      </c>
      <c r="V2035">
        <v>2</v>
      </c>
      <c r="W2035">
        <v>5</v>
      </c>
      <c r="X2035">
        <v>8</v>
      </c>
      <c r="Y2035">
        <v>1</v>
      </c>
      <c r="Z2035">
        <v>9</v>
      </c>
      <c r="AA2035">
        <v>6</v>
      </c>
      <c r="AB2035">
        <v>10</v>
      </c>
      <c r="AC2035">
        <v>7</v>
      </c>
      <c r="AD2035">
        <v>3</v>
      </c>
      <c r="AE2035">
        <v>4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0.20699999999999999</v>
      </c>
      <c r="AO2035">
        <v>9.4</v>
      </c>
      <c r="AP2035">
        <f>(AN2035+AN$12-(1-AN2035-AN$12)/(AO2035-1))/AN$11</f>
        <v>2.814880952380952E-2</v>
      </c>
      <c r="AQ2035">
        <f>MAX(MIN(AP2035,AN$9),AN$10)</f>
        <v>2.814880952380952E-2</v>
      </c>
      <c r="AR2035">
        <f>IF(OR(AP2035&lt;0,V2035=0),0,INT(AX2034*AQ2035/100))</f>
        <v>86</v>
      </c>
      <c r="AS2035">
        <f>IF(AR2035&gt;0,1,0)</f>
        <v>1</v>
      </c>
      <c r="AT2035" s="1">
        <f>IF(V2035=1,K2035,0)*AS2035</f>
        <v>0</v>
      </c>
      <c r="AU2035" s="1">
        <f>MIN(AR2035,AN$13)*AS2035*AT2035</f>
        <v>0</v>
      </c>
      <c r="AV2035" s="1">
        <f>MIN(AR2035,AN$13)*AS2035*100</f>
        <v>2000</v>
      </c>
      <c r="AW2035" s="1">
        <f>AU2035-AV2035</f>
        <v>-2000</v>
      </c>
      <c r="AX2035" s="1">
        <f>AX2034+AW2035</f>
        <v>305380</v>
      </c>
      <c r="AY2035">
        <f>IF(AT2035=0,IF(AS2035=1,AY2034+1,AY2034),0)</f>
        <v>6</v>
      </c>
      <c r="AZ2035">
        <f t="shared" si="32"/>
        <v>0</v>
      </c>
    </row>
    <row r="2036" spans="1:52" x14ac:dyDescent="0.4">
      <c r="A2036">
        <f ca="1">RAND()</f>
        <v>0.76298084413698997</v>
      </c>
      <c r="B2036">
        <v>20260516</v>
      </c>
      <c r="C2036">
        <v>8</v>
      </c>
      <c r="D2036">
        <v>10</v>
      </c>
      <c r="E2036">
        <v>2</v>
      </c>
      <c r="F2036">
        <v>16</v>
      </c>
      <c r="G2036">
        <v>24</v>
      </c>
      <c r="H2036">
        <v>1900</v>
      </c>
      <c r="I2036">
        <v>1</v>
      </c>
      <c r="J2036">
        <v>15</v>
      </c>
      <c r="K2036">
        <v>780</v>
      </c>
      <c r="L2036">
        <v>330</v>
      </c>
      <c r="M2036">
        <v>230</v>
      </c>
      <c r="N2036">
        <v>690</v>
      </c>
      <c r="O2036">
        <v>3550</v>
      </c>
      <c r="P2036">
        <v>5760</v>
      </c>
      <c r="Q2036">
        <v>33200</v>
      </c>
      <c r="R2036">
        <v>95960</v>
      </c>
      <c r="S2036">
        <v>1160</v>
      </c>
      <c r="T2036">
        <v>4180</v>
      </c>
      <c r="U2036">
        <v>2540</v>
      </c>
      <c r="V2036">
        <v>5</v>
      </c>
      <c r="W2036">
        <v>6</v>
      </c>
      <c r="X2036">
        <v>4</v>
      </c>
      <c r="Y2036">
        <v>15</v>
      </c>
      <c r="Z2036">
        <v>2</v>
      </c>
      <c r="AA2036">
        <v>8</v>
      </c>
      <c r="AB2036">
        <v>13</v>
      </c>
      <c r="AC2036">
        <v>10</v>
      </c>
      <c r="AD2036">
        <v>14</v>
      </c>
      <c r="AE2036">
        <v>9</v>
      </c>
      <c r="AF2036">
        <v>1</v>
      </c>
      <c r="AG2036">
        <v>11</v>
      </c>
      <c r="AH2036">
        <v>3</v>
      </c>
      <c r="AI2036">
        <v>12</v>
      </c>
      <c r="AJ2036">
        <v>7</v>
      </c>
      <c r="AK2036">
        <v>0</v>
      </c>
      <c r="AL2036">
        <v>0</v>
      </c>
      <c r="AM2036">
        <v>0</v>
      </c>
      <c r="AN2036">
        <v>0.16800000000000001</v>
      </c>
      <c r="AO2036">
        <v>2.2999999999999998</v>
      </c>
      <c r="AP2036">
        <f>(AN2036+AN$12-(1-AN2036-AN$12)/(AO2036-1))/AN$11</f>
        <v>-0.11799999999999999</v>
      </c>
      <c r="AQ2036">
        <f>MAX(MIN(AP2036,AN$9),AN$10)</f>
        <v>0</v>
      </c>
      <c r="AR2036">
        <f>IF(OR(AP2036&lt;0,V2036=0),0,INT(AX2035*AQ2036/100))</f>
        <v>0</v>
      </c>
      <c r="AS2036">
        <f>IF(AR2036&gt;0,1,0)</f>
        <v>0</v>
      </c>
      <c r="AT2036" s="1">
        <f>IF(V2036=1,K2036,0)*AS2036</f>
        <v>0</v>
      </c>
      <c r="AU2036" s="1">
        <f>MIN(AR2036,AN$13)*AS2036*AT2036</f>
        <v>0</v>
      </c>
      <c r="AV2036" s="1">
        <f>MIN(AR2036,AN$13)*AS2036*100</f>
        <v>0</v>
      </c>
      <c r="AW2036" s="1">
        <f>AU2036-AV2036</f>
        <v>0</v>
      </c>
      <c r="AX2036" s="1">
        <f>AX2035+AW2036</f>
        <v>305380</v>
      </c>
      <c r="AY2036">
        <f>IF(AT2036=0,IF(AS2036=1,AY2035+1,AY2035),0)</f>
        <v>6</v>
      </c>
      <c r="AZ2036">
        <f t="shared" si="32"/>
        <v>0</v>
      </c>
    </row>
    <row r="2037" spans="1:52" x14ac:dyDescent="0.4">
      <c r="A2037">
        <f ca="1">RAND()</f>
        <v>0.87497093727286435</v>
      </c>
      <c r="B2037">
        <v>20260516</v>
      </c>
      <c r="C2037">
        <v>8</v>
      </c>
      <c r="D2037">
        <v>11</v>
      </c>
      <c r="E2037">
        <v>2</v>
      </c>
      <c r="F2037">
        <v>999</v>
      </c>
      <c r="G2037">
        <v>17</v>
      </c>
      <c r="H2037">
        <v>1200</v>
      </c>
      <c r="I2037">
        <v>1</v>
      </c>
      <c r="J2037">
        <v>16</v>
      </c>
      <c r="K2037">
        <v>180</v>
      </c>
      <c r="L2037">
        <v>110</v>
      </c>
      <c r="M2037">
        <v>170</v>
      </c>
      <c r="N2037">
        <v>140</v>
      </c>
      <c r="O2037">
        <v>800</v>
      </c>
      <c r="P2037">
        <v>1130</v>
      </c>
      <c r="Q2037">
        <v>840</v>
      </c>
      <c r="R2037">
        <v>3320</v>
      </c>
      <c r="S2037">
        <v>350</v>
      </c>
      <c r="T2037">
        <v>210</v>
      </c>
      <c r="U2037">
        <v>420</v>
      </c>
      <c r="V2037">
        <v>1</v>
      </c>
      <c r="W2037">
        <v>3</v>
      </c>
      <c r="X2037">
        <v>12</v>
      </c>
      <c r="Y2037">
        <v>0</v>
      </c>
      <c r="Z2037">
        <v>2</v>
      </c>
      <c r="AA2037">
        <v>11</v>
      </c>
      <c r="AB2037">
        <v>5</v>
      </c>
      <c r="AC2037">
        <v>9</v>
      </c>
      <c r="AD2037">
        <v>13</v>
      </c>
      <c r="AE2037">
        <v>7</v>
      </c>
      <c r="AF2037">
        <v>4</v>
      </c>
      <c r="AG2037">
        <v>8</v>
      </c>
      <c r="AH2037">
        <v>10</v>
      </c>
      <c r="AI2037">
        <v>14</v>
      </c>
      <c r="AJ2037">
        <v>0</v>
      </c>
      <c r="AK2037">
        <v>6</v>
      </c>
      <c r="AL2037">
        <v>0</v>
      </c>
      <c r="AM2037">
        <v>0</v>
      </c>
      <c r="AN2037">
        <v>0.28899999999999998</v>
      </c>
      <c r="AO2037">
        <v>1.8</v>
      </c>
      <c r="AP2037">
        <f>(AN2037+AN$12-(1-AN2037-AN$12)/(AO2037-1))/AN$11</f>
        <v>-0.1499375</v>
      </c>
      <c r="AQ2037">
        <f>MAX(MIN(AP2037,AN$9),AN$10)</f>
        <v>0</v>
      </c>
      <c r="AR2037">
        <f>IF(OR(AP2037&lt;0,V2037=0),0,INT(AX2036*AQ2037/100))</f>
        <v>0</v>
      </c>
      <c r="AS2037">
        <f>IF(AR2037&gt;0,1,0)</f>
        <v>0</v>
      </c>
      <c r="AT2037" s="1">
        <f>IF(V2037=1,K2037,0)*AS2037</f>
        <v>0</v>
      </c>
      <c r="AU2037" s="1">
        <f>MIN(AR2037,AN$13)*AS2037*AT2037</f>
        <v>0</v>
      </c>
      <c r="AV2037" s="1">
        <f>MIN(AR2037,AN$13)*AS2037*100</f>
        <v>0</v>
      </c>
      <c r="AW2037" s="1">
        <f>AU2037-AV2037</f>
        <v>0</v>
      </c>
      <c r="AX2037" s="1">
        <f>AX2036+AW2037</f>
        <v>305380</v>
      </c>
      <c r="AY2037">
        <f>IF(AT2037=0,IF(AS2037=1,AY2036+1,AY2036),0)</f>
        <v>6</v>
      </c>
      <c r="AZ2037">
        <f t="shared" si="32"/>
        <v>0</v>
      </c>
    </row>
    <row r="2038" spans="1:52" x14ac:dyDescent="0.4">
      <c r="A2038">
        <f ca="1">RAND()</f>
        <v>0.370039556766807</v>
      </c>
      <c r="B2038">
        <v>20260516</v>
      </c>
      <c r="C2038">
        <v>8</v>
      </c>
      <c r="D2038">
        <v>12</v>
      </c>
      <c r="E2038">
        <v>2</v>
      </c>
      <c r="F2038">
        <v>10</v>
      </c>
      <c r="G2038">
        <v>24</v>
      </c>
      <c r="H2038">
        <v>1200</v>
      </c>
      <c r="I2038">
        <v>1</v>
      </c>
      <c r="J2038">
        <v>15</v>
      </c>
      <c r="K2038">
        <v>230</v>
      </c>
      <c r="L2038">
        <v>130</v>
      </c>
      <c r="M2038">
        <v>170</v>
      </c>
      <c r="N2038">
        <v>400</v>
      </c>
      <c r="O2038">
        <v>830</v>
      </c>
      <c r="P2038">
        <v>1300</v>
      </c>
      <c r="Q2038">
        <v>4450</v>
      </c>
      <c r="R2038">
        <v>13940</v>
      </c>
      <c r="S2038">
        <v>360</v>
      </c>
      <c r="T2038">
        <v>840</v>
      </c>
      <c r="U2038">
        <v>1610</v>
      </c>
      <c r="V2038">
        <v>5</v>
      </c>
      <c r="W2038">
        <v>4</v>
      </c>
      <c r="X2038">
        <v>1</v>
      </c>
      <c r="Y2038">
        <v>6</v>
      </c>
      <c r="Z2038">
        <v>2</v>
      </c>
      <c r="AA2038">
        <v>3</v>
      </c>
      <c r="AB2038">
        <v>12</v>
      </c>
      <c r="AC2038">
        <v>7</v>
      </c>
      <c r="AD2038">
        <v>9</v>
      </c>
      <c r="AE2038">
        <v>8</v>
      </c>
      <c r="AF2038">
        <v>15</v>
      </c>
      <c r="AG2038">
        <v>13</v>
      </c>
      <c r="AH2038">
        <v>9</v>
      </c>
      <c r="AI2038">
        <v>11</v>
      </c>
      <c r="AJ2038">
        <v>14</v>
      </c>
      <c r="AK2038">
        <v>0</v>
      </c>
      <c r="AL2038">
        <v>0</v>
      </c>
      <c r="AM2038">
        <v>0</v>
      </c>
      <c r="AN2038">
        <v>0.17799999999999999</v>
      </c>
      <c r="AO2038">
        <v>3.3</v>
      </c>
      <c r="AP2038">
        <f>(AN2038+AN$12-(1-AN2038-AN$12)/(AO2038-1))/AN$11</f>
        <v>-4.4847826086956533E-2</v>
      </c>
      <c r="AQ2038">
        <f>MAX(MIN(AP2038,AN$9),AN$10)</f>
        <v>0</v>
      </c>
      <c r="AR2038">
        <f>IF(OR(AP2038&lt;0,V2038=0),0,INT(AX2037*AQ2038/100))</f>
        <v>0</v>
      </c>
      <c r="AS2038">
        <f>IF(AR2038&gt;0,1,0)</f>
        <v>0</v>
      </c>
      <c r="AT2038" s="1">
        <f>IF(V2038=1,K2038,0)*AS2038</f>
        <v>0</v>
      </c>
      <c r="AU2038" s="1">
        <f>MIN(AR2038,AN$13)*AS2038*AT2038</f>
        <v>0</v>
      </c>
      <c r="AV2038" s="1">
        <f>MIN(AR2038,AN$13)*AS2038*100</f>
        <v>0</v>
      </c>
      <c r="AW2038" s="1">
        <f>AU2038-AV2038</f>
        <v>0</v>
      </c>
      <c r="AX2038" s="1">
        <f>AX2037+AW2038</f>
        <v>305380</v>
      </c>
      <c r="AY2038">
        <f>IF(AT2038=0,IF(AS2038=1,AY2037+1,AY2037),0)</f>
        <v>6</v>
      </c>
      <c r="AZ2038">
        <f t="shared" si="32"/>
        <v>0</v>
      </c>
    </row>
    <row r="2039" spans="1:52" x14ac:dyDescent="0.4">
      <c r="A2039">
        <f ca="1">RAND()</f>
        <v>0.63097464126292024</v>
      </c>
      <c r="B2039">
        <v>20260517</v>
      </c>
      <c r="C2039">
        <v>5</v>
      </c>
      <c r="D2039">
        <v>1</v>
      </c>
      <c r="E2039">
        <v>1</v>
      </c>
      <c r="F2039">
        <v>703</v>
      </c>
      <c r="G2039">
        <v>23</v>
      </c>
      <c r="H2039">
        <v>1600</v>
      </c>
      <c r="I2039">
        <v>1</v>
      </c>
      <c r="J2039">
        <v>16</v>
      </c>
      <c r="K2039">
        <v>630</v>
      </c>
      <c r="L2039">
        <v>230</v>
      </c>
      <c r="M2039">
        <v>280</v>
      </c>
      <c r="N2039">
        <v>210</v>
      </c>
      <c r="O2039">
        <v>3890</v>
      </c>
      <c r="P2039">
        <v>7180</v>
      </c>
      <c r="Q2039">
        <v>6950</v>
      </c>
      <c r="R2039">
        <v>39240</v>
      </c>
      <c r="S2039">
        <v>1280</v>
      </c>
      <c r="T2039">
        <v>920</v>
      </c>
      <c r="U2039">
        <v>980</v>
      </c>
      <c r="V2039">
        <v>10</v>
      </c>
      <c r="W2039">
        <v>3</v>
      </c>
      <c r="X2039">
        <v>1</v>
      </c>
      <c r="Y2039">
        <v>12</v>
      </c>
      <c r="Z2039">
        <v>7</v>
      </c>
      <c r="AA2039">
        <v>15</v>
      </c>
      <c r="AB2039">
        <v>2</v>
      </c>
      <c r="AC2039">
        <v>13</v>
      </c>
      <c r="AD2039">
        <v>5</v>
      </c>
      <c r="AE2039">
        <v>8</v>
      </c>
      <c r="AF2039">
        <v>6</v>
      </c>
      <c r="AG2039">
        <v>4</v>
      </c>
      <c r="AH2039">
        <v>16</v>
      </c>
      <c r="AI2039">
        <v>11</v>
      </c>
      <c r="AJ2039">
        <v>14</v>
      </c>
      <c r="AK2039">
        <v>9</v>
      </c>
      <c r="AL2039">
        <v>0</v>
      </c>
      <c r="AM2039">
        <v>0</v>
      </c>
      <c r="AN2039">
        <v>0.22</v>
      </c>
      <c r="AO2039">
        <v>3.6</v>
      </c>
      <c r="AP2039">
        <f>(AN2039+AN$12-(1-AN2039-AN$12)/(AO2039-1))/AN$11</f>
        <v>-1.9999999999999997E-2</v>
      </c>
      <c r="AQ2039">
        <f>MAX(MIN(AP2039,AN$9),AN$10)</f>
        <v>0</v>
      </c>
      <c r="AR2039">
        <f>IF(OR(AP2039&lt;0,V2039=0),0,INT(AX2038*AQ2039/100))</f>
        <v>0</v>
      </c>
      <c r="AS2039">
        <f>IF(AR2039&gt;0,1,0)</f>
        <v>0</v>
      </c>
      <c r="AT2039" s="1">
        <f>IF(V2039=1,K2039,0)*AS2039</f>
        <v>0</v>
      </c>
      <c r="AU2039" s="1">
        <f>MIN(AR2039,AN$13)*AS2039*AT2039</f>
        <v>0</v>
      </c>
      <c r="AV2039" s="1">
        <f>MIN(AR2039,AN$13)*AS2039*100</f>
        <v>0</v>
      </c>
      <c r="AW2039" s="1">
        <f>AU2039-AV2039</f>
        <v>0</v>
      </c>
      <c r="AX2039" s="1">
        <f>AX2038+AW2039</f>
        <v>305380</v>
      </c>
      <c r="AY2039">
        <f>IF(AT2039=0,IF(AS2039=1,AY2038+1,AY2038),0)</f>
        <v>6</v>
      </c>
      <c r="AZ2039">
        <f t="shared" si="32"/>
        <v>0</v>
      </c>
    </row>
    <row r="2040" spans="1:52" x14ac:dyDescent="0.4">
      <c r="A2040">
        <f ca="1">RAND()</f>
        <v>0.49949045476916643</v>
      </c>
      <c r="B2040">
        <v>20260517</v>
      </c>
      <c r="C2040">
        <v>4</v>
      </c>
      <c r="D2040">
        <v>12</v>
      </c>
      <c r="E2040">
        <v>2</v>
      </c>
      <c r="F2040">
        <v>5</v>
      </c>
      <c r="G2040">
        <v>23</v>
      </c>
      <c r="H2040">
        <v>1200</v>
      </c>
      <c r="I2040">
        <v>1</v>
      </c>
      <c r="J2040">
        <v>11</v>
      </c>
      <c r="K2040">
        <v>480</v>
      </c>
      <c r="L2040">
        <v>170</v>
      </c>
      <c r="M2040">
        <v>390</v>
      </c>
      <c r="N2040">
        <v>200</v>
      </c>
      <c r="O2040">
        <v>2730</v>
      </c>
      <c r="P2040">
        <v>5130</v>
      </c>
      <c r="Q2040">
        <v>4770</v>
      </c>
      <c r="R2040">
        <v>31350</v>
      </c>
      <c r="S2040">
        <v>950</v>
      </c>
      <c r="T2040">
        <v>540</v>
      </c>
      <c r="U2040">
        <v>1400</v>
      </c>
      <c r="V2040">
        <v>10</v>
      </c>
      <c r="W2040">
        <v>5</v>
      </c>
      <c r="X2040">
        <v>4</v>
      </c>
      <c r="Y2040">
        <v>6</v>
      </c>
      <c r="Z2040">
        <v>1</v>
      </c>
      <c r="AA2040">
        <v>2</v>
      </c>
      <c r="AB2040">
        <v>3</v>
      </c>
      <c r="AC2040">
        <v>7</v>
      </c>
      <c r="AD2040">
        <v>9</v>
      </c>
      <c r="AE2040">
        <v>8</v>
      </c>
      <c r="AF2040">
        <v>11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0.215</v>
      </c>
      <c r="AO2040">
        <v>5.3</v>
      </c>
      <c r="AP2040">
        <f>(AN2040+AN$12-(1-AN2040-AN$12)/(AO2040-1))/AN$11</f>
        <v>8.110465116279067E-3</v>
      </c>
      <c r="AQ2040">
        <f>MAX(MIN(AP2040,AN$9),AN$10)</f>
        <v>8.110465116279067E-3</v>
      </c>
      <c r="AR2040">
        <f>IF(OR(AP2040&lt;0,V2040=0),0,INT(AX2039*AQ2040/100))</f>
        <v>24</v>
      </c>
      <c r="AS2040">
        <f>IF(AR2040&gt;0,1,0)</f>
        <v>1</v>
      </c>
      <c r="AT2040" s="1">
        <f>IF(V2040=1,K2040,0)*AS2040</f>
        <v>0</v>
      </c>
      <c r="AU2040" s="1">
        <f>MIN(AR2040,AN$13)*AS2040*AT2040</f>
        <v>0</v>
      </c>
      <c r="AV2040" s="1">
        <f>MIN(AR2040,AN$13)*AS2040*100</f>
        <v>2000</v>
      </c>
      <c r="AW2040" s="1">
        <f>AU2040-AV2040</f>
        <v>-2000</v>
      </c>
      <c r="AX2040" s="1">
        <f>AX2039+AW2040</f>
        <v>303380</v>
      </c>
      <c r="AY2040">
        <f>IF(AT2040=0,IF(AS2040=1,AY2039+1,AY2039),0)</f>
        <v>7</v>
      </c>
      <c r="AZ2040">
        <f t="shared" si="32"/>
        <v>0</v>
      </c>
    </row>
    <row r="2041" spans="1:52" x14ac:dyDescent="0.4">
      <c r="A2041">
        <f ca="1">RAND()</f>
        <v>0.4700911351157625</v>
      </c>
      <c r="B2041">
        <v>20260517</v>
      </c>
      <c r="C2041">
        <v>4</v>
      </c>
      <c r="D2041">
        <v>11</v>
      </c>
      <c r="E2041">
        <v>2</v>
      </c>
      <c r="F2041">
        <v>16</v>
      </c>
      <c r="G2041">
        <v>12</v>
      </c>
      <c r="H2041">
        <v>1800</v>
      </c>
      <c r="I2041">
        <v>1</v>
      </c>
      <c r="J2041">
        <v>16</v>
      </c>
      <c r="K2041">
        <v>210</v>
      </c>
      <c r="L2041">
        <v>130</v>
      </c>
      <c r="M2041">
        <v>640</v>
      </c>
      <c r="N2041">
        <v>520</v>
      </c>
      <c r="O2041">
        <v>5110</v>
      </c>
      <c r="P2041">
        <v>7140</v>
      </c>
      <c r="Q2041">
        <v>28870</v>
      </c>
      <c r="R2041">
        <v>112980</v>
      </c>
      <c r="S2041">
        <v>1730</v>
      </c>
      <c r="T2041">
        <v>1020</v>
      </c>
      <c r="U2041">
        <v>6520</v>
      </c>
      <c r="V2041">
        <v>1</v>
      </c>
      <c r="W2041">
        <v>13</v>
      </c>
      <c r="X2041">
        <v>8</v>
      </c>
      <c r="Y2041">
        <v>0</v>
      </c>
      <c r="Z2041">
        <v>7</v>
      </c>
      <c r="AA2041">
        <v>14</v>
      </c>
      <c r="AB2041">
        <v>10</v>
      </c>
      <c r="AC2041">
        <v>5</v>
      </c>
      <c r="AD2041">
        <v>2</v>
      </c>
      <c r="AE2041">
        <v>9</v>
      </c>
      <c r="AF2041">
        <v>6</v>
      </c>
      <c r="AG2041">
        <v>15</v>
      </c>
      <c r="AH2041">
        <v>12</v>
      </c>
      <c r="AI2041">
        <v>11</v>
      </c>
      <c r="AJ2041">
        <v>3</v>
      </c>
      <c r="AK2041">
        <v>4</v>
      </c>
      <c r="AL2041">
        <v>0</v>
      </c>
      <c r="AM2041">
        <v>0</v>
      </c>
      <c r="AN2041">
        <v>0.16200000000000001</v>
      </c>
      <c r="AO2041">
        <v>2.1</v>
      </c>
      <c r="AP2041">
        <f>(AN2041+AN$12-(1-AN2041-AN$12)/(AO2041-1))/AN$11</f>
        <v>-0.14995454545454542</v>
      </c>
      <c r="AQ2041">
        <f>MAX(MIN(AP2041,AN$9),AN$10)</f>
        <v>0</v>
      </c>
      <c r="AR2041">
        <f>IF(OR(AP2041&lt;0,V2041=0),0,INT(AX2040*AQ2041/100))</f>
        <v>0</v>
      </c>
      <c r="AS2041">
        <f>IF(AR2041&gt;0,1,0)</f>
        <v>0</v>
      </c>
      <c r="AT2041" s="1">
        <f>IF(V2041=1,K2041,0)*AS2041</f>
        <v>0</v>
      </c>
      <c r="AU2041" s="1">
        <f>MIN(AR2041,AN$13)*AS2041*AT2041</f>
        <v>0</v>
      </c>
      <c r="AV2041" s="1">
        <f>MIN(AR2041,AN$13)*AS2041*100</f>
        <v>0</v>
      </c>
      <c r="AW2041" s="1">
        <f>AU2041-AV2041</f>
        <v>0</v>
      </c>
      <c r="AX2041" s="1">
        <f>AX2040+AW2041</f>
        <v>303380</v>
      </c>
      <c r="AY2041">
        <f>IF(AT2041=0,IF(AS2041=1,AY2040+1,AY2040),0)</f>
        <v>7</v>
      </c>
      <c r="AZ2041">
        <f t="shared" si="32"/>
        <v>0</v>
      </c>
    </row>
    <row r="2042" spans="1:52" x14ac:dyDescent="0.4">
      <c r="A2042">
        <f ca="1">RAND()</f>
        <v>0.35680032253430261</v>
      </c>
      <c r="B2042">
        <v>20260517</v>
      </c>
      <c r="C2042">
        <v>4</v>
      </c>
      <c r="D2042">
        <v>10</v>
      </c>
      <c r="E2042">
        <v>2</v>
      </c>
      <c r="F2042">
        <v>10</v>
      </c>
      <c r="G2042">
        <v>12</v>
      </c>
      <c r="H2042">
        <v>2000</v>
      </c>
      <c r="I2042">
        <v>1</v>
      </c>
      <c r="J2042">
        <v>16</v>
      </c>
      <c r="K2042">
        <v>250</v>
      </c>
      <c r="L2042">
        <v>130</v>
      </c>
      <c r="M2042">
        <v>360</v>
      </c>
      <c r="N2042">
        <v>180</v>
      </c>
      <c r="O2042">
        <v>2490</v>
      </c>
      <c r="P2042">
        <v>3090</v>
      </c>
      <c r="Q2042">
        <v>3410</v>
      </c>
      <c r="R2042">
        <v>14720</v>
      </c>
      <c r="S2042">
        <v>920</v>
      </c>
      <c r="T2042">
        <v>360</v>
      </c>
      <c r="U2042">
        <v>1300</v>
      </c>
      <c r="V2042">
        <v>1</v>
      </c>
      <c r="W2042">
        <v>3</v>
      </c>
      <c r="X2042">
        <v>4</v>
      </c>
      <c r="Y2042">
        <v>13</v>
      </c>
      <c r="Z2042">
        <v>10</v>
      </c>
      <c r="AA2042">
        <v>2</v>
      </c>
      <c r="AB2042">
        <v>12</v>
      </c>
      <c r="AC2042">
        <v>5</v>
      </c>
      <c r="AD2042">
        <v>9</v>
      </c>
      <c r="AE2042">
        <v>11</v>
      </c>
      <c r="AF2042">
        <v>7</v>
      </c>
      <c r="AG2042">
        <v>14</v>
      </c>
      <c r="AH2042">
        <v>0</v>
      </c>
      <c r="AI2042">
        <v>6</v>
      </c>
      <c r="AJ2042">
        <v>15</v>
      </c>
      <c r="AK2042">
        <v>8</v>
      </c>
      <c r="AL2042">
        <v>0</v>
      </c>
      <c r="AM2042">
        <v>0</v>
      </c>
      <c r="AN2042">
        <v>0.21199999999999999</v>
      </c>
      <c r="AO2042">
        <v>2.5</v>
      </c>
      <c r="AP2042">
        <f>(AN2042+AN$12-(1-AN2042-AN$12)/(AO2042-1))/AN$11</f>
        <v>-7.8333333333333338E-2</v>
      </c>
      <c r="AQ2042">
        <f>MAX(MIN(AP2042,AN$9),AN$10)</f>
        <v>0</v>
      </c>
      <c r="AR2042">
        <f>IF(OR(AP2042&lt;0,V2042=0),0,INT(AX2041*AQ2042/100))</f>
        <v>0</v>
      </c>
      <c r="AS2042">
        <f>IF(AR2042&gt;0,1,0)</f>
        <v>0</v>
      </c>
      <c r="AT2042" s="1">
        <f>IF(V2042=1,K2042,0)*AS2042</f>
        <v>0</v>
      </c>
      <c r="AU2042" s="1">
        <f>MIN(AR2042,AN$13)*AS2042*AT2042</f>
        <v>0</v>
      </c>
      <c r="AV2042" s="1">
        <f>MIN(AR2042,AN$13)*AS2042*100</f>
        <v>0</v>
      </c>
      <c r="AW2042" s="1">
        <f>AU2042-AV2042</f>
        <v>0</v>
      </c>
      <c r="AX2042" s="1">
        <f>AX2041+AW2042</f>
        <v>303380</v>
      </c>
      <c r="AY2042">
        <f>IF(AT2042=0,IF(AS2042=1,AY2041+1,AY2041),0)</f>
        <v>7</v>
      </c>
      <c r="AZ2042">
        <f t="shared" si="32"/>
        <v>0</v>
      </c>
    </row>
    <row r="2043" spans="1:52" x14ac:dyDescent="0.4">
      <c r="A2043">
        <f ca="1">RAND()</f>
        <v>0.97290875971759161</v>
      </c>
      <c r="B2043">
        <v>20260517</v>
      </c>
      <c r="C2043">
        <v>4</v>
      </c>
      <c r="D2043">
        <v>9</v>
      </c>
      <c r="E2043">
        <v>2</v>
      </c>
      <c r="F2043">
        <v>5</v>
      </c>
      <c r="G2043">
        <v>10</v>
      </c>
      <c r="H2043">
        <v>1000</v>
      </c>
      <c r="I2043">
        <v>1</v>
      </c>
      <c r="J2043">
        <v>16</v>
      </c>
      <c r="K2043">
        <v>5980</v>
      </c>
      <c r="L2043">
        <v>1200</v>
      </c>
      <c r="M2043">
        <v>360</v>
      </c>
      <c r="N2043">
        <v>290</v>
      </c>
      <c r="O2043">
        <v>36880</v>
      </c>
      <c r="P2043">
        <v>65380</v>
      </c>
      <c r="Q2043">
        <v>111430</v>
      </c>
      <c r="R2043">
        <v>1385520</v>
      </c>
      <c r="S2043">
        <v>7840</v>
      </c>
      <c r="T2043">
        <v>7520</v>
      </c>
      <c r="U2043">
        <v>1900</v>
      </c>
      <c r="V2043">
        <v>4</v>
      </c>
      <c r="W2043">
        <v>5</v>
      </c>
      <c r="X2043">
        <v>2</v>
      </c>
      <c r="Y2043">
        <v>3</v>
      </c>
      <c r="Z2043">
        <v>10</v>
      </c>
      <c r="AA2043">
        <v>11</v>
      </c>
      <c r="AB2043">
        <v>6</v>
      </c>
      <c r="AC2043">
        <v>7</v>
      </c>
      <c r="AD2043">
        <v>9</v>
      </c>
      <c r="AE2043">
        <v>8</v>
      </c>
      <c r="AF2043">
        <v>1</v>
      </c>
      <c r="AG2043">
        <v>16</v>
      </c>
      <c r="AH2043">
        <v>15</v>
      </c>
      <c r="AI2043">
        <v>12</v>
      </c>
      <c r="AJ2043">
        <v>14</v>
      </c>
      <c r="AK2043">
        <v>13</v>
      </c>
      <c r="AL2043">
        <v>0</v>
      </c>
      <c r="AM2043">
        <v>0</v>
      </c>
      <c r="AN2043">
        <v>0.2</v>
      </c>
      <c r="AO2043">
        <v>14</v>
      </c>
      <c r="AP2043">
        <f>(AN2043+AN$12-(1-AN2043-AN$12)/(AO2043-1))/AN$11</f>
        <v>3.4615384615384617E-2</v>
      </c>
      <c r="AQ2043">
        <f>MAX(MIN(AP2043,AN$9),AN$10)</f>
        <v>0.03</v>
      </c>
      <c r="AR2043">
        <f>IF(OR(AP2043&lt;0,V2043=0),0,INT(AX2042*AQ2043/100))</f>
        <v>91</v>
      </c>
      <c r="AS2043">
        <f>IF(AR2043&gt;0,1,0)</f>
        <v>1</v>
      </c>
      <c r="AT2043" s="1">
        <f>IF(V2043=1,K2043,0)*AS2043</f>
        <v>0</v>
      </c>
      <c r="AU2043" s="1">
        <f>MIN(AR2043,AN$13)*AS2043*AT2043</f>
        <v>0</v>
      </c>
      <c r="AV2043" s="1">
        <f>MIN(AR2043,AN$13)*AS2043*100</f>
        <v>2000</v>
      </c>
      <c r="AW2043" s="1">
        <f>AU2043-AV2043</f>
        <v>-2000</v>
      </c>
      <c r="AX2043" s="1">
        <f>AX2042+AW2043</f>
        <v>301380</v>
      </c>
      <c r="AY2043">
        <f>IF(AT2043=0,IF(AS2043=1,AY2042+1,AY2042),0)</f>
        <v>8</v>
      </c>
      <c r="AZ2043">
        <f t="shared" si="32"/>
        <v>0</v>
      </c>
    </row>
    <row r="2044" spans="1:52" x14ac:dyDescent="0.4">
      <c r="A2044">
        <f ca="1">RAND()</f>
        <v>0.93306697594629506</v>
      </c>
      <c r="B2044">
        <v>20260517</v>
      </c>
      <c r="C2044">
        <v>4</v>
      </c>
      <c r="D2044">
        <v>8</v>
      </c>
      <c r="E2044">
        <v>2</v>
      </c>
      <c r="F2044">
        <v>5</v>
      </c>
      <c r="G2044">
        <v>23</v>
      </c>
      <c r="H2044">
        <v>1800</v>
      </c>
      <c r="I2044">
        <v>1</v>
      </c>
      <c r="J2044">
        <v>10</v>
      </c>
      <c r="K2044">
        <v>350</v>
      </c>
      <c r="L2044">
        <v>120</v>
      </c>
      <c r="M2044">
        <v>170</v>
      </c>
      <c r="N2044">
        <v>110</v>
      </c>
      <c r="O2044">
        <v>1140</v>
      </c>
      <c r="P2044">
        <v>2380</v>
      </c>
      <c r="Q2044">
        <v>610</v>
      </c>
      <c r="R2044">
        <v>5410</v>
      </c>
      <c r="S2044">
        <v>380</v>
      </c>
      <c r="T2044">
        <v>180</v>
      </c>
      <c r="U2044">
        <v>270</v>
      </c>
      <c r="V2044">
        <v>1</v>
      </c>
      <c r="W2044">
        <v>3</v>
      </c>
      <c r="X2044">
        <v>10</v>
      </c>
      <c r="Y2044">
        <v>7</v>
      </c>
      <c r="Z2044">
        <v>2</v>
      </c>
      <c r="AA2044">
        <v>5</v>
      </c>
      <c r="AB2044">
        <v>6</v>
      </c>
      <c r="AC2044">
        <v>4</v>
      </c>
      <c r="AD2044">
        <v>8</v>
      </c>
      <c r="AE2044">
        <v>9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0.23200000000000001</v>
      </c>
      <c r="AO2044">
        <v>3.5</v>
      </c>
      <c r="AP2044">
        <f>(AN2044+AN$12-(1-AN2044-AN$12)/(AO2044-1))/AN$11</f>
        <v>-1.8800000000000004E-2</v>
      </c>
      <c r="AQ2044">
        <f>MAX(MIN(AP2044,AN$9),AN$10)</f>
        <v>0</v>
      </c>
      <c r="AR2044">
        <f>IF(OR(AP2044&lt;0,V2044=0),0,INT(AX2043*AQ2044/100))</f>
        <v>0</v>
      </c>
      <c r="AS2044">
        <f>IF(AR2044&gt;0,1,0)</f>
        <v>0</v>
      </c>
      <c r="AT2044" s="1">
        <f>IF(V2044=1,K2044,0)*AS2044</f>
        <v>0</v>
      </c>
      <c r="AU2044" s="1">
        <f>MIN(AR2044,AN$13)*AS2044*AT2044</f>
        <v>0</v>
      </c>
      <c r="AV2044" s="1">
        <f>MIN(AR2044,AN$13)*AS2044*100</f>
        <v>0</v>
      </c>
      <c r="AW2044" s="1">
        <f>AU2044-AV2044</f>
        <v>0</v>
      </c>
      <c r="AX2044" s="1">
        <f>AX2043+AW2044</f>
        <v>301380</v>
      </c>
      <c r="AY2044">
        <f>IF(AT2044=0,IF(AS2044=1,AY2043+1,AY2043),0)</f>
        <v>8</v>
      </c>
      <c r="AZ2044">
        <f t="shared" si="32"/>
        <v>0</v>
      </c>
    </row>
    <row r="2045" spans="1:52" x14ac:dyDescent="0.4">
      <c r="A2045">
        <f ca="1">RAND()</f>
        <v>3.2921506334647077E-2</v>
      </c>
      <c r="B2045">
        <v>20260517</v>
      </c>
      <c r="C2045">
        <v>4</v>
      </c>
      <c r="D2045">
        <v>7</v>
      </c>
      <c r="E2045">
        <v>2</v>
      </c>
      <c r="F2045">
        <v>5</v>
      </c>
      <c r="G2045">
        <v>12</v>
      </c>
      <c r="H2045">
        <v>2000</v>
      </c>
      <c r="I2045">
        <v>1</v>
      </c>
      <c r="J2045">
        <v>13</v>
      </c>
      <c r="K2045">
        <v>260</v>
      </c>
      <c r="L2045">
        <v>140</v>
      </c>
      <c r="M2045">
        <v>280</v>
      </c>
      <c r="N2045">
        <v>140</v>
      </c>
      <c r="O2045">
        <v>1720</v>
      </c>
      <c r="P2045">
        <v>2880</v>
      </c>
      <c r="Q2045">
        <v>2240</v>
      </c>
      <c r="R2045">
        <v>9570</v>
      </c>
      <c r="S2045">
        <v>660</v>
      </c>
      <c r="T2045">
        <v>220</v>
      </c>
      <c r="U2045">
        <v>710</v>
      </c>
      <c r="V2045">
        <v>1</v>
      </c>
      <c r="W2045">
        <v>8</v>
      </c>
      <c r="X2045">
        <v>4</v>
      </c>
      <c r="Y2045">
        <v>5</v>
      </c>
      <c r="Z2045">
        <v>2</v>
      </c>
      <c r="AA2045">
        <v>9</v>
      </c>
      <c r="AB2045">
        <v>3</v>
      </c>
      <c r="AC2045">
        <v>12</v>
      </c>
      <c r="AD2045">
        <v>11</v>
      </c>
      <c r="AE2045">
        <v>7</v>
      </c>
      <c r="AF2045">
        <v>6</v>
      </c>
      <c r="AG2045">
        <v>13</v>
      </c>
      <c r="AH2045">
        <v>10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0.28699999999999998</v>
      </c>
      <c r="AO2045">
        <v>2.6</v>
      </c>
      <c r="AP2045">
        <f>(AN2045+AN$12-(1-AN2045-AN$12)/(AO2045-1))/AN$11</f>
        <v>-3.9656250000000018E-2</v>
      </c>
      <c r="AQ2045">
        <f>MAX(MIN(AP2045,AN$9),AN$10)</f>
        <v>0</v>
      </c>
      <c r="AR2045">
        <f>IF(OR(AP2045&lt;0,V2045=0),0,INT(AX2044*AQ2045/100))</f>
        <v>0</v>
      </c>
      <c r="AS2045">
        <f>IF(AR2045&gt;0,1,0)</f>
        <v>0</v>
      </c>
      <c r="AT2045" s="1">
        <f>IF(V2045=1,K2045,0)*AS2045</f>
        <v>0</v>
      </c>
      <c r="AU2045" s="1">
        <f>MIN(AR2045,AN$13)*AS2045*AT2045</f>
        <v>0</v>
      </c>
      <c r="AV2045" s="1">
        <f>MIN(AR2045,AN$13)*AS2045*100</f>
        <v>0</v>
      </c>
      <c r="AW2045" s="1">
        <f>AU2045-AV2045</f>
        <v>0</v>
      </c>
      <c r="AX2045" s="1">
        <f>AX2044+AW2045</f>
        <v>301380</v>
      </c>
      <c r="AY2045">
        <f>IF(AT2045=0,IF(AS2045=1,AY2044+1,AY2044),0)</f>
        <v>8</v>
      </c>
      <c r="AZ2045">
        <f t="shared" si="32"/>
        <v>0</v>
      </c>
    </row>
    <row r="2046" spans="1:52" x14ac:dyDescent="0.4">
      <c r="A2046">
        <f ca="1">RAND()</f>
        <v>0.58910017313872143</v>
      </c>
      <c r="B2046">
        <v>20260517</v>
      </c>
      <c r="C2046">
        <v>4</v>
      </c>
      <c r="D2046">
        <v>6</v>
      </c>
      <c r="E2046">
        <v>1</v>
      </c>
      <c r="F2046">
        <v>703</v>
      </c>
      <c r="G2046">
        <v>23</v>
      </c>
      <c r="H2046">
        <v>1800</v>
      </c>
      <c r="I2046">
        <v>1</v>
      </c>
      <c r="J2046">
        <v>13</v>
      </c>
      <c r="K2046">
        <v>600</v>
      </c>
      <c r="L2046">
        <v>200</v>
      </c>
      <c r="M2046">
        <v>170</v>
      </c>
      <c r="N2046">
        <v>320</v>
      </c>
      <c r="O2046">
        <v>2090</v>
      </c>
      <c r="P2046">
        <v>4360</v>
      </c>
      <c r="Q2046">
        <v>5800</v>
      </c>
      <c r="R2046">
        <v>26270</v>
      </c>
      <c r="S2046">
        <v>610</v>
      </c>
      <c r="T2046">
        <v>1030</v>
      </c>
      <c r="U2046">
        <v>1210</v>
      </c>
      <c r="V2046">
        <v>1</v>
      </c>
      <c r="W2046">
        <v>2</v>
      </c>
      <c r="X2046">
        <v>4</v>
      </c>
      <c r="Y2046">
        <v>3</v>
      </c>
      <c r="Z2046">
        <v>12</v>
      </c>
      <c r="AA2046">
        <v>10</v>
      </c>
      <c r="AB2046">
        <v>13</v>
      </c>
      <c r="AC2046">
        <v>6</v>
      </c>
      <c r="AD2046">
        <v>7</v>
      </c>
      <c r="AE2046">
        <v>8</v>
      </c>
      <c r="AF2046">
        <v>5</v>
      </c>
      <c r="AG2046">
        <v>11</v>
      </c>
      <c r="AH2046">
        <v>9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0.23</v>
      </c>
      <c r="AO2046">
        <v>6</v>
      </c>
      <c r="AP2046">
        <f>(AN2046+AN$12-(1-AN2046-AN$12)/(AO2046-1))/AN$11</f>
        <v>1.9000000000000003E-2</v>
      </c>
      <c r="AQ2046">
        <f>MAX(MIN(AP2046,AN$9),AN$10)</f>
        <v>1.9000000000000003E-2</v>
      </c>
      <c r="AR2046">
        <f>IF(OR(AP2046&lt;0,V2046=0),0,INT(AX2045*AQ2046/100))</f>
        <v>57</v>
      </c>
      <c r="AS2046">
        <f>IF(AR2046&gt;0,1,0)</f>
        <v>1</v>
      </c>
      <c r="AT2046" s="1">
        <f>IF(V2046=1,K2046,0)*AS2046</f>
        <v>600</v>
      </c>
      <c r="AU2046" s="1">
        <f>MIN(AR2046,AN$13)*AS2046*AT2046</f>
        <v>12000</v>
      </c>
      <c r="AV2046" s="1">
        <f>MIN(AR2046,AN$13)*AS2046*100</f>
        <v>2000</v>
      </c>
      <c r="AW2046" s="1">
        <f>AU2046-AV2046</f>
        <v>10000</v>
      </c>
      <c r="AX2046" s="1">
        <f>AX2045+AW2046</f>
        <v>311380</v>
      </c>
      <c r="AY2046">
        <f>IF(AT2046=0,IF(AS2046=1,AY2045+1,AY2045),0)</f>
        <v>0</v>
      </c>
      <c r="AZ2046">
        <f t="shared" si="32"/>
        <v>2000</v>
      </c>
    </row>
    <row r="2047" spans="1:52" x14ac:dyDescent="0.4">
      <c r="A2047">
        <f ca="1">RAND()</f>
        <v>0.83715632399462592</v>
      </c>
      <c r="B2047">
        <v>20260517</v>
      </c>
      <c r="C2047">
        <v>4</v>
      </c>
      <c r="D2047">
        <v>5</v>
      </c>
      <c r="E2047">
        <v>1</v>
      </c>
      <c r="F2047">
        <v>703</v>
      </c>
      <c r="G2047">
        <v>11</v>
      </c>
      <c r="H2047">
        <v>2000</v>
      </c>
      <c r="I2047">
        <v>1</v>
      </c>
      <c r="J2047">
        <v>16</v>
      </c>
      <c r="K2047">
        <v>240</v>
      </c>
      <c r="L2047">
        <v>160</v>
      </c>
      <c r="M2047">
        <v>320</v>
      </c>
      <c r="N2047">
        <v>440</v>
      </c>
      <c r="O2047">
        <v>1390</v>
      </c>
      <c r="P2047">
        <v>1880</v>
      </c>
      <c r="Q2047">
        <v>12940</v>
      </c>
      <c r="R2047">
        <v>38430</v>
      </c>
      <c r="S2047">
        <v>590</v>
      </c>
      <c r="T2047">
        <v>1280</v>
      </c>
      <c r="U2047">
        <v>2740</v>
      </c>
      <c r="V2047">
        <v>4</v>
      </c>
      <c r="W2047">
        <v>1</v>
      </c>
      <c r="X2047">
        <v>16</v>
      </c>
      <c r="Y2047">
        <v>6</v>
      </c>
      <c r="Z2047">
        <v>11</v>
      </c>
      <c r="AA2047">
        <v>8</v>
      </c>
      <c r="AB2047">
        <v>2</v>
      </c>
      <c r="AC2047">
        <v>3</v>
      </c>
      <c r="AD2047">
        <v>15</v>
      </c>
      <c r="AE2047">
        <v>7</v>
      </c>
      <c r="AF2047">
        <v>10</v>
      </c>
      <c r="AG2047">
        <v>14</v>
      </c>
      <c r="AH2047">
        <v>9</v>
      </c>
      <c r="AI2047">
        <v>5</v>
      </c>
      <c r="AJ2047">
        <v>12</v>
      </c>
      <c r="AK2047">
        <v>13</v>
      </c>
      <c r="AL2047">
        <v>0</v>
      </c>
      <c r="AM2047">
        <v>0</v>
      </c>
      <c r="AN2047">
        <v>0.184</v>
      </c>
      <c r="AO2047">
        <v>4.3</v>
      </c>
      <c r="AP2047">
        <f>(AN2047+AN$12-(1-AN2047-AN$12)/(AO2047-1))/AN$11</f>
        <v>-1.5818181818181828E-2</v>
      </c>
      <c r="AQ2047">
        <f>MAX(MIN(AP2047,AN$9),AN$10)</f>
        <v>0</v>
      </c>
      <c r="AR2047">
        <f>IF(OR(AP2047&lt;0,V2047=0),0,INT(AX2046*AQ2047/100))</f>
        <v>0</v>
      </c>
      <c r="AS2047">
        <f>IF(AR2047&gt;0,1,0)</f>
        <v>0</v>
      </c>
      <c r="AT2047" s="1">
        <f>IF(V2047=1,K2047,0)*AS2047</f>
        <v>0</v>
      </c>
      <c r="AU2047" s="1">
        <f>MIN(AR2047,AN$13)*AS2047*AT2047</f>
        <v>0</v>
      </c>
      <c r="AV2047" s="1">
        <f>MIN(AR2047,AN$13)*AS2047*100</f>
        <v>0</v>
      </c>
      <c r="AW2047" s="1">
        <f>AU2047-AV2047</f>
        <v>0</v>
      </c>
      <c r="AX2047" s="1">
        <f>AX2046+AW2047</f>
        <v>311380</v>
      </c>
      <c r="AY2047">
        <f>IF(AT2047=0,IF(AS2047=1,AY2046+1,AY2046),0)</f>
        <v>0</v>
      </c>
      <c r="AZ2047">
        <f t="shared" si="32"/>
        <v>0</v>
      </c>
    </row>
    <row r="2048" spans="1:52" x14ac:dyDescent="0.4">
      <c r="A2048">
        <f ca="1">RAND()</f>
        <v>0.63852886253118502</v>
      </c>
      <c r="B2048">
        <v>20260517</v>
      </c>
      <c r="C2048">
        <v>4</v>
      </c>
      <c r="D2048">
        <v>3</v>
      </c>
      <c r="E2048">
        <v>1</v>
      </c>
      <c r="F2048">
        <v>703</v>
      </c>
      <c r="G2048">
        <v>23</v>
      </c>
      <c r="H2048">
        <v>1200</v>
      </c>
      <c r="I2048">
        <v>1</v>
      </c>
      <c r="J2048">
        <v>15</v>
      </c>
      <c r="K2048">
        <v>1050</v>
      </c>
      <c r="L2048">
        <v>240</v>
      </c>
      <c r="M2048">
        <v>110</v>
      </c>
      <c r="N2048">
        <v>120</v>
      </c>
      <c r="O2048">
        <v>1250</v>
      </c>
      <c r="P2048">
        <v>3130</v>
      </c>
      <c r="Q2048">
        <v>970</v>
      </c>
      <c r="R2048">
        <v>9380</v>
      </c>
      <c r="S2048">
        <v>490</v>
      </c>
      <c r="T2048">
        <v>460</v>
      </c>
      <c r="U2048">
        <v>160</v>
      </c>
      <c r="V2048">
        <v>2</v>
      </c>
      <c r="W2048">
        <v>3</v>
      </c>
      <c r="X2048">
        <v>9</v>
      </c>
      <c r="Y2048">
        <v>4</v>
      </c>
      <c r="Z2048">
        <v>8</v>
      </c>
      <c r="AA2048">
        <v>7</v>
      </c>
      <c r="AB2048">
        <v>1</v>
      </c>
      <c r="AC2048">
        <v>5</v>
      </c>
      <c r="AD2048">
        <v>14</v>
      </c>
      <c r="AE2048">
        <v>15</v>
      </c>
      <c r="AF2048">
        <v>6</v>
      </c>
      <c r="AG2048">
        <v>13</v>
      </c>
      <c r="AH2048">
        <v>10</v>
      </c>
      <c r="AI2048">
        <v>12</v>
      </c>
      <c r="AJ2048">
        <v>11</v>
      </c>
      <c r="AK2048">
        <v>0</v>
      </c>
      <c r="AL2048">
        <v>0</v>
      </c>
      <c r="AM2048">
        <v>0</v>
      </c>
      <c r="AN2048">
        <v>0.28899999999999998</v>
      </c>
      <c r="AO2048">
        <v>2.8</v>
      </c>
      <c r="AP2048">
        <f>(AN2048+AN$12-(1-AN2048-AN$12)/(AO2048-1))/AN$11</f>
        <v>-2.6500000000000024E-2</v>
      </c>
      <c r="AQ2048">
        <f>MAX(MIN(AP2048,AN$9),AN$10)</f>
        <v>0</v>
      </c>
      <c r="AR2048">
        <f>IF(OR(AP2048&lt;0,V2048=0),0,INT(AX2047*AQ2048/100))</f>
        <v>0</v>
      </c>
      <c r="AS2048">
        <f>IF(AR2048&gt;0,1,0)</f>
        <v>0</v>
      </c>
      <c r="AT2048" s="1">
        <f>IF(V2048=1,K2048,0)*AS2048</f>
        <v>0</v>
      </c>
      <c r="AU2048" s="1">
        <f>MIN(AR2048,AN$13)*AS2048*AT2048</f>
        <v>0</v>
      </c>
      <c r="AV2048" s="1">
        <f>MIN(AR2048,AN$13)*AS2048*100</f>
        <v>0</v>
      </c>
      <c r="AW2048" s="1">
        <f>AU2048-AV2048</f>
        <v>0</v>
      </c>
      <c r="AX2048" s="1">
        <f>AX2047+AW2048</f>
        <v>311380</v>
      </c>
      <c r="AY2048">
        <f>IF(AT2048=0,IF(AS2048=1,AY2047+1,AY2047),0)</f>
        <v>0</v>
      </c>
      <c r="AZ2048">
        <f t="shared" si="32"/>
        <v>0</v>
      </c>
    </row>
    <row r="2049" spans="1:52" x14ac:dyDescent="0.4">
      <c r="A2049">
        <f ca="1">RAND()</f>
        <v>0.75676904503118914</v>
      </c>
      <c r="B2049">
        <v>20260517</v>
      </c>
      <c r="C2049">
        <v>4</v>
      </c>
      <c r="D2049">
        <v>2</v>
      </c>
      <c r="E2049">
        <v>1</v>
      </c>
      <c r="F2049">
        <v>703</v>
      </c>
      <c r="G2049">
        <v>23</v>
      </c>
      <c r="H2049">
        <v>1800</v>
      </c>
      <c r="I2049">
        <v>1</v>
      </c>
      <c r="J2049">
        <v>9</v>
      </c>
      <c r="K2049">
        <v>190</v>
      </c>
      <c r="L2049">
        <v>110</v>
      </c>
      <c r="M2049">
        <v>110</v>
      </c>
      <c r="N2049">
        <v>110</v>
      </c>
      <c r="O2049">
        <v>240</v>
      </c>
      <c r="P2049">
        <v>380</v>
      </c>
      <c r="Q2049">
        <v>250</v>
      </c>
      <c r="R2049">
        <v>670</v>
      </c>
      <c r="S2049">
        <v>120</v>
      </c>
      <c r="T2049">
        <v>140</v>
      </c>
      <c r="U2049">
        <v>180</v>
      </c>
      <c r="V2049">
        <v>1</v>
      </c>
      <c r="W2049">
        <v>3</v>
      </c>
      <c r="X2049">
        <v>2</v>
      </c>
      <c r="Y2049">
        <v>9</v>
      </c>
      <c r="Z2049">
        <v>5</v>
      </c>
      <c r="AA2049">
        <v>4</v>
      </c>
      <c r="AB2049">
        <v>7</v>
      </c>
      <c r="AC2049">
        <v>8</v>
      </c>
      <c r="AD2049">
        <v>6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0.33500000000000002</v>
      </c>
      <c r="AO2049">
        <v>1.9</v>
      </c>
      <c r="AP2049">
        <f>(AN2049+AN$12-(1-AN2049-AN$12)/(AO2049-1))/AN$11</f>
        <v>-0.10097222222222225</v>
      </c>
      <c r="AQ2049">
        <f>MAX(MIN(AP2049,AN$9),AN$10)</f>
        <v>0</v>
      </c>
      <c r="AR2049">
        <f>IF(OR(AP2049&lt;0,V2049=0),0,INT(AX2048*AQ2049/100))</f>
        <v>0</v>
      </c>
      <c r="AS2049">
        <f>IF(AR2049&gt;0,1,0)</f>
        <v>0</v>
      </c>
      <c r="AT2049" s="1">
        <f>IF(V2049=1,K2049,0)*AS2049</f>
        <v>0</v>
      </c>
      <c r="AU2049" s="1">
        <f>MIN(AR2049,AN$13)*AS2049*AT2049</f>
        <v>0</v>
      </c>
      <c r="AV2049" s="1">
        <f>MIN(AR2049,AN$13)*AS2049*100</f>
        <v>0</v>
      </c>
      <c r="AW2049" s="1">
        <f>AU2049-AV2049</f>
        <v>0</v>
      </c>
      <c r="AX2049" s="1">
        <f>AX2048+AW2049</f>
        <v>311380</v>
      </c>
      <c r="AY2049">
        <f>IF(AT2049=0,IF(AS2049=1,AY2048+1,AY2048),0)</f>
        <v>0</v>
      </c>
      <c r="AZ2049">
        <f t="shared" ref="AZ2049:AZ2112" si="33">IF(AU2049&gt;0,AV2049,0)</f>
        <v>0</v>
      </c>
    </row>
    <row r="2050" spans="1:52" x14ac:dyDescent="0.4">
      <c r="A2050">
        <f ca="1">RAND()</f>
        <v>0.444225612816322</v>
      </c>
      <c r="B2050">
        <v>20260517</v>
      </c>
      <c r="C2050">
        <v>8</v>
      </c>
      <c r="D2050">
        <v>2</v>
      </c>
      <c r="E2050">
        <v>1</v>
      </c>
      <c r="F2050">
        <v>703</v>
      </c>
      <c r="G2050">
        <v>24</v>
      </c>
      <c r="H2050">
        <v>1400</v>
      </c>
      <c r="I2050">
        <v>1</v>
      </c>
      <c r="J2050">
        <v>16</v>
      </c>
      <c r="K2050">
        <v>720</v>
      </c>
      <c r="L2050">
        <v>160</v>
      </c>
      <c r="M2050">
        <v>120</v>
      </c>
      <c r="N2050">
        <v>140</v>
      </c>
      <c r="O2050">
        <v>530</v>
      </c>
      <c r="P2050">
        <v>1470</v>
      </c>
      <c r="Q2050">
        <v>830</v>
      </c>
      <c r="R2050">
        <v>5840</v>
      </c>
      <c r="S2050">
        <v>250</v>
      </c>
      <c r="T2050">
        <v>500</v>
      </c>
      <c r="U2050">
        <v>240</v>
      </c>
      <c r="V2050">
        <v>2</v>
      </c>
      <c r="W2050">
        <v>1</v>
      </c>
      <c r="X2050">
        <v>9</v>
      </c>
      <c r="Y2050">
        <v>5</v>
      </c>
      <c r="Z2050">
        <v>8</v>
      </c>
      <c r="AA2050">
        <v>3</v>
      </c>
      <c r="AB2050">
        <v>14</v>
      </c>
      <c r="AC2050">
        <v>4</v>
      </c>
      <c r="AD2050">
        <v>12</v>
      </c>
      <c r="AE2050">
        <v>10</v>
      </c>
      <c r="AF2050">
        <v>6</v>
      </c>
      <c r="AG2050">
        <v>11</v>
      </c>
      <c r="AH2050">
        <v>7</v>
      </c>
      <c r="AI2050">
        <v>15</v>
      </c>
      <c r="AJ2050">
        <v>16</v>
      </c>
      <c r="AK2050">
        <v>13</v>
      </c>
      <c r="AL2050">
        <v>0</v>
      </c>
      <c r="AM2050">
        <v>0</v>
      </c>
      <c r="AN2050">
        <v>0.26600000000000001</v>
      </c>
      <c r="AO2050">
        <v>2.5</v>
      </c>
      <c r="AP2050">
        <f>(AN2050+AN$12-(1-AN2050-AN$12)/(AO2050-1))/AN$11</f>
        <v>-5.5833333333333332E-2</v>
      </c>
      <c r="AQ2050">
        <f>MAX(MIN(AP2050,AN$9),AN$10)</f>
        <v>0</v>
      </c>
      <c r="AR2050">
        <f>IF(OR(AP2050&lt;0,V2050=0),0,INT(AX2049*AQ2050/100))</f>
        <v>0</v>
      </c>
      <c r="AS2050">
        <f>IF(AR2050&gt;0,1,0)</f>
        <v>0</v>
      </c>
      <c r="AT2050" s="1">
        <f>IF(V2050=1,K2050,0)*AS2050</f>
        <v>0</v>
      </c>
      <c r="AU2050" s="1">
        <f>MIN(AR2050,AN$13)*AS2050*AT2050</f>
        <v>0</v>
      </c>
      <c r="AV2050" s="1">
        <f>MIN(AR2050,AN$13)*AS2050*100</f>
        <v>0</v>
      </c>
      <c r="AW2050" s="1">
        <f>AU2050-AV2050</f>
        <v>0</v>
      </c>
      <c r="AX2050" s="1">
        <f>AX2049+AW2050</f>
        <v>311380</v>
      </c>
      <c r="AY2050">
        <f>IF(AT2050=0,IF(AS2050=1,AY2049+1,AY2049),0)</f>
        <v>0</v>
      </c>
      <c r="AZ2050">
        <f t="shared" si="33"/>
        <v>0</v>
      </c>
    </row>
    <row r="2051" spans="1:52" x14ac:dyDescent="0.4">
      <c r="A2051">
        <f ca="1">RAND()</f>
        <v>0.84580111406501013</v>
      </c>
      <c r="B2051">
        <v>20260517</v>
      </c>
      <c r="C2051">
        <v>8</v>
      </c>
      <c r="D2051">
        <v>3</v>
      </c>
      <c r="E2051">
        <v>1</v>
      </c>
      <c r="F2051">
        <v>703</v>
      </c>
      <c r="G2051">
        <v>24</v>
      </c>
      <c r="H2051">
        <v>1900</v>
      </c>
      <c r="I2051">
        <v>1</v>
      </c>
      <c r="J2051">
        <v>12</v>
      </c>
      <c r="K2051">
        <v>910</v>
      </c>
      <c r="L2051">
        <v>260</v>
      </c>
      <c r="M2051">
        <v>210</v>
      </c>
      <c r="N2051">
        <v>560</v>
      </c>
      <c r="O2051">
        <v>2820</v>
      </c>
      <c r="P2051">
        <v>6410</v>
      </c>
      <c r="Q2051">
        <v>8850</v>
      </c>
      <c r="R2051">
        <v>53820</v>
      </c>
      <c r="S2051">
        <v>790</v>
      </c>
      <c r="T2051">
        <v>1700</v>
      </c>
      <c r="U2051">
        <v>1250</v>
      </c>
      <c r="V2051">
        <v>0</v>
      </c>
      <c r="W2051">
        <v>2</v>
      </c>
      <c r="X2051">
        <v>6</v>
      </c>
      <c r="Y2051">
        <v>1</v>
      </c>
      <c r="Z2051">
        <v>9</v>
      </c>
      <c r="AA2051">
        <v>8</v>
      </c>
      <c r="AB2051">
        <v>10</v>
      </c>
      <c r="AC2051">
        <v>7</v>
      </c>
      <c r="AD2051">
        <v>3</v>
      </c>
      <c r="AE2051">
        <v>4</v>
      </c>
      <c r="AF2051">
        <v>5</v>
      </c>
      <c r="AG2051">
        <v>11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0.32100000000000001</v>
      </c>
      <c r="AO2051">
        <v>2.2000000000000002</v>
      </c>
      <c r="AP2051">
        <f>(AN2051+AN$12-(1-AN2051-AN$12)/(AO2051-1))/AN$11</f>
        <v>-6.1208333333333323E-2</v>
      </c>
      <c r="AQ2051">
        <f>MAX(MIN(AP2051,AN$9),AN$10)</f>
        <v>0</v>
      </c>
      <c r="AR2051">
        <f>IF(OR(AP2051&lt;0,V2051=0),0,INT(AX2050*AQ2051/100))</f>
        <v>0</v>
      </c>
      <c r="AS2051">
        <f>IF(AR2051&gt;0,1,0)</f>
        <v>0</v>
      </c>
      <c r="AT2051" s="1">
        <f>IF(V2051=1,K2051,0)*AS2051</f>
        <v>0</v>
      </c>
      <c r="AU2051" s="1">
        <f>MIN(AR2051,AN$13)*AS2051*AT2051</f>
        <v>0</v>
      </c>
      <c r="AV2051" s="1">
        <f>MIN(AR2051,AN$13)*AS2051*100</f>
        <v>0</v>
      </c>
      <c r="AW2051" s="1">
        <f>AU2051-AV2051</f>
        <v>0</v>
      </c>
      <c r="AX2051" s="1">
        <f>AX2050+AW2051</f>
        <v>311380</v>
      </c>
      <c r="AY2051">
        <f>IF(AT2051=0,IF(AS2051=1,AY2050+1,AY2050),0)</f>
        <v>0</v>
      </c>
      <c r="AZ2051">
        <f t="shared" si="33"/>
        <v>0</v>
      </c>
    </row>
    <row r="2052" spans="1:52" x14ac:dyDescent="0.4">
      <c r="A2052">
        <f ca="1">RAND()</f>
        <v>0.67490101710656525</v>
      </c>
      <c r="B2052">
        <v>20260517</v>
      </c>
      <c r="C2052">
        <v>8</v>
      </c>
      <c r="D2052">
        <v>4</v>
      </c>
      <c r="E2052">
        <v>1</v>
      </c>
      <c r="F2052">
        <v>703</v>
      </c>
      <c r="G2052">
        <v>17</v>
      </c>
      <c r="H2052">
        <v>1600</v>
      </c>
      <c r="I2052">
        <v>1</v>
      </c>
      <c r="J2052">
        <v>17</v>
      </c>
      <c r="K2052">
        <v>550</v>
      </c>
      <c r="L2052">
        <v>190</v>
      </c>
      <c r="M2052">
        <v>210</v>
      </c>
      <c r="N2052">
        <v>610</v>
      </c>
      <c r="O2052">
        <v>1640</v>
      </c>
      <c r="P2052">
        <v>3320</v>
      </c>
      <c r="Q2052">
        <v>15080</v>
      </c>
      <c r="R2052">
        <v>66740</v>
      </c>
      <c r="S2052">
        <v>590</v>
      </c>
      <c r="T2052">
        <v>1930</v>
      </c>
      <c r="U2052">
        <v>2290</v>
      </c>
      <c r="V2052">
        <v>9</v>
      </c>
      <c r="W2052">
        <v>11</v>
      </c>
      <c r="X2052">
        <v>1</v>
      </c>
      <c r="Y2052">
        <v>13</v>
      </c>
      <c r="Z2052">
        <v>7</v>
      </c>
      <c r="AA2052">
        <v>8</v>
      </c>
      <c r="AB2052">
        <v>2</v>
      </c>
      <c r="AC2052">
        <v>5</v>
      </c>
      <c r="AD2052">
        <v>3</v>
      </c>
      <c r="AE2052">
        <v>4</v>
      </c>
      <c r="AF2052">
        <v>15</v>
      </c>
      <c r="AG2052">
        <v>6</v>
      </c>
      <c r="AH2052">
        <v>12</v>
      </c>
      <c r="AI2052">
        <v>14</v>
      </c>
      <c r="AJ2052">
        <v>10</v>
      </c>
      <c r="AK2052">
        <v>16</v>
      </c>
      <c r="AL2052">
        <v>0</v>
      </c>
      <c r="AM2052">
        <v>0</v>
      </c>
      <c r="AN2052">
        <v>0.16500000000000001</v>
      </c>
      <c r="AO2052">
        <v>3.5</v>
      </c>
      <c r="AP2052">
        <f>(AN2052+AN$12-(1-AN2052-AN$12)/(AO2052-1))/AN$11</f>
        <v>-4.2249999999999989E-2</v>
      </c>
      <c r="AQ2052">
        <f>MAX(MIN(AP2052,AN$9),AN$10)</f>
        <v>0</v>
      </c>
      <c r="AR2052">
        <f>IF(OR(AP2052&lt;0,V2052=0),0,INT(AX2051*AQ2052/100))</f>
        <v>0</v>
      </c>
      <c r="AS2052">
        <f>IF(AR2052&gt;0,1,0)</f>
        <v>0</v>
      </c>
      <c r="AT2052" s="1">
        <f>IF(V2052=1,K2052,0)*AS2052</f>
        <v>0</v>
      </c>
      <c r="AU2052" s="1">
        <f>MIN(AR2052,AN$13)*AS2052*AT2052</f>
        <v>0</v>
      </c>
      <c r="AV2052" s="1">
        <f>MIN(AR2052,AN$13)*AS2052*100</f>
        <v>0</v>
      </c>
      <c r="AW2052" s="1">
        <f>AU2052-AV2052</f>
        <v>0</v>
      </c>
      <c r="AX2052" s="1">
        <f>AX2051+AW2052</f>
        <v>311380</v>
      </c>
      <c r="AY2052">
        <f>IF(AT2052=0,IF(AS2052=1,AY2051+1,AY2051),0)</f>
        <v>0</v>
      </c>
      <c r="AZ2052">
        <f t="shared" si="33"/>
        <v>0</v>
      </c>
    </row>
    <row r="2053" spans="1:52" x14ac:dyDescent="0.4">
      <c r="A2053">
        <f ca="1">RAND()</f>
        <v>0.20755764826732404</v>
      </c>
      <c r="B2053">
        <v>20260517</v>
      </c>
      <c r="C2053">
        <v>8</v>
      </c>
      <c r="D2053">
        <v>5</v>
      </c>
      <c r="E2053">
        <v>1</v>
      </c>
      <c r="F2053">
        <v>703</v>
      </c>
      <c r="G2053">
        <v>17</v>
      </c>
      <c r="H2053">
        <v>2000</v>
      </c>
      <c r="I2053">
        <v>1</v>
      </c>
      <c r="J2053">
        <v>10</v>
      </c>
      <c r="K2053">
        <v>680</v>
      </c>
      <c r="L2053">
        <v>270</v>
      </c>
      <c r="M2053">
        <v>180</v>
      </c>
      <c r="N2053">
        <v>1440</v>
      </c>
      <c r="O2053">
        <v>1690</v>
      </c>
      <c r="P2053">
        <v>3570</v>
      </c>
      <c r="Q2053">
        <v>27570</v>
      </c>
      <c r="R2053">
        <v>136710</v>
      </c>
      <c r="S2053">
        <v>600</v>
      </c>
      <c r="T2053">
        <v>3320</v>
      </c>
      <c r="U2053">
        <v>1800</v>
      </c>
      <c r="V2053">
        <v>4</v>
      </c>
      <c r="W2053">
        <v>5</v>
      </c>
      <c r="X2053">
        <v>10</v>
      </c>
      <c r="Y2053">
        <v>7</v>
      </c>
      <c r="Z2053">
        <v>3</v>
      </c>
      <c r="AA2053">
        <v>6</v>
      </c>
      <c r="AB2053">
        <v>2</v>
      </c>
      <c r="AC2053">
        <v>1</v>
      </c>
      <c r="AD2053">
        <v>9</v>
      </c>
      <c r="AE2053">
        <v>8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0.28299999999999997</v>
      </c>
      <c r="AO2053">
        <v>3.6</v>
      </c>
      <c r="AP2053">
        <f>(AN2053+AN$12-(1-AN2053-AN$12)/(AO2053-1))/AN$11</f>
        <v>1.8076923076923018E-3</v>
      </c>
      <c r="AQ2053">
        <f>MAX(MIN(AP2053,AN$9),AN$10)</f>
        <v>1.8076923076923018E-3</v>
      </c>
      <c r="AR2053">
        <f>IF(OR(AP2053&lt;0,V2053=0),0,INT(AX2052*AQ2053/100))</f>
        <v>5</v>
      </c>
      <c r="AS2053">
        <f>IF(AR2053&gt;0,1,0)</f>
        <v>1</v>
      </c>
      <c r="AT2053" s="1">
        <f>IF(V2053=1,K2053,0)*AS2053</f>
        <v>0</v>
      </c>
      <c r="AU2053" s="1">
        <f>MIN(AR2053,AN$13)*AS2053*AT2053</f>
        <v>0</v>
      </c>
      <c r="AV2053" s="1">
        <f>MIN(AR2053,AN$13)*AS2053*100</f>
        <v>500</v>
      </c>
      <c r="AW2053" s="1">
        <f>AU2053-AV2053</f>
        <v>-500</v>
      </c>
      <c r="AX2053" s="1">
        <f>AX2052+AW2053</f>
        <v>310880</v>
      </c>
      <c r="AY2053">
        <f>IF(AT2053=0,IF(AS2053=1,AY2052+1,AY2052),0)</f>
        <v>1</v>
      </c>
      <c r="AZ2053">
        <f t="shared" si="33"/>
        <v>0</v>
      </c>
    </row>
    <row r="2054" spans="1:52" x14ac:dyDescent="0.4">
      <c r="A2054">
        <f ca="1">RAND()</f>
        <v>0.72734011566981616</v>
      </c>
      <c r="B2054">
        <v>20260517</v>
      </c>
      <c r="C2054">
        <v>8</v>
      </c>
      <c r="D2054">
        <v>6</v>
      </c>
      <c r="E2054">
        <v>1</v>
      </c>
      <c r="F2054">
        <v>5</v>
      </c>
      <c r="G2054">
        <v>24</v>
      </c>
      <c r="H2054">
        <v>1800</v>
      </c>
      <c r="I2054">
        <v>1</v>
      </c>
      <c r="J2054">
        <v>16</v>
      </c>
      <c r="K2054">
        <v>1500</v>
      </c>
      <c r="L2054">
        <v>310</v>
      </c>
      <c r="M2054">
        <v>150</v>
      </c>
      <c r="N2054">
        <v>150</v>
      </c>
      <c r="O2054">
        <v>2360</v>
      </c>
      <c r="P2054">
        <v>5520</v>
      </c>
      <c r="Q2054">
        <v>3030</v>
      </c>
      <c r="R2054">
        <v>25640</v>
      </c>
      <c r="S2054">
        <v>840</v>
      </c>
      <c r="T2054">
        <v>1140</v>
      </c>
      <c r="U2054">
        <v>360</v>
      </c>
      <c r="V2054">
        <v>2</v>
      </c>
      <c r="W2054">
        <v>5</v>
      </c>
      <c r="X2054">
        <v>7</v>
      </c>
      <c r="Y2054">
        <v>3</v>
      </c>
      <c r="Z2054">
        <v>9</v>
      </c>
      <c r="AA2054">
        <v>1</v>
      </c>
      <c r="AB2054">
        <v>4</v>
      </c>
      <c r="AC2054">
        <v>8</v>
      </c>
      <c r="AD2054">
        <v>13</v>
      </c>
      <c r="AE2054">
        <v>6</v>
      </c>
      <c r="AF2054">
        <v>12</v>
      </c>
      <c r="AG2054">
        <v>15</v>
      </c>
      <c r="AH2054">
        <v>10</v>
      </c>
      <c r="AI2054">
        <v>11</v>
      </c>
      <c r="AJ2054">
        <v>14</v>
      </c>
      <c r="AK2054">
        <v>16</v>
      </c>
      <c r="AL2054">
        <v>0</v>
      </c>
      <c r="AM2054">
        <v>0</v>
      </c>
      <c r="AN2054">
        <v>0.152</v>
      </c>
      <c r="AO2054">
        <v>4.2</v>
      </c>
      <c r="AP2054">
        <f>(AN2054+AN$12-(1-AN2054-AN$12)/(AO2054-1))/AN$11</f>
        <v>-2.824999999999999E-2</v>
      </c>
      <c r="AQ2054">
        <f>MAX(MIN(AP2054,AN$9),AN$10)</f>
        <v>0</v>
      </c>
      <c r="AR2054">
        <f>IF(OR(AP2054&lt;0,V2054=0),0,INT(AX2053*AQ2054/100))</f>
        <v>0</v>
      </c>
      <c r="AS2054">
        <f>IF(AR2054&gt;0,1,0)</f>
        <v>0</v>
      </c>
      <c r="AT2054" s="1">
        <f>IF(V2054=1,K2054,0)*AS2054</f>
        <v>0</v>
      </c>
      <c r="AU2054" s="1">
        <f>MIN(AR2054,AN$13)*AS2054*AT2054</f>
        <v>0</v>
      </c>
      <c r="AV2054" s="1">
        <f>MIN(AR2054,AN$13)*AS2054*100</f>
        <v>0</v>
      </c>
      <c r="AW2054" s="1">
        <f>AU2054-AV2054</f>
        <v>0</v>
      </c>
      <c r="AX2054" s="1">
        <f>AX2053+AW2054</f>
        <v>310880</v>
      </c>
      <c r="AY2054">
        <f>IF(AT2054=0,IF(AS2054=1,AY2053+1,AY2053),0)</f>
        <v>1</v>
      </c>
      <c r="AZ2054">
        <f t="shared" si="33"/>
        <v>0</v>
      </c>
    </row>
    <row r="2055" spans="1:52" x14ac:dyDescent="0.4">
      <c r="A2055">
        <f ca="1">RAND()</f>
        <v>0.40230510915277151</v>
      </c>
      <c r="B2055">
        <v>20260517</v>
      </c>
      <c r="C2055">
        <v>8</v>
      </c>
      <c r="D2055">
        <v>7</v>
      </c>
      <c r="E2055">
        <v>2</v>
      </c>
      <c r="F2055">
        <v>5</v>
      </c>
      <c r="G2055">
        <v>17</v>
      </c>
      <c r="H2055">
        <v>2000</v>
      </c>
      <c r="I2055">
        <v>1</v>
      </c>
      <c r="J2055">
        <v>12</v>
      </c>
      <c r="K2055">
        <v>420</v>
      </c>
      <c r="L2055">
        <v>180</v>
      </c>
      <c r="M2055">
        <v>250</v>
      </c>
      <c r="N2055">
        <v>190</v>
      </c>
      <c r="O2055">
        <v>1540</v>
      </c>
      <c r="P2055">
        <v>2520</v>
      </c>
      <c r="Q2055">
        <v>2890</v>
      </c>
      <c r="R2055">
        <v>16140</v>
      </c>
      <c r="S2055">
        <v>620</v>
      </c>
      <c r="T2055">
        <v>570</v>
      </c>
      <c r="U2055">
        <v>790</v>
      </c>
      <c r="V2055">
        <v>1</v>
      </c>
      <c r="W2055">
        <v>8</v>
      </c>
      <c r="X2055">
        <v>6</v>
      </c>
      <c r="Y2055">
        <v>5</v>
      </c>
      <c r="Z2055">
        <v>3</v>
      </c>
      <c r="AA2055">
        <v>7</v>
      </c>
      <c r="AB2055">
        <v>12</v>
      </c>
      <c r="AC2055">
        <v>2</v>
      </c>
      <c r="AD2055">
        <v>11</v>
      </c>
      <c r="AE2055">
        <v>9</v>
      </c>
      <c r="AF2055">
        <v>4</v>
      </c>
      <c r="AG2055">
        <v>10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0.30399999999999999</v>
      </c>
      <c r="AO2055">
        <v>4.2</v>
      </c>
      <c r="AP2055">
        <f>(AN2055+AN$12-(1-AN2055-AN$12)/(AO2055-1))/AN$11</f>
        <v>2.1625000000000005E-2</v>
      </c>
      <c r="AQ2055">
        <f>MAX(MIN(AP2055,AN$9),AN$10)</f>
        <v>2.1625000000000005E-2</v>
      </c>
      <c r="AR2055">
        <f>IF(OR(AP2055&lt;0,V2055=0),0,INT(AX2054*AQ2055/100))</f>
        <v>67</v>
      </c>
      <c r="AS2055">
        <f>IF(AR2055&gt;0,1,0)</f>
        <v>1</v>
      </c>
      <c r="AT2055" s="1">
        <f>IF(V2055=1,K2055,0)*AS2055</f>
        <v>420</v>
      </c>
      <c r="AU2055" s="1">
        <f>MIN(AR2055,AN$13)*AS2055*AT2055</f>
        <v>8400</v>
      </c>
      <c r="AV2055" s="1">
        <f>MIN(AR2055,AN$13)*AS2055*100</f>
        <v>2000</v>
      </c>
      <c r="AW2055" s="1">
        <f>AU2055-AV2055</f>
        <v>6400</v>
      </c>
      <c r="AX2055" s="1">
        <f>AX2054+AW2055</f>
        <v>317280</v>
      </c>
      <c r="AY2055">
        <f>IF(AT2055=0,IF(AS2055=1,AY2054+1,AY2054),0)</f>
        <v>0</v>
      </c>
      <c r="AZ2055">
        <f t="shared" si="33"/>
        <v>2000</v>
      </c>
    </row>
    <row r="2056" spans="1:52" x14ac:dyDescent="0.4">
      <c r="A2056">
        <f ca="1">RAND()</f>
        <v>3.4850285156947658E-3</v>
      </c>
      <c r="B2056">
        <v>20260517</v>
      </c>
      <c r="C2056">
        <v>8</v>
      </c>
      <c r="D2056">
        <v>8</v>
      </c>
      <c r="E2056">
        <v>2</v>
      </c>
      <c r="F2056">
        <v>10</v>
      </c>
      <c r="G2056">
        <v>24</v>
      </c>
      <c r="H2056">
        <v>1900</v>
      </c>
      <c r="I2056">
        <v>1</v>
      </c>
      <c r="J2056">
        <v>8</v>
      </c>
      <c r="K2056">
        <v>670</v>
      </c>
      <c r="L2056">
        <v>170</v>
      </c>
      <c r="M2056">
        <v>130</v>
      </c>
      <c r="N2056">
        <v>150</v>
      </c>
      <c r="O2056">
        <v>1020</v>
      </c>
      <c r="P2056">
        <v>2110</v>
      </c>
      <c r="Q2056">
        <v>1160</v>
      </c>
      <c r="R2056">
        <v>10220</v>
      </c>
      <c r="S2056">
        <v>310</v>
      </c>
      <c r="T2056">
        <v>450</v>
      </c>
      <c r="U2056">
        <v>280</v>
      </c>
      <c r="V2056">
        <v>3</v>
      </c>
      <c r="W2056">
        <v>5</v>
      </c>
      <c r="X2056">
        <v>2</v>
      </c>
      <c r="Y2056">
        <v>8</v>
      </c>
      <c r="Z2056">
        <v>6</v>
      </c>
      <c r="AA2056">
        <v>1</v>
      </c>
      <c r="AB2056">
        <v>4</v>
      </c>
      <c r="AC2056">
        <v>7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0.27100000000000002</v>
      </c>
      <c r="AO2056">
        <v>3.8</v>
      </c>
      <c r="AP2056">
        <f>(AN2056+AN$12-(1-AN2056-AN$12)/(AO2056-1))/AN$11</f>
        <v>2.660714285714294E-3</v>
      </c>
      <c r="AQ2056">
        <f>MAX(MIN(AP2056,AN$9),AN$10)</f>
        <v>2.660714285714294E-3</v>
      </c>
      <c r="AR2056">
        <f>IF(OR(AP2056&lt;0,V2056=0),0,INT(AX2055*AQ2056/100))</f>
        <v>8</v>
      </c>
      <c r="AS2056">
        <f>IF(AR2056&gt;0,1,0)</f>
        <v>1</v>
      </c>
      <c r="AT2056" s="1">
        <f>IF(V2056=1,K2056,0)*AS2056</f>
        <v>0</v>
      </c>
      <c r="AU2056" s="1">
        <f>MIN(AR2056,AN$13)*AS2056*AT2056</f>
        <v>0</v>
      </c>
      <c r="AV2056" s="1">
        <f>MIN(AR2056,AN$13)*AS2056*100</f>
        <v>800</v>
      </c>
      <c r="AW2056" s="1">
        <f>AU2056-AV2056</f>
        <v>-800</v>
      </c>
      <c r="AX2056" s="1">
        <f>AX2055+AW2056</f>
        <v>316480</v>
      </c>
      <c r="AY2056">
        <f>IF(AT2056=0,IF(AS2056=1,AY2055+1,AY2055),0)</f>
        <v>1</v>
      </c>
      <c r="AZ2056">
        <f t="shared" si="33"/>
        <v>0</v>
      </c>
    </row>
    <row r="2057" spans="1:52" x14ac:dyDescent="0.4">
      <c r="A2057">
        <f ca="1">RAND()</f>
        <v>6.4959991162040875E-2</v>
      </c>
      <c r="B2057">
        <v>20260517</v>
      </c>
      <c r="C2057">
        <v>8</v>
      </c>
      <c r="D2057">
        <v>9</v>
      </c>
      <c r="E2057">
        <v>2</v>
      </c>
      <c r="F2057">
        <v>10</v>
      </c>
      <c r="G2057">
        <v>18</v>
      </c>
      <c r="H2057">
        <v>2400</v>
      </c>
      <c r="I2057">
        <v>1</v>
      </c>
      <c r="J2057">
        <v>10</v>
      </c>
      <c r="K2057">
        <v>790</v>
      </c>
      <c r="L2057">
        <v>130</v>
      </c>
      <c r="M2057">
        <v>100</v>
      </c>
      <c r="N2057">
        <v>120</v>
      </c>
      <c r="O2057">
        <v>490</v>
      </c>
      <c r="P2057">
        <v>1840</v>
      </c>
      <c r="Q2057">
        <v>680</v>
      </c>
      <c r="R2057">
        <v>7240</v>
      </c>
      <c r="S2057">
        <v>190</v>
      </c>
      <c r="T2057">
        <v>420</v>
      </c>
      <c r="U2057">
        <v>180</v>
      </c>
      <c r="V2057">
        <v>2</v>
      </c>
      <c r="W2057">
        <v>3</v>
      </c>
      <c r="X2057">
        <v>1</v>
      </c>
      <c r="Y2057">
        <v>4</v>
      </c>
      <c r="Z2057">
        <v>6</v>
      </c>
      <c r="AA2057">
        <v>5</v>
      </c>
      <c r="AB2057">
        <v>10</v>
      </c>
      <c r="AC2057">
        <v>7</v>
      </c>
      <c r="AD2057">
        <v>9</v>
      </c>
      <c r="AE2057">
        <v>8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0.45500000000000002</v>
      </c>
      <c r="AO2057">
        <v>1.5</v>
      </c>
      <c r="AP2057">
        <f>(AN2057+AN$12-(1-AN2057-AN$12)/(AO2057-1))/AN$11</f>
        <v>-0.15874999999999995</v>
      </c>
      <c r="AQ2057">
        <f>MAX(MIN(AP2057,AN$9),AN$10)</f>
        <v>0</v>
      </c>
      <c r="AR2057">
        <f>IF(OR(AP2057&lt;0,V2057=0),0,INT(AX2056*AQ2057/100))</f>
        <v>0</v>
      </c>
      <c r="AS2057">
        <f>IF(AR2057&gt;0,1,0)</f>
        <v>0</v>
      </c>
      <c r="AT2057" s="1">
        <f>IF(V2057=1,K2057,0)*AS2057</f>
        <v>0</v>
      </c>
      <c r="AU2057" s="1">
        <f>MIN(AR2057,AN$13)*AS2057*AT2057</f>
        <v>0</v>
      </c>
      <c r="AV2057" s="1">
        <f>MIN(AR2057,AN$13)*AS2057*100</f>
        <v>0</v>
      </c>
      <c r="AW2057" s="1">
        <f>AU2057-AV2057</f>
        <v>0</v>
      </c>
      <c r="AX2057" s="1">
        <f>AX2056+AW2057</f>
        <v>316480</v>
      </c>
      <c r="AY2057">
        <f>IF(AT2057=0,IF(AS2057=1,AY2056+1,AY2056),0)</f>
        <v>1</v>
      </c>
      <c r="AZ2057">
        <f t="shared" si="33"/>
        <v>0</v>
      </c>
    </row>
    <row r="2058" spans="1:52" x14ac:dyDescent="0.4">
      <c r="A2058">
        <f ca="1">RAND()</f>
        <v>0.19687750879687027</v>
      </c>
      <c r="B2058">
        <v>20260517</v>
      </c>
      <c r="C2058">
        <v>8</v>
      </c>
      <c r="D2058">
        <v>10</v>
      </c>
      <c r="E2058">
        <v>2</v>
      </c>
      <c r="F2058">
        <v>16</v>
      </c>
      <c r="G2058">
        <v>18</v>
      </c>
      <c r="H2058">
        <v>1600</v>
      </c>
      <c r="I2058">
        <v>1</v>
      </c>
      <c r="J2058">
        <v>13</v>
      </c>
      <c r="K2058">
        <v>1000</v>
      </c>
      <c r="L2058">
        <v>390</v>
      </c>
      <c r="M2058">
        <v>400</v>
      </c>
      <c r="N2058">
        <v>290</v>
      </c>
      <c r="O2058">
        <v>5620</v>
      </c>
      <c r="P2058">
        <v>10990</v>
      </c>
      <c r="Q2058">
        <v>20800</v>
      </c>
      <c r="R2058">
        <v>105350</v>
      </c>
      <c r="S2058">
        <v>1900</v>
      </c>
      <c r="T2058">
        <v>2320</v>
      </c>
      <c r="U2058">
        <v>2080</v>
      </c>
      <c r="V2058">
        <v>2</v>
      </c>
      <c r="W2058">
        <v>1</v>
      </c>
      <c r="X2058">
        <v>13</v>
      </c>
      <c r="Y2058">
        <v>8</v>
      </c>
      <c r="Z2058">
        <v>4</v>
      </c>
      <c r="AA2058">
        <v>12</v>
      </c>
      <c r="AB2058">
        <v>11</v>
      </c>
      <c r="AC2058">
        <v>7</v>
      </c>
      <c r="AD2058">
        <v>5</v>
      </c>
      <c r="AE2058">
        <v>3</v>
      </c>
      <c r="AF2058">
        <v>9</v>
      </c>
      <c r="AG2058">
        <v>6</v>
      </c>
      <c r="AH2058">
        <v>10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0.14799999999999999</v>
      </c>
      <c r="AO2058">
        <v>12.6</v>
      </c>
      <c r="AP2058">
        <f>(AN2058+AN$12-(1-AN2058-AN$12)/(AO2058-1))/AN$11</f>
        <v>1.8637931034482757E-2</v>
      </c>
      <c r="AQ2058">
        <f>MAX(MIN(AP2058,AN$9),AN$10)</f>
        <v>1.8637931034482757E-2</v>
      </c>
      <c r="AR2058">
        <f>IF(OR(AP2058&lt;0,V2058=0),0,INT(AX2057*AQ2058/100))</f>
        <v>58</v>
      </c>
      <c r="AS2058">
        <f>IF(AR2058&gt;0,1,0)</f>
        <v>1</v>
      </c>
      <c r="AT2058" s="1">
        <f>IF(V2058=1,K2058,0)*AS2058</f>
        <v>0</v>
      </c>
      <c r="AU2058" s="1">
        <f>MIN(AR2058,AN$13)*AS2058*AT2058</f>
        <v>0</v>
      </c>
      <c r="AV2058" s="1">
        <f>MIN(AR2058,AN$13)*AS2058*100</f>
        <v>2000</v>
      </c>
      <c r="AW2058" s="1">
        <f>AU2058-AV2058</f>
        <v>-2000</v>
      </c>
      <c r="AX2058" s="1">
        <f>AX2057+AW2058</f>
        <v>314480</v>
      </c>
      <c r="AY2058">
        <f>IF(AT2058=0,IF(AS2058=1,AY2057+1,AY2057),0)</f>
        <v>2</v>
      </c>
      <c r="AZ2058">
        <f t="shared" si="33"/>
        <v>0</v>
      </c>
    </row>
    <row r="2059" spans="1:52" x14ac:dyDescent="0.4">
      <c r="A2059">
        <f ca="1">RAND()</f>
        <v>0.64298373561228306</v>
      </c>
      <c r="B2059">
        <v>20260517</v>
      </c>
      <c r="C2059">
        <v>8</v>
      </c>
      <c r="D2059">
        <v>11</v>
      </c>
      <c r="E2059">
        <v>2</v>
      </c>
      <c r="F2059">
        <v>999</v>
      </c>
      <c r="G2059">
        <v>24</v>
      </c>
      <c r="H2059">
        <v>1400</v>
      </c>
      <c r="I2059">
        <v>1</v>
      </c>
      <c r="J2059">
        <v>16</v>
      </c>
      <c r="K2059">
        <v>1660</v>
      </c>
      <c r="L2059">
        <v>410</v>
      </c>
      <c r="M2059">
        <v>180</v>
      </c>
      <c r="N2059">
        <v>180</v>
      </c>
      <c r="O2059">
        <v>4000</v>
      </c>
      <c r="P2059">
        <v>8990</v>
      </c>
      <c r="Q2059">
        <v>5790</v>
      </c>
      <c r="R2059">
        <v>47530</v>
      </c>
      <c r="S2059">
        <v>1340</v>
      </c>
      <c r="T2059">
        <v>1340</v>
      </c>
      <c r="U2059">
        <v>620</v>
      </c>
      <c r="V2059">
        <v>6</v>
      </c>
      <c r="W2059">
        <v>2</v>
      </c>
      <c r="X2059">
        <v>9</v>
      </c>
      <c r="Y2059">
        <v>1</v>
      </c>
      <c r="Z2059">
        <v>7</v>
      </c>
      <c r="AA2059">
        <v>3</v>
      </c>
      <c r="AB2059">
        <v>4</v>
      </c>
      <c r="AC2059">
        <v>15</v>
      </c>
      <c r="AD2059">
        <v>12</v>
      </c>
      <c r="AE2059">
        <v>5</v>
      </c>
      <c r="AF2059">
        <v>13</v>
      </c>
      <c r="AG2059">
        <v>14</v>
      </c>
      <c r="AH2059">
        <v>11</v>
      </c>
      <c r="AI2059">
        <v>10</v>
      </c>
      <c r="AJ2059">
        <v>16</v>
      </c>
      <c r="AK2059">
        <v>8</v>
      </c>
      <c r="AL2059">
        <v>0</v>
      </c>
      <c r="AM2059">
        <v>0</v>
      </c>
      <c r="AN2059">
        <v>0.17799999999999999</v>
      </c>
      <c r="AO2059">
        <v>3.2</v>
      </c>
      <c r="AP2059">
        <f>(AN2059+AN$12-(1-AN2059-AN$12)/(AO2059-1))/AN$11</f>
        <v>-4.8909090909090916E-2</v>
      </c>
      <c r="AQ2059">
        <f>MAX(MIN(AP2059,AN$9),AN$10)</f>
        <v>0</v>
      </c>
      <c r="AR2059">
        <f>IF(OR(AP2059&lt;0,V2059=0),0,INT(AX2058*AQ2059/100))</f>
        <v>0</v>
      </c>
      <c r="AS2059">
        <f>IF(AR2059&gt;0,1,0)</f>
        <v>0</v>
      </c>
      <c r="AT2059" s="1">
        <f>IF(V2059=1,K2059,0)*AS2059</f>
        <v>0</v>
      </c>
      <c r="AU2059" s="1">
        <f>MIN(AR2059,AN$13)*AS2059*AT2059</f>
        <v>0</v>
      </c>
      <c r="AV2059" s="1">
        <f>MIN(AR2059,AN$13)*AS2059*100</f>
        <v>0</v>
      </c>
      <c r="AW2059" s="1">
        <f>AU2059-AV2059</f>
        <v>0</v>
      </c>
      <c r="AX2059" s="1">
        <f>AX2058+AW2059</f>
        <v>314480</v>
      </c>
      <c r="AY2059">
        <f>IF(AT2059=0,IF(AS2059=1,AY2058+1,AY2058),0)</f>
        <v>2</v>
      </c>
      <c r="AZ2059">
        <f t="shared" si="33"/>
        <v>0</v>
      </c>
    </row>
    <row r="2060" spans="1:52" x14ac:dyDescent="0.4">
      <c r="A2060">
        <f ca="1">RAND()</f>
        <v>0.74439406346933079</v>
      </c>
      <c r="B2060">
        <v>20260517</v>
      </c>
      <c r="C2060">
        <v>8</v>
      </c>
      <c r="D2060">
        <v>12</v>
      </c>
      <c r="E2060">
        <v>2</v>
      </c>
      <c r="F2060">
        <v>10</v>
      </c>
      <c r="G2060">
        <v>18</v>
      </c>
      <c r="H2060">
        <v>1400</v>
      </c>
      <c r="I2060">
        <v>1</v>
      </c>
      <c r="J2060">
        <v>13</v>
      </c>
      <c r="K2060">
        <v>1820</v>
      </c>
      <c r="L2060">
        <v>480</v>
      </c>
      <c r="M2060">
        <v>250</v>
      </c>
      <c r="N2060">
        <v>290</v>
      </c>
      <c r="O2060">
        <v>5380</v>
      </c>
      <c r="P2060">
        <v>13330</v>
      </c>
      <c r="Q2060">
        <v>12410</v>
      </c>
      <c r="R2060">
        <v>81020</v>
      </c>
      <c r="S2060">
        <v>1650</v>
      </c>
      <c r="T2060">
        <v>1740</v>
      </c>
      <c r="U2060">
        <v>960</v>
      </c>
      <c r="V2060">
        <v>11</v>
      </c>
      <c r="W2060">
        <v>2</v>
      </c>
      <c r="X2060">
        <v>4</v>
      </c>
      <c r="Y2060">
        <v>0</v>
      </c>
      <c r="Z2060">
        <v>7</v>
      </c>
      <c r="AA2060">
        <v>3</v>
      </c>
      <c r="AB2060">
        <v>6</v>
      </c>
      <c r="AC2060">
        <v>8</v>
      </c>
      <c r="AD2060">
        <v>1</v>
      </c>
      <c r="AE2060">
        <v>10</v>
      </c>
      <c r="AF2060">
        <v>9</v>
      </c>
      <c r="AG2060">
        <v>5</v>
      </c>
      <c r="AH2060">
        <v>12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0.32900000000000001</v>
      </c>
      <c r="AO2060">
        <v>3.3</v>
      </c>
      <c r="AP2060">
        <f>(AN2060+AN$12-(1-AN2060-AN$12)/(AO2060-1))/AN$11</f>
        <v>9.3152173913043368E-3</v>
      </c>
      <c r="AQ2060">
        <f>MAX(MIN(AP2060,AN$9),AN$10)</f>
        <v>9.3152173913043368E-3</v>
      </c>
      <c r="AR2060">
        <f>IF(OR(AP2060&lt;0,V2060=0),0,INT(AX2059*AQ2060/100))</f>
        <v>29</v>
      </c>
      <c r="AS2060">
        <f>IF(AR2060&gt;0,1,0)</f>
        <v>1</v>
      </c>
      <c r="AT2060" s="1">
        <f>IF(V2060=1,K2060,0)*AS2060</f>
        <v>0</v>
      </c>
      <c r="AU2060" s="1">
        <f>MIN(AR2060,AN$13)*AS2060*AT2060</f>
        <v>0</v>
      </c>
      <c r="AV2060" s="1">
        <f>MIN(AR2060,AN$13)*AS2060*100</f>
        <v>2000</v>
      </c>
      <c r="AW2060" s="1">
        <f>AU2060-AV2060</f>
        <v>-2000</v>
      </c>
      <c r="AX2060" s="1">
        <f>AX2059+AW2060</f>
        <v>312480</v>
      </c>
      <c r="AY2060">
        <f>IF(AT2060=0,IF(AS2060=1,AY2059+1,AY2059),0)</f>
        <v>3</v>
      </c>
      <c r="AZ2060">
        <f t="shared" si="33"/>
        <v>0</v>
      </c>
    </row>
    <row r="2061" spans="1:52" x14ac:dyDescent="0.4">
      <c r="A2061">
        <f ca="1">RAND()</f>
        <v>0.58397207959785424</v>
      </c>
      <c r="B2061">
        <v>20260517</v>
      </c>
      <c r="C2061">
        <v>8</v>
      </c>
      <c r="D2061">
        <v>1</v>
      </c>
      <c r="E2061">
        <v>1</v>
      </c>
      <c r="F2061">
        <v>703</v>
      </c>
      <c r="G2061">
        <v>24</v>
      </c>
      <c r="H2061">
        <v>1800</v>
      </c>
      <c r="I2061">
        <v>1</v>
      </c>
      <c r="J2061">
        <v>14</v>
      </c>
      <c r="K2061">
        <v>390</v>
      </c>
      <c r="L2061">
        <v>160</v>
      </c>
      <c r="M2061">
        <v>240</v>
      </c>
      <c r="N2061">
        <v>160</v>
      </c>
      <c r="O2061">
        <v>2760</v>
      </c>
      <c r="P2061">
        <v>4070</v>
      </c>
      <c r="Q2061">
        <v>2110</v>
      </c>
      <c r="R2061">
        <v>15350</v>
      </c>
      <c r="S2061">
        <v>860</v>
      </c>
      <c r="T2061">
        <v>450</v>
      </c>
      <c r="U2061">
        <v>520</v>
      </c>
      <c r="V2061">
        <v>3</v>
      </c>
      <c r="W2061">
        <v>2</v>
      </c>
      <c r="X2061">
        <v>7</v>
      </c>
      <c r="Y2061">
        <v>4</v>
      </c>
      <c r="Z2061">
        <v>12</v>
      </c>
      <c r="AA2061">
        <v>9</v>
      </c>
      <c r="AB2061">
        <v>11</v>
      </c>
      <c r="AC2061">
        <v>1</v>
      </c>
      <c r="AD2061">
        <v>6</v>
      </c>
      <c r="AE2061">
        <v>13</v>
      </c>
      <c r="AF2061">
        <v>10</v>
      </c>
      <c r="AG2061">
        <v>5</v>
      </c>
      <c r="AH2061">
        <v>8</v>
      </c>
      <c r="AI2061">
        <v>14</v>
      </c>
      <c r="AJ2061">
        <v>0</v>
      </c>
      <c r="AK2061">
        <v>0</v>
      </c>
      <c r="AL2061">
        <v>0</v>
      </c>
      <c r="AM2061">
        <v>0</v>
      </c>
      <c r="AN2061">
        <v>0.29099999999999998</v>
      </c>
      <c r="AO2061">
        <v>3.6</v>
      </c>
      <c r="AP2061">
        <f>(AN2061+AN$12-(1-AN2061-AN$12)/(AO2061-1))/AN$11</f>
        <v>4.5769230769230618E-3</v>
      </c>
      <c r="AQ2061">
        <f>MAX(MIN(AP2061,AN$9),AN$10)</f>
        <v>4.5769230769230618E-3</v>
      </c>
      <c r="AR2061">
        <f>IF(OR(AP2061&lt;0,V2061=0),0,INT(AX2060*AQ2061/100))</f>
        <v>14</v>
      </c>
      <c r="AS2061">
        <f>IF(AR2061&gt;0,1,0)</f>
        <v>1</v>
      </c>
      <c r="AT2061" s="1">
        <f>IF(V2061=1,K2061,0)*AS2061</f>
        <v>0</v>
      </c>
      <c r="AU2061" s="1">
        <f>MIN(AR2061,AN$13)*AS2061*AT2061</f>
        <v>0</v>
      </c>
      <c r="AV2061" s="1">
        <f>MIN(AR2061,AN$13)*AS2061*100</f>
        <v>1400</v>
      </c>
      <c r="AW2061" s="1">
        <f>AU2061-AV2061</f>
        <v>-1400</v>
      </c>
      <c r="AX2061" s="1">
        <f>AX2060+AW2061</f>
        <v>311080</v>
      </c>
      <c r="AY2061">
        <f>IF(AT2061=0,IF(AS2061=1,AY2060+1,AY2060),0)</f>
        <v>4</v>
      </c>
      <c r="AZ2061">
        <f t="shared" si="33"/>
        <v>0</v>
      </c>
    </row>
    <row r="2062" spans="1:52" x14ac:dyDescent="0.4">
      <c r="A2062">
        <f ca="1">RAND()</f>
        <v>0.78878569315406899</v>
      </c>
      <c r="B2062">
        <v>20260517</v>
      </c>
      <c r="C2062">
        <v>5</v>
      </c>
      <c r="D2062">
        <v>12</v>
      </c>
      <c r="E2062">
        <v>2</v>
      </c>
      <c r="F2062">
        <v>16</v>
      </c>
      <c r="G2062">
        <v>23</v>
      </c>
      <c r="H2062">
        <v>1400</v>
      </c>
      <c r="I2062">
        <v>1</v>
      </c>
      <c r="J2062">
        <v>16</v>
      </c>
      <c r="K2062">
        <v>390</v>
      </c>
      <c r="L2062">
        <v>170</v>
      </c>
      <c r="M2062">
        <v>360</v>
      </c>
      <c r="N2062">
        <v>370</v>
      </c>
      <c r="O2062">
        <v>2550</v>
      </c>
      <c r="P2062">
        <v>4460</v>
      </c>
      <c r="Q2062">
        <v>9060</v>
      </c>
      <c r="R2062">
        <v>32660</v>
      </c>
      <c r="S2062">
        <v>910</v>
      </c>
      <c r="T2062">
        <v>960</v>
      </c>
      <c r="U2062">
        <v>2080</v>
      </c>
      <c r="V2062">
        <v>11</v>
      </c>
      <c r="W2062">
        <v>3</v>
      </c>
      <c r="X2062">
        <v>1</v>
      </c>
      <c r="Y2062">
        <v>4</v>
      </c>
      <c r="Z2062">
        <v>13</v>
      </c>
      <c r="AA2062">
        <v>12</v>
      </c>
      <c r="AB2062">
        <v>9</v>
      </c>
      <c r="AC2062">
        <v>2</v>
      </c>
      <c r="AD2062">
        <v>14</v>
      </c>
      <c r="AE2062">
        <v>6</v>
      </c>
      <c r="AF2062">
        <v>5</v>
      </c>
      <c r="AG2062">
        <v>10</v>
      </c>
      <c r="AH2062">
        <v>15</v>
      </c>
      <c r="AI2062">
        <v>7</v>
      </c>
      <c r="AJ2062">
        <v>16</v>
      </c>
      <c r="AK2062">
        <v>8</v>
      </c>
      <c r="AL2062">
        <v>0</v>
      </c>
      <c r="AM2062">
        <v>0</v>
      </c>
      <c r="AN2062">
        <v>0.16600000000000001</v>
      </c>
      <c r="AO2062">
        <v>4.7</v>
      </c>
      <c r="AP2062">
        <f>(AN2062+AN$12-(1-AN2062-AN$12)/(AO2062-1))/AN$11</f>
        <v>-1.4851351351351343E-2</v>
      </c>
      <c r="AQ2062">
        <f>MAX(MIN(AP2062,AN$9),AN$10)</f>
        <v>0</v>
      </c>
      <c r="AR2062">
        <f>IF(OR(AP2062&lt;0,V2062=0),0,INT(AX2061*AQ2062/100))</f>
        <v>0</v>
      </c>
      <c r="AS2062">
        <f>IF(AR2062&gt;0,1,0)</f>
        <v>0</v>
      </c>
      <c r="AT2062" s="1">
        <f>IF(V2062=1,K2062,0)*AS2062</f>
        <v>0</v>
      </c>
      <c r="AU2062" s="1">
        <f>MIN(AR2062,AN$13)*AS2062*AT2062</f>
        <v>0</v>
      </c>
      <c r="AV2062" s="1">
        <f>MIN(AR2062,AN$13)*AS2062*100</f>
        <v>0</v>
      </c>
      <c r="AW2062" s="1">
        <f>AU2062-AV2062</f>
        <v>0</v>
      </c>
      <c r="AX2062" s="1">
        <f>AX2061+AW2062</f>
        <v>311080</v>
      </c>
      <c r="AY2062">
        <f>IF(AT2062=0,IF(AS2062=1,AY2061+1,AY2061),0)</f>
        <v>4</v>
      </c>
      <c r="AZ2062">
        <f t="shared" si="33"/>
        <v>0</v>
      </c>
    </row>
    <row r="2063" spans="1:52" x14ac:dyDescent="0.4">
      <c r="A2063">
        <f ca="1">RAND()</f>
        <v>0.51221310586264701</v>
      </c>
      <c r="B2063">
        <v>20260517</v>
      </c>
      <c r="C2063">
        <v>5</v>
      </c>
      <c r="D2063">
        <v>11</v>
      </c>
      <c r="E2063">
        <v>2</v>
      </c>
      <c r="F2063">
        <v>999</v>
      </c>
      <c r="G2063">
        <v>11</v>
      </c>
      <c r="H2063">
        <v>1600</v>
      </c>
      <c r="I2063">
        <v>1</v>
      </c>
      <c r="J2063">
        <v>18</v>
      </c>
      <c r="K2063">
        <v>190</v>
      </c>
      <c r="L2063">
        <v>110</v>
      </c>
      <c r="M2063">
        <v>160</v>
      </c>
      <c r="N2063">
        <v>210</v>
      </c>
      <c r="O2063">
        <v>570</v>
      </c>
      <c r="P2063">
        <v>810</v>
      </c>
      <c r="Q2063">
        <v>1530</v>
      </c>
      <c r="R2063">
        <v>3670</v>
      </c>
      <c r="S2063">
        <v>280</v>
      </c>
      <c r="T2063">
        <v>350</v>
      </c>
      <c r="U2063">
        <v>870</v>
      </c>
      <c r="V2063">
        <v>13</v>
      </c>
      <c r="W2063">
        <v>2</v>
      </c>
      <c r="X2063">
        <v>6</v>
      </c>
      <c r="Y2063">
        <v>1</v>
      </c>
      <c r="Z2063">
        <v>8</v>
      </c>
      <c r="AA2063">
        <v>5</v>
      </c>
      <c r="AB2063">
        <v>4</v>
      </c>
      <c r="AC2063">
        <v>3</v>
      </c>
      <c r="AD2063">
        <v>9</v>
      </c>
      <c r="AE2063">
        <v>7</v>
      </c>
      <c r="AF2063">
        <v>10</v>
      </c>
      <c r="AG2063">
        <v>15</v>
      </c>
      <c r="AH2063">
        <v>16</v>
      </c>
      <c r="AI2063">
        <v>12</v>
      </c>
      <c r="AJ2063">
        <v>18</v>
      </c>
      <c r="AK2063">
        <v>14</v>
      </c>
      <c r="AL2063">
        <v>17</v>
      </c>
      <c r="AM2063">
        <v>11</v>
      </c>
      <c r="AN2063">
        <v>0.13100000000000001</v>
      </c>
      <c r="AO2063">
        <v>49.4</v>
      </c>
      <c r="AP2063">
        <f>(AN2063+AN$12-(1-AN2063-AN$12)/(AO2063-1))/AN$11</f>
        <v>2.8261363636363637E-2</v>
      </c>
      <c r="AQ2063">
        <f>MAX(MIN(AP2063,AN$9),AN$10)</f>
        <v>2.8261363636363637E-2</v>
      </c>
      <c r="AR2063">
        <f>IF(OR(AP2063&lt;0,V2063=0),0,INT(AX2062*AQ2063/100))</f>
        <v>87</v>
      </c>
      <c r="AS2063">
        <f>IF(AR2063&gt;0,1,0)</f>
        <v>1</v>
      </c>
      <c r="AT2063" s="1">
        <f>IF(V2063=1,K2063,0)*AS2063</f>
        <v>0</v>
      </c>
      <c r="AU2063" s="1">
        <f>MIN(AR2063,AN$13)*AS2063*AT2063</f>
        <v>0</v>
      </c>
      <c r="AV2063" s="1">
        <f>MIN(AR2063,AN$13)*AS2063*100</f>
        <v>2000</v>
      </c>
      <c r="AW2063" s="1">
        <f>AU2063-AV2063</f>
        <v>-2000</v>
      </c>
      <c r="AX2063" s="1">
        <f>AX2062+AW2063</f>
        <v>309080</v>
      </c>
      <c r="AY2063">
        <f>IF(AT2063=0,IF(AS2063=1,AY2062+1,AY2062),0)</f>
        <v>5</v>
      </c>
      <c r="AZ2063">
        <f t="shared" si="33"/>
        <v>0</v>
      </c>
    </row>
    <row r="2064" spans="1:52" x14ac:dyDescent="0.4">
      <c r="A2064">
        <f ca="1">RAND()</f>
        <v>0.42671495967589512</v>
      </c>
      <c r="B2064">
        <v>20260517</v>
      </c>
      <c r="C2064">
        <v>5</v>
      </c>
      <c r="D2064">
        <v>10</v>
      </c>
      <c r="E2064">
        <v>2</v>
      </c>
      <c r="F2064">
        <v>10</v>
      </c>
      <c r="G2064">
        <v>23</v>
      </c>
      <c r="H2064">
        <v>1600</v>
      </c>
      <c r="I2064">
        <v>1</v>
      </c>
      <c r="J2064">
        <v>15</v>
      </c>
      <c r="K2064">
        <v>1550</v>
      </c>
      <c r="L2064">
        <v>580</v>
      </c>
      <c r="M2064">
        <v>450</v>
      </c>
      <c r="N2064">
        <v>810</v>
      </c>
      <c r="O2064">
        <v>7160</v>
      </c>
      <c r="P2064">
        <v>16030</v>
      </c>
      <c r="Q2064">
        <v>41130</v>
      </c>
      <c r="R2064">
        <v>229940</v>
      </c>
      <c r="S2064">
        <v>2260</v>
      </c>
      <c r="T2064">
        <v>5490</v>
      </c>
      <c r="U2064">
        <v>3890</v>
      </c>
      <c r="V2064">
        <v>13</v>
      </c>
      <c r="W2064">
        <v>8</v>
      </c>
      <c r="X2064">
        <v>2</v>
      </c>
      <c r="Y2064">
        <v>4</v>
      </c>
      <c r="Z2064">
        <v>1</v>
      </c>
      <c r="AA2064">
        <v>9</v>
      </c>
      <c r="AB2064">
        <v>5</v>
      </c>
      <c r="AC2064">
        <v>12</v>
      </c>
      <c r="AD2064">
        <v>15</v>
      </c>
      <c r="AE2064">
        <v>6</v>
      </c>
      <c r="AF2064">
        <v>7</v>
      </c>
      <c r="AG2064">
        <v>14</v>
      </c>
      <c r="AH2064">
        <v>3</v>
      </c>
      <c r="AI2064">
        <v>10</v>
      </c>
      <c r="AJ2064">
        <v>11</v>
      </c>
      <c r="AK2064">
        <v>0</v>
      </c>
      <c r="AL2064">
        <v>0</v>
      </c>
      <c r="AM2064">
        <v>0</v>
      </c>
      <c r="AN2064">
        <v>0.26200000000000001</v>
      </c>
      <c r="AO2064">
        <v>2.1</v>
      </c>
      <c r="AP2064">
        <f>(AN2064+AN$12-(1-AN2064-AN$12)/(AO2064-1))/AN$11</f>
        <v>-0.10222727272727272</v>
      </c>
      <c r="AQ2064">
        <f>MAX(MIN(AP2064,AN$9),AN$10)</f>
        <v>0</v>
      </c>
      <c r="AR2064">
        <f>IF(OR(AP2064&lt;0,V2064=0),0,INT(AX2063*AQ2064/100))</f>
        <v>0</v>
      </c>
      <c r="AS2064">
        <f>IF(AR2064&gt;0,1,0)</f>
        <v>0</v>
      </c>
      <c r="AT2064" s="1">
        <f>IF(V2064=1,K2064,0)*AS2064</f>
        <v>0</v>
      </c>
      <c r="AU2064" s="1">
        <f>MIN(AR2064,AN$13)*AS2064*AT2064</f>
        <v>0</v>
      </c>
      <c r="AV2064" s="1">
        <f>MIN(AR2064,AN$13)*AS2064*100</f>
        <v>0</v>
      </c>
      <c r="AW2064" s="1">
        <f>AU2064-AV2064</f>
        <v>0</v>
      </c>
      <c r="AX2064" s="1">
        <f>AX2063+AW2064</f>
        <v>309080</v>
      </c>
      <c r="AY2064">
        <f>IF(AT2064=0,IF(AS2064=1,AY2063+1,AY2063),0)</f>
        <v>5</v>
      </c>
      <c r="AZ2064">
        <f t="shared" si="33"/>
        <v>0</v>
      </c>
    </row>
    <row r="2065" spans="1:52" x14ac:dyDescent="0.4">
      <c r="A2065">
        <f ca="1">RAND()</f>
        <v>0.85913826657133285</v>
      </c>
      <c r="B2065">
        <v>20260517</v>
      </c>
      <c r="C2065">
        <v>5</v>
      </c>
      <c r="D2065">
        <v>9</v>
      </c>
      <c r="E2065">
        <v>2</v>
      </c>
      <c r="F2065">
        <v>10</v>
      </c>
      <c r="G2065">
        <v>11</v>
      </c>
      <c r="H2065">
        <v>1600</v>
      </c>
      <c r="I2065">
        <v>1</v>
      </c>
      <c r="J2065">
        <v>12</v>
      </c>
      <c r="K2065">
        <v>240</v>
      </c>
      <c r="L2065">
        <v>120</v>
      </c>
      <c r="M2065">
        <v>210</v>
      </c>
      <c r="N2065">
        <v>250</v>
      </c>
      <c r="O2065">
        <v>1100</v>
      </c>
      <c r="P2065">
        <v>1610</v>
      </c>
      <c r="Q2065">
        <v>2900</v>
      </c>
      <c r="R2065">
        <v>8790</v>
      </c>
      <c r="S2065">
        <v>400</v>
      </c>
      <c r="T2065">
        <v>480</v>
      </c>
      <c r="U2065">
        <v>940</v>
      </c>
      <c r="V2065">
        <v>1</v>
      </c>
      <c r="W2065">
        <v>4</v>
      </c>
      <c r="X2065">
        <v>6</v>
      </c>
      <c r="Y2065">
        <v>2</v>
      </c>
      <c r="Z2065">
        <v>3</v>
      </c>
      <c r="AA2065">
        <v>8</v>
      </c>
      <c r="AB2065">
        <v>5</v>
      </c>
      <c r="AC2065">
        <v>7</v>
      </c>
      <c r="AD2065">
        <v>9</v>
      </c>
      <c r="AE2065">
        <v>12</v>
      </c>
      <c r="AF2065">
        <v>11</v>
      </c>
      <c r="AG2065">
        <v>10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0.35799999999999998</v>
      </c>
      <c r="AO2065">
        <v>2.4</v>
      </c>
      <c r="AP2065">
        <f>(AN2065+AN$12-(1-AN2065-AN$12)/(AO2065-1))/AN$11</f>
        <v>-2.5142857142857161E-2</v>
      </c>
      <c r="AQ2065">
        <f>MAX(MIN(AP2065,AN$9),AN$10)</f>
        <v>0</v>
      </c>
      <c r="AR2065">
        <f>IF(OR(AP2065&lt;0,V2065=0),0,INT(AX2064*AQ2065/100))</f>
        <v>0</v>
      </c>
      <c r="AS2065">
        <f>IF(AR2065&gt;0,1,0)</f>
        <v>0</v>
      </c>
      <c r="AT2065" s="1">
        <f>IF(V2065=1,K2065,0)*AS2065</f>
        <v>0</v>
      </c>
      <c r="AU2065" s="1">
        <f>MIN(AR2065,AN$13)*AS2065*AT2065</f>
        <v>0</v>
      </c>
      <c r="AV2065" s="1">
        <f>MIN(AR2065,AN$13)*AS2065*100</f>
        <v>0</v>
      </c>
      <c r="AW2065" s="1">
        <f>AU2065-AV2065</f>
        <v>0</v>
      </c>
      <c r="AX2065" s="1">
        <f>AX2064+AW2065</f>
        <v>309080</v>
      </c>
      <c r="AY2065">
        <f>IF(AT2065=0,IF(AS2065=1,AY2064+1,AY2064),0)</f>
        <v>5</v>
      </c>
      <c r="AZ2065">
        <f t="shared" si="33"/>
        <v>0</v>
      </c>
    </row>
    <row r="2066" spans="1:52" x14ac:dyDescent="0.4">
      <c r="A2066">
        <f ca="1">RAND()</f>
        <v>1.0703668890813756E-2</v>
      </c>
      <c r="B2066">
        <v>20260517</v>
      </c>
      <c r="C2066">
        <v>5</v>
      </c>
      <c r="D2066">
        <v>8</v>
      </c>
      <c r="E2066">
        <v>2</v>
      </c>
      <c r="F2066">
        <v>5</v>
      </c>
      <c r="G2066">
        <v>11</v>
      </c>
      <c r="H2066">
        <v>1800</v>
      </c>
      <c r="I2066">
        <v>1</v>
      </c>
      <c r="J2066">
        <v>15</v>
      </c>
      <c r="K2066">
        <v>7160</v>
      </c>
      <c r="L2066">
        <v>1260</v>
      </c>
      <c r="M2066">
        <v>160</v>
      </c>
      <c r="N2066">
        <v>1220</v>
      </c>
      <c r="O2066">
        <v>9810</v>
      </c>
      <c r="P2066">
        <v>31750</v>
      </c>
      <c r="Q2066">
        <v>101890</v>
      </c>
      <c r="R2066">
        <v>1046780</v>
      </c>
      <c r="S2066">
        <v>2800</v>
      </c>
      <c r="T2066">
        <v>28350</v>
      </c>
      <c r="U2066">
        <v>2840</v>
      </c>
      <c r="V2066">
        <v>15</v>
      </c>
      <c r="W2066">
        <v>12</v>
      </c>
      <c r="X2066">
        <v>2</v>
      </c>
      <c r="Y2066">
        <v>6</v>
      </c>
      <c r="Z2066">
        <v>1</v>
      </c>
      <c r="AA2066">
        <v>4</v>
      </c>
      <c r="AB2066">
        <v>5</v>
      </c>
      <c r="AC2066">
        <v>7</v>
      </c>
      <c r="AD2066">
        <v>14</v>
      </c>
      <c r="AE2066">
        <v>8</v>
      </c>
      <c r="AF2066">
        <v>3</v>
      </c>
      <c r="AG2066">
        <v>9</v>
      </c>
      <c r="AH2066">
        <v>11</v>
      </c>
      <c r="AI2066">
        <v>13</v>
      </c>
      <c r="AJ2066">
        <v>10</v>
      </c>
      <c r="AK2066">
        <v>0</v>
      </c>
      <c r="AL2066">
        <v>0</v>
      </c>
      <c r="AM2066">
        <v>0</v>
      </c>
      <c r="AN2066">
        <v>0.215</v>
      </c>
      <c r="AO2066">
        <v>8.1</v>
      </c>
      <c r="AP2066">
        <f>(AN2066+AN$12-(1-AN2066-AN$12)/(AO2066-1))/AN$11</f>
        <v>2.6109154929577463E-2</v>
      </c>
      <c r="AQ2066">
        <f>MAX(MIN(AP2066,AN$9),AN$10)</f>
        <v>2.6109154929577463E-2</v>
      </c>
      <c r="AR2066">
        <f>IF(OR(AP2066&lt;0,V2066=0),0,INT(AX2065*AQ2066/100))</f>
        <v>80</v>
      </c>
      <c r="AS2066">
        <f>IF(AR2066&gt;0,1,0)</f>
        <v>1</v>
      </c>
      <c r="AT2066" s="1">
        <f>IF(V2066=1,K2066,0)*AS2066</f>
        <v>0</v>
      </c>
      <c r="AU2066" s="1">
        <f>MIN(AR2066,AN$13)*AS2066*AT2066</f>
        <v>0</v>
      </c>
      <c r="AV2066" s="1">
        <f>MIN(AR2066,AN$13)*AS2066*100</f>
        <v>2000</v>
      </c>
      <c r="AW2066" s="1">
        <f>AU2066-AV2066</f>
        <v>-2000</v>
      </c>
      <c r="AX2066" s="1">
        <f>AX2065+AW2066</f>
        <v>307080</v>
      </c>
      <c r="AY2066">
        <f>IF(AT2066=0,IF(AS2066=1,AY2065+1,AY2065),0)</f>
        <v>6</v>
      </c>
      <c r="AZ2066">
        <f t="shared" si="33"/>
        <v>0</v>
      </c>
    </row>
    <row r="2067" spans="1:52" x14ac:dyDescent="0.4">
      <c r="A2067">
        <f ca="1">RAND()</f>
        <v>0.74285504905937605</v>
      </c>
      <c r="B2067">
        <v>20260517</v>
      </c>
      <c r="C2067">
        <v>5</v>
      </c>
      <c r="D2067">
        <v>7</v>
      </c>
      <c r="E2067">
        <v>1</v>
      </c>
      <c r="F2067">
        <v>5</v>
      </c>
      <c r="G2067">
        <v>11</v>
      </c>
      <c r="H2067">
        <v>1600</v>
      </c>
      <c r="I2067">
        <v>1</v>
      </c>
      <c r="J2067">
        <v>8</v>
      </c>
      <c r="K2067">
        <v>390</v>
      </c>
      <c r="L2067">
        <v>170</v>
      </c>
      <c r="M2067">
        <v>160</v>
      </c>
      <c r="N2067">
        <v>270</v>
      </c>
      <c r="O2067">
        <v>870</v>
      </c>
      <c r="P2067">
        <v>1790</v>
      </c>
      <c r="Q2067">
        <v>2020</v>
      </c>
      <c r="R2067">
        <v>9910</v>
      </c>
      <c r="S2067">
        <v>390</v>
      </c>
      <c r="T2067">
        <v>500</v>
      </c>
      <c r="U2067">
        <v>850</v>
      </c>
      <c r="V2067">
        <v>1</v>
      </c>
      <c r="W2067">
        <v>5</v>
      </c>
      <c r="X2067">
        <v>8</v>
      </c>
      <c r="Y2067">
        <v>4</v>
      </c>
      <c r="Z2067">
        <v>3</v>
      </c>
      <c r="AA2067">
        <v>2</v>
      </c>
      <c r="AB2067">
        <v>6</v>
      </c>
      <c r="AC2067">
        <v>7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0.316</v>
      </c>
      <c r="AO2067">
        <v>3.9</v>
      </c>
      <c r="AP2067">
        <f>(AN2067+AN$12-(1-AN2067-AN$12)/(AO2067-1))/AN$11</f>
        <v>2.0034482758620693E-2</v>
      </c>
      <c r="AQ2067">
        <f>MAX(MIN(AP2067,AN$9),AN$10)</f>
        <v>2.0034482758620693E-2</v>
      </c>
      <c r="AR2067">
        <f>IF(OR(AP2067&lt;0,V2067=0),0,INT(AX2066*AQ2067/100))</f>
        <v>61</v>
      </c>
      <c r="AS2067">
        <f>IF(AR2067&gt;0,1,0)</f>
        <v>1</v>
      </c>
      <c r="AT2067" s="1">
        <f>IF(V2067=1,K2067,0)*AS2067</f>
        <v>390</v>
      </c>
      <c r="AU2067" s="1">
        <f>MIN(AR2067,AN$13)*AS2067*AT2067</f>
        <v>7800</v>
      </c>
      <c r="AV2067" s="1">
        <f>MIN(AR2067,AN$13)*AS2067*100</f>
        <v>2000</v>
      </c>
      <c r="AW2067" s="1">
        <f>AU2067-AV2067</f>
        <v>5800</v>
      </c>
      <c r="AX2067" s="1">
        <f>AX2066+AW2067</f>
        <v>312880</v>
      </c>
      <c r="AY2067">
        <f>IF(AT2067=0,IF(AS2067=1,AY2066+1,AY2066),0)</f>
        <v>0</v>
      </c>
      <c r="AZ2067">
        <f t="shared" si="33"/>
        <v>2000</v>
      </c>
    </row>
    <row r="2068" spans="1:52" x14ac:dyDescent="0.4">
      <c r="A2068">
        <f ca="1">RAND()</f>
        <v>0.71216080739771648</v>
      </c>
      <c r="B2068">
        <v>20260517</v>
      </c>
      <c r="C2068">
        <v>5</v>
      </c>
      <c r="D2068">
        <v>5</v>
      </c>
      <c r="E2068">
        <v>1</v>
      </c>
      <c r="F2068">
        <v>703</v>
      </c>
      <c r="G2068">
        <v>11</v>
      </c>
      <c r="H2068">
        <v>2400</v>
      </c>
      <c r="I2068">
        <v>1</v>
      </c>
      <c r="J2068">
        <v>11</v>
      </c>
      <c r="K2068">
        <v>310</v>
      </c>
      <c r="L2068">
        <v>110</v>
      </c>
      <c r="M2068">
        <v>1880</v>
      </c>
      <c r="N2068">
        <v>110</v>
      </c>
      <c r="O2068">
        <v>36800</v>
      </c>
      <c r="P2068">
        <v>83430</v>
      </c>
      <c r="Q2068">
        <v>13360</v>
      </c>
      <c r="R2068">
        <v>215450</v>
      </c>
      <c r="S2068">
        <v>8270</v>
      </c>
      <c r="T2068">
        <v>160</v>
      </c>
      <c r="U2068">
        <v>5610</v>
      </c>
      <c r="V2068">
        <v>3</v>
      </c>
      <c r="W2068">
        <v>4</v>
      </c>
      <c r="X2068">
        <v>1</v>
      </c>
      <c r="Y2068">
        <v>11</v>
      </c>
      <c r="Z2068">
        <v>6</v>
      </c>
      <c r="AA2068">
        <v>5</v>
      </c>
      <c r="AB2068">
        <v>9</v>
      </c>
      <c r="AC2068">
        <v>2</v>
      </c>
      <c r="AD2068">
        <v>8</v>
      </c>
      <c r="AE2068">
        <v>7</v>
      </c>
      <c r="AF2068">
        <v>10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0.312</v>
      </c>
      <c r="AO2068">
        <v>1.5</v>
      </c>
      <c r="AP2068">
        <f>(AN2068+AN$12-(1-AN2068-AN$12)/(AO2068-1))/AN$11</f>
        <v>-0.26599999999999996</v>
      </c>
      <c r="AQ2068">
        <f>MAX(MIN(AP2068,AN$9),AN$10)</f>
        <v>0</v>
      </c>
      <c r="AR2068">
        <f>IF(OR(AP2068&lt;0,V2068=0),0,INT(AX2067*AQ2068/100))</f>
        <v>0</v>
      </c>
      <c r="AS2068">
        <f>IF(AR2068&gt;0,1,0)</f>
        <v>0</v>
      </c>
      <c r="AT2068" s="1">
        <f>IF(V2068=1,K2068,0)*AS2068</f>
        <v>0</v>
      </c>
      <c r="AU2068" s="1">
        <f>MIN(AR2068,AN$13)*AS2068*AT2068</f>
        <v>0</v>
      </c>
      <c r="AV2068" s="1">
        <f>MIN(AR2068,AN$13)*AS2068*100</f>
        <v>0</v>
      </c>
      <c r="AW2068" s="1">
        <f>AU2068-AV2068</f>
        <v>0</v>
      </c>
      <c r="AX2068" s="1">
        <f>AX2067+AW2068</f>
        <v>312880</v>
      </c>
      <c r="AY2068">
        <f>IF(AT2068=0,IF(AS2068=1,AY2067+1,AY2067),0)</f>
        <v>0</v>
      </c>
      <c r="AZ2068">
        <f t="shared" si="33"/>
        <v>0</v>
      </c>
    </row>
    <row r="2069" spans="1:52" x14ac:dyDescent="0.4">
      <c r="A2069">
        <f ca="1">RAND()</f>
        <v>0.54509123393302072</v>
      </c>
      <c r="B2069">
        <v>20260517</v>
      </c>
      <c r="C2069">
        <v>5</v>
      </c>
      <c r="D2069">
        <v>4</v>
      </c>
      <c r="E2069">
        <v>1</v>
      </c>
      <c r="F2069">
        <v>703</v>
      </c>
      <c r="G2069">
        <v>11</v>
      </c>
      <c r="H2069">
        <v>1800</v>
      </c>
      <c r="I2069">
        <v>1</v>
      </c>
      <c r="J2069">
        <v>17</v>
      </c>
      <c r="K2069">
        <v>180</v>
      </c>
      <c r="L2069">
        <v>110</v>
      </c>
      <c r="M2069">
        <v>340</v>
      </c>
      <c r="N2069">
        <v>190</v>
      </c>
      <c r="O2069">
        <v>1830</v>
      </c>
      <c r="P2069">
        <v>2090</v>
      </c>
      <c r="Q2069">
        <v>4900</v>
      </c>
      <c r="R2069">
        <v>14220</v>
      </c>
      <c r="S2069">
        <v>520</v>
      </c>
      <c r="T2069">
        <v>410</v>
      </c>
      <c r="U2069">
        <v>2080</v>
      </c>
      <c r="V2069">
        <v>5</v>
      </c>
      <c r="W2069">
        <v>1</v>
      </c>
      <c r="X2069">
        <v>6</v>
      </c>
      <c r="Y2069">
        <v>3</v>
      </c>
      <c r="Z2069">
        <v>2</v>
      </c>
      <c r="AA2069">
        <v>12</v>
      </c>
      <c r="AB2069">
        <v>4</v>
      </c>
      <c r="AC2069">
        <v>8</v>
      </c>
      <c r="AD2069">
        <v>9</v>
      </c>
      <c r="AE2069">
        <v>11</v>
      </c>
      <c r="AF2069">
        <v>13</v>
      </c>
      <c r="AG2069">
        <v>7</v>
      </c>
      <c r="AH2069">
        <v>10</v>
      </c>
      <c r="AI2069">
        <v>14</v>
      </c>
      <c r="AJ2069">
        <v>17</v>
      </c>
      <c r="AK2069">
        <v>15</v>
      </c>
      <c r="AL2069">
        <v>16</v>
      </c>
      <c r="AM2069">
        <v>0</v>
      </c>
      <c r="AN2069">
        <v>0.26200000000000001</v>
      </c>
      <c r="AO2069">
        <v>12.3</v>
      </c>
      <c r="AP2069">
        <f>(AN2069+AN$12-(1-AN2069-AN$12)/(AO2069-1))/AN$11</f>
        <v>4.9172566371681423E-2</v>
      </c>
      <c r="AQ2069">
        <f>MAX(MIN(AP2069,AN$9),AN$10)</f>
        <v>0.03</v>
      </c>
      <c r="AR2069">
        <f>IF(OR(AP2069&lt;0,V2069=0),0,INT(AX2068*AQ2069/100))</f>
        <v>93</v>
      </c>
      <c r="AS2069">
        <f>IF(AR2069&gt;0,1,0)</f>
        <v>1</v>
      </c>
      <c r="AT2069" s="1">
        <f>IF(V2069=1,K2069,0)*AS2069</f>
        <v>0</v>
      </c>
      <c r="AU2069" s="1">
        <f>MIN(AR2069,AN$13)*AS2069*AT2069</f>
        <v>0</v>
      </c>
      <c r="AV2069" s="1">
        <f>MIN(AR2069,AN$13)*AS2069*100</f>
        <v>2000</v>
      </c>
      <c r="AW2069" s="1">
        <f>AU2069-AV2069</f>
        <v>-2000</v>
      </c>
      <c r="AX2069" s="1">
        <f>AX2068+AW2069</f>
        <v>310880</v>
      </c>
      <c r="AY2069">
        <f>IF(AT2069=0,IF(AS2069=1,AY2068+1,AY2068),0)</f>
        <v>1</v>
      </c>
      <c r="AZ2069">
        <f t="shared" si="33"/>
        <v>0</v>
      </c>
    </row>
    <row r="2070" spans="1:52" x14ac:dyDescent="0.4">
      <c r="A2070">
        <f ca="1">RAND()</f>
        <v>0.18844677927407882</v>
      </c>
      <c r="B2070">
        <v>20260517</v>
      </c>
      <c r="C2070">
        <v>5</v>
      </c>
      <c r="D2070">
        <v>3</v>
      </c>
      <c r="E2070">
        <v>1</v>
      </c>
      <c r="F2070">
        <v>703</v>
      </c>
      <c r="G2070">
        <v>23</v>
      </c>
      <c r="H2070">
        <v>2100</v>
      </c>
      <c r="I2070">
        <v>1</v>
      </c>
      <c r="J2070">
        <v>12</v>
      </c>
      <c r="K2070">
        <v>230</v>
      </c>
      <c r="L2070">
        <v>140</v>
      </c>
      <c r="M2070">
        <v>160</v>
      </c>
      <c r="N2070">
        <v>250</v>
      </c>
      <c r="O2070">
        <v>520</v>
      </c>
      <c r="P2070">
        <v>840</v>
      </c>
      <c r="Q2070">
        <v>1610</v>
      </c>
      <c r="R2070">
        <v>5290</v>
      </c>
      <c r="S2070">
        <v>230</v>
      </c>
      <c r="T2070">
        <v>370</v>
      </c>
      <c r="U2070">
        <v>830</v>
      </c>
      <c r="V2070">
        <v>6</v>
      </c>
      <c r="W2070">
        <v>1</v>
      </c>
      <c r="X2070">
        <v>2</v>
      </c>
      <c r="Y2070">
        <v>4</v>
      </c>
      <c r="Z2070">
        <v>12</v>
      </c>
      <c r="AA2070">
        <v>3</v>
      </c>
      <c r="AB2070">
        <v>5</v>
      </c>
      <c r="AC2070">
        <v>11</v>
      </c>
      <c r="AD2070">
        <v>9</v>
      </c>
      <c r="AE2070">
        <v>8</v>
      </c>
      <c r="AF2070">
        <v>7</v>
      </c>
      <c r="AG2070">
        <v>10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0.318</v>
      </c>
      <c r="AO2070">
        <v>6.1</v>
      </c>
      <c r="AP2070">
        <f>(AN2070+AN$12-(1-AN2070-AN$12)/(AO2070-1))/AN$11</f>
        <v>4.6068627450980393E-2</v>
      </c>
      <c r="AQ2070">
        <f>MAX(MIN(AP2070,AN$9),AN$10)</f>
        <v>0.03</v>
      </c>
      <c r="AR2070">
        <f>IF(OR(AP2070&lt;0,V2070=0),0,INT(AX2069*AQ2070/100))</f>
        <v>93</v>
      </c>
      <c r="AS2070">
        <f>IF(AR2070&gt;0,1,0)</f>
        <v>1</v>
      </c>
      <c r="AT2070" s="1">
        <f>IF(V2070=1,K2070,0)*AS2070</f>
        <v>0</v>
      </c>
      <c r="AU2070" s="1">
        <f>MIN(AR2070,AN$13)*AS2070*AT2070</f>
        <v>0</v>
      </c>
      <c r="AV2070" s="1">
        <f>MIN(AR2070,AN$13)*AS2070*100</f>
        <v>2000</v>
      </c>
      <c r="AW2070" s="1">
        <f>AU2070-AV2070</f>
        <v>-2000</v>
      </c>
      <c r="AX2070" s="1">
        <f>AX2069+AW2070</f>
        <v>308880</v>
      </c>
      <c r="AY2070">
        <f>IF(AT2070=0,IF(AS2070=1,AY2069+1,AY2069),0)</f>
        <v>2</v>
      </c>
      <c r="AZ2070">
        <f t="shared" si="33"/>
        <v>0</v>
      </c>
    </row>
    <row r="2071" spans="1:52" x14ac:dyDescent="0.4">
      <c r="A2071">
        <f ca="1">RAND()</f>
        <v>0.95737831823802022</v>
      </c>
      <c r="B2071">
        <v>20260517</v>
      </c>
      <c r="C2071">
        <v>5</v>
      </c>
      <c r="D2071">
        <v>2</v>
      </c>
      <c r="E2071">
        <v>1</v>
      </c>
      <c r="F2071">
        <v>703</v>
      </c>
      <c r="G2071">
        <v>23</v>
      </c>
      <c r="H2071">
        <v>1400</v>
      </c>
      <c r="I2071">
        <v>1</v>
      </c>
      <c r="J2071">
        <v>16</v>
      </c>
      <c r="K2071">
        <v>160</v>
      </c>
      <c r="L2071">
        <v>110</v>
      </c>
      <c r="M2071">
        <v>130</v>
      </c>
      <c r="N2071">
        <v>490</v>
      </c>
      <c r="O2071">
        <v>330</v>
      </c>
      <c r="P2071">
        <v>450</v>
      </c>
      <c r="Q2071">
        <v>2560</v>
      </c>
      <c r="R2071">
        <v>5220</v>
      </c>
      <c r="S2071">
        <v>180</v>
      </c>
      <c r="T2071">
        <v>850</v>
      </c>
      <c r="U2071">
        <v>1610</v>
      </c>
      <c r="V2071">
        <v>1</v>
      </c>
      <c r="W2071">
        <v>2</v>
      </c>
      <c r="X2071">
        <v>6</v>
      </c>
      <c r="Y2071">
        <v>10</v>
      </c>
      <c r="Z2071">
        <v>9</v>
      </c>
      <c r="AA2071">
        <v>7</v>
      </c>
      <c r="AB2071">
        <v>5</v>
      </c>
      <c r="AC2071">
        <v>4</v>
      </c>
      <c r="AD2071">
        <v>3</v>
      </c>
      <c r="AE2071">
        <v>13</v>
      </c>
      <c r="AF2071">
        <v>12</v>
      </c>
      <c r="AG2071">
        <v>16</v>
      </c>
      <c r="AH2071">
        <v>14</v>
      </c>
      <c r="AI2071">
        <v>15</v>
      </c>
      <c r="AJ2071">
        <v>11</v>
      </c>
      <c r="AK2071">
        <v>8</v>
      </c>
      <c r="AL2071">
        <v>0</v>
      </c>
      <c r="AM2071">
        <v>0</v>
      </c>
      <c r="AN2071">
        <v>0.39800000000000002</v>
      </c>
      <c r="AO2071">
        <v>1.6</v>
      </c>
      <c r="AP2071">
        <f>(AN2071+AN$12-(1-AN2071-AN$12)/(AO2071-1))/AN$11</f>
        <v>-0.15133333333333329</v>
      </c>
      <c r="AQ2071">
        <f>MAX(MIN(AP2071,AN$9),AN$10)</f>
        <v>0</v>
      </c>
      <c r="AR2071">
        <f>IF(OR(AP2071&lt;0,V2071=0),0,INT(AX2070*AQ2071/100))</f>
        <v>0</v>
      </c>
      <c r="AS2071">
        <f>IF(AR2071&gt;0,1,0)</f>
        <v>0</v>
      </c>
      <c r="AT2071" s="1">
        <f>IF(V2071=1,K2071,0)*AS2071</f>
        <v>0</v>
      </c>
      <c r="AU2071" s="1">
        <f>MIN(AR2071,AN$13)*AS2071*AT2071</f>
        <v>0</v>
      </c>
      <c r="AV2071" s="1">
        <f>MIN(AR2071,AN$13)*AS2071*100</f>
        <v>0</v>
      </c>
      <c r="AW2071" s="1">
        <f>AU2071-AV2071</f>
        <v>0</v>
      </c>
      <c r="AX2071" s="1">
        <f>AX2070+AW2071</f>
        <v>308880</v>
      </c>
      <c r="AY2071">
        <f>IF(AT2071=0,IF(AS2071=1,AY2070+1,AY2070),0)</f>
        <v>2</v>
      </c>
      <c r="AZ2071">
        <f t="shared" si="33"/>
        <v>0</v>
      </c>
    </row>
    <row r="2072" spans="1:52" x14ac:dyDescent="0.4">
      <c r="A2072">
        <f ca="1">RAND()</f>
        <v>0.87078072717272959</v>
      </c>
      <c r="B2072">
        <v>20260523</v>
      </c>
      <c r="C2072">
        <v>8</v>
      </c>
      <c r="D2072">
        <v>6</v>
      </c>
      <c r="E2072">
        <v>1</v>
      </c>
      <c r="F2072">
        <v>5</v>
      </c>
      <c r="G2072">
        <v>24</v>
      </c>
      <c r="H2072">
        <v>1400</v>
      </c>
      <c r="I2072">
        <v>2</v>
      </c>
      <c r="J2072">
        <v>16</v>
      </c>
      <c r="K2072">
        <v>1250</v>
      </c>
      <c r="L2072">
        <v>370</v>
      </c>
      <c r="M2072">
        <v>400</v>
      </c>
      <c r="N2072">
        <v>180</v>
      </c>
      <c r="O2072">
        <v>8650</v>
      </c>
      <c r="P2072">
        <v>17620</v>
      </c>
      <c r="Q2072">
        <v>7880</v>
      </c>
      <c r="R2072">
        <v>62540</v>
      </c>
      <c r="S2072">
        <v>2950</v>
      </c>
      <c r="T2072">
        <v>720</v>
      </c>
      <c r="U2072">
        <v>800</v>
      </c>
      <c r="V2072">
        <v>5</v>
      </c>
      <c r="W2072">
        <v>11</v>
      </c>
      <c r="X2072">
        <v>1</v>
      </c>
      <c r="Y2072">
        <v>3</v>
      </c>
      <c r="Z2072">
        <v>4</v>
      </c>
      <c r="AA2072">
        <v>13</v>
      </c>
      <c r="AB2072">
        <v>7</v>
      </c>
      <c r="AC2072">
        <v>2</v>
      </c>
      <c r="AD2072">
        <v>16</v>
      </c>
      <c r="AE2072">
        <v>10</v>
      </c>
      <c r="AF2072">
        <v>6</v>
      </c>
      <c r="AG2072">
        <v>15</v>
      </c>
      <c r="AH2072">
        <v>9</v>
      </c>
      <c r="AI2072">
        <v>8</v>
      </c>
      <c r="AJ2072">
        <v>12</v>
      </c>
      <c r="AK2072">
        <v>14</v>
      </c>
      <c r="AL2072">
        <v>0</v>
      </c>
      <c r="AM2072">
        <v>0</v>
      </c>
      <c r="AN2072">
        <v>0.16200000000000001</v>
      </c>
      <c r="AO2072">
        <v>5.8</v>
      </c>
      <c r="AP2072">
        <f>(AN2072+AN$12-(1-AN2072-AN$12)/(AO2072-1))/AN$11</f>
        <v>-3.1458333333333338E-3</v>
      </c>
      <c r="AQ2072">
        <f>MAX(MIN(AP2072,AN$9),AN$10)</f>
        <v>0</v>
      </c>
      <c r="AR2072">
        <f>IF(OR(AP2072&lt;0,V2072=0),0,INT(AX2071*AQ2072/100))</f>
        <v>0</v>
      </c>
      <c r="AS2072">
        <f>IF(AR2072&gt;0,1,0)</f>
        <v>0</v>
      </c>
      <c r="AT2072" s="1">
        <f>IF(V2072=1,K2072,0)*AS2072</f>
        <v>0</v>
      </c>
      <c r="AU2072" s="1">
        <f>MIN(AR2072,AN$13)*AS2072*AT2072</f>
        <v>0</v>
      </c>
      <c r="AV2072" s="1">
        <f>MIN(AR2072,AN$13)*AS2072*100</f>
        <v>0</v>
      </c>
      <c r="AW2072" s="1">
        <f>AU2072-AV2072</f>
        <v>0</v>
      </c>
      <c r="AX2072" s="1">
        <f>AX2071+AW2072</f>
        <v>308880</v>
      </c>
      <c r="AY2072">
        <f>IF(AT2072=0,IF(AS2072=1,AY2071+1,AY2071),0)</f>
        <v>2</v>
      </c>
      <c r="AZ2072">
        <f t="shared" si="33"/>
        <v>0</v>
      </c>
    </row>
    <row r="2073" spans="1:52" x14ac:dyDescent="0.4">
      <c r="A2073">
        <f ca="1">RAND()</f>
        <v>0.11567443602572158</v>
      </c>
      <c r="B2073">
        <v>20260523</v>
      </c>
      <c r="C2073">
        <v>4</v>
      </c>
      <c r="D2073">
        <v>2</v>
      </c>
      <c r="E2073">
        <v>1</v>
      </c>
      <c r="F2073">
        <v>703</v>
      </c>
      <c r="G2073">
        <v>23</v>
      </c>
      <c r="H2073">
        <v>1800</v>
      </c>
      <c r="I2073">
        <v>2</v>
      </c>
      <c r="J2073">
        <v>15</v>
      </c>
      <c r="K2073">
        <v>510</v>
      </c>
      <c r="L2073">
        <v>160</v>
      </c>
      <c r="M2073">
        <v>200</v>
      </c>
      <c r="N2073">
        <v>150</v>
      </c>
      <c r="O2073">
        <v>1780</v>
      </c>
      <c r="P2073">
        <v>3760</v>
      </c>
      <c r="Q2073">
        <v>1660</v>
      </c>
      <c r="R2073">
        <v>11470</v>
      </c>
      <c r="S2073">
        <v>440</v>
      </c>
      <c r="T2073">
        <v>360</v>
      </c>
      <c r="U2073">
        <v>360</v>
      </c>
      <c r="V2073">
        <v>5</v>
      </c>
      <c r="W2073">
        <v>3</v>
      </c>
      <c r="X2073">
        <v>2</v>
      </c>
      <c r="Y2073">
        <v>1</v>
      </c>
      <c r="Z2073">
        <v>4</v>
      </c>
      <c r="AA2073">
        <v>11</v>
      </c>
      <c r="AB2073">
        <v>15</v>
      </c>
      <c r="AC2073">
        <v>14</v>
      </c>
      <c r="AD2073">
        <v>13</v>
      </c>
      <c r="AE2073">
        <v>9</v>
      </c>
      <c r="AF2073">
        <v>12</v>
      </c>
      <c r="AG2073">
        <v>8</v>
      </c>
      <c r="AH2073">
        <v>6</v>
      </c>
      <c r="AI2073">
        <v>10</v>
      </c>
      <c r="AJ2073">
        <v>7</v>
      </c>
      <c r="AK2073">
        <v>0</v>
      </c>
      <c r="AL2073">
        <v>0</v>
      </c>
      <c r="AM2073">
        <v>0</v>
      </c>
      <c r="AN2073">
        <v>0.26300000000000001</v>
      </c>
      <c r="AO2073">
        <v>2.2999999999999998</v>
      </c>
      <c r="AP2073">
        <f>(AN2073+AN$12-(1-AN2073-AN$12)/(AO2073-1))/AN$11</f>
        <v>-7.5980769230769241E-2</v>
      </c>
      <c r="AQ2073">
        <f>MAX(MIN(AP2073,AN$9),AN$10)</f>
        <v>0</v>
      </c>
      <c r="AR2073">
        <f>IF(OR(AP2073&lt;0,V2073=0),0,INT(AX2072*AQ2073/100))</f>
        <v>0</v>
      </c>
      <c r="AS2073">
        <f>IF(AR2073&gt;0,1,0)</f>
        <v>0</v>
      </c>
      <c r="AT2073" s="1">
        <f>IF(V2073=1,K2073,0)*AS2073</f>
        <v>0</v>
      </c>
      <c r="AU2073" s="1">
        <f>MIN(AR2073,AN$13)*AS2073*AT2073</f>
        <v>0</v>
      </c>
      <c r="AV2073" s="1">
        <f>MIN(AR2073,AN$13)*AS2073*100</f>
        <v>0</v>
      </c>
      <c r="AW2073" s="1">
        <f>AU2073-AV2073</f>
        <v>0</v>
      </c>
      <c r="AX2073" s="1">
        <f>AX2072+AW2073</f>
        <v>308880</v>
      </c>
      <c r="AY2073">
        <f>IF(AT2073=0,IF(AS2073=1,AY2072+1,AY2072),0)</f>
        <v>2</v>
      </c>
      <c r="AZ2073">
        <f t="shared" si="33"/>
        <v>0</v>
      </c>
    </row>
    <row r="2074" spans="1:52" x14ac:dyDescent="0.4">
      <c r="A2074">
        <f ca="1">RAND()</f>
        <v>0.95554821484423624</v>
      </c>
      <c r="B2074">
        <v>20260523</v>
      </c>
      <c r="C2074">
        <v>4</v>
      </c>
      <c r="D2074">
        <v>3</v>
      </c>
      <c r="E2074">
        <v>1</v>
      </c>
      <c r="F2074">
        <v>703</v>
      </c>
      <c r="G2074">
        <v>23</v>
      </c>
      <c r="H2074">
        <v>1200</v>
      </c>
      <c r="I2074">
        <v>2</v>
      </c>
      <c r="J2074">
        <v>15</v>
      </c>
      <c r="K2074">
        <v>1370</v>
      </c>
      <c r="L2074">
        <v>250</v>
      </c>
      <c r="M2074">
        <v>1080</v>
      </c>
      <c r="N2074">
        <v>130</v>
      </c>
      <c r="O2074">
        <v>59370</v>
      </c>
      <c r="P2074">
        <v>107950</v>
      </c>
      <c r="Q2074">
        <v>21210</v>
      </c>
      <c r="R2074">
        <v>254810</v>
      </c>
      <c r="S2074">
        <v>8600</v>
      </c>
      <c r="T2074">
        <v>570</v>
      </c>
      <c r="U2074">
        <v>2230</v>
      </c>
      <c r="V2074">
        <v>3</v>
      </c>
      <c r="W2074">
        <v>7</v>
      </c>
      <c r="X2074">
        <v>5</v>
      </c>
      <c r="Y2074">
        <v>10</v>
      </c>
      <c r="Z2074">
        <v>1</v>
      </c>
      <c r="AA2074">
        <v>6</v>
      </c>
      <c r="AB2074">
        <v>15</v>
      </c>
      <c r="AC2074">
        <v>14</v>
      </c>
      <c r="AD2074">
        <v>9</v>
      </c>
      <c r="AE2074">
        <v>4</v>
      </c>
      <c r="AF2074">
        <v>11</v>
      </c>
      <c r="AG2074">
        <v>2</v>
      </c>
      <c r="AH2074">
        <v>13</v>
      </c>
      <c r="AI2074">
        <v>8</v>
      </c>
      <c r="AJ2074">
        <v>12</v>
      </c>
      <c r="AK2074">
        <v>0</v>
      </c>
      <c r="AL2074">
        <v>0</v>
      </c>
      <c r="AM2074">
        <v>0</v>
      </c>
      <c r="AN2074">
        <v>0.28000000000000003</v>
      </c>
      <c r="AO2074">
        <v>1.8</v>
      </c>
      <c r="AP2074">
        <f>(AN2074+AN$12-(1-AN2074-AN$12)/(AO2074-1))/AN$11</f>
        <v>-0.15499999999999997</v>
      </c>
      <c r="AQ2074">
        <f>MAX(MIN(AP2074,AN$9),AN$10)</f>
        <v>0</v>
      </c>
      <c r="AR2074">
        <f>IF(OR(AP2074&lt;0,V2074=0),0,INT(AX2073*AQ2074/100))</f>
        <v>0</v>
      </c>
      <c r="AS2074">
        <f>IF(AR2074&gt;0,1,0)</f>
        <v>0</v>
      </c>
      <c r="AT2074" s="1">
        <f>IF(V2074=1,K2074,0)*AS2074</f>
        <v>0</v>
      </c>
      <c r="AU2074" s="1">
        <f>MIN(AR2074,AN$13)*AS2074*AT2074</f>
        <v>0</v>
      </c>
      <c r="AV2074" s="1">
        <f>MIN(AR2074,AN$13)*AS2074*100</f>
        <v>0</v>
      </c>
      <c r="AW2074" s="1">
        <f>AU2074-AV2074</f>
        <v>0</v>
      </c>
      <c r="AX2074" s="1">
        <f>AX2073+AW2074</f>
        <v>308880</v>
      </c>
      <c r="AY2074">
        <f>IF(AT2074=0,IF(AS2074=1,AY2073+1,AY2073),0)</f>
        <v>2</v>
      </c>
      <c r="AZ2074">
        <f t="shared" si="33"/>
        <v>0</v>
      </c>
    </row>
    <row r="2075" spans="1:52" x14ac:dyDescent="0.4">
      <c r="A2075">
        <f ca="1">RAND()</f>
        <v>0.22319137561059232</v>
      </c>
      <c r="B2075">
        <v>20260523</v>
      </c>
      <c r="C2075">
        <v>4</v>
      </c>
      <c r="D2075">
        <v>5</v>
      </c>
      <c r="E2075">
        <v>1</v>
      </c>
      <c r="F2075">
        <v>703</v>
      </c>
      <c r="G2075">
        <v>11</v>
      </c>
      <c r="H2075">
        <v>1400</v>
      </c>
      <c r="I2075">
        <v>2</v>
      </c>
      <c r="J2075">
        <v>16</v>
      </c>
      <c r="K2075">
        <v>190</v>
      </c>
      <c r="L2075">
        <v>150</v>
      </c>
      <c r="M2075">
        <v>230</v>
      </c>
      <c r="N2075">
        <v>260</v>
      </c>
      <c r="O2075">
        <v>1510</v>
      </c>
      <c r="P2075">
        <v>1210</v>
      </c>
      <c r="Q2075">
        <v>4390</v>
      </c>
      <c r="R2075">
        <v>10140</v>
      </c>
      <c r="S2075">
        <v>680</v>
      </c>
      <c r="T2075">
        <v>620</v>
      </c>
      <c r="U2075">
        <v>910</v>
      </c>
      <c r="V2075">
        <v>4</v>
      </c>
      <c r="W2075">
        <v>1</v>
      </c>
      <c r="X2075">
        <v>12</v>
      </c>
      <c r="Y2075">
        <v>1</v>
      </c>
      <c r="Z2075">
        <v>5</v>
      </c>
      <c r="AA2075">
        <v>6</v>
      </c>
      <c r="AB2075">
        <v>7</v>
      </c>
      <c r="AC2075">
        <v>16</v>
      </c>
      <c r="AD2075">
        <v>3</v>
      </c>
      <c r="AE2075">
        <v>9</v>
      </c>
      <c r="AF2075">
        <v>10</v>
      </c>
      <c r="AG2075">
        <v>8</v>
      </c>
      <c r="AH2075">
        <v>15</v>
      </c>
      <c r="AI2075">
        <v>11</v>
      </c>
      <c r="AJ2075">
        <v>13</v>
      </c>
      <c r="AK2075">
        <v>14</v>
      </c>
      <c r="AL2075">
        <v>0</v>
      </c>
      <c r="AM2075">
        <v>0</v>
      </c>
      <c r="AN2075">
        <v>0.16700000000000001</v>
      </c>
      <c r="AO2075">
        <v>7.9</v>
      </c>
      <c r="AP2075">
        <f>(AN2075+AN$12-(1-AN2075-AN$12)/(AO2075-1))/AN$11</f>
        <v>1.1568840579710152E-2</v>
      </c>
      <c r="AQ2075">
        <f>MAX(MIN(AP2075,AN$9),AN$10)</f>
        <v>1.1568840579710152E-2</v>
      </c>
      <c r="AR2075">
        <f>IF(OR(AP2075&lt;0,V2075=0),0,INT(AX2074*AQ2075/100))</f>
        <v>35</v>
      </c>
      <c r="AS2075">
        <f>IF(AR2075&gt;0,1,0)</f>
        <v>1</v>
      </c>
      <c r="AT2075" s="1">
        <f>IF(V2075=1,K2075,0)*AS2075</f>
        <v>0</v>
      </c>
      <c r="AU2075" s="1">
        <f>MIN(AR2075,AN$13)*AS2075*AT2075</f>
        <v>0</v>
      </c>
      <c r="AV2075" s="1">
        <f>MIN(AR2075,AN$13)*AS2075*100</f>
        <v>2000</v>
      </c>
      <c r="AW2075" s="1">
        <f>AU2075-AV2075</f>
        <v>-2000</v>
      </c>
      <c r="AX2075" s="1">
        <f>AX2074+AW2075</f>
        <v>306880</v>
      </c>
      <c r="AY2075">
        <f>IF(AT2075=0,IF(AS2075=1,AY2074+1,AY2074),0)</f>
        <v>3</v>
      </c>
      <c r="AZ2075">
        <f t="shared" si="33"/>
        <v>0</v>
      </c>
    </row>
    <row r="2076" spans="1:52" x14ac:dyDescent="0.4">
      <c r="A2076">
        <f ca="1">RAND()</f>
        <v>0.28335086225554384</v>
      </c>
      <c r="B2076">
        <v>20260523</v>
      </c>
      <c r="C2076">
        <v>4</v>
      </c>
      <c r="D2076">
        <v>6</v>
      </c>
      <c r="E2076">
        <v>1</v>
      </c>
      <c r="F2076">
        <v>703</v>
      </c>
      <c r="G2076">
        <v>23</v>
      </c>
      <c r="H2076">
        <v>1800</v>
      </c>
      <c r="I2076">
        <v>2</v>
      </c>
      <c r="J2076">
        <v>15</v>
      </c>
      <c r="K2076">
        <v>360</v>
      </c>
      <c r="L2076">
        <v>170</v>
      </c>
      <c r="M2076">
        <v>150</v>
      </c>
      <c r="N2076">
        <v>320</v>
      </c>
      <c r="O2076">
        <v>890</v>
      </c>
      <c r="P2076">
        <v>1320</v>
      </c>
      <c r="Q2076">
        <v>3210</v>
      </c>
      <c r="R2076">
        <v>12130</v>
      </c>
      <c r="S2076">
        <v>420</v>
      </c>
      <c r="T2076">
        <v>980</v>
      </c>
      <c r="U2076">
        <v>730</v>
      </c>
      <c r="V2076">
        <v>1</v>
      </c>
      <c r="W2076">
        <v>4</v>
      </c>
      <c r="X2076">
        <v>9</v>
      </c>
      <c r="Y2076">
        <v>2</v>
      </c>
      <c r="Z2076">
        <v>8</v>
      </c>
      <c r="AA2076">
        <v>3</v>
      </c>
      <c r="AB2076">
        <v>15</v>
      </c>
      <c r="AC2076">
        <v>14</v>
      </c>
      <c r="AD2076">
        <v>11</v>
      </c>
      <c r="AE2076">
        <v>5</v>
      </c>
      <c r="AF2076">
        <v>7</v>
      </c>
      <c r="AG2076">
        <v>6</v>
      </c>
      <c r="AH2076">
        <v>12</v>
      </c>
      <c r="AI2076">
        <v>13</v>
      </c>
      <c r="AJ2076">
        <v>10</v>
      </c>
      <c r="AK2076">
        <v>0</v>
      </c>
      <c r="AL2076">
        <v>0</v>
      </c>
      <c r="AM2076">
        <v>0</v>
      </c>
      <c r="AN2076">
        <v>0.19</v>
      </c>
      <c r="AO2076">
        <v>3.6</v>
      </c>
      <c r="AP2076">
        <f>(AN2076+AN$12-(1-AN2076-AN$12)/(AO2076-1))/AN$11</f>
        <v>-3.0384615384615385E-2</v>
      </c>
      <c r="AQ2076">
        <f>MAX(MIN(AP2076,AN$9),AN$10)</f>
        <v>0</v>
      </c>
      <c r="AR2076">
        <f>IF(OR(AP2076&lt;0,V2076=0),0,INT(AX2075*AQ2076/100))</f>
        <v>0</v>
      </c>
      <c r="AS2076">
        <f>IF(AR2076&gt;0,1,0)</f>
        <v>0</v>
      </c>
      <c r="AT2076" s="1">
        <f>IF(V2076=1,K2076,0)*AS2076</f>
        <v>0</v>
      </c>
      <c r="AU2076" s="1">
        <f>MIN(AR2076,AN$13)*AS2076*AT2076</f>
        <v>0</v>
      </c>
      <c r="AV2076" s="1">
        <f>MIN(AR2076,AN$13)*AS2076*100</f>
        <v>0</v>
      </c>
      <c r="AW2076" s="1">
        <f>AU2076-AV2076</f>
        <v>0</v>
      </c>
      <c r="AX2076" s="1">
        <f>AX2075+AW2076</f>
        <v>306880</v>
      </c>
      <c r="AY2076">
        <f>IF(AT2076=0,IF(AS2076=1,AY2075+1,AY2075),0)</f>
        <v>3</v>
      </c>
      <c r="AZ2076">
        <f t="shared" si="33"/>
        <v>0</v>
      </c>
    </row>
    <row r="2077" spans="1:52" x14ac:dyDescent="0.4">
      <c r="A2077">
        <f ca="1">RAND()</f>
        <v>0.53224776603505175</v>
      </c>
      <c r="B2077">
        <v>20260523</v>
      </c>
      <c r="C2077">
        <v>4</v>
      </c>
      <c r="D2077">
        <v>7</v>
      </c>
      <c r="E2077">
        <v>1</v>
      </c>
      <c r="F2077">
        <v>703</v>
      </c>
      <c r="G2077">
        <v>11</v>
      </c>
      <c r="H2077">
        <v>2400</v>
      </c>
      <c r="I2077">
        <v>2</v>
      </c>
      <c r="J2077">
        <v>16</v>
      </c>
      <c r="K2077">
        <v>780</v>
      </c>
      <c r="L2077">
        <v>200</v>
      </c>
      <c r="M2077">
        <v>180</v>
      </c>
      <c r="N2077">
        <v>220</v>
      </c>
      <c r="O2077">
        <v>1290</v>
      </c>
      <c r="P2077">
        <v>3830</v>
      </c>
      <c r="Q2077">
        <v>1940</v>
      </c>
      <c r="R2077">
        <v>15030</v>
      </c>
      <c r="S2077">
        <v>520</v>
      </c>
      <c r="T2077">
        <v>540</v>
      </c>
      <c r="U2077">
        <v>530</v>
      </c>
      <c r="V2077">
        <v>2</v>
      </c>
      <c r="W2077">
        <v>10</v>
      </c>
      <c r="X2077">
        <v>3</v>
      </c>
      <c r="Y2077">
        <v>5</v>
      </c>
      <c r="Z2077">
        <v>4</v>
      </c>
      <c r="AA2077">
        <v>1</v>
      </c>
      <c r="AB2077">
        <v>7</v>
      </c>
      <c r="AC2077">
        <v>13</v>
      </c>
      <c r="AD2077">
        <v>15</v>
      </c>
      <c r="AE2077">
        <v>8</v>
      </c>
      <c r="AF2077">
        <v>14</v>
      </c>
      <c r="AG2077">
        <v>9</v>
      </c>
      <c r="AH2077">
        <v>16</v>
      </c>
      <c r="AI2077">
        <v>11</v>
      </c>
      <c r="AJ2077">
        <v>6</v>
      </c>
      <c r="AK2077">
        <v>12</v>
      </c>
      <c r="AL2077">
        <v>0</v>
      </c>
      <c r="AM2077">
        <v>0</v>
      </c>
      <c r="AN2077">
        <v>0.191</v>
      </c>
      <c r="AO2077">
        <v>3.8</v>
      </c>
      <c r="AP2077">
        <f>(AN2077+AN$12-(1-AN2077-AN$12)/(AO2077-1))/AN$11</f>
        <v>-2.4482142857142855E-2</v>
      </c>
      <c r="AQ2077">
        <f>MAX(MIN(AP2077,AN$9),AN$10)</f>
        <v>0</v>
      </c>
      <c r="AR2077">
        <f>IF(OR(AP2077&lt;0,V2077=0),0,INT(AX2076*AQ2077/100))</f>
        <v>0</v>
      </c>
      <c r="AS2077">
        <f>IF(AR2077&gt;0,1,0)</f>
        <v>0</v>
      </c>
      <c r="AT2077" s="1">
        <f>IF(V2077=1,K2077,0)*AS2077</f>
        <v>0</v>
      </c>
      <c r="AU2077" s="1">
        <f>MIN(AR2077,AN$13)*AS2077*AT2077</f>
        <v>0</v>
      </c>
      <c r="AV2077" s="1">
        <f>MIN(AR2077,AN$13)*AS2077*100</f>
        <v>0</v>
      </c>
      <c r="AW2077" s="1">
        <f>AU2077-AV2077</f>
        <v>0</v>
      </c>
      <c r="AX2077" s="1">
        <f>AX2076+AW2077</f>
        <v>306880</v>
      </c>
      <c r="AY2077">
        <f>IF(AT2077=0,IF(AS2077=1,AY2076+1,AY2076),0)</f>
        <v>3</v>
      </c>
      <c r="AZ2077">
        <f t="shared" si="33"/>
        <v>0</v>
      </c>
    </row>
    <row r="2078" spans="1:52" x14ac:dyDescent="0.4">
      <c r="A2078">
        <f ca="1">RAND()</f>
        <v>0.65926537393670537</v>
      </c>
      <c r="B2078">
        <v>20260523</v>
      </c>
      <c r="C2078">
        <v>4</v>
      </c>
      <c r="D2078">
        <v>8</v>
      </c>
      <c r="E2078">
        <v>2</v>
      </c>
      <c r="F2078">
        <v>5</v>
      </c>
      <c r="G2078">
        <v>23</v>
      </c>
      <c r="H2078">
        <v>1800</v>
      </c>
      <c r="I2078">
        <v>2</v>
      </c>
      <c r="J2078">
        <v>15</v>
      </c>
      <c r="K2078">
        <v>240</v>
      </c>
      <c r="L2078">
        <v>150</v>
      </c>
      <c r="M2078">
        <v>740</v>
      </c>
      <c r="N2078">
        <v>300</v>
      </c>
      <c r="O2078">
        <v>3950</v>
      </c>
      <c r="P2078">
        <v>5380</v>
      </c>
      <c r="Q2078">
        <v>10490</v>
      </c>
      <c r="R2078">
        <v>31770</v>
      </c>
      <c r="S2078">
        <v>1570</v>
      </c>
      <c r="T2078">
        <v>510</v>
      </c>
      <c r="U2078">
        <v>3120</v>
      </c>
      <c r="V2078">
        <v>1</v>
      </c>
      <c r="W2078">
        <v>4</v>
      </c>
      <c r="X2078">
        <v>13</v>
      </c>
      <c r="Y2078">
        <v>3</v>
      </c>
      <c r="Z2078">
        <v>15</v>
      </c>
      <c r="AA2078">
        <v>12</v>
      </c>
      <c r="AB2078">
        <v>9</v>
      </c>
      <c r="AC2078">
        <v>8</v>
      </c>
      <c r="AD2078">
        <v>11</v>
      </c>
      <c r="AE2078">
        <v>2</v>
      </c>
      <c r="AF2078">
        <v>10</v>
      </c>
      <c r="AG2078">
        <v>7</v>
      </c>
      <c r="AH2078">
        <v>6</v>
      </c>
      <c r="AI2078">
        <v>5</v>
      </c>
      <c r="AJ2078">
        <v>14</v>
      </c>
      <c r="AK2078">
        <v>0</v>
      </c>
      <c r="AL2078">
        <v>0</v>
      </c>
      <c r="AM2078">
        <v>0</v>
      </c>
      <c r="AN2078">
        <v>0.248</v>
      </c>
      <c r="AO2078">
        <v>2.4</v>
      </c>
      <c r="AP2078">
        <f>(AN2078+AN$12-(1-AN2078-AN$12)/(AO2078-1))/AN$11</f>
        <v>-7.2285714285714286E-2</v>
      </c>
      <c r="AQ2078">
        <f>MAX(MIN(AP2078,AN$9),AN$10)</f>
        <v>0</v>
      </c>
      <c r="AR2078">
        <f>IF(OR(AP2078&lt;0,V2078=0),0,INT(AX2077*AQ2078/100))</f>
        <v>0</v>
      </c>
      <c r="AS2078">
        <f>IF(AR2078&gt;0,1,0)</f>
        <v>0</v>
      </c>
      <c r="AT2078" s="1">
        <f>IF(V2078=1,K2078,0)*AS2078</f>
        <v>0</v>
      </c>
      <c r="AU2078" s="1">
        <f>MIN(AR2078,AN$13)*AS2078*AT2078</f>
        <v>0</v>
      </c>
      <c r="AV2078" s="1">
        <f>MIN(AR2078,AN$13)*AS2078*100</f>
        <v>0</v>
      </c>
      <c r="AW2078" s="1">
        <f>AU2078-AV2078</f>
        <v>0</v>
      </c>
      <c r="AX2078" s="1">
        <f>AX2077+AW2078</f>
        <v>306880</v>
      </c>
      <c r="AY2078">
        <f>IF(AT2078=0,IF(AS2078=1,AY2077+1,AY2077),0)</f>
        <v>3</v>
      </c>
      <c r="AZ2078">
        <f t="shared" si="33"/>
        <v>0</v>
      </c>
    </row>
    <row r="2079" spans="1:52" x14ac:dyDescent="0.4">
      <c r="A2079">
        <f ca="1">RAND()</f>
        <v>0.81243592963791367</v>
      </c>
      <c r="B2079">
        <v>20260523</v>
      </c>
      <c r="C2079">
        <v>4</v>
      </c>
      <c r="D2079">
        <v>9</v>
      </c>
      <c r="E2079">
        <v>1</v>
      </c>
      <c r="F2079">
        <v>5</v>
      </c>
      <c r="G2079">
        <v>10</v>
      </c>
      <c r="H2079">
        <v>1000</v>
      </c>
      <c r="I2079">
        <v>2</v>
      </c>
      <c r="J2079">
        <v>16</v>
      </c>
      <c r="K2079">
        <v>420</v>
      </c>
      <c r="L2079">
        <v>160</v>
      </c>
      <c r="M2079">
        <v>190</v>
      </c>
      <c r="N2079">
        <v>470</v>
      </c>
      <c r="O2079">
        <v>1330</v>
      </c>
      <c r="P2079">
        <v>2560</v>
      </c>
      <c r="Q2079">
        <v>8700</v>
      </c>
      <c r="R2079">
        <v>36930</v>
      </c>
      <c r="S2079">
        <v>400</v>
      </c>
      <c r="T2079">
        <v>1670</v>
      </c>
      <c r="U2079">
        <v>2050</v>
      </c>
      <c r="V2079">
        <v>2</v>
      </c>
      <c r="W2079">
        <v>16</v>
      </c>
      <c r="X2079">
        <v>14</v>
      </c>
      <c r="Y2079">
        <v>1</v>
      </c>
      <c r="Z2079">
        <v>5</v>
      </c>
      <c r="AA2079">
        <v>9</v>
      </c>
      <c r="AB2079">
        <v>7</v>
      </c>
      <c r="AC2079">
        <v>11</v>
      </c>
      <c r="AD2079">
        <v>12</v>
      </c>
      <c r="AE2079">
        <v>3</v>
      </c>
      <c r="AF2079">
        <v>4</v>
      </c>
      <c r="AG2079">
        <v>13</v>
      </c>
      <c r="AH2079">
        <v>6</v>
      </c>
      <c r="AI2079">
        <v>8</v>
      </c>
      <c r="AJ2079">
        <v>15</v>
      </c>
      <c r="AK2079">
        <v>10</v>
      </c>
      <c r="AL2079">
        <v>0</v>
      </c>
      <c r="AM2079">
        <v>0</v>
      </c>
      <c r="AN2079">
        <v>0.20399999999999999</v>
      </c>
      <c r="AO2079">
        <v>5.9</v>
      </c>
      <c r="AP2079">
        <f>(AN2079+AN$12-(1-AN2079-AN$12)/(AO2079-1))/AN$11</f>
        <v>1.0387755102040812E-2</v>
      </c>
      <c r="AQ2079">
        <f>MAX(MIN(AP2079,AN$9),AN$10)</f>
        <v>1.0387755102040812E-2</v>
      </c>
      <c r="AR2079">
        <f>IF(OR(AP2079&lt;0,V2079=0),0,INT(AX2078*AQ2079/100))</f>
        <v>31</v>
      </c>
      <c r="AS2079">
        <f>IF(AR2079&gt;0,1,0)</f>
        <v>1</v>
      </c>
      <c r="AT2079" s="1">
        <f>IF(V2079=1,K2079,0)*AS2079</f>
        <v>0</v>
      </c>
      <c r="AU2079" s="1">
        <f>MIN(AR2079,AN$13)*AS2079*AT2079</f>
        <v>0</v>
      </c>
      <c r="AV2079" s="1">
        <f>MIN(AR2079,AN$13)*AS2079*100</f>
        <v>2000</v>
      </c>
      <c r="AW2079" s="1">
        <f>AU2079-AV2079</f>
        <v>-2000</v>
      </c>
      <c r="AX2079" s="1">
        <f>AX2078+AW2079</f>
        <v>304880</v>
      </c>
      <c r="AY2079">
        <f>IF(AT2079=0,IF(AS2079=1,AY2078+1,AY2078),0)</f>
        <v>4</v>
      </c>
      <c r="AZ2079">
        <f t="shared" si="33"/>
        <v>0</v>
      </c>
    </row>
    <row r="2080" spans="1:52" x14ac:dyDescent="0.4">
      <c r="A2080">
        <f ca="1">RAND()</f>
        <v>1.8168468035740792E-2</v>
      </c>
      <c r="B2080">
        <v>20260523</v>
      </c>
      <c r="C2080">
        <v>4</v>
      </c>
      <c r="D2080">
        <v>10</v>
      </c>
      <c r="E2080">
        <v>2</v>
      </c>
      <c r="F2080">
        <v>5</v>
      </c>
      <c r="G2080">
        <v>12</v>
      </c>
      <c r="H2080">
        <v>2000</v>
      </c>
      <c r="I2080">
        <v>2</v>
      </c>
      <c r="J2080">
        <v>15</v>
      </c>
      <c r="K2080">
        <v>410</v>
      </c>
      <c r="L2080">
        <v>180</v>
      </c>
      <c r="M2080">
        <v>230</v>
      </c>
      <c r="N2080">
        <v>650</v>
      </c>
      <c r="O2080">
        <v>1630</v>
      </c>
      <c r="P2080">
        <v>3010</v>
      </c>
      <c r="Q2080">
        <v>12720</v>
      </c>
      <c r="R2080">
        <v>54330</v>
      </c>
      <c r="S2080">
        <v>590</v>
      </c>
      <c r="T2080">
        <v>1790</v>
      </c>
      <c r="U2080">
        <v>2370</v>
      </c>
      <c r="V2080">
        <v>5</v>
      </c>
      <c r="W2080">
        <v>1</v>
      </c>
      <c r="X2080">
        <v>2</v>
      </c>
      <c r="Y2080">
        <v>6</v>
      </c>
      <c r="Z2080">
        <v>3</v>
      </c>
      <c r="AA2080">
        <v>8</v>
      </c>
      <c r="AB2080">
        <v>7</v>
      </c>
      <c r="AC2080">
        <v>11</v>
      </c>
      <c r="AD2080">
        <v>9</v>
      </c>
      <c r="AE2080">
        <v>4</v>
      </c>
      <c r="AF2080">
        <v>12</v>
      </c>
      <c r="AG2080">
        <v>15</v>
      </c>
      <c r="AH2080">
        <v>10</v>
      </c>
      <c r="AI2080">
        <v>14</v>
      </c>
      <c r="AJ2080">
        <v>13</v>
      </c>
      <c r="AK2080">
        <v>0</v>
      </c>
      <c r="AL2080">
        <v>0</v>
      </c>
      <c r="AM2080">
        <v>0</v>
      </c>
      <c r="AN2080">
        <v>0.17899999999999999</v>
      </c>
      <c r="AO2080">
        <v>5.3</v>
      </c>
      <c r="AP2080">
        <f>(AN2080+AN$12-(1-AN2080-AN$12)/(AO2080-1))/AN$11</f>
        <v>-2.9825581395348869E-3</v>
      </c>
      <c r="AQ2080">
        <f>MAX(MIN(AP2080,AN$9),AN$10)</f>
        <v>0</v>
      </c>
      <c r="AR2080">
        <f>IF(OR(AP2080&lt;0,V2080=0),0,INT(AX2079*AQ2080/100))</f>
        <v>0</v>
      </c>
      <c r="AS2080">
        <f>IF(AR2080&gt;0,1,0)</f>
        <v>0</v>
      </c>
      <c r="AT2080" s="1">
        <f>IF(V2080=1,K2080,0)*AS2080</f>
        <v>0</v>
      </c>
      <c r="AU2080" s="1">
        <f>MIN(AR2080,AN$13)*AS2080*AT2080</f>
        <v>0</v>
      </c>
      <c r="AV2080" s="1">
        <f>MIN(AR2080,AN$13)*AS2080*100</f>
        <v>0</v>
      </c>
      <c r="AW2080" s="1">
        <f>AU2080-AV2080</f>
        <v>0</v>
      </c>
      <c r="AX2080" s="1">
        <f>AX2079+AW2080</f>
        <v>304880</v>
      </c>
      <c r="AY2080">
        <f>IF(AT2080=0,IF(AS2080=1,AY2079+1,AY2079),0)</f>
        <v>4</v>
      </c>
      <c r="AZ2080">
        <f t="shared" si="33"/>
        <v>0</v>
      </c>
    </row>
    <row r="2081" spans="1:52" x14ac:dyDescent="0.4">
      <c r="A2081">
        <f ca="1">RAND()</f>
        <v>0.18134809406546915</v>
      </c>
      <c r="B2081">
        <v>20260523</v>
      </c>
      <c r="C2081">
        <v>4</v>
      </c>
      <c r="D2081">
        <v>11</v>
      </c>
      <c r="E2081">
        <v>2</v>
      </c>
      <c r="F2081">
        <v>10</v>
      </c>
      <c r="G2081">
        <v>11</v>
      </c>
      <c r="H2081">
        <v>1200</v>
      </c>
      <c r="I2081">
        <v>2</v>
      </c>
      <c r="J2081">
        <v>16</v>
      </c>
      <c r="K2081">
        <v>1020</v>
      </c>
      <c r="L2081">
        <v>300</v>
      </c>
      <c r="M2081">
        <v>180</v>
      </c>
      <c r="N2081">
        <v>140</v>
      </c>
      <c r="O2081">
        <v>2820</v>
      </c>
      <c r="P2081">
        <v>6520</v>
      </c>
      <c r="Q2081">
        <v>4170</v>
      </c>
      <c r="R2081">
        <v>25410</v>
      </c>
      <c r="S2081">
        <v>1020</v>
      </c>
      <c r="T2081">
        <v>780</v>
      </c>
      <c r="U2081">
        <v>390</v>
      </c>
      <c r="V2081">
        <v>9</v>
      </c>
      <c r="W2081">
        <v>1</v>
      </c>
      <c r="X2081">
        <v>2</v>
      </c>
      <c r="Y2081">
        <v>3</v>
      </c>
      <c r="Z2081">
        <v>6</v>
      </c>
      <c r="AA2081">
        <v>5</v>
      </c>
      <c r="AB2081">
        <v>15</v>
      </c>
      <c r="AC2081">
        <v>11</v>
      </c>
      <c r="AD2081">
        <v>16</v>
      </c>
      <c r="AE2081">
        <v>4</v>
      </c>
      <c r="AF2081">
        <v>7</v>
      </c>
      <c r="AG2081">
        <v>12</v>
      </c>
      <c r="AH2081">
        <v>14</v>
      </c>
      <c r="AI2081">
        <v>10</v>
      </c>
      <c r="AJ2081">
        <v>13</v>
      </c>
      <c r="AK2081">
        <v>8</v>
      </c>
      <c r="AL2081">
        <v>0</v>
      </c>
      <c r="AM2081">
        <v>0</v>
      </c>
      <c r="AN2081">
        <v>0.17</v>
      </c>
      <c r="AO2081">
        <v>13.7</v>
      </c>
      <c r="AP2081">
        <f>(AN2081+AN$12-(1-AN2081-AN$12)/(AO2081-1))/AN$11</f>
        <v>2.6161417322834647E-2</v>
      </c>
      <c r="AQ2081">
        <f>MAX(MIN(AP2081,AN$9),AN$10)</f>
        <v>2.6161417322834647E-2</v>
      </c>
      <c r="AR2081">
        <f>IF(OR(AP2081&lt;0,V2081=0),0,INT(AX2080*AQ2081/100))</f>
        <v>79</v>
      </c>
      <c r="AS2081">
        <f>IF(AR2081&gt;0,1,0)</f>
        <v>1</v>
      </c>
      <c r="AT2081" s="1">
        <f>IF(V2081=1,K2081,0)*AS2081</f>
        <v>0</v>
      </c>
      <c r="AU2081" s="1">
        <f>MIN(AR2081,AN$13)*AS2081*AT2081</f>
        <v>0</v>
      </c>
      <c r="AV2081" s="1">
        <f>MIN(AR2081,AN$13)*AS2081*100</f>
        <v>2000</v>
      </c>
      <c r="AW2081" s="1">
        <f>AU2081-AV2081</f>
        <v>-2000</v>
      </c>
      <c r="AX2081" s="1">
        <f>AX2080+AW2081</f>
        <v>302880</v>
      </c>
      <c r="AY2081">
        <f>IF(AT2081=0,IF(AS2081=1,AY2080+1,AY2080),0)</f>
        <v>5</v>
      </c>
      <c r="AZ2081">
        <f t="shared" si="33"/>
        <v>0</v>
      </c>
    </row>
    <row r="2082" spans="1:52" x14ac:dyDescent="0.4">
      <c r="A2082">
        <f ca="1">RAND()</f>
        <v>0.36840487482411444</v>
      </c>
      <c r="B2082">
        <v>20260523</v>
      </c>
      <c r="C2082">
        <v>4</v>
      </c>
      <c r="D2082">
        <v>12</v>
      </c>
      <c r="E2082">
        <v>2</v>
      </c>
      <c r="F2082">
        <v>5</v>
      </c>
      <c r="G2082">
        <v>23</v>
      </c>
      <c r="H2082">
        <v>1200</v>
      </c>
      <c r="I2082">
        <v>2</v>
      </c>
      <c r="J2082">
        <v>15</v>
      </c>
      <c r="K2082">
        <v>530</v>
      </c>
      <c r="L2082">
        <v>200</v>
      </c>
      <c r="M2082">
        <v>270</v>
      </c>
      <c r="N2082">
        <v>340</v>
      </c>
      <c r="O2082">
        <v>2220</v>
      </c>
      <c r="P2082">
        <v>3720</v>
      </c>
      <c r="Q2082">
        <v>6620</v>
      </c>
      <c r="R2082">
        <v>25810</v>
      </c>
      <c r="S2082">
        <v>850</v>
      </c>
      <c r="T2082">
        <v>980</v>
      </c>
      <c r="U2082">
        <v>1500</v>
      </c>
      <c r="V2082">
        <v>15</v>
      </c>
      <c r="W2082">
        <v>1</v>
      </c>
      <c r="X2082">
        <v>7</v>
      </c>
      <c r="Y2082">
        <v>6</v>
      </c>
      <c r="Z2082">
        <v>9</v>
      </c>
      <c r="AA2082">
        <v>13</v>
      </c>
      <c r="AB2082">
        <v>2</v>
      </c>
      <c r="AC2082">
        <v>11</v>
      </c>
      <c r="AD2082">
        <v>3</v>
      </c>
      <c r="AE2082">
        <v>8</v>
      </c>
      <c r="AF2082">
        <v>5</v>
      </c>
      <c r="AG2082">
        <v>12</v>
      </c>
      <c r="AH2082">
        <v>10</v>
      </c>
      <c r="AI2082">
        <v>4</v>
      </c>
      <c r="AJ2082">
        <v>14</v>
      </c>
      <c r="AK2082">
        <v>0</v>
      </c>
      <c r="AL2082">
        <v>0</v>
      </c>
      <c r="AM2082">
        <v>0</v>
      </c>
      <c r="AN2082">
        <v>0.23200000000000001</v>
      </c>
      <c r="AO2082">
        <v>5</v>
      </c>
      <c r="AP2082">
        <f>(AN2082+AN$12-(1-AN2082-AN$12)/(AO2082-1))/AN$11</f>
        <v>1.0000000000000002E-2</v>
      </c>
      <c r="AQ2082">
        <f>MAX(MIN(AP2082,AN$9),AN$10)</f>
        <v>1.0000000000000002E-2</v>
      </c>
      <c r="AR2082">
        <f>IF(OR(AP2082&lt;0,V2082=0),0,INT(AX2081*AQ2082/100))</f>
        <v>30</v>
      </c>
      <c r="AS2082">
        <f>IF(AR2082&gt;0,1,0)</f>
        <v>1</v>
      </c>
      <c r="AT2082" s="1">
        <f>IF(V2082=1,K2082,0)*AS2082</f>
        <v>0</v>
      </c>
      <c r="AU2082" s="1">
        <f>MIN(AR2082,AN$13)*AS2082*AT2082</f>
        <v>0</v>
      </c>
      <c r="AV2082" s="1">
        <f>MIN(AR2082,AN$13)*AS2082*100</f>
        <v>2000</v>
      </c>
      <c r="AW2082" s="1">
        <f>AU2082-AV2082</f>
        <v>-2000</v>
      </c>
      <c r="AX2082" s="1">
        <f>AX2081+AW2082</f>
        <v>300880</v>
      </c>
      <c r="AY2082">
        <f>IF(AT2082=0,IF(AS2082=1,AY2081+1,AY2081),0)</f>
        <v>6</v>
      </c>
      <c r="AZ2082">
        <f t="shared" si="33"/>
        <v>0</v>
      </c>
    </row>
    <row r="2083" spans="1:52" x14ac:dyDescent="0.4">
      <c r="A2083">
        <f ca="1">RAND()</f>
        <v>0.9572323149076053</v>
      </c>
      <c r="B2083">
        <v>20260523</v>
      </c>
      <c r="C2083">
        <v>5</v>
      </c>
      <c r="D2083">
        <v>1</v>
      </c>
      <c r="E2083">
        <v>1</v>
      </c>
      <c r="F2083">
        <v>703</v>
      </c>
      <c r="G2083">
        <v>23</v>
      </c>
      <c r="H2083">
        <v>1600</v>
      </c>
      <c r="I2083">
        <v>3</v>
      </c>
      <c r="J2083">
        <v>15</v>
      </c>
      <c r="K2083">
        <v>1010</v>
      </c>
      <c r="L2083">
        <v>250</v>
      </c>
      <c r="M2083">
        <v>150</v>
      </c>
      <c r="N2083">
        <v>500</v>
      </c>
      <c r="O2083">
        <v>1220</v>
      </c>
      <c r="P2083">
        <v>3260</v>
      </c>
      <c r="Q2083">
        <v>6630</v>
      </c>
      <c r="R2083">
        <v>40070</v>
      </c>
      <c r="S2083">
        <v>510</v>
      </c>
      <c r="T2083">
        <v>1850</v>
      </c>
      <c r="U2083">
        <v>1030</v>
      </c>
      <c r="V2083">
        <v>9</v>
      </c>
      <c r="W2083">
        <v>1</v>
      </c>
      <c r="X2083">
        <v>2</v>
      </c>
      <c r="Y2083">
        <v>6</v>
      </c>
      <c r="Z2083">
        <v>4</v>
      </c>
      <c r="AA2083">
        <v>3</v>
      </c>
      <c r="AB2083">
        <v>14</v>
      </c>
      <c r="AC2083">
        <v>7</v>
      </c>
      <c r="AD2083">
        <v>13</v>
      </c>
      <c r="AE2083">
        <v>8</v>
      </c>
      <c r="AF2083">
        <v>11</v>
      </c>
      <c r="AG2083">
        <v>15</v>
      </c>
      <c r="AH2083">
        <v>10</v>
      </c>
      <c r="AI2083">
        <v>12</v>
      </c>
      <c r="AJ2083">
        <v>5</v>
      </c>
      <c r="AK2083">
        <v>0</v>
      </c>
      <c r="AL2083">
        <v>0</v>
      </c>
      <c r="AM2083">
        <v>0</v>
      </c>
      <c r="AN2083">
        <v>0.30099999999999999</v>
      </c>
      <c r="AO2083">
        <v>2.5</v>
      </c>
      <c r="AP2083">
        <f>(AN2083+AN$12-(1-AN2083-AN$12)/(AO2083-1))/AN$11</f>
        <v>-4.1250000000000009E-2</v>
      </c>
      <c r="AQ2083">
        <f>MAX(MIN(AP2083,AN$9),AN$10)</f>
        <v>0</v>
      </c>
      <c r="AR2083">
        <f>IF(OR(AP2083&lt;0,V2083=0),0,INT(AX2082*AQ2083/100))</f>
        <v>0</v>
      </c>
      <c r="AS2083">
        <f>IF(AR2083&gt;0,1,0)</f>
        <v>0</v>
      </c>
      <c r="AT2083" s="1">
        <f>IF(V2083=1,K2083,0)*AS2083</f>
        <v>0</v>
      </c>
      <c r="AU2083" s="1">
        <f>MIN(AR2083,AN$13)*AS2083*AT2083</f>
        <v>0</v>
      </c>
      <c r="AV2083" s="1">
        <f>MIN(AR2083,AN$13)*AS2083*100</f>
        <v>0</v>
      </c>
      <c r="AW2083" s="1">
        <f>AU2083-AV2083</f>
        <v>0</v>
      </c>
      <c r="AX2083" s="1">
        <f>AX2082+AW2083</f>
        <v>300880</v>
      </c>
      <c r="AY2083">
        <f>IF(AT2083=0,IF(AS2083=1,AY2082+1,AY2082),0)</f>
        <v>6</v>
      </c>
      <c r="AZ2083">
        <f t="shared" si="33"/>
        <v>0</v>
      </c>
    </row>
    <row r="2084" spans="1:52" x14ac:dyDescent="0.4">
      <c r="A2084">
        <f ca="1">RAND()</f>
        <v>0.68238275493013101</v>
      </c>
      <c r="B2084">
        <v>20260523</v>
      </c>
      <c r="C2084">
        <v>5</v>
      </c>
      <c r="D2084">
        <v>2</v>
      </c>
      <c r="E2084">
        <v>1</v>
      </c>
      <c r="F2084">
        <v>703</v>
      </c>
      <c r="G2084">
        <v>23</v>
      </c>
      <c r="H2084">
        <v>1400</v>
      </c>
      <c r="I2084">
        <v>3</v>
      </c>
      <c r="J2084">
        <v>16</v>
      </c>
      <c r="K2084">
        <v>540</v>
      </c>
      <c r="L2084">
        <v>120</v>
      </c>
      <c r="M2084">
        <v>110</v>
      </c>
      <c r="N2084">
        <v>120</v>
      </c>
      <c r="O2084">
        <v>430</v>
      </c>
      <c r="P2084">
        <v>1120</v>
      </c>
      <c r="Q2084">
        <v>430</v>
      </c>
      <c r="R2084">
        <v>4100</v>
      </c>
      <c r="S2084">
        <v>180</v>
      </c>
      <c r="T2084">
        <v>320</v>
      </c>
      <c r="U2084">
        <v>150</v>
      </c>
      <c r="V2084">
        <v>2</v>
      </c>
      <c r="W2084">
        <v>3</v>
      </c>
      <c r="X2084">
        <v>1</v>
      </c>
      <c r="Y2084">
        <v>16</v>
      </c>
      <c r="Z2084">
        <v>4</v>
      </c>
      <c r="AA2084">
        <v>5</v>
      </c>
      <c r="AB2084">
        <v>11</v>
      </c>
      <c r="AC2084">
        <v>14</v>
      </c>
      <c r="AD2084">
        <v>10</v>
      </c>
      <c r="AE2084">
        <v>15</v>
      </c>
      <c r="AF2084">
        <v>7</v>
      </c>
      <c r="AG2084">
        <v>8</v>
      </c>
      <c r="AH2084">
        <v>12</v>
      </c>
      <c r="AI2084">
        <v>8</v>
      </c>
      <c r="AJ2084">
        <v>6</v>
      </c>
      <c r="AK2084">
        <v>13</v>
      </c>
      <c r="AL2084">
        <v>0</v>
      </c>
      <c r="AM2084">
        <v>0</v>
      </c>
      <c r="AN2084">
        <v>0.35</v>
      </c>
      <c r="AO2084">
        <v>1.7</v>
      </c>
      <c r="AP2084">
        <f>(AN2084+AN$12-(1-AN2084-AN$12)/(AO2084-1))/AN$11</f>
        <v>-0.14464285714285718</v>
      </c>
      <c r="AQ2084">
        <f>MAX(MIN(AP2084,AN$9),AN$10)</f>
        <v>0</v>
      </c>
      <c r="AR2084">
        <f>IF(OR(AP2084&lt;0,V2084=0),0,INT(AX2083*AQ2084/100))</f>
        <v>0</v>
      </c>
      <c r="AS2084">
        <f>IF(AR2084&gt;0,1,0)</f>
        <v>0</v>
      </c>
      <c r="AT2084" s="1">
        <f>IF(V2084=1,K2084,0)*AS2084</f>
        <v>0</v>
      </c>
      <c r="AU2084" s="1">
        <f>MIN(AR2084,AN$13)*AS2084*AT2084</f>
        <v>0</v>
      </c>
      <c r="AV2084" s="1">
        <f>MIN(AR2084,AN$13)*AS2084*100</f>
        <v>0</v>
      </c>
      <c r="AW2084" s="1">
        <f>AU2084-AV2084</f>
        <v>0</v>
      </c>
      <c r="AX2084" s="1">
        <f>AX2083+AW2084</f>
        <v>300880</v>
      </c>
      <c r="AY2084">
        <f>IF(AT2084=0,IF(AS2084=1,AY2083+1,AY2083),0)</f>
        <v>6</v>
      </c>
      <c r="AZ2084">
        <f t="shared" si="33"/>
        <v>0</v>
      </c>
    </row>
    <row r="2085" spans="1:52" x14ac:dyDescent="0.4">
      <c r="A2085">
        <f ca="1">RAND()</f>
        <v>0.93752164973043872</v>
      </c>
      <c r="B2085">
        <v>20260523</v>
      </c>
      <c r="C2085">
        <v>5</v>
      </c>
      <c r="D2085">
        <v>3</v>
      </c>
      <c r="E2085">
        <v>1</v>
      </c>
      <c r="F2085">
        <v>703</v>
      </c>
      <c r="G2085">
        <v>23</v>
      </c>
      <c r="H2085">
        <v>2100</v>
      </c>
      <c r="I2085">
        <v>3</v>
      </c>
      <c r="J2085">
        <v>13</v>
      </c>
      <c r="K2085">
        <v>230</v>
      </c>
      <c r="L2085">
        <v>110</v>
      </c>
      <c r="M2085">
        <v>110</v>
      </c>
      <c r="N2085">
        <v>340</v>
      </c>
      <c r="O2085">
        <v>230</v>
      </c>
      <c r="P2085">
        <v>480</v>
      </c>
      <c r="Q2085">
        <v>1420</v>
      </c>
      <c r="R2085">
        <v>4970</v>
      </c>
      <c r="S2085">
        <v>140</v>
      </c>
      <c r="T2085">
        <v>960</v>
      </c>
      <c r="U2085">
        <v>780</v>
      </c>
      <c r="V2085">
        <v>2</v>
      </c>
      <c r="W2085">
        <v>1</v>
      </c>
      <c r="X2085">
        <v>7</v>
      </c>
      <c r="Y2085">
        <v>13</v>
      </c>
      <c r="Z2085">
        <v>8</v>
      </c>
      <c r="AA2085">
        <v>11</v>
      </c>
      <c r="AB2085">
        <v>9</v>
      </c>
      <c r="AC2085">
        <v>4</v>
      </c>
      <c r="AD2085">
        <v>5</v>
      </c>
      <c r="AE2085">
        <v>12</v>
      </c>
      <c r="AF2085">
        <v>6</v>
      </c>
      <c r="AG2085">
        <v>3</v>
      </c>
      <c r="AH2085">
        <v>10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0.36399999999999999</v>
      </c>
      <c r="AO2085">
        <v>2.2000000000000002</v>
      </c>
      <c r="AP2085">
        <f>(AN2085+AN$12-(1-AN2085-AN$12)/(AO2085-1))/AN$11</f>
        <v>-4.1499999999999981E-2</v>
      </c>
      <c r="AQ2085">
        <f>MAX(MIN(AP2085,AN$9),AN$10)</f>
        <v>0</v>
      </c>
      <c r="AR2085">
        <f>IF(OR(AP2085&lt;0,V2085=0),0,INT(AX2084*AQ2085/100))</f>
        <v>0</v>
      </c>
      <c r="AS2085">
        <f>IF(AR2085&gt;0,1,0)</f>
        <v>0</v>
      </c>
      <c r="AT2085" s="1">
        <f>IF(V2085=1,K2085,0)*AS2085</f>
        <v>0</v>
      </c>
      <c r="AU2085" s="1">
        <f>MIN(AR2085,AN$13)*AS2085*AT2085</f>
        <v>0</v>
      </c>
      <c r="AV2085" s="1">
        <f>MIN(AR2085,AN$13)*AS2085*100</f>
        <v>0</v>
      </c>
      <c r="AW2085" s="1">
        <f>AU2085-AV2085</f>
        <v>0</v>
      </c>
      <c r="AX2085" s="1">
        <f>AX2084+AW2085</f>
        <v>300880</v>
      </c>
      <c r="AY2085">
        <f>IF(AT2085=0,IF(AS2085=1,AY2084+1,AY2084),0)</f>
        <v>6</v>
      </c>
      <c r="AZ2085">
        <f t="shared" si="33"/>
        <v>0</v>
      </c>
    </row>
    <row r="2086" spans="1:52" x14ac:dyDescent="0.4">
      <c r="A2086">
        <f ca="1">RAND()</f>
        <v>0.58016204831921325</v>
      </c>
      <c r="B2086">
        <v>20260523</v>
      </c>
      <c r="C2086">
        <v>5</v>
      </c>
      <c r="D2086">
        <v>4</v>
      </c>
      <c r="E2086">
        <v>1</v>
      </c>
      <c r="F2086">
        <v>703</v>
      </c>
      <c r="G2086">
        <v>11</v>
      </c>
      <c r="H2086">
        <v>1600</v>
      </c>
      <c r="I2086">
        <v>1</v>
      </c>
      <c r="J2086">
        <v>18</v>
      </c>
      <c r="K2086">
        <v>280</v>
      </c>
      <c r="L2086">
        <v>150</v>
      </c>
      <c r="M2086">
        <v>320</v>
      </c>
      <c r="N2086">
        <v>1820</v>
      </c>
      <c r="O2086">
        <v>1840</v>
      </c>
      <c r="P2086">
        <v>2650</v>
      </c>
      <c r="Q2086">
        <v>45190</v>
      </c>
      <c r="R2086">
        <v>147200</v>
      </c>
      <c r="S2086">
        <v>770</v>
      </c>
      <c r="T2086">
        <v>4020</v>
      </c>
      <c r="U2086">
        <v>8770</v>
      </c>
      <c r="V2086">
        <v>3</v>
      </c>
      <c r="W2086">
        <v>1</v>
      </c>
      <c r="X2086">
        <v>5</v>
      </c>
      <c r="Y2086">
        <v>2</v>
      </c>
      <c r="Z2086">
        <v>18</v>
      </c>
      <c r="AA2086">
        <v>16</v>
      </c>
      <c r="AB2086">
        <v>4</v>
      </c>
      <c r="AC2086">
        <v>12</v>
      </c>
      <c r="AD2086">
        <v>11</v>
      </c>
      <c r="AE2086">
        <v>15</v>
      </c>
      <c r="AF2086">
        <v>17</v>
      </c>
      <c r="AG2086">
        <v>9</v>
      </c>
      <c r="AH2086">
        <v>6</v>
      </c>
      <c r="AI2086">
        <v>10</v>
      </c>
      <c r="AJ2086">
        <v>8</v>
      </c>
      <c r="AK2086">
        <v>14</v>
      </c>
      <c r="AL2086">
        <v>13</v>
      </c>
      <c r="AM2086">
        <v>7</v>
      </c>
      <c r="AN2086">
        <v>0.13500000000000001</v>
      </c>
      <c r="AO2086">
        <v>80.8</v>
      </c>
      <c r="AP2086">
        <f>(AN2086+AN$12-(1-AN2086-AN$12)/(AO2086-1))/AN$11</f>
        <v>3.1040100250626569E-2</v>
      </c>
      <c r="AQ2086">
        <f>MAX(MIN(AP2086,AN$9),AN$10)</f>
        <v>0.03</v>
      </c>
      <c r="AR2086">
        <f>IF(OR(AP2086&lt;0,V2086=0),0,INT(AX2085*AQ2086/100))</f>
        <v>90</v>
      </c>
      <c r="AS2086">
        <f>IF(AR2086&gt;0,1,0)</f>
        <v>1</v>
      </c>
      <c r="AT2086" s="1">
        <f>IF(V2086=1,K2086,0)*AS2086</f>
        <v>0</v>
      </c>
      <c r="AU2086" s="1">
        <f>MIN(AR2086,AN$13)*AS2086*AT2086</f>
        <v>0</v>
      </c>
      <c r="AV2086" s="1">
        <f>MIN(AR2086,AN$13)*AS2086*100</f>
        <v>2000</v>
      </c>
      <c r="AW2086" s="1">
        <f>AU2086-AV2086</f>
        <v>-2000</v>
      </c>
      <c r="AX2086" s="1">
        <f>AX2085+AW2086</f>
        <v>298880</v>
      </c>
      <c r="AY2086">
        <f>IF(AT2086=0,IF(AS2086=1,AY2085+1,AY2085),0)</f>
        <v>7</v>
      </c>
      <c r="AZ2086">
        <f t="shared" si="33"/>
        <v>0</v>
      </c>
    </row>
    <row r="2087" spans="1:52" x14ac:dyDescent="0.4">
      <c r="A2087">
        <f ca="1">RAND()</f>
        <v>0.73359729764015769</v>
      </c>
      <c r="B2087">
        <v>20260523</v>
      </c>
      <c r="C2087">
        <v>5</v>
      </c>
      <c r="D2087">
        <v>5</v>
      </c>
      <c r="E2087">
        <v>1</v>
      </c>
      <c r="F2087">
        <v>703</v>
      </c>
      <c r="G2087">
        <v>11</v>
      </c>
      <c r="H2087">
        <v>2000</v>
      </c>
      <c r="I2087">
        <v>1</v>
      </c>
      <c r="J2087">
        <v>17</v>
      </c>
      <c r="K2087">
        <v>310</v>
      </c>
      <c r="L2087">
        <v>140</v>
      </c>
      <c r="M2087">
        <v>210</v>
      </c>
      <c r="N2087">
        <v>160</v>
      </c>
      <c r="O2087">
        <v>1410</v>
      </c>
      <c r="P2087">
        <v>2130</v>
      </c>
      <c r="Q2087">
        <v>3610</v>
      </c>
      <c r="R2087">
        <v>10660</v>
      </c>
      <c r="S2087">
        <v>510</v>
      </c>
      <c r="T2087">
        <v>550</v>
      </c>
      <c r="U2087">
        <v>790</v>
      </c>
      <c r="V2087">
        <v>4</v>
      </c>
      <c r="W2087">
        <v>3</v>
      </c>
      <c r="X2087">
        <v>1</v>
      </c>
      <c r="Y2087">
        <v>9</v>
      </c>
      <c r="Z2087">
        <v>2</v>
      </c>
      <c r="AA2087">
        <v>10</v>
      </c>
      <c r="AB2087">
        <v>13</v>
      </c>
      <c r="AC2087">
        <v>6</v>
      </c>
      <c r="AD2087">
        <v>11</v>
      </c>
      <c r="AE2087">
        <v>8</v>
      </c>
      <c r="AF2087">
        <v>12</v>
      </c>
      <c r="AG2087">
        <v>5</v>
      </c>
      <c r="AH2087">
        <v>7</v>
      </c>
      <c r="AI2087">
        <v>14</v>
      </c>
      <c r="AJ2087">
        <v>15</v>
      </c>
      <c r="AK2087">
        <v>17</v>
      </c>
      <c r="AL2087">
        <v>16</v>
      </c>
      <c r="AM2087">
        <v>0</v>
      </c>
      <c r="AN2087">
        <v>0.219</v>
      </c>
      <c r="AO2087">
        <v>3.1</v>
      </c>
      <c r="AP2087">
        <f>(AN2087+AN$12-(1-AN2087-AN$12)/(AO2087-1))/AN$11</f>
        <v>-3.8226190476190476E-2</v>
      </c>
      <c r="AQ2087">
        <f>MAX(MIN(AP2087,AN$9),AN$10)</f>
        <v>0</v>
      </c>
      <c r="AR2087">
        <f>IF(OR(AP2087&lt;0,V2087=0),0,INT(AX2086*AQ2087/100))</f>
        <v>0</v>
      </c>
      <c r="AS2087">
        <f>IF(AR2087&gt;0,1,0)</f>
        <v>0</v>
      </c>
      <c r="AT2087" s="1">
        <f>IF(V2087=1,K2087,0)*AS2087</f>
        <v>0</v>
      </c>
      <c r="AU2087" s="1">
        <f>MIN(AR2087,AN$13)*AS2087*AT2087</f>
        <v>0</v>
      </c>
      <c r="AV2087" s="1">
        <f>MIN(AR2087,AN$13)*AS2087*100</f>
        <v>0</v>
      </c>
      <c r="AW2087" s="1">
        <f>AU2087-AV2087</f>
        <v>0</v>
      </c>
      <c r="AX2087" s="1">
        <f>AX2086+AW2087</f>
        <v>298880</v>
      </c>
      <c r="AY2087">
        <f>IF(AT2087=0,IF(AS2087=1,AY2086+1,AY2086),0)</f>
        <v>7</v>
      </c>
      <c r="AZ2087">
        <f t="shared" si="33"/>
        <v>0</v>
      </c>
    </row>
    <row r="2088" spans="1:52" x14ac:dyDescent="0.4">
      <c r="A2088">
        <f ca="1">RAND()</f>
        <v>0.78699589253331403</v>
      </c>
      <c r="B2088">
        <v>20260523</v>
      </c>
      <c r="C2088">
        <v>5</v>
      </c>
      <c r="D2088">
        <v>6</v>
      </c>
      <c r="E2088">
        <v>1</v>
      </c>
      <c r="F2088">
        <v>5</v>
      </c>
      <c r="G2088">
        <v>23</v>
      </c>
      <c r="H2088">
        <v>1600</v>
      </c>
      <c r="I2088">
        <v>3</v>
      </c>
      <c r="J2088">
        <v>14</v>
      </c>
      <c r="K2088">
        <v>700</v>
      </c>
      <c r="L2088">
        <v>200</v>
      </c>
      <c r="M2088">
        <v>510</v>
      </c>
      <c r="N2088">
        <v>130</v>
      </c>
      <c r="O2088">
        <v>10850</v>
      </c>
      <c r="P2088">
        <v>22790</v>
      </c>
      <c r="Q2088">
        <v>6350</v>
      </c>
      <c r="R2088">
        <v>67600</v>
      </c>
      <c r="S2088">
        <v>3000</v>
      </c>
      <c r="T2088">
        <v>350</v>
      </c>
      <c r="U2088">
        <v>1310</v>
      </c>
      <c r="V2088">
        <v>3</v>
      </c>
      <c r="W2088">
        <v>2</v>
      </c>
      <c r="X2088">
        <v>8</v>
      </c>
      <c r="Y2088">
        <v>7</v>
      </c>
      <c r="Z2088">
        <v>6</v>
      </c>
      <c r="AA2088">
        <v>14</v>
      </c>
      <c r="AB2088">
        <v>4</v>
      </c>
      <c r="AC2088">
        <v>5</v>
      </c>
      <c r="AD2088">
        <v>12</v>
      </c>
      <c r="AE2088">
        <v>9</v>
      </c>
      <c r="AF2088">
        <v>1</v>
      </c>
      <c r="AG2088">
        <v>13</v>
      </c>
      <c r="AH2088">
        <v>11</v>
      </c>
      <c r="AI2088">
        <v>10</v>
      </c>
      <c r="AJ2088">
        <v>0</v>
      </c>
      <c r="AK2088">
        <v>0</v>
      </c>
      <c r="AL2088">
        <v>0</v>
      </c>
      <c r="AM2088">
        <v>0</v>
      </c>
      <c r="AN2088">
        <v>0.30399999999999999</v>
      </c>
      <c r="AO2088">
        <v>2.5</v>
      </c>
      <c r="AP2088">
        <f>(AN2088+AN$12-(1-AN2088-AN$12)/(AO2088-1))/AN$11</f>
        <v>-3.9999999999999994E-2</v>
      </c>
      <c r="AQ2088">
        <f>MAX(MIN(AP2088,AN$9),AN$10)</f>
        <v>0</v>
      </c>
      <c r="AR2088">
        <f>IF(OR(AP2088&lt;0,V2088=0),0,INT(AX2087*AQ2088/100))</f>
        <v>0</v>
      </c>
      <c r="AS2088">
        <f>IF(AR2088&gt;0,1,0)</f>
        <v>0</v>
      </c>
      <c r="AT2088" s="1">
        <f>IF(V2088=1,K2088,0)*AS2088</f>
        <v>0</v>
      </c>
      <c r="AU2088" s="1">
        <f>MIN(AR2088,AN$13)*AS2088*AT2088</f>
        <v>0</v>
      </c>
      <c r="AV2088" s="1">
        <f>MIN(AR2088,AN$13)*AS2088*100</f>
        <v>0</v>
      </c>
      <c r="AW2088" s="1">
        <f>AU2088-AV2088</f>
        <v>0</v>
      </c>
      <c r="AX2088" s="1">
        <f>AX2087+AW2088</f>
        <v>298880</v>
      </c>
      <c r="AY2088">
        <f>IF(AT2088=0,IF(AS2088=1,AY2087+1,AY2087),0)</f>
        <v>7</v>
      </c>
      <c r="AZ2088">
        <f t="shared" si="33"/>
        <v>0</v>
      </c>
    </row>
    <row r="2089" spans="1:52" x14ac:dyDescent="0.4">
      <c r="A2089">
        <f ca="1">RAND()</f>
        <v>0.18770349387359886</v>
      </c>
      <c r="B2089">
        <v>20260523</v>
      </c>
      <c r="C2089">
        <v>5</v>
      </c>
      <c r="D2089">
        <v>7</v>
      </c>
      <c r="E2089">
        <v>2</v>
      </c>
      <c r="F2089">
        <v>5</v>
      </c>
      <c r="G2089">
        <v>11</v>
      </c>
      <c r="H2089">
        <v>1600</v>
      </c>
      <c r="I2089">
        <v>1</v>
      </c>
      <c r="J2089">
        <v>18</v>
      </c>
      <c r="K2089">
        <v>2150</v>
      </c>
      <c r="L2089">
        <v>360</v>
      </c>
      <c r="M2089">
        <v>400</v>
      </c>
      <c r="N2089">
        <v>210</v>
      </c>
      <c r="O2089">
        <v>9290</v>
      </c>
      <c r="P2089">
        <v>25110</v>
      </c>
      <c r="Q2089">
        <v>15930</v>
      </c>
      <c r="R2089">
        <v>164850</v>
      </c>
      <c r="S2089">
        <v>2820</v>
      </c>
      <c r="T2089">
        <v>1590</v>
      </c>
      <c r="U2089">
        <v>1380</v>
      </c>
      <c r="V2089">
        <v>6</v>
      </c>
      <c r="W2089">
        <v>2</v>
      </c>
      <c r="X2089">
        <v>3</v>
      </c>
      <c r="Y2089">
        <v>4</v>
      </c>
      <c r="Z2089">
        <v>9</v>
      </c>
      <c r="AA2089">
        <v>11</v>
      </c>
      <c r="AB2089">
        <v>17</v>
      </c>
      <c r="AC2089">
        <v>10</v>
      </c>
      <c r="AD2089">
        <v>13</v>
      </c>
      <c r="AE2089">
        <v>14</v>
      </c>
      <c r="AF2089">
        <v>1</v>
      </c>
      <c r="AG2089">
        <v>5</v>
      </c>
      <c r="AH2089">
        <v>15</v>
      </c>
      <c r="AI2089">
        <v>7</v>
      </c>
      <c r="AJ2089">
        <v>12</v>
      </c>
      <c r="AK2089">
        <v>16</v>
      </c>
      <c r="AL2089">
        <v>8</v>
      </c>
      <c r="AM2089">
        <v>18</v>
      </c>
      <c r="AN2089">
        <v>0.17699999999999999</v>
      </c>
      <c r="AO2089">
        <v>1.9</v>
      </c>
      <c r="AP2089">
        <f>(AN2089+AN$12-(1-AN2089-AN$12)/(AO2089-1))/AN$11</f>
        <v>-0.18436111111111114</v>
      </c>
      <c r="AQ2089">
        <f>MAX(MIN(AP2089,AN$9),AN$10)</f>
        <v>0</v>
      </c>
      <c r="AR2089">
        <f>IF(OR(AP2089&lt;0,V2089=0),0,INT(AX2088*AQ2089/100))</f>
        <v>0</v>
      </c>
      <c r="AS2089">
        <f>IF(AR2089&gt;0,1,0)</f>
        <v>0</v>
      </c>
      <c r="AT2089" s="1">
        <f>IF(V2089=1,K2089,0)*AS2089</f>
        <v>0</v>
      </c>
      <c r="AU2089" s="1">
        <f>MIN(AR2089,AN$13)*AS2089*AT2089</f>
        <v>0</v>
      </c>
      <c r="AV2089" s="1">
        <f>MIN(AR2089,AN$13)*AS2089*100</f>
        <v>0</v>
      </c>
      <c r="AW2089" s="1">
        <f>AU2089-AV2089</f>
        <v>0</v>
      </c>
      <c r="AX2089" s="1">
        <f>AX2088+AW2089</f>
        <v>298880</v>
      </c>
      <c r="AY2089">
        <f>IF(AT2089=0,IF(AS2089=1,AY2088+1,AY2088),0)</f>
        <v>7</v>
      </c>
      <c r="AZ2089">
        <f t="shared" si="33"/>
        <v>0</v>
      </c>
    </row>
    <row r="2090" spans="1:52" x14ac:dyDescent="0.4">
      <c r="A2090">
        <f ca="1">RAND()</f>
        <v>0.7682797758436507</v>
      </c>
      <c r="B2090">
        <v>20260523</v>
      </c>
      <c r="C2090">
        <v>5</v>
      </c>
      <c r="D2090">
        <v>8</v>
      </c>
      <c r="E2090">
        <v>2</v>
      </c>
      <c r="F2090">
        <v>5</v>
      </c>
      <c r="G2090">
        <v>23</v>
      </c>
      <c r="H2090">
        <v>1400</v>
      </c>
      <c r="I2090">
        <v>2</v>
      </c>
      <c r="J2090">
        <v>16</v>
      </c>
      <c r="K2090">
        <v>1090</v>
      </c>
      <c r="L2090">
        <v>440</v>
      </c>
      <c r="M2090">
        <v>190</v>
      </c>
      <c r="N2090">
        <v>2880</v>
      </c>
      <c r="O2090">
        <v>2590</v>
      </c>
      <c r="P2090">
        <v>5000</v>
      </c>
      <c r="Q2090">
        <v>91790</v>
      </c>
      <c r="R2090">
        <v>433920</v>
      </c>
      <c r="S2090">
        <v>860</v>
      </c>
      <c r="T2090">
        <v>14070</v>
      </c>
      <c r="U2090">
        <v>8490</v>
      </c>
      <c r="V2090">
        <v>10</v>
      </c>
      <c r="W2090">
        <v>6</v>
      </c>
      <c r="X2090">
        <v>2</v>
      </c>
      <c r="Y2090">
        <v>1</v>
      </c>
      <c r="Z2090">
        <v>14</v>
      </c>
      <c r="AA2090">
        <v>13</v>
      </c>
      <c r="AB2090">
        <v>5</v>
      </c>
      <c r="AC2090">
        <v>4</v>
      </c>
      <c r="AD2090">
        <v>16</v>
      </c>
      <c r="AE2090">
        <v>8</v>
      </c>
      <c r="AF2090">
        <v>9</v>
      </c>
      <c r="AG2090">
        <v>3</v>
      </c>
      <c r="AH2090">
        <v>7</v>
      </c>
      <c r="AI2090">
        <v>11</v>
      </c>
      <c r="AJ2090">
        <v>12</v>
      </c>
      <c r="AK2090">
        <v>15</v>
      </c>
      <c r="AL2090">
        <v>0</v>
      </c>
      <c r="AM2090">
        <v>0</v>
      </c>
      <c r="AN2090">
        <v>0.22900000000000001</v>
      </c>
      <c r="AO2090">
        <v>3.4</v>
      </c>
      <c r="AP2090">
        <f>(AN2090+AN$12-(1-AN2090-AN$12)/(AO2090-1))/AN$11</f>
        <v>-2.3062500000000007E-2</v>
      </c>
      <c r="AQ2090">
        <f>MAX(MIN(AP2090,AN$9),AN$10)</f>
        <v>0</v>
      </c>
      <c r="AR2090">
        <f>IF(OR(AP2090&lt;0,V2090=0),0,INT(AX2089*AQ2090/100))</f>
        <v>0</v>
      </c>
      <c r="AS2090">
        <f>IF(AR2090&gt;0,1,0)</f>
        <v>0</v>
      </c>
      <c r="AT2090" s="1">
        <f>IF(V2090=1,K2090,0)*AS2090</f>
        <v>0</v>
      </c>
      <c r="AU2090" s="1">
        <f>MIN(AR2090,AN$13)*AS2090*AT2090</f>
        <v>0</v>
      </c>
      <c r="AV2090" s="1">
        <f>MIN(AR2090,AN$13)*AS2090*100</f>
        <v>0</v>
      </c>
      <c r="AW2090" s="1">
        <f>AU2090-AV2090</f>
        <v>0</v>
      </c>
      <c r="AX2090" s="1">
        <f>AX2089+AW2090</f>
        <v>298880</v>
      </c>
      <c r="AY2090">
        <f>IF(AT2090=0,IF(AS2090=1,AY2089+1,AY2089),0)</f>
        <v>7</v>
      </c>
      <c r="AZ2090">
        <f t="shared" si="33"/>
        <v>0</v>
      </c>
    </row>
    <row r="2091" spans="1:52" x14ac:dyDescent="0.4">
      <c r="A2091">
        <f ca="1">RAND()</f>
        <v>0.41207926173695142</v>
      </c>
      <c r="B2091">
        <v>20260523</v>
      </c>
      <c r="C2091">
        <v>5</v>
      </c>
      <c r="D2091">
        <v>9</v>
      </c>
      <c r="E2091">
        <v>1</v>
      </c>
      <c r="F2091">
        <v>5</v>
      </c>
      <c r="G2091">
        <v>11</v>
      </c>
      <c r="H2091">
        <v>1800</v>
      </c>
      <c r="I2091">
        <v>1</v>
      </c>
      <c r="J2091">
        <v>12</v>
      </c>
      <c r="K2091">
        <v>130</v>
      </c>
      <c r="L2091">
        <v>110</v>
      </c>
      <c r="M2091">
        <v>460</v>
      </c>
      <c r="N2091">
        <v>240</v>
      </c>
      <c r="O2091">
        <v>2740</v>
      </c>
      <c r="P2091">
        <v>2780</v>
      </c>
      <c r="Q2091">
        <v>7380</v>
      </c>
      <c r="R2091">
        <v>19540</v>
      </c>
      <c r="S2091">
        <v>870</v>
      </c>
      <c r="T2091">
        <v>590</v>
      </c>
      <c r="U2091">
        <v>3600</v>
      </c>
      <c r="V2091">
        <v>1</v>
      </c>
      <c r="W2091">
        <v>8</v>
      </c>
      <c r="X2091">
        <v>4</v>
      </c>
      <c r="Y2091">
        <v>9</v>
      </c>
      <c r="Z2091">
        <v>6</v>
      </c>
      <c r="AA2091">
        <v>11</v>
      </c>
      <c r="AB2091">
        <v>2</v>
      </c>
      <c r="AC2091">
        <v>3</v>
      </c>
      <c r="AD2091">
        <v>7</v>
      </c>
      <c r="AE2091">
        <v>10</v>
      </c>
      <c r="AF2091">
        <v>12</v>
      </c>
      <c r="AG2091">
        <v>5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0.26500000000000001</v>
      </c>
      <c r="AO2091">
        <v>1.3</v>
      </c>
      <c r="AP2091">
        <f>(AN2091+AN$12-(1-AN2091-AN$12)/(AO2091-1))/AN$11</f>
        <v>-0.5462499999999999</v>
      </c>
      <c r="AQ2091">
        <f>MAX(MIN(AP2091,AN$9),AN$10)</f>
        <v>0</v>
      </c>
      <c r="AR2091">
        <f>IF(OR(AP2091&lt;0,V2091=0),0,INT(AX2090*AQ2091/100))</f>
        <v>0</v>
      </c>
      <c r="AS2091">
        <f>IF(AR2091&gt;0,1,0)</f>
        <v>0</v>
      </c>
      <c r="AT2091" s="1">
        <f>IF(V2091=1,K2091,0)*AS2091</f>
        <v>0</v>
      </c>
      <c r="AU2091" s="1">
        <f>MIN(AR2091,AN$13)*AS2091*AT2091</f>
        <v>0</v>
      </c>
      <c r="AV2091" s="1">
        <f>MIN(AR2091,AN$13)*AS2091*100</f>
        <v>0</v>
      </c>
      <c r="AW2091" s="1">
        <f>AU2091-AV2091</f>
        <v>0</v>
      </c>
      <c r="AX2091" s="1">
        <f>AX2090+AW2091</f>
        <v>298880</v>
      </c>
      <c r="AY2091">
        <f>IF(AT2091=0,IF(AS2091=1,AY2090+1,AY2090),0)</f>
        <v>7</v>
      </c>
      <c r="AZ2091">
        <f t="shared" si="33"/>
        <v>0</v>
      </c>
    </row>
    <row r="2092" spans="1:52" x14ac:dyDescent="0.4">
      <c r="A2092">
        <f ca="1">RAND()</f>
        <v>0.80534826698840833</v>
      </c>
      <c r="B2092">
        <v>20260523</v>
      </c>
      <c r="C2092">
        <v>5</v>
      </c>
      <c r="D2092">
        <v>10</v>
      </c>
      <c r="E2092">
        <v>2</v>
      </c>
      <c r="F2092">
        <v>10</v>
      </c>
      <c r="G2092">
        <v>11</v>
      </c>
      <c r="H2092">
        <v>1400</v>
      </c>
      <c r="I2092">
        <v>1</v>
      </c>
      <c r="J2092">
        <v>16</v>
      </c>
      <c r="K2092">
        <v>760</v>
      </c>
      <c r="L2092">
        <v>280</v>
      </c>
      <c r="M2092">
        <v>140</v>
      </c>
      <c r="N2092">
        <v>220</v>
      </c>
      <c r="O2092">
        <v>1730</v>
      </c>
      <c r="P2092">
        <v>3340</v>
      </c>
      <c r="Q2092">
        <v>3650</v>
      </c>
      <c r="R2092">
        <v>19060</v>
      </c>
      <c r="S2092">
        <v>690</v>
      </c>
      <c r="T2092">
        <v>970</v>
      </c>
      <c r="U2092">
        <v>550</v>
      </c>
      <c r="V2092">
        <v>10</v>
      </c>
      <c r="W2092">
        <v>2</v>
      </c>
      <c r="X2092">
        <v>4</v>
      </c>
      <c r="Y2092">
        <v>3</v>
      </c>
      <c r="Z2092">
        <v>8</v>
      </c>
      <c r="AA2092">
        <v>1</v>
      </c>
      <c r="AB2092">
        <v>5</v>
      </c>
      <c r="AC2092">
        <v>13</v>
      </c>
      <c r="AD2092">
        <v>11</v>
      </c>
      <c r="AE2092">
        <v>15</v>
      </c>
      <c r="AF2092">
        <v>7</v>
      </c>
      <c r="AG2092">
        <v>9</v>
      </c>
      <c r="AH2092">
        <v>16</v>
      </c>
      <c r="AI2092">
        <v>6</v>
      </c>
      <c r="AJ2092">
        <v>14</v>
      </c>
      <c r="AK2092">
        <v>12</v>
      </c>
      <c r="AL2092">
        <v>0</v>
      </c>
      <c r="AM2092">
        <v>0</v>
      </c>
      <c r="AN2092">
        <v>0.23</v>
      </c>
      <c r="AO2092">
        <v>4.8</v>
      </c>
      <c r="AP2092">
        <f>(AN2092+AN$12-(1-AN2092-AN$12)/(AO2092-1))/AN$11</f>
        <v>6.8421052631578924E-3</v>
      </c>
      <c r="AQ2092">
        <f>MAX(MIN(AP2092,AN$9),AN$10)</f>
        <v>6.8421052631578924E-3</v>
      </c>
      <c r="AR2092">
        <f>IF(OR(AP2092&lt;0,V2092=0),0,INT(AX2091*AQ2092/100))</f>
        <v>20</v>
      </c>
      <c r="AS2092">
        <f>IF(AR2092&gt;0,1,0)</f>
        <v>1</v>
      </c>
      <c r="AT2092" s="1">
        <f>IF(V2092=1,K2092,0)*AS2092</f>
        <v>0</v>
      </c>
      <c r="AU2092" s="1">
        <f>MIN(AR2092,AN$13)*AS2092*AT2092</f>
        <v>0</v>
      </c>
      <c r="AV2092" s="1">
        <f>MIN(AR2092,AN$13)*AS2092*100</f>
        <v>2000</v>
      </c>
      <c r="AW2092" s="1">
        <f>AU2092-AV2092</f>
        <v>-2000</v>
      </c>
      <c r="AX2092" s="1">
        <f>AX2091+AW2092</f>
        <v>296880</v>
      </c>
      <c r="AY2092">
        <f>IF(AT2092=0,IF(AS2092=1,AY2091+1,AY2091),0)</f>
        <v>8</v>
      </c>
      <c r="AZ2092">
        <f t="shared" si="33"/>
        <v>0</v>
      </c>
    </row>
    <row r="2093" spans="1:52" x14ac:dyDescent="0.4">
      <c r="A2093">
        <f ca="1">RAND()</f>
        <v>0.22634719926624325</v>
      </c>
      <c r="B2093">
        <v>20260523</v>
      </c>
      <c r="C2093">
        <v>5</v>
      </c>
      <c r="D2093">
        <v>11</v>
      </c>
      <c r="E2093">
        <v>2</v>
      </c>
      <c r="F2093">
        <v>999</v>
      </c>
      <c r="G2093">
        <v>23</v>
      </c>
      <c r="H2093">
        <v>1400</v>
      </c>
      <c r="I2093">
        <v>2</v>
      </c>
      <c r="J2093">
        <v>16</v>
      </c>
      <c r="K2093">
        <v>190</v>
      </c>
      <c r="L2093">
        <v>110</v>
      </c>
      <c r="M2093">
        <v>160</v>
      </c>
      <c r="N2093">
        <v>220</v>
      </c>
      <c r="O2093">
        <v>490</v>
      </c>
      <c r="P2093">
        <v>720</v>
      </c>
      <c r="Q2093">
        <v>1210</v>
      </c>
      <c r="R2093">
        <v>3420</v>
      </c>
      <c r="S2093">
        <v>240</v>
      </c>
      <c r="T2093">
        <v>370</v>
      </c>
      <c r="U2093">
        <v>690</v>
      </c>
      <c r="V2093">
        <v>1</v>
      </c>
      <c r="W2093">
        <v>2</v>
      </c>
      <c r="X2093">
        <v>4</v>
      </c>
      <c r="Y2093">
        <v>10</v>
      </c>
      <c r="Z2093">
        <v>7</v>
      </c>
      <c r="AA2093">
        <v>3</v>
      </c>
      <c r="AB2093">
        <v>16</v>
      </c>
      <c r="AC2093">
        <v>12</v>
      </c>
      <c r="AD2093">
        <v>6</v>
      </c>
      <c r="AE2093">
        <v>14</v>
      </c>
      <c r="AF2093">
        <v>8</v>
      </c>
      <c r="AG2093">
        <v>9</v>
      </c>
      <c r="AH2093">
        <v>11</v>
      </c>
      <c r="AI2093">
        <v>15</v>
      </c>
      <c r="AJ2093">
        <v>5</v>
      </c>
      <c r="AK2093">
        <v>13</v>
      </c>
      <c r="AL2093">
        <v>0</v>
      </c>
      <c r="AM2093">
        <v>0</v>
      </c>
      <c r="AN2093">
        <v>0.20899999999999999</v>
      </c>
      <c r="AO2093">
        <v>1.9</v>
      </c>
      <c r="AP2093">
        <f>(AN2093+AN$12-(1-AN2093-AN$12)/(AO2093-1))/AN$11</f>
        <v>-0.16747222222222227</v>
      </c>
      <c r="AQ2093">
        <f>MAX(MIN(AP2093,AN$9),AN$10)</f>
        <v>0</v>
      </c>
      <c r="AR2093">
        <f>IF(OR(AP2093&lt;0,V2093=0),0,INT(AX2092*AQ2093/100))</f>
        <v>0</v>
      </c>
      <c r="AS2093">
        <f>IF(AR2093&gt;0,1,0)</f>
        <v>0</v>
      </c>
      <c r="AT2093" s="1">
        <f>IF(V2093=1,K2093,0)*AS2093</f>
        <v>0</v>
      </c>
      <c r="AU2093" s="1">
        <f>MIN(AR2093,AN$13)*AS2093*AT2093</f>
        <v>0</v>
      </c>
      <c r="AV2093" s="1">
        <f>MIN(AR2093,AN$13)*AS2093*100</f>
        <v>0</v>
      </c>
      <c r="AW2093" s="1">
        <f>AU2093-AV2093</f>
        <v>0</v>
      </c>
      <c r="AX2093" s="1">
        <f>AX2092+AW2093</f>
        <v>296880</v>
      </c>
      <c r="AY2093">
        <f>IF(AT2093=0,IF(AS2093=1,AY2092+1,AY2092),0)</f>
        <v>8</v>
      </c>
      <c r="AZ2093">
        <f t="shared" si="33"/>
        <v>0</v>
      </c>
    </row>
    <row r="2094" spans="1:52" x14ac:dyDescent="0.4">
      <c r="A2094">
        <f ca="1">RAND()</f>
        <v>0.2425664946338647</v>
      </c>
      <c r="B2094">
        <v>20260523</v>
      </c>
      <c r="C2094">
        <v>5</v>
      </c>
      <c r="D2094">
        <v>12</v>
      </c>
      <c r="E2094">
        <v>2</v>
      </c>
      <c r="F2094">
        <v>10</v>
      </c>
      <c r="G2094">
        <v>23</v>
      </c>
      <c r="H2094">
        <v>1600</v>
      </c>
      <c r="I2094">
        <v>2</v>
      </c>
      <c r="J2094">
        <v>16</v>
      </c>
      <c r="K2094">
        <v>310</v>
      </c>
      <c r="L2094">
        <v>130</v>
      </c>
      <c r="M2094">
        <v>310</v>
      </c>
      <c r="N2094">
        <v>230</v>
      </c>
      <c r="O2094">
        <v>1550</v>
      </c>
      <c r="P2094">
        <v>3050</v>
      </c>
      <c r="Q2094">
        <v>4800</v>
      </c>
      <c r="R2094">
        <v>18440</v>
      </c>
      <c r="S2094">
        <v>720</v>
      </c>
      <c r="T2094">
        <v>480</v>
      </c>
      <c r="U2094">
        <v>1390</v>
      </c>
      <c r="V2094">
        <v>5</v>
      </c>
      <c r="W2094">
        <v>1</v>
      </c>
      <c r="X2094">
        <v>2</v>
      </c>
      <c r="Y2094">
        <v>16</v>
      </c>
      <c r="Z2094">
        <v>7</v>
      </c>
      <c r="AA2094">
        <v>4</v>
      </c>
      <c r="AB2094">
        <v>8</v>
      </c>
      <c r="AC2094">
        <v>15</v>
      </c>
      <c r="AD2094">
        <v>13</v>
      </c>
      <c r="AE2094">
        <v>3</v>
      </c>
      <c r="AF2094">
        <v>6</v>
      </c>
      <c r="AG2094">
        <v>14</v>
      </c>
      <c r="AH2094">
        <v>10</v>
      </c>
      <c r="AI2094">
        <v>11</v>
      </c>
      <c r="AJ2094">
        <v>12</v>
      </c>
      <c r="AK2094">
        <v>9</v>
      </c>
      <c r="AL2094">
        <v>0</v>
      </c>
      <c r="AM2094">
        <v>0</v>
      </c>
      <c r="AN2094">
        <v>0.189</v>
      </c>
      <c r="AO2094">
        <v>6.2</v>
      </c>
      <c r="AP2094">
        <f>(AN2094+AN$12-(1-AN2094-AN$12)/(AO2094-1))/AN$11</f>
        <v>8.2596153846153861E-3</v>
      </c>
      <c r="AQ2094">
        <f>MAX(MIN(AP2094,AN$9),AN$10)</f>
        <v>8.2596153846153861E-3</v>
      </c>
      <c r="AR2094">
        <f>IF(OR(AP2094&lt;0,V2094=0),0,INT(AX2093*AQ2094/100))</f>
        <v>24</v>
      </c>
      <c r="AS2094">
        <f>IF(AR2094&gt;0,1,0)</f>
        <v>1</v>
      </c>
      <c r="AT2094" s="1">
        <f>IF(V2094=1,K2094,0)*AS2094</f>
        <v>0</v>
      </c>
      <c r="AU2094" s="1">
        <f>MIN(AR2094,AN$13)*AS2094*AT2094</f>
        <v>0</v>
      </c>
      <c r="AV2094" s="1">
        <f>MIN(AR2094,AN$13)*AS2094*100</f>
        <v>2000</v>
      </c>
      <c r="AW2094" s="1">
        <f>AU2094-AV2094</f>
        <v>-2000</v>
      </c>
      <c r="AX2094" s="1">
        <f>AX2093+AW2094</f>
        <v>294880</v>
      </c>
      <c r="AY2094">
        <f>IF(AT2094=0,IF(AS2094=1,AY2093+1,AY2093),0)</f>
        <v>9</v>
      </c>
      <c r="AZ2094">
        <f t="shared" si="33"/>
        <v>0</v>
      </c>
    </row>
    <row r="2095" spans="1:52" x14ac:dyDescent="0.4">
      <c r="A2095">
        <f ca="1">RAND()</f>
        <v>0.53975394997171611</v>
      </c>
      <c r="B2095">
        <v>20260523</v>
      </c>
      <c r="C2095">
        <v>8</v>
      </c>
      <c r="D2095">
        <v>1</v>
      </c>
      <c r="E2095">
        <v>1</v>
      </c>
      <c r="F2095">
        <v>703</v>
      </c>
      <c r="G2095">
        <v>24</v>
      </c>
      <c r="H2095">
        <v>1200</v>
      </c>
      <c r="I2095">
        <v>2</v>
      </c>
      <c r="J2095">
        <v>16</v>
      </c>
      <c r="K2095">
        <v>400</v>
      </c>
      <c r="L2095">
        <v>150</v>
      </c>
      <c r="M2095">
        <v>220</v>
      </c>
      <c r="N2095">
        <v>340</v>
      </c>
      <c r="O2095">
        <v>1170</v>
      </c>
      <c r="P2095">
        <v>2330</v>
      </c>
      <c r="Q2095">
        <v>5530</v>
      </c>
      <c r="R2095">
        <v>22480</v>
      </c>
      <c r="S2095">
        <v>520</v>
      </c>
      <c r="T2095">
        <v>1380</v>
      </c>
      <c r="U2095">
        <v>1240</v>
      </c>
      <c r="V2095">
        <v>2</v>
      </c>
      <c r="W2095">
        <v>5</v>
      </c>
      <c r="X2095">
        <v>1</v>
      </c>
      <c r="Y2095">
        <v>7</v>
      </c>
      <c r="Z2095">
        <v>8</v>
      </c>
      <c r="AA2095">
        <v>13</v>
      </c>
      <c r="AB2095">
        <v>3</v>
      </c>
      <c r="AC2095">
        <v>4</v>
      </c>
      <c r="AD2095">
        <v>9</v>
      </c>
      <c r="AE2095">
        <v>11</v>
      </c>
      <c r="AF2095">
        <v>15</v>
      </c>
      <c r="AG2095">
        <v>12</v>
      </c>
      <c r="AH2095">
        <v>10</v>
      </c>
      <c r="AI2095">
        <v>6</v>
      </c>
      <c r="AJ2095">
        <v>14</v>
      </c>
      <c r="AK2095">
        <v>16</v>
      </c>
      <c r="AL2095">
        <v>0</v>
      </c>
      <c r="AM2095">
        <v>0</v>
      </c>
      <c r="AN2095">
        <v>0.16900000000000001</v>
      </c>
      <c r="AO2095">
        <v>5.5</v>
      </c>
      <c r="AP2095">
        <f>(AN2095+AN$12-(1-AN2095-AN$12)/(AO2095-1))/AN$11</f>
        <v>-3.9166666666666586E-3</v>
      </c>
      <c r="AQ2095">
        <f>MAX(MIN(AP2095,AN$9),AN$10)</f>
        <v>0</v>
      </c>
      <c r="AR2095">
        <f>IF(OR(AP2095&lt;0,V2095=0),0,INT(AX2094*AQ2095/100))</f>
        <v>0</v>
      </c>
      <c r="AS2095">
        <f>IF(AR2095&gt;0,1,0)</f>
        <v>0</v>
      </c>
      <c r="AT2095" s="1">
        <f>IF(V2095=1,K2095,0)*AS2095</f>
        <v>0</v>
      </c>
      <c r="AU2095" s="1">
        <f>MIN(AR2095,AN$13)*AS2095*AT2095</f>
        <v>0</v>
      </c>
      <c r="AV2095" s="1">
        <f>MIN(AR2095,AN$13)*AS2095*100</f>
        <v>0</v>
      </c>
      <c r="AW2095" s="1">
        <f>AU2095-AV2095</f>
        <v>0</v>
      </c>
      <c r="AX2095" s="1">
        <f>AX2094+AW2095</f>
        <v>294880</v>
      </c>
      <c r="AY2095">
        <f>IF(AT2095=0,IF(AS2095=1,AY2094+1,AY2094),0)</f>
        <v>9</v>
      </c>
      <c r="AZ2095">
        <f t="shared" si="33"/>
        <v>0</v>
      </c>
    </row>
    <row r="2096" spans="1:52" x14ac:dyDescent="0.4">
      <c r="A2096">
        <f ca="1">RAND()</f>
        <v>0.30193329951104775</v>
      </c>
      <c r="B2096">
        <v>20260523</v>
      </c>
      <c r="C2096">
        <v>8</v>
      </c>
      <c r="D2096">
        <v>2</v>
      </c>
      <c r="E2096">
        <v>1</v>
      </c>
      <c r="F2096">
        <v>703</v>
      </c>
      <c r="G2096">
        <v>24</v>
      </c>
      <c r="H2096">
        <v>1800</v>
      </c>
      <c r="I2096">
        <v>2</v>
      </c>
      <c r="J2096">
        <v>14</v>
      </c>
      <c r="K2096">
        <v>710</v>
      </c>
      <c r="L2096">
        <v>210</v>
      </c>
      <c r="M2096">
        <v>270</v>
      </c>
      <c r="N2096">
        <v>130</v>
      </c>
      <c r="O2096">
        <v>7570</v>
      </c>
      <c r="P2096">
        <v>13410</v>
      </c>
      <c r="Q2096">
        <v>5270</v>
      </c>
      <c r="R2096">
        <v>46150</v>
      </c>
      <c r="S2096">
        <v>2180</v>
      </c>
      <c r="T2096">
        <v>460</v>
      </c>
      <c r="U2096">
        <v>790</v>
      </c>
      <c r="V2096">
        <v>5</v>
      </c>
      <c r="W2096">
        <v>6</v>
      </c>
      <c r="X2096">
        <v>3</v>
      </c>
      <c r="Y2096">
        <v>4</v>
      </c>
      <c r="Z2096">
        <v>7</v>
      </c>
      <c r="AA2096">
        <v>2</v>
      </c>
      <c r="AB2096">
        <v>8</v>
      </c>
      <c r="AC2096">
        <v>0</v>
      </c>
      <c r="AD2096">
        <v>11</v>
      </c>
      <c r="AE2096">
        <v>1</v>
      </c>
      <c r="AF2096">
        <v>10</v>
      </c>
      <c r="AG2096">
        <v>12</v>
      </c>
      <c r="AH2096">
        <v>13</v>
      </c>
      <c r="AI2096">
        <v>9</v>
      </c>
      <c r="AJ2096">
        <v>0</v>
      </c>
      <c r="AK2096">
        <v>0</v>
      </c>
      <c r="AL2096">
        <v>0</v>
      </c>
      <c r="AM2096">
        <v>0</v>
      </c>
      <c r="AN2096">
        <v>0.35099999999999998</v>
      </c>
      <c r="AO2096">
        <v>5.6</v>
      </c>
      <c r="AP2096">
        <f>(AN2096+AN$12-(1-AN2096-AN$12)/(AO2096-1))/AN$11</f>
        <v>5.247826086956521E-2</v>
      </c>
      <c r="AQ2096">
        <f>MAX(MIN(AP2096,AN$9),AN$10)</f>
        <v>0.03</v>
      </c>
      <c r="AR2096">
        <f>IF(OR(AP2096&lt;0,V2096=0),0,INT(AX2095*AQ2096/100))</f>
        <v>88</v>
      </c>
      <c r="AS2096">
        <f>IF(AR2096&gt;0,1,0)</f>
        <v>1</v>
      </c>
      <c r="AT2096" s="1">
        <f>IF(V2096=1,K2096,0)*AS2096</f>
        <v>0</v>
      </c>
      <c r="AU2096" s="1">
        <f>MIN(AR2096,AN$13)*AS2096*AT2096</f>
        <v>0</v>
      </c>
      <c r="AV2096" s="1">
        <f>MIN(AR2096,AN$13)*AS2096*100</f>
        <v>2000</v>
      </c>
      <c r="AW2096" s="1">
        <f>AU2096-AV2096</f>
        <v>-2000</v>
      </c>
      <c r="AX2096" s="1">
        <f>AX2095+AW2096</f>
        <v>292880</v>
      </c>
      <c r="AY2096">
        <f>IF(AT2096=0,IF(AS2096=1,AY2095+1,AY2095),0)</f>
        <v>10</v>
      </c>
      <c r="AZ2096">
        <f t="shared" si="33"/>
        <v>0</v>
      </c>
    </row>
    <row r="2097" spans="1:52" x14ac:dyDescent="0.4">
      <c r="A2097">
        <f ca="1">RAND()</f>
        <v>0.62276149497821975</v>
      </c>
      <c r="B2097">
        <v>20260523</v>
      </c>
      <c r="C2097">
        <v>8</v>
      </c>
      <c r="D2097">
        <v>3</v>
      </c>
      <c r="E2097">
        <v>1</v>
      </c>
      <c r="F2097">
        <v>703</v>
      </c>
      <c r="G2097">
        <v>17</v>
      </c>
      <c r="H2097">
        <v>1200</v>
      </c>
      <c r="I2097">
        <v>1</v>
      </c>
      <c r="J2097">
        <v>16</v>
      </c>
      <c r="K2097">
        <v>630</v>
      </c>
      <c r="L2097">
        <v>200</v>
      </c>
      <c r="M2097">
        <v>260</v>
      </c>
      <c r="N2097">
        <v>1130</v>
      </c>
      <c r="O2097">
        <v>1850</v>
      </c>
      <c r="P2097">
        <v>3820</v>
      </c>
      <c r="Q2097">
        <v>19540</v>
      </c>
      <c r="R2097">
        <v>92010</v>
      </c>
      <c r="S2097">
        <v>790</v>
      </c>
      <c r="T2097">
        <v>3460</v>
      </c>
      <c r="U2097">
        <v>4160</v>
      </c>
      <c r="V2097">
        <v>1</v>
      </c>
      <c r="W2097">
        <v>13</v>
      </c>
      <c r="X2097">
        <v>4</v>
      </c>
      <c r="Y2097">
        <v>5</v>
      </c>
      <c r="Z2097">
        <v>6</v>
      </c>
      <c r="AA2097">
        <v>11</v>
      </c>
      <c r="AB2097">
        <v>7</v>
      </c>
      <c r="AC2097">
        <v>2</v>
      </c>
      <c r="AD2097">
        <v>3</v>
      </c>
      <c r="AE2097">
        <v>15</v>
      </c>
      <c r="AF2097">
        <v>8</v>
      </c>
      <c r="AG2097">
        <v>10</v>
      </c>
      <c r="AH2097">
        <v>16</v>
      </c>
      <c r="AI2097">
        <v>14</v>
      </c>
      <c r="AJ2097">
        <v>9</v>
      </c>
      <c r="AK2097">
        <v>12</v>
      </c>
      <c r="AL2097">
        <v>0</v>
      </c>
      <c r="AM2097">
        <v>0</v>
      </c>
      <c r="AN2097">
        <v>0.14000000000000001</v>
      </c>
      <c r="AO2097">
        <v>6.3</v>
      </c>
      <c r="AP2097">
        <f>(AN2097+AN$12-(1-AN2097-AN$12)/(AO2097-1))/AN$11</f>
        <v>-5.5660377358490512E-3</v>
      </c>
      <c r="AQ2097">
        <f>MAX(MIN(AP2097,AN$9),AN$10)</f>
        <v>0</v>
      </c>
      <c r="AR2097">
        <f>IF(OR(AP2097&lt;0,V2097=0),0,INT(AX2096*AQ2097/100))</f>
        <v>0</v>
      </c>
      <c r="AS2097">
        <f>IF(AR2097&gt;0,1,0)</f>
        <v>0</v>
      </c>
      <c r="AT2097" s="1">
        <f>IF(V2097=1,K2097,0)*AS2097</f>
        <v>0</v>
      </c>
      <c r="AU2097" s="1">
        <f>MIN(AR2097,AN$13)*AS2097*AT2097</f>
        <v>0</v>
      </c>
      <c r="AV2097" s="1">
        <f>MIN(AR2097,AN$13)*AS2097*100</f>
        <v>0</v>
      </c>
      <c r="AW2097" s="1">
        <f>AU2097-AV2097</f>
        <v>0</v>
      </c>
      <c r="AX2097" s="1">
        <f>AX2096+AW2097</f>
        <v>292880</v>
      </c>
      <c r="AY2097">
        <f>IF(AT2097=0,IF(AS2097=1,AY2096+1,AY2096),0)</f>
        <v>10</v>
      </c>
      <c r="AZ2097">
        <f t="shared" si="33"/>
        <v>0</v>
      </c>
    </row>
    <row r="2098" spans="1:52" x14ac:dyDescent="0.4">
      <c r="A2098">
        <f ca="1">RAND()</f>
        <v>0.59021743645016056</v>
      </c>
      <c r="B2098">
        <v>20260523</v>
      </c>
      <c r="C2098">
        <v>8</v>
      </c>
      <c r="D2098">
        <v>4</v>
      </c>
      <c r="E2098">
        <v>1</v>
      </c>
      <c r="F2098">
        <v>703</v>
      </c>
      <c r="G2098">
        <v>18</v>
      </c>
      <c r="H2098">
        <v>1800</v>
      </c>
      <c r="I2098">
        <v>1</v>
      </c>
      <c r="J2098">
        <v>17</v>
      </c>
      <c r="K2098">
        <v>1100</v>
      </c>
      <c r="L2098">
        <v>300</v>
      </c>
      <c r="M2098">
        <v>260</v>
      </c>
      <c r="N2098">
        <v>800</v>
      </c>
      <c r="O2098">
        <v>4090</v>
      </c>
      <c r="P2098">
        <v>9060</v>
      </c>
      <c r="Q2098">
        <v>33780</v>
      </c>
      <c r="R2098">
        <v>227570</v>
      </c>
      <c r="S2098">
        <v>1510</v>
      </c>
      <c r="T2098">
        <v>4450</v>
      </c>
      <c r="U2098">
        <v>2640</v>
      </c>
      <c r="V2098">
        <v>10</v>
      </c>
      <c r="W2098">
        <v>7</v>
      </c>
      <c r="X2098">
        <v>4</v>
      </c>
      <c r="Y2098">
        <v>1</v>
      </c>
      <c r="Z2098">
        <v>3</v>
      </c>
      <c r="AA2098">
        <v>6</v>
      </c>
      <c r="AB2098">
        <v>9</v>
      </c>
      <c r="AC2098">
        <v>14</v>
      </c>
      <c r="AD2098">
        <v>15</v>
      </c>
      <c r="AE2098">
        <v>8</v>
      </c>
      <c r="AF2098">
        <v>2</v>
      </c>
      <c r="AG2098">
        <v>13</v>
      </c>
      <c r="AH2098">
        <v>17</v>
      </c>
      <c r="AI2098">
        <v>12</v>
      </c>
      <c r="AJ2098">
        <v>11</v>
      </c>
      <c r="AK2098">
        <v>16</v>
      </c>
      <c r="AL2098">
        <v>5</v>
      </c>
      <c r="AM2098">
        <v>0</v>
      </c>
      <c r="AN2098">
        <v>0.22</v>
      </c>
      <c r="AO2098">
        <v>3.2</v>
      </c>
      <c r="AP2098">
        <f>(AN2098+AN$12-(1-AN2098-AN$12)/(AO2098-1))/AN$11</f>
        <v>-3.3636363636363638E-2</v>
      </c>
      <c r="AQ2098">
        <f>MAX(MIN(AP2098,AN$9),AN$10)</f>
        <v>0</v>
      </c>
      <c r="AR2098">
        <f>IF(OR(AP2098&lt;0,V2098=0),0,INT(AX2097*AQ2098/100))</f>
        <v>0</v>
      </c>
      <c r="AS2098">
        <f>IF(AR2098&gt;0,1,0)</f>
        <v>0</v>
      </c>
      <c r="AT2098" s="1">
        <f>IF(V2098=1,K2098,0)*AS2098</f>
        <v>0</v>
      </c>
      <c r="AU2098" s="1">
        <f>MIN(AR2098,AN$13)*AS2098*AT2098</f>
        <v>0</v>
      </c>
      <c r="AV2098" s="1">
        <f>MIN(AR2098,AN$13)*AS2098*100</f>
        <v>0</v>
      </c>
      <c r="AW2098" s="1">
        <f>AU2098-AV2098</f>
        <v>0</v>
      </c>
      <c r="AX2098" s="1">
        <f>AX2097+AW2098</f>
        <v>292880</v>
      </c>
      <c r="AY2098">
        <f>IF(AT2098=0,IF(AS2098=1,AY2097+1,AY2097),0)</f>
        <v>10</v>
      </c>
      <c r="AZ2098">
        <f t="shared" si="33"/>
        <v>0</v>
      </c>
    </row>
    <row r="2099" spans="1:52" x14ac:dyDescent="0.4">
      <c r="A2099">
        <f ca="1">RAND()</f>
        <v>0.11304734164078967</v>
      </c>
      <c r="B2099">
        <v>20260523</v>
      </c>
      <c r="C2099">
        <v>8</v>
      </c>
      <c r="D2099">
        <v>5</v>
      </c>
      <c r="E2099">
        <v>1</v>
      </c>
      <c r="F2099">
        <v>703</v>
      </c>
      <c r="G2099">
        <v>18</v>
      </c>
      <c r="H2099">
        <v>2200</v>
      </c>
      <c r="I2099">
        <v>1</v>
      </c>
      <c r="J2099">
        <v>14</v>
      </c>
      <c r="K2099">
        <v>2320</v>
      </c>
      <c r="L2099">
        <v>410</v>
      </c>
      <c r="M2099">
        <v>150</v>
      </c>
      <c r="N2099">
        <v>680</v>
      </c>
      <c r="O2099">
        <v>2860</v>
      </c>
      <c r="P2099">
        <v>7460</v>
      </c>
      <c r="Q2099">
        <v>25750</v>
      </c>
      <c r="R2099">
        <v>165070</v>
      </c>
      <c r="S2099">
        <v>1050</v>
      </c>
      <c r="T2099">
        <v>5630</v>
      </c>
      <c r="U2099">
        <v>1870</v>
      </c>
      <c r="V2099">
        <v>12</v>
      </c>
      <c r="W2099">
        <v>2</v>
      </c>
      <c r="X2099">
        <v>6</v>
      </c>
      <c r="Y2099">
        <v>10</v>
      </c>
      <c r="Z2099">
        <v>7</v>
      </c>
      <c r="AA2099">
        <v>4</v>
      </c>
      <c r="AB2099">
        <v>11</v>
      </c>
      <c r="AC2099">
        <v>8</v>
      </c>
      <c r="AD2099">
        <v>1</v>
      </c>
      <c r="AE2099">
        <v>3</v>
      </c>
      <c r="AF2099">
        <v>13</v>
      </c>
      <c r="AG2099">
        <v>14</v>
      </c>
      <c r="AH2099">
        <v>5</v>
      </c>
      <c r="AI2099">
        <v>9</v>
      </c>
      <c r="AJ2099">
        <v>0</v>
      </c>
      <c r="AK2099">
        <v>0</v>
      </c>
      <c r="AL2099">
        <v>0</v>
      </c>
      <c r="AM2099">
        <v>0</v>
      </c>
      <c r="AN2099">
        <v>0.16600000000000001</v>
      </c>
      <c r="AO2099">
        <v>5.8</v>
      </c>
      <c r="AP2099">
        <f>(AN2099+AN$12-(1-AN2099-AN$12)/(AO2099-1))/AN$11</f>
        <v>-1.9374999999999948E-3</v>
      </c>
      <c r="AQ2099">
        <f>MAX(MIN(AP2099,AN$9),AN$10)</f>
        <v>0</v>
      </c>
      <c r="AR2099">
        <f>IF(OR(AP2099&lt;0,V2099=0),0,INT(AX2098*AQ2099/100))</f>
        <v>0</v>
      </c>
      <c r="AS2099">
        <f>IF(AR2099&gt;0,1,0)</f>
        <v>0</v>
      </c>
      <c r="AT2099" s="1">
        <f>IF(V2099=1,K2099,0)*AS2099</f>
        <v>0</v>
      </c>
      <c r="AU2099" s="1">
        <f>MIN(AR2099,AN$13)*AS2099*AT2099</f>
        <v>0</v>
      </c>
      <c r="AV2099" s="1">
        <f>MIN(AR2099,AN$13)*AS2099*100</f>
        <v>0</v>
      </c>
      <c r="AW2099" s="1">
        <f>AU2099-AV2099</f>
        <v>0</v>
      </c>
      <c r="AX2099" s="1">
        <f>AX2098+AW2099</f>
        <v>292880</v>
      </c>
      <c r="AY2099">
        <f>IF(AT2099=0,IF(AS2099=1,AY2098+1,AY2098),0)</f>
        <v>10</v>
      </c>
      <c r="AZ2099">
        <f t="shared" si="33"/>
        <v>0</v>
      </c>
    </row>
    <row r="2100" spans="1:52" x14ac:dyDescent="0.4">
      <c r="A2100">
        <f ca="1">RAND()</f>
        <v>0.87231761940362906</v>
      </c>
      <c r="B2100">
        <v>20260523</v>
      </c>
      <c r="C2100">
        <v>8</v>
      </c>
      <c r="D2100">
        <v>7</v>
      </c>
      <c r="E2100">
        <v>2</v>
      </c>
      <c r="F2100">
        <v>5</v>
      </c>
      <c r="G2100">
        <v>24</v>
      </c>
      <c r="H2100">
        <v>1800</v>
      </c>
      <c r="I2100">
        <v>2</v>
      </c>
      <c r="J2100">
        <v>16</v>
      </c>
      <c r="K2100">
        <v>600</v>
      </c>
      <c r="L2100">
        <v>220</v>
      </c>
      <c r="M2100">
        <v>140</v>
      </c>
      <c r="N2100">
        <v>180</v>
      </c>
      <c r="O2100">
        <v>940</v>
      </c>
      <c r="P2100">
        <v>2220</v>
      </c>
      <c r="Q2100">
        <v>2500</v>
      </c>
      <c r="R2100">
        <v>12950</v>
      </c>
      <c r="S2100">
        <v>460</v>
      </c>
      <c r="T2100">
        <v>990</v>
      </c>
      <c r="U2100">
        <v>390</v>
      </c>
      <c r="V2100">
        <v>1</v>
      </c>
      <c r="W2100">
        <v>2</v>
      </c>
      <c r="X2100">
        <v>3</v>
      </c>
      <c r="Y2100">
        <v>8</v>
      </c>
      <c r="Z2100">
        <v>15</v>
      </c>
      <c r="AA2100">
        <v>9</v>
      </c>
      <c r="AB2100">
        <v>11</v>
      </c>
      <c r="AC2100">
        <v>14</v>
      </c>
      <c r="AD2100">
        <v>4</v>
      </c>
      <c r="AE2100">
        <v>6</v>
      </c>
      <c r="AF2100">
        <v>12</v>
      </c>
      <c r="AG2100">
        <v>7</v>
      </c>
      <c r="AH2100">
        <v>5</v>
      </c>
      <c r="AI2100">
        <v>10</v>
      </c>
      <c r="AJ2100">
        <v>13</v>
      </c>
      <c r="AK2100">
        <v>16</v>
      </c>
      <c r="AL2100">
        <v>0</v>
      </c>
      <c r="AM2100">
        <v>0</v>
      </c>
      <c r="AN2100">
        <v>0.16500000000000001</v>
      </c>
      <c r="AO2100">
        <v>6</v>
      </c>
      <c r="AP2100">
        <f>(AN2100+AN$12-(1-AN2100-AN$12)/(AO2100-1))/AN$11</f>
        <v>-4.9999999999999351E-4</v>
      </c>
      <c r="AQ2100">
        <f>MAX(MIN(AP2100,AN$9),AN$10)</f>
        <v>0</v>
      </c>
      <c r="AR2100">
        <f>IF(OR(AP2100&lt;0,V2100=0),0,INT(AX2099*AQ2100/100))</f>
        <v>0</v>
      </c>
      <c r="AS2100">
        <f>IF(AR2100&gt;0,1,0)</f>
        <v>0</v>
      </c>
      <c r="AT2100" s="1">
        <f>IF(V2100=1,K2100,0)*AS2100</f>
        <v>0</v>
      </c>
      <c r="AU2100" s="1">
        <f>MIN(AR2100,AN$13)*AS2100*AT2100</f>
        <v>0</v>
      </c>
      <c r="AV2100" s="1">
        <f>MIN(AR2100,AN$13)*AS2100*100</f>
        <v>0</v>
      </c>
      <c r="AW2100" s="1">
        <f>AU2100-AV2100</f>
        <v>0</v>
      </c>
      <c r="AX2100" s="1">
        <f>AX2099+AW2100</f>
        <v>292880</v>
      </c>
      <c r="AY2100">
        <f>IF(AT2100=0,IF(AS2100=1,AY2099+1,AY2099),0)</f>
        <v>10</v>
      </c>
      <c r="AZ2100">
        <f t="shared" si="33"/>
        <v>0</v>
      </c>
    </row>
    <row r="2101" spans="1:52" x14ac:dyDescent="0.4">
      <c r="A2101">
        <f ca="1">RAND()</f>
        <v>0.72053267488675188</v>
      </c>
      <c r="B2101">
        <v>20260523</v>
      </c>
      <c r="C2101">
        <v>8</v>
      </c>
      <c r="D2101">
        <v>8</v>
      </c>
      <c r="E2101">
        <v>2</v>
      </c>
      <c r="F2101">
        <v>5</v>
      </c>
      <c r="G2101">
        <v>18</v>
      </c>
      <c r="H2101">
        <v>1800</v>
      </c>
      <c r="I2101">
        <v>1</v>
      </c>
      <c r="J2101">
        <v>15</v>
      </c>
      <c r="K2101">
        <v>160</v>
      </c>
      <c r="L2101">
        <v>110</v>
      </c>
      <c r="M2101">
        <v>170</v>
      </c>
      <c r="N2101">
        <v>150</v>
      </c>
      <c r="O2101">
        <v>830</v>
      </c>
      <c r="P2101">
        <v>1140</v>
      </c>
      <c r="Q2101">
        <v>1430</v>
      </c>
      <c r="R2101">
        <v>4570</v>
      </c>
      <c r="S2101">
        <v>330</v>
      </c>
      <c r="T2101">
        <v>230</v>
      </c>
      <c r="U2101">
        <v>540</v>
      </c>
      <c r="V2101">
        <v>1</v>
      </c>
      <c r="W2101">
        <v>9</v>
      </c>
      <c r="X2101">
        <v>3</v>
      </c>
      <c r="Y2101">
        <v>4</v>
      </c>
      <c r="Z2101">
        <v>2</v>
      </c>
      <c r="AA2101">
        <v>15</v>
      </c>
      <c r="AB2101">
        <v>7</v>
      </c>
      <c r="AC2101">
        <v>8</v>
      </c>
      <c r="AD2101">
        <v>12</v>
      </c>
      <c r="AE2101">
        <v>5</v>
      </c>
      <c r="AF2101">
        <v>11</v>
      </c>
      <c r="AG2101">
        <v>6</v>
      </c>
      <c r="AH2101">
        <v>14</v>
      </c>
      <c r="AI2101">
        <v>13</v>
      </c>
      <c r="AJ2101">
        <v>10</v>
      </c>
      <c r="AK2101">
        <v>0</v>
      </c>
      <c r="AL2101">
        <v>0</v>
      </c>
      <c r="AM2101">
        <v>0</v>
      </c>
      <c r="AN2101">
        <v>0.33500000000000002</v>
      </c>
      <c r="AO2101">
        <v>1.6</v>
      </c>
      <c r="AP2101">
        <f>(AN2101+AN$12-(1-AN2101-AN$12)/(AO2101-1))/AN$11</f>
        <v>-0.1933333333333333</v>
      </c>
      <c r="AQ2101">
        <f>MAX(MIN(AP2101,AN$9),AN$10)</f>
        <v>0</v>
      </c>
      <c r="AR2101">
        <f>IF(OR(AP2101&lt;0,V2101=0),0,INT(AX2100*AQ2101/100))</f>
        <v>0</v>
      </c>
      <c r="AS2101">
        <f>IF(AR2101&gt;0,1,0)</f>
        <v>0</v>
      </c>
      <c r="AT2101" s="1">
        <f>IF(V2101=1,K2101,0)*AS2101</f>
        <v>0</v>
      </c>
      <c r="AU2101" s="1">
        <f>MIN(AR2101,AN$13)*AS2101*AT2101</f>
        <v>0</v>
      </c>
      <c r="AV2101" s="1">
        <f>MIN(AR2101,AN$13)*AS2101*100</f>
        <v>0</v>
      </c>
      <c r="AW2101" s="1">
        <f>AU2101-AV2101</f>
        <v>0</v>
      </c>
      <c r="AX2101" s="1">
        <f>AX2100+AW2101</f>
        <v>292880</v>
      </c>
      <c r="AY2101">
        <f>IF(AT2101=0,IF(AS2101=1,AY2100+1,AY2100),0)</f>
        <v>10</v>
      </c>
      <c r="AZ2101">
        <f t="shared" si="33"/>
        <v>0</v>
      </c>
    </row>
    <row r="2102" spans="1:52" x14ac:dyDescent="0.4">
      <c r="A2102">
        <f ca="1">RAND()</f>
        <v>0.89931486662720705</v>
      </c>
      <c r="B2102">
        <v>20260523</v>
      </c>
      <c r="C2102">
        <v>8</v>
      </c>
      <c r="D2102">
        <v>9</v>
      </c>
      <c r="E2102">
        <v>1</v>
      </c>
      <c r="F2102">
        <v>5</v>
      </c>
      <c r="G2102">
        <v>17</v>
      </c>
      <c r="H2102">
        <v>1600</v>
      </c>
      <c r="I2102">
        <v>1</v>
      </c>
      <c r="J2102">
        <v>11</v>
      </c>
      <c r="K2102">
        <v>2050</v>
      </c>
      <c r="L2102">
        <v>480</v>
      </c>
      <c r="M2102">
        <v>170</v>
      </c>
      <c r="N2102">
        <v>170</v>
      </c>
      <c r="O2102">
        <v>4400</v>
      </c>
      <c r="P2102">
        <v>9250</v>
      </c>
      <c r="Q2102">
        <v>5150</v>
      </c>
      <c r="R2102">
        <v>44120</v>
      </c>
      <c r="S2102">
        <v>1260</v>
      </c>
      <c r="T2102">
        <v>1370</v>
      </c>
      <c r="U2102">
        <v>490</v>
      </c>
      <c r="V2102">
        <v>4</v>
      </c>
      <c r="W2102">
        <v>2</v>
      </c>
      <c r="X2102">
        <v>5</v>
      </c>
      <c r="Y2102">
        <v>3</v>
      </c>
      <c r="Z2102">
        <v>1</v>
      </c>
      <c r="AA2102">
        <v>8</v>
      </c>
      <c r="AB2102">
        <v>9</v>
      </c>
      <c r="AC2102">
        <v>7</v>
      </c>
      <c r="AD2102">
        <v>10</v>
      </c>
      <c r="AE2102">
        <v>6</v>
      </c>
      <c r="AF2102">
        <v>11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0.19500000000000001</v>
      </c>
      <c r="AO2102">
        <v>14.5</v>
      </c>
      <c r="AP2102">
        <f>(AN2102+AN$12-(1-AN2102-AN$12)/(AO2102-1))/AN$11</f>
        <v>3.3842592592592598E-2</v>
      </c>
      <c r="AQ2102">
        <f>MAX(MIN(AP2102,AN$9),AN$10)</f>
        <v>0.03</v>
      </c>
      <c r="AR2102">
        <f>IF(OR(AP2102&lt;0,V2102=0),0,INT(AX2101*AQ2102/100))</f>
        <v>87</v>
      </c>
      <c r="AS2102">
        <f>IF(AR2102&gt;0,1,0)</f>
        <v>1</v>
      </c>
      <c r="AT2102" s="1">
        <f>IF(V2102=1,K2102,0)*AS2102</f>
        <v>0</v>
      </c>
      <c r="AU2102" s="1">
        <f>MIN(AR2102,AN$13)*AS2102*AT2102</f>
        <v>0</v>
      </c>
      <c r="AV2102" s="1">
        <f>MIN(AR2102,AN$13)*AS2102*100</f>
        <v>2000</v>
      </c>
      <c r="AW2102" s="1">
        <f>AU2102-AV2102</f>
        <v>-2000</v>
      </c>
      <c r="AX2102" s="1">
        <f>AX2101+AW2102</f>
        <v>290880</v>
      </c>
      <c r="AY2102">
        <f>IF(AT2102=0,IF(AS2102=1,AY2101+1,AY2101),0)</f>
        <v>11</v>
      </c>
      <c r="AZ2102">
        <f t="shared" si="33"/>
        <v>0</v>
      </c>
    </row>
    <row r="2103" spans="1:52" x14ac:dyDescent="0.4">
      <c r="A2103">
        <f ca="1">RAND()</f>
        <v>0.91629141495169719</v>
      </c>
      <c r="B2103">
        <v>20260523</v>
      </c>
      <c r="C2103">
        <v>8</v>
      </c>
      <c r="D2103">
        <v>10</v>
      </c>
      <c r="E2103">
        <v>2</v>
      </c>
      <c r="F2103">
        <v>16</v>
      </c>
      <c r="G2103">
        <v>17</v>
      </c>
      <c r="H2103">
        <v>2000</v>
      </c>
      <c r="I2103">
        <v>1</v>
      </c>
      <c r="J2103">
        <v>16</v>
      </c>
      <c r="K2103">
        <v>500</v>
      </c>
      <c r="L2103">
        <v>200</v>
      </c>
      <c r="M2103">
        <v>1690</v>
      </c>
      <c r="N2103">
        <v>390</v>
      </c>
      <c r="O2103">
        <v>21070</v>
      </c>
      <c r="P2103">
        <v>28930</v>
      </c>
      <c r="Q2103">
        <v>84050</v>
      </c>
      <c r="R2103">
        <v>330870</v>
      </c>
      <c r="S2103">
        <v>5370</v>
      </c>
      <c r="T2103">
        <v>1450</v>
      </c>
      <c r="U2103">
        <v>9600</v>
      </c>
      <c r="V2103">
        <v>16</v>
      </c>
      <c r="W2103">
        <v>8</v>
      </c>
      <c r="X2103">
        <v>3</v>
      </c>
      <c r="Y2103">
        <v>6</v>
      </c>
      <c r="Z2103">
        <v>12</v>
      </c>
      <c r="AA2103">
        <v>4</v>
      </c>
      <c r="AB2103">
        <v>9</v>
      </c>
      <c r="AC2103">
        <v>15</v>
      </c>
      <c r="AD2103">
        <v>5</v>
      </c>
      <c r="AE2103">
        <v>11</v>
      </c>
      <c r="AF2103">
        <v>1</v>
      </c>
      <c r="AG2103">
        <v>2</v>
      </c>
      <c r="AH2103">
        <v>10</v>
      </c>
      <c r="AI2103">
        <v>14</v>
      </c>
      <c r="AJ2103">
        <v>7</v>
      </c>
      <c r="AK2103">
        <v>13</v>
      </c>
      <c r="AL2103">
        <v>0</v>
      </c>
      <c r="AM2103">
        <v>0</v>
      </c>
      <c r="AN2103">
        <v>0.34100000000000003</v>
      </c>
      <c r="AO2103">
        <v>4.5999999999999996</v>
      </c>
      <c r="AP2103">
        <f>(AN2103+AN$12-(1-AN2103-AN$12)/(AO2103-1))/AN$11</f>
        <v>3.9486111111111111E-2</v>
      </c>
      <c r="AQ2103">
        <f>MAX(MIN(AP2103,AN$9),AN$10)</f>
        <v>0.03</v>
      </c>
      <c r="AR2103">
        <f>IF(OR(AP2103&lt;0,V2103=0),0,INT(AX2102*AQ2103/100))</f>
        <v>87</v>
      </c>
      <c r="AS2103">
        <f>IF(AR2103&gt;0,1,0)</f>
        <v>1</v>
      </c>
      <c r="AT2103" s="1">
        <f>IF(V2103=1,K2103,0)*AS2103</f>
        <v>0</v>
      </c>
      <c r="AU2103" s="1">
        <f>MIN(AR2103,AN$13)*AS2103*AT2103</f>
        <v>0</v>
      </c>
      <c r="AV2103" s="1">
        <f>MIN(AR2103,AN$13)*AS2103*100</f>
        <v>2000</v>
      </c>
      <c r="AW2103" s="1">
        <f>AU2103-AV2103</f>
        <v>-2000</v>
      </c>
      <c r="AX2103" s="1">
        <f>AX2102+AW2103</f>
        <v>288880</v>
      </c>
      <c r="AY2103">
        <f>IF(AT2103=0,IF(AS2103=1,AY2102+1,AY2102),0)</f>
        <v>12</v>
      </c>
      <c r="AZ2103">
        <f t="shared" si="33"/>
        <v>0</v>
      </c>
    </row>
    <row r="2104" spans="1:52" x14ac:dyDescent="0.4">
      <c r="A2104">
        <f ca="1">RAND()</f>
        <v>0.78610892510131358</v>
      </c>
      <c r="B2104">
        <v>20260523</v>
      </c>
      <c r="C2104">
        <v>8</v>
      </c>
      <c r="D2104">
        <v>11</v>
      </c>
      <c r="E2104">
        <v>2</v>
      </c>
      <c r="F2104">
        <v>999</v>
      </c>
      <c r="G2104">
        <v>24</v>
      </c>
      <c r="H2104">
        <v>1900</v>
      </c>
      <c r="I2104">
        <v>2</v>
      </c>
      <c r="J2104">
        <v>16</v>
      </c>
      <c r="K2104">
        <v>250</v>
      </c>
      <c r="L2104">
        <v>120</v>
      </c>
      <c r="M2104">
        <v>430</v>
      </c>
      <c r="N2104">
        <v>280</v>
      </c>
      <c r="O2104">
        <v>3150</v>
      </c>
      <c r="P2104">
        <v>4840</v>
      </c>
      <c r="Q2104">
        <v>7770</v>
      </c>
      <c r="R2104">
        <v>33730</v>
      </c>
      <c r="S2104">
        <v>1050</v>
      </c>
      <c r="T2104">
        <v>570</v>
      </c>
      <c r="U2104">
        <v>2740</v>
      </c>
      <c r="V2104">
        <v>8</v>
      </c>
      <c r="W2104">
        <v>1</v>
      </c>
      <c r="X2104">
        <v>12</v>
      </c>
      <c r="Y2104">
        <v>16</v>
      </c>
      <c r="Z2104">
        <v>14</v>
      </c>
      <c r="AA2104">
        <v>3</v>
      </c>
      <c r="AB2104">
        <v>13</v>
      </c>
      <c r="AC2104">
        <v>11</v>
      </c>
      <c r="AD2104">
        <v>10</v>
      </c>
      <c r="AE2104">
        <v>4</v>
      </c>
      <c r="AF2104">
        <v>7</v>
      </c>
      <c r="AG2104">
        <v>9</v>
      </c>
      <c r="AH2104">
        <v>6</v>
      </c>
      <c r="AI2104">
        <v>15</v>
      </c>
      <c r="AJ2104">
        <v>2</v>
      </c>
      <c r="AK2104">
        <v>5</v>
      </c>
      <c r="AL2104">
        <v>0</v>
      </c>
      <c r="AM2104">
        <v>0</v>
      </c>
      <c r="AN2104">
        <v>0.17699999999999999</v>
      </c>
      <c r="AO2104">
        <v>4.4000000000000004</v>
      </c>
      <c r="AP2104">
        <f>(AN2104+AN$12-(1-AN2104-AN$12)/(AO2104-1))/AN$11</f>
        <v>-1.6264705882352931E-2</v>
      </c>
      <c r="AQ2104">
        <f>MAX(MIN(AP2104,AN$9),AN$10)</f>
        <v>0</v>
      </c>
      <c r="AR2104">
        <f>IF(OR(AP2104&lt;0,V2104=0),0,INT(AX2103*AQ2104/100))</f>
        <v>0</v>
      </c>
      <c r="AS2104">
        <f>IF(AR2104&gt;0,1,0)</f>
        <v>0</v>
      </c>
      <c r="AT2104" s="1">
        <f>IF(V2104=1,K2104,0)*AS2104</f>
        <v>0</v>
      </c>
      <c r="AU2104" s="1">
        <f>MIN(AR2104,AN$13)*AS2104*AT2104</f>
        <v>0</v>
      </c>
      <c r="AV2104" s="1">
        <f>MIN(AR2104,AN$13)*AS2104*100</f>
        <v>0</v>
      </c>
      <c r="AW2104" s="1">
        <f>AU2104-AV2104</f>
        <v>0</v>
      </c>
      <c r="AX2104" s="1">
        <f>AX2103+AW2104</f>
        <v>288880</v>
      </c>
      <c r="AY2104">
        <f>IF(AT2104=0,IF(AS2104=1,AY2103+1,AY2103),0)</f>
        <v>12</v>
      </c>
      <c r="AZ2104">
        <f t="shared" si="33"/>
        <v>0</v>
      </c>
    </row>
    <row r="2105" spans="1:52" x14ac:dyDescent="0.4">
      <c r="A2105">
        <f ca="1">RAND()</f>
        <v>0.1118544042964128</v>
      </c>
      <c r="B2105">
        <v>20260523</v>
      </c>
      <c r="C2105">
        <v>8</v>
      </c>
      <c r="D2105">
        <v>12</v>
      </c>
      <c r="E2105">
        <v>2</v>
      </c>
      <c r="F2105">
        <v>10</v>
      </c>
      <c r="G2105">
        <v>24</v>
      </c>
      <c r="H2105">
        <v>1400</v>
      </c>
      <c r="I2105">
        <v>2</v>
      </c>
      <c r="J2105">
        <v>14</v>
      </c>
      <c r="K2105">
        <v>250</v>
      </c>
      <c r="L2105">
        <v>130</v>
      </c>
      <c r="M2105">
        <v>250</v>
      </c>
      <c r="N2105">
        <v>160</v>
      </c>
      <c r="O2105">
        <v>840</v>
      </c>
      <c r="P2105">
        <v>1470</v>
      </c>
      <c r="Q2105">
        <v>1580</v>
      </c>
      <c r="R2105">
        <v>6640</v>
      </c>
      <c r="S2105">
        <v>390</v>
      </c>
      <c r="T2105">
        <v>300</v>
      </c>
      <c r="U2105">
        <v>660</v>
      </c>
      <c r="V2105">
        <v>1</v>
      </c>
      <c r="W2105">
        <v>4</v>
      </c>
      <c r="X2105">
        <v>3</v>
      </c>
      <c r="Y2105">
        <v>7</v>
      </c>
      <c r="Z2105">
        <v>6</v>
      </c>
      <c r="AA2105">
        <v>14</v>
      </c>
      <c r="AB2105">
        <v>2</v>
      </c>
      <c r="AC2105">
        <v>13</v>
      </c>
      <c r="AD2105">
        <v>5</v>
      </c>
      <c r="AE2105">
        <v>10</v>
      </c>
      <c r="AF2105">
        <v>9</v>
      </c>
      <c r="AG2105">
        <v>12</v>
      </c>
      <c r="AH2105">
        <v>11</v>
      </c>
      <c r="AI2105">
        <v>8</v>
      </c>
      <c r="AJ2105">
        <v>0</v>
      </c>
      <c r="AK2105">
        <v>0</v>
      </c>
      <c r="AL2105">
        <v>0</v>
      </c>
      <c r="AM2105">
        <v>0</v>
      </c>
      <c r="AN2105">
        <v>0.151</v>
      </c>
      <c r="AO2105">
        <v>2.5</v>
      </c>
      <c r="AP2105">
        <f>(AN2105+AN$12-(1-AN2105-AN$12)/(AO2105-1))/AN$11</f>
        <v>-0.10374999999999998</v>
      </c>
      <c r="AQ2105">
        <f>MAX(MIN(AP2105,AN$9),AN$10)</f>
        <v>0</v>
      </c>
      <c r="AR2105">
        <f>IF(OR(AP2105&lt;0,V2105=0),0,INT(AX2104*AQ2105/100))</f>
        <v>0</v>
      </c>
      <c r="AS2105">
        <f>IF(AR2105&gt;0,1,0)</f>
        <v>0</v>
      </c>
      <c r="AT2105" s="1">
        <f>IF(V2105=1,K2105,0)*AS2105</f>
        <v>0</v>
      </c>
      <c r="AU2105" s="1">
        <f>MIN(AR2105,AN$13)*AS2105*AT2105</f>
        <v>0</v>
      </c>
      <c r="AV2105" s="1">
        <f>MIN(AR2105,AN$13)*AS2105*100</f>
        <v>0</v>
      </c>
      <c r="AW2105" s="1">
        <f>AU2105-AV2105</f>
        <v>0</v>
      </c>
      <c r="AX2105" s="1">
        <f>AX2104+AW2105</f>
        <v>288880</v>
      </c>
      <c r="AY2105">
        <f>IF(AT2105=0,IF(AS2105=1,AY2104+1,AY2104),0)</f>
        <v>12</v>
      </c>
      <c r="AZ2105">
        <f t="shared" si="33"/>
        <v>0</v>
      </c>
    </row>
    <row r="2106" spans="1:52" x14ac:dyDescent="0.4">
      <c r="A2106">
        <f ca="1">RAND()</f>
        <v>0.5849198865677977</v>
      </c>
      <c r="B2106">
        <v>20260524</v>
      </c>
      <c r="C2106">
        <v>5</v>
      </c>
      <c r="D2106">
        <v>1</v>
      </c>
      <c r="E2106">
        <v>1</v>
      </c>
      <c r="F2106">
        <v>703</v>
      </c>
      <c r="G2106">
        <v>23</v>
      </c>
      <c r="H2106">
        <v>1400</v>
      </c>
      <c r="I2106">
        <v>2</v>
      </c>
      <c r="J2106">
        <v>16</v>
      </c>
      <c r="K2106">
        <v>290</v>
      </c>
      <c r="L2106">
        <v>160</v>
      </c>
      <c r="M2106">
        <v>250</v>
      </c>
      <c r="N2106">
        <v>1540</v>
      </c>
      <c r="O2106">
        <v>1480</v>
      </c>
      <c r="P2106">
        <v>2560</v>
      </c>
      <c r="Q2106">
        <v>24370</v>
      </c>
      <c r="R2106">
        <v>52990</v>
      </c>
      <c r="S2106">
        <v>530</v>
      </c>
      <c r="T2106">
        <v>2810</v>
      </c>
      <c r="U2106">
        <v>6720</v>
      </c>
      <c r="V2106">
        <v>15</v>
      </c>
      <c r="W2106">
        <v>4</v>
      </c>
      <c r="X2106">
        <v>6</v>
      </c>
      <c r="Y2106">
        <v>2</v>
      </c>
      <c r="Z2106">
        <v>11</v>
      </c>
      <c r="AA2106">
        <v>1</v>
      </c>
      <c r="AB2106">
        <v>16</v>
      </c>
      <c r="AC2106">
        <v>10</v>
      </c>
      <c r="AD2106">
        <v>8</v>
      </c>
      <c r="AE2106">
        <v>3</v>
      </c>
      <c r="AF2106">
        <v>7</v>
      </c>
      <c r="AG2106">
        <v>14</v>
      </c>
      <c r="AH2106">
        <v>5</v>
      </c>
      <c r="AI2106">
        <v>12</v>
      </c>
      <c r="AJ2106">
        <v>9</v>
      </c>
      <c r="AK2106">
        <v>13</v>
      </c>
      <c r="AL2106">
        <v>0</v>
      </c>
      <c r="AM2106">
        <v>0</v>
      </c>
      <c r="AN2106">
        <v>0.27</v>
      </c>
      <c r="AO2106">
        <v>5.9</v>
      </c>
      <c r="AP2106">
        <f>(AN2106+AN$12-(1-AN2106-AN$12)/(AO2106-1))/AN$11</f>
        <v>3.0255102040816335E-2</v>
      </c>
      <c r="AQ2106">
        <f>MAX(MIN(AP2106,AN$9),AN$10)</f>
        <v>0.03</v>
      </c>
      <c r="AR2106">
        <f>IF(OR(AP2106&lt;0,V2106=0),0,INT(AX2105*AQ2106/100))</f>
        <v>86</v>
      </c>
      <c r="AS2106">
        <f>IF(AR2106&gt;0,1,0)</f>
        <v>1</v>
      </c>
      <c r="AT2106" s="1">
        <f>IF(V2106=1,K2106,0)*AS2106</f>
        <v>0</v>
      </c>
      <c r="AU2106" s="1">
        <f>MIN(AR2106,AN$13)*AS2106*AT2106</f>
        <v>0</v>
      </c>
      <c r="AV2106" s="1">
        <f>MIN(AR2106,AN$13)*AS2106*100</f>
        <v>2000</v>
      </c>
      <c r="AW2106" s="1">
        <f>AU2106-AV2106</f>
        <v>-2000</v>
      </c>
      <c r="AX2106" s="1">
        <f>AX2105+AW2106</f>
        <v>286880</v>
      </c>
      <c r="AY2106">
        <f>IF(AT2106=0,IF(AS2106=1,AY2105+1,AY2105),0)</f>
        <v>13</v>
      </c>
      <c r="AZ2106">
        <f t="shared" si="33"/>
        <v>0</v>
      </c>
    </row>
    <row r="2107" spans="1:52" x14ac:dyDescent="0.4">
      <c r="A2107">
        <f ca="1">RAND()</f>
        <v>0.44893127337004246</v>
      </c>
      <c r="B2107">
        <v>20260524</v>
      </c>
      <c r="C2107">
        <v>4</v>
      </c>
      <c r="D2107">
        <v>12</v>
      </c>
      <c r="E2107">
        <v>2</v>
      </c>
      <c r="F2107">
        <v>5</v>
      </c>
      <c r="G2107">
        <v>23</v>
      </c>
      <c r="H2107">
        <v>1800</v>
      </c>
      <c r="I2107">
        <v>2</v>
      </c>
      <c r="J2107">
        <v>15</v>
      </c>
      <c r="K2107">
        <v>880</v>
      </c>
      <c r="L2107">
        <v>230</v>
      </c>
      <c r="M2107">
        <v>620</v>
      </c>
      <c r="N2107">
        <v>150</v>
      </c>
      <c r="O2107">
        <v>11190</v>
      </c>
      <c r="P2107">
        <v>19970</v>
      </c>
      <c r="Q2107">
        <v>9350</v>
      </c>
      <c r="R2107">
        <v>78030</v>
      </c>
      <c r="S2107">
        <v>3080</v>
      </c>
      <c r="T2107">
        <v>590</v>
      </c>
      <c r="U2107">
        <v>1320</v>
      </c>
      <c r="V2107">
        <v>11</v>
      </c>
      <c r="W2107">
        <v>12</v>
      </c>
      <c r="X2107">
        <v>9</v>
      </c>
      <c r="Y2107">
        <v>3</v>
      </c>
      <c r="Z2107">
        <v>8</v>
      </c>
      <c r="AA2107">
        <v>7</v>
      </c>
      <c r="AB2107">
        <v>1</v>
      </c>
      <c r="AC2107">
        <v>2</v>
      </c>
      <c r="AD2107">
        <v>6</v>
      </c>
      <c r="AE2107">
        <v>5</v>
      </c>
      <c r="AF2107">
        <v>10</v>
      </c>
      <c r="AG2107">
        <v>4</v>
      </c>
      <c r="AH2107">
        <v>0</v>
      </c>
      <c r="AI2107">
        <v>13</v>
      </c>
      <c r="AJ2107">
        <v>0</v>
      </c>
      <c r="AK2107">
        <v>0</v>
      </c>
      <c r="AL2107">
        <v>0</v>
      </c>
      <c r="AM2107">
        <v>0</v>
      </c>
      <c r="AN2107">
        <v>0.18</v>
      </c>
      <c r="AO2107">
        <v>3.6</v>
      </c>
      <c r="AP2107">
        <f>(AN2107+AN$12-(1-AN2107-AN$12)/(AO2107-1))/AN$11</f>
        <v>-3.3846153846153845E-2</v>
      </c>
      <c r="AQ2107">
        <f>MAX(MIN(AP2107,AN$9),AN$10)</f>
        <v>0</v>
      </c>
      <c r="AR2107">
        <f>IF(OR(AP2107&lt;0,V2107=0),0,INT(AX2106*AQ2107/100))</f>
        <v>0</v>
      </c>
      <c r="AS2107">
        <f>IF(AR2107&gt;0,1,0)</f>
        <v>0</v>
      </c>
      <c r="AT2107" s="1">
        <f>IF(V2107=1,K2107,0)*AS2107</f>
        <v>0</v>
      </c>
      <c r="AU2107" s="1">
        <f>MIN(AR2107,AN$13)*AS2107*AT2107</f>
        <v>0</v>
      </c>
      <c r="AV2107" s="1">
        <f>MIN(AR2107,AN$13)*AS2107*100</f>
        <v>0</v>
      </c>
      <c r="AW2107" s="1">
        <f>AU2107-AV2107</f>
        <v>0</v>
      </c>
      <c r="AX2107" s="1">
        <f>AX2106+AW2107</f>
        <v>286880</v>
      </c>
      <c r="AY2107">
        <f>IF(AT2107=0,IF(AS2107=1,AY2106+1,AY2106),0)</f>
        <v>13</v>
      </c>
      <c r="AZ2107">
        <f t="shared" si="33"/>
        <v>0</v>
      </c>
    </row>
    <row r="2108" spans="1:52" x14ac:dyDescent="0.4">
      <c r="A2108">
        <f ca="1">RAND()</f>
        <v>0.76736503133260558</v>
      </c>
      <c r="B2108">
        <v>20260524</v>
      </c>
      <c r="C2108">
        <v>4</v>
      </c>
      <c r="D2108">
        <v>11</v>
      </c>
      <c r="E2108">
        <v>2</v>
      </c>
      <c r="F2108">
        <v>999</v>
      </c>
      <c r="G2108">
        <v>10</v>
      </c>
      <c r="H2108">
        <v>1000</v>
      </c>
      <c r="I2108">
        <v>2</v>
      </c>
      <c r="J2108">
        <v>16</v>
      </c>
      <c r="K2108">
        <v>730</v>
      </c>
      <c r="L2108">
        <v>210</v>
      </c>
      <c r="M2108">
        <v>180</v>
      </c>
      <c r="N2108">
        <v>410</v>
      </c>
      <c r="O2108">
        <v>1360</v>
      </c>
      <c r="P2108">
        <v>3720</v>
      </c>
      <c r="Q2108">
        <v>5760</v>
      </c>
      <c r="R2108">
        <v>34910</v>
      </c>
      <c r="S2108">
        <v>600</v>
      </c>
      <c r="T2108">
        <v>1450</v>
      </c>
      <c r="U2108">
        <v>1100</v>
      </c>
      <c r="V2108">
        <v>11</v>
      </c>
      <c r="W2108">
        <v>10</v>
      </c>
      <c r="X2108">
        <v>2</v>
      </c>
      <c r="Y2108">
        <v>1</v>
      </c>
      <c r="Z2108">
        <v>7</v>
      </c>
      <c r="AA2108">
        <v>3</v>
      </c>
      <c r="AB2108">
        <v>16</v>
      </c>
      <c r="AC2108">
        <v>6</v>
      </c>
      <c r="AD2108">
        <v>13</v>
      </c>
      <c r="AE2108">
        <v>8</v>
      </c>
      <c r="AF2108">
        <v>9</v>
      </c>
      <c r="AG2108">
        <v>5</v>
      </c>
      <c r="AH2108">
        <v>4</v>
      </c>
      <c r="AI2108">
        <v>15</v>
      </c>
      <c r="AJ2108">
        <v>12</v>
      </c>
      <c r="AK2108">
        <v>14</v>
      </c>
      <c r="AL2108">
        <v>0</v>
      </c>
      <c r="AM2108">
        <v>0</v>
      </c>
      <c r="AN2108">
        <v>0.18</v>
      </c>
      <c r="AO2108">
        <v>8.3000000000000007</v>
      </c>
      <c r="AP2108">
        <f>(AN2108+AN$12-(1-AN2108-AN$12)/(AO2108-1))/AN$11</f>
        <v>1.6917808219178081E-2</v>
      </c>
      <c r="AQ2108">
        <f>MAX(MIN(AP2108,AN$9),AN$10)</f>
        <v>1.6917808219178081E-2</v>
      </c>
      <c r="AR2108">
        <f>IF(OR(AP2108&lt;0,V2108=0),0,INT(AX2107*AQ2108/100))</f>
        <v>48</v>
      </c>
      <c r="AS2108">
        <f>IF(AR2108&gt;0,1,0)</f>
        <v>1</v>
      </c>
      <c r="AT2108" s="1">
        <f>IF(V2108=1,K2108,0)*AS2108</f>
        <v>0</v>
      </c>
      <c r="AU2108" s="1">
        <f>MIN(AR2108,AN$13)*AS2108*AT2108</f>
        <v>0</v>
      </c>
      <c r="AV2108" s="1">
        <f>MIN(AR2108,AN$13)*AS2108*100</f>
        <v>2000</v>
      </c>
      <c r="AW2108" s="1">
        <f>AU2108-AV2108</f>
        <v>-2000</v>
      </c>
      <c r="AX2108" s="1">
        <f>AX2107+AW2108</f>
        <v>284880</v>
      </c>
      <c r="AY2108">
        <f>IF(AT2108=0,IF(AS2108=1,AY2107+1,AY2107),0)</f>
        <v>14</v>
      </c>
      <c r="AZ2108">
        <f t="shared" si="33"/>
        <v>0</v>
      </c>
    </row>
    <row r="2109" spans="1:52" x14ac:dyDescent="0.4">
      <c r="A2109">
        <f ca="1">RAND()</f>
        <v>0.31959599176498443</v>
      </c>
      <c r="B2109">
        <v>20260524</v>
      </c>
      <c r="C2109">
        <v>4</v>
      </c>
      <c r="D2109">
        <v>10</v>
      </c>
      <c r="E2109">
        <v>2</v>
      </c>
      <c r="F2109">
        <v>10</v>
      </c>
      <c r="G2109">
        <v>23</v>
      </c>
      <c r="H2109">
        <v>1200</v>
      </c>
      <c r="I2109">
        <v>2</v>
      </c>
      <c r="J2109">
        <v>15</v>
      </c>
      <c r="K2109">
        <v>2380</v>
      </c>
      <c r="L2109">
        <v>560</v>
      </c>
      <c r="M2109">
        <v>310</v>
      </c>
      <c r="N2109">
        <v>170</v>
      </c>
      <c r="O2109">
        <v>10700</v>
      </c>
      <c r="P2109">
        <v>24520</v>
      </c>
      <c r="Q2109">
        <v>9410</v>
      </c>
      <c r="R2109">
        <v>104760</v>
      </c>
      <c r="S2109">
        <v>2400</v>
      </c>
      <c r="T2109">
        <v>1250</v>
      </c>
      <c r="U2109">
        <v>850</v>
      </c>
      <c r="V2109">
        <v>7</v>
      </c>
      <c r="W2109">
        <v>10</v>
      </c>
      <c r="X2109">
        <v>2</v>
      </c>
      <c r="Y2109">
        <v>15</v>
      </c>
      <c r="Z2109">
        <v>3</v>
      </c>
      <c r="AA2109">
        <v>1</v>
      </c>
      <c r="AB2109">
        <v>13</v>
      </c>
      <c r="AC2109">
        <v>6</v>
      </c>
      <c r="AD2109">
        <v>4</v>
      </c>
      <c r="AE2109">
        <v>8</v>
      </c>
      <c r="AF2109">
        <v>5</v>
      </c>
      <c r="AG2109">
        <v>11</v>
      </c>
      <c r="AH2109">
        <v>9</v>
      </c>
      <c r="AI2109">
        <v>14</v>
      </c>
      <c r="AJ2109">
        <v>12</v>
      </c>
      <c r="AK2109">
        <v>0</v>
      </c>
      <c r="AL2109">
        <v>0</v>
      </c>
      <c r="AM2109">
        <v>0</v>
      </c>
      <c r="AN2109">
        <v>0.17100000000000001</v>
      </c>
      <c r="AO2109">
        <v>4.9000000000000004</v>
      </c>
      <c r="AP2109">
        <f>(AN2109+AN$12-(1-AN2109-AN$12)/(AO2109-1))/AN$11</f>
        <v>-1.0391025641025634E-2</v>
      </c>
      <c r="AQ2109">
        <f>MAX(MIN(AP2109,AN$9),AN$10)</f>
        <v>0</v>
      </c>
      <c r="AR2109">
        <f>IF(OR(AP2109&lt;0,V2109=0),0,INT(AX2108*AQ2109/100))</f>
        <v>0</v>
      </c>
      <c r="AS2109">
        <f>IF(AR2109&gt;0,1,0)</f>
        <v>0</v>
      </c>
      <c r="AT2109" s="1">
        <f>IF(V2109=1,K2109,0)*AS2109</f>
        <v>0</v>
      </c>
      <c r="AU2109" s="1">
        <f>MIN(AR2109,AN$13)*AS2109*AT2109</f>
        <v>0</v>
      </c>
      <c r="AV2109" s="1">
        <f>MIN(AR2109,AN$13)*AS2109*100</f>
        <v>0</v>
      </c>
      <c r="AW2109" s="1">
        <f>AU2109-AV2109</f>
        <v>0</v>
      </c>
      <c r="AX2109" s="1">
        <f>AX2108+AW2109</f>
        <v>284880</v>
      </c>
      <c r="AY2109">
        <f>IF(AT2109=0,IF(AS2109=1,AY2108+1,AY2108),0)</f>
        <v>14</v>
      </c>
      <c r="AZ2109">
        <f t="shared" si="33"/>
        <v>0</v>
      </c>
    </row>
    <row r="2110" spans="1:52" x14ac:dyDescent="0.4">
      <c r="A2110">
        <f ca="1">RAND()</f>
        <v>0.48532215217647778</v>
      </c>
      <c r="B2110">
        <v>20260524</v>
      </c>
      <c r="C2110">
        <v>4</v>
      </c>
      <c r="D2110">
        <v>9</v>
      </c>
      <c r="E2110">
        <v>2</v>
      </c>
      <c r="F2110">
        <v>5</v>
      </c>
      <c r="G2110">
        <v>12</v>
      </c>
      <c r="H2110">
        <v>1800</v>
      </c>
      <c r="I2110">
        <v>2</v>
      </c>
      <c r="J2110">
        <v>14</v>
      </c>
      <c r="K2110">
        <v>360</v>
      </c>
      <c r="L2110">
        <v>170</v>
      </c>
      <c r="M2110">
        <v>730</v>
      </c>
      <c r="N2110">
        <v>300</v>
      </c>
      <c r="O2110">
        <v>7640</v>
      </c>
      <c r="P2110">
        <v>12240</v>
      </c>
      <c r="Q2110">
        <v>19830</v>
      </c>
      <c r="R2110">
        <v>124320</v>
      </c>
      <c r="S2110">
        <v>2430</v>
      </c>
      <c r="T2110">
        <v>740</v>
      </c>
      <c r="U2110">
        <v>4560</v>
      </c>
      <c r="V2110">
        <v>1</v>
      </c>
      <c r="W2110">
        <v>9</v>
      </c>
      <c r="X2110">
        <v>8</v>
      </c>
      <c r="Y2110">
        <v>12</v>
      </c>
      <c r="Z2110">
        <v>7</v>
      </c>
      <c r="AA2110">
        <v>5</v>
      </c>
      <c r="AB2110">
        <v>3</v>
      </c>
      <c r="AC2110">
        <v>14</v>
      </c>
      <c r="AD2110">
        <v>6</v>
      </c>
      <c r="AE2110">
        <v>4</v>
      </c>
      <c r="AF2110">
        <v>11</v>
      </c>
      <c r="AG2110">
        <v>2</v>
      </c>
      <c r="AH2110">
        <v>13</v>
      </c>
      <c r="AI2110">
        <v>10</v>
      </c>
      <c r="AJ2110">
        <v>0</v>
      </c>
      <c r="AK2110">
        <v>0</v>
      </c>
      <c r="AL2110">
        <v>0</v>
      </c>
      <c r="AM2110">
        <v>0</v>
      </c>
      <c r="AN2110">
        <v>0.26400000000000001</v>
      </c>
      <c r="AO2110">
        <v>3.6</v>
      </c>
      <c r="AP2110">
        <f>(AN2110+AN$12-(1-AN2110-AN$12)/(AO2110-1))/AN$11</f>
        <v>-4.7692307692307617E-3</v>
      </c>
      <c r="AQ2110">
        <f>MAX(MIN(AP2110,AN$9),AN$10)</f>
        <v>0</v>
      </c>
      <c r="AR2110">
        <f>IF(OR(AP2110&lt;0,V2110=0),0,INT(AX2109*AQ2110/100))</f>
        <v>0</v>
      </c>
      <c r="AS2110">
        <f>IF(AR2110&gt;0,1,0)</f>
        <v>0</v>
      </c>
      <c r="AT2110" s="1">
        <f>IF(V2110=1,K2110,0)*AS2110</f>
        <v>0</v>
      </c>
      <c r="AU2110" s="1">
        <f>MIN(AR2110,AN$13)*AS2110*AT2110</f>
        <v>0</v>
      </c>
      <c r="AV2110" s="1">
        <f>MIN(AR2110,AN$13)*AS2110*100</f>
        <v>0</v>
      </c>
      <c r="AW2110" s="1">
        <f>AU2110-AV2110</f>
        <v>0</v>
      </c>
      <c r="AX2110" s="1">
        <f>AX2109+AW2110</f>
        <v>284880</v>
      </c>
      <c r="AY2110">
        <f>IF(AT2110=0,IF(AS2110=1,AY2109+1,AY2109),0)</f>
        <v>14</v>
      </c>
      <c r="AZ2110">
        <f t="shared" si="33"/>
        <v>0</v>
      </c>
    </row>
    <row r="2111" spans="1:52" x14ac:dyDescent="0.4">
      <c r="A2111">
        <f ca="1">RAND()</f>
        <v>0.21705985467007616</v>
      </c>
      <c r="B2111">
        <v>20260524</v>
      </c>
      <c r="C2111">
        <v>4</v>
      </c>
      <c r="D2111">
        <v>8</v>
      </c>
      <c r="E2111">
        <v>2</v>
      </c>
      <c r="F2111">
        <v>5</v>
      </c>
      <c r="G2111">
        <v>11</v>
      </c>
      <c r="H2111">
        <v>1200</v>
      </c>
      <c r="I2111">
        <v>2</v>
      </c>
      <c r="J2111">
        <v>16</v>
      </c>
      <c r="K2111">
        <v>530</v>
      </c>
      <c r="L2111">
        <v>180</v>
      </c>
      <c r="M2111">
        <v>270</v>
      </c>
      <c r="N2111">
        <v>160</v>
      </c>
      <c r="O2111">
        <v>2380</v>
      </c>
      <c r="P2111">
        <v>4320</v>
      </c>
      <c r="Q2111">
        <v>3420</v>
      </c>
      <c r="R2111">
        <v>22650</v>
      </c>
      <c r="S2111">
        <v>930</v>
      </c>
      <c r="T2111">
        <v>400</v>
      </c>
      <c r="U2111">
        <v>800</v>
      </c>
      <c r="V2111">
        <v>3</v>
      </c>
      <c r="W2111">
        <v>1</v>
      </c>
      <c r="X2111">
        <v>10</v>
      </c>
      <c r="Y2111">
        <v>2</v>
      </c>
      <c r="Z2111">
        <v>8</v>
      </c>
      <c r="AA2111">
        <v>5</v>
      </c>
      <c r="AB2111">
        <v>9</v>
      </c>
      <c r="AC2111">
        <v>15</v>
      </c>
      <c r="AD2111">
        <v>4</v>
      </c>
      <c r="AE2111">
        <v>14</v>
      </c>
      <c r="AF2111">
        <v>7</v>
      </c>
      <c r="AG2111">
        <v>12</v>
      </c>
      <c r="AH2111">
        <v>13</v>
      </c>
      <c r="AI2111">
        <v>6</v>
      </c>
      <c r="AJ2111">
        <v>16</v>
      </c>
      <c r="AK2111">
        <v>11</v>
      </c>
      <c r="AL2111">
        <v>0</v>
      </c>
      <c r="AM2111">
        <v>0</v>
      </c>
      <c r="AN2111">
        <v>0.23699999999999999</v>
      </c>
      <c r="AO2111">
        <v>3.3</v>
      </c>
      <c r="AP2111">
        <f>(AN2111+AN$12-(1-AN2111-AN$12)/(AO2111-1))/AN$11</f>
        <v>-2.3684782608695665E-2</v>
      </c>
      <c r="AQ2111">
        <f>MAX(MIN(AP2111,AN$9),AN$10)</f>
        <v>0</v>
      </c>
      <c r="AR2111">
        <f>IF(OR(AP2111&lt;0,V2111=0),0,INT(AX2110*AQ2111/100))</f>
        <v>0</v>
      </c>
      <c r="AS2111">
        <f>IF(AR2111&gt;0,1,0)</f>
        <v>0</v>
      </c>
      <c r="AT2111" s="1">
        <f>IF(V2111=1,K2111,0)*AS2111</f>
        <v>0</v>
      </c>
      <c r="AU2111" s="1">
        <f>MIN(AR2111,AN$13)*AS2111*AT2111</f>
        <v>0</v>
      </c>
      <c r="AV2111" s="1">
        <f>MIN(AR2111,AN$13)*AS2111*100</f>
        <v>0</v>
      </c>
      <c r="AW2111" s="1">
        <f>AU2111-AV2111</f>
        <v>0</v>
      </c>
      <c r="AX2111" s="1">
        <f>AX2110+AW2111</f>
        <v>284880</v>
      </c>
      <c r="AY2111">
        <f>IF(AT2111=0,IF(AS2111=1,AY2110+1,AY2110),0)</f>
        <v>14</v>
      </c>
      <c r="AZ2111">
        <f t="shared" si="33"/>
        <v>0</v>
      </c>
    </row>
    <row r="2112" spans="1:52" x14ac:dyDescent="0.4">
      <c r="A2112">
        <f ca="1">RAND()</f>
        <v>0.23139127954221328</v>
      </c>
      <c r="B2112">
        <v>20260524</v>
      </c>
      <c r="C2112">
        <v>4</v>
      </c>
      <c r="D2112">
        <v>7</v>
      </c>
      <c r="E2112">
        <v>2</v>
      </c>
      <c r="F2112">
        <v>5</v>
      </c>
      <c r="G2112">
        <v>23</v>
      </c>
      <c r="H2112">
        <v>1200</v>
      </c>
      <c r="I2112">
        <v>2</v>
      </c>
      <c r="J2112">
        <v>15</v>
      </c>
      <c r="K2112">
        <v>310</v>
      </c>
      <c r="L2112">
        <v>140</v>
      </c>
      <c r="M2112">
        <v>240</v>
      </c>
      <c r="N2112">
        <v>170</v>
      </c>
      <c r="O2112">
        <v>1440</v>
      </c>
      <c r="P2112">
        <v>2390</v>
      </c>
      <c r="Q2112">
        <v>1890</v>
      </c>
      <c r="R2112">
        <v>9800</v>
      </c>
      <c r="S2112">
        <v>490</v>
      </c>
      <c r="T2112">
        <v>300</v>
      </c>
      <c r="U2112">
        <v>760</v>
      </c>
      <c r="V2112">
        <v>6</v>
      </c>
      <c r="W2112">
        <v>1</v>
      </c>
      <c r="X2112">
        <v>3</v>
      </c>
      <c r="Y2112">
        <v>2</v>
      </c>
      <c r="Z2112">
        <v>10</v>
      </c>
      <c r="AA2112">
        <v>13</v>
      </c>
      <c r="AB2112">
        <v>4</v>
      </c>
      <c r="AC2112">
        <v>5</v>
      </c>
      <c r="AD2112">
        <v>7</v>
      </c>
      <c r="AE2112">
        <v>9</v>
      </c>
      <c r="AF2112">
        <v>8</v>
      </c>
      <c r="AG2112">
        <v>12</v>
      </c>
      <c r="AH2112">
        <v>11</v>
      </c>
      <c r="AI2112">
        <v>15</v>
      </c>
      <c r="AJ2112">
        <v>14</v>
      </c>
      <c r="AK2112">
        <v>0</v>
      </c>
      <c r="AL2112">
        <v>0</v>
      </c>
      <c r="AM2112">
        <v>0</v>
      </c>
      <c r="AN2112">
        <v>0.159</v>
      </c>
      <c r="AO2112">
        <v>13.2</v>
      </c>
      <c r="AP2112">
        <f>(AN2112+AN$12-(1-AN2112-AN$12)/(AO2112-1))/AN$11</f>
        <v>2.2516393442622951E-2</v>
      </c>
      <c r="AQ2112">
        <f>MAX(MIN(AP2112,AN$9),AN$10)</f>
        <v>2.2516393442622951E-2</v>
      </c>
      <c r="AR2112">
        <f>IF(OR(AP2112&lt;0,V2112=0),0,INT(AX2111*AQ2112/100))</f>
        <v>64</v>
      </c>
      <c r="AS2112">
        <f>IF(AR2112&gt;0,1,0)</f>
        <v>1</v>
      </c>
      <c r="AT2112" s="1">
        <f>IF(V2112=1,K2112,0)*AS2112</f>
        <v>0</v>
      </c>
      <c r="AU2112" s="1">
        <f>MIN(AR2112,AN$13)*AS2112*AT2112</f>
        <v>0</v>
      </c>
      <c r="AV2112" s="1">
        <f>MIN(AR2112,AN$13)*AS2112*100</f>
        <v>2000</v>
      </c>
      <c r="AW2112" s="1">
        <f>AU2112-AV2112</f>
        <v>-2000</v>
      </c>
      <c r="AX2112" s="1">
        <f>AX2111+AW2112</f>
        <v>282880</v>
      </c>
      <c r="AY2112">
        <f>IF(AT2112=0,IF(AS2112=1,AY2111+1,AY2111),0)</f>
        <v>15</v>
      </c>
      <c r="AZ2112">
        <f t="shared" si="33"/>
        <v>0</v>
      </c>
    </row>
    <row r="2113" spans="1:52" x14ac:dyDescent="0.4">
      <c r="A2113">
        <f ca="1">RAND()</f>
        <v>0.56253335237874746</v>
      </c>
      <c r="B2113">
        <v>20260524</v>
      </c>
      <c r="C2113">
        <v>4</v>
      </c>
      <c r="D2113">
        <v>6</v>
      </c>
      <c r="E2113">
        <v>1</v>
      </c>
      <c r="F2113">
        <v>703</v>
      </c>
      <c r="G2113">
        <v>23</v>
      </c>
      <c r="H2113">
        <v>1800</v>
      </c>
      <c r="I2113">
        <v>2</v>
      </c>
      <c r="J2113">
        <v>12</v>
      </c>
      <c r="K2113">
        <v>800</v>
      </c>
      <c r="L2113">
        <v>170</v>
      </c>
      <c r="M2113">
        <v>110</v>
      </c>
      <c r="N2113">
        <v>130</v>
      </c>
      <c r="O2113">
        <v>940</v>
      </c>
      <c r="P2113">
        <v>2110</v>
      </c>
      <c r="Q2113">
        <v>740</v>
      </c>
      <c r="R2113">
        <v>5390</v>
      </c>
      <c r="S2113">
        <v>340</v>
      </c>
      <c r="T2113">
        <v>520</v>
      </c>
      <c r="U2113">
        <v>190</v>
      </c>
      <c r="V2113">
        <v>2</v>
      </c>
      <c r="W2113">
        <v>11</v>
      </c>
      <c r="X2113">
        <v>3</v>
      </c>
      <c r="Y2113">
        <v>4</v>
      </c>
      <c r="Z2113">
        <v>9</v>
      </c>
      <c r="AA2113">
        <v>12</v>
      </c>
      <c r="AB2113">
        <v>1</v>
      </c>
      <c r="AC2113">
        <v>10</v>
      </c>
      <c r="AD2113">
        <v>5</v>
      </c>
      <c r="AE2113">
        <v>7</v>
      </c>
      <c r="AF2113">
        <v>8</v>
      </c>
      <c r="AG2113">
        <v>6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0.24399999999999999</v>
      </c>
      <c r="AO2113">
        <v>2.1</v>
      </c>
      <c r="AP2113">
        <f>(AN2113+AN$12-(1-AN2113-AN$12)/(AO2113-1))/AN$11</f>
        <v>-0.11081818181818182</v>
      </c>
      <c r="AQ2113">
        <f>MAX(MIN(AP2113,AN$9),AN$10)</f>
        <v>0</v>
      </c>
      <c r="AR2113">
        <f>IF(OR(AP2113&lt;0,V2113=0),0,INT(AX2112*AQ2113/100))</f>
        <v>0</v>
      </c>
      <c r="AS2113">
        <f>IF(AR2113&gt;0,1,0)</f>
        <v>0</v>
      </c>
      <c r="AT2113" s="1">
        <f>IF(V2113=1,K2113,0)*AS2113</f>
        <v>0</v>
      </c>
      <c r="AU2113" s="1">
        <f>MIN(AR2113,AN$13)*AS2113*AT2113</f>
        <v>0</v>
      </c>
      <c r="AV2113" s="1">
        <f>MIN(AR2113,AN$13)*AS2113*100</f>
        <v>0</v>
      </c>
      <c r="AW2113" s="1">
        <f>AU2113-AV2113</f>
        <v>0</v>
      </c>
      <c r="AX2113" s="1">
        <f>AX2112+AW2113</f>
        <v>282880</v>
      </c>
      <c r="AY2113">
        <f>IF(AT2113=0,IF(AS2113=1,AY2112+1,AY2112),0)</f>
        <v>15</v>
      </c>
      <c r="AZ2113">
        <f t="shared" ref="AZ2113:AZ2176" si="34">IF(AU2113&gt;0,AV2113,0)</f>
        <v>0</v>
      </c>
    </row>
    <row r="2114" spans="1:52" x14ac:dyDescent="0.4">
      <c r="A2114">
        <f ca="1">RAND()</f>
        <v>0.78723675226690926</v>
      </c>
      <c r="B2114">
        <v>20260524</v>
      </c>
      <c r="C2114">
        <v>4</v>
      </c>
      <c r="D2114">
        <v>5</v>
      </c>
      <c r="E2114">
        <v>1</v>
      </c>
      <c r="F2114">
        <v>703</v>
      </c>
      <c r="G2114">
        <v>11</v>
      </c>
      <c r="H2114">
        <v>2000</v>
      </c>
      <c r="I2114">
        <v>2</v>
      </c>
      <c r="J2114">
        <v>16</v>
      </c>
      <c r="K2114">
        <v>500</v>
      </c>
      <c r="L2114">
        <v>180</v>
      </c>
      <c r="M2114">
        <v>260</v>
      </c>
      <c r="N2114">
        <v>200</v>
      </c>
      <c r="O2114">
        <v>2200</v>
      </c>
      <c r="P2114">
        <v>3670</v>
      </c>
      <c r="Q2114">
        <v>5240</v>
      </c>
      <c r="R2114">
        <v>23220</v>
      </c>
      <c r="S2114">
        <v>830</v>
      </c>
      <c r="T2114">
        <v>640</v>
      </c>
      <c r="U2114">
        <v>1290</v>
      </c>
      <c r="V2114">
        <v>1</v>
      </c>
      <c r="W2114">
        <v>3</v>
      </c>
      <c r="X2114">
        <v>11</v>
      </c>
      <c r="Y2114">
        <v>9</v>
      </c>
      <c r="Z2114">
        <v>6</v>
      </c>
      <c r="AA2114">
        <v>7</v>
      </c>
      <c r="AB2114">
        <v>4</v>
      </c>
      <c r="AC2114">
        <v>8</v>
      </c>
      <c r="AD2114">
        <v>2</v>
      </c>
      <c r="AE2114">
        <v>13</v>
      </c>
      <c r="AF2114">
        <v>14</v>
      </c>
      <c r="AG2114">
        <v>5</v>
      </c>
      <c r="AH2114">
        <v>10</v>
      </c>
      <c r="AI2114">
        <v>15</v>
      </c>
      <c r="AJ2114">
        <v>12</v>
      </c>
      <c r="AK2114">
        <v>16</v>
      </c>
      <c r="AL2114">
        <v>0</v>
      </c>
      <c r="AM2114">
        <v>0</v>
      </c>
      <c r="AN2114">
        <v>0.184</v>
      </c>
      <c r="AO2114">
        <v>5</v>
      </c>
      <c r="AP2114">
        <f>(AN2114+AN$12-(1-AN2114-AN$12)/(AO2114-1))/AN$11</f>
        <v>-5.0000000000000044E-3</v>
      </c>
      <c r="AQ2114">
        <f>MAX(MIN(AP2114,AN$9),AN$10)</f>
        <v>0</v>
      </c>
      <c r="AR2114">
        <f>IF(OR(AP2114&lt;0,V2114=0),0,INT(AX2113*AQ2114/100))</f>
        <v>0</v>
      </c>
      <c r="AS2114">
        <f>IF(AR2114&gt;0,1,0)</f>
        <v>0</v>
      </c>
      <c r="AT2114" s="1">
        <f>IF(V2114=1,K2114,0)*AS2114</f>
        <v>0</v>
      </c>
      <c r="AU2114" s="1">
        <f>MIN(AR2114,AN$13)*AS2114*AT2114</f>
        <v>0</v>
      </c>
      <c r="AV2114" s="1">
        <f>MIN(AR2114,AN$13)*AS2114*100</f>
        <v>0</v>
      </c>
      <c r="AW2114" s="1">
        <f>AU2114-AV2114</f>
        <v>0</v>
      </c>
      <c r="AX2114" s="1">
        <f>AX2113+AW2114</f>
        <v>282880</v>
      </c>
      <c r="AY2114">
        <f>IF(AT2114=0,IF(AS2114=1,AY2113+1,AY2113),0)</f>
        <v>15</v>
      </c>
      <c r="AZ2114">
        <f t="shared" si="34"/>
        <v>0</v>
      </c>
    </row>
    <row r="2115" spans="1:52" x14ac:dyDescent="0.4">
      <c r="A2115">
        <f ca="1">RAND()</f>
        <v>0.75681114724072807</v>
      </c>
      <c r="B2115">
        <v>20260524</v>
      </c>
      <c r="C2115">
        <v>4</v>
      </c>
      <c r="D2115">
        <v>3</v>
      </c>
      <c r="E2115">
        <v>1</v>
      </c>
      <c r="F2115">
        <v>703</v>
      </c>
      <c r="G2115">
        <v>23</v>
      </c>
      <c r="H2115">
        <v>1800</v>
      </c>
      <c r="I2115">
        <v>2</v>
      </c>
      <c r="J2115">
        <v>10</v>
      </c>
      <c r="K2115">
        <v>110</v>
      </c>
      <c r="L2115">
        <v>100</v>
      </c>
      <c r="M2115">
        <v>120</v>
      </c>
      <c r="N2115">
        <v>410</v>
      </c>
      <c r="O2115">
        <v>220</v>
      </c>
      <c r="P2115">
        <v>270</v>
      </c>
      <c r="Q2115">
        <v>1480</v>
      </c>
      <c r="R2115">
        <v>3700</v>
      </c>
      <c r="S2115">
        <v>140</v>
      </c>
      <c r="T2115">
        <v>520</v>
      </c>
      <c r="U2115">
        <v>1000</v>
      </c>
      <c r="V2115">
        <v>1</v>
      </c>
      <c r="W2115">
        <v>5</v>
      </c>
      <c r="X2115">
        <v>2</v>
      </c>
      <c r="Y2115">
        <v>8</v>
      </c>
      <c r="Z2115">
        <v>6</v>
      </c>
      <c r="AA2115">
        <v>4</v>
      </c>
      <c r="AB2115">
        <v>3</v>
      </c>
      <c r="AC2115">
        <v>7</v>
      </c>
      <c r="AD2115">
        <v>10</v>
      </c>
      <c r="AE2115">
        <v>9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0.495</v>
      </c>
      <c r="AO2115">
        <v>1.1000000000000001</v>
      </c>
      <c r="AP2115">
        <f>(AN2115+AN$12-(1-AN2115-AN$12)/(AO2115-1))/AN$11</f>
        <v>-1.1387499999999988</v>
      </c>
      <c r="AQ2115">
        <f>MAX(MIN(AP2115,AN$9),AN$10)</f>
        <v>0</v>
      </c>
      <c r="AR2115">
        <f>IF(OR(AP2115&lt;0,V2115=0),0,INT(AX2114*AQ2115/100))</f>
        <v>0</v>
      </c>
      <c r="AS2115">
        <f>IF(AR2115&gt;0,1,0)</f>
        <v>0</v>
      </c>
      <c r="AT2115" s="1">
        <f>IF(V2115=1,K2115,0)*AS2115</f>
        <v>0</v>
      </c>
      <c r="AU2115" s="1">
        <f>MIN(AR2115,AN$13)*AS2115*AT2115</f>
        <v>0</v>
      </c>
      <c r="AV2115" s="1">
        <f>MIN(AR2115,AN$13)*AS2115*100</f>
        <v>0</v>
      </c>
      <c r="AW2115" s="1">
        <f>AU2115-AV2115</f>
        <v>0</v>
      </c>
      <c r="AX2115" s="1">
        <f>AX2114+AW2115</f>
        <v>282880</v>
      </c>
      <c r="AY2115">
        <f>IF(AT2115=0,IF(AS2115=1,AY2114+1,AY2114),0)</f>
        <v>15</v>
      </c>
      <c r="AZ2115">
        <f t="shared" si="34"/>
        <v>0</v>
      </c>
    </row>
    <row r="2116" spans="1:52" x14ac:dyDescent="0.4">
      <c r="A2116">
        <f ca="1">RAND()</f>
        <v>0.1569217174510551</v>
      </c>
      <c r="B2116">
        <v>20260524</v>
      </c>
      <c r="C2116">
        <v>4</v>
      </c>
      <c r="D2116">
        <v>2</v>
      </c>
      <c r="E2116">
        <v>1</v>
      </c>
      <c r="F2116">
        <v>703</v>
      </c>
      <c r="G2116">
        <v>23</v>
      </c>
      <c r="H2116">
        <v>1200</v>
      </c>
      <c r="I2116">
        <v>2</v>
      </c>
      <c r="J2116">
        <v>15</v>
      </c>
      <c r="K2116">
        <v>390</v>
      </c>
      <c r="L2116">
        <v>130</v>
      </c>
      <c r="M2116">
        <v>120</v>
      </c>
      <c r="N2116">
        <v>160</v>
      </c>
      <c r="O2116">
        <v>460</v>
      </c>
      <c r="P2116">
        <v>1140</v>
      </c>
      <c r="Q2116">
        <v>950</v>
      </c>
      <c r="R2116">
        <v>4910</v>
      </c>
      <c r="S2116">
        <v>220</v>
      </c>
      <c r="T2116">
        <v>380</v>
      </c>
      <c r="U2116">
        <v>310</v>
      </c>
      <c r="V2116">
        <v>6</v>
      </c>
      <c r="W2116">
        <v>1</v>
      </c>
      <c r="X2116">
        <v>2</v>
      </c>
      <c r="Y2116">
        <v>3</v>
      </c>
      <c r="Z2116">
        <v>11</v>
      </c>
      <c r="AA2116">
        <v>5</v>
      </c>
      <c r="AB2116">
        <v>8</v>
      </c>
      <c r="AC2116">
        <v>7</v>
      </c>
      <c r="AD2116">
        <v>10</v>
      </c>
      <c r="AE2116">
        <v>4</v>
      </c>
      <c r="AF2116">
        <v>14</v>
      </c>
      <c r="AG2116">
        <v>9</v>
      </c>
      <c r="AH2116">
        <v>13</v>
      </c>
      <c r="AI2116">
        <v>0</v>
      </c>
      <c r="AJ2116">
        <v>12</v>
      </c>
      <c r="AK2116">
        <v>0</v>
      </c>
      <c r="AL2116">
        <v>0</v>
      </c>
      <c r="AM2116">
        <v>0</v>
      </c>
      <c r="AN2116">
        <v>0.20100000000000001</v>
      </c>
      <c r="AO2116">
        <v>7.2</v>
      </c>
      <c r="AP2116">
        <f>(AN2116+AN$12-(1-AN2116-AN$12)/(AO2116-1))/AN$11</f>
        <v>1.8032258064516138E-2</v>
      </c>
      <c r="AQ2116">
        <f>MAX(MIN(AP2116,AN$9),AN$10)</f>
        <v>1.8032258064516138E-2</v>
      </c>
      <c r="AR2116">
        <f>IF(OR(AP2116&lt;0,V2116=0),0,INT(AX2115*AQ2116/100))</f>
        <v>51</v>
      </c>
      <c r="AS2116">
        <f>IF(AR2116&gt;0,1,0)</f>
        <v>1</v>
      </c>
      <c r="AT2116" s="1">
        <f>IF(V2116=1,K2116,0)*AS2116</f>
        <v>0</v>
      </c>
      <c r="AU2116" s="1">
        <f>MIN(AR2116,AN$13)*AS2116*AT2116</f>
        <v>0</v>
      </c>
      <c r="AV2116" s="1">
        <f>MIN(AR2116,AN$13)*AS2116*100</f>
        <v>2000</v>
      </c>
      <c r="AW2116" s="1">
        <f>AU2116-AV2116</f>
        <v>-2000</v>
      </c>
      <c r="AX2116" s="1">
        <f>AX2115+AW2116</f>
        <v>280880</v>
      </c>
      <c r="AY2116">
        <f>IF(AT2116=0,IF(AS2116=1,AY2115+1,AY2115),0)</f>
        <v>16</v>
      </c>
      <c r="AZ2116">
        <f t="shared" si="34"/>
        <v>0</v>
      </c>
    </row>
    <row r="2117" spans="1:52" x14ac:dyDescent="0.4">
      <c r="A2117">
        <f ca="1">RAND()</f>
        <v>0.2521802805790353</v>
      </c>
      <c r="B2117">
        <v>20260524</v>
      </c>
      <c r="C2117">
        <v>8</v>
      </c>
      <c r="D2117">
        <v>2</v>
      </c>
      <c r="E2117">
        <v>1</v>
      </c>
      <c r="F2117">
        <v>703</v>
      </c>
      <c r="G2117">
        <v>24</v>
      </c>
      <c r="H2117">
        <v>1900</v>
      </c>
      <c r="I2117">
        <v>1</v>
      </c>
      <c r="J2117">
        <v>13</v>
      </c>
      <c r="K2117">
        <v>670</v>
      </c>
      <c r="L2117">
        <v>180</v>
      </c>
      <c r="M2117">
        <v>150</v>
      </c>
      <c r="N2117">
        <v>640</v>
      </c>
      <c r="O2117">
        <v>770</v>
      </c>
      <c r="P2117">
        <v>1930</v>
      </c>
      <c r="Q2117">
        <v>7700</v>
      </c>
      <c r="R2117">
        <v>40470</v>
      </c>
      <c r="S2117">
        <v>320</v>
      </c>
      <c r="T2117">
        <v>2800</v>
      </c>
      <c r="U2117">
        <v>1790</v>
      </c>
      <c r="V2117">
        <v>2</v>
      </c>
      <c r="W2117">
        <v>6</v>
      </c>
      <c r="X2117">
        <v>1</v>
      </c>
      <c r="Y2117">
        <v>4</v>
      </c>
      <c r="Z2117">
        <v>5</v>
      </c>
      <c r="AA2117">
        <v>10</v>
      </c>
      <c r="AB2117">
        <v>3</v>
      </c>
      <c r="AC2117">
        <v>9</v>
      </c>
      <c r="AD2117">
        <v>7</v>
      </c>
      <c r="AE2117">
        <v>8</v>
      </c>
      <c r="AF2117">
        <v>13</v>
      </c>
      <c r="AG2117">
        <v>11</v>
      </c>
      <c r="AH2117">
        <v>12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0.24</v>
      </c>
      <c r="AO2117">
        <v>2.6</v>
      </c>
      <c r="AP2117">
        <f>(AN2117+AN$12-(1-AN2117-AN$12)/(AO2117-1))/AN$11</f>
        <v>-5.8749999999999997E-2</v>
      </c>
      <c r="AQ2117">
        <f>MAX(MIN(AP2117,AN$9),AN$10)</f>
        <v>0</v>
      </c>
      <c r="AR2117">
        <f>IF(OR(AP2117&lt;0,V2117=0),0,INT(AX2116*AQ2117/100))</f>
        <v>0</v>
      </c>
      <c r="AS2117">
        <f>IF(AR2117&gt;0,1,0)</f>
        <v>0</v>
      </c>
      <c r="AT2117" s="1">
        <f>IF(V2117=1,K2117,0)*AS2117</f>
        <v>0</v>
      </c>
      <c r="AU2117" s="1">
        <f>MIN(AR2117,AN$13)*AS2117*AT2117</f>
        <v>0</v>
      </c>
      <c r="AV2117" s="1">
        <f>MIN(AR2117,AN$13)*AS2117*100</f>
        <v>0</v>
      </c>
      <c r="AW2117" s="1">
        <f>AU2117-AV2117</f>
        <v>0</v>
      </c>
      <c r="AX2117" s="1">
        <f>AX2116+AW2117</f>
        <v>280880</v>
      </c>
      <c r="AY2117">
        <f>IF(AT2117=0,IF(AS2117=1,AY2116+1,AY2116),0)</f>
        <v>16</v>
      </c>
      <c r="AZ2117">
        <f t="shared" si="34"/>
        <v>0</v>
      </c>
    </row>
    <row r="2118" spans="1:52" x14ac:dyDescent="0.4">
      <c r="A2118">
        <f ca="1">RAND()</f>
        <v>0.51589584662895294</v>
      </c>
      <c r="B2118">
        <v>20260524</v>
      </c>
      <c r="C2118">
        <v>8</v>
      </c>
      <c r="D2118">
        <v>3</v>
      </c>
      <c r="E2118">
        <v>1</v>
      </c>
      <c r="F2118">
        <v>703</v>
      </c>
      <c r="G2118">
        <v>17</v>
      </c>
      <c r="H2118">
        <v>1600</v>
      </c>
      <c r="I2118">
        <v>1</v>
      </c>
      <c r="J2118">
        <v>18</v>
      </c>
      <c r="K2118">
        <v>210</v>
      </c>
      <c r="L2118">
        <v>110</v>
      </c>
      <c r="M2118">
        <v>220</v>
      </c>
      <c r="N2118">
        <v>170</v>
      </c>
      <c r="O2118">
        <v>1120</v>
      </c>
      <c r="P2118">
        <v>1770</v>
      </c>
      <c r="Q2118">
        <v>2080</v>
      </c>
      <c r="R2118">
        <v>8390</v>
      </c>
      <c r="S2118">
        <v>450</v>
      </c>
      <c r="T2118">
        <v>320</v>
      </c>
      <c r="U2118">
        <v>1090</v>
      </c>
      <c r="V2118">
        <v>1</v>
      </c>
      <c r="W2118">
        <v>13</v>
      </c>
      <c r="X2118">
        <v>3</v>
      </c>
      <c r="Y2118">
        <v>6</v>
      </c>
      <c r="Z2118">
        <v>4</v>
      </c>
      <c r="AA2118">
        <v>7</v>
      </c>
      <c r="AB2118">
        <v>12</v>
      </c>
      <c r="AC2118">
        <v>2</v>
      </c>
      <c r="AD2118">
        <v>11</v>
      </c>
      <c r="AE2118">
        <v>18</v>
      </c>
      <c r="AF2118">
        <v>5</v>
      </c>
      <c r="AG2118">
        <v>8</v>
      </c>
      <c r="AH2118">
        <v>10</v>
      </c>
      <c r="AI2118">
        <v>9</v>
      </c>
      <c r="AJ2118">
        <v>14</v>
      </c>
      <c r="AK2118">
        <v>17</v>
      </c>
      <c r="AL2118">
        <v>15</v>
      </c>
      <c r="AM2118">
        <v>16</v>
      </c>
      <c r="AN2118">
        <v>0.22900000000000001</v>
      </c>
      <c r="AO2118">
        <v>2.1</v>
      </c>
      <c r="AP2118">
        <f>(AN2118+AN$12-(1-AN2118-AN$12)/(AO2118-1))/AN$11</f>
        <v>-0.11797727272727271</v>
      </c>
      <c r="AQ2118">
        <f>MAX(MIN(AP2118,AN$9),AN$10)</f>
        <v>0</v>
      </c>
      <c r="AR2118">
        <f>IF(OR(AP2118&lt;0,V2118=0),0,INT(AX2117*AQ2118/100))</f>
        <v>0</v>
      </c>
      <c r="AS2118">
        <f>IF(AR2118&gt;0,1,0)</f>
        <v>0</v>
      </c>
      <c r="AT2118" s="1">
        <f>IF(V2118=1,K2118,0)*AS2118</f>
        <v>0</v>
      </c>
      <c r="AU2118" s="1">
        <f>MIN(AR2118,AN$13)*AS2118*AT2118</f>
        <v>0</v>
      </c>
      <c r="AV2118" s="1">
        <f>MIN(AR2118,AN$13)*AS2118*100</f>
        <v>0</v>
      </c>
      <c r="AW2118" s="1">
        <f>AU2118-AV2118</f>
        <v>0</v>
      </c>
      <c r="AX2118" s="1">
        <f>AX2117+AW2118</f>
        <v>280880</v>
      </c>
      <c r="AY2118">
        <f>IF(AT2118=0,IF(AS2118=1,AY2117+1,AY2117),0)</f>
        <v>16</v>
      </c>
      <c r="AZ2118">
        <f t="shared" si="34"/>
        <v>0</v>
      </c>
    </row>
    <row r="2119" spans="1:52" x14ac:dyDescent="0.4">
      <c r="A2119">
        <f ca="1">RAND()</f>
        <v>0.5022564790740307</v>
      </c>
      <c r="B2119">
        <v>20260524</v>
      </c>
      <c r="C2119">
        <v>8</v>
      </c>
      <c r="D2119">
        <v>4</v>
      </c>
      <c r="E2119">
        <v>1</v>
      </c>
      <c r="F2119">
        <v>703</v>
      </c>
      <c r="G2119">
        <v>17</v>
      </c>
      <c r="H2119">
        <v>2000</v>
      </c>
      <c r="I2119">
        <v>1</v>
      </c>
      <c r="J2119">
        <v>10</v>
      </c>
      <c r="K2119">
        <v>160</v>
      </c>
      <c r="L2119">
        <v>110</v>
      </c>
      <c r="M2119">
        <v>110</v>
      </c>
      <c r="N2119">
        <v>230</v>
      </c>
      <c r="O2119">
        <v>230</v>
      </c>
      <c r="P2119">
        <v>380</v>
      </c>
      <c r="Q2119">
        <v>1450</v>
      </c>
      <c r="R2119">
        <v>3110</v>
      </c>
      <c r="S2119">
        <v>150</v>
      </c>
      <c r="T2119">
        <v>500</v>
      </c>
      <c r="U2119">
        <v>830</v>
      </c>
      <c r="V2119">
        <v>2</v>
      </c>
      <c r="W2119">
        <v>1</v>
      </c>
      <c r="X2119">
        <v>6</v>
      </c>
      <c r="Y2119">
        <v>4</v>
      </c>
      <c r="Z2119">
        <v>3</v>
      </c>
      <c r="AA2119">
        <v>7</v>
      </c>
      <c r="AB2119">
        <v>8</v>
      </c>
      <c r="AC2119">
        <v>0</v>
      </c>
      <c r="AD2119">
        <v>5</v>
      </c>
      <c r="AE2119">
        <v>9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0.27800000000000002</v>
      </c>
      <c r="AO2119">
        <v>3.3</v>
      </c>
      <c r="AP2119">
        <f>(AN2119+AN$12-(1-AN2119-AN$12)/(AO2119-1))/AN$11</f>
        <v>-8.9782608695652133E-3</v>
      </c>
      <c r="AQ2119">
        <f>MAX(MIN(AP2119,AN$9),AN$10)</f>
        <v>0</v>
      </c>
      <c r="AR2119">
        <f>IF(OR(AP2119&lt;0,V2119=0),0,INT(AX2118*AQ2119/100))</f>
        <v>0</v>
      </c>
      <c r="AS2119">
        <f>IF(AR2119&gt;0,1,0)</f>
        <v>0</v>
      </c>
      <c r="AT2119" s="1">
        <f>IF(V2119=1,K2119,0)*AS2119</f>
        <v>0</v>
      </c>
      <c r="AU2119" s="1">
        <f>MIN(AR2119,AN$13)*AS2119*AT2119</f>
        <v>0</v>
      </c>
      <c r="AV2119" s="1">
        <f>MIN(AR2119,AN$13)*AS2119*100</f>
        <v>0</v>
      </c>
      <c r="AW2119" s="1">
        <f>AU2119-AV2119</f>
        <v>0</v>
      </c>
      <c r="AX2119" s="1">
        <f>AX2118+AW2119</f>
        <v>280880</v>
      </c>
      <c r="AY2119">
        <f>IF(AT2119=0,IF(AS2119=1,AY2118+1,AY2118),0)</f>
        <v>16</v>
      </c>
      <c r="AZ2119">
        <f t="shared" si="34"/>
        <v>0</v>
      </c>
    </row>
    <row r="2120" spans="1:52" x14ac:dyDescent="0.4">
      <c r="A2120">
        <f ca="1">RAND()</f>
        <v>0.40876779746132341</v>
      </c>
      <c r="B2120">
        <v>20260524</v>
      </c>
      <c r="C2120">
        <v>8</v>
      </c>
      <c r="D2120">
        <v>5</v>
      </c>
      <c r="E2120">
        <v>1</v>
      </c>
      <c r="F2120">
        <v>5</v>
      </c>
      <c r="G2120">
        <v>17</v>
      </c>
      <c r="H2120">
        <v>1200</v>
      </c>
      <c r="I2120">
        <v>1</v>
      </c>
      <c r="J2120">
        <v>9</v>
      </c>
      <c r="K2120">
        <v>1100</v>
      </c>
      <c r="L2120">
        <v>250</v>
      </c>
      <c r="M2120">
        <v>140</v>
      </c>
      <c r="N2120">
        <v>170</v>
      </c>
      <c r="O2120">
        <v>2210</v>
      </c>
      <c r="P2120">
        <v>5640</v>
      </c>
      <c r="Q2120">
        <v>2840</v>
      </c>
      <c r="R2120">
        <v>24650</v>
      </c>
      <c r="S2120">
        <v>820</v>
      </c>
      <c r="T2120">
        <v>680</v>
      </c>
      <c r="U2120">
        <v>470</v>
      </c>
      <c r="V2120">
        <v>5</v>
      </c>
      <c r="W2120">
        <v>7</v>
      </c>
      <c r="X2120">
        <v>2</v>
      </c>
      <c r="Y2120">
        <v>6</v>
      </c>
      <c r="Z2120">
        <v>3</v>
      </c>
      <c r="AA2120">
        <v>9</v>
      </c>
      <c r="AB2120">
        <v>4</v>
      </c>
      <c r="AC2120">
        <v>1</v>
      </c>
      <c r="AD2120">
        <v>8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0.33</v>
      </c>
      <c r="AO2120">
        <v>3.3</v>
      </c>
      <c r="AP2120">
        <f>(AN2120+AN$12-(1-AN2120-AN$12)/(AO2120-1))/AN$11</f>
        <v>9.6739130434782689E-3</v>
      </c>
      <c r="AQ2120">
        <f>MAX(MIN(AP2120,AN$9),AN$10)</f>
        <v>9.6739130434782689E-3</v>
      </c>
      <c r="AR2120">
        <f>IF(OR(AP2120&lt;0,V2120=0),0,INT(AX2119*AQ2120/100))</f>
        <v>27</v>
      </c>
      <c r="AS2120">
        <f>IF(AR2120&gt;0,1,0)</f>
        <v>1</v>
      </c>
      <c r="AT2120" s="1">
        <f>IF(V2120=1,K2120,0)*AS2120</f>
        <v>0</v>
      </c>
      <c r="AU2120" s="1">
        <f>MIN(AR2120,AN$13)*AS2120*AT2120</f>
        <v>0</v>
      </c>
      <c r="AV2120" s="1">
        <f>MIN(AR2120,AN$13)*AS2120*100</f>
        <v>2000</v>
      </c>
      <c r="AW2120" s="1">
        <f>AU2120-AV2120</f>
        <v>-2000</v>
      </c>
      <c r="AX2120" s="1">
        <f>AX2119+AW2120</f>
        <v>278880</v>
      </c>
      <c r="AY2120">
        <f>IF(AT2120=0,IF(AS2120=1,AY2119+1,AY2119),0)</f>
        <v>17</v>
      </c>
      <c r="AZ2120">
        <f t="shared" si="34"/>
        <v>0</v>
      </c>
    </row>
    <row r="2121" spans="1:52" x14ac:dyDescent="0.4">
      <c r="A2121">
        <f ca="1">RAND()</f>
        <v>0.19171389912597159</v>
      </c>
      <c r="B2121">
        <v>20260524</v>
      </c>
      <c r="C2121">
        <v>8</v>
      </c>
      <c r="D2121">
        <v>6</v>
      </c>
      <c r="E2121">
        <v>1</v>
      </c>
      <c r="F2121">
        <v>5</v>
      </c>
      <c r="G2121">
        <v>24</v>
      </c>
      <c r="H2121">
        <v>1900</v>
      </c>
      <c r="I2121">
        <v>1</v>
      </c>
      <c r="J2121">
        <v>16</v>
      </c>
      <c r="K2121">
        <v>200</v>
      </c>
      <c r="L2121">
        <v>130</v>
      </c>
      <c r="M2121">
        <v>1080</v>
      </c>
      <c r="N2121">
        <v>310</v>
      </c>
      <c r="O2121">
        <v>5480</v>
      </c>
      <c r="P2121">
        <v>6510</v>
      </c>
      <c r="Q2121">
        <v>9820</v>
      </c>
      <c r="R2121">
        <v>34830</v>
      </c>
      <c r="S2121">
        <v>2020</v>
      </c>
      <c r="T2121">
        <v>400</v>
      </c>
      <c r="U2121">
        <v>7000</v>
      </c>
      <c r="V2121">
        <v>1</v>
      </c>
      <c r="W2121">
        <v>13</v>
      </c>
      <c r="X2121">
        <v>3</v>
      </c>
      <c r="Y2121">
        <v>7</v>
      </c>
      <c r="Z2121">
        <v>15</v>
      </c>
      <c r="AA2121">
        <v>9</v>
      </c>
      <c r="AB2121">
        <v>0</v>
      </c>
      <c r="AC2121">
        <v>12</v>
      </c>
      <c r="AD2121">
        <v>6</v>
      </c>
      <c r="AE2121">
        <v>4</v>
      </c>
      <c r="AF2121">
        <v>8</v>
      </c>
      <c r="AG2121">
        <v>11</v>
      </c>
      <c r="AH2121">
        <v>2</v>
      </c>
      <c r="AI2121">
        <v>10</v>
      </c>
      <c r="AJ2121">
        <v>5</v>
      </c>
      <c r="AK2121">
        <v>14</v>
      </c>
      <c r="AL2121">
        <v>0</v>
      </c>
      <c r="AM2121">
        <v>0</v>
      </c>
      <c r="AN2121">
        <v>0.24399999999999999</v>
      </c>
      <c r="AO2121">
        <v>2</v>
      </c>
      <c r="AP2121">
        <f>(AN2121+AN$12-(1-AN2121-AN$12)/(AO2121-1))/AN$11</f>
        <v>-0.128</v>
      </c>
      <c r="AQ2121">
        <f>MAX(MIN(AP2121,AN$9),AN$10)</f>
        <v>0</v>
      </c>
      <c r="AR2121">
        <f>IF(OR(AP2121&lt;0,V2121=0),0,INT(AX2120*AQ2121/100))</f>
        <v>0</v>
      </c>
      <c r="AS2121">
        <f>IF(AR2121&gt;0,1,0)</f>
        <v>0</v>
      </c>
      <c r="AT2121" s="1">
        <f>IF(V2121=1,K2121,0)*AS2121</f>
        <v>0</v>
      </c>
      <c r="AU2121" s="1">
        <f>MIN(AR2121,AN$13)*AS2121*AT2121</f>
        <v>0</v>
      </c>
      <c r="AV2121" s="1">
        <f>MIN(AR2121,AN$13)*AS2121*100</f>
        <v>0</v>
      </c>
      <c r="AW2121" s="1">
        <f>AU2121-AV2121</f>
        <v>0</v>
      </c>
      <c r="AX2121" s="1">
        <f>AX2120+AW2121</f>
        <v>278880</v>
      </c>
      <c r="AY2121">
        <f>IF(AT2121=0,IF(AS2121=1,AY2120+1,AY2120),0)</f>
        <v>17</v>
      </c>
      <c r="AZ2121">
        <f t="shared" si="34"/>
        <v>0</v>
      </c>
    </row>
    <row r="2122" spans="1:52" x14ac:dyDescent="0.4">
      <c r="A2122">
        <f ca="1">RAND()</f>
        <v>0.87335072141750092</v>
      </c>
      <c r="B2122">
        <v>20260524</v>
      </c>
      <c r="C2122">
        <v>4</v>
      </c>
      <c r="D2122">
        <v>1</v>
      </c>
      <c r="E2122">
        <v>1</v>
      </c>
      <c r="F2122">
        <v>703</v>
      </c>
      <c r="G2122">
        <v>11</v>
      </c>
      <c r="H2122">
        <v>1200</v>
      </c>
      <c r="I2122">
        <v>2</v>
      </c>
      <c r="J2122">
        <v>16</v>
      </c>
      <c r="K2122">
        <v>350</v>
      </c>
      <c r="L2122">
        <v>140</v>
      </c>
      <c r="M2122">
        <v>140</v>
      </c>
      <c r="N2122">
        <v>200</v>
      </c>
      <c r="O2122">
        <v>500</v>
      </c>
      <c r="P2122">
        <v>970</v>
      </c>
      <c r="Q2122">
        <v>1820</v>
      </c>
      <c r="R2122">
        <v>6550</v>
      </c>
      <c r="S2122">
        <v>250</v>
      </c>
      <c r="T2122">
        <v>600</v>
      </c>
      <c r="U2122">
        <v>540</v>
      </c>
      <c r="V2122">
        <v>2</v>
      </c>
      <c r="W2122">
        <v>8</v>
      </c>
      <c r="X2122">
        <v>1</v>
      </c>
      <c r="Y2122">
        <v>4</v>
      </c>
      <c r="Z2122">
        <v>14</v>
      </c>
      <c r="AA2122">
        <v>6</v>
      </c>
      <c r="AB2122">
        <v>5</v>
      </c>
      <c r="AC2122">
        <v>10</v>
      </c>
      <c r="AD2122">
        <v>11</v>
      </c>
      <c r="AE2122">
        <v>12</v>
      </c>
      <c r="AF2122">
        <v>16</v>
      </c>
      <c r="AG2122">
        <v>7</v>
      </c>
      <c r="AH2122">
        <v>3</v>
      </c>
      <c r="AI2122">
        <v>9</v>
      </c>
      <c r="AJ2122">
        <v>13</v>
      </c>
      <c r="AK2122">
        <v>15</v>
      </c>
      <c r="AL2122">
        <v>0</v>
      </c>
      <c r="AM2122">
        <v>0</v>
      </c>
      <c r="AN2122">
        <v>0.193</v>
      </c>
      <c r="AO2122">
        <v>3.1</v>
      </c>
      <c r="AP2122">
        <f>(AN2122+AN$12-(1-AN2122-AN$12)/(AO2122-1))/AN$11</f>
        <v>-4.7821428571428556E-2</v>
      </c>
      <c r="AQ2122">
        <f>MAX(MIN(AP2122,AN$9),AN$10)</f>
        <v>0</v>
      </c>
      <c r="AR2122">
        <f>IF(OR(AP2122&lt;0,V2122=0),0,INT(AX2121*AQ2122/100))</f>
        <v>0</v>
      </c>
      <c r="AS2122">
        <f>IF(AR2122&gt;0,1,0)</f>
        <v>0</v>
      </c>
      <c r="AT2122" s="1">
        <f>IF(V2122=1,K2122,0)*AS2122</f>
        <v>0</v>
      </c>
      <c r="AU2122" s="1">
        <f>MIN(AR2122,AN$13)*AS2122*AT2122</f>
        <v>0</v>
      </c>
      <c r="AV2122" s="1">
        <f>MIN(AR2122,AN$13)*AS2122*100</f>
        <v>0</v>
      </c>
      <c r="AW2122" s="1">
        <f>AU2122-AV2122</f>
        <v>0</v>
      </c>
      <c r="AX2122" s="1">
        <f>AX2121+AW2122</f>
        <v>278880</v>
      </c>
      <c r="AY2122">
        <f>IF(AT2122=0,IF(AS2122=1,AY2121+1,AY2121),0)</f>
        <v>17</v>
      </c>
      <c r="AZ2122">
        <f t="shared" si="34"/>
        <v>0</v>
      </c>
    </row>
    <row r="2123" spans="1:52" x14ac:dyDescent="0.4">
      <c r="A2123">
        <f ca="1">RAND()</f>
        <v>0.81835690641738956</v>
      </c>
      <c r="B2123">
        <v>20260524</v>
      </c>
      <c r="C2123">
        <v>8</v>
      </c>
      <c r="D2123">
        <v>7</v>
      </c>
      <c r="E2123">
        <v>2</v>
      </c>
      <c r="F2123">
        <v>5</v>
      </c>
      <c r="G2123">
        <v>18</v>
      </c>
      <c r="H2123">
        <v>1400</v>
      </c>
      <c r="I2123">
        <v>1</v>
      </c>
      <c r="J2123">
        <v>18</v>
      </c>
      <c r="K2123">
        <v>620</v>
      </c>
      <c r="L2123">
        <v>210</v>
      </c>
      <c r="M2123">
        <v>200</v>
      </c>
      <c r="N2123">
        <v>250</v>
      </c>
      <c r="O2123">
        <v>2360</v>
      </c>
      <c r="P2123">
        <v>4510</v>
      </c>
      <c r="Q2123">
        <v>5590</v>
      </c>
      <c r="R2123">
        <v>41790</v>
      </c>
      <c r="S2123">
        <v>690</v>
      </c>
      <c r="T2123">
        <v>850</v>
      </c>
      <c r="U2123">
        <v>930</v>
      </c>
      <c r="V2123">
        <v>1</v>
      </c>
      <c r="W2123">
        <v>5</v>
      </c>
      <c r="X2123">
        <v>3</v>
      </c>
      <c r="Y2123">
        <v>13</v>
      </c>
      <c r="Z2123">
        <v>4</v>
      </c>
      <c r="AA2123">
        <v>12</v>
      </c>
      <c r="AB2123">
        <v>6</v>
      </c>
      <c r="AC2123">
        <v>9</v>
      </c>
      <c r="AD2123">
        <v>2</v>
      </c>
      <c r="AE2123">
        <v>18</v>
      </c>
      <c r="AF2123">
        <v>10</v>
      </c>
      <c r="AG2123">
        <v>8</v>
      </c>
      <c r="AH2123">
        <v>17</v>
      </c>
      <c r="AI2123">
        <v>11</v>
      </c>
      <c r="AJ2123">
        <v>16</v>
      </c>
      <c r="AK2123">
        <v>15</v>
      </c>
      <c r="AL2123">
        <v>14</v>
      </c>
      <c r="AM2123">
        <v>7</v>
      </c>
      <c r="AN2123">
        <v>0.17799999999999999</v>
      </c>
      <c r="AO2123">
        <v>6.2</v>
      </c>
      <c r="AP2123">
        <f>(AN2123+AN$12-(1-AN2123-AN$12)/(AO2123-1))/AN$11</f>
        <v>4.9807692307692261E-3</v>
      </c>
      <c r="AQ2123">
        <f>MAX(MIN(AP2123,AN$9),AN$10)</f>
        <v>4.9807692307692261E-3</v>
      </c>
      <c r="AR2123">
        <f>IF(OR(AP2123&lt;0,V2123=0),0,INT(AX2122*AQ2123/100))</f>
        <v>13</v>
      </c>
      <c r="AS2123">
        <f>IF(AR2123&gt;0,1,0)</f>
        <v>1</v>
      </c>
      <c r="AT2123" s="1">
        <f>IF(V2123=1,K2123,0)*AS2123</f>
        <v>620</v>
      </c>
      <c r="AU2123" s="1">
        <f>MIN(AR2123,AN$13)*AS2123*AT2123</f>
        <v>8060</v>
      </c>
      <c r="AV2123" s="1">
        <f>MIN(AR2123,AN$13)*AS2123*100</f>
        <v>1300</v>
      </c>
      <c r="AW2123" s="1">
        <f>AU2123-AV2123</f>
        <v>6760</v>
      </c>
      <c r="AX2123" s="1">
        <f>AX2122+AW2123</f>
        <v>285640</v>
      </c>
      <c r="AY2123">
        <f>IF(AT2123=0,IF(AS2123=1,AY2122+1,AY2122),0)</f>
        <v>0</v>
      </c>
      <c r="AZ2123">
        <f t="shared" si="34"/>
        <v>1300</v>
      </c>
    </row>
    <row r="2124" spans="1:52" x14ac:dyDescent="0.4">
      <c r="A2124">
        <f ca="1">RAND()</f>
        <v>0.33286596687436198</v>
      </c>
      <c r="B2124">
        <v>20260524</v>
      </c>
      <c r="C2124">
        <v>8</v>
      </c>
      <c r="D2124">
        <v>8</v>
      </c>
      <c r="E2124">
        <v>2</v>
      </c>
      <c r="F2124">
        <v>10</v>
      </c>
      <c r="G2124">
        <v>24</v>
      </c>
      <c r="H2124">
        <v>1800</v>
      </c>
      <c r="I2124">
        <v>1</v>
      </c>
      <c r="J2124">
        <v>12</v>
      </c>
      <c r="K2124">
        <v>170</v>
      </c>
      <c r="L2124">
        <v>110</v>
      </c>
      <c r="M2124">
        <v>370</v>
      </c>
      <c r="N2124">
        <v>220</v>
      </c>
      <c r="O2124">
        <v>2360</v>
      </c>
      <c r="P2124">
        <v>2900</v>
      </c>
      <c r="Q2124">
        <v>4500</v>
      </c>
      <c r="R2124">
        <v>18150</v>
      </c>
      <c r="S2124">
        <v>790</v>
      </c>
      <c r="T2124">
        <v>380</v>
      </c>
      <c r="U2124">
        <v>2170</v>
      </c>
      <c r="V2124">
        <v>1</v>
      </c>
      <c r="W2124">
        <v>6</v>
      </c>
      <c r="X2124">
        <v>11</v>
      </c>
      <c r="Y2124">
        <v>5</v>
      </c>
      <c r="Z2124">
        <v>10</v>
      </c>
      <c r="AA2124">
        <v>9</v>
      </c>
      <c r="AB2124">
        <v>3</v>
      </c>
      <c r="AC2124">
        <v>7</v>
      </c>
      <c r="AD2124">
        <v>2</v>
      </c>
      <c r="AE2124">
        <v>4</v>
      </c>
      <c r="AF2124">
        <v>8</v>
      </c>
      <c r="AG2124">
        <v>12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0.442</v>
      </c>
      <c r="AO2124">
        <v>1.7</v>
      </c>
      <c r="AP2124">
        <f>(AN2124+AN$12-(1-AN2124-AN$12)/(AO2124-1))/AN$11</f>
        <v>-8.8785714285714315E-2</v>
      </c>
      <c r="AQ2124">
        <f>MAX(MIN(AP2124,AN$9),AN$10)</f>
        <v>0</v>
      </c>
      <c r="AR2124">
        <f>IF(OR(AP2124&lt;0,V2124=0),0,INT(AX2123*AQ2124/100))</f>
        <v>0</v>
      </c>
      <c r="AS2124">
        <f>IF(AR2124&gt;0,1,0)</f>
        <v>0</v>
      </c>
      <c r="AT2124" s="1">
        <f>IF(V2124=1,K2124,0)*AS2124</f>
        <v>0</v>
      </c>
      <c r="AU2124" s="1">
        <f>MIN(AR2124,AN$13)*AS2124*AT2124</f>
        <v>0</v>
      </c>
      <c r="AV2124" s="1">
        <f>MIN(AR2124,AN$13)*AS2124*100</f>
        <v>0</v>
      </c>
      <c r="AW2124" s="1">
        <f>AU2124-AV2124</f>
        <v>0</v>
      </c>
      <c r="AX2124" s="1">
        <f>AX2123+AW2124</f>
        <v>285640</v>
      </c>
      <c r="AY2124">
        <f>IF(AT2124=0,IF(AS2124=1,AY2123+1,AY2123),0)</f>
        <v>0</v>
      </c>
      <c r="AZ2124">
        <f t="shared" si="34"/>
        <v>0</v>
      </c>
    </row>
    <row r="2125" spans="1:52" x14ac:dyDescent="0.4">
      <c r="A2125">
        <f ca="1">RAND()</f>
        <v>0.82524054275018943</v>
      </c>
      <c r="B2125">
        <v>20260524</v>
      </c>
      <c r="C2125">
        <v>8</v>
      </c>
      <c r="D2125">
        <v>9</v>
      </c>
      <c r="E2125">
        <v>2</v>
      </c>
      <c r="F2125">
        <v>10</v>
      </c>
      <c r="G2125">
        <v>18</v>
      </c>
      <c r="H2125">
        <v>1800</v>
      </c>
      <c r="I2125">
        <v>1</v>
      </c>
      <c r="J2125">
        <v>11</v>
      </c>
      <c r="K2125">
        <v>1100</v>
      </c>
      <c r="L2125">
        <v>220</v>
      </c>
      <c r="M2125">
        <v>160</v>
      </c>
      <c r="N2125">
        <v>110</v>
      </c>
      <c r="O2125">
        <v>3820</v>
      </c>
      <c r="P2125">
        <v>8390</v>
      </c>
      <c r="Q2125">
        <v>1800</v>
      </c>
      <c r="R2125">
        <v>22320</v>
      </c>
      <c r="S2125">
        <v>890</v>
      </c>
      <c r="T2125">
        <v>400</v>
      </c>
      <c r="U2125">
        <v>220</v>
      </c>
      <c r="V2125">
        <v>3</v>
      </c>
      <c r="W2125">
        <v>6</v>
      </c>
      <c r="X2125">
        <v>0</v>
      </c>
      <c r="Y2125">
        <v>4</v>
      </c>
      <c r="Z2125">
        <v>10</v>
      </c>
      <c r="AA2125">
        <v>2</v>
      </c>
      <c r="AB2125">
        <v>5</v>
      </c>
      <c r="AC2125">
        <v>9</v>
      </c>
      <c r="AD2125">
        <v>1</v>
      </c>
      <c r="AE2125">
        <v>8</v>
      </c>
      <c r="AF2125">
        <v>7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0.34699999999999998</v>
      </c>
      <c r="AO2125">
        <v>2</v>
      </c>
      <c r="AP2125">
        <f>(AN2125+AN$12-(1-AN2125-AN$12)/(AO2125-1))/AN$11</f>
        <v>-7.6500000000000012E-2</v>
      </c>
      <c r="AQ2125">
        <f>MAX(MIN(AP2125,AN$9),AN$10)</f>
        <v>0</v>
      </c>
      <c r="AR2125">
        <f>IF(OR(AP2125&lt;0,V2125=0),0,INT(AX2124*AQ2125/100))</f>
        <v>0</v>
      </c>
      <c r="AS2125">
        <f>IF(AR2125&gt;0,1,0)</f>
        <v>0</v>
      </c>
      <c r="AT2125" s="1">
        <f>IF(V2125=1,K2125,0)*AS2125</f>
        <v>0</v>
      </c>
      <c r="AU2125" s="1">
        <f>MIN(AR2125,AN$13)*AS2125*AT2125</f>
        <v>0</v>
      </c>
      <c r="AV2125" s="1">
        <f>MIN(AR2125,AN$13)*AS2125*100</f>
        <v>0</v>
      </c>
      <c r="AW2125" s="1">
        <f>AU2125-AV2125</f>
        <v>0</v>
      </c>
      <c r="AX2125" s="1">
        <f>AX2124+AW2125</f>
        <v>285640</v>
      </c>
      <c r="AY2125">
        <f>IF(AT2125=0,IF(AS2125=1,AY2124+1,AY2124),0)</f>
        <v>0</v>
      </c>
      <c r="AZ2125">
        <f t="shared" si="34"/>
        <v>0</v>
      </c>
    </row>
    <row r="2126" spans="1:52" x14ac:dyDescent="0.4">
      <c r="A2126">
        <f ca="1">RAND()</f>
        <v>0.58553013411131516</v>
      </c>
      <c r="B2126">
        <v>20260524</v>
      </c>
      <c r="C2126">
        <v>8</v>
      </c>
      <c r="D2126">
        <v>10</v>
      </c>
      <c r="E2126">
        <v>2</v>
      </c>
      <c r="F2126">
        <v>16</v>
      </c>
      <c r="G2126">
        <v>24</v>
      </c>
      <c r="H2126">
        <v>1200</v>
      </c>
      <c r="I2126">
        <v>1</v>
      </c>
      <c r="J2126">
        <v>14</v>
      </c>
      <c r="K2126">
        <v>330</v>
      </c>
      <c r="L2126">
        <v>130</v>
      </c>
      <c r="M2126">
        <v>300</v>
      </c>
      <c r="N2126">
        <v>160</v>
      </c>
      <c r="O2126">
        <v>1870</v>
      </c>
      <c r="P2126">
        <v>2950</v>
      </c>
      <c r="Q2126">
        <v>2940</v>
      </c>
      <c r="R2126">
        <v>15870</v>
      </c>
      <c r="S2126">
        <v>540</v>
      </c>
      <c r="T2126">
        <v>290</v>
      </c>
      <c r="U2126">
        <v>1080</v>
      </c>
      <c r="V2126">
        <v>6</v>
      </c>
      <c r="W2126">
        <v>1</v>
      </c>
      <c r="X2126">
        <v>3</v>
      </c>
      <c r="Y2126">
        <v>8</v>
      </c>
      <c r="Z2126">
        <v>2</v>
      </c>
      <c r="AA2126">
        <v>12</v>
      </c>
      <c r="AB2126">
        <v>13</v>
      </c>
      <c r="AC2126">
        <v>5</v>
      </c>
      <c r="AD2126">
        <v>4</v>
      </c>
      <c r="AE2126">
        <v>9</v>
      </c>
      <c r="AF2126">
        <v>11</v>
      </c>
      <c r="AG2126">
        <v>10</v>
      </c>
      <c r="AH2126">
        <v>7</v>
      </c>
      <c r="AI2126">
        <v>14</v>
      </c>
      <c r="AJ2126">
        <v>0</v>
      </c>
      <c r="AK2126">
        <v>0</v>
      </c>
      <c r="AL2126">
        <v>0</v>
      </c>
      <c r="AM2126">
        <v>0</v>
      </c>
      <c r="AN2126">
        <v>0.307</v>
      </c>
      <c r="AO2126">
        <v>5.9</v>
      </c>
      <c r="AP2126">
        <f>(AN2126+AN$12-(1-AN2126-AN$12)/(AO2126-1))/AN$11</f>
        <v>4.1392857142857141E-2</v>
      </c>
      <c r="AQ2126">
        <f>MAX(MIN(AP2126,AN$9),AN$10)</f>
        <v>0.03</v>
      </c>
      <c r="AR2126">
        <f>IF(OR(AP2126&lt;0,V2126=0),0,INT(AX2125*AQ2126/100))</f>
        <v>85</v>
      </c>
      <c r="AS2126">
        <f>IF(AR2126&gt;0,1,0)</f>
        <v>1</v>
      </c>
      <c r="AT2126" s="1">
        <f>IF(V2126=1,K2126,0)*AS2126</f>
        <v>0</v>
      </c>
      <c r="AU2126" s="1">
        <f>MIN(AR2126,AN$13)*AS2126*AT2126</f>
        <v>0</v>
      </c>
      <c r="AV2126" s="1">
        <f>MIN(AR2126,AN$13)*AS2126*100</f>
        <v>2000</v>
      </c>
      <c r="AW2126" s="1">
        <f>AU2126-AV2126</f>
        <v>-2000</v>
      </c>
      <c r="AX2126" s="1">
        <f>AX2125+AW2126</f>
        <v>283640</v>
      </c>
      <c r="AY2126">
        <f>IF(AT2126=0,IF(AS2126=1,AY2125+1,AY2125),0)</f>
        <v>1</v>
      </c>
      <c r="AZ2126">
        <f t="shared" si="34"/>
        <v>0</v>
      </c>
    </row>
    <row r="2127" spans="1:52" x14ac:dyDescent="0.4">
      <c r="A2127">
        <f ca="1">RAND()</f>
        <v>0.84335798179564536</v>
      </c>
      <c r="B2127">
        <v>20260524</v>
      </c>
      <c r="C2127">
        <v>8</v>
      </c>
      <c r="D2127">
        <v>11</v>
      </c>
      <c r="E2127">
        <v>2</v>
      </c>
      <c r="F2127">
        <v>999</v>
      </c>
      <c r="G2127">
        <v>18</v>
      </c>
      <c r="H2127">
        <v>1800</v>
      </c>
      <c r="I2127">
        <v>1</v>
      </c>
      <c r="J2127">
        <v>13</v>
      </c>
      <c r="K2127">
        <v>640</v>
      </c>
      <c r="L2127">
        <v>170</v>
      </c>
      <c r="M2127">
        <v>170</v>
      </c>
      <c r="N2127">
        <v>130</v>
      </c>
      <c r="O2127">
        <v>1770</v>
      </c>
      <c r="P2127">
        <v>3510</v>
      </c>
      <c r="Q2127">
        <v>1420</v>
      </c>
      <c r="R2127">
        <v>9320</v>
      </c>
      <c r="S2127">
        <v>570</v>
      </c>
      <c r="T2127">
        <v>330</v>
      </c>
      <c r="U2127">
        <v>350</v>
      </c>
      <c r="V2127">
        <v>3</v>
      </c>
      <c r="W2127">
        <v>7</v>
      </c>
      <c r="X2127">
        <v>1</v>
      </c>
      <c r="Y2127">
        <v>2</v>
      </c>
      <c r="Z2127">
        <v>13</v>
      </c>
      <c r="AA2127">
        <v>8</v>
      </c>
      <c r="AB2127">
        <v>4</v>
      </c>
      <c r="AC2127">
        <v>12</v>
      </c>
      <c r="AD2127">
        <v>11</v>
      </c>
      <c r="AE2127">
        <v>5</v>
      </c>
      <c r="AF2127">
        <v>9</v>
      </c>
      <c r="AG2127">
        <v>6</v>
      </c>
      <c r="AH2127">
        <v>10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0.42599999999999999</v>
      </c>
      <c r="AO2127">
        <v>1.9</v>
      </c>
      <c r="AP2127">
        <f>(AN2127+AN$12-(1-AN2127-AN$12)/(AO2127-1))/AN$11</f>
        <v>-5.2944444444444475E-2</v>
      </c>
      <c r="AQ2127">
        <f>MAX(MIN(AP2127,AN$9),AN$10)</f>
        <v>0</v>
      </c>
      <c r="AR2127">
        <f>IF(OR(AP2127&lt;0,V2127=0),0,INT(AX2126*AQ2127/100))</f>
        <v>0</v>
      </c>
      <c r="AS2127">
        <f>IF(AR2127&gt;0,1,0)</f>
        <v>0</v>
      </c>
      <c r="AT2127" s="1">
        <f>IF(V2127=1,K2127,0)*AS2127</f>
        <v>0</v>
      </c>
      <c r="AU2127" s="1">
        <f>MIN(AR2127,AN$13)*AS2127*AT2127</f>
        <v>0</v>
      </c>
      <c r="AV2127" s="1">
        <f>MIN(AR2127,AN$13)*AS2127*100</f>
        <v>0</v>
      </c>
      <c r="AW2127" s="1">
        <f>AU2127-AV2127</f>
        <v>0</v>
      </c>
      <c r="AX2127" s="1">
        <f>AX2126+AW2127</f>
        <v>283640</v>
      </c>
      <c r="AY2127">
        <f>IF(AT2127=0,IF(AS2127=1,AY2126+1,AY2126),0)</f>
        <v>1</v>
      </c>
      <c r="AZ2127">
        <f t="shared" si="34"/>
        <v>0</v>
      </c>
    </row>
    <row r="2128" spans="1:52" x14ac:dyDescent="0.4">
      <c r="A2128">
        <f ca="1">RAND()</f>
        <v>0.99495272803661072</v>
      </c>
      <c r="B2128">
        <v>20260524</v>
      </c>
      <c r="C2128">
        <v>8</v>
      </c>
      <c r="D2128">
        <v>12</v>
      </c>
      <c r="E2128">
        <v>2</v>
      </c>
      <c r="F2128">
        <v>5</v>
      </c>
      <c r="G2128">
        <v>24</v>
      </c>
      <c r="H2128">
        <v>1400</v>
      </c>
      <c r="I2128">
        <v>1</v>
      </c>
      <c r="J2128">
        <v>16</v>
      </c>
      <c r="K2128">
        <v>1570</v>
      </c>
      <c r="L2128">
        <v>690</v>
      </c>
      <c r="M2128">
        <v>330</v>
      </c>
      <c r="N2128">
        <v>1280</v>
      </c>
      <c r="O2128">
        <v>5380</v>
      </c>
      <c r="P2128">
        <v>12050</v>
      </c>
      <c r="Q2128">
        <v>103800</v>
      </c>
      <c r="R2128">
        <v>309280</v>
      </c>
      <c r="S2128">
        <v>1970</v>
      </c>
      <c r="T2128">
        <v>12210</v>
      </c>
      <c r="U2128">
        <v>5560</v>
      </c>
      <c r="V2128">
        <v>10</v>
      </c>
      <c r="W2128">
        <v>6</v>
      </c>
      <c r="X2128">
        <v>12</v>
      </c>
      <c r="Y2128">
        <v>5</v>
      </c>
      <c r="Z2128">
        <v>1</v>
      </c>
      <c r="AA2128">
        <v>13</v>
      </c>
      <c r="AB2128">
        <v>3</v>
      </c>
      <c r="AC2128">
        <v>14</v>
      </c>
      <c r="AD2128">
        <v>2</v>
      </c>
      <c r="AE2128">
        <v>8</v>
      </c>
      <c r="AF2128">
        <v>9</v>
      </c>
      <c r="AG2128">
        <v>16</v>
      </c>
      <c r="AH2128">
        <v>15</v>
      </c>
      <c r="AI2128">
        <v>11</v>
      </c>
      <c r="AJ2128">
        <v>4</v>
      </c>
      <c r="AK2128">
        <v>7</v>
      </c>
      <c r="AL2128">
        <v>0</v>
      </c>
      <c r="AM2128">
        <v>0</v>
      </c>
      <c r="AN2128">
        <v>0.25900000000000001</v>
      </c>
      <c r="AO2128">
        <v>1.7</v>
      </c>
      <c r="AP2128">
        <f>(AN2128+AN$12-(1-AN2128-AN$12)/(AO2128-1))/AN$11</f>
        <v>-0.19989285714285718</v>
      </c>
      <c r="AQ2128">
        <f>MAX(MIN(AP2128,AN$9),AN$10)</f>
        <v>0</v>
      </c>
      <c r="AR2128">
        <f>IF(OR(AP2128&lt;0,V2128=0),0,INT(AX2127*AQ2128/100))</f>
        <v>0</v>
      </c>
      <c r="AS2128">
        <f>IF(AR2128&gt;0,1,0)</f>
        <v>0</v>
      </c>
      <c r="AT2128" s="1">
        <f>IF(V2128=1,K2128,0)*AS2128</f>
        <v>0</v>
      </c>
      <c r="AU2128" s="1">
        <f>MIN(AR2128,AN$13)*AS2128*AT2128</f>
        <v>0</v>
      </c>
      <c r="AV2128" s="1">
        <f>MIN(AR2128,AN$13)*AS2128*100</f>
        <v>0</v>
      </c>
      <c r="AW2128" s="1">
        <f>AU2128-AV2128</f>
        <v>0</v>
      </c>
      <c r="AX2128" s="1">
        <f>AX2127+AW2128</f>
        <v>283640</v>
      </c>
      <c r="AY2128">
        <f>IF(AT2128=0,IF(AS2128=1,AY2127+1,AY2127),0)</f>
        <v>1</v>
      </c>
      <c r="AZ2128">
        <f t="shared" si="34"/>
        <v>0</v>
      </c>
    </row>
    <row r="2129" spans="1:52" x14ac:dyDescent="0.4">
      <c r="A2129">
        <f ca="1">RAND()</f>
        <v>0.77829051784901127</v>
      </c>
      <c r="B2129">
        <v>20260524</v>
      </c>
      <c r="C2129">
        <v>8</v>
      </c>
      <c r="D2129">
        <v>1</v>
      </c>
      <c r="E2129">
        <v>1</v>
      </c>
      <c r="F2129">
        <v>703</v>
      </c>
      <c r="G2129">
        <v>24</v>
      </c>
      <c r="H2129">
        <v>1800</v>
      </c>
      <c r="I2129">
        <v>1</v>
      </c>
      <c r="J2129">
        <v>16</v>
      </c>
      <c r="K2129">
        <v>310</v>
      </c>
      <c r="L2129">
        <v>160</v>
      </c>
      <c r="M2129">
        <v>340</v>
      </c>
      <c r="N2129">
        <v>2020</v>
      </c>
      <c r="O2129">
        <v>1670</v>
      </c>
      <c r="P2129">
        <v>2870</v>
      </c>
      <c r="Q2129">
        <v>29570</v>
      </c>
      <c r="R2129">
        <v>92390</v>
      </c>
      <c r="S2129">
        <v>570</v>
      </c>
      <c r="T2129">
        <v>3360</v>
      </c>
      <c r="U2129">
        <v>7630</v>
      </c>
      <c r="V2129">
        <v>0</v>
      </c>
      <c r="W2129">
        <v>4</v>
      </c>
      <c r="X2129">
        <v>1</v>
      </c>
      <c r="Y2129">
        <v>7</v>
      </c>
      <c r="Z2129">
        <v>11</v>
      </c>
      <c r="AA2129">
        <v>13</v>
      </c>
      <c r="AB2129">
        <v>15</v>
      </c>
      <c r="AC2129">
        <v>8</v>
      </c>
      <c r="AD2129">
        <v>6</v>
      </c>
      <c r="AE2129">
        <v>3</v>
      </c>
      <c r="AF2129">
        <v>9</v>
      </c>
      <c r="AG2129">
        <v>2</v>
      </c>
      <c r="AH2129">
        <v>14</v>
      </c>
      <c r="AI2129">
        <v>5</v>
      </c>
      <c r="AJ2129">
        <v>12</v>
      </c>
      <c r="AK2129">
        <v>10</v>
      </c>
      <c r="AL2129">
        <v>0</v>
      </c>
      <c r="AM2129">
        <v>0</v>
      </c>
      <c r="AN2129">
        <v>0.308</v>
      </c>
      <c r="AO2129">
        <v>0</v>
      </c>
      <c r="AP2129">
        <f>(AN2129+AN$12-(1-AN2129-AN$12)/(AO2129-1))/AN$11</f>
        <v>0.25</v>
      </c>
      <c r="AQ2129">
        <f>MAX(MIN(AP2129,AN$9),AN$10)</f>
        <v>0.03</v>
      </c>
      <c r="AR2129">
        <f>IF(OR(AP2129&lt;0,V2129=0),0,INT(AX2128*AQ2129/100))</f>
        <v>0</v>
      </c>
      <c r="AS2129">
        <f>IF(AR2129&gt;0,1,0)</f>
        <v>0</v>
      </c>
      <c r="AT2129" s="1">
        <f>IF(V2129=1,K2129,0)*AS2129</f>
        <v>0</v>
      </c>
      <c r="AU2129" s="1">
        <f>MIN(AR2129,AN$13)*AS2129*AT2129</f>
        <v>0</v>
      </c>
      <c r="AV2129" s="1">
        <f>MIN(AR2129,AN$13)*AS2129*100</f>
        <v>0</v>
      </c>
      <c r="AW2129" s="1">
        <f>AU2129-AV2129</f>
        <v>0</v>
      </c>
      <c r="AX2129" s="1">
        <f>AX2128+AW2129</f>
        <v>283640</v>
      </c>
      <c r="AY2129">
        <f>IF(AT2129=0,IF(AS2129=1,AY2128+1,AY2128),0)</f>
        <v>1</v>
      </c>
      <c r="AZ2129">
        <f t="shared" si="34"/>
        <v>0</v>
      </c>
    </row>
    <row r="2130" spans="1:52" x14ac:dyDescent="0.4">
      <c r="A2130">
        <f ca="1">RAND()</f>
        <v>0.73658388283394005</v>
      </c>
      <c r="B2130">
        <v>20260524</v>
      </c>
      <c r="C2130">
        <v>5</v>
      </c>
      <c r="D2130">
        <v>12</v>
      </c>
      <c r="E2130">
        <v>2</v>
      </c>
      <c r="F2130">
        <v>16</v>
      </c>
      <c r="G2130">
        <v>23</v>
      </c>
      <c r="H2130">
        <v>2100</v>
      </c>
      <c r="I2130">
        <v>2</v>
      </c>
      <c r="J2130">
        <v>16</v>
      </c>
      <c r="K2130">
        <v>240</v>
      </c>
      <c r="L2130">
        <v>120</v>
      </c>
      <c r="M2130">
        <v>150</v>
      </c>
      <c r="N2130">
        <v>200</v>
      </c>
      <c r="O2130">
        <v>460</v>
      </c>
      <c r="P2130">
        <v>760</v>
      </c>
      <c r="Q2130">
        <v>1200</v>
      </c>
      <c r="R2130">
        <v>3200</v>
      </c>
      <c r="S2130">
        <v>240</v>
      </c>
      <c r="T2130">
        <v>400</v>
      </c>
      <c r="U2130">
        <v>680</v>
      </c>
      <c r="V2130">
        <v>1</v>
      </c>
      <c r="W2130">
        <v>9</v>
      </c>
      <c r="X2130">
        <v>2</v>
      </c>
      <c r="Y2130">
        <v>3</v>
      </c>
      <c r="Z2130">
        <v>6</v>
      </c>
      <c r="AA2130">
        <v>10</v>
      </c>
      <c r="AB2130">
        <v>8</v>
      </c>
      <c r="AC2130">
        <v>12</v>
      </c>
      <c r="AD2130">
        <v>15</v>
      </c>
      <c r="AE2130">
        <v>11</v>
      </c>
      <c r="AF2130">
        <v>13</v>
      </c>
      <c r="AG2130">
        <v>5</v>
      </c>
      <c r="AH2130">
        <v>4</v>
      </c>
      <c r="AI2130">
        <v>14</v>
      </c>
      <c r="AJ2130">
        <v>16</v>
      </c>
      <c r="AK2130">
        <v>7</v>
      </c>
      <c r="AL2130">
        <v>0</v>
      </c>
      <c r="AM2130">
        <v>0</v>
      </c>
      <c r="AN2130">
        <v>0.313</v>
      </c>
      <c r="AO2130">
        <v>2.4</v>
      </c>
      <c r="AP2130">
        <f>(AN2130+AN$12-(1-AN2130-AN$12)/(AO2130-1))/AN$11</f>
        <v>-4.4428571428571442E-2</v>
      </c>
      <c r="AQ2130">
        <f>MAX(MIN(AP2130,AN$9),AN$10)</f>
        <v>0</v>
      </c>
      <c r="AR2130">
        <f>IF(OR(AP2130&lt;0,V2130=0),0,INT(AX2129*AQ2130/100))</f>
        <v>0</v>
      </c>
      <c r="AS2130">
        <f>IF(AR2130&gt;0,1,0)</f>
        <v>0</v>
      </c>
      <c r="AT2130" s="1">
        <f>IF(V2130=1,K2130,0)*AS2130</f>
        <v>0</v>
      </c>
      <c r="AU2130" s="1">
        <f>MIN(AR2130,AN$13)*AS2130*AT2130</f>
        <v>0</v>
      </c>
      <c r="AV2130" s="1">
        <f>MIN(AR2130,AN$13)*AS2130*100</f>
        <v>0</v>
      </c>
      <c r="AW2130" s="1">
        <f>AU2130-AV2130</f>
        <v>0</v>
      </c>
      <c r="AX2130" s="1">
        <f>AX2129+AW2130</f>
        <v>283640</v>
      </c>
      <c r="AY2130">
        <f>IF(AT2130=0,IF(AS2130=1,AY2129+1,AY2129),0)</f>
        <v>1</v>
      </c>
      <c r="AZ2130">
        <f t="shared" si="34"/>
        <v>0</v>
      </c>
    </row>
    <row r="2131" spans="1:52" x14ac:dyDescent="0.4">
      <c r="A2131">
        <f ca="1">RAND()</f>
        <v>0.8654909211073657</v>
      </c>
      <c r="B2131">
        <v>20260524</v>
      </c>
      <c r="C2131">
        <v>5</v>
      </c>
      <c r="D2131">
        <v>11</v>
      </c>
      <c r="E2131">
        <v>1</v>
      </c>
      <c r="F2131">
        <v>999</v>
      </c>
      <c r="G2131">
        <v>11</v>
      </c>
      <c r="H2131">
        <v>2400</v>
      </c>
      <c r="I2131">
        <v>1</v>
      </c>
      <c r="J2131">
        <v>18</v>
      </c>
      <c r="K2131">
        <v>1090</v>
      </c>
      <c r="L2131">
        <v>330</v>
      </c>
      <c r="M2131">
        <v>190</v>
      </c>
      <c r="N2131">
        <v>140</v>
      </c>
      <c r="O2131">
        <v>3210</v>
      </c>
      <c r="P2131">
        <v>8450</v>
      </c>
      <c r="Q2131">
        <v>3220</v>
      </c>
      <c r="R2131">
        <v>30330</v>
      </c>
      <c r="S2131">
        <v>1150</v>
      </c>
      <c r="T2131">
        <v>790</v>
      </c>
      <c r="U2131">
        <v>390</v>
      </c>
      <c r="V2131">
        <v>3</v>
      </c>
      <c r="W2131">
        <v>12</v>
      </c>
      <c r="X2131">
        <v>2</v>
      </c>
      <c r="Y2131">
        <v>9</v>
      </c>
      <c r="Z2131">
        <v>11</v>
      </c>
      <c r="AA2131">
        <v>1</v>
      </c>
      <c r="AB2131">
        <v>7</v>
      </c>
      <c r="AC2131">
        <v>8</v>
      </c>
      <c r="AD2131">
        <v>4</v>
      </c>
      <c r="AE2131">
        <v>14</v>
      </c>
      <c r="AF2131">
        <v>6</v>
      </c>
      <c r="AG2131">
        <v>10</v>
      </c>
      <c r="AH2131">
        <v>5</v>
      </c>
      <c r="AI2131">
        <v>15</v>
      </c>
      <c r="AJ2131">
        <v>13</v>
      </c>
      <c r="AK2131">
        <v>16</v>
      </c>
      <c r="AL2131">
        <v>18</v>
      </c>
      <c r="AM2131">
        <v>17</v>
      </c>
      <c r="AN2131">
        <v>0.161</v>
      </c>
      <c r="AO2131">
        <v>3.2</v>
      </c>
      <c r="AP2131">
        <f>(AN2131+AN$12-(1-AN2131-AN$12)/(AO2131-1))/AN$11</f>
        <v>-5.5090909090909072E-2</v>
      </c>
      <c r="AQ2131">
        <f>MAX(MIN(AP2131,AN$9),AN$10)</f>
        <v>0</v>
      </c>
      <c r="AR2131">
        <f>IF(OR(AP2131&lt;0,V2131=0),0,INT(AX2130*AQ2131/100))</f>
        <v>0</v>
      </c>
      <c r="AS2131">
        <f>IF(AR2131&gt;0,1,0)</f>
        <v>0</v>
      </c>
      <c r="AT2131" s="1">
        <f>IF(V2131=1,K2131,0)*AS2131</f>
        <v>0</v>
      </c>
      <c r="AU2131" s="1">
        <f>MIN(AR2131,AN$13)*AS2131*AT2131</f>
        <v>0</v>
      </c>
      <c r="AV2131" s="1">
        <f>MIN(AR2131,AN$13)*AS2131*100</f>
        <v>0</v>
      </c>
      <c r="AW2131" s="1">
        <f>AU2131-AV2131</f>
        <v>0</v>
      </c>
      <c r="AX2131" s="1">
        <f>AX2130+AW2131</f>
        <v>283640</v>
      </c>
      <c r="AY2131">
        <f>IF(AT2131=0,IF(AS2131=1,AY2130+1,AY2130),0)</f>
        <v>1</v>
      </c>
      <c r="AZ2131">
        <f t="shared" si="34"/>
        <v>0</v>
      </c>
    </row>
    <row r="2132" spans="1:52" x14ac:dyDescent="0.4">
      <c r="A2132">
        <f ca="1">RAND()</f>
        <v>0.15575393257432157</v>
      </c>
      <c r="B2132">
        <v>20260524</v>
      </c>
      <c r="C2132">
        <v>5</v>
      </c>
      <c r="D2132">
        <v>10</v>
      </c>
      <c r="E2132">
        <v>2</v>
      </c>
      <c r="F2132">
        <v>16</v>
      </c>
      <c r="G2132">
        <v>11</v>
      </c>
      <c r="H2132">
        <v>1400</v>
      </c>
      <c r="I2132">
        <v>1</v>
      </c>
      <c r="J2132">
        <v>14</v>
      </c>
      <c r="K2132">
        <v>740</v>
      </c>
      <c r="L2132">
        <v>190</v>
      </c>
      <c r="M2132">
        <v>160</v>
      </c>
      <c r="N2132">
        <v>250</v>
      </c>
      <c r="O2132">
        <v>1350</v>
      </c>
      <c r="P2132">
        <v>3140</v>
      </c>
      <c r="Q2132">
        <v>4990</v>
      </c>
      <c r="R2132">
        <v>27490</v>
      </c>
      <c r="S2132">
        <v>540</v>
      </c>
      <c r="T2132">
        <v>1190</v>
      </c>
      <c r="U2132">
        <v>680</v>
      </c>
      <c r="V2132">
        <v>4</v>
      </c>
      <c r="W2132">
        <v>5</v>
      </c>
      <c r="X2132">
        <v>2</v>
      </c>
      <c r="Y2132">
        <v>3</v>
      </c>
      <c r="Z2132">
        <v>1</v>
      </c>
      <c r="AA2132">
        <v>8</v>
      </c>
      <c r="AB2132">
        <v>11</v>
      </c>
      <c r="AC2132">
        <v>13</v>
      </c>
      <c r="AD2132">
        <v>12</v>
      </c>
      <c r="AE2132">
        <v>10</v>
      </c>
      <c r="AF2132">
        <v>7</v>
      </c>
      <c r="AG2132">
        <v>14</v>
      </c>
      <c r="AH2132">
        <v>9</v>
      </c>
      <c r="AI2132">
        <v>6</v>
      </c>
      <c r="AJ2132">
        <v>0</v>
      </c>
      <c r="AK2132">
        <v>0</v>
      </c>
      <c r="AL2132">
        <v>0</v>
      </c>
      <c r="AM2132">
        <v>0</v>
      </c>
      <c r="AN2132">
        <v>0.16300000000000001</v>
      </c>
      <c r="AO2132">
        <v>6.7</v>
      </c>
      <c r="AP2132">
        <f>(AN2132+AN$12-(1-AN2132-AN$12)/(AO2132-1))/AN$11</f>
        <v>4.0394736842105303E-3</v>
      </c>
      <c r="AQ2132">
        <f>MAX(MIN(AP2132,AN$9),AN$10)</f>
        <v>4.0394736842105303E-3</v>
      </c>
      <c r="AR2132">
        <f>IF(OR(AP2132&lt;0,V2132=0),0,INT(AX2131*AQ2132/100))</f>
        <v>11</v>
      </c>
      <c r="AS2132">
        <f>IF(AR2132&gt;0,1,0)</f>
        <v>1</v>
      </c>
      <c r="AT2132" s="1">
        <f>IF(V2132=1,K2132,0)*AS2132</f>
        <v>0</v>
      </c>
      <c r="AU2132" s="1">
        <f>MIN(AR2132,AN$13)*AS2132*AT2132</f>
        <v>0</v>
      </c>
      <c r="AV2132" s="1">
        <f>MIN(AR2132,AN$13)*AS2132*100</f>
        <v>1100</v>
      </c>
      <c r="AW2132" s="1">
        <f>AU2132-AV2132</f>
        <v>-1100</v>
      </c>
      <c r="AX2132" s="1">
        <f>AX2131+AW2132</f>
        <v>282540</v>
      </c>
      <c r="AY2132">
        <f>IF(AT2132=0,IF(AS2132=1,AY2131+1,AY2131),0)</f>
        <v>2</v>
      </c>
      <c r="AZ2132">
        <f t="shared" si="34"/>
        <v>0</v>
      </c>
    </row>
    <row r="2133" spans="1:52" x14ac:dyDescent="0.4">
      <c r="A2133">
        <f ca="1">RAND()</f>
        <v>7.2147347914749083E-2</v>
      </c>
      <c r="B2133">
        <v>20260524</v>
      </c>
      <c r="C2133">
        <v>5</v>
      </c>
      <c r="D2133">
        <v>9</v>
      </c>
      <c r="E2133">
        <v>2</v>
      </c>
      <c r="F2133">
        <v>10</v>
      </c>
      <c r="G2133">
        <v>11</v>
      </c>
      <c r="H2133">
        <v>1800</v>
      </c>
      <c r="I2133">
        <v>1</v>
      </c>
      <c r="J2133">
        <v>12</v>
      </c>
      <c r="K2133">
        <v>280</v>
      </c>
      <c r="L2133">
        <v>180</v>
      </c>
      <c r="M2133">
        <v>1230</v>
      </c>
      <c r="N2133">
        <v>370</v>
      </c>
      <c r="O2133">
        <v>4840</v>
      </c>
      <c r="P2133">
        <v>7040</v>
      </c>
      <c r="Q2133">
        <v>8040</v>
      </c>
      <c r="R2133">
        <v>33990</v>
      </c>
      <c r="S2133">
        <v>1430</v>
      </c>
      <c r="T2133">
        <v>430</v>
      </c>
      <c r="U2133">
        <v>2420</v>
      </c>
      <c r="V2133">
        <v>7</v>
      </c>
      <c r="W2133">
        <v>1</v>
      </c>
      <c r="X2133">
        <v>6</v>
      </c>
      <c r="Y2133">
        <v>3</v>
      </c>
      <c r="Z2133">
        <v>4</v>
      </c>
      <c r="AA2133">
        <v>2</v>
      </c>
      <c r="AB2133">
        <v>10</v>
      </c>
      <c r="AC2133">
        <v>8</v>
      </c>
      <c r="AD2133">
        <v>11</v>
      </c>
      <c r="AE2133">
        <v>5</v>
      </c>
      <c r="AF2133">
        <v>9</v>
      </c>
      <c r="AG2133">
        <v>12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0.47899999999999998</v>
      </c>
      <c r="AO2133">
        <v>1.8</v>
      </c>
      <c r="AP2133">
        <f>(AN2133+AN$12-(1-AN2133-AN$12)/(AO2133-1))/AN$11</f>
        <v>-4.3062500000000004E-2</v>
      </c>
      <c r="AQ2133">
        <f>MAX(MIN(AP2133,AN$9),AN$10)</f>
        <v>0</v>
      </c>
      <c r="AR2133">
        <f>IF(OR(AP2133&lt;0,V2133=0),0,INT(AX2132*AQ2133/100))</f>
        <v>0</v>
      </c>
      <c r="AS2133">
        <f>IF(AR2133&gt;0,1,0)</f>
        <v>0</v>
      </c>
      <c r="AT2133" s="1">
        <f>IF(V2133=1,K2133,0)*AS2133</f>
        <v>0</v>
      </c>
      <c r="AU2133" s="1">
        <f>MIN(AR2133,AN$13)*AS2133*AT2133</f>
        <v>0</v>
      </c>
      <c r="AV2133" s="1">
        <f>MIN(AR2133,AN$13)*AS2133*100</f>
        <v>0</v>
      </c>
      <c r="AW2133" s="1">
        <f>AU2133-AV2133</f>
        <v>0</v>
      </c>
      <c r="AX2133" s="1">
        <f>AX2132+AW2133</f>
        <v>282540</v>
      </c>
      <c r="AY2133">
        <f>IF(AT2133=0,IF(AS2133=1,AY2132+1,AY2132),0)</f>
        <v>2</v>
      </c>
      <c r="AZ2133">
        <f t="shared" si="34"/>
        <v>0</v>
      </c>
    </row>
    <row r="2134" spans="1:52" x14ac:dyDescent="0.4">
      <c r="A2134">
        <f ca="1">RAND()</f>
        <v>0.12492156716540093</v>
      </c>
      <c r="B2134">
        <v>20260524</v>
      </c>
      <c r="C2134">
        <v>5</v>
      </c>
      <c r="D2134">
        <v>8</v>
      </c>
      <c r="E2134">
        <v>2</v>
      </c>
      <c r="F2134">
        <v>10</v>
      </c>
      <c r="G2134">
        <v>23</v>
      </c>
      <c r="H2134">
        <v>1600</v>
      </c>
      <c r="I2134">
        <v>2</v>
      </c>
      <c r="J2134">
        <v>16</v>
      </c>
      <c r="K2134">
        <v>190</v>
      </c>
      <c r="L2134">
        <v>140</v>
      </c>
      <c r="M2134">
        <v>160</v>
      </c>
      <c r="N2134">
        <v>1520</v>
      </c>
      <c r="O2134">
        <v>750</v>
      </c>
      <c r="P2134">
        <v>910</v>
      </c>
      <c r="Q2134">
        <v>10590</v>
      </c>
      <c r="R2134">
        <v>19530</v>
      </c>
      <c r="S2134">
        <v>340</v>
      </c>
      <c r="T2134">
        <v>2310</v>
      </c>
      <c r="U2134">
        <v>5790</v>
      </c>
      <c r="V2134">
        <v>10</v>
      </c>
      <c r="W2134">
        <v>4</v>
      </c>
      <c r="X2134">
        <v>1</v>
      </c>
      <c r="Y2134">
        <v>2</v>
      </c>
      <c r="Z2134">
        <v>13</v>
      </c>
      <c r="AA2134">
        <v>16</v>
      </c>
      <c r="AB2134">
        <v>6</v>
      </c>
      <c r="AC2134">
        <v>3</v>
      </c>
      <c r="AD2134">
        <v>14</v>
      </c>
      <c r="AE2134">
        <v>9</v>
      </c>
      <c r="AF2134">
        <v>4</v>
      </c>
      <c r="AG2134">
        <v>12</v>
      </c>
      <c r="AH2134">
        <v>8</v>
      </c>
      <c r="AI2134">
        <v>7</v>
      </c>
      <c r="AJ2134">
        <v>15</v>
      </c>
      <c r="AK2134">
        <v>11</v>
      </c>
      <c r="AL2134">
        <v>0</v>
      </c>
      <c r="AM2134">
        <v>0</v>
      </c>
      <c r="AN2134">
        <v>0.16500000000000001</v>
      </c>
      <c r="AO2134">
        <v>7.3</v>
      </c>
      <c r="AP2134">
        <f>(AN2134+AN$12-(1-AN2134-AN$12)/(AO2134-1))/AN$11</f>
        <v>8.1150793650793668E-3</v>
      </c>
      <c r="AQ2134">
        <f>MAX(MIN(AP2134,AN$9),AN$10)</f>
        <v>8.1150793650793668E-3</v>
      </c>
      <c r="AR2134">
        <f>IF(OR(AP2134&lt;0,V2134=0),0,INT(AX2133*AQ2134/100))</f>
        <v>22</v>
      </c>
      <c r="AS2134">
        <f>IF(AR2134&gt;0,1,0)</f>
        <v>1</v>
      </c>
      <c r="AT2134" s="1">
        <f>IF(V2134=1,K2134,0)*AS2134</f>
        <v>0</v>
      </c>
      <c r="AU2134" s="1">
        <f>MIN(AR2134,AN$13)*AS2134*AT2134</f>
        <v>0</v>
      </c>
      <c r="AV2134" s="1">
        <f>MIN(AR2134,AN$13)*AS2134*100</f>
        <v>2000</v>
      </c>
      <c r="AW2134" s="1">
        <f>AU2134-AV2134</f>
        <v>-2000</v>
      </c>
      <c r="AX2134" s="1">
        <f>AX2133+AW2134</f>
        <v>280540</v>
      </c>
      <c r="AY2134">
        <f>IF(AT2134=0,IF(AS2134=1,AY2133+1,AY2133),0)</f>
        <v>3</v>
      </c>
      <c r="AZ2134">
        <f t="shared" si="34"/>
        <v>0</v>
      </c>
    </row>
    <row r="2135" spans="1:52" x14ac:dyDescent="0.4">
      <c r="A2135">
        <f ca="1">RAND()</f>
        <v>5.4928138306188368E-3</v>
      </c>
      <c r="B2135">
        <v>20260524</v>
      </c>
      <c r="C2135">
        <v>5</v>
      </c>
      <c r="D2135">
        <v>7</v>
      </c>
      <c r="E2135">
        <v>2</v>
      </c>
      <c r="F2135">
        <v>5</v>
      </c>
      <c r="G2135">
        <v>11</v>
      </c>
      <c r="H2135">
        <v>2400</v>
      </c>
      <c r="I2135">
        <v>1</v>
      </c>
      <c r="J2135">
        <v>17</v>
      </c>
      <c r="K2135">
        <v>1110</v>
      </c>
      <c r="L2135">
        <v>280</v>
      </c>
      <c r="M2135">
        <v>280</v>
      </c>
      <c r="N2135">
        <v>140</v>
      </c>
      <c r="O2135">
        <v>8150</v>
      </c>
      <c r="P2135">
        <v>17540</v>
      </c>
      <c r="Q2135">
        <v>5530</v>
      </c>
      <c r="R2135">
        <v>58530</v>
      </c>
      <c r="S2135">
        <v>2210</v>
      </c>
      <c r="T2135">
        <v>630</v>
      </c>
      <c r="U2135">
        <v>620</v>
      </c>
      <c r="V2135">
        <v>3</v>
      </c>
      <c r="W2135">
        <v>9</v>
      </c>
      <c r="X2135">
        <v>2</v>
      </c>
      <c r="Y2135">
        <v>6</v>
      </c>
      <c r="Z2135">
        <v>1</v>
      </c>
      <c r="AA2135">
        <v>11</v>
      </c>
      <c r="AB2135">
        <v>14</v>
      </c>
      <c r="AC2135">
        <v>12</v>
      </c>
      <c r="AD2135">
        <v>8</v>
      </c>
      <c r="AE2135">
        <v>7</v>
      </c>
      <c r="AF2135">
        <v>4</v>
      </c>
      <c r="AG2135">
        <v>5</v>
      </c>
      <c r="AH2135">
        <v>10</v>
      </c>
      <c r="AI2135">
        <v>15</v>
      </c>
      <c r="AJ2135">
        <v>16</v>
      </c>
      <c r="AK2135">
        <v>17</v>
      </c>
      <c r="AL2135">
        <v>13</v>
      </c>
      <c r="AM2135">
        <v>0</v>
      </c>
      <c r="AN2135">
        <v>0.17899999999999999</v>
      </c>
      <c r="AO2135">
        <v>2.2999999999999998</v>
      </c>
      <c r="AP2135">
        <f>(AN2135+AN$12-(1-AN2135-AN$12)/(AO2135-1))/AN$11</f>
        <v>-0.1131346153846154</v>
      </c>
      <c r="AQ2135">
        <f>MAX(MIN(AP2135,AN$9),AN$10)</f>
        <v>0</v>
      </c>
      <c r="AR2135">
        <f>IF(OR(AP2135&lt;0,V2135=0),0,INT(AX2134*AQ2135/100))</f>
        <v>0</v>
      </c>
      <c r="AS2135">
        <f>IF(AR2135&gt;0,1,0)</f>
        <v>0</v>
      </c>
      <c r="AT2135" s="1">
        <f>IF(V2135=1,K2135,0)*AS2135</f>
        <v>0</v>
      </c>
      <c r="AU2135" s="1">
        <f>MIN(AR2135,AN$13)*AS2135*AT2135</f>
        <v>0</v>
      </c>
      <c r="AV2135" s="1">
        <f>MIN(AR2135,AN$13)*AS2135*100</f>
        <v>0</v>
      </c>
      <c r="AW2135" s="1">
        <f>AU2135-AV2135</f>
        <v>0</v>
      </c>
      <c r="AX2135" s="1">
        <f>AX2134+AW2135</f>
        <v>280540</v>
      </c>
      <c r="AY2135">
        <f>IF(AT2135=0,IF(AS2135=1,AY2134+1,AY2134),0)</f>
        <v>3</v>
      </c>
      <c r="AZ2135">
        <f t="shared" si="34"/>
        <v>0</v>
      </c>
    </row>
    <row r="2136" spans="1:52" x14ac:dyDescent="0.4">
      <c r="A2136">
        <f ca="1">RAND()</f>
        <v>0.74487246465895118</v>
      </c>
      <c r="B2136">
        <v>20260524</v>
      </c>
      <c r="C2136">
        <v>5</v>
      </c>
      <c r="D2136">
        <v>6</v>
      </c>
      <c r="E2136">
        <v>1</v>
      </c>
      <c r="F2136">
        <v>5</v>
      </c>
      <c r="G2136">
        <v>23</v>
      </c>
      <c r="H2136">
        <v>1400</v>
      </c>
      <c r="I2136">
        <v>2</v>
      </c>
      <c r="J2136">
        <v>14</v>
      </c>
      <c r="K2136">
        <v>160</v>
      </c>
      <c r="L2136">
        <v>110</v>
      </c>
      <c r="M2136">
        <v>200</v>
      </c>
      <c r="N2136">
        <v>220</v>
      </c>
      <c r="O2136">
        <v>760</v>
      </c>
      <c r="P2136">
        <v>910</v>
      </c>
      <c r="Q2136">
        <v>2250</v>
      </c>
      <c r="R2136">
        <v>5090</v>
      </c>
      <c r="S2136">
        <v>370</v>
      </c>
      <c r="T2136">
        <v>360</v>
      </c>
      <c r="U2136">
        <v>1050</v>
      </c>
      <c r="V2136">
        <v>1</v>
      </c>
      <c r="W2136">
        <v>2</v>
      </c>
      <c r="X2136">
        <v>3</v>
      </c>
      <c r="Y2136">
        <v>8</v>
      </c>
      <c r="Z2136">
        <v>4</v>
      </c>
      <c r="AA2136">
        <v>11</v>
      </c>
      <c r="AB2136">
        <v>6</v>
      </c>
      <c r="AC2136">
        <v>7</v>
      </c>
      <c r="AD2136">
        <v>10</v>
      </c>
      <c r="AE2136">
        <v>12</v>
      </c>
      <c r="AF2136">
        <v>5</v>
      </c>
      <c r="AG2136">
        <v>13</v>
      </c>
      <c r="AH2136">
        <v>14</v>
      </c>
      <c r="AI2136">
        <v>9</v>
      </c>
      <c r="AJ2136">
        <v>0</v>
      </c>
      <c r="AK2136">
        <v>0</v>
      </c>
      <c r="AL2136">
        <v>0</v>
      </c>
      <c r="AM2136">
        <v>0</v>
      </c>
      <c r="AN2136">
        <v>0.20599999999999999</v>
      </c>
      <c r="AO2136">
        <v>1.6</v>
      </c>
      <c r="AP2136">
        <f>(AN2136+AN$12-(1-AN2136-AN$12)/(AO2136-1))/AN$11</f>
        <v>-0.27933333333333332</v>
      </c>
      <c r="AQ2136">
        <f>MAX(MIN(AP2136,AN$9),AN$10)</f>
        <v>0</v>
      </c>
      <c r="AR2136">
        <f>IF(OR(AP2136&lt;0,V2136=0),0,INT(AX2135*AQ2136/100))</f>
        <v>0</v>
      </c>
      <c r="AS2136">
        <f>IF(AR2136&gt;0,1,0)</f>
        <v>0</v>
      </c>
      <c r="AT2136" s="1">
        <f>IF(V2136=1,K2136,0)*AS2136</f>
        <v>0</v>
      </c>
      <c r="AU2136" s="1">
        <f>MIN(AR2136,AN$13)*AS2136*AT2136</f>
        <v>0</v>
      </c>
      <c r="AV2136" s="1">
        <f>MIN(AR2136,AN$13)*AS2136*100</f>
        <v>0</v>
      </c>
      <c r="AW2136" s="1">
        <f>AU2136-AV2136</f>
        <v>0</v>
      </c>
      <c r="AX2136" s="1">
        <f>AX2135+AW2136</f>
        <v>280540</v>
      </c>
      <c r="AY2136">
        <f>IF(AT2136=0,IF(AS2136=1,AY2135+1,AY2135),0)</f>
        <v>3</v>
      </c>
      <c r="AZ2136">
        <f t="shared" si="34"/>
        <v>0</v>
      </c>
    </row>
    <row r="2137" spans="1:52" x14ac:dyDescent="0.4">
      <c r="A2137">
        <f ca="1">RAND()</f>
        <v>0.45539045367419306</v>
      </c>
      <c r="B2137">
        <v>20260524</v>
      </c>
      <c r="C2137">
        <v>5</v>
      </c>
      <c r="D2137">
        <v>5</v>
      </c>
      <c r="E2137">
        <v>1</v>
      </c>
      <c r="F2137">
        <v>703</v>
      </c>
      <c r="G2137">
        <v>11</v>
      </c>
      <c r="H2137">
        <v>1800</v>
      </c>
      <c r="I2137">
        <v>1</v>
      </c>
      <c r="J2137">
        <v>14</v>
      </c>
      <c r="K2137">
        <v>180</v>
      </c>
      <c r="L2137">
        <v>110</v>
      </c>
      <c r="M2137">
        <v>120</v>
      </c>
      <c r="N2137">
        <v>420</v>
      </c>
      <c r="O2137">
        <v>210</v>
      </c>
      <c r="P2137">
        <v>350</v>
      </c>
      <c r="Q2137">
        <v>1520</v>
      </c>
      <c r="R2137">
        <v>3460</v>
      </c>
      <c r="S2137">
        <v>140</v>
      </c>
      <c r="T2137">
        <v>930</v>
      </c>
      <c r="U2137">
        <v>800</v>
      </c>
      <c r="V2137">
        <v>2</v>
      </c>
      <c r="W2137">
        <v>1</v>
      </c>
      <c r="X2137">
        <v>11</v>
      </c>
      <c r="Y2137">
        <v>5</v>
      </c>
      <c r="Z2137">
        <v>8</v>
      </c>
      <c r="AA2137">
        <v>3</v>
      </c>
      <c r="AB2137">
        <v>7</v>
      </c>
      <c r="AC2137">
        <v>12</v>
      </c>
      <c r="AD2137">
        <v>6</v>
      </c>
      <c r="AE2137">
        <v>4</v>
      </c>
      <c r="AF2137">
        <v>13</v>
      </c>
      <c r="AG2137">
        <v>9</v>
      </c>
      <c r="AH2137">
        <v>14</v>
      </c>
      <c r="AI2137">
        <v>10</v>
      </c>
      <c r="AJ2137">
        <v>0</v>
      </c>
      <c r="AK2137">
        <v>0</v>
      </c>
      <c r="AL2137">
        <v>0</v>
      </c>
      <c r="AM2137">
        <v>0</v>
      </c>
      <c r="AN2137">
        <v>0.39800000000000002</v>
      </c>
      <c r="AO2137">
        <v>2.8</v>
      </c>
      <c r="AP2137">
        <f>(AN2137+AN$12-(1-AN2137-AN$12)/(AO2137-1))/AN$11</f>
        <v>1.5888888888888883E-2</v>
      </c>
      <c r="AQ2137">
        <f>MAX(MIN(AP2137,AN$9),AN$10)</f>
        <v>1.5888888888888883E-2</v>
      </c>
      <c r="AR2137">
        <f>IF(OR(AP2137&lt;0,V2137=0),0,INT(AX2136*AQ2137/100))</f>
        <v>44</v>
      </c>
      <c r="AS2137">
        <f>IF(AR2137&gt;0,1,0)</f>
        <v>1</v>
      </c>
      <c r="AT2137" s="1">
        <f>IF(V2137=1,K2137,0)*AS2137</f>
        <v>0</v>
      </c>
      <c r="AU2137" s="1">
        <f>MIN(AR2137,AN$13)*AS2137*AT2137</f>
        <v>0</v>
      </c>
      <c r="AV2137" s="1">
        <f>MIN(AR2137,AN$13)*AS2137*100</f>
        <v>2000</v>
      </c>
      <c r="AW2137" s="1">
        <f>AU2137-AV2137</f>
        <v>-2000</v>
      </c>
      <c r="AX2137" s="1">
        <f>AX2136+AW2137</f>
        <v>278540</v>
      </c>
      <c r="AY2137">
        <f>IF(AT2137=0,IF(AS2137=1,AY2136+1,AY2136),0)</f>
        <v>4</v>
      </c>
      <c r="AZ2137">
        <f t="shared" si="34"/>
        <v>0</v>
      </c>
    </row>
    <row r="2138" spans="1:52" x14ac:dyDescent="0.4">
      <c r="A2138">
        <f ca="1">RAND()</f>
        <v>0.15086998232244764</v>
      </c>
      <c r="B2138">
        <v>20260524</v>
      </c>
      <c r="C2138">
        <v>5</v>
      </c>
      <c r="D2138">
        <v>4</v>
      </c>
      <c r="E2138">
        <v>1</v>
      </c>
      <c r="F2138">
        <v>703</v>
      </c>
      <c r="G2138">
        <v>11</v>
      </c>
      <c r="H2138">
        <v>1600</v>
      </c>
      <c r="I2138">
        <v>1</v>
      </c>
      <c r="J2138">
        <v>18</v>
      </c>
      <c r="K2138">
        <v>1410</v>
      </c>
      <c r="L2138">
        <v>280</v>
      </c>
      <c r="M2138">
        <v>200</v>
      </c>
      <c r="N2138">
        <v>180</v>
      </c>
      <c r="O2138">
        <v>2780</v>
      </c>
      <c r="P2138">
        <v>8620</v>
      </c>
      <c r="Q2138">
        <v>3590</v>
      </c>
      <c r="R2138">
        <v>35250</v>
      </c>
      <c r="S2138">
        <v>870</v>
      </c>
      <c r="T2138">
        <v>750</v>
      </c>
      <c r="U2138">
        <v>480</v>
      </c>
      <c r="V2138">
        <v>6</v>
      </c>
      <c r="W2138">
        <v>2</v>
      </c>
      <c r="X2138">
        <v>3</v>
      </c>
      <c r="Y2138">
        <v>11</v>
      </c>
      <c r="Z2138">
        <v>4</v>
      </c>
      <c r="AA2138">
        <v>1</v>
      </c>
      <c r="AB2138">
        <v>7</v>
      </c>
      <c r="AC2138">
        <v>17</v>
      </c>
      <c r="AD2138">
        <v>12</v>
      </c>
      <c r="AE2138">
        <v>5</v>
      </c>
      <c r="AF2138">
        <v>13</v>
      </c>
      <c r="AG2138">
        <v>8</v>
      </c>
      <c r="AH2138">
        <v>14</v>
      </c>
      <c r="AI2138">
        <v>9</v>
      </c>
      <c r="AJ2138">
        <v>16</v>
      </c>
      <c r="AK2138">
        <v>18</v>
      </c>
      <c r="AL2138">
        <v>10</v>
      </c>
      <c r="AM2138">
        <v>15</v>
      </c>
      <c r="AN2138">
        <v>0.23</v>
      </c>
      <c r="AO2138">
        <v>4.4000000000000004</v>
      </c>
      <c r="AP2138">
        <f>(AN2138+AN$12-(1-AN2138-AN$12)/(AO2138-1))/AN$11</f>
        <v>8.8235294117647994E-4</v>
      </c>
      <c r="AQ2138">
        <f>MAX(MIN(AP2138,AN$9),AN$10)</f>
        <v>8.8235294117647994E-4</v>
      </c>
      <c r="AR2138">
        <f>IF(OR(AP2138&lt;0,V2138=0),0,INT(AX2137*AQ2138/100))</f>
        <v>2</v>
      </c>
      <c r="AS2138">
        <f>IF(AR2138&gt;0,1,0)</f>
        <v>1</v>
      </c>
      <c r="AT2138" s="1">
        <f>IF(V2138=1,K2138,0)*AS2138</f>
        <v>0</v>
      </c>
      <c r="AU2138" s="1">
        <f>MIN(AR2138,AN$13)*AS2138*AT2138</f>
        <v>0</v>
      </c>
      <c r="AV2138" s="1">
        <f>MIN(AR2138,AN$13)*AS2138*100</f>
        <v>200</v>
      </c>
      <c r="AW2138" s="1">
        <f>AU2138-AV2138</f>
        <v>-200</v>
      </c>
      <c r="AX2138" s="1">
        <f>AX2137+AW2138</f>
        <v>278340</v>
      </c>
      <c r="AY2138">
        <f>IF(AT2138=0,IF(AS2138=1,AY2137+1,AY2137),0)</f>
        <v>5</v>
      </c>
      <c r="AZ2138">
        <f t="shared" si="34"/>
        <v>0</v>
      </c>
    </row>
    <row r="2139" spans="1:52" x14ac:dyDescent="0.4">
      <c r="A2139">
        <f ca="1">RAND()</f>
        <v>0.61776138923031343</v>
      </c>
      <c r="B2139">
        <v>20260524</v>
      </c>
      <c r="C2139">
        <v>5</v>
      </c>
      <c r="D2139">
        <v>3</v>
      </c>
      <c r="E2139">
        <v>1</v>
      </c>
      <c r="F2139">
        <v>703</v>
      </c>
      <c r="G2139">
        <v>23</v>
      </c>
      <c r="H2139">
        <v>1300</v>
      </c>
      <c r="I2139">
        <v>2</v>
      </c>
      <c r="J2139">
        <v>16</v>
      </c>
      <c r="K2139">
        <v>310</v>
      </c>
      <c r="L2139">
        <v>130</v>
      </c>
      <c r="M2139">
        <v>140</v>
      </c>
      <c r="N2139">
        <v>11690</v>
      </c>
      <c r="O2139">
        <v>440</v>
      </c>
      <c r="P2139">
        <v>820</v>
      </c>
      <c r="Q2139">
        <v>82800</v>
      </c>
      <c r="R2139">
        <v>209080</v>
      </c>
      <c r="S2139">
        <v>210</v>
      </c>
      <c r="T2139">
        <v>27510</v>
      </c>
      <c r="U2139">
        <v>36720</v>
      </c>
      <c r="V2139">
        <v>2</v>
      </c>
      <c r="W2139">
        <v>1</v>
      </c>
      <c r="X2139">
        <v>14</v>
      </c>
      <c r="Y2139">
        <v>4</v>
      </c>
      <c r="Z2139">
        <v>10</v>
      </c>
      <c r="AA2139">
        <v>11</v>
      </c>
      <c r="AB2139">
        <v>6</v>
      </c>
      <c r="AC2139">
        <v>8</v>
      </c>
      <c r="AD2139">
        <v>5</v>
      </c>
      <c r="AE2139">
        <v>15</v>
      </c>
      <c r="AF2139">
        <v>7</v>
      </c>
      <c r="AG2139">
        <v>13</v>
      </c>
      <c r="AH2139">
        <v>16</v>
      </c>
      <c r="AI2139">
        <v>3</v>
      </c>
      <c r="AJ2139">
        <v>9</v>
      </c>
      <c r="AK2139">
        <v>12</v>
      </c>
      <c r="AL2139">
        <v>0</v>
      </c>
      <c r="AM2139">
        <v>0</v>
      </c>
      <c r="AN2139">
        <v>0.33400000000000002</v>
      </c>
      <c r="AO2139">
        <v>3.6</v>
      </c>
      <c r="AP2139">
        <f>(AN2139+AN$12-(1-AN2139-AN$12)/(AO2139-1))/AN$11</f>
        <v>1.9461538461538475E-2</v>
      </c>
      <c r="AQ2139">
        <f>MAX(MIN(AP2139,AN$9),AN$10)</f>
        <v>1.9461538461538475E-2</v>
      </c>
      <c r="AR2139">
        <f>IF(OR(AP2139&lt;0,V2139=0),0,INT(AX2138*AQ2139/100))</f>
        <v>54</v>
      </c>
      <c r="AS2139">
        <f>IF(AR2139&gt;0,1,0)</f>
        <v>1</v>
      </c>
      <c r="AT2139" s="1">
        <f>IF(V2139=1,K2139,0)*AS2139</f>
        <v>0</v>
      </c>
      <c r="AU2139" s="1">
        <f>MIN(AR2139,AN$13)*AS2139*AT2139</f>
        <v>0</v>
      </c>
      <c r="AV2139" s="1">
        <f>MIN(AR2139,AN$13)*AS2139*100</f>
        <v>2000</v>
      </c>
      <c r="AW2139" s="1">
        <f>AU2139-AV2139</f>
        <v>-2000</v>
      </c>
      <c r="AX2139" s="1">
        <f>AX2138+AW2139</f>
        <v>276340</v>
      </c>
      <c r="AY2139">
        <f>IF(AT2139=0,IF(AS2139=1,AY2138+1,AY2138),0)</f>
        <v>6</v>
      </c>
      <c r="AZ2139">
        <f t="shared" si="34"/>
        <v>0</v>
      </c>
    </row>
    <row r="2140" spans="1:52" x14ac:dyDescent="0.4">
      <c r="A2140">
        <f ca="1">RAND()</f>
        <v>0.90990064983540464</v>
      </c>
      <c r="B2140">
        <v>20260524</v>
      </c>
      <c r="C2140">
        <v>5</v>
      </c>
      <c r="D2140">
        <v>2</v>
      </c>
      <c r="E2140">
        <v>1</v>
      </c>
      <c r="F2140">
        <v>703</v>
      </c>
      <c r="G2140">
        <v>23</v>
      </c>
      <c r="H2140">
        <v>1600</v>
      </c>
      <c r="I2140">
        <v>2</v>
      </c>
      <c r="J2140">
        <v>16</v>
      </c>
      <c r="K2140">
        <v>1510</v>
      </c>
      <c r="L2140">
        <v>300</v>
      </c>
      <c r="M2140">
        <v>120</v>
      </c>
      <c r="N2140">
        <v>480</v>
      </c>
      <c r="O2140">
        <v>1230</v>
      </c>
      <c r="P2140">
        <v>4310</v>
      </c>
      <c r="Q2140">
        <v>5180</v>
      </c>
      <c r="R2140">
        <v>37750</v>
      </c>
      <c r="S2140">
        <v>430</v>
      </c>
      <c r="T2140">
        <v>2320</v>
      </c>
      <c r="U2140">
        <v>790</v>
      </c>
      <c r="V2140">
        <v>2</v>
      </c>
      <c r="W2140">
        <v>13</v>
      </c>
      <c r="X2140">
        <v>1</v>
      </c>
      <c r="Y2140">
        <v>14</v>
      </c>
      <c r="Z2140">
        <v>8</v>
      </c>
      <c r="AA2140">
        <v>6</v>
      </c>
      <c r="AB2140">
        <v>11</v>
      </c>
      <c r="AC2140">
        <v>10</v>
      </c>
      <c r="AD2140">
        <v>3</v>
      </c>
      <c r="AE2140">
        <v>5</v>
      </c>
      <c r="AF2140">
        <v>12</v>
      </c>
      <c r="AG2140">
        <v>4</v>
      </c>
      <c r="AH2140">
        <v>16</v>
      </c>
      <c r="AI2140">
        <v>7</v>
      </c>
      <c r="AJ2140">
        <v>9</v>
      </c>
      <c r="AK2140">
        <v>15</v>
      </c>
      <c r="AL2140">
        <v>0</v>
      </c>
      <c r="AM2140">
        <v>0</v>
      </c>
      <c r="AN2140">
        <v>0.32800000000000001</v>
      </c>
      <c r="AO2140">
        <v>2.2000000000000002</v>
      </c>
      <c r="AP2140">
        <f>(AN2140+AN$12-(1-AN2140-AN$12)/(AO2140-1))/AN$11</f>
        <v>-5.7999999999999954E-2</v>
      </c>
      <c r="AQ2140">
        <f>MAX(MIN(AP2140,AN$9),AN$10)</f>
        <v>0</v>
      </c>
      <c r="AR2140">
        <f>IF(OR(AP2140&lt;0,V2140=0),0,INT(AX2139*AQ2140/100))</f>
        <v>0</v>
      </c>
      <c r="AS2140">
        <f>IF(AR2140&gt;0,1,0)</f>
        <v>0</v>
      </c>
      <c r="AT2140" s="1">
        <f>IF(V2140=1,K2140,0)*AS2140</f>
        <v>0</v>
      </c>
      <c r="AU2140" s="1">
        <f>MIN(AR2140,AN$13)*AS2140*AT2140</f>
        <v>0</v>
      </c>
      <c r="AV2140" s="1">
        <f>MIN(AR2140,AN$13)*AS2140*100</f>
        <v>0</v>
      </c>
      <c r="AW2140" s="1">
        <f>AU2140-AV2140</f>
        <v>0</v>
      </c>
      <c r="AX2140" s="1">
        <f>AX2139+AW2140</f>
        <v>276340</v>
      </c>
      <c r="AY2140">
        <f>IF(AT2140=0,IF(AS2140=1,AY2139+1,AY2139),0)</f>
        <v>6</v>
      </c>
      <c r="AZ2140">
        <f t="shared" si="34"/>
        <v>0</v>
      </c>
    </row>
    <row r="2141" spans="1:52" x14ac:dyDescent="0.4">
      <c r="A2141">
        <f ca="1">RAND()</f>
        <v>0.53430691185597945</v>
      </c>
      <c r="B2141">
        <v>20260530</v>
      </c>
      <c r="C2141">
        <v>5</v>
      </c>
      <c r="D2141">
        <v>12</v>
      </c>
      <c r="E2141">
        <v>2</v>
      </c>
      <c r="F2141">
        <v>10</v>
      </c>
      <c r="G2141">
        <v>23</v>
      </c>
      <c r="H2141">
        <v>2100</v>
      </c>
      <c r="I2141">
        <v>1</v>
      </c>
      <c r="J2141">
        <v>16</v>
      </c>
      <c r="K2141">
        <v>150</v>
      </c>
      <c r="L2141">
        <v>110</v>
      </c>
      <c r="M2141">
        <v>170</v>
      </c>
      <c r="N2141">
        <v>200</v>
      </c>
      <c r="O2141">
        <v>610</v>
      </c>
      <c r="P2141">
        <v>710</v>
      </c>
      <c r="Q2141">
        <v>1450</v>
      </c>
      <c r="R2141">
        <v>4540</v>
      </c>
      <c r="S2141">
        <v>240</v>
      </c>
      <c r="T2141">
        <v>310</v>
      </c>
      <c r="U2141">
        <v>800</v>
      </c>
      <c r="V2141">
        <v>1</v>
      </c>
      <c r="W2141">
        <v>9</v>
      </c>
      <c r="X2141">
        <v>6</v>
      </c>
      <c r="Y2141">
        <v>16</v>
      </c>
      <c r="Z2141">
        <v>14</v>
      </c>
      <c r="AA2141">
        <v>7</v>
      </c>
      <c r="AB2141">
        <v>3</v>
      </c>
      <c r="AC2141">
        <v>2</v>
      </c>
      <c r="AD2141">
        <v>12</v>
      </c>
      <c r="AE2141">
        <v>11</v>
      </c>
      <c r="AF2141">
        <v>15</v>
      </c>
      <c r="AG2141">
        <v>5</v>
      </c>
      <c r="AH2141">
        <v>8</v>
      </c>
      <c r="AI2141">
        <v>4</v>
      </c>
      <c r="AJ2141">
        <v>10</v>
      </c>
      <c r="AK2141">
        <v>13</v>
      </c>
      <c r="AL2141">
        <v>0</v>
      </c>
      <c r="AM2141">
        <v>0</v>
      </c>
      <c r="AN2141">
        <v>0.51400000000000001</v>
      </c>
      <c r="AO2141">
        <v>1.5</v>
      </c>
      <c r="AP2141">
        <f>(AN2141+AN$12-(1-AN2141-AN$12)/(AO2141-1))/AN$11</f>
        <v>-0.11449999999999999</v>
      </c>
      <c r="AQ2141">
        <f>MAX(MIN(AP2141,AN$9),AN$10)</f>
        <v>0</v>
      </c>
      <c r="AR2141">
        <f>IF(OR(AP2141&lt;0,V2141=0),0,INT(AX2140*AQ2141/100))</f>
        <v>0</v>
      </c>
      <c r="AS2141">
        <f>IF(AR2141&gt;0,1,0)</f>
        <v>0</v>
      </c>
      <c r="AT2141" s="1">
        <f>IF(V2141=1,K2141,0)*AS2141</f>
        <v>0</v>
      </c>
      <c r="AU2141" s="1">
        <f>MIN(AR2141,AN$13)*AS2141*AT2141</f>
        <v>0</v>
      </c>
      <c r="AV2141" s="1">
        <f>MIN(AR2141,AN$13)*AS2141*100</f>
        <v>0</v>
      </c>
      <c r="AW2141" s="1">
        <f>AU2141-AV2141</f>
        <v>0</v>
      </c>
      <c r="AX2141" s="1">
        <f>AX2140+AW2141</f>
        <v>276340</v>
      </c>
      <c r="AY2141">
        <f>IF(AT2141=0,IF(AS2141=1,AY2140+1,AY2140),0)</f>
        <v>6</v>
      </c>
      <c r="AZ2141">
        <f t="shared" si="34"/>
        <v>0</v>
      </c>
    </row>
    <row r="2142" spans="1:52" x14ac:dyDescent="0.4">
      <c r="A2142">
        <f ca="1">RAND()</f>
        <v>0.94875830755090362</v>
      </c>
      <c r="B2142">
        <v>20260530</v>
      </c>
      <c r="C2142">
        <v>5</v>
      </c>
      <c r="D2142">
        <v>11</v>
      </c>
      <c r="E2142">
        <v>2</v>
      </c>
      <c r="F2142">
        <v>999</v>
      </c>
      <c r="G2142">
        <v>23</v>
      </c>
      <c r="H2142">
        <v>1600</v>
      </c>
      <c r="I2142">
        <v>1</v>
      </c>
      <c r="J2142">
        <v>16</v>
      </c>
      <c r="K2142">
        <v>200</v>
      </c>
      <c r="L2142">
        <v>120</v>
      </c>
      <c r="M2142">
        <v>620</v>
      </c>
      <c r="N2142">
        <v>380</v>
      </c>
      <c r="O2142">
        <v>3320</v>
      </c>
      <c r="P2142">
        <v>4050</v>
      </c>
      <c r="Q2142">
        <v>13270</v>
      </c>
      <c r="R2142">
        <v>36870</v>
      </c>
      <c r="S2142">
        <v>1350</v>
      </c>
      <c r="T2142">
        <v>690</v>
      </c>
      <c r="U2142">
        <v>5650</v>
      </c>
      <c r="V2142">
        <v>7</v>
      </c>
      <c r="W2142">
        <v>1</v>
      </c>
      <c r="X2142">
        <v>3</v>
      </c>
      <c r="Y2142">
        <v>6</v>
      </c>
      <c r="Z2142">
        <v>4</v>
      </c>
      <c r="AA2142">
        <v>14</v>
      </c>
      <c r="AB2142">
        <v>5</v>
      </c>
      <c r="AC2142">
        <v>15</v>
      </c>
      <c r="AD2142">
        <v>16</v>
      </c>
      <c r="AE2142">
        <v>2</v>
      </c>
      <c r="AF2142">
        <v>13</v>
      </c>
      <c r="AG2142">
        <v>9</v>
      </c>
      <c r="AH2142">
        <v>8</v>
      </c>
      <c r="AI2142">
        <v>10</v>
      </c>
      <c r="AJ2142">
        <v>12</v>
      </c>
      <c r="AK2142">
        <v>11</v>
      </c>
      <c r="AL2142">
        <v>0</v>
      </c>
      <c r="AM2142">
        <v>0</v>
      </c>
      <c r="AN2142">
        <v>0.221</v>
      </c>
      <c r="AO2142">
        <v>4.4000000000000004</v>
      </c>
      <c r="AP2142">
        <f>(AN2142+AN$12-(1-AN2142-AN$12)/(AO2142-1))/AN$11</f>
        <v>-2.0294117647058768E-3</v>
      </c>
      <c r="AQ2142">
        <f>MAX(MIN(AP2142,AN$9),AN$10)</f>
        <v>0</v>
      </c>
      <c r="AR2142">
        <f>IF(OR(AP2142&lt;0,V2142=0),0,INT(AX2141*AQ2142/100))</f>
        <v>0</v>
      </c>
      <c r="AS2142">
        <f>IF(AR2142&gt;0,1,0)</f>
        <v>0</v>
      </c>
      <c r="AT2142" s="1">
        <f>IF(V2142=1,K2142,0)*AS2142</f>
        <v>0</v>
      </c>
      <c r="AU2142" s="1">
        <f>MIN(AR2142,AN$13)*AS2142*AT2142</f>
        <v>0</v>
      </c>
      <c r="AV2142" s="1">
        <f>MIN(AR2142,AN$13)*AS2142*100</f>
        <v>0</v>
      </c>
      <c r="AW2142" s="1">
        <f>AU2142-AV2142</f>
        <v>0</v>
      </c>
      <c r="AX2142" s="1">
        <f>AX2141+AW2142</f>
        <v>276340</v>
      </c>
      <c r="AY2142">
        <f>IF(AT2142=0,IF(AS2142=1,AY2141+1,AY2141),0)</f>
        <v>6</v>
      </c>
      <c r="AZ2142">
        <f t="shared" si="34"/>
        <v>0</v>
      </c>
    </row>
    <row r="2143" spans="1:52" x14ac:dyDescent="0.4">
      <c r="A2143">
        <f ca="1">RAND()</f>
        <v>0.81661046419137595</v>
      </c>
      <c r="B2143">
        <v>20260530</v>
      </c>
      <c r="C2143">
        <v>5</v>
      </c>
      <c r="D2143">
        <v>10</v>
      </c>
      <c r="E2143">
        <v>2</v>
      </c>
      <c r="F2143">
        <v>10</v>
      </c>
      <c r="G2143">
        <v>11</v>
      </c>
      <c r="H2143">
        <v>1600</v>
      </c>
      <c r="I2143">
        <v>1</v>
      </c>
      <c r="J2143">
        <v>11</v>
      </c>
      <c r="K2143">
        <v>500</v>
      </c>
      <c r="L2143">
        <v>390</v>
      </c>
      <c r="M2143">
        <v>580</v>
      </c>
      <c r="N2143">
        <v>450</v>
      </c>
      <c r="O2143">
        <v>2930</v>
      </c>
      <c r="P2143">
        <v>5420</v>
      </c>
      <c r="Q2143">
        <v>5320</v>
      </c>
      <c r="R2143">
        <v>26100</v>
      </c>
      <c r="S2143">
        <v>660</v>
      </c>
      <c r="T2143">
        <v>550</v>
      </c>
      <c r="U2143">
        <v>710</v>
      </c>
      <c r="V2143">
        <v>4</v>
      </c>
      <c r="W2143">
        <v>5</v>
      </c>
      <c r="X2143">
        <v>3</v>
      </c>
      <c r="Y2143">
        <v>8</v>
      </c>
      <c r="Z2143">
        <v>2</v>
      </c>
      <c r="AA2143">
        <v>1</v>
      </c>
      <c r="AB2143">
        <v>7</v>
      </c>
      <c r="AC2143">
        <v>6</v>
      </c>
      <c r="AD2143">
        <v>9</v>
      </c>
      <c r="AE2143">
        <v>10</v>
      </c>
      <c r="AF2143">
        <v>11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0.32300000000000001</v>
      </c>
      <c r="AO2143">
        <v>1.6</v>
      </c>
      <c r="AP2143">
        <f>(AN2143+AN$12-(1-AN2143-AN$12)/(AO2143-1))/AN$11</f>
        <v>-0.20133333333333331</v>
      </c>
      <c r="AQ2143">
        <f>MAX(MIN(AP2143,AN$9),AN$10)</f>
        <v>0</v>
      </c>
      <c r="AR2143">
        <f>IF(OR(AP2143&lt;0,V2143=0),0,INT(AX2142*AQ2143/100))</f>
        <v>0</v>
      </c>
      <c r="AS2143">
        <f>IF(AR2143&gt;0,1,0)</f>
        <v>0</v>
      </c>
      <c r="AT2143" s="1">
        <f>IF(V2143=1,K2143,0)*AS2143</f>
        <v>0</v>
      </c>
      <c r="AU2143" s="1">
        <f>MIN(AR2143,AN$13)*AS2143*AT2143</f>
        <v>0</v>
      </c>
      <c r="AV2143" s="1">
        <f>MIN(AR2143,AN$13)*AS2143*100</f>
        <v>0</v>
      </c>
      <c r="AW2143" s="1">
        <f>AU2143-AV2143</f>
        <v>0</v>
      </c>
      <c r="AX2143" s="1">
        <f>AX2142+AW2143</f>
        <v>276340</v>
      </c>
      <c r="AY2143">
        <f>IF(AT2143=0,IF(AS2143=1,AY2142+1,AY2142),0)</f>
        <v>6</v>
      </c>
      <c r="AZ2143">
        <f t="shared" si="34"/>
        <v>0</v>
      </c>
    </row>
    <row r="2144" spans="1:52" x14ac:dyDescent="0.4">
      <c r="A2144">
        <f ca="1">RAND()</f>
        <v>0.62023991740457418</v>
      </c>
      <c r="B2144">
        <v>20260530</v>
      </c>
      <c r="C2144">
        <v>5</v>
      </c>
      <c r="D2144">
        <v>9</v>
      </c>
      <c r="E2144">
        <v>2</v>
      </c>
      <c r="F2144">
        <v>10</v>
      </c>
      <c r="G2144">
        <v>23</v>
      </c>
      <c r="H2144">
        <v>1400</v>
      </c>
      <c r="I2144">
        <v>1</v>
      </c>
      <c r="J2144">
        <v>16</v>
      </c>
      <c r="K2144">
        <v>3060</v>
      </c>
      <c r="L2144">
        <v>800</v>
      </c>
      <c r="M2144">
        <v>230</v>
      </c>
      <c r="N2144">
        <v>500</v>
      </c>
      <c r="O2144">
        <v>11080</v>
      </c>
      <c r="P2144">
        <v>27440</v>
      </c>
      <c r="Q2144">
        <v>35020</v>
      </c>
      <c r="R2144">
        <v>372770</v>
      </c>
      <c r="S2144">
        <v>3340</v>
      </c>
      <c r="T2144">
        <v>5660</v>
      </c>
      <c r="U2144">
        <v>1450</v>
      </c>
      <c r="V2144">
        <v>3</v>
      </c>
      <c r="W2144">
        <v>11</v>
      </c>
      <c r="X2144">
        <v>2</v>
      </c>
      <c r="Y2144">
        <v>4</v>
      </c>
      <c r="Z2144">
        <v>5</v>
      </c>
      <c r="AA2144">
        <v>9</v>
      </c>
      <c r="AB2144">
        <v>16</v>
      </c>
      <c r="AC2144">
        <v>6</v>
      </c>
      <c r="AD2144">
        <v>14</v>
      </c>
      <c r="AE2144">
        <v>15</v>
      </c>
      <c r="AF2144">
        <v>8</v>
      </c>
      <c r="AG2144">
        <v>10</v>
      </c>
      <c r="AH2144">
        <v>1</v>
      </c>
      <c r="AI2144">
        <v>12</v>
      </c>
      <c r="AJ2144">
        <v>7</v>
      </c>
      <c r="AK2144">
        <v>13</v>
      </c>
      <c r="AL2144">
        <v>0</v>
      </c>
      <c r="AM2144">
        <v>0</v>
      </c>
      <c r="AN2144">
        <v>0.23100000000000001</v>
      </c>
      <c r="AO2144">
        <v>11.8</v>
      </c>
      <c r="AP2144">
        <f>(AN2144+AN$12-(1-AN2144-AN$12)/(AO2144-1))/AN$11</f>
        <v>3.9949074074074081E-2</v>
      </c>
      <c r="AQ2144">
        <f>MAX(MIN(AP2144,AN$9),AN$10)</f>
        <v>0.03</v>
      </c>
      <c r="AR2144">
        <f>IF(OR(AP2144&lt;0,V2144=0),0,INT(AX2143*AQ2144/100))</f>
        <v>82</v>
      </c>
      <c r="AS2144">
        <f>IF(AR2144&gt;0,1,0)</f>
        <v>1</v>
      </c>
      <c r="AT2144" s="1">
        <f>IF(V2144=1,K2144,0)*AS2144</f>
        <v>0</v>
      </c>
      <c r="AU2144" s="1">
        <f>MIN(AR2144,AN$13)*AS2144*AT2144</f>
        <v>0</v>
      </c>
      <c r="AV2144" s="1">
        <f>MIN(AR2144,AN$13)*AS2144*100</f>
        <v>2000</v>
      </c>
      <c r="AW2144" s="1">
        <f>AU2144-AV2144</f>
        <v>-2000</v>
      </c>
      <c r="AX2144" s="1">
        <f>AX2143+AW2144</f>
        <v>274340</v>
      </c>
      <c r="AY2144">
        <f>IF(AT2144=0,IF(AS2144=1,AY2143+1,AY2143),0)</f>
        <v>7</v>
      </c>
      <c r="AZ2144">
        <f t="shared" si="34"/>
        <v>0</v>
      </c>
    </row>
    <row r="2145" spans="1:52" x14ac:dyDescent="0.4">
      <c r="A2145">
        <f ca="1">RAND()</f>
        <v>0.41095331546303937</v>
      </c>
      <c r="B2145">
        <v>20260530</v>
      </c>
      <c r="C2145">
        <v>5</v>
      </c>
      <c r="D2145">
        <v>8</v>
      </c>
      <c r="E2145">
        <v>2</v>
      </c>
      <c r="F2145">
        <v>5</v>
      </c>
      <c r="G2145">
        <v>23</v>
      </c>
      <c r="H2145">
        <v>1600</v>
      </c>
      <c r="I2145">
        <v>1</v>
      </c>
      <c r="J2145">
        <v>16</v>
      </c>
      <c r="K2145">
        <v>610</v>
      </c>
      <c r="L2145">
        <v>170</v>
      </c>
      <c r="M2145">
        <v>150</v>
      </c>
      <c r="N2145">
        <v>140</v>
      </c>
      <c r="O2145">
        <v>1280</v>
      </c>
      <c r="P2145">
        <v>2480</v>
      </c>
      <c r="Q2145">
        <v>1650</v>
      </c>
      <c r="R2145">
        <v>10030</v>
      </c>
      <c r="S2145">
        <v>440</v>
      </c>
      <c r="T2145">
        <v>460</v>
      </c>
      <c r="U2145">
        <v>320</v>
      </c>
      <c r="V2145">
        <v>4</v>
      </c>
      <c r="W2145">
        <v>3</v>
      </c>
      <c r="X2145">
        <v>9</v>
      </c>
      <c r="Y2145">
        <v>2</v>
      </c>
      <c r="Z2145">
        <v>15</v>
      </c>
      <c r="AA2145">
        <v>7</v>
      </c>
      <c r="AB2145">
        <v>1</v>
      </c>
      <c r="AC2145">
        <v>5</v>
      </c>
      <c r="AD2145">
        <v>8</v>
      </c>
      <c r="AE2145">
        <v>6</v>
      </c>
      <c r="AF2145">
        <v>13</v>
      </c>
      <c r="AG2145">
        <v>11</v>
      </c>
      <c r="AH2145">
        <v>12</v>
      </c>
      <c r="AI2145">
        <v>10</v>
      </c>
      <c r="AJ2145">
        <v>14</v>
      </c>
      <c r="AK2145">
        <v>16</v>
      </c>
      <c r="AL2145">
        <v>0</v>
      </c>
      <c r="AM2145">
        <v>0</v>
      </c>
      <c r="AN2145">
        <v>0.3</v>
      </c>
      <c r="AO2145">
        <v>4.9000000000000004</v>
      </c>
      <c r="AP2145">
        <f>(AN2145+AN$12-(1-AN2145-AN$12)/(AO2145-1))/AN$11</f>
        <v>3.0128205128205132E-2</v>
      </c>
      <c r="AQ2145">
        <f>MAX(MIN(AP2145,AN$9),AN$10)</f>
        <v>0.03</v>
      </c>
      <c r="AR2145">
        <f>IF(OR(AP2145&lt;0,V2145=0),0,INT(AX2144*AQ2145/100))</f>
        <v>82</v>
      </c>
      <c r="AS2145">
        <f>IF(AR2145&gt;0,1,0)</f>
        <v>1</v>
      </c>
      <c r="AT2145" s="1">
        <f>IF(V2145=1,K2145,0)*AS2145</f>
        <v>0</v>
      </c>
      <c r="AU2145" s="1">
        <f>MIN(AR2145,AN$13)*AS2145*AT2145</f>
        <v>0</v>
      </c>
      <c r="AV2145" s="1">
        <f>MIN(AR2145,AN$13)*AS2145*100</f>
        <v>2000</v>
      </c>
      <c r="AW2145" s="1">
        <f>AU2145-AV2145</f>
        <v>-2000</v>
      </c>
      <c r="AX2145" s="1">
        <f>AX2144+AW2145</f>
        <v>272340</v>
      </c>
      <c r="AY2145">
        <f>IF(AT2145=0,IF(AS2145=1,AY2144+1,AY2144),0)</f>
        <v>8</v>
      </c>
      <c r="AZ2145">
        <f t="shared" si="34"/>
        <v>0</v>
      </c>
    </row>
    <row r="2146" spans="1:52" x14ac:dyDescent="0.4">
      <c r="A2146">
        <f ca="1">RAND()</f>
        <v>0.71694544062924248</v>
      </c>
      <c r="B2146">
        <v>20260530</v>
      </c>
      <c r="C2146">
        <v>5</v>
      </c>
      <c r="D2146">
        <v>7</v>
      </c>
      <c r="E2146">
        <v>1</v>
      </c>
      <c r="F2146">
        <v>5</v>
      </c>
      <c r="G2146">
        <v>11</v>
      </c>
      <c r="H2146">
        <v>1400</v>
      </c>
      <c r="I2146">
        <v>1</v>
      </c>
      <c r="J2146">
        <v>13</v>
      </c>
      <c r="K2146">
        <v>820</v>
      </c>
      <c r="L2146">
        <v>210</v>
      </c>
      <c r="M2146">
        <v>140</v>
      </c>
      <c r="N2146">
        <v>150</v>
      </c>
      <c r="O2146">
        <v>1540</v>
      </c>
      <c r="P2146">
        <v>3830</v>
      </c>
      <c r="Q2146">
        <v>3080</v>
      </c>
      <c r="R2146">
        <v>20650</v>
      </c>
      <c r="S2146">
        <v>550</v>
      </c>
      <c r="T2146">
        <v>1310</v>
      </c>
      <c r="U2146">
        <v>440</v>
      </c>
      <c r="V2146">
        <v>2</v>
      </c>
      <c r="W2146">
        <v>8</v>
      </c>
      <c r="X2146">
        <v>4</v>
      </c>
      <c r="Y2146">
        <v>7</v>
      </c>
      <c r="Z2146">
        <v>0</v>
      </c>
      <c r="AA2146">
        <v>5</v>
      </c>
      <c r="AB2146">
        <v>10</v>
      </c>
      <c r="AC2146">
        <v>3</v>
      </c>
      <c r="AD2146">
        <v>1</v>
      </c>
      <c r="AE2146">
        <v>9</v>
      </c>
      <c r="AF2146">
        <v>6</v>
      </c>
      <c r="AG2146">
        <v>12</v>
      </c>
      <c r="AH2146">
        <v>11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0.19900000000000001</v>
      </c>
      <c r="AO2146">
        <v>4</v>
      </c>
      <c r="AP2146">
        <f>(AN2146+AN$12-(1-AN2146-AN$12)/(AO2146-1))/AN$11</f>
        <v>-1.6999999999999987E-2</v>
      </c>
      <c r="AQ2146">
        <f>MAX(MIN(AP2146,AN$9),AN$10)</f>
        <v>0</v>
      </c>
      <c r="AR2146">
        <f>IF(OR(AP2146&lt;0,V2146=0),0,INT(AX2145*AQ2146/100))</f>
        <v>0</v>
      </c>
      <c r="AS2146">
        <f>IF(AR2146&gt;0,1,0)</f>
        <v>0</v>
      </c>
      <c r="AT2146" s="1">
        <f>IF(V2146=1,K2146,0)*AS2146</f>
        <v>0</v>
      </c>
      <c r="AU2146" s="1">
        <f>MIN(AR2146,AN$13)*AS2146*AT2146</f>
        <v>0</v>
      </c>
      <c r="AV2146" s="1">
        <f>MIN(AR2146,AN$13)*AS2146*100</f>
        <v>0</v>
      </c>
      <c r="AW2146" s="1">
        <f>AU2146-AV2146</f>
        <v>0</v>
      </c>
      <c r="AX2146" s="1">
        <f>AX2145+AW2146</f>
        <v>272340</v>
      </c>
      <c r="AY2146">
        <f>IF(AT2146=0,IF(AS2146=1,AY2145+1,AY2145),0)</f>
        <v>8</v>
      </c>
      <c r="AZ2146">
        <f t="shared" si="34"/>
        <v>0</v>
      </c>
    </row>
    <row r="2147" spans="1:52" x14ac:dyDescent="0.4">
      <c r="A2147">
        <f ca="1">RAND()</f>
        <v>0.74795940067425359</v>
      </c>
      <c r="B2147">
        <v>20260530</v>
      </c>
      <c r="C2147">
        <v>5</v>
      </c>
      <c r="D2147">
        <v>6</v>
      </c>
      <c r="E2147">
        <v>1</v>
      </c>
      <c r="F2147">
        <v>5</v>
      </c>
      <c r="G2147">
        <v>23</v>
      </c>
      <c r="H2147">
        <v>1600</v>
      </c>
      <c r="I2147">
        <v>1</v>
      </c>
      <c r="J2147">
        <v>12</v>
      </c>
      <c r="K2147">
        <v>890</v>
      </c>
      <c r="L2147">
        <v>270</v>
      </c>
      <c r="M2147">
        <v>150</v>
      </c>
      <c r="N2147">
        <v>610</v>
      </c>
      <c r="O2147">
        <v>1690</v>
      </c>
      <c r="P2147">
        <v>3540</v>
      </c>
      <c r="Q2147">
        <v>11760</v>
      </c>
      <c r="R2147">
        <v>54480</v>
      </c>
      <c r="S2147">
        <v>700</v>
      </c>
      <c r="T2147">
        <v>2950</v>
      </c>
      <c r="U2147">
        <v>1180</v>
      </c>
      <c r="V2147">
        <v>5</v>
      </c>
      <c r="W2147">
        <v>2</v>
      </c>
      <c r="X2147">
        <v>3</v>
      </c>
      <c r="Y2147">
        <v>8</v>
      </c>
      <c r="Z2147">
        <v>10</v>
      </c>
      <c r="AA2147">
        <v>1</v>
      </c>
      <c r="AB2147">
        <v>12</v>
      </c>
      <c r="AC2147">
        <v>4</v>
      </c>
      <c r="AD2147">
        <v>7</v>
      </c>
      <c r="AE2147">
        <v>9</v>
      </c>
      <c r="AF2147">
        <v>6</v>
      </c>
      <c r="AG2147">
        <v>11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0.32100000000000001</v>
      </c>
      <c r="AO2147">
        <v>2.1</v>
      </c>
      <c r="AP2147">
        <f>(AN2147+AN$12-(1-AN2147-AN$12)/(AO2147-1))/AN$11</f>
        <v>-7.4068181818181825E-2</v>
      </c>
      <c r="AQ2147">
        <f>MAX(MIN(AP2147,AN$9),AN$10)</f>
        <v>0</v>
      </c>
      <c r="AR2147">
        <f>IF(OR(AP2147&lt;0,V2147=0),0,INT(AX2146*AQ2147/100))</f>
        <v>0</v>
      </c>
      <c r="AS2147">
        <f>IF(AR2147&gt;0,1,0)</f>
        <v>0</v>
      </c>
      <c r="AT2147" s="1">
        <f>IF(V2147=1,K2147,0)*AS2147</f>
        <v>0</v>
      </c>
      <c r="AU2147" s="1">
        <f>MIN(AR2147,AN$13)*AS2147*AT2147</f>
        <v>0</v>
      </c>
      <c r="AV2147" s="1">
        <f>MIN(AR2147,AN$13)*AS2147*100</f>
        <v>0</v>
      </c>
      <c r="AW2147" s="1">
        <f>AU2147-AV2147</f>
        <v>0</v>
      </c>
      <c r="AX2147" s="1">
        <f>AX2146+AW2147</f>
        <v>272340</v>
      </c>
      <c r="AY2147">
        <f>IF(AT2147=0,IF(AS2147=1,AY2146+1,AY2146),0)</f>
        <v>8</v>
      </c>
      <c r="AZ2147">
        <f t="shared" si="34"/>
        <v>0</v>
      </c>
    </row>
    <row r="2148" spans="1:52" x14ac:dyDescent="0.4">
      <c r="A2148">
        <f ca="1">RAND()</f>
        <v>6.3949664543519691E-2</v>
      </c>
      <c r="B2148">
        <v>20260530</v>
      </c>
      <c r="C2148">
        <v>5</v>
      </c>
      <c r="D2148">
        <v>5</v>
      </c>
      <c r="E2148">
        <v>1</v>
      </c>
      <c r="F2148">
        <v>703</v>
      </c>
      <c r="G2148">
        <v>11</v>
      </c>
      <c r="H2148">
        <v>2000</v>
      </c>
      <c r="I2148">
        <v>1</v>
      </c>
      <c r="J2148">
        <v>16</v>
      </c>
      <c r="K2148">
        <v>660</v>
      </c>
      <c r="L2148">
        <v>140</v>
      </c>
      <c r="M2148">
        <v>110</v>
      </c>
      <c r="N2148">
        <v>110</v>
      </c>
      <c r="O2148">
        <v>1070</v>
      </c>
      <c r="P2148">
        <v>2630</v>
      </c>
      <c r="Q2148">
        <v>750</v>
      </c>
      <c r="R2148">
        <v>7510</v>
      </c>
      <c r="S2148">
        <v>280</v>
      </c>
      <c r="T2148">
        <v>280</v>
      </c>
      <c r="U2148">
        <v>180</v>
      </c>
      <c r="V2148">
        <v>2</v>
      </c>
      <c r="W2148">
        <v>3</v>
      </c>
      <c r="X2148">
        <v>8</v>
      </c>
      <c r="Y2148">
        <v>9</v>
      </c>
      <c r="Z2148">
        <v>12</v>
      </c>
      <c r="AA2148">
        <v>13</v>
      </c>
      <c r="AB2148">
        <v>14</v>
      </c>
      <c r="AC2148">
        <v>4</v>
      </c>
      <c r="AD2148">
        <v>5</v>
      </c>
      <c r="AE2148">
        <v>1</v>
      </c>
      <c r="AF2148">
        <v>11</v>
      </c>
      <c r="AG2148">
        <v>7</v>
      </c>
      <c r="AH2148">
        <v>6</v>
      </c>
      <c r="AI2148">
        <v>15</v>
      </c>
      <c r="AJ2148">
        <v>16</v>
      </c>
      <c r="AK2148">
        <v>10</v>
      </c>
      <c r="AL2148">
        <v>0</v>
      </c>
      <c r="AM2148">
        <v>0</v>
      </c>
      <c r="AN2148">
        <v>0.26700000000000002</v>
      </c>
      <c r="AO2148">
        <v>3.3</v>
      </c>
      <c r="AP2148">
        <f>(AN2148+AN$12-(1-AN2148-AN$12)/(AO2148-1))/AN$11</f>
        <v>-1.2923913043478258E-2</v>
      </c>
      <c r="AQ2148">
        <f>MAX(MIN(AP2148,AN$9),AN$10)</f>
        <v>0</v>
      </c>
      <c r="AR2148">
        <f>IF(OR(AP2148&lt;0,V2148=0),0,INT(AX2147*AQ2148/100))</f>
        <v>0</v>
      </c>
      <c r="AS2148">
        <f>IF(AR2148&gt;0,1,0)</f>
        <v>0</v>
      </c>
      <c r="AT2148" s="1">
        <f>IF(V2148=1,K2148,0)*AS2148</f>
        <v>0</v>
      </c>
      <c r="AU2148" s="1">
        <f>MIN(AR2148,AN$13)*AS2148*AT2148</f>
        <v>0</v>
      </c>
      <c r="AV2148" s="1">
        <f>MIN(AR2148,AN$13)*AS2148*100</f>
        <v>0</v>
      </c>
      <c r="AW2148" s="1">
        <f>AU2148-AV2148</f>
        <v>0</v>
      </c>
      <c r="AX2148" s="1">
        <f>AX2147+AW2148</f>
        <v>272340</v>
      </c>
      <c r="AY2148">
        <f>IF(AT2148=0,IF(AS2148=1,AY2147+1,AY2147),0)</f>
        <v>8</v>
      </c>
      <c r="AZ2148">
        <f t="shared" si="34"/>
        <v>0</v>
      </c>
    </row>
    <row r="2149" spans="1:52" x14ac:dyDescent="0.4">
      <c r="A2149">
        <f ca="1">RAND()</f>
        <v>0.27970308437522884</v>
      </c>
      <c r="B2149">
        <v>20260530</v>
      </c>
      <c r="C2149">
        <v>5</v>
      </c>
      <c r="D2149">
        <v>3</v>
      </c>
      <c r="E2149">
        <v>1</v>
      </c>
      <c r="F2149">
        <v>703</v>
      </c>
      <c r="G2149">
        <v>11</v>
      </c>
      <c r="H2149">
        <v>1400</v>
      </c>
      <c r="I2149">
        <v>1</v>
      </c>
      <c r="J2149">
        <v>18</v>
      </c>
      <c r="K2149">
        <v>180</v>
      </c>
      <c r="L2149">
        <v>110</v>
      </c>
      <c r="M2149">
        <v>140</v>
      </c>
      <c r="N2149">
        <v>1820</v>
      </c>
      <c r="O2149">
        <v>360</v>
      </c>
      <c r="P2149">
        <v>530</v>
      </c>
      <c r="Q2149">
        <v>22180</v>
      </c>
      <c r="R2149">
        <v>42400</v>
      </c>
      <c r="S2149">
        <v>190</v>
      </c>
      <c r="T2149">
        <v>4960</v>
      </c>
      <c r="U2149">
        <v>9200</v>
      </c>
      <c r="V2149">
        <v>1</v>
      </c>
      <c r="W2149">
        <v>6</v>
      </c>
      <c r="X2149">
        <v>2</v>
      </c>
      <c r="Y2149">
        <v>3</v>
      </c>
      <c r="Z2149">
        <v>16</v>
      </c>
      <c r="AA2149">
        <v>15</v>
      </c>
      <c r="AB2149">
        <v>4</v>
      </c>
      <c r="AC2149">
        <v>10</v>
      </c>
      <c r="AD2149">
        <v>7</v>
      </c>
      <c r="AE2149">
        <v>5</v>
      </c>
      <c r="AF2149">
        <v>17</v>
      </c>
      <c r="AG2149">
        <v>11</v>
      </c>
      <c r="AH2149">
        <v>8</v>
      </c>
      <c r="AI2149">
        <v>13</v>
      </c>
      <c r="AJ2149">
        <v>14</v>
      </c>
      <c r="AK2149">
        <v>18</v>
      </c>
      <c r="AL2149">
        <v>9</v>
      </c>
      <c r="AM2149">
        <v>12</v>
      </c>
      <c r="AN2149">
        <v>0.29499999999999998</v>
      </c>
      <c r="AO2149">
        <v>1.8</v>
      </c>
      <c r="AP2149">
        <f>(AN2149+AN$12-(1-AN2149-AN$12)/(AO2149-1))/AN$11</f>
        <v>-0.14656250000000004</v>
      </c>
      <c r="AQ2149">
        <f>MAX(MIN(AP2149,AN$9),AN$10)</f>
        <v>0</v>
      </c>
      <c r="AR2149">
        <f>IF(OR(AP2149&lt;0,V2149=0),0,INT(AX2148*AQ2149/100))</f>
        <v>0</v>
      </c>
      <c r="AS2149">
        <f>IF(AR2149&gt;0,1,0)</f>
        <v>0</v>
      </c>
      <c r="AT2149" s="1">
        <f>IF(V2149=1,K2149,0)*AS2149</f>
        <v>0</v>
      </c>
      <c r="AU2149" s="1">
        <f>MIN(AR2149,AN$13)*AS2149*AT2149</f>
        <v>0</v>
      </c>
      <c r="AV2149" s="1">
        <f>MIN(AR2149,AN$13)*AS2149*100</f>
        <v>0</v>
      </c>
      <c r="AW2149" s="1">
        <f>AU2149-AV2149</f>
        <v>0</v>
      </c>
      <c r="AX2149" s="1">
        <f>AX2148+AW2149</f>
        <v>272340</v>
      </c>
      <c r="AY2149">
        <f>IF(AT2149=0,IF(AS2149=1,AY2148+1,AY2148),0)</f>
        <v>8</v>
      </c>
      <c r="AZ2149">
        <f t="shared" si="34"/>
        <v>0</v>
      </c>
    </row>
    <row r="2150" spans="1:52" x14ac:dyDescent="0.4">
      <c r="A2150">
        <f ca="1">RAND()</f>
        <v>0.58407798577011949</v>
      </c>
      <c r="B2150">
        <v>20260530</v>
      </c>
      <c r="C2150">
        <v>5</v>
      </c>
      <c r="D2150">
        <v>2</v>
      </c>
      <c r="E2150">
        <v>1</v>
      </c>
      <c r="F2150">
        <v>703</v>
      </c>
      <c r="G2150">
        <v>11</v>
      </c>
      <c r="H2150">
        <v>2400</v>
      </c>
      <c r="I2150">
        <v>1</v>
      </c>
      <c r="J2150">
        <v>16</v>
      </c>
      <c r="K2150">
        <v>260</v>
      </c>
      <c r="L2150">
        <v>140</v>
      </c>
      <c r="M2150">
        <v>2070</v>
      </c>
      <c r="N2150">
        <v>240</v>
      </c>
      <c r="O2150">
        <v>26120</v>
      </c>
      <c r="P2150">
        <v>27160</v>
      </c>
      <c r="Q2150">
        <v>47040</v>
      </c>
      <c r="R2150">
        <v>285650</v>
      </c>
      <c r="S2150">
        <v>4330</v>
      </c>
      <c r="T2150">
        <v>460</v>
      </c>
      <c r="U2150">
        <v>9730</v>
      </c>
      <c r="V2150">
        <v>6</v>
      </c>
      <c r="W2150">
        <v>1</v>
      </c>
      <c r="X2150">
        <v>5</v>
      </c>
      <c r="Y2150">
        <v>7</v>
      </c>
      <c r="Z2150">
        <v>3</v>
      </c>
      <c r="AA2150">
        <v>8</v>
      </c>
      <c r="AB2150">
        <v>0</v>
      </c>
      <c r="AC2150">
        <v>4</v>
      </c>
      <c r="AD2150">
        <v>10</v>
      </c>
      <c r="AE2150">
        <v>2</v>
      </c>
      <c r="AF2150">
        <v>15</v>
      </c>
      <c r="AG2150">
        <v>12</v>
      </c>
      <c r="AH2150">
        <v>11</v>
      </c>
      <c r="AI2150">
        <v>14</v>
      </c>
      <c r="AJ2150">
        <v>9</v>
      </c>
      <c r="AK2150">
        <v>13</v>
      </c>
      <c r="AL2150">
        <v>0</v>
      </c>
      <c r="AM2150">
        <v>0</v>
      </c>
      <c r="AN2150">
        <v>0.46100000000000002</v>
      </c>
      <c r="AO2150">
        <v>2.1</v>
      </c>
      <c r="AP2150">
        <f>(AN2150+AN$12-(1-AN2150-AN$12)/(AO2150-1))/AN$11</f>
        <v>-7.2499999999999648E-3</v>
      </c>
      <c r="AQ2150">
        <f>MAX(MIN(AP2150,AN$9),AN$10)</f>
        <v>0</v>
      </c>
      <c r="AR2150">
        <f>IF(OR(AP2150&lt;0,V2150=0),0,INT(AX2149*AQ2150/100))</f>
        <v>0</v>
      </c>
      <c r="AS2150">
        <f>IF(AR2150&gt;0,1,0)</f>
        <v>0</v>
      </c>
      <c r="AT2150" s="1">
        <f>IF(V2150=1,K2150,0)*AS2150</f>
        <v>0</v>
      </c>
      <c r="AU2150" s="1">
        <f>MIN(AR2150,AN$13)*AS2150*AT2150</f>
        <v>0</v>
      </c>
      <c r="AV2150" s="1">
        <f>MIN(AR2150,AN$13)*AS2150*100</f>
        <v>0</v>
      </c>
      <c r="AW2150" s="1">
        <f>AU2150-AV2150</f>
        <v>0</v>
      </c>
      <c r="AX2150" s="1">
        <f>AX2149+AW2150</f>
        <v>272340</v>
      </c>
      <c r="AY2150">
        <f>IF(AT2150=0,IF(AS2150=1,AY2149+1,AY2149),0)</f>
        <v>8</v>
      </c>
      <c r="AZ2150">
        <f t="shared" si="34"/>
        <v>0</v>
      </c>
    </row>
    <row r="2151" spans="1:52" x14ac:dyDescent="0.4">
      <c r="A2151">
        <f ca="1">RAND()</f>
        <v>0.35030775550495863</v>
      </c>
      <c r="B2151">
        <v>20260530</v>
      </c>
      <c r="C2151">
        <v>5</v>
      </c>
      <c r="D2151">
        <v>1</v>
      </c>
      <c r="E2151">
        <v>1</v>
      </c>
      <c r="F2151">
        <v>703</v>
      </c>
      <c r="G2151">
        <v>23</v>
      </c>
      <c r="H2151">
        <v>1400</v>
      </c>
      <c r="I2151">
        <v>1</v>
      </c>
      <c r="J2151">
        <v>16</v>
      </c>
      <c r="K2151">
        <v>770</v>
      </c>
      <c r="L2151">
        <v>240</v>
      </c>
      <c r="M2151">
        <v>140</v>
      </c>
      <c r="N2151">
        <v>1660</v>
      </c>
      <c r="O2151">
        <v>1370</v>
      </c>
      <c r="P2151">
        <v>3220</v>
      </c>
      <c r="Q2151">
        <v>29340</v>
      </c>
      <c r="R2151">
        <v>140280</v>
      </c>
      <c r="S2151">
        <v>490</v>
      </c>
      <c r="T2151">
        <v>5870</v>
      </c>
      <c r="U2151">
        <v>4070</v>
      </c>
      <c r="V2151">
        <v>5</v>
      </c>
      <c r="W2151">
        <v>2</v>
      </c>
      <c r="X2151">
        <v>1</v>
      </c>
      <c r="Y2151">
        <v>12</v>
      </c>
      <c r="Z2151">
        <v>4</v>
      </c>
      <c r="AA2151">
        <v>6</v>
      </c>
      <c r="AB2151">
        <v>14</v>
      </c>
      <c r="AC2151">
        <v>8</v>
      </c>
      <c r="AD2151">
        <v>10</v>
      </c>
      <c r="AE2151">
        <v>7</v>
      </c>
      <c r="AF2151">
        <v>15</v>
      </c>
      <c r="AG2151">
        <v>11</v>
      </c>
      <c r="AH2151">
        <v>9</v>
      </c>
      <c r="AI2151">
        <v>3</v>
      </c>
      <c r="AJ2151">
        <v>13</v>
      </c>
      <c r="AK2151">
        <v>16</v>
      </c>
      <c r="AL2151">
        <v>0</v>
      </c>
      <c r="AM2151">
        <v>0</v>
      </c>
      <c r="AN2151">
        <v>0.222</v>
      </c>
      <c r="AO2151">
        <v>3.7</v>
      </c>
      <c r="AP2151">
        <f>(AN2151+AN$12-(1-AN2151-AN$12)/(AO2151-1))/AN$11</f>
        <v>-1.6537037037037038E-2</v>
      </c>
      <c r="AQ2151">
        <f>MAX(MIN(AP2151,AN$9),AN$10)</f>
        <v>0</v>
      </c>
      <c r="AR2151">
        <f>IF(OR(AP2151&lt;0,V2151=0),0,INT(AX2150*AQ2151/100))</f>
        <v>0</v>
      </c>
      <c r="AS2151">
        <f>IF(AR2151&gt;0,1,0)</f>
        <v>0</v>
      </c>
      <c r="AT2151" s="1">
        <f>IF(V2151=1,K2151,0)*AS2151</f>
        <v>0</v>
      </c>
      <c r="AU2151" s="1">
        <f>MIN(AR2151,AN$13)*AS2151*AT2151</f>
        <v>0</v>
      </c>
      <c r="AV2151" s="1">
        <f>MIN(AR2151,AN$13)*AS2151*100</f>
        <v>0</v>
      </c>
      <c r="AW2151" s="1">
        <f>AU2151-AV2151</f>
        <v>0</v>
      </c>
      <c r="AX2151" s="1">
        <f>AX2150+AW2151</f>
        <v>272340</v>
      </c>
      <c r="AY2151">
        <f>IF(AT2151=0,IF(AS2151=1,AY2150+1,AY2150),0)</f>
        <v>8</v>
      </c>
      <c r="AZ2151">
        <f t="shared" si="34"/>
        <v>0</v>
      </c>
    </row>
    <row r="2152" spans="1:52" x14ac:dyDescent="0.4">
      <c r="A2152">
        <f ca="1">RAND()</f>
        <v>0.80715749668558223</v>
      </c>
      <c r="B2152">
        <v>20260530</v>
      </c>
      <c r="C2152">
        <v>8</v>
      </c>
      <c r="D2152">
        <v>1</v>
      </c>
      <c r="E2152">
        <v>1</v>
      </c>
      <c r="F2152">
        <v>703</v>
      </c>
      <c r="G2152">
        <v>24</v>
      </c>
      <c r="H2152">
        <v>1400</v>
      </c>
      <c r="I2152">
        <v>1</v>
      </c>
      <c r="J2152">
        <v>16</v>
      </c>
      <c r="K2152">
        <v>200</v>
      </c>
      <c r="L2152">
        <v>110</v>
      </c>
      <c r="M2152">
        <v>110</v>
      </c>
      <c r="N2152">
        <v>150</v>
      </c>
      <c r="O2152">
        <v>230</v>
      </c>
      <c r="P2152">
        <v>420</v>
      </c>
      <c r="Q2152">
        <v>580</v>
      </c>
      <c r="R2152">
        <v>1680</v>
      </c>
      <c r="S2152">
        <v>140</v>
      </c>
      <c r="T2152">
        <v>290</v>
      </c>
      <c r="U2152">
        <v>390</v>
      </c>
      <c r="V2152">
        <v>1</v>
      </c>
      <c r="W2152">
        <v>2</v>
      </c>
      <c r="X2152">
        <v>15</v>
      </c>
      <c r="Y2152">
        <v>3</v>
      </c>
      <c r="Z2152">
        <v>6</v>
      </c>
      <c r="AA2152">
        <v>5</v>
      </c>
      <c r="AB2152">
        <v>10</v>
      </c>
      <c r="AC2152">
        <v>13</v>
      </c>
      <c r="AD2152">
        <v>12</v>
      </c>
      <c r="AE2152">
        <v>4</v>
      </c>
      <c r="AF2152">
        <v>8</v>
      </c>
      <c r="AG2152">
        <v>7</v>
      </c>
      <c r="AH2152">
        <v>16</v>
      </c>
      <c r="AI2152">
        <v>14</v>
      </c>
      <c r="AJ2152">
        <v>11</v>
      </c>
      <c r="AK2152">
        <v>9</v>
      </c>
      <c r="AL2152">
        <v>0</v>
      </c>
      <c r="AM2152">
        <v>0</v>
      </c>
      <c r="AN2152">
        <v>0.24199999999999999</v>
      </c>
      <c r="AO2152">
        <v>2</v>
      </c>
      <c r="AP2152">
        <f>(AN2152+AN$12-(1-AN2152-AN$12)/(AO2152-1))/AN$11</f>
        <v>-0.129</v>
      </c>
      <c r="AQ2152">
        <f>MAX(MIN(AP2152,AN$9),AN$10)</f>
        <v>0</v>
      </c>
      <c r="AR2152">
        <f>IF(OR(AP2152&lt;0,V2152=0),0,INT(AX2151*AQ2152/100))</f>
        <v>0</v>
      </c>
      <c r="AS2152">
        <f>IF(AR2152&gt;0,1,0)</f>
        <v>0</v>
      </c>
      <c r="AT2152" s="1">
        <f>IF(V2152=1,K2152,0)*AS2152</f>
        <v>0</v>
      </c>
      <c r="AU2152" s="1">
        <f>MIN(AR2152,AN$13)*AS2152*AT2152</f>
        <v>0</v>
      </c>
      <c r="AV2152" s="1">
        <f>MIN(AR2152,AN$13)*AS2152*100</f>
        <v>0</v>
      </c>
      <c r="AW2152" s="1">
        <f>AU2152-AV2152</f>
        <v>0</v>
      </c>
      <c r="AX2152" s="1">
        <f>AX2151+AW2152</f>
        <v>272340</v>
      </c>
      <c r="AY2152">
        <f>IF(AT2152=0,IF(AS2152=1,AY2151+1,AY2151),0)</f>
        <v>8</v>
      </c>
      <c r="AZ2152">
        <f t="shared" si="34"/>
        <v>0</v>
      </c>
    </row>
    <row r="2153" spans="1:52" x14ac:dyDescent="0.4">
      <c r="A2153">
        <f ca="1">RAND()</f>
        <v>0.53944643973171602</v>
      </c>
      <c r="B2153">
        <v>20260530</v>
      </c>
      <c r="C2153">
        <v>8</v>
      </c>
      <c r="D2153">
        <v>2</v>
      </c>
      <c r="E2153">
        <v>1</v>
      </c>
      <c r="F2153">
        <v>703</v>
      </c>
      <c r="G2153">
        <v>24</v>
      </c>
      <c r="H2153">
        <v>1800</v>
      </c>
      <c r="I2153">
        <v>1</v>
      </c>
      <c r="J2153">
        <v>16</v>
      </c>
      <c r="K2153">
        <v>180</v>
      </c>
      <c r="L2153">
        <v>110</v>
      </c>
      <c r="M2153">
        <v>180</v>
      </c>
      <c r="N2153">
        <v>380</v>
      </c>
      <c r="O2153">
        <v>480</v>
      </c>
      <c r="P2153">
        <v>720</v>
      </c>
      <c r="Q2153">
        <v>2060</v>
      </c>
      <c r="R2153">
        <v>5260</v>
      </c>
      <c r="S2153">
        <v>300</v>
      </c>
      <c r="T2153">
        <v>740</v>
      </c>
      <c r="U2153">
        <v>1130</v>
      </c>
      <c r="V2153">
        <v>11</v>
      </c>
      <c r="W2153">
        <v>1</v>
      </c>
      <c r="X2153">
        <v>14</v>
      </c>
      <c r="Y2153">
        <v>4</v>
      </c>
      <c r="Z2153">
        <v>3</v>
      </c>
      <c r="AA2153">
        <v>9</v>
      </c>
      <c r="AB2153">
        <v>2</v>
      </c>
      <c r="AC2153">
        <v>5</v>
      </c>
      <c r="AD2153">
        <v>15</v>
      </c>
      <c r="AE2153">
        <v>16</v>
      </c>
      <c r="AF2153">
        <v>7</v>
      </c>
      <c r="AG2153">
        <v>13</v>
      </c>
      <c r="AH2153">
        <v>12</v>
      </c>
      <c r="AI2153">
        <v>6</v>
      </c>
      <c r="AJ2153">
        <v>10</v>
      </c>
      <c r="AK2153">
        <v>8</v>
      </c>
      <c r="AL2153">
        <v>0</v>
      </c>
      <c r="AM2153">
        <v>0</v>
      </c>
      <c r="AN2153">
        <v>0.26200000000000001</v>
      </c>
      <c r="AO2153">
        <v>3.9</v>
      </c>
      <c r="AP2153">
        <f>(AN2153+AN$12-(1-AN2153-AN$12)/(AO2153-1))/AN$11</f>
        <v>1.8793103448275922E-3</v>
      </c>
      <c r="AQ2153">
        <f>MAX(MIN(AP2153,AN$9),AN$10)</f>
        <v>1.8793103448275922E-3</v>
      </c>
      <c r="AR2153">
        <f>IF(OR(AP2153&lt;0,V2153=0),0,INT(AX2152*AQ2153/100))</f>
        <v>5</v>
      </c>
      <c r="AS2153">
        <f>IF(AR2153&gt;0,1,0)</f>
        <v>1</v>
      </c>
      <c r="AT2153" s="1">
        <f>IF(V2153=1,K2153,0)*AS2153</f>
        <v>0</v>
      </c>
      <c r="AU2153" s="1">
        <f>MIN(AR2153,AN$13)*AS2153*AT2153</f>
        <v>0</v>
      </c>
      <c r="AV2153" s="1">
        <f>MIN(AR2153,AN$13)*AS2153*100</f>
        <v>500</v>
      </c>
      <c r="AW2153" s="1">
        <f>AU2153-AV2153</f>
        <v>-500</v>
      </c>
      <c r="AX2153" s="1">
        <f>AX2152+AW2153</f>
        <v>271840</v>
      </c>
      <c r="AY2153">
        <f>IF(AT2153=0,IF(AS2153=1,AY2152+1,AY2152),0)</f>
        <v>9</v>
      </c>
      <c r="AZ2153">
        <f t="shared" si="34"/>
        <v>0</v>
      </c>
    </row>
    <row r="2154" spans="1:52" x14ac:dyDescent="0.4">
      <c r="A2154">
        <f ca="1">RAND()</f>
        <v>0.26905739734325074</v>
      </c>
      <c r="B2154">
        <v>20260530</v>
      </c>
      <c r="C2154">
        <v>8</v>
      </c>
      <c r="D2154">
        <v>3</v>
      </c>
      <c r="E2154">
        <v>1</v>
      </c>
      <c r="F2154">
        <v>703</v>
      </c>
      <c r="G2154">
        <v>17</v>
      </c>
      <c r="H2154">
        <v>1400</v>
      </c>
      <c r="I2154">
        <v>1</v>
      </c>
      <c r="J2154">
        <v>18</v>
      </c>
      <c r="K2154">
        <v>500</v>
      </c>
      <c r="L2154">
        <v>160</v>
      </c>
      <c r="M2154">
        <v>220</v>
      </c>
      <c r="N2154">
        <v>110</v>
      </c>
      <c r="O2154">
        <v>3180</v>
      </c>
      <c r="P2154">
        <v>5400</v>
      </c>
      <c r="Q2154">
        <v>1810</v>
      </c>
      <c r="R2154">
        <v>15780</v>
      </c>
      <c r="S2154">
        <v>880</v>
      </c>
      <c r="T2154">
        <v>320</v>
      </c>
      <c r="U2154">
        <v>380</v>
      </c>
      <c r="V2154">
        <v>3</v>
      </c>
      <c r="W2154">
        <v>5</v>
      </c>
      <c r="X2154">
        <v>12</v>
      </c>
      <c r="Y2154">
        <v>4</v>
      </c>
      <c r="Z2154">
        <v>2</v>
      </c>
      <c r="AA2154">
        <v>8</v>
      </c>
      <c r="AB2154">
        <v>1</v>
      </c>
      <c r="AC2154">
        <v>11</v>
      </c>
      <c r="AD2154">
        <v>7</v>
      </c>
      <c r="AE2154">
        <v>6</v>
      </c>
      <c r="AF2154">
        <v>15</v>
      </c>
      <c r="AG2154">
        <v>9</v>
      </c>
      <c r="AH2154">
        <v>17</v>
      </c>
      <c r="AI2154">
        <v>13</v>
      </c>
      <c r="AJ2154">
        <v>16</v>
      </c>
      <c r="AK2154">
        <v>10</v>
      </c>
      <c r="AL2154">
        <v>14</v>
      </c>
      <c r="AM2154">
        <v>0</v>
      </c>
      <c r="AN2154">
        <v>0.2</v>
      </c>
      <c r="AO2154">
        <v>2.1</v>
      </c>
      <c r="AP2154">
        <f>(AN2154+AN$12-(1-AN2154-AN$12)/(AO2154-1))/AN$11</f>
        <v>-0.13181818181818183</v>
      </c>
      <c r="AQ2154">
        <f>MAX(MIN(AP2154,AN$9),AN$10)</f>
        <v>0</v>
      </c>
      <c r="AR2154">
        <f>IF(OR(AP2154&lt;0,V2154=0),0,INT(AX2153*AQ2154/100))</f>
        <v>0</v>
      </c>
      <c r="AS2154">
        <f>IF(AR2154&gt;0,1,0)</f>
        <v>0</v>
      </c>
      <c r="AT2154" s="1">
        <f>IF(V2154=1,K2154,0)*AS2154</f>
        <v>0</v>
      </c>
      <c r="AU2154" s="1">
        <f>MIN(AR2154,AN$13)*AS2154*AT2154</f>
        <v>0</v>
      </c>
      <c r="AV2154" s="1">
        <f>MIN(AR2154,AN$13)*AS2154*100</f>
        <v>0</v>
      </c>
      <c r="AW2154" s="1">
        <f>AU2154-AV2154</f>
        <v>0</v>
      </c>
      <c r="AX2154" s="1">
        <f>AX2153+AW2154</f>
        <v>271840</v>
      </c>
      <c r="AY2154">
        <f>IF(AT2154=0,IF(AS2154=1,AY2153+1,AY2153),0)</f>
        <v>9</v>
      </c>
      <c r="AZ2154">
        <f t="shared" si="34"/>
        <v>0</v>
      </c>
    </row>
    <row r="2155" spans="1:52" x14ac:dyDescent="0.4">
      <c r="A2155">
        <f ca="1">RAND()</f>
        <v>0.83347602727547321</v>
      </c>
      <c r="B2155">
        <v>20260530</v>
      </c>
      <c r="C2155">
        <v>8</v>
      </c>
      <c r="D2155">
        <v>4</v>
      </c>
      <c r="E2155">
        <v>1</v>
      </c>
      <c r="F2155">
        <v>703</v>
      </c>
      <c r="G2155">
        <v>18</v>
      </c>
      <c r="H2155">
        <v>2400</v>
      </c>
      <c r="I2155">
        <v>1</v>
      </c>
      <c r="J2155">
        <v>18</v>
      </c>
      <c r="K2155">
        <v>320</v>
      </c>
      <c r="L2155">
        <v>150</v>
      </c>
      <c r="M2155">
        <v>140</v>
      </c>
      <c r="N2155">
        <v>250</v>
      </c>
      <c r="O2155">
        <v>650</v>
      </c>
      <c r="P2155">
        <v>1090</v>
      </c>
      <c r="Q2155">
        <v>1780</v>
      </c>
      <c r="R2155">
        <v>7120</v>
      </c>
      <c r="S2155">
        <v>290</v>
      </c>
      <c r="T2155">
        <v>530</v>
      </c>
      <c r="U2155">
        <v>640</v>
      </c>
      <c r="V2155">
        <v>1</v>
      </c>
      <c r="W2155">
        <v>7</v>
      </c>
      <c r="X2155">
        <v>3</v>
      </c>
      <c r="Y2155">
        <v>2</v>
      </c>
      <c r="Z2155">
        <v>5</v>
      </c>
      <c r="AA2155">
        <v>6</v>
      </c>
      <c r="AB2155">
        <v>8</v>
      </c>
      <c r="AC2155">
        <v>9</v>
      </c>
      <c r="AD2155">
        <v>17</v>
      </c>
      <c r="AE2155">
        <v>10</v>
      </c>
      <c r="AF2155">
        <v>12</v>
      </c>
      <c r="AG2155">
        <v>14</v>
      </c>
      <c r="AH2155">
        <v>13</v>
      </c>
      <c r="AI2155">
        <v>11</v>
      </c>
      <c r="AJ2155">
        <v>16</v>
      </c>
      <c r="AK2155">
        <v>18</v>
      </c>
      <c r="AL2155">
        <v>4</v>
      </c>
      <c r="AM2155">
        <v>15</v>
      </c>
      <c r="AN2155">
        <v>0.16500000000000001</v>
      </c>
      <c r="AO2155">
        <v>3.2</v>
      </c>
      <c r="AP2155">
        <f>(AN2155+AN$12-(1-AN2155-AN$12)/(AO2155-1))/AN$11</f>
        <v>-5.3636363636363628E-2</v>
      </c>
      <c r="AQ2155">
        <f>MAX(MIN(AP2155,AN$9),AN$10)</f>
        <v>0</v>
      </c>
      <c r="AR2155">
        <f>IF(OR(AP2155&lt;0,V2155=0),0,INT(AX2154*AQ2155/100))</f>
        <v>0</v>
      </c>
      <c r="AS2155">
        <f>IF(AR2155&gt;0,1,0)</f>
        <v>0</v>
      </c>
      <c r="AT2155" s="1">
        <f>IF(V2155=1,K2155,0)*AS2155</f>
        <v>0</v>
      </c>
      <c r="AU2155" s="1">
        <f>MIN(AR2155,AN$13)*AS2155*AT2155</f>
        <v>0</v>
      </c>
      <c r="AV2155" s="1">
        <f>MIN(AR2155,AN$13)*AS2155*100</f>
        <v>0</v>
      </c>
      <c r="AW2155" s="1">
        <f>AU2155-AV2155</f>
        <v>0</v>
      </c>
      <c r="AX2155" s="1">
        <f>AX2154+AW2155</f>
        <v>271840</v>
      </c>
      <c r="AY2155">
        <f>IF(AT2155=0,IF(AS2155=1,AY2154+1,AY2154),0)</f>
        <v>9</v>
      </c>
      <c r="AZ2155">
        <f t="shared" si="34"/>
        <v>0</v>
      </c>
    </row>
    <row r="2156" spans="1:52" x14ac:dyDescent="0.4">
      <c r="A2156">
        <f ca="1">RAND()</f>
        <v>0.79384906007107447</v>
      </c>
      <c r="B2156">
        <v>20260530</v>
      </c>
      <c r="C2156">
        <v>8</v>
      </c>
      <c r="D2156">
        <v>5</v>
      </c>
      <c r="E2156">
        <v>1</v>
      </c>
      <c r="F2156">
        <v>703</v>
      </c>
      <c r="G2156">
        <v>18</v>
      </c>
      <c r="H2156">
        <v>1800</v>
      </c>
      <c r="I2156">
        <v>1</v>
      </c>
      <c r="J2156">
        <v>18</v>
      </c>
      <c r="K2156">
        <v>170</v>
      </c>
      <c r="L2156">
        <v>110</v>
      </c>
      <c r="M2156">
        <v>120</v>
      </c>
      <c r="N2156">
        <v>120</v>
      </c>
      <c r="O2156">
        <v>270</v>
      </c>
      <c r="P2156">
        <v>400</v>
      </c>
      <c r="Q2156">
        <v>560</v>
      </c>
      <c r="R2156">
        <v>1550</v>
      </c>
      <c r="S2156">
        <v>180</v>
      </c>
      <c r="T2156">
        <v>190</v>
      </c>
      <c r="U2156">
        <v>300</v>
      </c>
      <c r="V2156">
        <v>1</v>
      </c>
      <c r="W2156">
        <v>4</v>
      </c>
      <c r="X2156">
        <v>3</v>
      </c>
      <c r="Y2156">
        <v>2</v>
      </c>
      <c r="Z2156">
        <v>8</v>
      </c>
      <c r="AA2156">
        <v>14</v>
      </c>
      <c r="AB2156">
        <v>10</v>
      </c>
      <c r="AC2156">
        <v>18</v>
      </c>
      <c r="AD2156">
        <v>7</v>
      </c>
      <c r="AE2156">
        <v>6</v>
      </c>
      <c r="AF2156">
        <v>9</v>
      </c>
      <c r="AG2156">
        <v>13</v>
      </c>
      <c r="AH2156">
        <v>15</v>
      </c>
      <c r="AI2156">
        <v>16</v>
      </c>
      <c r="AJ2156">
        <v>12</v>
      </c>
      <c r="AK2156">
        <v>5</v>
      </c>
      <c r="AL2156">
        <v>11</v>
      </c>
      <c r="AM2156">
        <v>17</v>
      </c>
      <c r="AN2156">
        <v>0.32100000000000001</v>
      </c>
      <c r="AO2156">
        <v>1.7</v>
      </c>
      <c r="AP2156">
        <f>(AN2156+AN$12-(1-AN2156-AN$12)/(AO2156-1))/AN$11</f>
        <v>-0.16225000000000001</v>
      </c>
      <c r="AQ2156">
        <f>MAX(MIN(AP2156,AN$9),AN$10)</f>
        <v>0</v>
      </c>
      <c r="AR2156">
        <f>IF(OR(AP2156&lt;0,V2156=0),0,INT(AX2155*AQ2156/100))</f>
        <v>0</v>
      </c>
      <c r="AS2156">
        <f>IF(AR2156&gt;0,1,0)</f>
        <v>0</v>
      </c>
      <c r="AT2156" s="1">
        <f>IF(V2156=1,K2156,0)*AS2156</f>
        <v>0</v>
      </c>
      <c r="AU2156" s="1">
        <f>MIN(AR2156,AN$13)*AS2156*AT2156</f>
        <v>0</v>
      </c>
      <c r="AV2156" s="1">
        <f>MIN(AR2156,AN$13)*AS2156*100</f>
        <v>0</v>
      </c>
      <c r="AW2156" s="1">
        <f>AU2156-AV2156</f>
        <v>0</v>
      </c>
      <c r="AX2156" s="1">
        <f>AX2155+AW2156</f>
        <v>271840</v>
      </c>
      <c r="AY2156">
        <f>IF(AT2156=0,IF(AS2156=1,AY2155+1,AY2155),0)</f>
        <v>9</v>
      </c>
      <c r="AZ2156">
        <f t="shared" si="34"/>
        <v>0</v>
      </c>
    </row>
    <row r="2157" spans="1:52" x14ac:dyDescent="0.4">
      <c r="A2157">
        <f ca="1">RAND()</f>
        <v>0.91241440588731204</v>
      </c>
      <c r="B2157">
        <v>20260530</v>
      </c>
      <c r="C2157">
        <v>8</v>
      </c>
      <c r="D2157">
        <v>6</v>
      </c>
      <c r="E2157">
        <v>2</v>
      </c>
      <c r="F2157">
        <v>5</v>
      </c>
      <c r="G2157">
        <v>24</v>
      </c>
      <c r="H2157">
        <v>1800</v>
      </c>
      <c r="I2157">
        <v>1</v>
      </c>
      <c r="J2157">
        <v>12</v>
      </c>
      <c r="K2157">
        <v>2260</v>
      </c>
      <c r="L2157">
        <v>490</v>
      </c>
      <c r="M2157">
        <v>1870</v>
      </c>
      <c r="N2157">
        <v>180</v>
      </c>
      <c r="O2157">
        <v>88780</v>
      </c>
      <c r="P2157">
        <v>132360</v>
      </c>
      <c r="Q2157">
        <v>59880</v>
      </c>
      <c r="R2157">
        <v>626900</v>
      </c>
      <c r="S2157">
        <v>15780</v>
      </c>
      <c r="T2157">
        <v>1420</v>
      </c>
      <c r="U2157">
        <v>4380</v>
      </c>
      <c r="V2157">
        <v>5</v>
      </c>
      <c r="W2157">
        <v>7</v>
      </c>
      <c r="X2157">
        <v>9</v>
      </c>
      <c r="Y2157">
        <v>4</v>
      </c>
      <c r="Z2157">
        <v>3</v>
      </c>
      <c r="AA2157">
        <v>1</v>
      </c>
      <c r="AB2157">
        <v>12</v>
      </c>
      <c r="AC2157">
        <v>11</v>
      </c>
      <c r="AD2157">
        <v>8</v>
      </c>
      <c r="AE2157">
        <v>2</v>
      </c>
      <c r="AF2157">
        <v>6</v>
      </c>
      <c r="AG2157">
        <v>10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0.25</v>
      </c>
      <c r="AO2157">
        <v>2.7</v>
      </c>
      <c r="AP2157">
        <f>(AN2157+AN$12-(1-AN2157-AN$12)/(AO2157-1))/AN$11</f>
        <v>-4.7794117647058806E-2</v>
      </c>
      <c r="AQ2157">
        <f>MAX(MIN(AP2157,AN$9),AN$10)</f>
        <v>0</v>
      </c>
      <c r="AR2157">
        <f>IF(OR(AP2157&lt;0,V2157=0),0,INT(AX2156*AQ2157/100))</f>
        <v>0</v>
      </c>
      <c r="AS2157">
        <f>IF(AR2157&gt;0,1,0)</f>
        <v>0</v>
      </c>
      <c r="AT2157" s="1">
        <f>IF(V2157=1,K2157,0)*AS2157</f>
        <v>0</v>
      </c>
      <c r="AU2157" s="1">
        <f>MIN(AR2157,AN$13)*AS2157*AT2157</f>
        <v>0</v>
      </c>
      <c r="AV2157" s="1">
        <f>MIN(AR2157,AN$13)*AS2157*100</f>
        <v>0</v>
      </c>
      <c r="AW2157" s="1">
        <f>AU2157-AV2157</f>
        <v>0</v>
      </c>
      <c r="AX2157" s="1">
        <f>AX2156+AW2157</f>
        <v>271840</v>
      </c>
      <c r="AY2157">
        <f>IF(AT2157=0,IF(AS2157=1,AY2156+1,AY2156),0)</f>
        <v>9</v>
      </c>
      <c r="AZ2157">
        <f t="shared" si="34"/>
        <v>0</v>
      </c>
    </row>
    <row r="2158" spans="1:52" x14ac:dyDescent="0.4">
      <c r="A2158">
        <f ca="1">RAND()</f>
        <v>0.76567607717532504</v>
      </c>
      <c r="B2158">
        <v>20260530</v>
      </c>
      <c r="C2158">
        <v>8</v>
      </c>
      <c r="D2158">
        <v>7</v>
      </c>
      <c r="E2158">
        <v>2</v>
      </c>
      <c r="F2158">
        <v>5</v>
      </c>
      <c r="G2158">
        <v>18</v>
      </c>
      <c r="H2158">
        <v>1600</v>
      </c>
      <c r="I2158">
        <v>1</v>
      </c>
      <c r="J2158">
        <v>15</v>
      </c>
      <c r="K2158">
        <v>540</v>
      </c>
      <c r="L2158">
        <v>200</v>
      </c>
      <c r="M2158">
        <v>370</v>
      </c>
      <c r="N2158">
        <v>410</v>
      </c>
      <c r="O2158">
        <v>4140</v>
      </c>
      <c r="P2158">
        <v>6610</v>
      </c>
      <c r="Q2158">
        <v>17230</v>
      </c>
      <c r="R2158">
        <v>79810</v>
      </c>
      <c r="S2158">
        <v>1470</v>
      </c>
      <c r="T2158">
        <v>1320</v>
      </c>
      <c r="U2158">
        <v>3390</v>
      </c>
      <c r="V2158">
        <v>10</v>
      </c>
      <c r="W2158">
        <v>4</v>
      </c>
      <c r="X2158">
        <v>9</v>
      </c>
      <c r="Y2158">
        <v>2</v>
      </c>
      <c r="Z2158">
        <v>8</v>
      </c>
      <c r="AA2158">
        <v>5</v>
      </c>
      <c r="AB2158">
        <v>1</v>
      </c>
      <c r="AC2158">
        <v>15</v>
      </c>
      <c r="AD2158">
        <v>7</v>
      </c>
      <c r="AE2158">
        <v>3</v>
      </c>
      <c r="AF2158">
        <v>13</v>
      </c>
      <c r="AG2158">
        <v>11</v>
      </c>
      <c r="AH2158">
        <v>12</v>
      </c>
      <c r="AI2158">
        <v>14</v>
      </c>
      <c r="AJ2158">
        <v>6</v>
      </c>
      <c r="AK2158">
        <v>0</v>
      </c>
      <c r="AL2158">
        <v>0</v>
      </c>
      <c r="AM2158">
        <v>0</v>
      </c>
      <c r="AN2158">
        <v>0.158</v>
      </c>
      <c r="AO2158">
        <v>8</v>
      </c>
      <c r="AP2158">
        <f>(AN2158+AN$12-(1-AN2158-AN$12)/(AO2158-1))/AN$11</f>
        <v>9.4285714285714285E-3</v>
      </c>
      <c r="AQ2158">
        <f>MAX(MIN(AP2158,AN$9),AN$10)</f>
        <v>9.4285714285714285E-3</v>
      </c>
      <c r="AR2158">
        <f>IF(OR(AP2158&lt;0,V2158=0),0,INT(AX2157*AQ2158/100))</f>
        <v>25</v>
      </c>
      <c r="AS2158">
        <f>IF(AR2158&gt;0,1,0)</f>
        <v>1</v>
      </c>
      <c r="AT2158" s="1">
        <f>IF(V2158=1,K2158,0)*AS2158</f>
        <v>0</v>
      </c>
      <c r="AU2158" s="1">
        <f>MIN(AR2158,AN$13)*AS2158*AT2158</f>
        <v>0</v>
      </c>
      <c r="AV2158" s="1">
        <f>MIN(AR2158,AN$13)*AS2158*100</f>
        <v>2000</v>
      </c>
      <c r="AW2158" s="1">
        <f>AU2158-AV2158</f>
        <v>-2000</v>
      </c>
      <c r="AX2158" s="1">
        <f>AX2157+AW2158</f>
        <v>269840</v>
      </c>
      <c r="AY2158">
        <f>IF(AT2158=0,IF(AS2158=1,AY2157+1,AY2157),0)</f>
        <v>10</v>
      </c>
      <c r="AZ2158">
        <f t="shared" si="34"/>
        <v>0</v>
      </c>
    </row>
    <row r="2159" spans="1:52" x14ac:dyDescent="0.4">
      <c r="A2159">
        <f ca="1">RAND()</f>
        <v>0.58256066354394942</v>
      </c>
      <c r="B2159">
        <v>20260530</v>
      </c>
      <c r="C2159">
        <v>8</v>
      </c>
      <c r="D2159">
        <v>8</v>
      </c>
      <c r="E2159">
        <v>2</v>
      </c>
      <c r="F2159">
        <v>10</v>
      </c>
      <c r="G2159">
        <v>18</v>
      </c>
      <c r="H2159">
        <v>1400</v>
      </c>
      <c r="I2159">
        <v>1</v>
      </c>
      <c r="J2159">
        <v>12</v>
      </c>
      <c r="K2159">
        <v>950</v>
      </c>
      <c r="L2159">
        <v>370</v>
      </c>
      <c r="M2159">
        <v>1080</v>
      </c>
      <c r="N2159">
        <v>320</v>
      </c>
      <c r="O2159">
        <v>23160</v>
      </c>
      <c r="P2159">
        <v>35580</v>
      </c>
      <c r="Q2159">
        <v>36930</v>
      </c>
      <c r="R2159">
        <v>209970</v>
      </c>
      <c r="S2159">
        <v>4280</v>
      </c>
      <c r="T2159">
        <v>1070</v>
      </c>
      <c r="U2159">
        <v>4270</v>
      </c>
      <c r="V2159">
        <v>4</v>
      </c>
      <c r="W2159">
        <v>7</v>
      </c>
      <c r="X2159">
        <v>6</v>
      </c>
      <c r="Y2159">
        <v>1</v>
      </c>
      <c r="Z2159">
        <v>9</v>
      </c>
      <c r="AA2159">
        <v>10</v>
      </c>
      <c r="AB2159">
        <v>3</v>
      </c>
      <c r="AC2159">
        <v>2</v>
      </c>
      <c r="AD2159">
        <v>8</v>
      </c>
      <c r="AE2159">
        <v>12</v>
      </c>
      <c r="AF2159">
        <v>5</v>
      </c>
      <c r="AG2159">
        <v>11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0.28100000000000003</v>
      </c>
      <c r="AO2159">
        <v>2.8</v>
      </c>
      <c r="AP2159">
        <f>(AN2159+AN$12-(1-AN2159-AN$12)/(AO2159-1))/AN$11</f>
        <v>-2.9611111111111116E-2</v>
      </c>
      <c r="AQ2159">
        <f>MAX(MIN(AP2159,AN$9),AN$10)</f>
        <v>0</v>
      </c>
      <c r="AR2159">
        <f>IF(OR(AP2159&lt;0,V2159=0),0,INT(AX2158*AQ2159/100))</f>
        <v>0</v>
      </c>
      <c r="AS2159">
        <f>IF(AR2159&gt;0,1,0)</f>
        <v>0</v>
      </c>
      <c r="AT2159" s="1">
        <f>IF(V2159=1,K2159,0)*AS2159</f>
        <v>0</v>
      </c>
      <c r="AU2159" s="1">
        <f>MIN(AR2159,AN$13)*AS2159*AT2159</f>
        <v>0</v>
      </c>
      <c r="AV2159" s="1">
        <f>MIN(AR2159,AN$13)*AS2159*100</f>
        <v>0</v>
      </c>
      <c r="AW2159" s="1">
        <f>AU2159-AV2159</f>
        <v>0</v>
      </c>
      <c r="AX2159" s="1">
        <f>AX2158+AW2159</f>
        <v>269840</v>
      </c>
      <c r="AY2159">
        <f>IF(AT2159=0,IF(AS2159=1,AY2158+1,AY2158),0)</f>
        <v>10</v>
      </c>
      <c r="AZ2159">
        <f t="shared" si="34"/>
        <v>0</v>
      </c>
    </row>
    <row r="2160" spans="1:52" x14ac:dyDescent="0.4">
      <c r="A2160">
        <f ca="1">RAND()</f>
        <v>0.66260898829300163</v>
      </c>
      <c r="B2160">
        <v>20260530</v>
      </c>
      <c r="C2160">
        <v>8</v>
      </c>
      <c r="D2160">
        <v>9</v>
      </c>
      <c r="E2160">
        <v>1</v>
      </c>
      <c r="F2160">
        <v>999</v>
      </c>
      <c r="G2160">
        <v>24</v>
      </c>
      <c r="H2160">
        <v>1800</v>
      </c>
      <c r="I2160">
        <v>1</v>
      </c>
      <c r="J2160">
        <v>9</v>
      </c>
      <c r="K2160">
        <v>180</v>
      </c>
      <c r="L2160">
        <v>110</v>
      </c>
      <c r="M2160">
        <v>140</v>
      </c>
      <c r="N2160">
        <v>160</v>
      </c>
      <c r="O2160">
        <v>350</v>
      </c>
      <c r="P2160">
        <v>560</v>
      </c>
      <c r="Q2160">
        <v>850</v>
      </c>
      <c r="R2160">
        <v>2380</v>
      </c>
      <c r="S2160">
        <v>200</v>
      </c>
      <c r="T2160">
        <v>250</v>
      </c>
      <c r="U2160">
        <v>470</v>
      </c>
      <c r="V2160">
        <v>6</v>
      </c>
      <c r="W2160">
        <v>5</v>
      </c>
      <c r="X2160">
        <v>1</v>
      </c>
      <c r="Y2160">
        <v>2</v>
      </c>
      <c r="Z2160">
        <v>3</v>
      </c>
      <c r="AA2160">
        <v>9</v>
      </c>
      <c r="AB2160">
        <v>7</v>
      </c>
      <c r="AC2160">
        <v>8</v>
      </c>
      <c r="AD2160">
        <v>4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0.22500000000000001</v>
      </c>
      <c r="AO2160">
        <v>6.3</v>
      </c>
      <c r="AP2160">
        <f>(AN2160+AN$12-(1-AN2160-AN$12)/(AO2160-1))/AN$11</f>
        <v>1.9693396226415097E-2</v>
      </c>
      <c r="AQ2160">
        <f>MAX(MIN(AP2160,AN$9),AN$10)</f>
        <v>1.9693396226415097E-2</v>
      </c>
      <c r="AR2160">
        <f>IF(OR(AP2160&lt;0,V2160=0),0,INT(AX2159*AQ2160/100))</f>
        <v>53</v>
      </c>
      <c r="AS2160">
        <f>IF(AR2160&gt;0,1,0)</f>
        <v>1</v>
      </c>
      <c r="AT2160" s="1">
        <f>IF(V2160=1,K2160,0)*AS2160</f>
        <v>0</v>
      </c>
      <c r="AU2160" s="1">
        <f>MIN(AR2160,AN$13)*AS2160*AT2160</f>
        <v>0</v>
      </c>
      <c r="AV2160" s="1">
        <f>MIN(AR2160,AN$13)*AS2160*100</f>
        <v>2000</v>
      </c>
      <c r="AW2160" s="1">
        <f>AU2160-AV2160</f>
        <v>-2000</v>
      </c>
      <c r="AX2160" s="1">
        <f>AX2159+AW2160</f>
        <v>267840</v>
      </c>
      <c r="AY2160">
        <f>IF(AT2160=0,IF(AS2160=1,AY2159+1,AY2159),0)</f>
        <v>11</v>
      </c>
      <c r="AZ2160">
        <f t="shared" si="34"/>
        <v>0</v>
      </c>
    </row>
    <row r="2161" spans="1:52" x14ac:dyDescent="0.4">
      <c r="A2161">
        <f ca="1">RAND()</f>
        <v>0.65381830362155413</v>
      </c>
      <c r="B2161">
        <v>20260530</v>
      </c>
      <c r="C2161">
        <v>8</v>
      </c>
      <c r="D2161">
        <v>10</v>
      </c>
      <c r="E2161">
        <v>2</v>
      </c>
      <c r="F2161">
        <v>16</v>
      </c>
      <c r="G2161">
        <v>24</v>
      </c>
      <c r="H2161">
        <v>1800</v>
      </c>
      <c r="I2161">
        <v>1</v>
      </c>
      <c r="J2161">
        <v>16</v>
      </c>
      <c r="K2161">
        <v>600</v>
      </c>
      <c r="L2161">
        <v>250</v>
      </c>
      <c r="M2161">
        <v>3150</v>
      </c>
      <c r="N2161">
        <v>220</v>
      </c>
      <c r="O2161">
        <v>66550</v>
      </c>
      <c r="P2161">
        <v>105210</v>
      </c>
      <c r="Q2161">
        <v>135510</v>
      </c>
      <c r="R2161">
        <v>1024500</v>
      </c>
      <c r="S2161">
        <v>19880</v>
      </c>
      <c r="T2161">
        <v>860</v>
      </c>
      <c r="U2161">
        <v>16800</v>
      </c>
      <c r="V2161">
        <v>7</v>
      </c>
      <c r="W2161">
        <v>9</v>
      </c>
      <c r="X2161">
        <v>3</v>
      </c>
      <c r="Y2161">
        <v>1</v>
      </c>
      <c r="Z2161">
        <v>4</v>
      </c>
      <c r="AA2161">
        <v>6</v>
      </c>
      <c r="AB2161">
        <v>11</v>
      </c>
      <c r="AC2161">
        <v>8</v>
      </c>
      <c r="AD2161">
        <v>16</v>
      </c>
      <c r="AE2161">
        <v>13</v>
      </c>
      <c r="AF2161">
        <v>15</v>
      </c>
      <c r="AG2161">
        <v>5</v>
      </c>
      <c r="AH2161">
        <v>14</v>
      </c>
      <c r="AI2161">
        <v>10</v>
      </c>
      <c r="AJ2161">
        <v>12</v>
      </c>
      <c r="AK2161">
        <v>2</v>
      </c>
      <c r="AL2161">
        <v>0</v>
      </c>
      <c r="AM2161">
        <v>0</v>
      </c>
      <c r="AN2161">
        <v>0.22700000000000001</v>
      </c>
      <c r="AO2161">
        <v>5.3</v>
      </c>
      <c r="AP2161">
        <f>(AN2161+AN$12-(1-AN2161-AN$12)/(AO2161-1))/AN$11</f>
        <v>1.1808139534883723E-2</v>
      </c>
      <c r="AQ2161">
        <f>MAX(MIN(AP2161,AN$9),AN$10)</f>
        <v>1.1808139534883723E-2</v>
      </c>
      <c r="AR2161">
        <f>IF(OR(AP2161&lt;0,V2161=0),0,INT(AX2160*AQ2161/100))</f>
        <v>31</v>
      </c>
      <c r="AS2161">
        <f>IF(AR2161&gt;0,1,0)</f>
        <v>1</v>
      </c>
      <c r="AT2161" s="1">
        <f>IF(V2161=1,K2161,0)*AS2161</f>
        <v>0</v>
      </c>
      <c r="AU2161" s="1">
        <f>MIN(AR2161,AN$13)*AS2161*AT2161</f>
        <v>0</v>
      </c>
      <c r="AV2161" s="1">
        <f>MIN(AR2161,AN$13)*AS2161*100</f>
        <v>2000</v>
      </c>
      <c r="AW2161" s="1">
        <f>AU2161-AV2161</f>
        <v>-2000</v>
      </c>
      <c r="AX2161" s="1">
        <f>AX2160+AW2161</f>
        <v>265840</v>
      </c>
      <c r="AY2161">
        <f>IF(AT2161=0,IF(AS2161=1,AY2160+1,AY2160),0)</f>
        <v>12</v>
      </c>
      <c r="AZ2161">
        <f t="shared" si="34"/>
        <v>0</v>
      </c>
    </row>
    <row r="2162" spans="1:52" x14ac:dyDescent="0.4">
      <c r="A2162">
        <f ca="1">RAND()</f>
        <v>0.64000991929306439</v>
      </c>
      <c r="B2162">
        <v>20260530</v>
      </c>
      <c r="C2162">
        <v>8</v>
      </c>
      <c r="D2162">
        <v>11</v>
      </c>
      <c r="E2162">
        <v>1</v>
      </c>
      <c r="F2162">
        <v>999</v>
      </c>
      <c r="G2162">
        <v>17</v>
      </c>
      <c r="H2162">
        <v>1200</v>
      </c>
      <c r="I2162">
        <v>1</v>
      </c>
      <c r="J2162">
        <v>16</v>
      </c>
      <c r="K2162">
        <v>870</v>
      </c>
      <c r="L2162">
        <v>290</v>
      </c>
      <c r="M2162">
        <v>290</v>
      </c>
      <c r="N2162">
        <v>200</v>
      </c>
      <c r="O2162">
        <v>4670</v>
      </c>
      <c r="P2162">
        <v>9530</v>
      </c>
      <c r="Q2162">
        <v>11190</v>
      </c>
      <c r="R2162">
        <v>71630</v>
      </c>
      <c r="S2162">
        <v>1480</v>
      </c>
      <c r="T2162">
        <v>1240</v>
      </c>
      <c r="U2162">
        <v>1020</v>
      </c>
      <c r="V2162">
        <v>2</v>
      </c>
      <c r="W2162">
        <v>1</v>
      </c>
      <c r="X2162">
        <v>6</v>
      </c>
      <c r="Y2162">
        <v>11</v>
      </c>
      <c r="Z2162">
        <v>7</v>
      </c>
      <c r="AA2162">
        <v>4</v>
      </c>
      <c r="AB2162">
        <v>14</v>
      </c>
      <c r="AC2162">
        <v>12</v>
      </c>
      <c r="AD2162">
        <v>10</v>
      </c>
      <c r="AE2162">
        <v>3</v>
      </c>
      <c r="AF2162">
        <v>9</v>
      </c>
      <c r="AG2162">
        <v>16</v>
      </c>
      <c r="AH2162">
        <v>8</v>
      </c>
      <c r="AI2162">
        <v>15</v>
      </c>
      <c r="AJ2162">
        <v>13</v>
      </c>
      <c r="AK2162">
        <v>5</v>
      </c>
      <c r="AL2162">
        <v>0</v>
      </c>
      <c r="AM2162">
        <v>0</v>
      </c>
      <c r="AN2162">
        <v>0.14299999999999999</v>
      </c>
      <c r="AO2162">
        <v>8.8000000000000007</v>
      </c>
      <c r="AP2162">
        <f>(AN2162+AN$12-(1-AN2162-AN$12)/(AO2162-1))/AN$11</f>
        <v>8.2820512820512837E-3</v>
      </c>
      <c r="AQ2162">
        <f>MAX(MIN(AP2162,AN$9),AN$10)</f>
        <v>8.2820512820512837E-3</v>
      </c>
      <c r="AR2162">
        <f>IF(OR(AP2162&lt;0,V2162=0),0,INT(AX2161*AQ2162/100))</f>
        <v>22</v>
      </c>
      <c r="AS2162">
        <f>IF(AR2162&gt;0,1,0)</f>
        <v>1</v>
      </c>
      <c r="AT2162" s="1">
        <f>IF(V2162=1,K2162,0)*AS2162</f>
        <v>0</v>
      </c>
      <c r="AU2162" s="1">
        <f>MIN(AR2162,AN$13)*AS2162*AT2162</f>
        <v>0</v>
      </c>
      <c r="AV2162" s="1">
        <f>MIN(AR2162,AN$13)*AS2162*100</f>
        <v>2000</v>
      </c>
      <c r="AW2162" s="1">
        <f>AU2162-AV2162</f>
        <v>-2000</v>
      </c>
      <c r="AX2162" s="1">
        <f>AX2161+AW2162</f>
        <v>263840</v>
      </c>
      <c r="AY2162">
        <f>IF(AT2162=0,IF(AS2162=1,AY2161+1,AY2161),0)</f>
        <v>13</v>
      </c>
      <c r="AZ2162">
        <f t="shared" si="34"/>
        <v>0</v>
      </c>
    </row>
    <row r="2163" spans="1:52" x14ac:dyDescent="0.4">
      <c r="A2163">
        <f ca="1">RAND()</f>
        <v>0.93645159675559608</v>
      </c>
      <c r="B2163">
        <v>20260530</v>
      </c>
      <c r="C2163">
        <v>8</v>
      </c>
      <c r="D2163">
        <v>12</v>
      </c>
      <c r="E2163">
        <v>2</v>
      </c>
      <c r="F2163">
        <v>10</v>
      </c>
      <c r="G2163">
        <v>24</v>
      </c>
      <c r="H2163">
        <v>1200</v>
      </c>
      <c r="I2163">
        <v>1</v>
      </c>
      <c r="J2163">
        <v>16</v>
      </c>
      <c r="K2163">
        <v>690</v>
      </c>
      <c r="L2163">
        <v>260</v>
      </c>
      <c r="M2163">
        <v>840</v>
      </c>
      <c r="N2163">
        <v>830</v>
      </c>
      <c r="O2163">
        <v>7150</v>
      </c>
      <c r="P2163">
        <v>13120</v>
      </c>
      <c r="Q2163">
        <v>56590</v>
      </c>
      <c r="R2163">
        <v>277650</v>
      </c>
      <c r="S2163">
        <v>2450</v>
      </c>
      <c r="T2163">
        <v>2790</v>
      </c>
      <c r="U2163">
        <v>9010</v>
      </c>
      <c r="V2163">
        <v>16</v>
      </c>
      <c r="W2163">
        <v>4</v>
      </c>
      <c r="X2163">
        <v>12</v>
      </c>
      <c r="Y2163">
        <v>9</v>
      </c>
      <c r="Z2163">
        <v>15</v>
      </c>
      <c r="AA2163">
        <v>1</v>
      </c>
      <c r="AB2163">
        <v>5</v>
      </c>
      <c r="AC2163">
        <v>7</v>
      </c>
      <c r="AD2163">
        <v>6</v>
      </c>
      <c r="AE2163">
        <v>2</v>
      </c>
      <c r="AF2163">
        <v>10</v>
      </c>
      <c r="AG2163">
        <v>8</v>
      </c>
      <c r="AH2163">
        <v>13</v>
      </c>
      <c r="AI2163">
        <v>3</v>
      </c>
      <c r="AJ2163">
        <v>11</v>
      </c>
      <c r="AK2163">
        <v>14</v>
      </c>
      <c r="AL2163">
        <v>0</v>
      </c>
      <c r="AM2163">
        <v>0</v>
      </c>
      <c r="AN2163">
        <v>0.26300000000000001</v>
      </c>
      <c r="AO2163">
        <v>2.9</v>
      </c>
      <c r="AP2163">
        <f>(AN2163+AN$12-(1-AN2163-AN$12)/(AO2163-1))/AN$11</f>
        <v>-3.122368421052632E-2</v>
      </c>
      <c r="AQ2163">
        <f>MAX(MIN(AP2163,AN$9),AN$10)</f>
        <v>0</v>
      </c>
      <c r="AR2163">
        <f>IF(OR(AP2163&lt;0,V2163=0),0,INT(AX2162*AQ2163/100))</f>
        <v>0</v>
      </c>
      <c r="AS2163">
        <f>IF(AR2163&gt;0,1,0)</f>
        <v>0</v>
      </c>
      <c r="AT2163" s="1">
        <f>IF(V2163=1,K2163,0)*AS2163</f>
        <v>0</v>
      </c>
      <c r="AU2163" s="1">
        <f>MIN(AR2163,AN$13)*AS2163*AT2163</f>
        <v>0</v>
      </c>
      <c r="AV2163" s="1">
        <f>MIN(AR2163,AN$13)*AS2163*100</f>
        <v>0</v>
      </c>
      <c r="AW2163" s="1">
        <f>AU2163-AV2163</f>
        <v>0</v>
      </c>
      <c r="AX2163" s="1">
        <f>AX2162+AW2163</f>
        <v>263840</v>
      </c>
      <c r="AY2163">
        <f>IF(AT2163=0,IF(AS2163=1,AY2162+1,AY2162),0)</f>
        <v>13</v>
      </c>
      <c r="AZ2163">
        <f t="shared" si="34"/>
        <v>0</v>
      </c>
    </row>
    <row r="2164" spans="1:52" x14ac:dyDescent="0.4">
      <c r="A2164">
        <f ca="1">RAND()</f>
        <v>0.40496668194206109</v>
      </c>
      <c r="B2164">
        <v>20260531</v>
      </c>
      <c r="C2164">
        <v>5</v>
      </c>
      <c r="D2164">
        <v>1</v>
      </c>
      <c r="E2164">
        <v>1</v>
      </c>
      <c r="F2164">
        <v>703</v>
      </c>
      <c r="G2164">
        <v>23</v>
      </c>
      <c r="H2164">
        <v>1600</v>
      </c>
      <c r="I2164">
        <v>1</v>
      </c>
      <c r="J2164">
        <v>16</v>
      </c>
      <c r="K2164">
        <v>340</v>
      </c>
      <c r="L2164">
        <v>120</v>
      </c>
      <c r="M2164">
        <v>110</v>
      </c>
      <c r="N2164">
        <v>2090</v>
      </c>
      <c r="O2164">
        <v>280</v>
      </c>
      <c r="P2164">
        <v>700</v>
      </c>
      <c r="Q2164">
        <v>13080</v>
      </c>
      <c r="R2164">
        <v>41360</v>
      </c>
      <c r="S2164">
        <v>160</v>
      </c>
      <c r="T2164">
        <v>6400</v>
      </c>
      <c r="U2164">
        <v>4010</v>
      </c>
      <c r="V2164">
        <v>2</v>
      </c>
      <c r="W2164">
        <v>9</v>
      </c>
      <c r="X2164">
        <v>1</v>
      </c>
      <c r="Y2164">
        <v>15</v>
      </c>
      <c r="Z2164">
        <v>13</v>
      </c>
      <c r="AA2164">
        <v>6</v>
      </c>
      <c r="AB2164">
        <v>14</v>
      </c>
      <c r="AC2164">
        <v>16</v>
      </c>
      <c r="AD2164">
        <v>4</v>
      </c>
      <c r="AE2164">
        <v>7</v>
      </c>
      <c r="AF2164">
        <v>12</v>
      </c>
      <c r="AG2164">
        <v>10</v>
      </c>
      <c r="AH2164">
        <v>11</v>
      </c>
      <c r="AI2164">
        <v>3</v>
      </c>
      <c r="AJ2164">
        <v>5</v>
      </c>
      <c r="AK2164">
        <v>8</v>
      </c>
      <c r="AL2164">
        <v>0</v>
      </c>
      <c r="AM2164">
        <v>0</v>
      </c>
      <c r="AN2164">
        <v>0.22</v>
      </c>
      <c r="AO2164">
        <v>1.9</v>
      </c>
      <c r="AP2164">
        <f>(AN2164+AN$12-(1-AN2164-AN$12)/(AO2164-1))/AN$11</f>
        <v>-0.16166666666666671</v>
      </c>
      <c r="AQ2164">
        <f>MAX(MIN(AP2164,AN$9),AN$10)</f>
        <v>0</v>
      </c>
      <c r="AR2164">
        <f>IF(OR(AP2164&lt;0,V2164=0),0,INT(AX2163*AQ2164/100))</f>
        <v>0</v>
      </c>
      <c r="AS2164">
        <f>IF(AR2164&gt;0,1,0)</f>
        <v>0</v>
      </c>
      <c r="AT2164" s="1">
        <f>IF(V2164=1,K2164,0)*AS2164</f>
        <v>0</v>
      </c>
      <c r="AU2164" s="1">
        <f>MIN(AR2164,AN$13)*AS2164*AT2164</f>
        <v>0</v>
      </c>
      <c r="AV2164" s="1">
        <f>MIN(AR2164,AN$13)*AS2164*100</f>
        <v>0</v>
      </c>
      <c r="AW2164" s="1">
        <f>AU2164-AV2164</f>
        <v>0</v>
      </c>
      <c r="AX2164" s="1">
        <f>AX2163+AW2164</f>
        <v>263840</v>
      </c>
      <c r="AY2164">
        <f>IF(AT2164=0,IF(AS2164=1,AY2163+1,AY2163),0)</f>
        <v>13</v>
      </c>
      <c r="AZ2164">
        <f t="shared" si="34"/>
        <v>0</v>
      </c>
    </row>
    <row r="2165" spans="1:52" x14ac:dyDescent="0.4">
      <c r="A2165">
        <f ca="1">RAND()</f>
        <v>0.61174733480230192</v>
      </c>
      <c r="B2165">
        <v>20260531</v>
      </c>
      <c r="C2165">
        <v>5</v>
      </c>
      <c r="D2165">
        <v>3</v>
      </c>
      <c r="E2165">
        <v>1</v>
      </c>
      <c r="F2165">
        <v>703</v>
      </c>
      <c r="G2165">
        <v>23</v>
      </c>
      <c r="H2165">
        <v>1600</v>
      </c>
      <c r="I2165">
        <v>1</v>
      </c>
      <c r="J2165">
        <v>16</v>
      </c>
      <c r="K2165">
        <v>250</v>
      </c>
      <c r="L2165">
        <v>150</v>
      </c>
      <c r="M2165">
        <v>410</v>
      </c>
      <c r="N2165">
        <v>2860</v>
      </c>
      <c r="O2165">
        <v>2070</v>
      </c>
      <c r="P2165">
        <v>3280</v>
      </c>
      <c r="Q2165">
        <v>94150</v>
      </c>
      <c r="R2165">
        <v>279900</v>
      </c>
      <c r="S2165">
        <v>880</v>
      </c>
      <c r="T2165">
        <v>5570</v>
      </c>
      <c r="U2165">
        <v>17870</v>
      </c>
      <c r="V2165">
        <v>1</v>
      </c>
      <c r="W2165">
        <v>12</v>
      </c>
      <c r="X2165">
        <v>7</v>
      </c>
      <c r="Y2165">
        <v>2</v>
      </c>
      <c r="Z2165">
        <v>6</v>
      </c>
      <c r="AA2165">
        <v>15</v>
      </c>
      <c r="AB2165">
        <v>16</v>
      </c>
      <c r="AC2165">
        <v>4</v>
      </c>
      <c r="AD2165">
        <v>5</v>
      </c>
      <c r="AE2165">
        <v>3</v>
      </c>
      <c r="AF2165">
        <v>10</v>
      </c>
      <c r="AG2165">
        <v>9</v>
      </c>
      <c r="AH2165">
        <v>11</v>
      </c>
      <c r="AI2165">
        <v>8</v>
      </c>
      <c r="AJ2165">
        <v>14</v>
      </c>
      <c r="AK2165">
        <v>13</v>
      </c>
      <c r="AL2165">
        <v>0</v>
      </c>
      <c r="AM2165">
        <v>0</v>
      </c>
      <c r="AN2165">
        <v>0.253</v>
      </c>
      <c r="AO2165">
        <v>2.5</v>
      </c>
      <c r="AP2165">
        <f>(AN2165+AN$12-(1-AN2165-AN$12)/(AO2165-1))/AN$11</f>
        <v>-6.1249999999999999E-2</v>
      </c>
      <c r="AQ2165">
        <f>MAX(MIN(AP2165,AN$9),AN$10)</f>
        <v>0</v>
      </c>
      <c r="AR2165">
        <f>IF(OR(AP2165&lt;0,V2165=0),0,INT(AX2164*AQ2165/100))</f>
        <v>0</v>
      </c>
      <c r="AS2165">
        <f>IF(AR2165&gt;0,1,0)</f>
        <v>0</v>
      </c>
      <c r="AT2165" s="1">
        <f>IF(V2165=1,K2165,0)*AS2165</f>
        <v>0</v>
      </c>
      <c r="AU2165" s="1">
        <f>MIN(AR2165,AN$13)*AS2165*AT2165</f>
        <v>0</v>
      </c>
      <c r="AV2165" s="1">
        <f>MIN(AR2165,AN$13)*AS2165*100</f>
        <v>0</v>
      </c>
      <c r="AW2165" s="1">
        <f>AU2165-AV2165</f>
        <v>0</v>
      </c>
      <c r="AX2165" s="1">
        <f>AX2164+AW2165</f>
        <v>263840</v>
      </c>
      <c r="AY2165">
        <f>IF(AT2165=0,IF(AS2165=1,AY2164+1,AY2164),0)</f>
        <v>13</v>
      </c>
      <c r="AZ2165">
        <f t="shared" si="34"/>
        <v>0</v>
      </c>
    </row>
    <row r="2166" spans="1:52" x14ac:dyDescent="0.4">
      <c r="A2166">
        <f ca="1">RAND()</f>
        <v>0.84966887837578686</v>
      </c>
      <c r="B2166">
        <v>20260531</v>
      </c>
      <c r="C2166">
        <v>5</v>
      </c>
      <c r="D2166">
        <v>4</v>
      </c>
      <c r="E2166">
        <v>1</v>
      </c>
      <c r="F2166">
        <v>703</v>
      </c>
      <c r="G2166">
        <v>11</v>
      </c>
      <c r="H2166">
        <v>1600</v>
      </c>
      <c r="I2166">
        <v>1</v>
      </c>
      <c r="J2166">
        <v>18</v>
      </c>
      <c r="K2166">
        <v>270</v>
      </c>
      <c r="L2166">
        <v>130</v>
      </c>
      <c r="M2166">
        <v>140</v>
      </c>
      <c r="N2166">
        <v>120</v>
      </c>
      <c r="O2166">
        <v>890</v>
      </c>
      <c r="P2166">
        <v>1400</v>
      </c>
      <c r="Q2166">
        <v>770</v>
      </c>
      <c r="R2166">
        <v>3870</v>
      </c>
      <c r="S2166">
        <v>340</v>
      </c>
      <c r="T2166">
        <v>210</v>
      </c>
      <c r="U2166">
        <v>320</v>
      </c>
      <c r="V2166">
        <v>1</v>
      </c>
      <c r="W2166">
        <v>3</v>
      </c>
      <c r="X2166">
        <v>2</v>
      </c>
      <c r="Y2166">
        <v>4</v>
      </c>
      <c r="Z2166">
        <v>5</v>
      </c>
      <c r="AA2166">
        <v>18</v>
      </c>
      <c r="AB2166">
        <v>15</v>
      </c>
      <c r="AC2166">
        <v>16</v>
      </c>
      <c r="AD2166">
        <v>17</v>
      </c>
      <c r="AE2166">
        <v>13</v>
      </c>
      <c r="AF2166">
        <v>9</v>
      </c>
      <c r="AG2166">
        <v>10</v>
      </c>
      <c r="AH2166">
        <v>7</v>
      </c>
      <c r="AI2166">
        <v>14</v>
      </c>
      <c r="AJ2166">
        <v>11</v>
      </c>
      <c r="AK2166">
        <v>8</v>
      </c>
      <c r="AL2166">
        <v>6</v>
      </c>
      <c r="AM2166">
        <v>12</v>
      </c>
      <c r="AN2166">
        <v>0.24299999999999999</v>
      </c>
      <c r="AO2166">
        <v>2.7</v>
      </c>
      <c r="AP2166">
        <f>(AN2166+AN$12-(1-AN2166-AN$12)/(AO2166-1))/AN$11</f>
        <v>-5.0573529411764698E-2</v>
      </c>
      <c r="AQ2166">
        <f>MAX(MIN(AP2166,AN$9),AN$10)</f>
        <v>0</v>
      </c>
      <c r="AR2166">
        <f>IF(OR(AP2166&lt;0,V2166=0),0,INT(AX2165*AQ2166/100))</f>
        <v>0</v>
      </c>
      <c r="AS2166">
        <f>IF(AR2166&gt;0,1,0)</f>
        <v>0</v>
      </c>
      <c r="AT2166" s="1">
        <f>IF(V2166=1,K2166,0)*AS2166</f>
        <v>0</v>
      </c>
      <c r="AU2166" s="1">
        <f>MIN(AR2166,AN$13)*AS2166*AT2166</f>
        <v>0</v>
      </c>
      <c r="AV2166" s="1">
        <f>MIN(AR2166,AN$13)*AS2166*100</f>
        <v>0</v>
      </c>
      <c r="AW2166" s="1">
        <f>AU2166-AV2166</f>
        <v>0</v>
      </c>
      <c r="AX2166" s="1">
        <f>AX2165+AW2166</f>
        <v>263840</v>
      </c>
      <c r="AY2166">
        <f>IF(AT2166=0,IF(AS2166=1,AY2165+1,AY2165),0)</f>
        <v>13</v>
      </c>
      <c r="AZ2166">
        <f t="shared" si="34"/>
        <v>0</v>
      </c>
    </row>
    <row r="2167" spans="1:52" x14ac:dyDescent="0.4">
      <c r="A2167">
        <f ca="1">RAND()</f>
        <v>3.5639954001034369E-3</v>
      </c>
      <c r="B2167">
        <v>20260531</v>
      </c>
      <c r="C2167">
        <v>5</v>
      </c>
      <c r="D2167">
        <v>5</v>
      </c>
      <c r="E2167">
        <v>1</v>
      </c>
      <c r="F2167">
        <v>5</v>
      </c>
      <c r="G2167">
        <v>23</v>
      </c>
      <c r="H2167">
        <v>1400</v>
      </c>
      <c r="I2167">
        <v>1</v>
      </c>
      <c r="J2167">
        <v>13</v>
      </c>
      <c r="K2167">
        <v>270</v>
      </c>
      <c r="L2167">
        <v>140</v>
      </c>
      <c r="M2167">
        <v>430</v>
      </c>
      <c r="N2167">
        <v>810</v>
      </c>
      <c r="O2167">
        <v>2820</v>
      </c>
      <c r="P2167">
        <v>3810</v>
      </c>
      <c r="Q2167">
        <v>17610</v>
      </c>
      <c r="R2167">
        <v>56730</v>
      </c>
      <c r="S2167">
        <v>770</v>
      </c>
      <c r="T2167">
        <v>1230</v>
      </c>
      <c r="U2167">
        <v>6590</v>
      </c>
      <c r="V2167">
        <v>7</v>
      </c>
      <c r="W2167">
        <v>8</v>
      </c>
      <c r="X2167">
        <v>9</v>
      </c>
      <c r="Y2167">
        <v>1</v>
      </c>
      <c r="Z2167">
        <v>5</v>
      </c>
      <c r="AA2167">
        <v>6</v>
      </c>
      <c r="AB2167">
        <v>2</v>
      </c>
      <c r="AC2167">
        <v>3</v>
      </c>
      <c r="AD2167">
        <v>4</v>
      </c>
      <c r="AE2167">
        <v>11</v>
      </c>
      <c r="AF2167">
        <v>10</v>
      </c>
      <c r="AG2167">
        <v>13</v>
      </c>
      <c r="AH2167">
        <v>12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0.22700000000000001</v>
      </c>
      <c r="AO2167">
        <v>8.6</v>
      </c>
      <c r="AP2167">
        <f>(AN2167+AN$12-(1-AN2167-AN$12)/(AO2167-1))/AN$11</f>
        <v>3.1322368421052627E-2</v>
      </c>
      <c r="AQ2167">
        <f>MAX(MIN(AP2167,AN$9),AN$10)</f>
        <v>0.03</v>
      </c>
      <c r="AR2167">
        <f>IF(OR(AP2167&lt;0,V2167=0),0,INT(AX2166*AQ2167/100))</f>
        <v>79</v>
      </c>
      <c r="AS2167">
        <f>IF(AR2167&gt;0,1,0)</f>
        <v>1</v>
      </c>
      <c r="AT2167" s="1">
        <f>IF(V2167=1,K2167,0)*AS2167</f>
        <v>0</v>
      </c>
      <c r="AU2167" s="1">
        <f>MIN(AR2167,AN$13)*AS2167*AT2167</f>
        <v>0</v>
      </c>
      <c r="AV2167" s="1">
        <f>MIN(AR2167,AN$13)*AS2167*100</f>
        <v>2000</v>
      </c>
      <c r="AW2167" s="1">
        <f>AU2167-AV2167</f>
        <v>-2000</v>
      </c>
      <c r="AX2167" s="1">
        <f>AX2166+AW2167</f>
        <v>261840</v>
      </c>
      <c r="AY2167">
        <f>IF(AT2167=0,IF(AS2167=1,AY2166+1,AY2166),0)</f>
        <v>14</v>
      </c>
      <c r="AZ2167">
        <f t="shared" si="34"/>
        <v>0</v>
      </c>
    </row>
    <row r="2168" spans="1:52" x14ac:dyDescent="0.4">
      <c r="A2168">
        <f ca="1">RAND()</f>
        <v>0.8897042171694538</v>
      </c>
      <c r="B2168">
        <v>20260531</v>
      </c>
      <c r="C2168">
        <v>5</v>
      </c>
      <c r="D2168">
        <v>6</v>
      </c>
      <c r="E2168">
        <v>2</v>
      </c>
      <c r="F2168">
        <v>5</v>
      </c>
      <c r="G2168">
        <v>11</v>
      </c>
      <c r="H2168">
        <v>1800</v>
      </c>
      <c r="I2168">
        <v>1</v>
      </c>
      <c r="J2168">
        <v>11</v>
      </c>
      <c r="K2168">
        <v>240</v>
      </c>
      <c r="L2168">
        <v>120</v>
      </c>
      <c r="M2168">
        <v>140</v>
      </c>
      <c r="N2168">
        <v>130</v>
      </c>
      <c r="O2168">
        <v>720</v>
      </c>
      <c r="P2168">
        <v>1150</v>
      </c>
      <c r="Q2168">
        <v>800</v>
      </c>
      <c r="R2168">
        <v>3180</v>
      </c>
      <c r="S2168">
        <v>310</v>
      </c>
      <c r="T2168">
        <v>250</v>
      </c>
      <c r="U2168">
        <v>300</v>
      </c>
      <c r="V2168">
        <v>4</v>
      </c>
      <c r="W2168">
        <v>1</v>
      </c>
      <c r="X2168">
        <v>8</v>
      </c>
      <c r="Y2168">
        <v>3</v>
      </c>
      <c r="Z2168">
        <v>2</v>
      </c>
      <c r="AA2168">
        <v>9</v>
      </c>
      <c r="AB2168">
        <v>6</v>
      </c>
      <c r="AC2168">
        <v>7</v>
      </c>
      <c r="AD2168">
        <v>10</v>
      </c>
      <c r="AE2168">
        <v>5</v>
      </c>
      <c r="AF2168">
        <v>11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0.19700000000000001</v>
      </c>
      <c r="AO2168">
        <v>5</v>
      </c>
      <c r="AP2168">
        <f>(AN2168+AN$12-(1-AN2168-AN$12)/(AO2168-1))/AN$11</f>
        <v>-9.3749999999999389E-4</v>
      </c>
      <c r="AQ2168">
        <f>MAX(MIN(AP2168,AN$9),AN$10)</f>
        <v>0</v>
      </c>
      <c r="AR2168">
        <f>IF(OR(AP2168&lt;0,V2168=0),0,INT(AX2167*AQ2168/100))</f>
        <v>0</v>
      </c>
      <c r="AS2168">
        <f>IF(AR2168&gt;0,1,0)</f>
        <v>0</v>
      </c>
      <c r="AT2168" s="1">
        <f>IF(V2168=1,K2168,0)*AS2168</f>
        <v>0</v>
      </c>
      <c r="AU2168" s="1">
        <f>MIN(AR2168,AN$13)*AS2168*AT2168</f>
        <v>0</v>
      </c>
      <c r="AV2168" s="1">
        <f>MIN(AR2168,AN$13)*AS2168*100</f>
        <v>0</v>
      </c>
      <c r="AW2168" s="1">
        <f>AU2168-AV2168</f>
        <v>0</v>
      </c>
      <c r="AX2168" s="1">
        <f>AX2167+AW2168</f>
        <v>261840</v>
      </c>
      <c r="AY2168">
        <f>IF(AT2168=0,IF(AS2168=1,AY2167+1,AY2167),0)</f>
        <v>14</v>
      </c>
      <c r="AZ2168">
        <f t="shared" si="34"/>
        <v>0</v>
      </c>
    </row>
    <row r="2169" spans="1:52" x14ac:dyDescent="0.4">
      <c r="A2169">
        <f ca="1">RAND()</f>
        <v>0.46027659511309005</v>
      </c>
      <c r="B2169">
        <v>20260531</v>
      </c>
      <c r="C2169">
        <v>5</v>
      </c>
      <c r="D2169">
        <v>7</v>
      </c>
      <c r="E2169">
        <v>2</v>
      </c>
      <c r="F2169">
        <v>5</v>
      </c>
      <c r="G2169">
        <v>23</v>
      </c>
      <c r="H2169">
        <v>1400</v>
      </c>
      <c r="I2169">
        <v>1</v>
      </c>
      <c r="J2169">
        <v>16</v>
      </c>
      <c r="K2169">
        <v>2510</v>
      </c>
      <c r="L2169">
        <v>450</v>
      </c>
      <c r="M2169">
        <v>1720</v>
      </c>
      <c r="N2169">
        <v>400</v>
      </c>
      <c r="O2169">
        <v>62320</v>
      </c>
      <c r="P2169">
        <v>83070</v>
      </c>
      <c r="Q2169">
        <v>135760</v>
      </c>
      <c r="R2169">
        <v>1384200</v>
      </c>
      <c r="S2169">
        <v>9950</v>
      </c>
      <c r="T2169">
        <v>2270</v>
      </c>
      <c r="U2169">
        <v>9070</v>
      </c>
      <c r="V2169">
        <v>6</v>
      </c>
      <c r="W2169">
        <v>10</v>
      </c>
      <c r="X2169">
        <v>5</v>
      </c>
      <c r="Y2169">
        <v>12</v>
      </c>
      <c r="Z2169">
        <v>1</v>
      </c>
      <c r="AA2169">
        <v>3</v>
      </c>
      <c r="AB2169">
        <v>11</v>
      </c>
      <c r="AC2169">
        <v>8</v>
      </c>
      <c r="AD2169">
        <v>15</v>
      </c>
      <c r="AE2169">
        <v>2</v>
      </c>
      <c r="AF2169">
        <v>9</v>
      </c>
      <c r="AG2169">
        <v>7</v>
      </c>
      <c r="AH2169">
        <v>14</v>
      </c>
      <c r="AI2169">
        <v>16</v>
      </c>
      <c r="AJ2169">
        <v>4</v>
      </c>
      <c r="AK2169">
        <v>13</v>
      </c>
      <c r="AL2169">
        <v>0</v>
      </c>
      <c r="AM2169">
        <v>0</v>
      </c>
      <c r="AN2169">
        <v>0.31900000000000001</v>
      </c>
      <c r="AO2169">
        <v>2.5</v>
      </c>
      <c r="AP2169">
        <f>(AN2169+AN$12-(1-AN2169-AN$12)/(AO2169-1))/AN$11</f>
        <v>-3.3750000000000002E-2</v>
      </c>
      <c r="AQ2169">
        <f>MAX(MIN(AP2169,AN$9),AN$10)</f>
        <v>0</v>
      </c>
      <c r="AR2169">
        <f>IF(OR(AP2169&lt;0,V2169=0),0,INT(AX2168*AQ2169/100))</f>
        <v>0</v>
      </c>
      <c r="AS2169">
        <f>IF(AR2169&gt;0,1,0)</f>
        <v>0</v>
      </c>
      <c r="AT2169" s="1">
        <f>IF(V2169=1,K2169,0)*AS2169</f>
        <v>0</v>
      </c>
      <c r="AU2169" s="1">
        <f>MIN(AR2169,AN$13)*AS2169*AT2169</f>
        <v>0</v>
      </c>
      <c r="AV2169" s="1">
        <f>MIN(AR2169,AN$13)*AS2169*100</f>
        <v>0</v>
      </c>
      <c r="AW2169" s="1">
        <f>AU2169-AV2169</f>
        <v>0</v>
      </c>
      <c r="AX2169" s="1">
        <f>AX2168+AW2169</f>
        <v>261840</v>
      </c>
      <c r="AY2169">
        <f>IF(AT2169=0,IF(AS2169=1,AY2168+1,AY2168),0)</f>
        <v>14</v>
      </c>
      <c r="AZ2169">
        <f t="shared" si="34"/>
        <v>0</v>
      </c>
    </row>
    <row r="2170" spans="1:52" x14ac:dyDescent="0.4">
      <c r="A2170">
        <f ca="1">RAND()</f>
        <v>3.8915112211177938E-2</v>
      </c>
      <c r="B2170">
        <v>20260531</v>
      </c>
      <c r="C2170">
        <v>5</v>
      </c>
      <c r="D2170">
        <v>8</v>
      </c>
      <c r="E2170">
        <v>2</v>
      </c>
      <c r="F2170">
        <v>10</v>
      </c>
      <c r="G2170">
        <v>11</v>
      </c>
      <c r="H2170">
        <v>2400</v>
      </c>
      <c r="I2170">
        <v>1</v>
      </c>
      <c r="J2170">
        <v>14</v>
      </c>
      <c r="K2170">
        <v>850</v>
      </c>
      <c r="L2170">
        <v>270</v>
      </c>
      <c r="M2170">
        <v>750</v>
      </c>
      <c r="N2170">
        <v>170</v>
      </c>
      <c r="O2170">
        <v>12300</v>
      </c>
      <c r="P2170">
        <v>18960</v>
      </c>
      <c r="Q2170">
        <v>7590</v>
      </c>
      <c r="R2170">
        <v>77420</v>
      </c>
      <c r="S2170">
        <v>2880</v>
      </c>
      <c r="T2170">
        <v>510</v>
      </c>
      <c r="U2170">
        <v>1420</v>
      </c>
      <c r="V2170">
        <v>4</v>
      </c>
      <c r="W2170">
        <v>3</v>
      </c>
      <c r="X2170">
        <v>1</v>
      </c>
      <c r="Y2170">
        <v>7</v>
      </c>
      <c r="Z2170">
        <v>14</v>
      </c>
      <c r="AA2170">
        <v>2</v>
      </c>
      <c r="AB2170">
        <v>11</v>
      </c>
      <c r="AC2170">
        <v>9</v>
      </c>
      <c r="AD2170">
        <v>12</v>
      </c>
      <c r="AE2170">
        <v>5</v>
      </c>
      <c r="AF2170">
        <v>13</v>
      </c>
      <c r="AG2170">
        <v>10</v>
      </c>
      <c r="AH2170">
        <v>8</v>
      </c>
      <c r="AI2170">
        <v>6</v>
      </c>
      <c r="AJ2170">
        <v>0</v>
      </c>
      <c r="AK2170">
        <v>0</v>
      </c>
      <c r="AL2170">
        <v>0</v>
      </c>
      <c r="AM2170">
        <v>0</v>
      </c>
      <c r="AN2170">
        <v>0.28999999999999998</v>
      </c>
      <c r="AO2170">
        <v>2.4</v>
      </c>
      <c r="AP2170">
        <f>(AN2170+AN$12-(1-AN2170-AN$12)/(AO2170-1))/AN$11</f>
        <v>-5.4285714285714284E-2</v>
      </c>
      <c r="AQ2170">
        <f>MAX(MIN(AP2170,AN$9),AN$10)</f>
        <v>0</v>
      </c>
      <c r="AR2170">
        <f>IF(OR(AP2170&lt;0,V2170=0),0,INT(AX2169*AQ2170/100))</f>
        <v>0</v>
      </c>
      <c r="AS2170">
        <f>IF(AR2170&gt;0,1,0)</f>
        <v>0</v>
      </c>
      <c r="AT2170" s="1">
        <f>IF(V2170=1,K2170,0)*AS2170</f>
        <v>0</v>
      </c>
      <c r="AU2170" s="1">
        <f>MIN(AR2170,AN$13)*AS2170*AT2170</f>
        <v>0</v>
      </c>
      <c r="AV2170" s="1">
        <f>MIN(AR2170,AN$13)*AS2170*100</f>
        <v>0</v>
      </c>
      <c r="AW2170" s="1">
        <f>AU2170-AV2170</f>
        <v>0</v>
      </c>
      <c r="AX2170" s="1">
        <f>AX2169+AW2170</f>
        <v>261840</v>
      </c>
      <c r="AY2170">
        <f>IF(AT2170=0,IF(AS2170=1,AY2169+1,AY2169),0)</f>
        <v>14</v>
      </c>
      <c r="AZ2170">
        <f t="shared" si="34"/>
        <v>0</v>
      </c>
    </row>
    <row r="2171" spans="1:52" x14ac:dyDescent="0.4">
      <c r="A2171">
        <f ca="1">RAND()</f>
        <v>0.22024111358293308</v>
      </c>
      <c r="B2171">
        <v>20260531</v>
      </c>
      <c r="C2171">
        <v>5</v>
      </c>
      <c r="D2171">
        <v>9</v>
      </c>
      <c r="E2171">
        <v>2</v>
      </c>
      <c r="F2171">
        <v>16</v>
      </c>
      <c r="G2171">
        <v>23</v>
      </c>
      <c r="H2171">
        <v>1600</v>
      </c>
      <c r="I2171">
        <v>1</v>
      </c>
      <c r="J2171">
        <v>15</v>
      </c>
      <c r="K2171">
        <v>290</v>
      </c>
      <c r="L2171">
        <v>140</v>
      </c>
      <c r="M2171">
        <v>250</v>
      </c>
      <c r="N2171">
        <v>160</v>
      </c>
      <c r="O2171">
        <v>1330</v>
      </c>
      <c r="P2171">
        <v>2040</v>
      </c>
      <c r="Q2171">
        <v>1510</v>
      </c>
      <c r="R2171">
        <v>6630</v>
      </c>
      <c r="S2171">
        <v>490</v>
      </c>
      <c r="T2171">
        <v>330</v>
      </c>
      <c r="U2171">
        <v>630</v>
      </c>
      <c r="V2171">
        <v>1</v>
      </c>
      <c r="W2171">
        <v>14</v>
      </c>
      <c r="X2171">
        <v>12</v>
      </c>
      <c r="Y2171">
        <v>13</v>
      </c>
      <c r="Z2171">
        <v>3</v>
      </c>
      <c r="AA2171">
        <v>10</v>
      </c>
      <c r="AB2171">
        <v>2</v>
      </c>
      <c r="AC2171">
        <v>9</v>
      </c>
      <c r="AD2171">
        <v>11</v>
      </c>
      <c r="AE2171">
        <v>8</v>
      </c>
      <c r="AF2171">
        <v>15</v>
      </c>
      <c r="AG2171">
        <v>4</v>
      </c>
      <c r="AH2171">
        <v>5</v>
      </c>
      <c r="AI2171">
        <v>7</v>
      </c>
      <c r="AJ2171">
        <v>6</v>
      </c>
      <c r="AK2171">
        <v>0</v>
      </c>
      <c r="AL2171">
        <v>0</v>
      </c>
      <c r="AM2171">
        <v>0</v>
      </c>
      <c r="AN2171">
        <v>0.309</v>
      </c>
      <c r="AO2171">
        <v>2.9</v>
      </c>
      <c r="AP2171">
        <f>(AN2171+AN$12-(1-AN2171-AN$12)/(AO2171-1))/AN$11</f>
        <v>-1.3671052631578959E-2</v>
      </c>
      <c r="AQ2171">
        <f>MAX(MIN(AP2171,AN$9),AN$10)</f>
        <v>0</v>
      </c>
      <c r="AR2171">
        <f>IF(OR(AP2171&lt;0,V2171=0),0,INT(AX2170*AQ2171/100))</f>
        <v>0</v>
      </c>
      <c r="AS2171">
        <f>IF(AR2171&gt;0,1,0)</f>
        <v>0</v>
      </c>
      <c r="AT2171" s="1">
        <f>IF(V2171=1,K2171,0)*AS2171</f>
        <v>0</v>
      </c>
      <c r="AU2171" s="1">
        <f>MIN(AR2171,AN$13)*AS2171*AT2171</f>
        <v>0</v>
      </c>
      <c r="AV2171" s="1">
        <f>MIN(AR2171,AN$13)*AS2171*100</f>
        <v>0</v>
      </c>
      <c r="AW2171" s="1">
        <f>AU2171-AV2171</f>
        <v>0</v>
      </c>
      <c r="AX2171" s="1">
        <f>AX2170+AW2171</f>
        <v>261840</v>
      </c>
      <c r="AY2171">
        <f>IF(AT2171=0,IF(AS2171=1,AY2170+1,AY2170),0)</f>
        <v>14</v>
      </c>
      <c r="AZ2171">
        <f t="shared" si="34"/>
        <v>0</v>
      </c>
    </row>
    <row r="2172" spans="1:52" x14ac:dyDescent="0.4">
      <c r="A2172">
        <f ca="1">RAND()</f>
        <v>0.90931304904804555</v>
      </c>
      <c r="B2172">
        <v>20260531</v>
      </c>
      <c r="C2172">
        <v>5</v>
      </c>
      <c r="D2172">
        <v>10</v>
      </c>
      <c r="E2172">
        <v>2</v>
      </c>
      <c r="F2172">
        <v>16</v>
      </c>
      <c r="G2172">
        <v>11</v>
      </c>
      <c r="H2172">
        <v>1800</v>
      </c>
      <c r="I2172">
        <v>1</v>
      </c>
      <c r="J2172">
        <v>18</v>
      </c>
      <c r="K2172">
        <v>390</v>
      </c>
      <c r="L2172">
        <v>150</v>
      </c>
      <c r="M2172">
        <v>120</v>
      </c>
      <c r="N2172">
        <v>280</v>
      </c>
      <c r="O2172">
        <v>470</v>
      </c>
      <c r="P2172">
        <v>1010</v>
      </c>
      <c r="Q2172">
        <v>2380</v>
      </c>
      <c r="R2172">
        <v>10750</v>
      </c>
      <c r="S2172">
        <v>230</v>
      </c>
      <c r="T2172">
        <v>990</v>
      </c>
      <c r="U2172">
        <v>550</v>
      </c>
      <c r="V2172">
        <v>2</v>
      </c>
      <c r="W2172">
        <v>6</v>
      </c>
      <c r="X2172">
        <v>3</v>
      </c>
      <c r="Y2172">
        <v>0</v>
      </c>
      <c r="Z2172">
        <v>5</v>
      </c>
      <c r="AA2172">
        <v>15</v>
      </c>
      <c r="AB2172">
        <v>13</v>
      </c>
      <c r="AC2172">
        <v>1</v>
      </c>
      <c r="AD2172">
        <v>7</v>
      </c>
      <c r="AE2172">
        <v>4</v>
      </c>
      <c r="AF2172">
        <v>9</v>
      </c>
      <c r="AG2172">
        <v>12</v>
      </c>
      <c r="AH2172">
        <v>10</v>
      </c>
      <c r="AI2172">
        <v>8</v>
      </c>
      <c r="AJ2172">
        <v>16</v>
      </c>
      <c r="AK2172">
        <v>14</v>
      </c>
      <c r="AL2172">
        <v>17</v>
      </c>
      <c r="AM2172">
        <v>11</v>
      </c>
      <c r="AN2172">
        <v>0.223</v>
      </c>
      <c r="AO2172">
        <v>2.4</v>
      </c>
      <c r="AP2172">
        <f>(AN2172+AN$12-(1-AN2172-AN$12)/(AO2172-1))/AN$11</f>
        <v>-8.3000000000000018E-2</v>
      </c>
      <c r="AQ2172">
        <f>MAX(MIN(AP2172,AN$9),AN$10)</f>
        <v>0</v>
      </c>
      <c r="AR2172">
        <f>IF(OR(AP2172&lt;0,V2172=0),0,INT(AX2171*AQ2172/100))</f>
        <v>0</v>
      </c>
      <c r="AS2172">
        <f>IF(AR2172&gt;0,1,0)</f>
        <v>0</v>
      </c>
      <c r="AT2172" s="1">
        <f>IF(V2172=1,K2172,0)*AS2172</f>
        <v>0</v>
      </c>
      <c r="AU2172" s="1">
        <f>MIN(AR2172,AN$13)*AS2172*AT2172</f>
        <v>0</v>
      </c>
      <c r="AV2172" s="1">
        <f>MIN(AR2172,AN$13)*AS2172*100</f>
        <v>0</v>
      </c>
      <c r="AW2172" s="1">
        <f>AU2172-AV2172</f>
        <v>0</v>
      </c>
      <c r="AX2172" s="1">
        <f>AX2171+AW2172</f>
        <v>261840</v>
      </c>
      <c r="AY2172">
        <f>IF(AT2172=0,IF(AS2172=1,AY2171+1,AY2171),0)</f>
        <v>14</v>
      </c>
      <c r="AZ2172">
        <f t="shared" si="34"/>
        <v>0</v>
      </c>
    </row>
    <row r="2173" spans="1:52" x14ac:dyDescent="0.4">
      <c r="A2173">
        <f ca="1">RAND()</f>
        <v>0.88420558472785515</v>
      </c>
      <c r="B2173">
        <v>20260531</v>
      </c>
      <c r="C2173">
        <v>5</v>
      </c>
      <c r="D2173">
        <v>11</v>
      </c>
      <c r="E2173">
        <v>1</v>
      </c>
      <c r="F2173">
        <v>999</v>
      </c>
      <c r="G2173">
        <v>11</v>
      </c>
      <c r="H2173">
        <v>2400</v>
      </c>
      <c r="I2173">
        <v>1</v>
      </c>
      <c r="J2173">
        <v>18</v>
      </c>
      <c r="K2173">
        <v>270</v>
      </c>
      <c r="L2173">
        <v>130</v>
      </c>
      <c r="M2173">
        <v>250</v>
      </c>
      <c r="N2173">
        <v>650</v>
      </c>
      <c r="O2173">
        <v>1460</v>
      </c>
      <c r="P2173">
        <v>2290</v>
      </c>
      <c r="Q2173">
        <v>14280</v>
      </c>
      <c r="R2173">
        <v>47050</v>
      </c>
      <c r="S2173">
        <v>550</v>
      </c>
      <c r="T2173">
        <v>1950</v>
      </c>
      <c r="U2173">
        <v>3850</v>
      </c>
      <c r="V2173">
        <v>1</v>
      </c>
      <c r="W2173">
        <v>9</v>
      </c>
      <c r="X2173">
        <v>4</v>
      </c>
      <c r="Y2173">
        <v>11</v>
      </c>
      <c r="Z2173">
        <v>7</v>
      </c>
      <c r="AA2173">
        <v>8</v>
      </c>
      <c r="AB2173">
        <v>16</v>
      </c>
      <c r="AC2173">
        <v>12</v>
      </c>
      <c r="AD2173">
        <v>5</v>
      </c>
      <c r="AE2173">
        <v>10</v>
      </c>
      <c r="AF2173">
        <v>17</v>
      </c>
      <c r="AG2173">
        <v>13</v>
      </c>
      <c r="AH2173">
        <v>6</v>
      </c>
      <c r="AI2173">
        <v>3</v>
      </c>
      <c r="AJ2173">
        <v>18</v>
      </c>
      <c r="AK2173">
        <v>2</v>
      </c>
      <c r="AL2173">
        <v>14</v>
      </c>
      <c r="AM2173">
        <v>15</v>
      </c>
      <c r="AN2173">
        <v>0.123</v>
      </c>
      <c r="AO2173">
        <v>2.7</v>
      </c>
      <c r="AP2173">
        <f>(AN2173+AN$12-(1-AN2173-AN$12)/(AO2173-1))/AN$11</f>
        <v>-9.8220588235294115E-2</v>
      </c>
      <c r="AQ2173">
        <f>MAX(MIN(AP2173,AN$9),AN$10)</f>
        <v>0</v>
      </c>
      <c r="AR2173">
        <f>IF(OR(AP2173&lt;0,V2173=0),0,INT(AX2172*AQ2173/100))</f>
        <v>0</v>
      </c>
      <c r="AS2173">
        <f>IF(AR2173&gt;0,1,0)</f>
        <v>0</v>
      </c>
      <c r="AT2173" s="1">
        <f>IF(V2173=1,K2173,0)*AS2173</f>
        <v>0</v>
      </c>
      <c r="AU2173" s="1">
        <f>MIN(AR2173,AN$13)*AS2173*AT2173</f>
        <v>0</v>
      </c>
      <c r="AV2173" s="1">
        <f>MIN(AR2173,AN$13)*AS2173*100</f>
        <v>0</v>
      </c>
      <c r="AW2173" s="1">
        <f>AU2173-AV2173</f>
        <v>0</v>
      </c>
      <c r="AX2173" s="1">
        <f>AX2172+AW2173</f>
        <v>261840</v>
      </c>
      <c r="AY2173">
        <f>IF(AT2173=0,IF(AS2173=1,AY2172+1,AY2172),0)</f>
        <v>14</v>
      </c>
      <c r="AZ2173">
        <f t="shared" si="34"/>
        <v>0</v>
      </c>
    </row>
    <row r="2174" spans="1:52" x14ac:dyDescent="0.4">
      <c r="A2174">
        <f ca="1">RAND()</f>
        <v>1.1592548047044682E-2</v>
      </c>
      <c r="B2174">
        <v>20260531</v>
      </c>
      <c r="C2174">
        <v>5</v>
      </c>
      <c r="D2174">
        <v>12</v>
      </c>
      <c r="E2174">
        <v>2</v>
      </c>
      <c r="F2174">
        <v>999</v>
      </c>
      <c r="G2174">
        <v>11</v>
      </c>
      <c r="H2174">
        <v>2500</v>
      </c>
      <c r="I2174">
        <v>1</v>
      </c>
      <c r="J2174">
        <v>14</v>
      </c>
      <c r="K2174">
        <v>460</v>
      </c>
      <c r="L2174">
        <v>150</v>
      </c>
      <c r="M2174">
        <v>130</v>
      </c>
      <c r="N2174">
        <v>130</v>
      </c>
      <c r="O2174">
        <v>660</v>
      </c>
      <c r="P2174">
        <v>1370</v>
      </c>
      <c r="Q2174">
        <v>780</v>
      </c>
      <c r="R2174">
        <v>4410</v>
      </c>
      <c r="S2174">
        <v>300</v>
      </c>
      <c r="T2174">
        <v>350</v>
      </c>
      <c r="U2174">
        <v>240</v>
      </c>
      <c r="V2174">
        <v>2</v>
      </c>
      <c r="W2174">
        <v>3</v>
      </c>
      <c r="X2174">
        <v>4</v>
      </c>
      <c r="Y2174">
        <v>1</v>
      </c>
      <c r="Z2174">
        <v>9</v>
      </c>
      <c r="AA2174">
        <v>6</v>
      </c>
      <c r="AB2174">
        <v>11</v>
      </c>
      <c r="AC2174">
        <v>10</v>
      </c>
      <c r="AD2174">
        <v>14</v>
      </c>
      <c r="AE2174">
        <v>8</v>
      </c>
      <c r="AF2174">
        <v>5</v>
      </c>
      <c r="AG2174">
        <v>7</v>
      </c>
      <c r="AH2174">
        <v>13</v>
      </c>
      <c r="AI2174">
        <v>12</v>
      </c>
      <c r="AJ2174">
        <v>0</v>
      </c>
      <c r="AK2174">
        <v>0</v>
      </c>
      <c r="AL2174">
        <v>0</v>
      </c>
      <c r="AM2174">
        <v>0</v>
      </c>
      <c r="AN2174">
        <v>0.33800000000000002</v>
      </c>
      <c r="AO2174">
        <v>3</v>
      </c>
      <c r="AP2174">
        <f>(AN2174+AN$12-(1-AN2174-AN$12)/(AO2174-1))/AN$11</f>
        <v>1.7500000000000154E-3</v>
      </c>
      <c r="AQ2174">
        <f>MAX(MIN(AP2174,AN$9),AN$10)</f>
        <v>1.7500000000000154E-3</v>
      </c>
      <c r="AR2174">
        <f>IF(OR(AP2174&lt;0,V2174=0),0,INT(AX2173*AQ2174/100))</f>
        <v>4</v>
      </c>
      <c r="AS2174">
        <f>IF(AR2174&gt;0,1,0)</f>
        <v>1</v>
      </c>
      <c r="AT2174" s="1">
        <f>IF(V2174=1,K2174,0)*AS2174</f>
        <v>0</v>
      </c>
      <c r="AU2174" s="1">
        <f>MIN(AR2174,AN$13)*AS2174*AT2174</f>
        <v>0</v>
      </c>
      <c r="AV2174" s="1">
        <f>MIN(AR2174,AN$13)*AS2174*100</f>
        <v>400</v>
      </c>
      <c r="AW2174" s="1">
        <f>AU2174-AV2174</f>
        <v>-400</v>
      </c>
      <c r="AX2174" s="1">
        <f>AX2173+AW2174</f>
        <v>261440</v>
      </c>
      <c r="AY2174">
        <f>IF(AT2174=0,IF(AS2174=1,AY2173+1,AY2173),0)</f>
        <v>15</v>
      </c>
      <c r="AZ2174">
        <f t="shared" si="34"/>
        <v>0</v>
      </c>
    </row>
    <row r="2175" spans="1:52" x14ac:dyDescent="0.4">
      <c r="A2175">
        <f ca="1">RAND()</f>
        <v>0.2650667571476033</v>
      </c>
      <c r="B2175">
        <v>20260531</v>
      </c>
      <c r="C2175">
        <v>8</v>
      </c>
      <c r="D2175">
        <v>1</v>
      </c>
      <c r="E2175">
        <v>1</v>
      </c>
      <c r="F2175">
        <v>703</v>
      </c>
      <c r="G2175">
        <v>24</v>
      </c>
      <c r="H2175">
        <v>1800</v>
      </c>
      <c r="I2175">
        <v>1</v>
      </c>
      <c r="J2175">
        <v>16</v>
      </c>
      <c r="K2175">
        <v>340</v>
      </c>
      <c r="L2175">
        <v>150</v>
      </c>
      <c r="M2175">
        <v>210</v>
      </c>
      <c r="N2175">
        <v>360</v>
      </c>
      <c r="O2175">
        <v>1190</v>
      </c>
      <c r="P2175">
        <v>2290</v>
      </c>
      <c r="Q2175">
        <v>5020</v>
      </c>
      <c r="R2175">
        <v>21870</v>
      </c>
      <c r="S2175">
        <v>540</v>
      </c>
      <c r="T2175">
        <v>1000</v>
      </c>
      <c r="U2175">
        <v>1170</v>
      </c>
      <c r="V2175">
        <v>6</v>
      </c>
      <c r="W2175">
        <v>7</v>
      </c>
      <c r="X2175">
        <v>1</v>
      </c>
      <c r="Y2175">
        <v>4</v>
      </c>
      <c r="Z2175">
        <v>14</v>
      </c>
      <c r="AA2175">
        <v>2</v>
      </c>
      <c r="AB2175">
        <v>9</v>
      </c>
      <c r="AC2175">
        <v>3</v>
      </c>
      <c r="AD2175">
        <v>15</v>
      </c>
      <c r="AE2175">
        <v>12</v>
      </c>
      <c r="AF2175">
        <v>16</v>
      </c>
      <c r="AG2175">
        <v>10</v>
      </c>
      <c r="AH2175">
        <v>13</v>
      </c>
      <c r="AI2175">
        <v>5</v>
      </c>
      <c r="AJ2175">
        <v>11</v>
      </c>
      <c r="AK2175">
        <v>8</v>
      </c>
      <c r="AL2175">
        <v>0</v>
      </c>
      <c r="AM2175">
        <v>0</v>
      </c>
      <c r="AN2175">
        <v>0.27100000000000002</v>
      </c>
      <c r="AO2175">
        <v>5</v>
      </c>
      <c r="AP2175">
        <f>(AN2175+AN$12-(1-AN2175-AN$12)/(AO2175-1))/AN$11</f>
        <v>2.2187500000000006E-2</v>
      </c>
      <c r="AQ2175">
        <f>MAX(MIN(AP2175,AN$9),AN$10)</f>
        <v>2.2187500000000006E-2</v>
      </c>
      <c r="AR2175">
        <f>IF(OR(AP2175&lt;0,V2175=0),0,INT(AX2174*AQ2175/100))</f>
        <v>58</v>
      </c>
      <c r="AS2175">
        <f>IF(AR2175&gt;0,1,0)</f>
        <v>1</v>
      </c>
      <c r="AT2175" s="1">
        <f>IF(V2175=1,K2175,0)*AS2175</f>
        <v>0</v>
      </c>
      <c r="AU2175" s="1">
        <f>MIN(AR2175,AN$13)*AS2175*AT2175</f>
        <v>0</v>
      </c>
      <c r="AV2175" s="1">
        <f>MIN(AR2175,AN$13)*AS2175*100</f>
        <v>2000</v>
      </c>
      <c r="AW2175" s="1">
        <f>AU2175-AV2175</f>
        <v>-2000</v>
      </c>
      <c r="AX2175" s="1">
        <f>AX2174+AW2175</f>
        <v>259440</v>
      </c>
      <c r="AY2175">
        <f>IF(AT2175=0,IF(AS2175=1,AY2174+1,AY2174),0)</f>
        <v>16</v>
      </c>
      <c r="AZ2175">
        <f t="shared" si="34"/>
        <v>0</v>
      </c>
    </row>
    <row r="2176" spans="1:52" x14ac:dyDescent="0.4">
      <c r="A2176">
        <f ca="1">RAND()</f>
        <v>0.46163337019319683</v>
      </c>
      <c r="B2176">
        <v>20260531</v>
      </c>
      <c r="C2176">
        <v>8</v>
      </c>
      <c r="D2176">
        <v>2</v>
      </c>
      <c r="E2176">
        <v>1</v>
      </c>
      <c r="F2176">
        <v>703</v>
      </c>
      <c r="G2176">
        <v>24</v>
      </c>
      <c r="H2176">
        <v>1200</v>
      </c>
      <c r="I2176">
        <v>1</v>
      </c>
      <c r="J2176">
        <v>16</v>
      </c>
      <c r="K2176">
        <v>220</v>
      </c>
      <c r="L2176">
        <v>110</v>
      </c>
      <c r="M2176">
        <v>110</v>
      </c>
      <c r="N2176">
        <v>170</v>
      </c>
      <c r="O2176">
        <v>280</v>
      </c>
      <c r="P2176">
        <v>510</v>
      </c>
      <c r="Q2176">
        <v>590</v>
      </c>
      <c r="R2176">
        <v>1670</v>
      </c>
      <c r="S2176">
        <v>150</v>
      </c>
      <c r="T2176">
        <v>320</v>
      </c>
      <c r="U2176">
        <v>380</v>
      </c>
      <c r="V2176">
        <v>1</v>
      </c>
      <c r="W2176">
        <v>2</v>
      </c>
      <c r="X2176">
        <v>5</v>
      </c>
      <c r="Y2176">
        <v>4</v>
      </c>
      <c r="Z2176">
        <v>7</v>
      </c>
      <c r="AA2176">
        <v>3</v>
      </c>
      <c r="AB2176">
        <v>8</v>
      </c>
      <c r="AC2176">
        <v>9</v>
      </c>
      <c r="AD2176">
        <v>6</v>
      </c>
      <c r="AE2176">
        <v>14</v>
      </c>
      <c r="AF2176">
        <v>12</v>
      </c>
      <c r="AG2176">
        <v>13</v>
      </c>
      <c r="AH2176">
        <v>11</v>
      </c>
      <c r="AI2176">
        <v>16</v>
      </c>
      <c r="AJ2176">
        <v>10</v>
      </c>
      <c r="AK2176">
        <v>15</v>
      </c>
      <c r="AL2176">
        <v>0</v>
      </c>
      <c r="AM2176">
        <v>0</v>
      </c>
      <c r="AN2176">
        <v>0.3</v>
      </c>
      <c r="AO2176">
        <v>2.2000000000000002</v>
      </c>
      <c r="AP2176">
        <f>(AN2176+AN$12-(1-AN2176-AN$12)/(AO2176-1))/AN$11</f>
        <v>-7.0833333333333318E-2</v>
      </c>
      <c r="AQ2176">
        <f>MAX(MIN(AP2176,AN$9),AN$10)</f>
        <v>0</v>
      </c>
      <c r="AR2176">
        <f>IF(OR(AP2176&lt;0,V2176=0),0,INT(AX2175*AQ2176/100))</f>
        <v>0</v>
      </c>
      <c r="AS2176">
        <f>IF(AR2176&gt;0,1,0)</f>
        <v>0</v>
      </c>
      <c r="AT2176" s="1">
        <f>IF(V2176=1,K2176,0)*AS2176</f>
        <v>0</v>
      </c>
      <c r="AU2176" s="1">
        <f>MIN(AR2176,AN$13)*AS2176*AT2176</f>
        <v>0</v>
      </c>
      <c r="AV2176" s="1">
        <f>MIN(AR2176,AN$13)*AS2176*100</f>
        <v>0</v>
      </c>
      <c r="AW2176" s="1">
        <f>AU2176-AV2176</f>
        <v>0</v>
      </c>
      <c r="AX2176" s="1">
        <f>AX2175+AW2176</f>
        <v>259440</v>
      </c>
      <c r="AY2176">
        <f>IF(AT2176=0,IF(AS2176=1,AY2175+1,AY2175),0)</f>
        <v>16</v>
      </c>
      <c r="AZ2176">
        <f t="shared" si="34"/>
        <v>0</v>
      </c>
    </row>
    <row r="2177" spans="1:52" x14ac:dyDescent="0.4">
      <c r="A2177">
        <f ca="1">RAND()</f>
        <v>0.98748334020049688</v>
      </c>
      <c r="B2177">
        <v>20260531</v>
      </c>
      <c r="C2177">
        <v>8</v>
      </c>
      <c r="D2177">
        <v>3</v>
      </c>
      <c r="E2177">
        <v>1</v>
      </c>
      <c r="F2177">
        <v>703</v>
      </c>
      <c r="G2177">
        <v>24</v>
      </c>
      <c r="H2177">
        <v>1900</v>
      </c>
      <c r="I2177">
        <v>1</v>
      </c>
      <c r="J2177">
        <v>16</v>
      </c>
      <c r="K2177">
        <v>3530</v>
      </c>
      <c r="L2177">
        <v>830</v>
      </c>
      <c r="M2177">
        <v>250</v>
      </c>
      <c r="N2177">
        <v>1510</v>
      </c>
      <c r="O2177">
        <v>6760</v>
      </c>
      <c r="P2177">
        <v>18490</v>
      </c>
      <c r="Q2177">
        <v>88340</v>
      </c>
      <c r="R2177">
        <v>699640</v>
      </c>
      <c r="S2177">
        <v>1850</v>
      </c>
      <c r="T2177">
        <v>17000</v>
      </c>
      <c r="U2177">
        <v>3350</v>
      </c>
      <c r="V2177">
        <v>8</v>
      </c>
      <c r="W2177">
        <v>4</v>
      </c>
      <c r="X2177">
        <v>2</v>
      </c>
      <c r="Y2177">
        <v>9</v>
      </c>
      <c r="Z2177">
        <v>12</v>
      </c>
      <c r="AA2177">
        <v>5</v>
      </c>
      <c r="AB2177">
        <v>7</v>
      </c>
      <c r="AC2177">
        <v>13</v>
      </c>
      <c r="AD2177">
        <v>10</v>
      </c>
      <c r="AE2177">
        <v>3</v>
      </c>
      <c r="AF2177">
        <v>1</v>
      </c>
      <c r="AG2177">
        <v>14</v>
      </c>
      <c r="AH2177">
        <v>11</v>
      </c>
      <c r="AI2177">
        <v>6</v>
      </c>
      <c r="AJ2177">
        <v>16</v>
      </c>
      <c r="AK2177">
        <v>15</v>
      </c>
      <c r="AL2177">
        <v>0</v>
      </c>
      <c r="AM2177">
        <v>0</v>
      </c>
      <c r="AN2177">
        <v>0.17599999999999999</v>
      </c>
      <c r="AO2177">
        <v>3.6</v>
      </c>
      <c r="AP2177">
        <f>(AN2177+AN$12-(1-AN2177-AN$12)/(AO2177-1))/AN$11</f>
        <v>-3.5230769230769232E-2</v>
      </c>
      <c r="AQ2177">
        <f>MAX(MIN(AP2177,AN$9),AN$10)</f>
        <v>0</v>
      </c>
      <c r="AR2177">
        <f>IF(OR(AP2177&lt;0,V2177=0),0,INT(AX2176*AQ2177/100))</f>
        <v>0</v>
      </c>
      <c r="AS2177">
        <f>IF(AR2177&gt;0,1,0)</f>
        <v>0</v>
      </c>
      <c r="AT2177" s="1">
        <f>IF(V2177=1,K2177,0)*AS2177</f>
        <v>0</v>
      </c>
      <c r="AU2177" s="1">
        <f>MIN(AR2177,AN$13)*AS2177*AT2177</f>
        <v>0</v>
      </c>
      <c r="AV2177" s="1">
        <f>MIN(AR2177,AN$13)*AS2177*100</f>
        <v>0</v>
      </c>
      <c r="AW2177" s="1">
        <f>AU2177-AV2177</f>
        <v>0</v>
      </c>
      <c r="AX2177" s="1">
        <f>AX2176+AW2177</f>
        <v>259440</v>
      </c>
      <c r="AY2177">
        <f>IF(AT2177=0,IF(AS2177=1,AY2176+1,AY2176),0)</f>
        <v>16</v>
      </c>
      <c r="AZ2177">
        <f t="shared" ref="AZ2177:AZ2240" si="35">IF(AU2177&gt;0,AV2177,0)</f>
        <v>0</v>
      </c>
    </row>
    <row r="2178" spans="1:52" x14ac:dyDescent="0.4">
      <c r="A2178">
        <f ca="1">RAND()</f>
        <v>0.83885691480258484</v>
      </c>
      <c r="B2178">
        <v>20260531</v>
      </c>
      <c r="C2178">
        <v>8</v>
      </c>
      <c r="D2178">
        <v>5</v>
      </c>
      <c r="E2178">
        <v>1</v>
      </c>
      <c r="F2178">
        <v>703</v>
      </c>
      <c r="G2178">
        <v>17</v>
      </c>
      <c r="H2178">
        <v>1600</v>
      </c>
      <c r="I2178">
        <v>1</v>
      </c>
      <c r="J2178">
        <v>18</v>
      </c>
      <c r="K2178">
        <v>600</v>
      </c>
      <c r="L2178">
        <v>210</v>
      </c>
      <c r="M2178">
        <v>380</v>
      </c>
      <c r="N2178">
        <v>910</v>
      </c>
      <c r="O2178">
        <v>3710</v>
      </c>
      <c r="P2178">
        <v>6450</v>
      </c>
      <c r="Q2178">
        <v>42880</v>
      </c>
      <c r="R2178">
        <v>152370</v>
      </c>
      <c r="S2178">
        <v>1180</v>
      </c>
      <c r="T2178">
        <v>3070</v>
      </c>
      <c r="U2178">
        <v>5390</v>
      </c>
      <c r="V2178">
        <v>9</v>
      </c>
      <c r="W2178">
        <v>7</v>
      </c>
      <c r="X2178">
        <v>1</v>
      </c>
      <c r="Y2178">
        <v>5</v>
      </c>
      <c r="Z2178">
        <v>8</v>
      </c>
      <c r="AA2178">
        <v>11</v>
      </c>
      <c r="AB2178">
        <v>10</v>
      </c>
      <c r="AC2178">
        <v>16</v>
      </c>
      <c r="AD2178">
        <v>4</v>
      </c>
      <c r="AE2178">
        <v>12</v>
      </c>
      <c r="AF2178">
        <v>6</v>
      </c>
      <c r="AG2178">
        <v>17</v>
      </c>
      <c r="AH2178">
        <v>2</v>
      </c>
      <c r="AI2178">
        <v>3</v>
      </c>
      <c r="AJ2178">
        <v>14</v>
      </c>
      <c r="AK2178">
        <v>15</v>
      </c>
      <c r="AL2178">
        <v>18</v>
      </c>
      <c r="AM2178">
        <v>13</v>
      </c>
      <c r="AN2178">
        <v>0.16800000000000001</v>
      </c>
      <c r="AO2178">
        <v>24.6</v>
      </c>
      <c r="AP2178">
        <f>(AN2178+AN$12-(1-AN2178-AN$12)/(AO2178-1))/AN$11</f>
        <v>3.3186440677966104E-2</v>
      </c>
      <c r="AQ2178">
        <f>MAX(MIN(AP2178,AN$9),AN$10)</f>
        <v>0.03</v>
      </c>
      <c r="AR2178">
        <f>IF(OR(AP2178&lt;0,V2178=0),0,INT(AX2177*AQ2178/100))</f>
        <v>77</v>
      </c>
      <c r="AS2178">
        <f>IF(AR2178&gt;0,1,0)</f>
        <v>1</v>
      </c>
      <c r="AT2178" s="1">
        <f>IF(V2178=1,K2178,0)*AS2178</f>
        <v>0</v>
      </c>
      <c r="AU2178" s="1">
        <f>MIN(AR2178,AN$13)*AS2178*AT2178</f>
        <v>0</v>
      </c>
      <c r="AV2178" s="1">
        <f>MIN(AR2178,AN$13)*AS2178*100</f>
        <v>2000</v>
      </c>
      <c r="AW2178" s="1">
        <f>AU2178-AV2178</f>
        <v>-2000</v>
      </c>
      <c r="AX2178" s="1">
        <f>AX2177+AW2178</f>
        <v>257440</v>
      </c>
      <c r="AY2178">
        <f>IF(AT2178=0,IF(AS2178=1,AY2177+1,AY2177),0)</f>
        <v>17</v>
      </c>
      <c r="AZ2178">
        <f t="shared" si="35"/>
        <v>0</v>
      </c>
    </row>
    <row r="2179" spans="1:52" x14ac:dyDescent="0.4">
      <c r="A2179">
        <f ca="1">RAND()</f>
        <v>0.31692559565821554</v>
      </c>
      <c r="B2179">
        <v>20260531</v>
      </c>
      <c r="C2179">
        <v>8</v>
      </c>
      <c r="D2179">
        <v>6</v>
      </c>
      <c r="E2179">
        <v>1</v>
      </c>
      <c r="F2179">
        <v>5</v>
      </c>
      <c r="G2179">
        <v>24</v>
      </c>
      <c r="H2179">
        <v>1400</v>
      </c>
      <c r="I2179">
        <v>1</v>
      </c>
      <c r="J2179">
        <v>14</v>
      </c>
      <c r="K2179">
        <v>160</v>
      </c>
      <c r="L2179">
        <v>110</v>
      </c>
      <c r="M2179">
        <v>200</v>
      </c>
      <c r="N2179">
        <v>140</v>
      </c>
      <c r="O2179">
        <v>990</v>
      </c>
      <c r="P2179">
        <v>1200</v>
      </c>
      <c r="Q2179">
        <v>1170</v>
      </c>
      <c r="R2179">
        <v>4180</v>
      </c>
      <c r="S2179">
        <v>360</v>
      </c>
      <c r="T2179">
        <v>190</v>
      </c>
      <c r="U2179">
        <v>660</v>
      </c>
      <c r="V2179">
        <v>3</v>
      </c>
      <c r="W2179">
        <v>1</v>
      </c>
      <c r="X2179">
        <v>5</v>
      </c>
      <c r="Y2179">
        <v>2</v>
      </c>
      <c r="Z2179">
        <v>6</v>
      </c>
      <c r="AA2179">
        <v>12</v>
      </c>
      <c r="AB2179">
        <v>14</v>
      </c>
      <c r="AC2179">
        <v>9</v>
      </c>
      <c r="AD2179">
        <v>8</v>
      </c>
      <c r="AE2179">
        <v>4</v>
      </c>
      <c r="AF2179">
        <v>10</v>
      </c>
      <c r="AG2179">
        <v>11</v>
      </c>
      <c r="AH2179">
        <v>7</v>
      </c>
      <c r="AI2179">
        <v>13</v>
      </c>
      <c r="AJ2179">
        <v>0</v>
      </c>
      <c r="AK2179">
        <v>0</v>
      </c>
      <c r="AL2179">
        <v>0</v>
      </c>
      <c r="AM2179">
        <v>0</v>
      </c>
      <c r="AN2179">
        <v>0.214</v>
      </c>
      <c r="AO2179">
        <v>5.9</v>
      </c>
      <c r="AP2179">
        <f>(AN2179+AN$12-(1-AN2179-AN$12)/(AO2179-1))/AN$11</f>
        <v>1.3397959183673466E-2</v>
      </c>
      <c r="AQ2179">
        <f>MAX(MIN(AP2179,AN$9),AN$10)</f>
        <v>1.3397959183673466E-2</v>
      </c>
      <c r="AR2179">
        <f>IF(OR(AP2179&lt;0,V2179=0),0,INT(AX2178*AQ2179/100))</f>
        <v>34</v>
      </c>
      <c r="AS2179">
        <f>IF(AR2179&gt;0,1,0)</f>
        <v>1</v>
      </c>
      <c r="AT2179" s="1">
        <f>IF(V2179=1,K2179,0)*AS2179</f>
        <v>0</v>
      </c>
      <c r="AU2179" s="1">
        <f>MIN(AR2179,AN$13)*AS2179*AT2179</f>
        <v>0</v>
      </c>
      <c r="AV2179" s="1">
        <f>MIN(AR2179,AN$13)*AS2179*100</f>
        <v>2000</v>
      </c>
      <c r="AW2179" s="1">
        <f>AU2179-AV2179</f>
        <v>-2000</v>
      </c>
      <c r="AX2179" s="1">
        <f>AX2178+AW2179</f>
        <v>255440</v>
      </c>
      <c r="AY2179">
        <f>IF(AT2179=0,IF(AS2179=1,AY2178+1,AY2178),0)</f>
        <v>18</v>
      </c>
      <c r="AZ2179">
        <f t="shared" si="35"/>
        <v>0</v>
      </c>
    </row>
    <row r="2180" spans="1:52" x14ac:dyDescent="0.4">
      <c r="A2180">
        <f ca="1">RAND()</f>
        <v>0.87217066800858623</v>
      </c>
      <c r="B2180">
        <v>20260531</v>
      </c>
      <c r="C2180">
        <v>8</v>
      </c>
      <c r="D2180">
        <v>7</v>
      </c>
      <c r="E2180">
        <v>2</v>
      </c>
      <c r="F2180">
        <v>5</v>
      </c>
      <c r="G2180">
        <v>18</v>
      </c>
      <c r="H2180">
        <v>2400</v>
      </c>
      <c r="I2180">
        <v>1</v>
      </c>
      <c r="J2180">
        <v>10</v>
      </c>
      <c r="K2180">
        <v>230</v>
      </c>
      <c r="L2180">
        <v>120</v>
      </c>
      <c r="M2180">
        <v>200</v>
      </c>
      <c r="N2180">
        <v>160</v>
      </c>
      <c r="O2180">
        <v>1080</v>
      </c>
      <c r="P2180">
        <v>1590</v>
      </c>
      <c r="Q2180">
        <v>1310</v>
      </c>
      <c r="R2180">
        <v>6120</v>
      </c>
      <c r="S2180">
        <v>380</v>
      </c>
      <c r="T2180">
        <v>240</v>
      </c>
      <c r="U2180">
        <v>620</v>
      </c>
      <c r="V2180">
        <v>1</v>
      </c>
      <c r="W2180">
        <v>3</v>
      </c>
      <c r="X2180">
        <v>2</v>
      </c>
      <c r="Y2180">
        <v>4</v>
      </c>
      <c r="Z2180">
        <v>7</v>
      </c>
      <c r="AA2180">
        <v>8</v>
      </c>
      <c r="AB2180">
        <v>5</v>
      </c>
      <c r="AC2180">
        <v>9</v>
      </c>
      <c r="AD2180">
        <v>6</v>
      </c>
      <c r="AE2180">
        <v>10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0.246</v>
      </c>
      <c r="AO2180">
        <v>2.2999999999999998</v>
      </c>
      <c r="AP2180">
        <f>(AN2180+AN$12-(1-AN2180-AN$12)/(AO2180-1))/AN$11</f>
        <v>-8.3500000000000019E-2</v>
      </c>
      <c r="AQ2180">
        <f>MAX(MIN(AP2180,AN$9),AN$10)</f>
        <v>0</v>
      </c>
      <c r="AR2180">
        <f>IF(OR(AP2180&lt;0,V2180=0),0,INT(AX2179*AQ2180/100))</f>
        <v>0</v>
      </c>
      <c r="AS2180">
        <f>IF(AR2180&gt;0,1,0)</f>
        <v>0</v>
      </c>
      <c r="AT2180" s="1">
        <f>IF(V2180=1,K2180,0)*AS2180</f>
        <v>0</v>
      </c>
      <c r="AU2180" s="1">
        <f>MIN(AR2180,AN$13)*AS2180*AT2180</f>
        <v>0</v>
      </c>
      <c r="AV2180" s="1">
        <f>MIN(AR2180,AN$13)*AS2180*100</f>
        <v>0</v>
      </c>
      <c r="AW2180" s="1">
        <f>AU2180-AV2180</f>
        <v>0</v>
      </c>
      <c r="AX2180" s="1">
        <f>AX2179+AW2180</f>
        <v>255440</v>
      </c>
      <c r="AY2180">
        <f>IF(AT2180=0,IF(AS2180=1,AY2179+1,AY2179),0)</f>
        <v>18</v>
      </c>
      <c r="AZ2180">
        <f t="shared" si="35"/>
        <v>0</v>
      </c>
    </row>
    <row r="2181" spans="1:52" x14ac:dyDescent="0.4">
      <c r="A2181">
        <f ca="1">RAND()</f>
        <v>0.26318461692884243</v>
      </c>
      <c r="B2181">
        <v>20260531</v>
      </c>
      <c r="C2181">
        <v>8</v>
      </c>
      <c r="D2181">
        <v>8</v>
      </c>
      <c r="E2181">
        <v>2</v>
      </c>
      <c r="F2181">
        <v>10</v>
      </c>
      <c r="G2181">
        <v>17</v>
      </c>
      <c r="H2181">
        <v>2000</v>
      </c>
      <c r="I2181">
        <v>1</v>
      </c>
      <c r="J2181">
        <v>8</v>
      </c>
      <c r="K2181">
        <v>570</v>
      </c>
      <c r="L2181">
        <v>230</v>
      </c>
      <c r="M2181">
        <v>200</v>
      </c>
      <c r="N2181">
        <v>260</v>
      </c>
      <c r="O2181">
        <v>1360</v>
      </c>
      <c r="P2181">
        <v>2770</v>
      </c>
      <c r="Q2181">
        <v>6940</v>
      </c>
      <c r="R2181">
        <v>23100</v>
      </c>
      <c r="S2181">
        <v>520</v>
      </c>
      <c r="T2181">
        <v>1490</v>
      </c>
      <c r="U2181">
        <v>820</v>
      </c>
      <c r="V2181">
        <v>4</v>
      </c>
      <c r="W2181">
        <v>5</v>
      </c>
      <c r="X2181">
        <v>1</v>
      </c>
      <c r="Y2181">
        <v>7</v>
      </c>
      <c r="Z2181">
        <v>2</v>
      </c>
      <c r="AA2181">
        <v>3</v>
      </c>
      <c r="AB2181">
        <v>8</v>
      </c>
      <c r="AC2181">
        <v>6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0.33100000000000002</v>
      </c>
      <c r="AO2181">
        <v>2.2999999999999998</v>
      </c>
      <c r="AP2181">
        <f>(AN2181+AN$12-(1-AN2181-AN$12)/(AO2181-1))/AN$11</f>
        <v>-4.590384615384617E-2</v>
      </c>
      <c r="AQ2181">
        <f>MAX(MIN(AP2181,AN$9),AN$10)</f>
        <v>0</v>
      </c>
      <c r="AR2181">
        <f>IF(OR(AP2181&lt;0,V2181=0),0,INT(AX2180*AQ2181/100))</f>
        <v>0</v>
      </c>
      <c r="AS2181">
        <f>IF(AR2181&gt;0,1,0)</f>
        <v>0</v>
      </c>
      <c r="AT2181" s="1">
        <f>IF(V2181=1,K2181,0)*AS2181</f>
        <v>0</v>
      </c>
      <c r="AU2181" s="1">
        <f>MIN(AR2181,AN$13)*AS2181*AT2181</f>
        <v>0</v>
      </c>
      <c r="AV2181" s="1">
        <f>MIN(AR2181,AN$13)*AS2181*100</f>
        <v>0</v>
      </c>
      <c r="AW2181" s="1">
        <f>AU2181-AV2181</f>
        <v>0</v>
      </c>
      <c r="AX2181" s="1">
        <f>AX2180+AW2181</f>
        <v>255440</v>
      </c>
      <c r="AY2181">
        <f>IF(AT2181=0,IF(AS2181=1,AY2180+1,AY2180),0)</f>
        <v>18</v>
      </c>
      <c r="AZ2181">
        <f t="shared" si="35"/>
        <v>0</v>
      </c>
    </row>
    <row r="2182" spans="1:52" x14ac:dyDescent="0.4">
      <c r="A2182">
        <f ca="1">RAND()</f>
        <v>0.563869151029044</v>
      </c>
      <c r="B2182">
        <v>20260531</v>
      </c>
      <c r="C2182">
        <v>8</v>
      </c>
      <c r="D2182">
        <v>9</v>
      </c>
      <c r="E2182">
        <v>2</v>
      </c>
      <c r="F2182">
        <v>10</v>
      </c>
      <c r="G2182">
        <v>24</v>
      </c>
      <c r="H2182">
        <v>1800</v>
      </c>
      <c r="I2182">
        <v>1</v>
      </c>
      <c r="J2182">
        <v>11</v>
      </c>
      <c r="K2182">
        <v>240</v>
      </c>
      <c r="L2182">
        <v>110</v>
      </c>
      <c r="M2182">
        <v>130</v>
      </c>
      <c r="N2182">
        <v>160</v>
      </c>
      <c r="O2182">
        <v>390</v>
      </c>
      <c r="P2182">
        <v>770</v>
      </c>
      <c r="Q2182">
        <v>630</v>
      </c>
      <c r="R2182">
        <v>2060</v>
      </c>
      <c r="S2182">
        <v>190</v>
      </c>
      <c r="T2182">
        <v>240</v>
      </c>
      <c r="U2182">
        <v>360</v>
      </c>
      <c r="V2182">
        <v>2</v>
      </c>
      <c r="W2182">
        <v>3</v>
      </c>
      <c r="X2182">
        <v>1</v>
      </c>
      <c r="Y2182">
        <v>9</v>
      </c>
      <c r="Z2182">
        <v>6</v>
      </c>
      <c r="AA2182">
        <v>5</v>
      </c>
      <c r="AB2182">
        <v>7</v>
      </c>
      <c r="AC2182">
        <v>4</v>
      </c>
      <c r="AD2182">
        <v>8</v>
      </c>
      <c r="AE2182">
        <v>0</v>
      </c>
      <c r="AF2182">
        <v>10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0.23300000000000001</v>
      </c>
      <c r="AO2182">
        <v>2.9</v>
      </c>
      <c r="AP2182">
        <f>(AN2182+AN$12-(1-AN2182-AN$12)/(AO2182-1))/AN$11</f>
        <v>-4.267105263157895E-2</v>
      </c>
      <c r="AQ2182">
        <f>MAX(MIN(AP2182,AN$9),AN$10)</f>
        <v>0</v>
      </c>
      <c r="AR2182">
        <f>IF(OR(AP2182&lt;0,V2182=0),0,INT(AX2181*AQ2182/100))</f>
        <v>0</v>
      </c>
      <c r="AS2182">
        <f>IF(AR2182&gt;0,1,0)</f>
        <v>0</v>
      </c>
      <c r="AT2182" s="1">
        <f>IF(V2182=1,K2182,0)*AS2182</f>
        <v>0</v>
      </c>
      <c r="AU2182" s="1">
        <f>MIN(AR2182,AN$13)*AS2182*AT2182</f>
        <v>0</v>
      </c>
      <c r="AV2182" s="1">
        <f>MIN(AR2182,AN$13)*AS2182*100</f>
        <v>0</v>
      </c>
      <c r="AW2182" s="1">
        <f>AU2182-AV2182</f>
        <v>0</v>
      </c>
      <c r="AX2182" s="1">
        <f>AX2181+AW2182</f>
        <v>255440</v>
      </c>
      <c r="AY2182">
        <f>IF(AT2182=0,IF(AS2182=1,AY2181+1,AY2181),0)</f>
        <v>18</v>
      </c>
      <c r="AZ2182">
        <f t="shared" si="35"/>
        <v>0</v>
      </c>
    </row>
    <row r="2183" spans="1:52" x14ac:dyDescent="0.4">
      <c r="A2183">
        <f ca="1">RAND()</f>
        <v>0.51558725939975369</v>
      </c>
      <c r="B2183">
        <v>20260531</v>
      </c>
      <c r="C2183">
        <v>8</v>
      </c>
      <c r="D2183">
        <v>10</v>
      </c>
      <c r="E2183">
        <v>2</v>
      </c>
      <c r="F2183">
        <v>999</v>
      </c>
      <c r="G2183">
        <v>18</v>
      </c>
      <c r="H2183">
        <v>1400</v>
      </c>
      <c r="I2183">
        <v>1</v>
      </c>
      <c r="J2183">
        <v>17</v>
      </c>
      <c r="K2183">
        <v>1540</v>
      </c>
      <c r="L2183">
        <v>430</v>
      </c>
      <c r="M2183">
        <v>230</v>
      </c>
      <c r="N2183">
        <v>690</v>
      </c>
      <c r="O2183">
        <v>4380</v>
      </c>
      <c r="P2183">
        <v>8960</v>
      </c>
      <c r="Q2183">
        <v>38980</v>
      </c>
      <c r="R2183">
        <v>242620</v>
      </c>
      <c r="S2183">
        <v>1370</v>
      </c>
      <c r="T2183">
        <v>6540</v>
      </c>
      <c r="U2183">
        <v>2560</v>
      </c>
      <c r="V2183">
        <v>4</v>
      </c>
      <c r="W2183">
        <v>2</v>
      </c>
      <c r="X2183">
        <v>8</v>
      </c>
      <c r="Y2183">
        <v>5</v>
      </c>
      <c r="Z2183">
        <v>3</v>
      </c>
      <c r="AA2183">
        <v>11</v>
      </c>
      <c r="AB2183">
        <v>1</v>
      </c>
      <c r="AC2183">
        <v>9</v>
      </c>
      <c r="AD2183">
        <v>17</v>
      </c>
      <c r="AE2183">
        <v>14</v>
      </c>
      <c r="AF2183">
        <v>12</v>
      </c>
      <c r="AG2183">
        <v>6</v>
      </c>
      <c r="AH2183">
        <v>13</v>
      </c>
      <c r="AI2183">
        <v>7</v>
      </c>
      <c r="AJ2183">
        <v>15</v>
      </c>
      <c r="AK2183">
        <v>10</v>
      </c>
      <c r="AL2183">
        <v>16</v>
      </c>
      <c r="AM2183">
        <v>0</v>
      </c>
      <c r="AN2183">
        <v>0.17</v>
      </c>
      <c r="AO2183">
        <v>6.2</v>
      </c>
      <c r="AP2183">
        <f>(AN2183+AN$12-(1-AN2183-AN$12)/(AO2183-1))/AN$11</f>
        <v>2.5961538461538522E-3</v>
      </c>
      <c r="AQ2183">
        <f>MAX(MIN(AP2183,AN$9),AN$10)</f>
        <v>2.5961538461538522E-3</v>
      </c>
      <c r="AR2183">
        <f>IF(OR(AP2183&lt;0,V2183=0),0,INT(AX2182*AQ2183/100))</f>
        <v>6</v>
      </c>
      <c r="AS2183">
        <f>IF(AR2183&gt;0,1,0)</f>
        <v>1</v>
      </c>
      <c r="AT2183" s="1">
        <f>IF(V2183=1,K2183,0)*AS2183</f>
        <v>0</v>
      </c>
      <c r="AU2183" s="1">
        <f>MIN(AR2183,AN$13)*AS2183*AT2183</f>
        <v>0</v>
      </c>
      <c r="AV2183" s="1">
        <f>MIN(AR2183,AN$13)*AS2183*100</f>
        <v>600</v>
      </c>
      <c r="AW2183" s="1">
        <f>AU2183-AV2183</f>
        <v>-600</v>
      </c>
      <c r="AX2183" s="1">
        <f>AX2182+AW2183</f>
        <v>254840</v>
      </c>
      <c r="AY2183">
        <f>IF(AT2183=0,IF(AS2183=1,AY2182+1,AY2182),0)</f>
        <v>19</v>
      </c>
      <c r="AZ2183">
        <f t="shared" si="35"/>
        <v>0</v>
      </c>
    </row>
    <row r="2184" spans="1:52" x14ac:dyDescent="0.4">
      <c r="A2184">
        <f ca="1">RAND()</f>
        <v>0.49742263351175053</v>
      </c>
      <c r="B2184">
        <v>20260531</v>
      </c>
      <c r="C2184">
        <v>8</v>
      </c>
      <c r="D2184">
        <v>11</v>
      </c>
      <c r="E2184">
        <v>1</v>
      </c>
      <c r="F2184">
        <v>999</v>
      </c>
      <c r="G2184">
        <v>18</v>
      </c>
      <c r="H2184">
        <v>1800</v>
      </c>
      <c r="I2184">
        <v>1</v>
      </c>
      <c r="J2184">
        <v>9</v>
      </c>
      <c r="K2184">
        <v>420</v>
      </c>
      <c r="L2184">
        <v>180</v>
      </c>
      <c r="M2184">
        <v>290</v>
      </c>
      <c r="N2184">
        <v>160</v>
      </c>
      <c r="O2184">
        <v>2570</v>
      </c>
      <c r="P2184">
        <v>4070</v>
      </c>
      <c r="Q2184">
        <v>2500</v>
      </c>
      <c r="R2184">
        <v>14130</v>
      </c>
      <c r="S2184">
        <v>670</v>
      </c>
      <c r="T2184">
        <v>360</v>
      </c>
      <c r="U2184">
        <v>670</v>
      </c>
      <c r="V2184">
        <v>1</v>
      </c>
      <c r="W2184">
        <v>6</v>
      </c>
      <c r="X2184">
        <v>2</v>
      </c>
      <c r="Y2184">
        <v>5</v>
      </c>
      <c r="Z2184">
        <v>3</v>
      </c>
      <c r="AA2184">
        <v>7</v>
      </c>
      <c r="AB2184">
        <v>8</v>
      </c>
      <c r="AC2184">
        <v>4</v>
      </c>
      <c r="AD2184">
        <v>9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0.28499999999999998</v>
      </c>
      <c r="AO2184">
        <v>4.2</v>
      </c>
      <c r="AP2184">
        <f>(AN2184+AN$12-(1-AN2184-AN$12)/(AO2184-1))/AN$11</f>
        <v>1.5390624999999991E-2</v>
      </c>
      <c r="AQ2184">
        <f>MAX(MIN(AP2184,AN$9),AN$10)</f>
        <v>1.5390624999999991E-2</v>
      </c>
      <c r="AR2184">
        <f>IF(OR(AP2184&lt;0,V2184=0),0,INT(AX2183*AQ2184/100))</f>
        <v>39</v>
      </c>
      <c r="AS2184">
        <f>IF(AR2184&gt;0,1,0)</f>
        <v>1</v>
      </c>
      <c r="AT2184" s="1">
        <f>IF(V2184=1,K2184,0)*AS2184</f>
        <v>420</v>
      </c>
      <c r="AU2184" s="1">
        <f>MIN(AR2184,AN$13)*AS2184*AT2184</f>
        <v>8400</v>
      </c>
      <c r="AV2184" s="1">
        <f>MIN(AR2184,AN$13)*AS2184*100</f>
        <v>2000</v>
      </c>
      <c r="AW2184" s="1">
        <f>AU2184-AV2184</f>
        <v>6400</v>
      </c>
      <c r="AX2184" s="1">
        <f>AX2183+AW2184</f>
        <v>261240</v>
      </c>
      <c r="AY2184">
        <f>IF(AT2184=0,IF(AS2184=1,AY2183+1,AY2183),0)</f>
        <v>0</v>
      </c>
      <c r="AZ2184">
        <f t="shared" si="35"/>
        <v>2000</v>
      </c>
    </row>
    <row r="2185" spans="1:52" x14ac:dyDescent="0.4">
      <c r="A2185">
        <f ca="1">RAND()</f>
        <v>0.80705209209705364</v>
      </c>
      <c r="B2185">
        <v>20260531</v>
      </c>
      <c r="C2185">
        <v>8</v>
      </c>
      <c r="D2185">
        <v>12</v>
      </c>
      <c r="E2185">
        <v>2</v>
      </c>
      <c r="F2185">
        <v>16</v>
      </c>
      <c r="G2185">
        <v>18</v>
      </c>
      <c r="H2185">
        <v>1400</v>
      </c>
      <c r="I2185">
        <v>1</v>
      </c>
      <c r="J2185">
        <v>18</v>
      </c>
      <c r="K2185">
        <v>380</v>
      </c>
      <c r="L2185">
        <v>190</v>
      </c>
      <c r="M2185">
        <v>490</v>
      </c>
      <c r="N2185">
        <v>400</v>
      </c>
      <c r="O2185">
        <v>2610</v>
      </c>
      <c r="P2185">
        <v>4210</v>
      </c>
      <c r="Q2185">
        <v>11890</v>
      </c>
      <c r="R2185">
        <v>44110</v>
      </c>
      <c r="S2185">
        <v>960</v>
      </c>
      <c r="T2185">
        <v>1020</v>
      </c>
      <c r="U2185">
        <v>3290</v>
      </c>
      <c r="V2185">
        <v>10</v>
      </c>
      <c r="W2185">
        <v>6</v>
      </c>
      <c r="X2185">
        <v>1</v>
      </c>
      <c r="Y2185">
        <v>8</v>
      </c>
      <c r="Z2185">
        <v>7</v>
      </c>
      <c r="AA2185">
        <v>15</v>
      </c>
      <c r="AB2185">
        <v>13</v>
      </c>
      <c r="AC2185">
        <v>3</v>
      </c>
      <c r="AD2185">
        <v>9</v>
      </c>
      <c r="AE2185">
        <v>11</v>
      </c>
      <c r="AF2185">
        <v>2</v>
      </c>
      <c r="AG2185">
        <v>12</v>
      </c>
      <c r="AH2185">
        <v>14</v>
      </c>
      <c r="AI2185">
        <v>4</v>
      </c>
      <c r="AJ2185">
        <v>16</v>
      </c>
      <c r="AK2185">
        <v>5</v>
      </c>
      <c r="AL2185">
        <v>17</v>
      </c>
      <c r="AM2185">
        <v>18</v>
      </c>
      <c r="AN2185">
        <v>0.129</v>
      </c>
      <c r="AO2185">
        <v>6.4</v>
      </c>
      <c r="AP2185">
        <f>(AN2185+AN$12-(1-AN2185-AN$12)/(AO2185-1))/AN$11</f>
        <v>-8.0740740740740738E-3</v>
      </c>
      <c r="AQ2185">
        <f>MAX(MIN(AP2185,AN$9),AN$10)</f>
        <v>0</v>
      </c>
      <c r="AR2185">
        <f>IF(OR(AP2185&lt;0,V2185=0),0,INT(AX2184*AQ2185/100))</f>
        <v>0</v>
      </c>
      <c r="AS2185">
        <f>IF(AR2185&gt;0,1,0)</f>
        <v>0</v>
      </c>
      <c r="AT2185" s="1">
        <f>IF(V2185=1,K2185,0)*AS2185</f>
        <v>0</v>
      </c>
      <c r="AU2185" s="1">
        <f>MIN(AR2185,AN$13)*AS2185*AT2185</f>
        <v>0</v>
      </c>
      <c r="AV2185" s="1">
        <f>MIN(AR2185,AN$13)*AS2185*100</f>
        <v>0</v>
      </c>
      <c r="AW2185" s="1">
        <f>AU2185-AV2185</f>
        <v>0</v>
      </c>
      <c r="AX2185" s="1">
        <f>AX2184+AW2185</f>
        <v>261240</v>
      </c>
      <c r="AY2185">
        <f>IF(AT2185=0,IF(AS2185=1,AY2184+1,AY2184),0)</f>
        <v>0</v>
      </c>
      <c r="AZ2185">
        <f t="shared" si="35"/>
        <v>0</v>
      </c>
    </row>
    <row r="2186" spans="1:52" x14ac:dyDescent="0.4">
      <c r="A2186">
        <f ca="1">RAND()</f>
        <v>0.35622690007971758</v>
      </c>
      <c r="B2186">
        <v>20260606</v>
      </c>
      <c r="C2186">
        <v>5</v>
      </c>
      <c r="D2186">
        <v>12</v>
      </c>
      <c r="E2186">
        <v>2</v>
      </c>
      <c r="F2186">
        <v>5</v>
      </c>
      <c r="G2186">
        <v>23</v>
      </c>
      <c r="H2186">
        <v>1600</v>
      </c>
      <c r="I2186">
        <v>1</v>
      </c>
      <c r="J2186">
        <v>16</v>
      </c>
      <c r="K2186">
        <v>120</v>
      </c>
      <c r="L2186">
        <v>110</v>
      </c>
      <c r="M2186">
        <v>240</v>
      </c>
      <c r="N2186">
        <v>180</v>
      </c>
      <c r="O2186">
        <v>1100</v>
      </c>
      <c r="P2186">
        <v>1020</v>
      </c>
      <c r="Q2186">
        <v>2010</v>
      </c>
      <c r="R2186">
        <v>4860</v>
      </c>
      <c r="S2186">
        <v>380</v>
      </c>
      <c r="T2186">
        <v>250</v>
      </c>
      <c r="U2186">
        <v>1210</v>
      </c>
      <c r="V2186">
        <v>1</v>
      </c>
      <c r="W2186">
        <v>3</v>
      </c>
      <c r="X2186">
        <v>7</v>
      </c>
      <c r="Y2186">
        <v>5</v>
      </c>
      <c r="Z2186">
        <v>15</v>
      </c>
      <c r="AA2186">
        <v>2</v>
      </c>
      <c r="AB2186">
        <v>6</v>
      </c>
      <c r="AC2186">
        <v>4</v>
      </c>
      <c r="AD2186">
        <v>12</v>
      </c>
      <c r="AE2186">
        <v>11</v>
      </c>
      <c r="AF2186">
        <v>10</v>
      </c>
      <c r="AG2186">
        <v>8</v>
      </c>
      <c r="AH2186">
        <v>13</v>
      </c>
      <c r="AI2186">
        <v>16</v>
      </c>
      <c r="AJ2186">
        <v>14</v>
      </c>
      <c r="AK2186">
        <v>9</v>
      </c>
      <c r="AL2186">
        <v>0</v>
      </c>
      <c r="AM2186">
        <v>0</v>
      </c>
      <c r="AN2186">
        <v>0.439</v>
      </c>
      <c r="AO2186">
        <v>1.2</v>
      </c>
      <c r="AP2186">
        <f>(AN2186+AN$12-(1-AN2186-AN$12)/(AO2186-1))/AN$11</f>
        <v>-0.59150000000000003</v>
      </c>
      <c r="AQ2186">
        <f>MAX(MIN(AP2186,AN$9),AN$10)</f>
        <v>0</v>
      </c>
      <c r="AR2186">
        <f>IF(OR(AP2186&lt;0,V2186=0),0,INT(AX2185*AQ2186/100))</f>
        <v>0</v>
      </c>
      <c r="AS2186">
        <f>IF(AR2186&gt;0,1,0)</f>
        <v>0</v>
      </c>
      <c r="AT2186" s="1">
        <f>IF(V2186=1,K2186,0)*AS2186</f>
        <v>0</v>
      </c>
      <c r="AU2186" s="1">
        <f>MIN(AR2186,AN$13)*AS2186*AT2186</f>
        <v>0</v>
      </c>
      <c r="AV2186" s="1">
        <f>MIN(AR2186,AN$13)*AS2186*100</f>
        <v>0</v>
      </c>
      <c r="AW2186" s="1">
        <f>AU2186-AV2186</f>
        <v>0</v>
      </c>
      <c r="AX2186" s="1">
        <f>AX2185+AW2186</f>
        <v>261240</v>
      </c>
      <c r="AY2186">
        <f>IF(AT2186=0,IF(AS2186=1,AY2185+1,AY2185),0)</f>
        <v>0</v>
      </c>
      <c r="AZ2186">
        <f t="shared" si="35"/>
        <v>0</v>
      </c>
    </row>
    <row r="2187" spans="1:52" x14ac:dyDescent="0.4">
      <c r="A2187">
        <f ca="1">RAND()</f>
        <v>0.57279053147279735</v>
      </c>
      <c r="B2187">
        <v>20260606</v>
      </c>
      <c r="C2187">
        <v>5</v>
      </c>
      <c r="D2187">
        <v>11</v>
      </c>
      <c r="E2187">
        <v>2</v>
      </c>
      <c r="F2187">
        <v>16</v>
      </c>
      <c r="G2187">
        <v>23</v>
      </c>
      <c r="H2187">
        <v>1400</v>
      </c>
      <c r="I2187">
        <v>1</v>
      </c>
      <c r="J2187">
        <v>16</v>
      </c>
      <c r="K2187">
        <v>320</v>
      </c>
      <c r="L2187">
        <v>130</v>
      </c>
      <c r="M2187">
        <v>110</v>
      </c>
      <c r="N2187">
        <v>340</v>
      </c>
      <c r="O2187">
        <v>290</v>
      </c>
      <c r="P2187">
        <v>620</v>
      </c>
      <c r="Q2187">
        <v>1510</v>
      </c>
      <c r="R2187">
        <v>7750</v>
      </c>
      <c r="S2187">
        <v>170</v>
      </c>
      <c r="T2187">
        <v>810</v>
      </c>
      <c r="U2187">
        <v>630</v>
      </c>
      <c r="V2187">
        <v>2</v>
      </c>
      <c r="W2187">
        <v>10</v>
      </c>
      <c r="X2187">
        <v>1</v>
      </c>
      <c r="Y2187">
        <v>4</v>
      </c>
      <c r="Z2187">
        <v>3</v>
      </c>
      <c r="AA2187">
        <v>7</v>
      </c>
      <c r="AB2187">
        <v>13</v>
      </c>
      <c r="AC2187">
        <v>8</v>
      </c>
      <c r="AD2187">
        <v>5</v>
      </c>
      <c r="AE2187">
        <v>14</v>
      </c>
      <c r="AF2187">
        <v>6</v>
      </c>
      <c r="AG2187">
        <v>11</v>
      </c>
      <c r="AH2187">
        <v>15</v>
      </c>
      <c r="AI2187">
        <v>12</v>
      </c>
      <c r="AJ2187">
        <v>9</v>
      </c>
      <c r="AK2187">
        <v>0</v>
      </c>
      <c r="AL2187">
        <v>0</v>
      </c>
      <c r="AM2187">
        <v>0</v>
      </c>
      <c r="AN2187">
        <v>0.309</v>
      </c>
      <c r="AO2187">
        <v>2</v>
      </c>
      <c r="AP2187">
        <f>(AN2187+AN$12-(1-AN2187-AN$12)/(AO2187-1))/AN$11</f>
        <v>-9.5500000000000015E-2</v>
      </c>
      <c r="AQ2187">
        <f>MAX(MIN(AP2187,AN$9),AN$10)</f>
        <v>0</v>
      </c>
      <c r="AR2187">
        <f>IF(OR(AP2187&lt;0,V2187=0),0,INT(AX2186*AQ2187/100))</f>
        <v>0</v>
      </c>
      <c r="AS2187">
        <f>IF(AR2187&gt;0,1,0)</f>
        <v>0</v>
      </c>
      <c r="AT2187" s="1">
        <f>IF(V2187=1,K2187,0)*AS2187</f>
        <v>0</v>
      </c>
      <c r="AU2187" s="1">
        <f>MIN(AR2187,AN$13)*AS2187*AT2187</f>
        <v>0</v>
      </c>
      <c r="AV2187" s="1">
        <f>MIN(AR2187,AN$13)*AS2187*100</f>
        <v>0</v>
      </c>
      <c r="AW2187" s="1">
        <f>AU2187-AV2187</f>
        <v>0</v>
      </c>
      <c r="AX2187" s="1">
        <f>AX2186+AW2187</f>
        <v>261240</v>
      </c>
      <c r="AY2187">
        <f>IF(AT2187=0,IF(AS2187=1,AY2186+1,AY2186),0)</f>
        <v>0</v>
      </c>
      <c r="AZ2187">
        <f t="shared" si="35"/>
        <v>0</v>
      </c>
    </row>
    <row r="2188" spans="1:52" x14ac:dyDescent="0.4">
      <c r="A2188">
        <f ca="1">RAND()</f>
        <v>0.83574083485311734</v>
      </c>
      <c r="B2188">
        <v>20260606</v>
      </c>
      <c r="C2188">
        <v>5</v>
      </c>
      <c r="D2188">
        <v>10</v>
      </c>
      <c r="E2188">
        <v>2</v>
      </c>
      <c r="F2188">
        <v>10</v>
      </c>
      <c r="G2188">
        <v>11</v>
      </c>
      <c r="H2188">
        <v>1400</v>
      </c>
      <c r="I2188">
        <v>1</v>
      </c>
      <c r="J2188">
        <v>17</v>
      </c>
      <c r="K2188">
        <v>1120</v>
      </c>
      <c r="L2188">
        <v>260</v>
      </c>
      <c r="M2188">
        <v>130</v>
      </c>
      <c r="N2188">
        <v>3180</v>
      </c>
      <c r="O2188">
        <v>940</v>
      </c>
      <c r="P2188">
        <v>2960</v>
      </c>
      <c r="Q2188">
        <v>66250</v>
      </c>
      <c r="R2188">
        <v>386860</v>
      </c>
      <c r="S2188">
        <v>430</v>
      </c>
      <c r="T2188">
        <v>20840</v>
      </c>
      <c r="U2188">
        <v>8820</v>
      </c>
      <c r="V2188">
        <v>2</v>
      </c>
      <c r="W2188">
        <v>12</v>
      </c>
      <c r="X2188">
        <v>4</v>
      </c>
      <c r="Y2188">
        <v>7</v>
      </c>
      <c r="Z2188">
        <v>1</v>
      </c>
      <c r="AA2188">
        <v>5</v>
      </c>
      <c r="AB2188">
        <v>11</v>
      </c>
      <c r="AC2188">
        <v>9</v>
      </c>
      <c r="AD2188">
        <v>17</v>
      </c>
      <c r="AE2188">
        <v>10</v>
      </c>
      <c r="AF2188">
        <v>8</v>
      </c>
      <c r="AG2188">
        <v>16</v>
      </c>
      <c r="AH2188">
        <v>13</v>
      </c>
      <c r="AI2188">
        <v>3</v>
      </c>
      <c r="AJ2188">
        <v>14</v>
      </c>
      <c r="AK2188">
        <v>15</v>
      </c>
      <c r="AL2188">
        <v>6</v>
      </c>
      <c r="AM2188">
        <v>0</v>
      </c>
      <c r="AN2188">
        <v>0.39500000000000002</v>
      </c>
      <c r="AO2188">
        <v>1.6</v>
      </c>
      <c r="AP2188">
        <f>(AN2188+AN$12-(1-AN2188-AN$12)/(AO2188-1))/AN$11</f>
        <v>-0.15333333333333327</v>
      </c>
      <c r="AQ2188">
        <f>MAX(MIN(AP2188,AN$9),AN$10)</f>
        <v>0</v>
      </c>
      <c r="AR2188">
        <f>IF(OR(AP2188&lt;0,V2188=0),0,INT(AX2187*AQ2188/100))</f>
        <v>0</v>
      </c>
      <c r="AS2188">
        <f>IF(AR2188&gt;0,1,0)</f>
        <v>0</v>
      </c>
      <c r="AT2188" s="1">
        <f>IF(V2188=1,K2188,0)*AS2188</f>
        <v>0</v>
      </c>
      <c r="AU2188" s="1">
        <f>MIN(AR2188,AN$13)*AS2188*AT2188</f>
        <v>0</v>
      </c>
      <c r="AV2188" s="1">
        <f>MIN(AR2188,AN$13)*AS2188*100</f>
        <v>0</v>
      </c>
      <c r="AW2188" s="1">
        <f>AU2188-AV2188</f>
        <v>0</v>
      </c>
      <c r="AX2188" s="1">
        <f>AX2187+AW2188</f>
        <v>261240</v>
      </c>
      <c r="AY2188">
        <f>IF(AT2188=0,IF(AS2188=1,AY2187+1,AY2187),0)</f>
        <v>0</v>
      </c>
      <c r="AZ2188">
        <f t="shared" si="35"/>
        <v>0</v>
      </c>
    </row>
    <row r="2189" spans="1:52" x14ac:dyDescent="0.4">
      <c r="A2189">
        <f ca="1">RAND()</f>
        <v>0.93553220371287527</v>
      </c>
      <c r="B2189">
        <v>20260606</v>
      </c>
      <c r="C2189">
        <v>5</v>
      </c>
      <c r="D2189">
        <v>9</v>
      </c>
      <c r="E2189">
        <v>2</v>
      </c>
      <c r="F2189">
        <v>5</v>
      </c>
      <c r="G2189">
        <v>11</v>
      </c>
      <c r="H2189">
        <v>2400</v>
      </c>
      <c r="I2189">
        <v>1</v>
      </c>
      <c r="J2189">
        <v>12</v>
      </c>
      <c r="K2189">
        <v>370</v>
      </c>
      <c r="L2189">
        <v>160</v>
      </c>
      <c r="M2189">
        <v>110</v>
      </c>
      <c r="N2189">
        <v>300</v>
      </c>
      <c r="O2189">
        <v>430</v>
      </c>
      <c r="P2189">
        <v>960</v>
      </c>
      <c r="Q2189">
        <v>3150</v>
      </c>
      <c r="R2189">
        <v>11550</v>
      </c>
      <c r="S2189">
        <v>260</v>
      </c>
      <c r="T2189">
        <v>1210</v>
      </c>
      <c r="U2189">
        <v>710</v>
      </c>
      <c r="V2189">
        <v>1</v>
      </c>
      <c r="W2189">
        <v>2</v>
      </c>
      <c r="X2189">
        <v>9</v>
      </c>
      <c r="Y2189">
        <v>5</v>
      </c>
      <c r="Z2189">
        <v>6</v>
      </c>
      <c r="AA2189">
        <v>7</v>
      </c>
      <c r="AB2189">
        <v>10</v>
      </c>
      <c r="AC2189">
        <v>4</v>
      </c>
      <c r="AD2189">
        <v>8</v>
      </c>
      <c r="AE2189">
        <v>3</v>
      </c>
      <c r="AF2189">
        <v>11</v>
      </c>
      <c r="AG2189">
        <v>12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0.27</v>
      </c>
      <c r="AO2189">
        <v>3.7</v>
      </c>
      <c r="AP2189">
        <f>(AN2189+AN$12-(1-AN2189-AN$12)/(AO2189-1))/AN$11</f>
        <v>-9.2592592592588563E-5</v>
      </c>
      <c r="AQ2189">
        <f>MAX(MIN(AP2189,AN$9),AN$10)</f>
        <v>0</v>
      </c>
      <c r="AR2189">
        <f>IF(OR(AP2189&lt;0,V2189=0),0,INT(AX2188*AQ2189/100))</f>
        <v>0</v>
      </c>
      <c r="AS2189">
        <f>IF(AR2189&gt;0,1,0)</f>
        <v>0</v>
      </c>
      <c r="AT2189" s="1">
        <f>IF(V2189=1,K2189,0)*AS2189</f>
        <v>0</v>
      </c>
      <c r="AU2189" s="1">
        <f>MIN(AR2189,AN$13)*AS2189*AT2189</f>
        <v>0</v>
      </c>
      <c r="AV2189" s="1">
        <f>MIN(AR2189,AN$13)*AS2189*100</f>
        <v>0</v>
      </c>
      <c r="AW2189" s="1">
        <f>AU2189-AV2189</f>
        <v>0</v>
      </c>
      <c r="AX2189" s="1">
        <f>AX2188+AW2189</f>
        <v>261240</v>
      </c>
      <c r="AY2189">
        <f>IF(AT2189=0,IF(AS2189=1,AY2188+1,AY2188),0)</f>
        <v>0</v>
      </c>
      <c r="AZ2189">
        <f t="shared" si="35"/>
        <v>0</v>
      </c>
    </row>
    <row r="2190" spans="1:52" x14ac:dyDescent="0.4">
      <c r="A2190">
        <f ca="1">RAND()</f>
        <v>0.20876330246457231</v>
      </c>
      <c r="B2190">
        <v>20260606</v>
      </c>
      <c r="C2190">
        <v>5</v>
      </c>
      <c r="D2190">
        <v>8</v>
      </c>
      <c r="E2190">
        <v>2</v>
      </c>
      <c r="F2190">
        <v>5</v>
      </c>
      <c r="G2190">
        <v>23</v>
      </c>
      <c r="H2190">
        <v>1600</v>
      </c>
      <c r="I2190">
        <v>1</v>
      </c>
      <c r="J2190">
        <v>16</v>
      </c>
      <c r="K2190">
        <v>11680</v>
      </c>
      <c r="L2190">
        <v>4940</v>
      </c>
      <c r="M2190">
        <v>520</v>
      </c>
      <c r="N2190">
        <v>950</v>
      </c>
      <c r="O2190">
        <v>36550</v>
      </c>
      <c r="P2190">
        <v>153000</v>
      </c>
      <c r="Q2190">
        <v>91920</v>
      </c>
      <c r="R2190">
        <v>1507160</v>
      </c>
      <c r="S2190">
        <v>7030</v>
      </c>
      <c r="T2190">
        <v>12240</v>
      </c>
      <c r="U2190">
        <v>1110</v>
      </c>
      <c r="V2190">
        <v>5</v>
      </c>
      <c r="W2190">
        <v>9</v>
      </c>
      <c r="X2190">
        <v>1</v>
      </c>
      <c r="Y2190">
        <v>4</v>
      </c>
      <c r="Z2190">
        <v>7</v>
      </c>
      <c r="AA2190">
        <v>11</v>
      </c>
      <c r="AB2190">
        <v>2</v>
      </c>
      <c r="AC2190">
        <v>13</v>
      </c>
      <c r="AD2190">
        <v>12</v>
      </c>
      <c r="AE2190">
        <v>10</v>
      </c>
      <c r="AF2190">
        <v>8</v>
      </c>
      <c r="AG2190">
        <v>6</v>
      </c>
      <c r="AH2190">
        <v>3</v>
      </c>
      <c r="AI2190">
        <v>16</v>
      </c>
      <c r="AJ2190">
        <v>15</v>
      </c>
      <c r="AK2190">
        <v>14</v>
      </c>
      <c r="AL2190">
        <v>0</v>
      </c>
      <c r="AM2190">
        <v>0</v>
      </c>
      <c r="AN2190">
        <v>0.28799999999999998</v>
      </c>
      <c r="AO2190">
        <v>1.4</v>
      </c>
      <c r="AP2190">
        <f>(AN2190+AN$12-(1-AN2190-AN$12)/(AO2190-1))/AN$11</f>
        <v>-0.37300000000000005</v>
      </c>
      <c r="AQ2190">
        <f>MAX(MIN(AP2190,AN$9),AN$10)</f>
        <v>0</v>
      </c>
      <c r="AR2190">
        <f>IF(OR(AP2190&lt;0,V2190=0),0,INT(AX2189*AQ2190/100))</f>
        <v>0</v>
      </c>
      <c r="AS2190">
        <f>IF(AR2190&gt;0,1,0)</f>
        <v>0</v>
      </c>
      <c r="AT2190" s="1">
        <f>IF(V2190=1,K2190,0)*AS2190</f>
        <v>0</v>
      </c>
      <c r="AU2190" s="1">
        <f>MIN(AR2190,AN$13)*AS2190*AT2190</f>
        <v>0</v>
      </c>
      <c r="AV2190" s="1">
        <f>MIN(AR2190,AN$13)*AS2190*100</f>
        <v>0</v>
      </c>
      <c r="AW2190" s="1">
        <f>AU2190-AV2190</f>
        <v>0</v>
      </c>
      <c r="AX2190" s="1">
        <f>AX2189+AW2190</f>
        <v>261240</v>
      </c>
      <c r="AY2190">
        <f>IF(AT2190=0,IF(AS2190=1,AY2189+1,AY2189),0)</f>
        <v>0</v>
      </c>
      <c r="AZ2190">
        <f t="shared" si="35"/>
        <v>0</v>
      </c>
    </row>
    <row r="2191" spans="1:52" x14ac:dyDescent="0.4">
      <c r="A2191">
        <f ca="1">RAND()</f>
        <v>0.34771402341973534</v>
      </c>
      <c r="B2191">
        <v>20260606</v>
      </c>
      <c r="C2191">
        <v>5</v>
      </c>
      <c r="D2191">
        <v>7</v>
      </c>
      <c r="E2191">
        <v>1</v>
      </c>
      <c r="F2191">
        <v>703</v>
      </c>
      <c r="G2191">
        <v>11</v>
      </c>
      <c r="H2191">
        <v>2000</v>
      </c>
      <c r="I2191">
        <v>1</v>
      </c>
      <c r="J2191">
        <v>16</v>
      </c>
      <c r="K2191">
        <v>330</v>
      </c>
      <c r="L2191">
        <v>130</v>
      </c>
      <c r="M2191">
        <v>110</v>
      </c>
      <c r="N2191">
        <v>230</v>
      </c>
      <c r="O2191">
        <v>430</v>
      </c>
      <c r="P2191">
        <v>1060</v>
      </c>
      <c r="Q2191">
        <v>1860</v>
      </c>
      <c r="R2191">
        <v>8540</v>
      </c>
      <c r="S2191">
        <v>210</v>
      </c>
      <c r="T2191">
        <v>910</v>
      </c>
      <c r="U2191">
        <v>510</v>
      </c>
      <c r="V2191">
        <v>4</v>
      </c>
      <c r="W2191">
        <v>2</v>
      </c>
      <c r="X2191">
        <v>5</v>
      </c>
      <c r="Y2191">
        <v>8</v>
      </c>
      <c r="Z2191">
        <v>1</v>
      </c>
      <c r="AA2191">
        <v>3</v>
      </c>
      <c r="AB2191">
        <v>16</v>
      </c>
      <c r="AC2191">
        <v>7</v>
      </c>
      <c r="AD2191">
        <v>13</v>
      </c>
      <c r="AE2191">
        <v>15</v>
      </c>
      <c r="AF2191">
        <v>11</v>
      </c>
      <c r="AG2191">
        <v>10</v>
      </c>
      <c r="AH2191">
        <v>6</v>
      </c>
      <c r="AI2191">
        <v>12</v>
      </c>
      <c r="AJ2191">
        <v>14</v>
      </c>
      <c r="AK2191">
        <v>9</v>
      </c>
      <c r="AL2191">
        <v>0</v>
      </c>
      <c r="AM2191">
        <v>0</v>
      </c>
      <c r="AN2191">
        <v>0.23300000000000001</v>
      </c>
      <c r="AO2191">
        <v>4.2</v>
      </c>
      <c r="AP2191">
        <f>(AN2191+AN$12-(1-AN2191-AN$12)/(AO2191-1))/AN$11</f>
        <v>-1.6718749999999963E-3</v>
      </c>
      <c r="AQ2191">
        <f>MAX(MIN(AP2191,AN$9),AN$10)</f>
        <v>0</v>
      </c>
      <c r="AR2191">
        <f>IF(OR(AP2191&lt;0,V2191=0),0,INT(AX2190*AQ2191/100))</f>
        <v>0</v>
      </c>
      <c r="AS2191">
        <f>IF(AR2191&gt;0,1,0)</f>
        <v>0</v>
      </c>
      <c r="AT2191" s="1">
        <f>IF(V2191=1,K2191,0)*AS2191</f>
        <v>0</v>
      </c>
      <c r="AU2191" s="1">
        <f>MIN(AR2191,AN$13)*AS2191*AT2191</f>
        <v>0</v>
      </c>
      <c r="AV2191" s="1">
        <f>MIN(AR2191,AN$13)*AS2191*100</f>
        <v>0</v>
      </c>
      <c r="AW2191" s="1">
        <f>AU2191-AV2191</f>
        <v>0</v>
      </c>
      <c r="AX2191" s="1">
        <f>AX2190+AW2191</f>
        <v>261240</v>
      </c>
      <c r="AY2191">
        <f>IF(AT2191=0,IF(AS2191=1,AY2190+1,AY2190),0)</f>
        <v>0</v>
      </c>
      <c r="AZ2191">
        <f t="shared" si="35"/>
        <v>0</v>
      </c>
    </row>
    <row r="2192" spans="1:52" x14ac:dyDescent="0.4">
      <c r="A2192">
        <f ca="1">RAND()</f>
        <v>0.25876004932894436</v>
      </c>
      <c r="B2192">
        <v>20260606</v>
      </c>
      <c r="C2192">
        <v>5</v>
      </c>
      <c r="D2192">
        <v>6</v>
      </c>
      <c r="E2192">
        <v>1</v>
      </c>
      <c r="F2192">
        <v>703</v>
      </c>
      <c r="G2192">
        <v>23</v>
      </c>
      <c r="H2192">
        <v>1600</v>
      </c>
      <c r="I2192">
        <v>1</v>
      </c>
      <c r="J2192">
        <v>16</v>
      </c>
      <c r="K2192">
        <v>1400</v>
      </c>
      <c r="L2192">
        <v>360</v>
      </c>
      <c r="M2192">
        <v>510</v>
      </c>
      <c r="N2192">
        <v>620</v>
      </c>
      <c r="O2192">
        <v>9960</v>
      </c>
      <c r="P2192">
        <v>22070</v>
      </c>
      <c r="Q2192">
        <v>87330</v>
      </c>
      <c r="R2192">
        <v>568510</v>
      </c>
      <c r="S2192">
        <v>2660</v>
      </c>
      <c r="T2192">
        <v>4410</v>
      </c>
      <c r="U2192">
        <v>5500</v>
      </c>
      <c r="V2192">
        <v>5</v>
      </c>
      <c r="W2192">
        <v>1</v>
      </c>
      <c r="X2192">
        <v>6</v>
      </c>
      <c r="Y2192">
        <v>10</v>
      </c>
      <c r="Z2192">
        <v>2</v>
      </c>
      <c r="AA2192">
        <v>11</v>
      </c>
      <c r="AB2192">
        <v>3</v>
      </c>
      <c r="AC2192">
        <v>15</v>
      </c>
      <c r="AD2192">
        <v>16</v>
      </c>
      <c r="AE2192">
        <v>9</v>
      </c>
      <c r="AF2192">
        <v>13</v>
      </c>
      <c r="AG2192">
        <v>7</v>
      </c>
      <c r="AH2192">
        <v>14</v>
      </c>
      <c r="AI2192">
        <v>4</v>
      </c>
      <c r="AJ2192">
        <v>12</v>
      </c>
      <c r="AK2192">
        <v>8</v>
      </c>
      <c r="AL2192">
        <v>0</v>
      </c>
      <c r="AM2192">
        <v>0</v>
      </c>
      <c r="AN2192">
        <v>0.215</v>
      </c>
      <c r="AO2192">
        <v>2.5</v>
      </c>
      <c r="AP2192">
        <f>(AN2192+AN$12-(1-AN2192-AN$12)/(AO2192-1))/AN$11</f>
        <v>-7.7083333333333337E-2</v>
      </c>
      <c r="AQ2192">
        <f>MAX(MIN(AP2192,AN$9),AN$10)</f>
        <v>0</v>
      </c>
      <c r="AR2192">
        <f>IF(OR(AP2192&lt;0,V2192=0),0,INT(AX2191*AQ2192/100))</f>
        <v>0</v>
      </c>
      <c r="AS2192">
        <f>IF(AR2192&gt;0,1,0)</f>
        <v>0</v>
      </c>
      <c r="AT2192" s="1">
        <f>IF(V2192=1,K2192,0)*AS2192</f>
        <v>0</v>
      </c>
      <c r="AU2192" s="1">
        <f>MIN(AR2192,AN$13)*AS2192*AT2192</f>
        <v>0</v>
      </c>
      <c r="AV2192" s="1">
        <f>MIN(AR2192,AN$13)*AS2192*100</f>
        <v>0</v>
      </c>
      <c r="AW2192" s="1">
        <f>AU2192-AV2192</f>
        <v>0</v>
      </c>
      <c r="AX2192" s="1">
        <f>AX2191+AW2192</f>
        <v>261240</v>
      </c>
      <c r="AY2192">
        <f>IF(AT2192=0,IF(AS2192=1,AY2191+1,AY2191),0)</f>
        <v>0</v>
      </c>
      <c r="AZ2192">
        <f t="shared" si="35"/>
        <v>0</v>
      </c>
    </row>
    <row r="2193" spans="1:52" x14ac:dyDescent="0.4">
      <c r="A2193">
        <f ca="1">RAND()</f>
        <v>0.16623271854203225</v>
      </c>
      <c r="B2193">
        <v>20260606</v>
      </c>
      <c r="C2193">
        <v>5</v>
      </c>
      <c r="D2193">
        <v>3</v>
      </c>
      <c r="E2193">
        <v>1</v>
      </c>
      <c r="F2193">
        <v>703</v>
      </c>
      <c r="G2193">
        <v>23</v>
      </c>
      <c r="H2193">
        <v>1400</v>
      </c>
      <c r="I2193">
        <v>2</v>
      </c>
      <c r="J2193">
        <v>16</v>
      </c>
      <c r="K2193">
        <v>250</v>
      </c>
      <c r="L2193">
        <v>110</v>
      </c>
      <c r="M2193">
        <v>130</v>
      </c>
      <c r="N2193">
        <v>120</v>
      </c>
      <c r="O2193">
        <v>550</v>
      </c>
      <c r="P2193">
        <v>820</v>
      </c>
      <c r="Q2193">
        <v>420</v>
      </c>
      <c r="R2193">
        <v>2030</v>
      </c>
      <c r="S2193">
        <v>210</v>
      </c>
      <c r="T2193">
        <v>170</v>
      </c>
      <c r="U2193">
        <v>280</v>
      </c>
      <c r="V2193">
        <v>1</v>
      </c>
      <c r="W2193">
        <v>3</v>
      </c>
      <c r="X2193">
        <v>2</v>
      </c>
      <c r="Y2193">
        <v>7</v>
      </c>
      <c r="Z2193">
        <v>6</v>
      </c>
      <c r="AA2193">
        <v>16</v>
      </c>
      <c r="AB2193">
        <v>10</v>
      </c>
      <c r="AC2193">
        <v>13</v>
      </c>
      <c r="AD2193">
        <v>8</v>
      </c>
      <c r="AE2193">
        <v>9</v>
      </c>
      <c r="AF2193">
        <v>11</v>
      </c>
      <c r="AG2193">
        <v>14</v>
      </c>
      <c r="AH2193">
        <v>12</v>
      </c>
      <c r="AI2193">
        <v>5</v>
      </c>
      <c r="AJ2193">
        <v>4</v>
      </c>
      <c r="AK2193">
        <v>15</v>
      </c>
      <c r="AL2193">
        <v>0</v>
      </c>
      <c r="AM2193">
        <v>0</v>
      </c>
      <c r="AN2193">
        <v>0.29299999999999998</v>
      </c>
      <c r="AO2193">
        <v>2.5</v>
      </c>
      <c r="AP2193">
        <f>(AN2193+AN$12-(1-AN2193-AN$12)/(AO2193-1))/AN$11</f>
        <v>-4.458333333333335E-2</v>
      </c>
      <c r="AQ2193">
        <f>MAX(MIN(AP2193,AN$9),AN$10)</f>
        <v>0</v>
      </c>
      <c r="AR2193">
        <f>IF(OR(AP2193&lt;0,V2193=0),0,INT(AX2192*AQ2193/100))</f>
        <v>0</v>
      </c>
      <c r="AS2193">
        <f>IF(AR2193&gt;0,1,0)</f>
        <v>0</v>
      </c>
      <c r="AT2193" s="1">
        <f>IF(V2193=1,K2193,0)*AS2193</f>
        <v>0</v>
      </c>
      <c r="AU2193" s="1">
        <f>MIN(AR2193,AN$13)*AS2193*AT2193</f>
        <v>0</v>
      </c>
      <c r="AV2193" s="1">
        <f>MIN(AR2193,AN$13)*AS2193*100</f>
        <v>0</v>
      </c>
      <c r="AW2193" s="1">
        <f>AU2193-AV2193</f>
        <v>0</v>
      </c>
      <c r="AX2193" s="1">
        <f>AX2192+AW2193</f>
        <v>261240</v>
      </c>
      <c r="AY2193">
        <f>IF(AT2193=0,IF(AS2193=1,AY2192+1,AY2192),0)</f>
        <v>0</v>
      </c>
      <c r="AZ2193">
        <f t="shared" si="35"/>
        <v>0</v>
      </c>
    </row>
    <row r="2194" spans="1:52" x14ac:dyDescent="0.4">
      <c r="A2194">
        <f ca="1">RAND()</f>
        <v>0.32794429188208352</v>
      </c>
      <c r="B2194">
        <v>20260606</v>
      </c>
      <c r="C2194">
        <v>5</v>
      </c>
      <c r="D2194">
        <v>2</v>
      </c>
      <c r="E2194">
        <v>1</v>
      </c>
      <c r="F2194">
        <v>703</v>
      </c>
      <c r="G2194">
        <v>23</v>
      </c>
      <c r="H2194">
        <v>1600</v>
      </c>
      <c r="I2194">
        <v>2</v>
      </c>
      <c r="J2194">
        <v>16</v>
      </c>
      <c r="K2194">
        <v>4150</v>
      </c>
      <c r="L2194">
        <v>570</v>
      </c>
      <c r="M2194">
        <v>120</v>
      </c>
      <c r="N2194">
        <v>110</v>
      </c>
      <c r="O2194">
        <v>6500</v>
      </c>
      <c r="P2194">
        <v>18510</v>
      </c>
      <c r="Q2194">
        <v>3210</v>
      </c>
      <c r="R2194">
        <v>50700</v>
      </c>
      <c r="S2194">
        <v>1580</v>
      </c>
      <c r="T2194">
        <v>1490</v>
      </c>
      <c r="U2194">
        <v>150</v>
      </c>
      <c r="V2194">
        <v>3</v>
      </c>
      <c r="W2194">
        <v>2</v>
      </c>
      <c r="X2194">
        <v>8</v>
      </c>
      <c r="Y2194">
        <v>9</v>
      </c>
      <c r="Z2194">
        <v>10</v>
      </c>
      <c r="AA2194">
        <v>1</v>
      </c>
      <c r="AB2194">
        <v>16</v>
      </c>
      <c r="AC2194">
        <v>11</v>
      </c>
      <c r="AD2194">
        <v>5</v>
      </c>
      <c r="AE2194">
        <v>7</v>
      </c>
      <c r="AF2194">
        <v>4</v>
      </c>
      <c r="AG2194">
        <v>12</v>
      </c>
      <c r="AH2194">
        <v>14</v>
      </c>
      <c r="AI2194">
        <v>6</v>
      </c>
      <c r="AJ2194">
        <v>15</v>
      </c>
      <c r="AK2194">
        <v>13</v>
      </c>
      <c r="AL2194">
        <v>0</v>
      </c>
      <c r="AM2194">
        <v>0</v>
      </c>
      <c r="AN2194">
        <v>0.316</v>
      </c>
      <c r="AO2194">
        <v>1.8</v>
      </c>
      <c r="AP2194">
        <f>(AN2194+AN$12-(1-AN2194-AN$12)/(AO2194-1))/AN$11</f>
        <v>-0.13474999999999998</v>
      </c>
      <c r="AQ2194">
        <f>MAX(MIN(AP2194,AN$9),AN$10)</f>
        <v>0</v>
      </c>
      <c r="AR2194">
        <f>IF(OR(AP2194&lt;0,V2194=0),0,INT(AX2193*AQ2194/100))</f>
        <v>0</v>
      </c>
      <c r="AS2194">
        <f>IF(AR2194&gt;0,1,0)</f>
        <v>0</v>
      </c>
      <c r="AT2194" s="1">
        <f>IF(V2194=1,K2194,0)*AS2194</f>
        <v>0</v>
      </c>
      <c r="AU2194" s="1">
        <f>MIN(AR2194,AN$13)*AS2194*AT2194</f>
        <v>0</v>
      </c>
      <c r="AV2194" s="1">
        <f>MIN(AR2194,AN$13)*AS2194*100</f>
        <v>0</v>
      </c>
      <c r="AW2194" s="1">
        <f>AU2194-AV2194</f>
        <v>0</v>
      </c>
      <c r="AX2194" s="1">
        <f>AX2193+AW2194</f>
        <v>261240</v>
      </c>
      <c r="AY2194">
        <f>IF(AT2194=0,IF(AS2194=1,AY2193+1,AY2193),0)</f>
        <v>0</v>
      </c>
      <c r="AZ2194">
        <f t="shared" si="35"/>
        <v>0</v>
      </c>
    </row>
    <row r="2195" spans="1:52" x14ac:dyDescent="0.4">
      <c r="A2195">
        <f ca="1">RAND()</f>
        <v>6.9750253671588824E-2</v>
      </c>
      <c r="B2195">
        <v>20260606</v>
      </c>
      <c r="C2195">
        <v>9</v>
      </c>
      <c r="D2195">
        <v>2</v>
      </c>
      <c r="E2195">
        <v>1</v>
      </c>
      <c r="F2195">
        <v>703</v>
      </c>
      <c r="G2195">
        <v>24</v>
      </c>
      <c r="H2195">
        <v>1200</v>
      </c>
      <c r="I2195">
        <v>1</v>
      </c>
      <c r="J2195">
        <v>16</v>
      </c>
      <c r="K2195">
        <v>560</v>
      </c>
      <c r="L2195">
        <v>160</v>
      </c>
      <c r="M2195">
        <v>370</v>
      </c>
      <c r="N2195">
        <v>130</v>
      </c>
      <c r="O2195">
        <v>4940</v>
      </c>
      <c r="P2195">
        <v>8060</v>
      </c>
      <c r="Q2195">
        <v>4060</v>
      </c>
      <c r="R2195">
        <v>34420</v>
      </c>
      <c r="S2195">
        <v>1370</v>
      </c>
      <c r="T2195">
        <v>350</v>
      </c>
      <c r="U2195">
        <v>760</v>
      </c>
      <c r="V2195">
        <v>3</v>
      </c>
      <c r="W2195">
        <v>5</v>
      </c>
      <c r="X2195">
        <v>1</v>
      </c>
      <c r="Y2195">
        <v>4</v>
      </c>
      <c r="Z2195">
        <v>7</v>
      </c>
      <c r="AA2195">
        <v>6</v>
      </c>
      <c r="AB2195">
        <v>2</v>
      </c>
      <c r="AC2195">
        <v>16</v>
      </c>
      <c r="AD2195">
        <v>8</v>
      </c>
      <c r="AE2195">
        <v>9</v>
      </c>
      <c r="AF2195">
        <v>12</v>
      </c>
      <c r="AG2195">
        <v>11</v>
      </c>
      <c r="AH2195">
        <v>10</v>
      </c>
      <c r="AI2195">
        <v>15</v>
      </c>
      <c r="AJ2195">
        <v>13</v>
      </c>
      <c r="AK2195">
        <v>14</v>
      </c>
      <c r="AL2195">
        <v>0</v>
      </c>
      <c r="AM2195">
        <v>0</v>
      </c>
      <c r="AN2195">
        <v>0.26200000000000001</v>
      </c>
      <c r="AO2195">
        <v>2.5</v>
      </c>
      <c r="AP2195">
        <f>(AN2195+AN$12-(1-AN2195-AN$12)/(AO2195-1))/AN$11</f>
        <v>-5.7499999999999996E-2</v>
      </c>
      <c r="AQ2195">
        <f>MAX(MIN(AP2195,AN$9),AN$10)</f>
        <v>0</v>
      </c>
      <c r="AR2195">
        <f>IF(OR(AP2195&lt;0,V2195=0),0,INT(AX2194*AQ2195/100))</f>
        <v>0</v>
      </c>
      <c r="AS2195">
        <f>IF(AR2195&gt;0,1,0)</f>
        <v>0</v>
      </c>
      <c r="AT2195" s="1">
        <f>IF(V2195=1,K2195,0)*AS2195</f>
        <v>0</v>
      </c>
      <c r="AU2195" s="1">
        <f>MIN(AR2195,AN$13)*AS2195*AT2195</f>
        <v>0</v>
      </c>
      <c r="AV2195" s="1">
        <f>MIN(AR2195,AN$13)*AS2195*100</f>
        <v>0</v>
      </c>
      <c r="AW2195" s="1">
        <f>AU2195-AV2195</f>
        <v>0</v>
      </c>
      <c r="AX2195" s="1">
        <f>AX2194+AW2195</f>
        <v>261240</v>
      </c>
      <c r="AY2195">
        <f>IF(AT2195=0,IF(AS2195=1,AY2194+1,AY2194),0)</f>
        <v>0</v>
      </c>
      <c r="AZ2195">
        <f t="shared" si="35"/>
        <v>0</v>
      </c>
    </row>
    <row r="2196" spans="1:52" x14ac:dyDescent="0.4">
      <c r="A2196">
        <f ca="1">RAND()</f>
        <v>0.2414276173230866</v>
      </c>
      <c r="B2196">
        <v>20260606</v>
      </c>
      <c r="C2196">
        <v>9</v>
      </c>
      <c r="D2196">
        <v>3</v>
      </c>
      <c r="E2196">
        <v>1</v>
      </c>
      <c r="F2196">
        <v>703</v>
      </c>
      <c r="G2196">
        <v>24</v>
      </c>
      <c r="H2196">
        <v>1800</v>
      </c>
      <c r="I2196">
        <v>1</v>
      </c>
      <c r="J2196">
        <v>16</v>
      </c>
      <c r="K2196">
        <v>560</v>
      </c>
      <c r="L2196">
        <v>190</v>
      </c>
      <c r="M2196">
        <v>160</v>
      </c>
      <c r="N2196">
        <v>500</v>
      </c>
      <c r="O2196">
        <v>1070</v>
      </c>
      <c r="P2196">
        <v>2490</v>
      </c>
      <c r="Q2196">
        <v>8020</v>
      </c>
      <c r="R2196">
        <v>39030</v>
      </c>
      <c r="S2196">
        <v>410</v>
      </c>
      <c r="T2196">
        <v>1880</v>
      </c>
      <c r="U2196">
        <v>1570</v>
      </c>
      <c r="V2196">
        <v>8</v>
      </c>
      <c r="W2196">
        <v>2</v>
      </c>
      <c r="X2196">
        <v>1</v>
      </c>
      <c r="Y2196">
        <v>13</v>
      </c>
      <c r="Z2196">
        <v>10</v>
      </c>
      <c r="AA2196">
        <v>7</v>
      </c>
      <c r="AB2196">
        <v>4</v>
      </c>
      <c r="AC2196">
        <v>12</v>
      </c>
      <c r="AD2196">
        <v>3</v>
      </c>
      <c r="AE2196">
        <v>11</v>
      </c>
      <c r="AF2196">
        <v>6</v>
      </c>
      <c r="AG2196">
        <v>9</v>
      </c>
      <c r="AH2196">
        <v>5</v>
      </c>
      <c r="AI2196">
        <v>16</v>
      </c>
      <c r="AJ2196">
        <v>14</v>
      </c>
      <c r="AK2196">
        <v>15</v>
      </c>
      <c r="AL2196">
        <v>0</v>
      </c>
      <c r="AM2196">
        <v>0</v>
      </c>
      <c r="AN2196">
        <v>0.17699999999999999</v>
      </c>
      <c r="AO2196">
        <v>12.1</v>
      </c>
      <c r="AP2196">
        <f>(AN2196+AN$12-(1-AN2196-AN$12)/(AO2196-1))/AN$11</f>
        <v>2.5713963963963964E-2</v>
      </c>
      <c r="AQ2196">
        <f>MAX(MIN(AP2196,AN$9),AN$10)</f>
        <v>2.5713963963963964E-2</v>
      </c>
      <c r="AR2196">
        <f>IF(OR(AP2196&lt;0,V2196=0),0,INT(AX2195*AQ2196/100))</f>
        <v>67</v>
      </c>
      <c r="AS2196">
        <f>IF(AR2196&gt;0,1,0)</f>
        <v>1</v>
      </c>
      <c r="AT2196" s="1">
        <f>IF(V2196=1,K2196,0)*AS2196</f>
        <v>0</v>
      </c>
      <c r="AU2196" s="1">
        <f>MIN(AR2196,AN$13)*AS2196*AT2196</f>
        <v>0</v>
      </c>
      <c r="AV2196" s="1">
        <f>MIN(AR2196,AN$13)*AS2196*100</f>
        <v>2000</v>
      </c>
      <c r="AW2196" s="1">
        <f>AU2196-AV2196</f>
        <v>-2000</v>
      </c>
      <c r="AX2196" s="1">
        <f>AX2195+AW2196</f>
        <v>259240</v>
      </c>
      <c r="AY2196">
        <f>IF(AT2196=0,IF(AS2196=1,AY2195+1,AY2195),0)</f>
        <v>1</v>
      </c>
      <c r="AZ2196">
        <f t="shared" si="35"/>
        <v>0</v>
      </c>
    </row>
    <row r="2197" spans="1:52" x14ac:dyDescent="0.4">
      <c r="A2197">
        <f ca="1">RAND()</f>
        <v>0.74722505245755622</v>
      </c>
      <c r="B2197">
        <v>20260606</v>
      </c>
      <c r="C2197">
        <v>9</v>
      </c>
      <c r="D2197">
        <v>4</v>
      </c>
      <c r="E2197">
        <v>1</v>
      </c>
      <c r="F2197">
        <v>703</v>
      </c>
      <c r="G2197">
        <v>17</v>
      </c>
      <c r="H2197">
        <v>1200</v>
      </c>
      <c r="I2197">
        <v>1</v>
      </c>
      <c r="J2197">
        <v>16</v>
      </c>
      <c r="K2197">
        <v>300</v>
      </c>
      <c r="L2197">
        <v>110</v>
      </c>
      <c r="M2197">
        <v>150</v>
      </c>
      <c r="N2197">
        <v>140</v>
      </c>
      <c r="O2197">
        <v>550</v>
      </c>
      <c r="P2197">
        <v>1140</v>
      </c>
      <c r="Q2197">
        <v>890</v>
      </c>
      <c r="R2197">
        <v>3700</v>
      </c>
      <c r="S2197">
        <v>240</v>
      </c>
      <c r="T2197">
        <v>250</v>
      </c>
      <c r="U2197">
        <v>410</v>
      </c>
      <c r="V2197">
        <v>2</v>
      </c>
      <c r="W2197">
        <v>1</v>
      </c>
      <c r="X2197">
        <v>6</v>
      </c>
      <c r="Y2197">
        <v>15</v>
      </c>
      <c r="Z2197">
        <v>7</v>
      </c>
      <c r="AA2197">
        <v>3</v>
      </c>
      <c r="AB2197">
        <v>9</v>
      </c>
      <c r="AC2197">
        <v>4</v>
      </c>
      <c r="AD2197">
        <v>5</v>
      </c>
      <c r="AE2197">
        <v>16</v>
      </c>
      <c r="AF2197">
        <v>14</v>
      </c>
      <c r="AG2197">
        <v>11</v>
      </c>
      <c r="AH2197">
        <v>10</v>
      </c>
      <c r="AI2197">
        <v>13</v>
      </c>
      <c r="AJ2197">
        <v>8</v>
      </c>
      <c r="AK2197">
        <v>12</v>
      </c>
      <c r="AL2197">
        <v>0</v>
      </c>
      <c r="AM2197">
        <v>0</v>
      </c>
      <c r="AN2197">
        <v>0.18099999999999999</v>
      </c>
      <c r="AO2197">
        <v>4.0999999999999996</v>
      </c>
      <c r="AP2197">
        <f>(AN2197+AN$12-(1-AN2197-AN$12)/(AO2197-1))/AN$11</f>
        <v>-2.0798387096774201E-2</v>
      </c>
      <c r="AQ2197">
        <f>MAX(MIN(AP2197,AN$9),AN$10)</f>
        <v>0</v>
      </c>
      <c r="AR2197">
        <f>IF(OR(AP2197&lt;0,V2197=0),0,INT(AX2196*AQ2197/100))</f>
        <v>0</v>
      </c>
      <c r="AS2197">
        <f>IF(AR2197&gt;0,1,0)</f>
        <v>0</v>
      </c>
      <c r="AT2197" s="1">
        <f>IF(V2197=1,K2197,0)*AS2197</f>
        <v>0</v>
      </c>
      <c r="AU2197" s="1">
        <f>MIN(AR2197,AN$13)*AS2197*AT2197</f>
        <v>0</v>
      </c>
      <c r="AV2197" s="1">
        <f>MIN(AR2197,AN$13)*AS2197*100</f>
        <v>0</v>
      </c>
      <c r="AW2197" s="1">
        <f>AU2197-AV2197</f>
        <v>0</v>
      </c>
      <c r="AX2197" s="1">
        <f>AX2196+AW2197</f>
        <v>259240</v>
      </c>
      <c r="AY2197">
        <f>IF(AT2197=0,IF(AS2197=1,AY2196+1,AY2196),0)</f>
        <v>1</v>
      </c>
      <c r="AZ2197">
        <f t="shared" si="35"/>
        <v>0</v>
      </c>
    </row>
    <row r="2198" spans="1:52" x14ac:dyDescent="0.4">
      <c r="A2198">
        <f ca="1">RAND()</f>
        <v>0.49194929229804052</v>
      </c>
      <c r="B2198">
        <v>20260606</v>
      </c>
      <c r="C2198">
        <v>9</v>
      </c>
      <c r="D2198">
        <v>6</v>
      </c>
      <c r="E2198">
        <v>1</v>
      </c>
      <c r="F2198">
        <v>703</v>
      </c>
      <c r="G2198">
        <v>24</v>
      </c>
      <c r="H2198">
        <v>1800</v>
      </c>
      <c r="I2198">
        <v>1</v>
      </c>
      <c r="J2198">
        <v>16</v>
      </c>
      <c r="K2198">
        <v>310</v>
      </c>
      <c r="L2198">
        <v>120</v>
      </c>
      <c r="M2198">
        <v>430</v>
      </c>
      <c r="N2198">
        <v>110</v>
      </c>
      <c r="O2198">
        <v>5000</v>
      </c>
      <c r="P2198">
        <v>7600</v>
      </c>
      <c r="Q2198">
        <v>2860</v>
      </c>
      <c r="R2198">
        <v>25880</v>
      </c>
      <c r="S2198">
        <v>1290</v>
      </c>
      <c r="T2198">
        <v>170</v>
      </c>
      <c r="U2198">
        <v>830</v>
      </c>
      <c r="V2198">
        <v>3</v>
      </c>
      <c r="W2198">
        <v>8</v>
      </c>
      <c r="X2198">
        <v>1</v>
      </c>
      <c r="Y2198">
        <v>2</v>
      </c>
      <c r="Z2198">
        <v>6</v>
      </c>
      <c r="AA2198">
        <v>4</v>
      </c>
      <c r="AB2198">
        <v>12</v>
      </c>
      <c r="AC2198">
        <v>11</v>
      </c>
      <c r="AD2198">
        <v>14</v>
      </c>
      <c r="AE2198">
        <v>5</v>
      </c>
      <c r="AF2198">
        <v>9</v>
      </c>
      <c r="AG2198">
        <v>10</v>
      </c>
      <c r="AH2198">
        <v>16</v>
      </c>
      <c r="AI2198">
        <v>15</v>
      </c>
      <c r="AJ2198">
        <v>7</v>
      </c>
      <c r="AK2198">
        <v>13</v>
      </c>
      <c r="AL2198">
        <v>0</v>
      </c>
      <c r="AM2198">
        <v>0</v>
      </c>
      <c r="AN2198">
        <v>0.34100000000000003</v>
      </c>
      <c r="AO2198">
        <v>2.2000000000000002</v>
      </c>
      <c r="AP2198">
        <f>(AN2198+AN$12-(1-AN2198-AN$12)/(AO2198-1))/AN$11</f>
        <v>-5.2041666666666639E-2</v>
      </c>
      <c r="AQ2198">
        <f>MAX(MIN(AP2198,AN$9),AN$10)</f>
        <v>0</v>
      </c>
      <c r="AR2198">
        <f>IF(OR(AP2198&lt;0,V2198=0),0,INT(AX2197*AQ2198/100))</f>
        <v>0</v>
      </c>
      <c r="AS2198">
        <f>IF(AR2198&gt;0,1,0)</f>
        <v>0</v>
      </c>
      <c r="AT2198" s="1">
        <f>IF(V2198=1,K2198,0)*AS2198</f>
        <v>0</v>
      </c>
      <c r="AU2198" s="1">
        <f>MIN(AR2198,AN$13)*AS2198*AT2198</f>
        <v>0</v>
      </c>
      <c r="AV2198" s="1">
        <f>MIN(AR2198,AN$13)*AS2198*100</f>
        <v>0</v>
      </c>
      <c r="AW2198" s="1">
        <f>AU2198-AV2198</f>
        <v>0</v>
      </c>
      <c r="AX2198" s="1">
        <f>AX2197+AW2198</f>
        <v>259240</v>
      </c>
      <c r="AY2198">
        <f>IF(AT2198=0,IF(AS2198=1,AY2197+1,AY2197),0)</f>
        <v>1</v>
      </c>
      <c r="AZ2198">
        <f t="shared" si="35"/>
        <v>0</v>
      </c>
    </row>
    <row r="2199" spans="1:52" x14ac:dyDescent="0.4">
      <c r="A2199">
        <f ca="1">RAND()</f>
        <v>0.94012073142975772</v>
      </c>
      <c r="B2199">
        <v>20260606</v>
      </c>
      <c r="C2199">
        <v>9</v>
      </c>
      <c r="D2199">
        <v>7</v>
      </c>
      <c r="E2199">
        <v>1</v>
      </c>
      <c r="F2199">
        <v>703</v>
      </c>
      <c r="G2199">
        <v>18</v>
      </c>
      <c r="H2199">
        <v>1600</v>
      </c>
      <c r="I2199">
        <v>1</v>
      </c>
      <c r="J2199">
        <v>18</v>
      </c>
      <c r="K2199">
        <v>940</v>
      </c>
      <c r="L2199">
        <v>800</v>
      </c>
      <c r="M2199">
        <v>2550</v>
      </c>
      <c r="N2199">
        <v>830</v>
      </c>
      <c r="O2199">
        <v>22720</v>
      </c>
      <c r="P2199">
        <v>40420</v>
      </c>
      <c r="Q2199">
        <v>80430</v>
      </c>
      <c r="R2199">
        <v>448230</v>
      </c>
      <c r="S2199">
        <v>5330</v>
      </c>
      <c r="T2199">
        <v>2020</v>
      </c>
      <c r="U2199">
        <v>7330</v>
      </c>
      <c r="V2199">
        <v>6</v>
      </c>
      <c r="W2199">
        <v>2</v>
      </c>
      <c r="X2199">
        <v>5</v>
      </c>
      <c r="Y2199">
        <v>11</v>
      </c>
      <c r="Z2199">
        <v>3</v>
      </c>
      <c r="AA2199">
        <v>13</v>
      </c>
      <c r="AB2199">
        <v>4</v>
      </c>
      <c r="AC2199">
        <v>16</v>
      </c>
      <c r="AD2199">
        <v>12</v>
      </c>
      <c r="AE2199">
        <v>15</v>
      </c>
      <c r="AF2199">
        <v>18</v>
      </c>
      <c r="AG2199">
        <v>1</v>
      </c>
      <c r="AH2199">
        <v>10</v>
      </c>
      <c r="AI2199">
        <v>7</v>
      </c>
      <c r="AJ2199">
        <v>17</v>
      </c>
      <c r="AK2199">
        <v>9</v>
      </c>
      <c r="AL2199">
        <v>8</v>
      </c>
      <c r="AM2199">
        <v>14</v>
      </c>
      <c r="AN2199">
        <v>0.38700000000000001</v>
      </c>
      <c r="AO2199">
        <v>1.5</v>
      </c>
      <c r="AP2199">
        <f>(AN2199+AN$12-(1-AN2199-AN$12)/(AO2199-1))/AN$11</f>
        <v>-0.20974999999999999</v>
      </c>
      <c r="AQ2199">
        <f>MAX(MIN(AP2199,AN$9),AN$10)</f>
        <v>0</v>
      </c>
      <c r="AR2199">
        <f>IF(OR(AP2199&lt;0,V2199=0),0,INT(AX2198*AQ2199/100))</f>
        <v>0</v>
      </c>
      <c r="AS2199">
        <f>IF(AR2199&gt;0,1,0)</f>
        <v>0</v>
      </c>
      <c r="AT2199" s="1">
        <f>IF(V2199=1,K2199,0)*AS2199</f>
        <v>0</v>
      </c>
      <c r="AU2199" s="1">
        <f>MIN(AR2199,AN$13)*AS2199*AT2199</f>
        <v>0</v>
      </c>
      <c r="AV2199" s="1">
        <f>MIN(AR2199,AN$13)*AS2199*100</f>
        <v>0</v>
      </c>
      <c r="AW2199" s="1">
        <f>AU2199-AV2199</f>
        <v>0</v>
      </c>
      <c r="AX2199" s="1">
        <f>AX2198+AW2199</f>
        <v>259240</v>
      </c>
      <c r="AY2199">
        <f>IF(AT2199=0,IF(AS2199=1,AY2198+1,AY2198),0)</f>
        <v>1</v>
      </c>
      <c r="AZ2199">
        <f t="shared" si="35"/>
        <v>0</v>
      </c>
    </row>
    <row r="2200" spans="1:52" x14ac:dyDescent="0.4">
      <c r="A2200">
        <f ca="1">RAND()</f>
        <v>0.71999845780362293</v>
      </c>
      <c r="B2200">
        <v>20260606</v>
      </c>
      <c r="C2200">
        <v>9</v>
      </c>
      <c r="D2200">
        <v>8</v>
      </c>
      <c r="E2200">
        <v>2</v>
      </c>
      <c r="F2200">
        <v>5</v>
      </c>
      <c r="G2200">
        <v>17</v>
      </c>
      <c r="H2200">
        <v>2200</v>
      </c>
      <c r="I2200">
        <v>1</v>
      </c>
      <c r="J2200">
        <v>9</v>
      </c>
      <c r="K2200">
        <v>790</v>
      </c>
      <c r="L2200">
        <v>180</v>
      </c>
      <c r="M2200">
        <v>170</v>
      </c>
      <c r="N2200">
        <v>140</v>
      </c>
      <c r="O2200">
        <v>1890</v>
      </c>
      <c r="P2200">
        <v>4100</v>
      </c>
      <c r="Q2200">
        <v>1550</v>
      </c>
      <c r="R2200">
        <v>12720</v>
      </c>
      <c r="S2200">
        <v>550</v>
      </c>
      <c r="T2200">
        <v>410</v>
      </c>
      <c r="U2200">
        <v>290</v>
      </c>
      <c r="V2200">
        <v>3</v>
      </c>
      <c r="W2200">
        <v>8</v>
      </c>
      <c r="X2200">
        <v>2</v>
      </c>
      <c r="Y2200">
        <v>6</v>
      </c>
      <c r="Z2200">
        <v>4</v>
      </c>
      <c r="AA2200">
        <v>1</v>
      </c>
      <c r="AB2200">
        <v>5</v>
      </c>
      <c r="AC2200">
        <v>9</v>
      </c>
      <c r="AD2200">
        <v>7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0.33600000000000002</v>
      </c>
      <c r="AO2200">
        <v>3</v>
      </c>
      <c r="AP2200">
        <f>(AN2200+AN$12-(1-AN2200-AN$12)/(AO2200-1))/AN$11</f>
        <v>1.0000000000000148E-3</v>
      </c>
      <c r="AQ2200">
        <f>MAX(MIN(AP2200,AN$9),AN$10)</f>
        <v>1.0000000000000148E-3</v>
      </c>
      <c r="AR2200">
        <f>IF(OR(AP2200&lt;0,V2200=0),0,INT(AX2199*AQ2200/100))</f>
        <v>2</v>
      </c>
      <c r="AS2200">
        <f>IF(AR2200&gt;0,1,0)</f>
        <v>1</v>
      </c>
      <c r="AT2200" s="1">
        <f>IF(V2200=1,K2200,0)*AS2200</f>
        <v>0</v>
      </c>
      <c r="AU2200" s="1">
        <f>MIN(AR2200,AN$13)*AS2200*AT2200</f>
        <v>0</v>
      </c>
      <c r="AV2200" s="1">
        <f>MIN(AR2200,AN$13)*AS2200*100</f>
        <v>200</v>
      </c>
      <c r="AW2200" s="1">
        <f>AU2200-AV2200</f>
        <v>-200</v>
      </c>
      <c r="AX2200" s="1">
        <f>AX2199+AW2200</f>
        <v>259040</v>
      </c>
      <c r="AY2200">
        <f>IF(AT2200=0,IF(AS2200=1,AY2199+1,AY2199),0)</f>
        <v>2</v>
      </c>
      <c r="AZ2200">
        <f t="shared" si="35"/>
        <v>0</v>
      </c>
    </row>
    <row r="2201" spans="1:52" x14ac:dyDescent="0.4">
      <c r="A2201">
        <f ca="1">RAND()</f>
        <v>0.29971062854954045</v>
      </c>
      <c r="B2201">
        <v>20260606</v>
      </c>
      <c r="C2201">
        <v>9</v>
      </c>
      <c r="D2201">
        <v>9</v>
      </c>
      <c r="E2201">
        <v>2</v>
      </c>
      <c r="F2201">
        <v>5</v>
      </c>
      <c r="G2201">
        <v>18</v>
      </c>
      <c r="H2201">
        <v>1800</v>
      </c>
      <c r="I2201">
        <v>1</v>
      </c>
      <c r="J2201">
        <v>9</v>
      </c>
      <c r="K2201">
        <v>160</v>
      </c>
      <c r="L2201">
        <v>110</v>
      </c>
      <c r="M2201">
        <v>110</v>
      </c>
      <c r="N2201">
        <v>140</v>
      </c>
      <c r="O2201">
        <v>180</v>
      </c>
      <c r="P2201">
        <v>280</v>
      </c>
      <c r="Q2201">
        <v>310</v>
      </c>
      <c r="R2201">
        <v>780</v>
      </c>
      <c r="S2201">
        <v>120</v>
      </c>
      <c r="T2201">
        <v>210</v>
      </c>
      <c r="U2201">
        <v>250</v>
      </c>
      <c r="V2201">
        <v>1</v>
      </c>
      <c r="W2201">
        <v>2</v>
      </c>
      <c r="X2201">
        <v>5</v>
      </c>
      <c r="Y2201">
        <v>3</v>
      </c>
      <c r="Z2201">
        <v>6</v>
      </c>
      <c r="AA2201">
        <v>7</v>
      </c>
      <c r="AB2201">
        <v>4</v>
      </c>
      <c r="AC2201">
        <v>9</v>
      </c>
      <c r="AD2201">
        <v>8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0.36399999999999999</v>
      </c>
      <c r="AO2201">
        <v>1.6</v>
      </c>
      <c r="AP2201">
        <f>(AN2201+AN$12-(1-AN2201-AN$12)/(AO2201-1))/AN$11</f>
        <v>-0.17399999999999996</v>
      </c>
      <c r="AQ2201">
        <f>MAX(MIN(AP2201,AN$9),AN$10)</f>
        <v>0</v>
      </c>
      <c r="AR2201">
        <f>IF(OR(AP2201&lt;0,V2201=0),0,INT(AX2200*AQ2201/100))</f>
        <v>0</v>
      </c>
      <c r="AS2201">
        <f>IF(AR2201&gt;0,1,0)</f>
        <v>0</v>
      </c>
      <c r="AT2201" s="1">
        <f>IF(V2201=1,K2201,0)*AS2201</f>
        <v>0</v>
      </c>
      <c r="AU2201" s="1">
        <f>MIN(AR2201,AN$13)*AS2201*AT2201</f>
        <v>0</v>
      </c>
      <c r="AV2201" s="1">
        <f>MIN(AR2201,AN$13)*AS2201*100</f>
        <v>0</v>
      </c>
      <c r="AW2201" s="1">
        <f>AU2201-AV2201</f>
        <v>0</v>
      </c>
      <c r="AX2201" s="1">
        <f>AX2200+AW2201</f>
        <v>259040</v>
      </c>
      <c r="AY2201">
        <f>IF(AT2201=0,IF(AS2201=1,AY2200+1,AY2200),0)</f>
        <v>2</v>
      </c>
      <c r="AZ2201">
        <f t="shared" si="35"/>
        <v>0</v>
      </c>
    </row>
    <row r="2202" spans="1:52" x14ac:dyDescent="0.4">
      <c r="A2202">
        <f ca="1">RAND()</f>
        <v>0.67642022424862513</v>
      </c>
      <c r="B2202">
        <v>20260606</v>
      </c>
      <c r="C2202">
        <v>9</v>
      </c>
      <c r="D2202">
        <v>10</v>
      </c>
      <c r="E2202">
        <v>2</v>
      </c>
      <c r="F2202">
        <v>10</v>
      </c>
      <c r="G2202">
        <v>24</v>
      </c>
      <c r="H2202">
        <v>1800</v>
      </c>
      <c r="I2202">
        <v>1</v>
      </c>
      <c r="J2202">
        <v>12</v>
      </c>
      <c r="K2202">
        <v>460</v>
      </c>
      <c r="L2202">
        <v>280</v>
      </c>
      <c r="M2202">
        <v>410</v>
      </c>
      <c r="N2202">
        <v>990</v>
      </c>
      <c r="O2202">
        <v>3530</v>
      </c>
      <c r="P2202">
        <v>7110</v>
      </c>
      <c r="Q2202">
        <v>18740</v>
      </c>
      <c r="R2202">
        <v>86480</v>
      </c>
      <c r="S2202">
        <v>900</v>
      </c>
      <c r="T2202">
        <v>1650</v>
      </c>
      <c r="U2202">
        <v>3220</v>
      </c>
      <c r="V2202">
        <v>5</v>
      </c>
      <c r="W2202">
        <v>1</v>
      </c>
      <c r="X2202">
        <v>6</v>
      </c>
      <c r="Y2202">
        <v>4</v>
      </c>
      <c r="Z2202">
        <v>10</v>
      </c>
      <c r="AA2202">
        <v>9</v>
      </c>
      <c r="AB2202">
        <v>3</v>
      </c>
      <c r="AC2202">
        <v>7</v>
      </c>
      <c r="AD2202">
        <v>2</v>
      </c>
      <c r="AE2202">
        <v>11</v>
      </c>
      <c r="AF2202">
        <v>8</v>
      </c>
      <c r="AG2202">
        <v>12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0.23899999999999999</v>
      </c>
      <c r="AO2202">
        <v>1.6</v>
      </c>
      <c r="AP2202">
        <f>(AN2202+AN$12-(1-AN2202-AN$12)/(AO2202-1))/AN$11</f>
        <v>-0.2573333333333333</v>
      </c>
      <c r="AQ2202">
        <f>MAX(MIN(AP2202,AN$9),AN$10)</f>
        <v>0</v>
      </c>
      <c r="AR2202">
        <f>IF(OR(AP2202&lt;0,V2202=0),0,INT(AX2201*AQ2202/100))</f>
        <v>0</v>
      </c>
      <c r="AS2202">
        <f>IF(AR2202&gt;0,1,0)</f>
        <v>0</v>
      </c>
      <c r="AT2202" s="1">
        <f>IF(V2202=1,K2202,0)*AS2202</f>
        <v>0</v>
      </c>
      <c r="AU2202" s="1">
        <f>MIN(AR2202,AN$13)*AS2202*AT2202</f>
        <v>0</v>
      </c>
      <c r="AV2202" s="1">
        <f>MIN(AR2202,AN$13)*AS2202*100</f>
        <v>0</v>
      </c>
      <c r="AW2202" s="1">
        <f>AU2202-AV2202</f>
        <v>0</v>
      </c>
      <c r="AX2202" s="1">
        <f>AX2201+AW2202</f>
        <v>259040</v>
      </c>
      <c r="AY2202">
        <f>IF(AT2202=0,IF(AS2202=1,AY2201+1,AY2201),0)</f>
        <v>2</v>
      </c>
      <c r="AZ2202">
        <f t="shared" si="35"/>
        <v>0</v>
      </c>
    </row>
    <row r="2203" spans="1:52" x14ac:dyDescent="0.4">
      <c r="A2203">
        <f ca="1">RAND()</f>
        <v>0.71894406863527771</v>
      </c>
      <c r="B2203">
        <v>20260606</v>
      </c>
      <c r="C2203">
        <v>9</v>
      </c>
      <c r="D2203">
        <v>11</v>
      </c>
      <c r="E2203">
        <v>2</v>
      </c>
      <c r="F2203">
        <v>16</v>
      </c>
      <c r="G2203">
        <v>17</v>
      </c>
      <c r="H2203">
        <v>2000</v>
      </c>
      <c r="I2203">
        <v>1</v>
      </c>
      <c r="J2203">
        <v>11</v>
      </c>
      <c r="K2203">
        <v>2020</v>
      </c>
      <c r="L2203">
        <v>380</v>
      </c>
      <c r="M2203">
        <v>130</v>
      </c>
      <c r="N2203">
        <v>150</v>
      </c>
      <c r="O2203">
        <v>2430</v>
      </c>
      <c r="P2203">
        <v>6240</v>
      </c>
      <c r="Q2203">
        <v>3120</v>
      </c>
      <c r="R2203">
        <v>26060</v>
      </c>
      <c r="S2203">
        <v>820</v>
      </c>
      <c r="T2203">
        <v>1370</v>
      </c>
      <c r="U2203">
        <v>260</v>
      </c>
      <c r="V2203">
        <v>2</v>
      </c>
      <c r="W2203">
        <v>4</v>
      </c>
      <c r="X2203">
        <v>5</v>
      </c>
      <c r="Y2203">
        <v>3</v>
      </c>
      <c r="Z2203">
        <v>6</v>
      </c>
      <c r="AA2203">
        <v>7</v>
      </c>
      <c r="AB2203">
        <v>1</v>
      </c>
      <c r="AC2203">
        <v>11</v>
      </c>
      <c r="AD2203">
        <v>10</v>
      </c>
      <c r="AE2203">
        <v>8</v>
      </c>
      <c r="AF2203">
        <v>9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0.26700000000000002</v>
      </c>
      <c r="AO2203">
        <v>2.6</v>
      </c>
      <c r="AP2203">
        <f>(AN2203+AN$12-(1-AN2203-AN$12)/(AO2203-1))/AN$11</f>
        <v>-4.7781249999999983E-2</v>
      </c>
      <c r="AQ2203">
        <f>MAX(MIN(AP2203,AN$9),AN$10)</f>
        <v>0</v>
      </c>
      <c r="AR2203">
        <f>IF(OR(AP2203&lt;0,V2203=0),0,INT(AX2202*AQ2203/100))</f>
        <v>0</v>
      </c>
      <c r="AS2203">
        <f>IF(AR2203&gt;0,1,0)</f>
        <v>0</v>
      </c>
      <c r="AT2203" s="1">
        <f>IF(V2203=1,K2203,0)*AS2203</f>
        <v>0</v>
      </c>
      <c r="AU2203" s="1">
        <f>MIN(AR2203,AN$13)*AS2203*AT2203</f>
        <v>0</v>
      </c>
      <c r="AV2203" s="1">
        <f>MIN(AR2203,AN$13)*AS2203*100</f>
        <v>0</v>
      </c>
      <c r="AW2203" s="1">
        <f>AU2203-AV2203</f>
        <v>0</v>
      </c>
      <c r="AX2203" s="1">
        <f>AX2202+AW2203</f>
        <v>259040</v>
      </c>
      <c r="AY2203">
        <f>IF(AT2203=0,IF(AS2203=1,AY2202+1,AY2202),0)</f>
        <v>2</v>
      </c>
      <c r="AZ2203">
        <f t="shared" si="35"/>
        <v>0</v>
      </c>
    </row>
    <row r="2204" spans="1:52" x14ac:dyDescent="0.4">
      <c r="A2204">
        <f ca="1">RAND()</f>
        <v>0.92439763135693942</v>
      </c>
      <c r="B2204">
        <v>20260606</v>
      </c>
      <c r="C2204">
        <v>9</v>
      </c>
      <c r="D2204">
        <v>12</v>
      </c>
      <c r="E2204">
        <v>2</v>
      </c>
      <c r="F2204">
        <v>5</v>
      </c>
      <c r="G2204">
        <v>24</v>
      </c>
      <c r="H2204">
        <v>1400</v>
      </c>
      <c r="I2204">
        <v>1</v>
      </c>
      <c r="J2204">
        <v>16</v>
      </c>
      <c r="K2204">
        <v>620</v>
      </c>
      <c r="L2204">
        <v>220</v>
      </c>
      <c r="M2204">
        <v>290</v>
      </c>
      <c r="N2204">
        <v>190</v>
      </c>
      <c r="O2204">
        <v>3810</v>
      </c>
      <c r="P2204">
        <v>6920</v>
      </c>
      <c r="Q2204">
        <v>5930</v>
      </c>
      <c r="R2204">
        <v>36930</v>
      </c>
      <c r="S2204">
        <v>1180</v>
      </c>
      <c r="T2204">
        <v>610</v>
      </c>
      <c r="U2204">
        <v>840</v>
      </c>
      <c r="V2204">
        <v>12</v>
      </c>
      <c r="W2204">
        <v>1</v>
      </c>
      <c r="X2204">
        <v>4</v>
      </c>
      <c r="Y2204">
        <v>3</v>
      </c>
      <c r="Z2204">
        <v>15</v>
      </c>
      <c r="AA2204">
        <v>6</v>
      </c>
      <c r="AB2204">
        <v>2</v>
      </c>
      <c r="AC2204">
        <v>7</v>
      </c>
      <c r="AD2204">
        <v>13</v>
      </c>
      <c r="AE2204">
        <v>8</v>
      </c>
      <c r="AF2204">
        <v>9</v>
      </c>
      <c r="AG2204">
        <v>5</v>
      </c>
      <c r="AH2204">
        <v>10</v>
      </c>
      <c r="AI2204">
        <v>16</v>
      </c>
      <c r="AJ2204">
        <v>14</v>
      </c>
      <c r="AK2204">
        <v>11</v>
      </c>
      <c r="AL2204">
        <v>0</v>
      </c>
      <c r="AM2204">
        <v>0</v>
      </c>
      <c r="AN2204">
        <v>0.14499999999999999</v>
      </c>
      <c r="AO2204">
        <v>2.4</v>
      </c>
      <c r="AP2204">
        <f>(AN2204+AN$12-(1-AN2204-AN$12)/(AO2204-1))/AN$11</f>
        <v>-0.11642857142857144</v>
      </c>
      <c r="AQ2204">
        <f>MAX(MIN(AP2204,AN$9),AN$10)</f>
        <v>0</v>
      </c>
      <c r="AR2204">
        <f>IF(OR(AP2204&lt;0,V2204=0),0,INT(AX2203*AQ2204/100))</f>
        <v>0</v>
      </c>
      <c r="AS2204">
        <f>IF(AR2204&gt;0,1,0)</f>
        <v>0</v>
      </c>
      <c r="AT2204" s="1">
        <f>IF(V2204=1,K2204,0)*AS2204</f>
        <v>0</v>
      </c>
      <c r="AU2204" s="1">
        <f>MIN(AR2204,AN$13)*AS2204*AT2204</f>
        <v>0</v>
      </c>
      <c r="AV2204" s="1">
        <f>MIN(AR2204,AN$13)*AS2204*100</f>
        <v>0</v>
      </c>
      <c r="AW2204" s="1">
        <f>AU2204-AV2204</f>
        <v>0</v>
      </c>
      <c r="AX2204" s="1">
        <f>AX2203+AW2204</f>
        <v>259040</v>
      </c>
      <c r="AY2204">
        <f>IF(AT2204=0,IF(AS2204=1,AY2203+1,AY2203),0)</f>
        <v>2</v>
      </c>
      <c r="AZ2204">
        <f t="shared" si="35"/>
        <v>0</v>
      </c>
    </row>
    <row r="2205" spans="1:52" x14ac:dyDescent="0.4">
      <c r="A2205">
        <f ca="1">RAND()</f>
        <v>0.33168886145767207</v>
      </c>
      <c r="B2205">
        <v>20260607</v>
      </c>
      <c r="C2205">
        <v>5</v>
      </c>
      <c r="D2205">
        <v>1</v>
      </c>
      <c r="E2205">
        <v>1</v>
      </c>
      <c r="F2205">
        <v>703</v>
      </c>
      <c r="G2205">
        <v>23</v>
      </c>
      <c r="H2205">
        <v>1400</v>
      </c>
      <c r="I2205">
        <v>1</v>
      </c>
      <c r="J2205">
        <v>16</v>
      </c>
      <c r="K2205">
        <v>750</v>
      </c>
      <c r="L2205">
        <v>220</v>
      </c>
      <c r="M2205">
        <v>760</v>
      </c>
      <c r="N2205">
        <v>190</v>
      </c>
      <c r="O2205">
        <v>16070</v>
      </c>
      <c r="P2205">
        <v>20980</v>
      </c>
      <c r="Q2205">
        <v>16800</v>
      </c>
      <c r="R2205">
        <v>116690</v>
      </c>
      <c r="S2205">
        <v>3680</v>
      </c>
      <c r="T2205">
        <v>540</v>
      </c>
      <c r="U2205">
        <v>2830</v>
      </c>
      <c r="V2205">
        <v>1</v>
      </c>
      <c r="W2205">
        <v>6</v>
      </c>
      <c r="X2205">
        <v>4</v>
      </c>
      <c r="Y2205">
        <v>8</v>
      </c>
      <c r="Z2205">
        <v>3</v>
      </c>
      <c r="AA2205">
        <v>5</v>
      </c>
      <c r="AB2205">
        <v>16</v>
      </c>
      <c r="AC2205">
        <v>14</v>
      </c>
      <c r="AD2205">
        <v>15</v>
      </c>
      <c r="AE2205">
        <v>7</v>
      </c>
      <c r="AF2205">
        <v>2</v>
      </c>
      <c r="AG2205">
        <v>13</v>
      </c>
      <c r="AH2205">
        <v>9</v>
      </c>
      <c r="AI2205">
        <v>10</v>
      </c>
      <c r="AJ2205">
        <v>11</v>
      </c>
      <c r="AK2205">
        <v>12</v>
      </c>
      <c r="AL2205">
        <v>0</v>
      </c>
      <c r="AM2205">
        <v>0</v>
      </c>
      <c r="AN2205">
        <v>0.23899999999999999</v>
      </c>
      <c r="AO2205">
        <v>7.5</v>
      </c>
      <c r="AP2205">
        <f>(AN2205+AN$12-(1-AN2205-AN$12)/(AO2205-1))/AN$11</f>
        <v>3.0480769230769228E-2</v>
      </c>
      <c r="AQ2205">
        <f>MAX(MIN(AP2205,AN$9),AN$10)</f>
        <v>0.03</v>
      </c>
      <c r="AR2205">
        <f>IF(OR(AP2205&lt;0,V2205=0),0,INT(AX2204*AQ2205/100))</f>
        <v>77</v>
      </c>
      <c r="AS2205">
        <f>IF(AR2205&gt;0,1,0)</f>
        <v>1</v>
      </c>
      <c r="AT2205" s="1">
        <f>IF(V2205=1,K2205,0)*AS2205</f>
        <v>750</v>
      </c>
      <c r="AU2205" s="1">
        <f>MIN(AR2205,AN$13)*AS2205*AT2205</f>
        <v>15000</v>
      </c>
      <c r="AV2205" s="1">
        <f>MIN(AR2205,AN$13)*AS2205*100</f>
        <v>2000</v>
      </c>
      <c r="AW2205" s="1">
        <f>AU2205-AV2205</f>
        <v>13000</v>
      </c>
      <c r="AX2205" s="1">
        <f>AX2204+AW2205</f>
        <v>272040</v>
      </c>
      <c r="AY2205">
        <f>IF(AT2205=0,IF(AS2205=1,AY2204+1,AY2204),0)</f>
        <v>0</v>
      </c>
      <c r="AZ2205">
        <f t="shared" si="35"/>
        <v>2000</v>
      </c>
    </row>
    <row r="2206" spans="1:52" x14ac:dyDescent="0.4">
      <c r="A2206">
        <f ca="1">RAND()</f>
        <v>0.27583293613379634</v>
      </c>
      <c r="B2206">
        <v>20260607</v>
      </c>
      <c r="C2206">
        <v>5</v>
      </c>
      <c r="D2206">
        <v>2</v>
      </c>
      <c r="E2206">
        <v>1</v>
      </c>
      <c r="F2206">
        <v>703</v>
      </c>
      <c r="G2206">
        <v>23</v>
      </c>
      <c r="H2206">
        <v>2100</v>
      </c>
      <c r="I2206">
        <v>1</v>
      </c>
      <c r="J2206">
        <v>16</v>
      </c>
      <c r="K2206">
        <v>750</v>
      </c>
      <c r="L2206">
        <v>290</v>
      </c>
      <c r="M2206">
        <v>140</v>
      </c>
      <c r="N2206">
        <v>160</v>
      </c>
      <c r="O2206">
        <v>1650</v>
      </c>
      <c r="P2206">
        <v>3270</v>
      </c>
      <c r="Q2206">
        <v>2190</v>
      </c>
      <c r="R2206">
        <v>13810</v>
      </c>
      <c r="S2206">
        <v>720</v>
      </c>
      <c r="T2206">
        <v>930</v>
      </c>
      <c r="U2206">
        <v>270</v>
      </c>
      <c r="V2206">
        <v>7</v>
      </c>
      <c r="W2206">
        <v>11</v>
      </c>
      <c r="X2206">
        <v>3</v>
      </c>
      <c r="Y2206">
        <v>2</v>
      </c>
      <c r="Z2206">
        <v>5</v>
      </c>
      <c r="AA2206">
        <v>9</v>
      </c>
      <c r="AB2206">
        <v>1</v>
      </c>
      <c r="AC2206">
        <v>16</v>
      </c>
      <c r="AD2206">
        <v>8</v>
      </c>
      <c r="AE2206">
        <v>12</v>
      </c>
      <c r="AF2206">
        <v>6</v>
      </c>
      <c r="AG2206">
        <v>13</v>
      </c>
      <c r="AH2206">
        <v>10</v>
      </c>
      <c r="AI2206">
        <v>4</v>
      </c>
      <c r="AJ2206">
        <v>14</v>
      </c>
      <c r="AK2206">
        <v>15</v>
      </c>
      <c r="AL2206">
        <v>0</v>
      </c>
      <c r="AM2206">
        <v>0</v>
      </c>
      <c r="AN2206">
        <v>0.222</v>
      </c>
      <c r="AO2206">
        <v>4.2</v>
      </c>
      <c r="AP2206">
        <f>(AN2206+AN$12-(1-AN2206-AN$12)/(AO2206-1))/AN$11</f>
        <v>-5.2812500000000012E-3</v>
      </c>
      <c r="AQ2206">
        <f>MAX(MIN(AP2206,AN$9),AN$10)</f>
        <v>0</v>
      </c>
      <c r="AR2206">
        <f>IF(OR(AP2206&lt;0,V2206=0),0,INT(AX2205*AQ2206/100))</f>
        <v>0</v>
      </c>
      <c r="AS2206">
        <f>IF(AR2206&gt;0,1,0)</f>
        <v>0</v>
      </c>
      <c r="AT2206" s="1">
        <f>IF(V2206=1,K2206,0)*AS2206</f>
        <v>0</v>
      </c>
      <c r="AU2206" s="1">
        <f>MIN(AR2206,AN$13)*AS2206*AT2206</f>
        <v>0</v>
      </c>
      <c r="AV2206" s="1">
        <f>MIN(AR2206,AN$13)*AS2206*100</f>
        <v>0</v>
      </c>
      <c r="AW2206" s="1">
        <f>AU2206-AV2206</f>
        <v>0</v>
      </c>
      <c r="AX2206" s="1">
        <f>AX2205+AW2206</f>
        <v>272040</v>
      </c>
      <c r="AY2206">
        <f>IF(AT2206=0,IF(AS2206=1,AY2205+1,AY2205),0)</f>
        <v>0</v>
      </c>
      <c r="AZ2206">
        <f t="shared" si="35"/>
        <v>0</v>
      </c>
    </row>
    <row r="2207" spans="1:52" x14ac:dyDescent="0.4">
      <c r="A2207">
        <f ca="1">RAND()</f>
        <v>0.9783625591554016</v>
      </c>
      <c r="B2207">
        <v>20260607</v>
      </c>
      <c r="C2207">
        <v>5</v>
      </c>
      <c r="D2207">
        <v>3</v>
      </c>
      <c r="E2207">
        <v>1</v>
      </c>
      <c r="F2207">
        <v>703</v>
      </c>
      <c r="G2207">
        <v>23</v>
      </c>
      <c r="H2207">
        <v>1600</v>
      </c>
      <c r="I2207">
        <v>1</v>
      </c>
      <c r="J2207">
        <v>16</v>
      </c>
      <c r="K2207">
        <v>2440</v>
      </c>
      <c r="L2207">
        <v>330</v>
      </c>
      <c r="M2207">
        <v>110</v>
      </c>
      <c r="N2207">
        <v>240</v>
      </c>
      <c r="O2207">
        <v>1420</v>
      </c>
      <c r="P2207">
        <v>4000</v>
      </c>
      <c r="Q2207">
        <v>4420</v>
      </c>
      <c r="R2207">
        <v>42230</v>
      </c>
      <c r="S2207">
        <v>560</v>
      </c>
      <c r="T2207">
        <v>2320</v>
      </c>
      <c r="U2207">
        <v>450</v>
      </c>
      <c r="V2207">
        <v>2</v>
      </c>
      <c r="W2207">
        <v>4</v>
      </c>
      <c r="X2207">
        <v>10</v>
      </c>
      <c r="Y2207">
        <v>3</v>
      </c>
      <c r="Z2207">
        <v>8</v>
      </c>
      <c r="AA2207">
        <v>13</v>
      </c>
      <c r="AB2207">
        <v>5</v>
      </c>
      <c r="AC2207">
        <v>6</v>
      </c>
      <c r="AD2207">
        <v>14</v>
      </c>
      <c r="AE2207">
        <v>1</v>
      </c>
      <c r="AF2207">
        <v>9</v>
      </c>
      <c r="AG2207">
        <v>7</v>
      </c>
      <c r="AH2207">
        <v>12</v>
      </c>
      <c r="AI2207">
        <v>11</v>
      </c>
      <c r="AJ2207">
        <v>15</v>
      </c>
      <c r="AK2207">
        <v>16</v>
      </c>
      <c r="AL2207">
        <v>0</v>
      </c>
      <c r="AM2207">
        <v>0</v>
      </c>
      <c r="AN2207">
        <v>0.35299999999999998</v>
      </c>
      <c r="AO2207">
        <v>1.7</v>
      </c>
      <c r="AP2207">
        <f>(AN2207+AN$12-(1-AN2207-AN$12)/(AO2207-1))/AN$11</f>
        <v>-0.1428214285714286</v>
      </c>
      <c r="AQ2207">
        <f>MAX(MIN(AP2207,AN$9),AN$10)</f>
        <v>0</v>
      </c>
      <c r="AR2207">
        <f>IF(OR(AP2207&lt;0,V2207=0),0,INT(AX2206*AQ2207/100))</f>
        <v>0</v>
      </c>
      <c r="AS2207">
        <f>IF(AR2207&gt;0,1,0)</f>
        <v>0</v>
      </c>
      <c r="AT2207" s="1">
        <f>IF(V2207=1,K2207,0)*AS2207</f>
        <v>0</v>
      </c>
      <c r="AU2207" s="1">
        <f>MIN(AR2207,AN$13)*AS2207*AT2207</f>
        <v>0</v>
      </c>
      <c r="AV2207" s="1">
        <f>MIN(AR2207,AN$13)*AS2207*100</f>
        <v>0</v>
      </c>
      <c r="AW2207" s="1">
        <f>AU2207-AV2207</f>
        <v>0</v>
      </c>
      <c r="AX2207" s="1">
        <f>AX2206+AW2207</f>
        <v>272040</v>
      </c>
      <c r="AY2207">
        <f>IF(AT2207=0,IF(AS2207=1,AY2206+1,AY2206),0)</f>
        <v>0</v>
      </c>
      <c r="AZ2207">
        <f t="shared" si="35"/>
        <v>0</v>
      </c>
    </row>
    <row r="2208" spans="1:52" x14ac:dyDescent="0.4">
      <c r="A2208">
        <f ca="1">RAND()</f>
        <v>0.36681094804768111</v>
      </c>
      <c r="B2208">
        <v>20260607</v>
      </c>
      <c r="C2208">
        <v>5</v>
      </c>
      <c r="D2208">
        <v>4</v>
      </c>
      <c r="E2208">
        <v>1</v>
      </c>
      <c r="F2208">
        <v>703</v>
      </c>
      <c r="G2208">
        <v>11</v>
      </c>
      <c r="H2208">
        <v>1600</v>
      </c>
      <c r="I2208">
        <v>1</v>
      </c>
      <c r="J2208">
        <v>18</v>
      </c>
      <c r="K2208">
        <v>1940</v>
      </c>
      <c r="L2208">
        <v>410</v>
      </c>
      <c r="M2208">
        <v>250</v>
      </c>
      <c r="N2208">
        <v>140</v>
      </c>
      <c r="O2208">
        <v>11670</v>
      </c>
      <c r="P2208">
        <v>29840</v>
      </c>
      <c r="Q2208">
        <v>8060</v>
      </c>
      <c r="R2208">
        <v>99190</v>
      </c>
      <c r="S2208">
        <v>2940</v>
      </c>
      <c r="T2208">
        <v>850</v>
      </c>
      <c r="U2208">
        <v>570</v>
      </c>
      <c r="V2208">
        <v>3</v>
      </c>
      <c r="W2208">
        <v>7</v>
      </c>
      <c r="X2208">
        <v>10</v>
      </c>
      <c r="Y2208">
        <v>18</v>
      </c>
      <c r="Z2208">
        <v>17</v>
      </c>
      <c r="AA2208">
        <v>6</v>
      </c>
      <c r="AB2208">
        <v>1</v>
      </c>
      <c r="AC2208">
        <v>2</v>
      </c>
      <c r="AD2208">
        <v>14</v>
      </c>
      <c r="AE2208">
        <v>12</v>
      </c>
      <c r="AF2208">
        <v>16</v>
      </c>
      <c r="AG2208">
        <v>13</v>
      </c>
      <c r="AH2208">
        <v>9</v>
      </c>
      <c r="AI2208">
        <v>5</v>
      </c>
      <c r="AJ2208">
        <v>8</v>
      </c>
      <c r="AK2208">
        <v>11</v>
      </c>
      <c r="AL2208">
        <v>4</v>
      </c>
      <c r="AM2208">
        <v>15</v>
      </c>
      <c r="AN2208">
        <v>0.16400000000000001</v>
      </c>
      <c r="AO2208">
        <v>2.8</v>
      </c>
      <c r="AP2208">
        <f>(AN2208+AN$12-(1-AN2208-AN$12)/(AO2208-1))/AN$11</f>
        <v>-7.5111111111111128E-2</v>
      </c>
      <c r="AQ2208">
        <f>MAX(MIN(AP2208,AN$9),AN$10)</f>
        <v>0</v>
      </c>
      <c r="AR2208">
        <f>IF(OR(AP2208&lt;0,V2208=0),0,INT(AX2207*AQ2208/100))</f>
        <v>0</v>
      </c>
      <c r="AS2208">
        <f>IF(AR2208&gt;0,1,0)</f>
        <v>0</v>
      </c>
      <c r="AT2208" s="1">
        <f>IF(V2208=1,K2208,0)*AS2208</f>
        <v>0</v>
      </c>
      <c r="AU2208" s="1">
        <f>MIN(AR2208,AN$13)*AS2208*AT2208</f>
        <v>0</v>
      </c>
      <c r="AV2208" s="1">
        <f>MIN(AR2208,AN$13)*AS2208*100</f>
        <v>0</v>
      </c>
      <c r="AW2208" s="1">
        <f>AU2208-AV2208</f>
        <v>0</v>
      </c>
      <c r="AX2208" s="1">
        <f>AX2207+AW2208</f>
        <v>272040</v>
      </c>
      <c r="AY2208">
        <f>IF(AT2208=0,IF(AS2208=1,AY2207+1,AY2207),0)</f>
        <v>0</v>
      </c>
      <c r="AZ2208">
        <f t="shared" si="35"/>
        <v>0</v>
      </c>
    </row>
    <row r="2209" spans="1:52" x14ac:dyDescent="0.4">
      <c r="A2209">
        <f ca="1">RAND()</f>
        <v>0.3700851553351906</v>
      </c>
      <c r="B2209">
        <v>20260607</v>
      </c>
      <c r="C2209">
        <v>5</v>
      </c>
      <c r="D2209">
        <v>6</v>
      </c>
      <c r="E2209">
        <v>1</v>
      </c>
      <c r="F2209">
        <v>703</v>
      </c>
      <c r="G2209">
        <v>23</v>
      </c>
      <c r="H2209">
        <v>1300</v>
      </c>
      <c r="I2209">
        <v>1</v>
      </c>
      <c r="J2209">
        <v>16</v>
      </c>
      <c r="K2209">
        <v>950</v>
      </c>
      <c r="L2209">
        <v>190</v>
      </c>
      <c r="M2209">
        <v>170</v>
      </c>
      <c r="N2209">
        <v>110</v>
      </c>
      <c r="O2209">
        <v>2070</v>
      </c>
      <c r="P2209">
        <v>4820</v>
      </c>
      <c r="Q2209">
        <v>950</v>
      </c>
      <c r="R2209">
        <v>11970</v>
      </c>
      <c r="S2209">
        <v>560</v>
      </c>
      <c r="T2209">
        <v>330</v>
      </c>
      <c r="U2209">
        <v>260</v>
      </c>
      <c r="V2209">
        <v>3</v>
      </c>
      <c r="W2209">
        <v>2</v>
      </c>
      <c r="X2209">
        <v>4</v>
      </c>
      <c r="Y2209">
        <v>1</v>
      </c>
      <c r="Z2209">
        <v>13</v>
      </c>
      <c r="AA2209">
        <v>6</v>
      </c>
      <c r="AB2209">
        <v>7</v>
      </c>
      <c r="AC2209">
        <v>16</v>
      </c>
      <c r="AD2209">
        <v>5</v>
      </c>
      <c r="AE2209">
        <v>12</v>
      </c>
      <c r="AF2209">
        <v>8</v>
      </c>
      <c r="AG2209">
        <v>14</v>
      </c>
      <c r="AH2209">
        <v>11</v>
      </c>
      <c r="AI2209">
        <v>9</v>
      </c>
      <c r="AJ2209">
        <v>10</v>
      </c>
      <c r="AK2209">
        <v>15</v>
      </c>
      <c r="AL2209">
        <v>0</v>
      </c>
      <c r="AM2209">
        <v>0</v>
      </c>
      <c r="AN2209">
        <v>0.34200000000000003</v>
      </c>
      <c r="AO2209">
        <v>1.9</v>
      </c>
      <c r="AP2209">
        <f>(AN2209+AN$12-(1-AN2209-AN$12)/(AO2209-1))/AN$11</f>
        <v>-9.7277777777777755E-2</v>
      </c>
      <c r="AQ2209">
        <f>MAX(MIN(AP2209,AN$9),AN$10)</f>
        <v>0</v>
      </c>
      <c r="AR2209">
        <f>IF(OR(AP2209&lt;0,V2209=0),0,INT(AX2208*AQ2209/100))</f>
        <v>0</v>
      </c>
      <c r="AS2209">
        <f>IF(AR2209&gt;0,1,0)</f>
        <v>0</v>
      </c>
      <c r="AT2209" s="1">
        <f>IF(V2209=1,K2209,0)*AS2209</f>
        <v>0</v>
      </c>
      <c r="AU2209" s="1">
        <f>MIN(AR2209,AN$13)*AS2209*AT2209</f>
        <v>0</v>
      </c>
      <c r="AV2209" s="1">
        <f>MIN(AR2209,AN$13)*AS2209*100</f>
        <v>0</v>
      </c>
      <c r="AW2209" s="1">
        <f>AU2209-AV2209</f>
        <v>0</v>
      </c>
      <c r="AX2209" s="1">
        <f>AX2208+AW2209</f>
        <v>272040</v>
      </c>
      <c r="AY2209">
        <f>IF(AT2209=0,IF(AS2209=1,AY2208+1,AY2208),0)</f>
        <v>0</v>
      </c>
      <c r="AZ2209">
        <f t="shared" si="35"/>
        <v>0</v>
      </c>
    </row>
    <row r="2210" spans="1:52" x14ac:dyDescent="0.4">
      <c r="A2210">
        <f ca="1">RAND()</f>
        <v>0.98969845883576968</v>
      </c>
      <c r="B2210">
        <v>20260607</v>
      </c>
      <c r="C2210">
        <v>5</v>
      </c>
      <c r="D2210">
        <v>7</v>
      </c>
      <c r="E2210">
        <v>2</v>
      </c>
      <c r="F2210">
        <v>5</v>
      </c>
      <c r="G2210">
        <v>23</v>
      </c>
      <c r="H2210">
        <v>1400</v>
      </c>
      <c r="I2210">
        <v>1</v>
      </c>
      <c r="J2210">
        <v>16</v>
      </c>
      <c r="K2210">
        <v>350</v>
      </c>
      <c r="L2210">
        <v>130</v>
      </c>
      <c r="M2210">
        <v>150</v>
      </c>
      <c r="N2210">
        <v>130</v>
      </c>
      <c r="O2210">
        <v>1300</v>
      </c>
      <c r="P2210">
        <v>2410</v>
      </c>
      <c r="Q2210">
        <v>1240</v>
      </c>
      <c r="R2210">
        <v>8050</v>
      </c>
      <c r="S2210">
        <v>430</v>
      </c>
      <c r="T2210">
        <v>280</v>
      </c>
      <c r="U2210">
        <v>360</v>
      </c>
      <c r="V2210">
        <v>5</v>
      </c>
      <c r="W2210">
        <v>2</v>
      </c>
      <c r="X2210">
        <v>1</v>
      </c>
      <c r="Y2210">
        <v>3</v>
      </c>
      <c r="Z2210">
        <v>10</v>
      </c>
      <c r="AA2210">
        <v>7</v>
      </c>
      <c r="AB2210">
        <v>15</v>
      </c>
      <c r="AC2210">
        <v>4</v>
      </c>
      <c r="AD2210">
        <v>0</v>
      </c>
      <c r="AE2210">
        <v>13</v>
      </c>
      <c r="AF2210">
        <v>9</v>
      </c>
      <c r="AG2210">
        <v>8</v>
      </c>
      <c r="AH2210">
        <v>6</v>
      </c>
      <c r="AI2210">
        <v>11</v>
      </c>
      <c r="AJ2210">
        <v>12</v>
      </c>
      <c r="AK2210">
        <v>14</v>
      </c>
      <c r="AL2210">
        <v>0</v>
      </c>
      <c r="AM2210">
        <v>0</v>
      </c>
      <c r="AN2210">
        <v>0.182</v>
      </c>
      <c r="AO2210">
        <v>10.1</v>
      </c>
      <c r="AP2210">
        <f>(AN2210+AN$12-(1-AN2210-AN$12)/(AO2210-1))/AN$11</f>
        <v>2.3027472527472524E-2</v>
      </c>
      <c r="AQ2210">
        <f>MAX(MIN(AP2210,AN$9),AN$10)</f>
        <v>2.3027472527472524E-2</v>
      </c>
      <c r="AR2210">
        <f>IF(OR(AP2210&lt;0,V2210=0),0,INT(AX2209*AQ2210/100))</f>
        <v>62</v>
      </c>
      <c r="AS2210">
        <f>IF(AR2210&gt;0,1,0)</f>
        <v>1</v>
      </c>
      <c r="AT2210" s="1">
        <f>IF(V2210=1,K2210,0)*AS2210</f>
        <v>0</v>
      </c>
      <c r="AU2210" s="1">
        <f>MIN(AR2210,AN$13)*AS2210*AT2210</f>
        <v>0</v>
      </c>
      <c r="AV2210" s="1">
        <f>MIN(AR2210,AN$13)*AS2210*100</f>
        <v>2000</v>
      </c>
      <c r="AW2210" s="1">
        <f>AU2210-AV2210</f>
        <v>-2000</v>
      </c>
      <c r="AX2210" s="1">
        <f>AX2209+AW2210</f>
        <v>270040</v>
      </c>
      <c r="AY2210">
        <f>IF(AT2210=0,IF(AS2210=1,AY2209+1,AY2209),0)</f>
        <v>1</v>
      </c>
      <c r="AZ2210">
        <f t="shared" si="35"/>
        <v>0</v>
      </c>
    </row>
    <row r="2211" spans="1:52" x14ac:dyDescent="0.4">
      <c r="A2211">
        <f ca="1">RAND()</f>
        <v>0.79825140012410778</v>
      </c>
      <c r="B2211">
        <v>20260607</v>
      </c>
      <c r="C2211">
        <v>5</v>
      </c>
      <c r="D2211">
        <v>8</v>
      </c>
      <c r="E2211">
        <v>2</v>
      </c>
      <c r="F2211">
        <v>5</v>
      </c>
      <c r="G2211">
        <v>11</v>
      </c>
      <c r="H2211">
        <v>1600</v>
      </c>
      <c r="I2211">
        <v>1</v>
      </c>
      <c r="J2211">
        <v>17</v>
      </c>
      <c r="K2211">
        <v>1430</v>
      </c>
      <c r="L2211">
        <v>270</v>
      </c>
      <c r="M2211">
        <v>360</v>
      </c>
      <c r="N2211">
        <v>160</v>
      </c>
      <c r="O2211">
        <v>8680</v>
      </c>
      <c r="P2211">
        <v>18610</v>
      </c>
      <c r="Q2211">
        <v>8490</v>
      </c>
      <c r="R2211">
        <v>94980</v>
      </c>
      <c r="S2211">
        <v>2090</v>
      </c>
      <c r="T2211">
        <v>670</v>
      </c>
      <c r="U2211">
        <v>800</v>
      </c>
      <c r="V2211">
        <v>4</v>
      </c>
      <c r="W2211">
        <v>12</v>
      </c>
      <c r="X2211">
        <v>17</v>
      </c>
      <c r="Y2211">
        <v>3</v>
      </c>
      <c r="Z2211">
        <v>1</v>
      </c>
      <c r="AA2211">
        <v>5</v>
      </c>
      <c r="AB2211">
        <v>6</v>
      </c>
      <c r="AC2211">
        <v>7</v>
      </c>
      <c r="AD2211">
        <v>11</v>
      </c>
      <c r="AE2211">
        <v>2</v>
      </c>
      <c r="AF2211">
        <v>16</v>
      </c>
      <c r="AG2211">
        <v>8</v>
      </c>
      <c r="AH2211">
        <v>10</v>
      </c>
      <c r="AI2211">
        <v>15</v>
      </c>
      <c r="AJ2211">
        <v>9</v>
      </c>
      <c r="AK2211">
        <v>14</v>
      </c>
      <c r="AL2211">
        <v>13</v>
      </c>
      <c r="AM2211">
        <v>0</v>
      </c>
      <c r="AN2211">
        <v>0.22</v>
      </c>
      <c r="AO2211">
        <v>2.1</v>
      </c>
      <c r="AP2211">
        <f>(AN2211+AN$12-(1-AN2211-AN$12)/(AO2211-1))/AN$11</f>
        <v>-0.12227272727272728</v>
      </c>
      <c r="AQ2211">
        <f>MAX(MIN(AP2211,AN$9),AN$10)</f>
        <v>0</v>
      </c>
      <c r="AR2211">
        <f>IF(OR(AP2211&lt;0,V2211=0),0,INT(AX2210*AQ2211/100))</f>
        <v>0</v>
      </c>
      <c r="AS2211">
        <f>IF(AR2211&gt;0,1,0)</f>
        <v>0</v>
      </c>
      <c r="AT2211" s="1">
        <f>IF(V2211=1,K2211,0)*AS2211</f>
        <v>0</v>
      </c>
      <c r="AU2211" s="1">
        <f>MIN(AR2211,AN$13)*AS2211*AT2211</f>
        <v>0</v>
      </c>
      <c r="AV2211" s="1">
        <f>MIN(AR2211,AN$13)*AS2211*100</f>
        <v>0</v>
      </c>
      <c r="AW2211" s="1">
        <f>AU2211-AV2211</f>
        <v>0</v>
      </c>
      <c r="AX2211" s="1">
        <f>AX2210+AW2211</f>
        <v>270040</v>
      </c>
      <c r="AY2211">
        <f>IF(AT2211=0,IF(AS2211=1,AY2210+1,AY2210),0)</f>
        <v>1</v>
      </c>
      <c r="AZ2211">
        <f t="shared" si="35"/>
        <v>0</v>
      </c>
    </row>
    <row r="2212" spans="1:52" x14ac:dyDescent="0.4">
      <c r="A2212">
        <f ca="1">RAND()</f>
        <v>0.40375913043955702</v>
      </c>
      <c r="B2212">
        <v>20260607</v>
      </c>
      <c r="C2212">
        <v>5</v>
      </c>
      <c r="D2212">
        <v>9</v>
      </c>
      <c r="E2212">
        <v>2</v>
      </c>
      <c r="F2212">
        <v>10</v>
      </c>
      <c r="G2212">
        <v>11</v>
      </c>
      <c r="H2212">
        <v>2000</v>
      </c>
      <c r="I2212">
        <v>1</v>
      </c>
      <c r="J2212">
        <v>8</v>
      </c>
      <c r="K2212">
        <v>140</v>
      </c>
      <c r="L2212">
        <v>110</v>
      </c>
      <c r="M2212">
        <v>190</v>
      </c>
      <c r="N2212">
        <v>390</v>
      </c>
      <c r="O2212">
        <v>860</v>
      </c>
      <c r="P2212">
        <v>900</v>
      </c>
      <c r="Q2212">
        <v>3210</v>
      </c>
      <c r="R2212">
        <v>7890</v>
      </c>
      <c r="S2212">
        <v>300</v>
      </c>
      <c r="T2212">
        <v>550</v>
      </c>
      <c r="U2212">
        <v>1710</v>
      </c>
      <c r="V2212">
        <v>1</v>
      </c>
      <c r="W2212">
        <v>7</v>
      </c>
      <c r="X2212">
        <v>3</v>
      </c>
      <c r="Y2212">
        <v>6</v>
      </c>
      <c r="Z2212">
        <v>2</v>
      </c>
      <c r="AA2212">
        <v>4</v>
      </c>
      <c r="AB2212">
        <v>8</v>
      </c>
      <c r="AC2212">
        <v>5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0.34899999999999998</v>
      </c>
      <c r="AO2212">
        <v>1.4</v>
      </c>
      <c r="AP2212">
        <f>(AN2212+AN$12-(1-AN2212-AN$12)/(AO2212-1))/AN$11</f>
        <v>-0.3196250000000001</v>
      </c>
      <c r="AQ2212">
        <f>MAX(MIN(AP2212,AN$9),AN$10)</f>
        <v>0</v>
      </c>
      <c r="AR2212">
        <f>IF(OR(AP2212&lt;0,V2212=0),0,INT(AX2211*AQ2212/100))</f>
        <v>0</v>
      </c>
      <c r="AS2212">
        <f>IF(AR2212&gt;0,1,0)</f>
        <v>0</v>
      </c>
      <c r="AT2212" s="1">
        <f>IF(V2212=1,K2212,0)*AS2212</f>
        <v>0</v>
      </c>
      <c r="AU2212" s="1">
        <f>MIN(AR2212,AN$13)*AS2212*AT2212</f>
        <v>0</v>
      </c>
      <c r="AV2212" s="1">
        <f>MIN(AR2212,AN$13)*AS2212*100</f>
        <v>0</v>
      </c>
      <c r="AW2212" s="1">
        <f>AU2212-AV2212</f>
        <v>0</v>
      </c>
      <c r="AX2212" s="1">
        <f>AX2211+AW2212</f>
        <v>270040</v>
      </c>
      <c r="AY2212">
        <f>IF(AT2212=0,IF(AS2212=1,AY2211+1,AY2211),0)</f>
        <v>1</v>
      </c>
      <c r="AZ2212">
        <f t="shared" si="35"/>
        <v>0</v>
      </c>
    </row>
    <row r="2213" spans="1:52" x14ac:dyDescent="0.4">
      <c r="A2213">
        <f ca="1">RAND()</f>
        <v>0.42263016653856844</v>
      </c>
      <c r="B2213">
        <v>20260607</v>
      </c>
      <c r="C2213">
        <v>5</v>
      </c>
      <c r="D2213">
        <v>10</v>
      </c>
      <c r="E2213">
        <v>2</v>
      </c>
      <c r="F2213">
        <v>10</v>
      </c>
      <c r="G2213">
        <v>23</v>
      </c>
      <c r="H2213">
        <v>1400</v>
      </c>
      <c r="I2213">
        <v>1</v>
      </c>
      <c r="J2213">
        <v>16</v>
      </c>
      <c r="K2213">
        <v>460</v>
      </c>
      <c r="L2213">
        <v>220</v>
      </c>
      <c r="M2213">
        <v>610</v>
      </c>
      <c r="N2213">
        <v>1480</v>
      </c>
      <c r="O2213">
        <v>4500</v>
      </c>
      <c r="P2213">
        <v>7730</v>
      </c>
      <c r="Q2213">
        <v>58190</v>
      </c>
      <c r="R2213">
        <v>240970</v>
      </c>
      <c r="S2213">
        <v>810</v>
      </c>
      <c r="T2213">
        <v>2800</v>
      </c>
      <c r="U2213">
        <v>8090</v>
      </c>
      <c r="V2213">
        <v>4</v>
      </c>
      <c r="W2213">
        <v>1</v>
      </c>
      <c r="X2213">
        <v>7</v>
      </c>
      <c r="Y2213">
        <v>6</v>
      </c>
      <c r="Z2213">
        <v>2</v>
      </c>
      <c r="AA2213">
        <v>10</v>
      </c>
      <c r="AB2213">
        <v>5</v>
      </c>
      <c r="AC2213">
        <v>16</v>
      </c>
      <c r="AD2213">
        <v>8</v>
      </c>
      <c r="AE2213">
        <v>13</v>
      </c>
      <c r="AF2213">
        <v>11</v>
      </c>
      <c r="AG2213">
        <v>3</v>
      </c>
      <c r="AH2213">
        <v>14</v>
      </c>
      <c r="AI2213">
        <v>12</v>
      </c>
      <c r="AJ2213">
        <v>15</v>
      </c>
      <c r="AK2213">
        <v>9</v>
      </c>
      <c r="AL2213">
        <v>0</v>
      </c>
      <c r="AM2213">
        <v>0</v>
      </c>
      <c r="AN2213">
        <v>0.3</v>
      </c>
      <c r="AO2213">
        <v>1.4</v>
      </c>
      <c r="AP2213">
        <f>(AN2213+AN$12-(1-AN2213-AN$12)/(AO2213-1))/AN$11</f>
        <v>-0.36250000000000004</v>
      </c>
      <c r="AQ2213">
        <f>MAX(MIN(AP2213,AN$9),AN$10)</f>
        <v>0</v>
      </c>
      <c r="AR2213">
        <f>IF(OR(AP2213&lt;0,V2213=0),0,INT(AX2212*AQ2213/100))</f>
        <v>0</v>
      </c>
      <c r="AS2213">
        <f>IF(AR2213&gt;0,1,0)</f>
        <v>0</v>
      </c>
      <c r="AT2213" s="1">
        <f>IF(V2213=1,K2213,0)*AS2213</f>
        <v>0</v>
      </c>
      <c r="AU2213" s="1">
        <f>MIN(AR2213,AN$13)*AS2213*AT2213</f>
        <v>0</v>
      </c>
      <c r="AV2213" s="1">
        <f>MIN(AR2213,AN$13)*AS2213*100</f>
        <v>0</v>
      </c>
      <c r="AW2213" s="1">
        <f>AU2213-AV2213</f>
        <v>0</v>
      </c>
      <c r="AX2213" s="1">
        <f>AX2212+AW2213</f>
        <v>270040</v>
      </c>
      <c r="AY2213">
        <f>IF(AT2213=0,IF(AS2213=1,AY2212+1,AY2212),0)</f>
        <v>1</v>
      </c>
      <c r="AZ2213">
        <f t="shared" si="35"/>
        <v>0</v>
      </c>
    </row>
    <row r="2214" spans="1:52" x14ac:dyDescent="0.4">
      <c r="A2214">
        <f ca="1">RAND()</f>
        <v>6.3863812638195294E-2</v>
      </c>
      <c r="B2214">
        <v>20260607</v>
      </c>
      <c r="C2214">
        <v>5</v>
      </c>
      <c r="D2214">
        <v>11</v>
      </c>
      <c r="E2214">
        <v>2</v>
      </c>
      <c r="F2214">
        <v>999</v>
      </c>
      <c r="G2214">
        <v>11</v>
      </c>
      <c r="H2214">
        <v>1600</v>
      </c>
      <c r="I2214">
        <v>1</v>
      </c>
      <c r="J2214">
        <v>17</v>
      </c>
      <c r="K2214">
        <v>2160</v>
      </c>
      <c r="L2214">
        <v>540</v>
      </c>
      <c r="M2214">
        <v>460</v>
      </c>
      <c r="N2214">
        <v>140</v>
      </c>
      <c r="O2214">
        <v>6390</v>
      </c>
      <c r="P2214">
        <v>13980</v>
      </c>
      <c r="Q2214">
        <v>16210</v>
      </c>
      <c r="R2214">
        <v>84350</v>
      </c>
      <c r="S2214">
        <v>4200</v>
      </c>
      <c r="T2214">
        <v>1600</v>
      </c>
      <c r="U2214">
        <v>1110</v>
      </c>
      <c r="V2214">
        <v>2</v>
      </c>
      <c r="W2214">
        <v>5</v>
      </c>
      <c r="X2214">
        <v>7</v>
      </c>
      <c r="Y2214">
        <v>1</v>
      </c>
      <c r="Z2214">
        <v>2</v>
      </c>
      <c r="AA2214">
        <v>9</v>
      </c>
      <c r="AB2214">
        <v>11</v>
      </c>
      <c r="AC2214">
        <v>8</v>
      </c>
      <c r="AD2214">
        <v>4</v>
      </c>
      <c r="AE2214">
        <v>10</v>
      </c>
      <c r="AF2214">
        <v>6</v>
      </c>
      <c r="AG2214">
        <v>13</v>
      </c>
      <c r="AH2214">
        <v>15</v>
      </c>
      <c r="AI2214">
        <v>14</v>
      </c>
      <c r="AJ2214">
        <v>12</v>
      </c>
      <c r="AK2214">
        <v>16</v>
      </c>
      <c r="AL2214">
        <v>17</v>
      </c>
      <c r="AM2214">
        <v>0</v>
      </c>
      <c r="AN2214">
        <v>0.161</v>
      </c>
      <c r="AO2214">
        <v>15.1</v>
      </c>
      <c r="AP2214">
        <f>(AN2214+AN$12-(1-AN2214-AN$12)/(AO2214-1))/AN$11</f>
        <v>2.5374113475177304E-2</v>
      </c>
      <c r="AQ2214">
        <f>MAX(MIN(AP2214,AN$9),AN$10)</f>
        <v>2.5374113475177304E-2</v>
      </c>
      <c r="AR2214">
        <f>IF(OR(AP2214&lt;0,V2214=0),0,INT(AX2213*AQ2214/100))</f>
        <v>68</v>
      </c>
      <c r="AS2214">
        <f>IF(AR2214&gt;0,1,0)</f>
        <v>1</v>
      </c>
      <c r="AT2214" s="1">
        <f>IF(V2214=1,K2214,0)*AS2214</f>
        <v>0</v>
      </c>
      <c r="AU2214" s="1">
        <f>MIN(AR2214,AN$13)*AS2214*AT2214</f>
        <v>0</v>
      </c>
      <c r="AV2214" s="1">
        <f>MIN(AR2214,AN$13)*AS2214*100</f>
        <v>2000</v>
      </c>
      <c r="AW2214" s="1">
        <f>AU2214-AV2214</f>
        <v>-2000</v>
      </c>
      <c r="AX2214" s="1">
        <f>AX2213+AW2214</f>
        <v>268040</v>
      </c>
      <c r="AY2214">
        <f>IF(AT2214=0,IF(AS2214=1,AY2213+1,AY2213),0)</f>
        <v>2</v>
      </c>
      <c r="AZ2214">
        <f t="shared" si="35"/>
        <v>0</v>
      </c>
    </row>
    <row r="2215" spans="1:52" x14ac:dyDescent="0.4">
      <c r="A2215">
        <f ca="1">RAND()</f>
        <v>0.34104371030623948</v>
      </c>
      <c r="B2215">
        <v>20260607</v>
      </c>
      <c r="C2215">
        <v>5</v>
      </c>
      <c r="D2215">
        <v>12</v>
      </c>
      <c r="E2215">
        <v>2</v>
      </c>
      <c r="F2215">
        <v>10</v>
      </c>
      <c r="G2215">
        <v>23</v>
      </c>
      <c r="H2215">
        <v>1600</v>
      </c>
      <c r="I2215">
        <v>1</v>
      </c>
      <c r="J2215">
        <v>16</v>
      </c>
      <c r="K2215">
        <v>190</v>
      </c>
      <c r="L2215">
        <v>130</v>
      </c>
      <c r="M2215">
        <v>420</v>
      </c>
      <c r="N2215">
        <v>200</v>
      </c>
      <c r="O2215">
        <v>2690</v>
      </c>
      <c r="P2215">
        <v>3530</v>
      </c>
      <c r="Q2215">
        <v>6120</v>
      </c>
      <c r="R2215">
        <v>20680</v>
      </c>
      <c r="S2215">
        <v>890</v>
      </c>
      <c r="T2215">
        <v>400</v>
      </c>
      <c r="U2215">
        <v>2710</v>
      </c>
      <c r="V2215">
        <v>1</v>
      </c>
      <c r="W2215">
        <v>7</v>
      </c>
      <c r="X2215">
        <v>3</v>
      </c>
      <c r="Y2215">
        <v>2</v>
      </c>
      <c r="Z2215">
        <v>12</v>
      </c>
      <c r="AA2215">
        <v>6</v>
      </c>
      <c r="AB2215">
        <v>5</v>
      </c>
      <c r="AC2215">
        <v>9</v>
      </c>
      <c r="AD2215">
        <v>4</v>
      </c>
      <c r="AE2215">
        <v>10</v>
      </c>
      <c r="AF2215">
        <v>16</v>
      </c>
      <c r="AG2215">
        <v>13</v>
      </c>
      <c r="AH2215">
        <v>15</v>
      </c>
      <c r="AI2215">
        <v>14</v>
      </c>
      <c r="AJ2215">
        <v>8</v>
      </c>
      <c r="AK2215">
        <v>11</v>
      </c>
      <c r="AL2215">
        <v>0</v>
      </c>
      <c r="AM2215">
        <v>0</v>
      </c>
      <c r="AN2215">
        <v>0.29599999999999999</v>
      </c>
      <c r="AO2215">
        <v>1.9</v>
      </c>
      <c r="AP2215">
        <f>(AN2215+AN$12-(1-AN2215-AN$12)/(AO2215-1))/AN$11</f>
        <v>-0.12155555555555557</v>
      </c>
      <c r="AQ2215">
        <f>MAX(MIN(AP2215,AN$9),AN$10)</f>
        <v>0</v>
      </c>
      <c r="AR2215">
        <f>IF(OR(AP2215&lt;0,V2215=0),0,INT(AX2214*AQ2215/100))</f>
        <v>0</v>
      </c>
      <c r="AS2215">
        <f>IF(AR2215&gt;0,1,0)</f>
        <v>0</v>
      </c>
      <c r="AT2215" s="1">
        <f>IF(V2215=1,K2215,0)*AS2215</f>
        <v>0</v>
      </c>
      <c r="AU2215" s="1">
        <f>MIN(AR2215,AN$13)*AS2215*AT2215</f>
        <v>0</v>
      </c>
      <c r="AV2215" s="1">
        <f>MIN(AR2215,AN$13)*AS2215*100</f>
        <v>0</v>
      </c>
      <c r="AW2215" s="1">
        <f>AU2215-AV2215</f>
        <v>0</v>
      </c>
      <c r="AX2215" s="1">
        <f>AX2214+AW2215</f>
        <v>268040</v>
      </c>
      <c r="AY2215">
        <f>IF(AT2215=0,IF(AS2215=1,AY2214+1,AY2214),0)</f>
        <v>2</v>
      </c>
      <c r="AZ2215">
        <f t="shared" si="35"/>
        <v>0</v>
      </c>
    </row>
    <row r="2216" spans="1:52" x14ac:dyDescent="0.4">
      <c r="A2216">
        <f ca="1">RAND()</f>
        <v>8.9783688626646319E-2</v>
      </c>
      <c r="B2216">
        <v>20260607</v>
      </c>
      <c r="C2216">
        <v>9</v>
      </c>
      <c r="D2216">
        <v>2</v>
      </c>
      <c r="E2216">
        <v>1</v>
      </c>
      <c r="F2216">
        <v>703</v>
      </c>
      <c r="G2216">
        <v>18</v>
      </c>
      <c r="H2216">
        <v>1800</v>
      </c>
      <c r="I2216">
        <v>1</v>
      </c>
      <c r="J2216">
        <v>15</v>
      </c>
      <c r="K2216">
        <v>460</v>
      </c>
      <c r="L2216">
        <v>180</v>
      </c>
      <c r="M2216">
        <v>220</v>
      </c>
      <c r="N2216">
        <v>260</v>
      </c>
      <c r="O2216">
        <v>1420</v>
      </c>
      <c r="P2216">
        <v>2870</v>
      </c>
      <c r="Q2216">
        <v>3480</v>
      </c>
      <c r="R2216">
        <v>17890</v>
      </c>
      <c r="S2216">
        <v>570</v>
      </c>
      <c r="T2216">
        <v>730</v>
      </c>
      <c r="U2216">
        <v>880</v>
      </c>
      <c r="V2216">
        <v>2</v>
      </c>
      <c r="W2216">
        <v>5</v>
      </c>
      <c r="X2216">
        <v>1</v>
      </c>
      <c r="Y2216">
        <v>7</v>
      </c>
      <c r="Z2216">
        <v>8</v>
      </c>
      <c r="AA2216">
        <v>3</v>
      </c>
      <c r="AB2216">
        <v>4</v>
      </c>
      <c r="AC2216">
        <v>10</v>
      </c>
      <c r="AD2216">
        <v>13</v>
      </c>
      <c r="AE2216">
        <v>15</v>
      </c>
      <c r="AF2216">
        <v>6</v>
      </c>
      <c r="AG2216">
        <v>9</v>
      </c>
      <c r="AH2216">
        <v>14</v>
      </c>
      <c r="AI2216">
        <v>11</v>
      </c>
      <c r="AJ2216">
        <v>12</v>
      </c>
      <c r="AK2216">
        <v>0</v>
      </c>
      <c r="AL2216">
        <v>0</v>
      </c>
      <c r="AM2216">
        <v>0</v>
      </c>
      <c r="AN2216">
        <v>0.23499999999999999</v>
      </c>
      <c r="AO2216">
        <v>6.5</v>
      </c>
      <c r="AP2216">
        <f>(AN2216+AN$12-(1-AN2216-AN$12)/(AO2216-1))/AN$11</f>
        <v>2.3977272727272722E-2</v>
      </c>
      <c r="AQ2216">
        <f>MAX(MIN(AP2216,AN$9),AN$10)</f>
        <v>2.3977272727272722E-2</v>
      </c>
      <c r="AR2216">
        <f>IF(OR(AP2216&lt;0,V2216=0),0,INT(AX2215*AQ2216/100))</f>
        <v>64</v>
      </c>
      <c r="AS2216">
        <f>IF(AR2216&gt;0,1,0)</f>
        <v>1</v>
      </c>
      <c r="AT2216" s="1">
        <f>IF(V2216=1,K2216,0)*AS2216</f>
        <v>0</v>
      </c>
      <c r="AU2216" s="1">
        <f>MIN(AR2216,AN$13)*AS2216*AT2216</f>
        <v>0</v>
      </c>
      <c r="AV2216" s="1">
        <f>MIN(AR2216,AN$13)*AS2216*100</f>
        <v>2000</v>
      </c>
      <c r="AW2216" s="1">
        <f>AU2216-AV2216</f>
        <v>-2000</v>
      </c>
      <c r="AX2216" s="1">
        <f>AX2215+AW2216</f>
        <v>266040</v>
      </c>
      <c r="AY2216">
        <f>IF(AT2216=0,IF(AS2216=1,AY2215+1,AY2215),0)</f>
        <v>3</v>
      </c>
      <c r="AZ2216">
        <f t="shared" si="35"/>
        <v>0</v>
      </c>
    </row>
    <row r="2217" spans="1:52" x14ac:dyDescent="0.4">
      <c r="A2217">
        <f ca="1">RAND()</f>
        <v>0.35320596746791011</v>
      </c>
      <c r="B2217">
        <v>20260607</v>
      </c>
      <c r="C2217">
        <v>9</v>
      </c>
      <c r="D2217">
        <v>3</v>
      </c>
      <c r="E2217">
        <v>1</v>
      </c>
      <c r="F2217">
        <v>703</v>
      </c>
      <c r="G2217">
        <v>24</v>
      </c>
      <c r="H2217">
        <v>1800</v>
      </c>
      <c r="I2217">
        <v>1</v>
      </c>
      <c r="J2217">
        <v>16</v>
      </c>
      <c r="K2217">
        <v>290</v>
      </c>
      <c r="L2217">
        <v>140</v>
      </c>
      <c r="M2217">
        <v>230</v>
      </c>
      <c r="N2217">
        <v>150</v>
      </c>
      <c r="O2217">
        <v>1350</v>
      </c>
      <c r="P2217">
        <v>2070</v>
      </c>
      <c r="Q2217">
        <v>1360</v>
      </c>
      <c r="R2217">
        <v>6730</v>
      </c>
      <c r="S2217">
        <v>540</v>
      </c>
      <c r="T2217">
        <v>260</v>
      </c>
      <c r="U2217">
        <v>520</v>
      </c>
      <c r="V2217">
        <v>3</v>
      </c>
      <c r="W2217">
        <v>2</v>
      </c>
      <c r="X2217">
        <v>1</v>
      </c>
      <c r="Y2217">
        <v>4</v>
      </c>
      <c r="Z2217">
        <v>8</v>
      </c>
      <c r="AA2217">
        <v>13</v>
      </c>
      <c r="AB2217">
        <v>10</v>
      </c>
      <c r="AC2217">
        <v>11</v>
      </c>
      <c r="AD2217">
        <v>15</v>
      </c>
      <c r="AE2217">
        <v>14</v>
      </c>
      <c r="AF2217">
        <v>9</v>
      </c>
      <c r="AG2217">
        <v>5</v>
      </c>
      <c r="AH2217">
        <v>7</v>
      </c>
      <c r="AI2217">
        <v>6</v>
      </c>
      <c r="AJ2217">
        <v>16</v>
      </c>
      <c r="AK2217">
        <v>12</v>
      </c>
      <c r="AL2217">
        <v>0</v>
      </c>
      <c r="AM2217">
        <v>0</v>
      </c>
      <c r="AN2217">
        <v>0.251</v>
      </c>
      <c r="AO2217">
        <v>3.6</v>
      </c>
      <c r="AP2217">
        <f>(AN2217+AN$12-(1-AN2217-AN$12)/(AO2217-1))/AN$11</f>
        <v>-9.2692307692307657E-3</v>
      </c>
      <c r="AQ2217">
        <f>MAX(MIN(AP2217,AN$9),AN$10)</f>
        <v>0</v>
      </c>
      <c r="AR2217">
        <f>IF(OR(AP2217&lt;0,V2217=0),0,INT(AX2216*AQ2217/100))</f>
        <v>0</v>
      </c>
      <c r="AS2217">
        <f>IF(AR2217&gt;0,1,0)</f>
        <v>0</v>
      </c>
      <c r="AT2217" s="1">
        <f>IF(V2217=1,K2217,0)*AS2217</f>
        <v>0</v>
      </c>
      <c r="AU2217" s="1">
        <f>MIN(AR2217,AN$13)*AS2217*AT2217</f>
        <v>0</v>
      </c>
      <c r="AV2217" s="1">
        <f>MIN(AR2217,AN$13)*AS2217*100</f>
        <v>0</v>
      </c>
      <c r="AW2217" s="1">
        <f>AU2217-AV2217</f>
        <v>0</v>
      </c>
      <c r="AX2217" s="1">
        <f>AX2216+AW2217</f>
        <v>266040</v>
      </c>
      <c r="AY2217">
        <f>IF(AT2217=0,IF(AS2217=1,AY2216+1,AY2216),0)</f>
        <v>3</v>
      </c>
      <c r="AZ2217">
        <f t="shared" si="35"/>
        <v>0</v>
      </c>
    </row>
    <row r="2218" spans="1:52" x14ac:dyDescent="0.4">
      <c r="A2218">
        <f ca="1">RAND()</f>
        <v>0.60814085893009251</v>
      </c>
      <c r="B2218">
        <v>20260607</v>
      </c>
      <c r="C2218">
        <v>9</v>
      </c>
      <c r="D2218">
        <v>6</v>
      </c>
      <c r="E2218">
        <v>1</v>
      </c>
      <c r="F2218">
        <v>703</v>
      </c>
      <c r="G2218">
        <v>17</v>
      </c>
      <c r="H2218">
        <v>2000</v>
      </c>
      <c r="I2218">
        <v>2</v>
      </c>
      <c r="J2218">
        <v>16</v>
      </c>
      <c r="K2218">
        <v>440</v>
      </c>
      <c r="L2218">
        <v>180</v>
      </c>
      <c r="M2218">
        <v>160</v>
      </c>
      <c r="N2218">
        <v>120</v>
      </c>
      <c r="O2218">
        <v>1260</v>
      </c>
      <c r="P2218">
        <v>2150</v>
      </c>
      <c r="Q2218">
        <v>1900</v>
      </c>
      <c r="R2218">
        <v>9650</v>
      </c>
      <c r="S2218">
        <v>480</v>
      </c>
      <c r="T2218">
        <v>530</v>
      </c>
      <c r="U2218">
        <v>350</v>
      </c>
      <c r="V2218">
        <v>7</v>
      </c>
      <c r="W2218">
        <v>3</v>
      </c>
      <c r="X2218">
        <v>1</v>
      </c>
      <c r="Y2218">
        <v>2</v>
      </c>
      <c r="Z2218">
        <v>4</v>
      </c>
      <c r="AA2218">
        <v>6</v>
      </c>
      <c r="AB2218">
        <v>12</v>
      </c>
      <c r="AC2218">
        <v>13</v>
      </c>
      <c r="AD2218">
        <v>15</v>
      </c>
      <c r="AE2218">
        <v>9</v>
      </c>
      <c r="AF2218">
        <v>11</v>
      </c>
      <c r="AG2218">
        <v>5</v>
      </c>
      <c r="AH2218">
        <v>8</v>
      </c>
      <c r="AI2218">
        <v>10</v>
      </c>
      <c r="AJ2218">
        <v>16</v>
      </c>
      <c r="AK2218">
        <v>14</v>
      </c>
      <c r="AL2218">
        <v>0</v>
      </c>
      <c r="AM2218">
        <v>0</v>
      </c>
      <c r="AN2218">
        <v>0.25800000000000001</v>
      </c>
      <c r="AO2218">
        <v>3.2</v>
      </c>
      <c r="AP2218">
        <f>(AN2218+AN$12-(1-AN2218-AN$12)/(AO2218-1))/AN$11</f>
        <v>-1.9818181818181804E-2</v>
      </c>
      <c r="AQ2218">
        <f>MAX(MIN(AP2218,AN$9),AN$10)</f>
        <v>0</v>
      </c>
      <c r="AR2218">
        <f>IF(OR(AP2218&lt;0,V2218=0),0,INT(AX2217*AQ2218/100))</f>
        <v>0</v>
      </c>
      <c r="AS2218">
        <f>IF(AR2218&gt;0,1,0)</f>
        <v>0</v>
      </c>
      <c r="AT2218" s="1">
        <f>IF(V2218=1,K2218,0)*AS2218</f>
        <v>0</v>
      </c>
      <c r="AU2218" s="1">
        <f>MIN(AR2218,AN$13)*AS2218*AT2218</f>
        <v>0</v>
      </c>
      <c r="AV2218" s="1">
        <f>MIN(AR2218,AN$13)*AS2218*100</f>
        <v>0</v>
      </c>
      <c r="AW2218" s="1">
        <f>AU2218-AV2218</f>
        <v>0</v>
      </c>
      <c r="AX2218" s="1">
        <f>AX2217+AW2218</f>
        <v>266040</v>
      </c>
      <c r="AY2218">
        <f>IF(AT2218=0,IF(AS2218=1,AY2217+1,AY2217),0)</f>
        <v>3</v>
      </c>
      <c r="AZ2218">
        <f t="shared" si="35"/>
        <v>0</v>
      </c>
    </row>
    <row r="2219" spans="1:52" x14ac:dyDescent="0.4">
      <c r="A2219">
        <f ca="1">RAND()</f>
        <v>0.48575633651884709</v>
      </c>
      <c r="B2219">
        <v>20260607</v>
      </c>
      <c r="C2219">
        <v>9</v>
      </c>
      <c r="D2219">
        <v>7</v>
      </c>
      <c r="E2219">
        <v>2</v>
      </c>
      <c r="F2219">
        <v>5</v>
      </c>
      <c r="G2219">
        <v>24</v>
      </c>
      <c r="H2219">
        <v>1800</v>
      </c>
      <c r="I2219">
        <v>2</v>
      </c>
      <c r="J2219">
        <v>16</v>
      </c>
      <c r="K2219">
        <v>420</v>
      </c>
      <c r="L2219">
        <v>130</v>
      </c>
      <c r="M2219">
        <v>150</v>
      </c>
      <c r="N2219">
        <v>150</v>
      </c>
      <c r="O2219">
        <v>540</v>
      </c>
      <c r="P2219">
        <v>1420</v>
      </c>
      <c r="Q2219">
        <v>1280</v>
      </c>
      <c r="R2219">
        <v>6290</v>
      </c>
      <c r="S2219">
        <v>290</v>
      </c>
      <c r="T2219">
        <v>340</v>
      </c>
      <c r="U2219">
        <v>420</v>
      </c>
      <c r="V2219">
        <v>3</v>
      </c>
      <c r="W2219">
        <v>4</v>
      </c>
      <c r="X2219">
        <v>13</v>
      </c>
      <c r="Y2219">
        <v>5</v>
      </c>
      <c r="Z2219">
        <v>7</v>
      </c>
      <c r="AA2219">
        <v>15</v>
      </c>
      <c r="AB2219">
        <v>1</v>
      </c>
      <c r="AC2219">
        <v>2</v>
      </c>
      <c r="AD2219">
        <v>6</v>
      </c>
      <c r="AE2219">
        <v>12</v>
      </c>
      <c r="AF2219">
        <v>10</v>
      </c>
      <c r="AG2219">
        <v>9</v>
      </c>
      <c r="AH2219">
        <v>14</v>
      </c>
      <c r="AI2219">
        <v>16</v>
      </c>
      <c r="AJ2219">
        <v>11</v>
      </c>
      <c r="AK2219">
        <v>8</v>
      </c>
      <c r="AL2219">
        <v>0</v>
      </c>
      <c r="AM2219">
        <v>0</v>
      </c>
      <c r="AN2219">
        <v>0.31</v>
      </c>
      <c r="AO2219">
        <v>4.0999999999999996</v>
      </c>
      <c r="AP2219">
        <f>(AN2219+AN$12-(1-AN2219-AN$12)/(AO2219-1))/AN$11</f>
        <v>2.1854838709677415E-2</v>
      </c>
      <c r="AQ2219">
        <f>MAX(MIN(AP2219,AN$9),AN$10)</f>
        <v>2.1854838709677415E-2</v>
      </c>
      <c r="AR2219">
        <f>IF(OR(AP2219&lt;0,V2219=0),0,INT(AX2218*AQ2219/100))</f>
        <v>58</v>
      </c>
      <c r="AS2219">
        <f>IF(AR2219&gt;0,1,0)</f>
        <v>1</v>
      </c>
      <c r="AT2219" s="1">
        <f>IF(V2219=1,K2219,0)*AS2219</f>
        <v>0</v>
      </c>
      <c r="AU2219" s="1">
        <f>MIN(AR2219,AN$13)*AS2219*AT2219</f>
        <v>0</v>
      </c>
      <c r="AV2219" s="1">
        <f>MIN(AR2219,AN$13)*AS2219*100</f>
        <v>2000</v>
      </c>
      <c r="AW2219" s="1">
        <f>AU2219-AV2219</f>
        <v>-2000</v>
      </c>
      <c r="AX2219" s="1">
        <f>AX2218+AW2219</f>
        <v>264040</v>
      </c>
      <c r="AY2219">
        <f>IF(AT2219=0,IF(AS2219=1,AY2218+1,AY2218),0)</f>
        <v>4</v>
      </c>
      <c r="AZ2219">
        <f t="shared" si="35"/>
        <v>0</v>
      </c>
    </row>
    <row r="2220" spans="1:52" x14ac:dyDescent="0.4">
      <c r="A2220">
        <f ca="1">RAND()</f>
        <v>0.44749198391525546</v>
      </c>
      <c r="B2220">
        <v>20260607</v>
      </c>
      <c r="C2220">
        <v>9</v>
      </c>
      <c r="D2220">
        <v>8</v>
      </c>
      <c r="E2220">
        <v>2</v>
      </c>
      <c r="F2220">
        <v>5</v>
      </c>
      <c r="G2220">
        <v>17</v>
      </c>
      <c r="H2220">
        <v>1400</v>
      </c>
      <c r="I2220">
        <v>2</v>
      </c>
      <c r="J2220">
        <v>18</v>
      </c>
      <c r="K2220">
        <v>460</v>
      </c>
      <c r="L2220">
        <v>150</v>
      </c>
      <c r="M2220">
        <v>140</v>
      </c>
      <c r="N2220">
        <v>230</v>
      </c>
      <c r="O2220">
        <v>880</v>
      </c>
      <c r="P2220">
        <v>1970</v>
      </c>
      <c r="Q2220">
        <v>1940</v>
      </c>
      <c r="R2220">
        <v>11310</v>
      </c>
      <c r="S2220">
        <v>340</v>
      </c>
      <c r="T2220">
        <v>890</v>
      </c>
      <c r="U2220">
        <v>420</v>
      </c>
      <c r="V2220">
        <v>2</v>
      </c>
      <c r="W2220">
        <v>3</v>
      </c>
      <c r="X2220">
        <v>1</v>
      </c>
      <c r="Y2220">
        <v>6</v>
      </c>
      <c r="Z2220">
        <v>4</v>
      </c>
      <c r="AA2220">
        <v>7</v>
      </c>
      <c r="AB2220">
        <v>18</v>
      </c>
      <c r="AC2220">
        <v>11</v>
      </c>
      <c r="AD2220">
        <v>5</v>
      </c>
      <c r="AE2220">
        <v>10</v>
      </c>
      <c r="AF2220">
        <v>16</v>
      </c>
      <c r="AG2220">
        <v>8</v>
      </c>
      <c r="AH2220">
        <v>14</v>
      </c>
      <c r="AI2220">
        <v>13</v>
      </c>
      <c r="AJ2220">
        <v>15</v>
      </c>
      <c r="AK2220">
        <v>9</v>
      </c>
      <c r="AL2220">
        <v>12</v>
      </c>
      <c r="AM2220">
        <v>17</v>
      </c>
      <c r="AN2220">
        <v>0.35</v>
      </c>
      <c r="AO2220">
        <v>2.7</v>
      </c>
      <c r="AP2220">
        <f>(AN2220+AN$12-(1-AN2220-AN$12)/(AO2220-1))/AN$11</f>
        <v>-8.0882352941176461E-3</v>
      </c>
      <c r="AQ2220">
        <f>MAX(MIN(AP2220,AN$9),AN$10)</f>
        <v>0</v>
      </c>
      <c r="AR2220">
        <f>IF(OR(AP2220&lt;0,V2220=0),0,INT(AX2219*AQ2220/100))</f>
        <v>0</v>
      </c>
      <c r="AS2220">
        <f>IF(AR2220&gt;0,1,0)</f>
        <v>0</v>
      </c>
      <c r="AT2220" s="1">
        <f>IF(V2220=1,K2220,0)*AS2220</f>
        <v>0</v>
      </c>
      <c r="AU2220" s="1">
        <f>MIN(AR2220,AN$13)*AS2220*AT2220</f>
        <v>0</v>
      </c>
      <c r="AV2220" s="1">
        <f>MIN(AR2220,AN$13)*AS2220*100</f>
        <v>0</v>
      </c>
      <c r="AW2220" s="1">
        <f>AU2220-AV2220</f>
        <v>0</v>
      </c>
      <c r="AX2220" s="1">
        <f>AX2219+AW2220</f>
        <v>264040</v>
      </c>
      <c r="AY2220">
        <f>IF(AT2220=0,IF(AS2220=1,AY2219+1,AY2219),0)</f>
        <v>4</v>
      </c>
      <c r="AZ2220">
        <f t="shared" si="35"/>
        <v>0</v>
      </c>
    </row>
    <row r="2221" spans="1:52" x14ac:dyDescent="0.4">
      <c r="A2221">
        <f ca="1">RAND()</f>
        <v>8.8489135861680501E-2</v>
      </c>
      <c r="B2221">
        <v>20260607</v>
      </c>
      <c r="C2221">
        <v>9</v>
      </c>
      <c r="D2221">
        <v>9</v>
      </c>
      <c r="E2221">
        <v>2</v>
      </c>
      <c r="F2221">
        <v>10</v>
      </c>
      <c r="G2221">
        <v>24</v>
      </c>
      <c r="H2221">
        <v>1400</v>
      </c>
      <c r="I2221">
        <v>2</v>
      </c>
      <c r="J2221">
        <v>16</v>
      </c>
      <c r="K2221">
        <v>400</v>
      </c>
      <c r="L2221">
        <v>160</v>
      </c>
      <c r="M2221">
        <v>150</v>
      </c>
      <c r="N2221">
        <v>470</v>
      </c>
      <c r="O2221">
        <v>760</v>
      </c>
      <c r="P2221">
        <v>1490</v>
      </c>
      <c r="Q2221">
        <v>6460</v>
      </c>
      <c r="R2221">
        <v>20880</v>
      </c>
      <c r="S2221">
        <v>390</v>
      </c>
      <c r="T2221">
        <v>1570</v>
      </c>
      <c r="U2221">
        <v>1520</v>
      </c>
      <c r="V2221">
        <v>6</v>
      </c>
      <c r="W2221">
        <v>2</v>
      </c>
      <c r="X2221">
        <v>5</v>
      </c>
      <c r="Y2221">
        <v>1</v>
      </c>
      <c r="Z2221">
        <v>11</v>
      </c>
      <c r="AA2221">
        <v>4</v>
      </c>
      <c r="AB2221">
        <v>3</v>
      </c>
      <c r="AC2221">
        <v>8</v>
      </c>
      <c r="AD2221">
        <v>9</v>
      </c>
      <c r="AE2221">
        <v>15</v>
      </c>
      <c r="AF2221">
        <v>16</v>
      </c>
      <c r="AG2221">
        <v>13</v>
      </c>
      <c r="AH2221">
        <v>14</v>
      </c>
      <c r="AI2221">
        <v>10</v>
      </c>
      <c r="AJ2221">
        <v>7</v>
      </c>
      <c r="AK2221">
        <v>12</v>
      </c>
      <c r="AL2221">
        <v>0</v>
      </c>
      <c r="AM2221">
        <v>0</v>
      </c>
      <c r="AN2221">
        <v>0.19400000000000001</v>
      </c>
      <c r="AO2221">
        <v>3.9</v>
      </c>
      <c r="AP2221">
        <f>(AN2221+AN$12-(1-AN2221-AN$12)/(AO2221-1))/AN$11</f>
        <v>-2.0982758620689657E-2</v>
      </c>
      <c r="AQ2221">
        <f>MAX(MIN(AP2221,AN$9),AN$10)</f>
        <v>0</v>
      </c>
      <c r="AR2221">
        <f>IF(OR(AP2221&lt;0,V2221=0),0,INT(AX2220*AQ2221/100))</f>
        <v>0</v>
      </c>
      <c r="AS2221">
        <f>IF(AR2221&gt;0,1,0)</f>
        <v>0</v>
      </c>
      <c r="AT2221" s="1">
        <f>IF(V2221=1,K2221,0)*AS2221</f>
        <v>0</v>
      </c>
      <c r="AU2221" s="1">
        <f>MIN(AR2221,AN$13)*AS2221*AT2221</f>
        <v>0</v>
      </c>
      <c r="AV2221" s="1">
        <f>MIN(AR2221,AN$13)*AS2221*100</f>
        <v>0</v>
      </c>
      <c r="AW2221" s="1">
        <f>AU2221-AV2221</f>
        <v>0</v>
      </c>
      <c r="AX2221" s="1">
        <f>AX2220+AW2221</f>
        <v>264040</v>
      </c>
      <c r="AY2221">
        <f>IF(AT2221=0,IF(AS2221=1,AY2220+1,AY2220),0)</f>
        <v>4</v>
      </c>
      <c r="AZ2221">
        <f t="shared" si="35"/>
        <v>0</v>
      </c>
    </row>
    <row r="2222" spans="1:52" x14ac:dyDescent="0.4">
      <c r="A2222">
        <f ca="1">RAND()</f>
        <v>0.60583424472902048</v>
      </c>
      <c r="B2222">
        <v>20260607</v>
      </c>
      <c r="C2222">
        <v>9</v>
      </c>
      <c r="D2222">
        <v>10</v>
      </c>
      <c r="E2222">
        <v>2</v>
      </c>
      <c r="F2222">
        <v>10</v>
      </c>
      <c r="G2222">
        <v>18</v>
      </c>
      <c r="H2222">
        <v>1800</v>
      </c>
      <c r="I2222">
        <v>2</v>
      </c>
      <c r="J2222">
        <v>9</v>
      </c>
      <c r="K2222">
        <v>1480</v>
      </c>
      <c r="L2222">
        <v>190</v>
      </c>
      <c r="M2222">
        <v>110</v>
      </c>
      <c r="N2222">
        <v>210</v>
      </c>
      <c r="O2222">
        <v>770</v>
      </c>
      <c r="P2222">
        <v>2860</v>
      </c>
      <c r="Q2222">
        <v>2370</v>
      </c>
      <c r="R2222">
        <v>25590</v>
      </c>
      <c r="S2222">
        <v>290</v>
      </c>
      <c r="T2222">
        <v>1320</v>
      </c>
      <c r="U2222">
        <v>350</v>
      </c>
      <c r="V2222">
        <v>2</v>
      </c>
      <c r="W2222">
        <v>4</v>
      </c>
      <c r="X2222">
        <v>5</v>
      </c>
      <c r="Y2222">
        <v>3</v>
      </c>
      <c r="Z2222">
        <v>1</v>
      </c>
      <c r="AA2222">
        <v>9</v>
      </c>
      <c r="AB2222">
        <v>6</v>
      </c>
      <c r="AC2222">
        <v>8</v>
      </c>
      <c r="AD2222">
        <v>7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0.54200000000000004</v>
      </c>
      <c r="AO2222">
        <v>1.4</v>
      </c>
      <c r="AP2222">
        <f>(AN2222+AN$12-(1-AN2222-AN$12)/(AO2222-1))/AN$11</f>
        <v>-0.15075000000000005</v>
      </c>
      <c r="AQ2222">
        <f>MAX(MIN(AP2222,AN$9),AN$10)</f>
        <v>0</v>
      </c>
      <c r="AR2222">
        <f>IF(OR(AP2222&lt;0,V2222=0),0,INT(AX2221*AQ2222/100))</f>
        <v>0</v>
      </c>
      <c r="AS2222">
        <f>IF(AR2222&gt;0,1,0)</f>
        <v>0</v>
      </c>
      <c r="AT2222" s="1">
        <f>IF(V2222=1,K2222,0)*AS2222</f>
        <v>0</v>
      </c>
      <c r="AU2222" s="1">
        <f>MIN(AR2222,AN$13)*AS2222*AT2222</f>
        <v>0</v>
      </c>
      <c r="AV2222" s="1">
        <f>MIN(AR2222,AN$13)*AS2222*100</f>
        <v>0</v>
      </c>
      <c r="AW2222" s="1">
        <f>AU2222-AV2222</f>
        <v>0</v>
      </c>
      <c r="AX2222" s="1">
        <f>AX2221+AW2222</f>
        <v>264040</v>
      </c>
      <c r="AY2222">
        <f>IF(AT2222=0,IF(AS2222=1,AY2221+1,AY2221),0)</f>
        <v>4</v>
      </c>
      <c r="AZ2222">
        <f t="shared" si="35"/>
        <v>0</v>
      </c>
    </row>
    <row r="2223" spans="1:52" x14ac:dyDescent="0.4">
      <c r="A2223">
        <f ca="1">RAND()</f>
        <v>0.30978988886634462</v>
      </c>
      <c r="B2223">
        <v>20260607</v>
      </c>
      <c r="C2223">
        <v>9</v>
      </c>
      <c r="D2223">
        <v>11</v>
      </c>
      <c r="E2223">
        <v>2</v>
      </c>
      <c r="F2223">
        <v>999</v>
      </c>
      <c r="G2223">
        <v>24</v>
      </c>
      <c r="H2223">
        <v>1200</v>
      </c>
      <c r="I2223">
        <v>2</v>
      </c>
      <c r="J2223">
        <v>16</v>
      </c>
      <c r="K2223">
        <v>340</v>
      </c>
      <c r="L2223">
        <v>160</v>
      </c>
      <c r="M2223">
        <v>330</v>
      </c>
      <c r="N2223">
        <v>850</v>
      </c>
      <c r="O2223">
        <v>2130</v>
      </c>
      <c r="P2223">
        <v>3230</v>
      </c>
      <c r="Q2223">
        <v>19020</v>
      </c>
      <c r="R2223">
        <v>76690</v>
      </c>
      <c r="S2223">
        <v>750</v>
      </c>
      <c r="T2223">
        <v>2260</v>
      </c>
      <c r="U2223">
        <v>5680</v>
      </c>
      <c r="V2223">
        <v>1</v>
      </c>
      <c r="W2223">
        <v>4</v>
      </c>
      <c r="X2223">
        <v>13</v>
      </c>
      <c r="Y2223">
        <v>12</v>
      </c>
      <c r="Z2223">
        <v>11</v>
      </c>
      <c r="AA2223">
        <v>8</v>
      </c>
      <c r="AB2223">
        <v>2</v>
      </c>
      <c r="AC2223">
        <v>16</v>
      </c>
      <c r="AD2223">
        <v>6</v>
      </c>
      <c r="AE2223">
        <v>7</v>
      </c>
      <c r="AF2223">
        <v>10</v>
      </c>
      <c r="AG2223">
        <v>9</v>
      </c>
      <c r="AH2223">
        <v>5</v>
      </c>
      <c r="AI2223">
        <v>3</v>
      </c>
      <c r="AJ2223">
        <v>15</v>
      </c>
      <c r="AK2223">
        <v>14</v>
      </c>
      <c r="AL2223">
        <v>0</v>
      </c>
      <c r="AM2223">
        <v>0</v>
      </c>
      <c r="AN2223">
        <v>0.219</v>
      </c>
      <c r="AO2223">
        <v>3.4</v>
      </c>
      <c r="AP2223">
        <f>(AN2223+AN$12-(1-AN2223-AN$12)/(AO2223-1))/AN$11</f>
        <v>-2.6604166666666672E-2</v>
      </c>
      <c r="AQ2223">
        <f>MAX(MIN(AP2223,AN$9),AN$10)</f>
        <v>0</v>
      </c>
      <c r="AR2223">
        <f>IF(OR(AP2223&lt;0,V2223=0),0,INT(AX2222*AQ2223/100))</f>
        <v>0</v>
      </c>
      <c r="AS2223">
        <f>IF(AR2223&gt;0,1,0)</f>
        <v>0</v>
      </c>
      <c r="AT2223" s="1">
        <f>IF(V2223=1,K2223,0)*AS2223</f>
        <v>0</v>
      </c>
      <c r="AU2223" s="1">
        <f>MIN(AR2223,AN$13)*AS2223*AT2223</f>
        <v>0</v>
      </c>
      <c r="AV2223" s="1">
        <f>MIN(AR2223,AN$13)*AS2223*100</f>
        <v>0</v>
      </c>
      <c r="AW2223" s="1">
        <f>AU2223-AV2223</f>
        <v>0</v>
      </c>
      <c r="AX2223" s="1">
        <f>AX2222+AW2223</f>
        <v>264040</v>
      </c>
      <c r="AY2223">
        <f>IF(AT2223=0,IF(AS2223=1,AY2222+1,AY2222),0)</f>
        <v>4</v>
      </c>
      <c r="AZ2223">
        <f t="shared" si="35"/>
        <v>0</v>
      </c>
    </row>
    <row r="2224" spans="1:52" x14ac:dyDescent="0.4">
      <c r="A2224">
        <f ca="1">RAND()</f>
        <v>0.98252091222847082</v>
      </c>
      <c r="B2224">
        <v>20260607</v>
      </c>
      <c r="C2224">
        <v>9</v>
      </c>
      <c r="D2224">
        <v>12</v>
      </c>
      <c r="E2224">
        <v>2</v>
      </c>
      <c r="F2224">
        <v>5</v>
      </c>
      <c r="G2224">
        <v>24</v>
      </c>
      <c r="H2224">
        <v>1800</v>
      </c>
      <c r="I2224">
        <v>2</v>
      </c>
      <c r="J2224">
        <v>12</v>
      </c>
      <c r="K2224">
        <v>210</v>
      </c>
      <c r="L2224">
        <v>120</v>
      </c>
      <c r="M2224">
        <v>140</v>
      </c>
      <c r="N2224">
        <v>230</v>
      </c>
      <c r="O2224">
        <v>410</v>
      </c>
      <c r="P2224">
        <v>860</v>
      </c>
      <c r="Q2224">
        <v>1520</v>
      </c>
      <c r="R2224">
        <v>4530</v>
      </c>
      <c r="S2224">
        <v>200</v>
      </c>
      <c r="T2224">
        <v>490</v>
      </c>
      <c r="U2224">
        <v>790</v>
      </c>
      <c r="V2224">
        <v>1</v>
      </c>
      <c r="W2224">
        <v>5</v>
      </c>
      <c r="X2224">
        <v>3</v>
      </c>
      <c r="Y2224">
        <v>6</v>
      </c>
      <c r="Z2224">
        <v>4</v>
      </c>
      <c r="AA2224">
        <v>12</v>
      </c>
      <c r="AB2224">
        <v>9</v>
      </c>
      <c r="AC2224">
        <v>2</v>
      </c>
      <c r="AD2224">
        <v>11</v>
      </c>
      <c r="AE2224">
        <v>7</v>
      </c>
      <c r="AF2224">
        <v>8</v>
      </c>
      <c r="AG2224">
        <v>10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0.23300000000000001</v>
      </c>
      <c r="AO2224">
        <v>2.1</v>
      </c>
      <c r="AP2224">
        <f>(AN2224+AN$12-(1-AN2224-AN$12)/(AO2224-1))/AN$11</f>
        <v>-0.11606818181818182</v>
      </c>
      <c r="AQ2224">
        <f>MAX(MIN(AP2224,AN$9),AN$10)</f>
        <v>0</v>
      </c>
      <c r="AR2224">
        <f>IF(OR(AP2224&lt;0,V2224=0),0,INT(AX2223*AQ2224/100))</f>
        <v>0</v>
      </c>
      <c r="AS2224">
        <f>IF(AR2224&gt;0,1,0)</f>
        <v>0</v>
      </c>
      <c r="AT2224" s="1">
        <f>IF(V2224=1,K2224,0)*AS2224</f>
        <v>0</v>
      </c>
      <c r="AU2224" s="1">
        <f>MIN(AR2224,AN$13)*AS2224*AT2224</f>
        <v>0</v>
      </c>
      <c r="AV2224" s="1">
        <f>MIN(AR2224,AN$13)*AS2224*100</f>
        <v>0</v>
      </c>
      <c r="AW2224" s="1">
        <f>AU2224-AV2224</f>
        <v>0</v>
      </c>
      <c r="AX2224" s="1">
        <f>AX2223+AW2224</f>
        <v>264040</v>
      </c>
      <c r="AY2224">
        <f>IF(AT2224=0,IF(AS2224=1,AY2223+1,AY2223),0)</f>
        <v>4</v>
      </c>
      <c r="AZ2224">
        <f t="shared" si="35"/>
        <v>0</v>
      </c>
    </row>
    <row r="2225" spans="1:52" x14ac:dyDescent="0.4">
      <c r="A2225">
        <f ca="1">RAND()</f>
        <v>8.2803170188146757E-2</v>
      </c>
      <c r="B2225">
        <v>20260613</v>
      </c>
      <c r="C2225">
        <v>9</v>
      </c>
      <c r="D2225">
        <v>9</v>
      </c>
      <c r="E2225">
        <v>2</v>
      </c>
      <c r="F2225">
        <v>10</v>
      </c>
      <c r="G2225">
        <v>17</v>
      </c>
      <c r="H2225">
        <v>2200</v>
      </c>
      <c r="I2225">
        <v>1</v>
      </c>
      <c r="J2225">
        <v>9</v>
      </c>
      <c r="K2225">
        <v>530</v>
      </c>
      <c r="L2225">
        <v>140</v>
      </c>
      <c r="M2225">
        <v>110</v>
      </c>
      <c r="N2225">
        <v>170</v>
      </c>
      <c r="O2225">
        <v>540</v>
      </c>
      <c r="P2225">
        <v>1100</v>
      </c>
      <c r="Q2225">
        <v>1020</v>
      </c>
      <c r="R2225">
        <v>4300</v>
      </c>
      <c r="S2225">
        <v>230</v>
      </c>
      <c r="T2225">
        <v>420</v>
      </c>
      <c r="U2225">
        <v>280</v>
      </c>
      <c r="V2225">
        <v>2</v>
      </c>
      <c r="W2225">
        <v>6</v>
      </c>
      <c r="X2225">
        <v>3</v>
      </c>
      <c r="Y2225">
        <v>1</v>
      </c>
      <c r="Z2225">
        <v>8</v>
      </c>
      <c r="AA2225">
        <v>4</v>
      </c>
      <c r="AB2225">
        <v>9</v>
      </c>
      <c r="AC2225">
        <v>7</v>
      </c>
      <c r="AD2225">
        <v>5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0.26900000000000002</v>
      </c>
      <c r="AO2225">
        <v>2.2999999999999998</v>
      </c>
      <c r="AP2225">
        <f>(AN2225+AN$12-(1-AN2225-AN$12)/(AO2225-1))/AN$11</f>
        <v>-7.3326923076923095E-2</v>
      </c>
      <c r="AQ2225">
        <f>MAX(MIN(AP2225,AN$9),AN$10)</f>
        <v>0</v>
      </c>
      <c r="AR2225">
        <f>IF(OR(AP2225&lt;0,V2225=0),0,INT(AX2224*AQ2225/100))</f>
        <v>0</v>
      </c>
      <c r="AS2225">
        <f>IF(AR2225&gt;0,1,0)</f>
        <v>0</v>
      </c>
      <c r="AT2225" s="1">
        <f>IF(V2225=1,K2225,0)*AS2225</f>
        <v>0</v>
      </c>
      <c r="AU2225" s="1">
        <f>MIN(AR2225,AN$13)*AS2225*AT2225</f>
        <v>0</v>
      </c>
      <c r="AV2225" s="1">
        <f>MIN(AR2225,AN$13)*AS2225*100</f>
        <v>0</v>
      </c>
      <c r="AW2225" s="1">
        <f>AU2225-AV2225</f>
        <v>0</v>
      </c>
      <c r="AX2225" s="1">
        <f>AX2224+AW2225</f>
        <v>264040</v>
      </c>
      <c r="AY2225">
        <f>IF(AT2225=0,IF(AS2225=1,AY2224+1,AY2224),0)</f>
        <v>4</v>
      </c>
      <c r="AZ2225">
        <f t="shared" si="35"/>
        <v>0</v>
      </c>
    </row>
    <row r="2226" spans="1:52" x14ac:dyDescent="0.4">
      <c r="A2226">
        <f ca="1">RAND()</f>
        <v>0.54351411152999052</v>
      </c>
      <c r="B2226">
        <v>20260613</v>
      </c>
      <c r="C2226">
        <v>2</v>
      </c>
      <c r="D2226">
        <v>2</v>
      </c>
      <c r="E2226">
        <v>1</v>
      </c>
      <c r="F2226">
        <v>703</v>
      </c>
      <c r="G2226">
        <v>24</v>
      </c>
      <c r="H2226">
        <v>1700</v>
      </c>
      <c r="I2226">
        <v>2</v>
      </c>
      <c r="J2226">
        <v>14</v>
      </c>
      <c r="K2226">
        <v>620</v>
      </c>
      <c r="L2226">
        <v>180</v>
      </c>
      <c r="M2226">
        <v>540</v>
      </c>
      <c r="N2226">
        <v>150</v>
      </c>
      <c r="O2226">
        <v>9810</v>
      </c>
      <c r="P2226">
        <v>14410</v>
      </c>
      <c r="Q2226">
        <v>8160</v>
      </c>
      <c r="R2226">
        <v>74980</v>
      </c>
      <c r="S2226">
        <v>2620</v>
      </c>
      <c r="T2226">
        <v>370</v>
      </c>
      <c r="U2226">
        <v>1650</v>
      </c>
      <c r="V2226">
        <v>7</v>
      </c>
      <c r="W2226">
        <v>1</v>
      </c>
      <c r="X2226">
        <v>6</v>
      </c>
      <c r="Y2226">
        <v>4</v>
      </c>
      <c r="Z2226">
        <v>3</v>
      </c>
      <c r="AA2226">
        <v>10</v>
      </c>
      <c r="AB2226">
        <v>9</v>
      </c>
      <c r="AC2226">
        <v>13</v>
      </c>
      <c r="AD2226">
        <v>11</v>
      </c>
      <c r="AE2226">
        <v>14</v>
      </c>
      <c r="AF2226">
        <v>5</v>
      </c>
      <c r="AG2226">
        <v>2</v>
      </c>
      <c r="AH2226">
        <v>12</v>
      </c>
      <c r="AI2226">
        <v>8</v>
      </c>
      <c r="AJ2226">
        <v>0</v>
      </c>
      <c r="AK2226">
        <v>0</v>
      </c>
      <c r="AL2226">
        <v>0</v>
      </c>
      <c r="AM2226">
        <v>0</v>
      </c>
      <c r="AN2226">
        <v>0.153</v>
      </c>
      <c r="AO2226">
        <v>13.7</v>
      </c>
      <c r="AP2226">
        <f>(AN2226+AN$12-(1-AN2226-AN$12)/(AO2226-1))/AN$11</f>
        <v>2.1576771653543304E-2</v>
      </c>
      <c r="AQ2226">
        <f>MAX(MIN(AP2226,AN$9),AN$10)</f>
        <v>2.1576771653543304E-2</v>
      </c>
      <c r="AR2226">
        <f>IF(OR(AP2226&lt;0,V2226=0),0,INT(AX2225*AQ2226/100))</f>
        <v>56</v>
      </c>
      <c r="AS2226">
        <f>IF(AR2226&gt;0,1,0)</f>
        <v>1</v>
      </c>
      <c r="AT2226" s="1">
        <f>IF(V2226=1,K2226,0)*AS2226</f>
        <v>0</v>
      </c>
      <c r="AU2226" s="1">
        <f>MIN(AR2226,AN$13)*AS2226*AT2226</f>
        <v>0</v>
      </c>
      <c r="AV2226" s="1">
        <f>MIN(AR2226,AN$13)*AS2226*100</f>
        <v>2000</v>
      </c>
      <c r="AW2226" s="1">
        <f>AU2226-AV2226</f>
        <v>-2000</v>
      </c>
      <c r="AX2226" s="1">
        <f>AX2225+AW2226</f>
        <v>262040</v>
      </c>
      <c r="AY2226">
        <f>IF(AT2226=0,IF(AS2226=1,AY2225+1,AY2225),0)</f>
        <v>5</v>
      </c>
      <c r="AZ2226">
        <f t="shared" si="35"/>
        <v>0</v>
      </c>
    </row>
    <row r="2227" spans="1:52" x14ac:dyDescent="0.4">
      <c r="A2227">
        <f ca="1">RAND()</f>
        <v>0.24154678879253522</v>
      </c>
      <c r="B2227">
        <v>20260613</v>
      </c>
      <c r="C2227">
        <v>2</v>
      </c>
      <c r="D2227">
        <v>3</v>
      </c>
      <c r="E2227">
        <v>1</v>
      </c>
      <c r="F2227">
        <v>703</v>
      </c>
      <c r="G2227">
        <v>24</v>
      </c>
      <c r="H2227">
        <v>1000</v>
      </c>
      <c r="I2227">
        <v>2</v>
      </c>
      <c r="J2227">
        <v>12</v>
      </c>
      <c r="K2227">
        <v>870</v>
      </c>
      <c r="L2227">
        <v>300</v>
      </c>
      <c r="M2227">
        <v>240</v>
      </c>
      <c r="N2227">
        <v>210</v>
      </c>
      <c r="O2227">
        <v>1370</v>
      </c>
      <c r="P2227">
        <v>3450</v>
      </c>
      <c r="Q2227">
        <v>2730</v>
      </c>
      <c r="R2227">
        <v>16800</v>
      </c>
      <c r="S2227">
        <v>610</v>
      </c>
      <c r="T2227">
        <v>740</v>
      </c>
      <c r="U2227">
        <v>570</v>
      </c>
      <c r="V2227">
        <v>4</v>
      </c>
      <c r="W2227">
        <v>1</v>
      </c>
      <c r="X2227">
        <v>2</v>
      </c>
      <c r="Y2227">
        <v>3</v>
      </c>
      <c r="Z2227">
        <v>7</v>
      </c>
      <c r="AA2227">
        <v>10</v>
      </c>
      <c r="AB2227">
        <v>5</v>
      </c>
      <c r="AC2227">
        <v>6</v>
      </c>
      <c r="AD2227">
        <v>8</v>
      </c>
      <c r="AE2227">
        <v>9</v>
      </c>
      <c r="AF2227">
        <v>12</v>
      </c>
      <c r="AG2227">
        <v>11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0.27100000000000002</v>
      </c>
      <c r="AO2227">
        <v>2.2000000000000002</v>
      </c>
      <c r="AP2227">
        <f>(AN2227+AN$12-(1-AN2227-AN$12)/(AO2227-1))/AN$11</f>
        <v>-8.4124999999999978E-2</v>
      </c>
      <c r="AQ2227">
        <f>MAX(MIN(AP2227,AN$9),AN$10)</f>
        <v>0</v>
      </c>
      <c r="AR2227">
        <f>IF(OR(AP2227&lt;0,V2227=0),0,INT(AX2226*AQ2227/100))</f>
        <v>0</v>
      </c>
      <c r="AS2227">
        <f>IF(AR2227&gt;0,1,0)</f>
        <v>0</v>
      </c>
      <c r="AT2227" s="1">
        <f>IF(V2227=1,K2227,0)*AS2227</f>
        <v>0</v>
      </c>
      <c r="AU2227" s="1">
        <f>MIN(AR2227,AN$13)*AS2227*AT2227</f>
        <v>0</v>
      </c>
      <c r="AV2227" s="1">
        <f>MIN(AR2227,AN$13)*AS2227*100</f>
        <v>0</v>
      </c>
      <c r="AW2227" s="1">
        <f>AU2227-AV2227</f>
        <v>0</v>
      </c>
      <c r="AX2227" s="1">
        <f>AX2226+AW2227</f>
        <v>262040</v>
      </c>
      <c r="AY2227">
        <f>IF(AT2227=0,IF(AS2227=1,AY2226+1,AY2226),0)</f>
        <v>5</v>
      </c>
      <c r="AZ2227">
        <f t="shared" si="35"/>
        <v>0</v>
      </c>
    </row>
    <row r="2228" spans="1:52" x14ac:dyDescent="0.4">
      <c r="A2228">
        <f ca="1">RAND()</f>
        <v>0.78277691023905938</v>
      </c>
      <c r="B2228">
        <v>20260613</v>
      </c>
      <c r="C2228">
        <v>2</v>
      </c>
      <c r="D2228">
        <v>4</v>
      </c>
      <c r="E2228">
        <v>1</v>
      </c>
      <c r="F2228">
        <v>703</v>
      </c>
      <c r="G2228">
        <v>17</v>
      </c>
      <c r="H2228">
        <v>2600</v>
      </c>
      <c r="I2228">
        <v>2</v>
      </c>
      <c r="J2228">
        <v>15</v>
      </c>
      <c r="K2228">
        <v>450</v>
      </c>
      <c r="L2228">
        <v>200</v>
      </c>
      <c r="M2228">
        <v>240</v>
      </c>
      <c r="N2228">
        <v>200</v>
      </c>
      <c r="O2228">
        <v>1550</v>
      </c>
      <c r="P2228">
        <v>3020</v>
      </c>
      <c r="Q2228">
        <v>3180</v>
      </c>
      <c r="R2228">
        <v>14520</v>
      </c>
      <c r="S2228">
        <v>650</v>
      </c>
      <c r="T2228">
        <v>630</v>
      </c>
      <c r="U2228">
        <v>750</v>
      </c>
      <c r="V2228">
        <v>7</v>
      </c>
      <c r="W2228">
        <v>1</v>
      </c>
      <c r="X2228">
        <v>5</v>
      </c>
      <c r="Y2228">
        <v>3</v>
      </c>
      <c r="Z2228">
        <v>11</v>
      </c>
      <c r="AA2228">
        <v>15</v>
      </c>
      <c r="AB2228">
        <v>2</v>
      </c>
      <c r="AC2228">
        <v>6</v>
      </c>
      <c r="AD2228">
        <v>13</v>
      </c>
      <c r="AE2228">
        <v>12</v>
      </c>
      <c r="AF2228">
        <v>4</v>
      </c>
      <c r="AG2228">
        <v>10</v>
      </c>
      <c r="AH2228">
        <v>9</v>
      </c>
      <c r="AI2228">
        <v>8</v>
      </c>
      <c r="AJ2228">
        <v>14</v>
      </c>
      <c r="AK2228">
        <v>0</v>
      </c>
      <c r="AL2228">
        <v>0</v>
      </c>
      <c r="AM2228">
        <v>0</v>
      </c>
      <c r="AN2228">
        <v>0.31</v>
      </c>
      <c r="AO2228">
        <v>5.2</v>
      </c>
      <c r="AP2228">
        <f>(AN2228+AN$12-(1-AN2228-AN$12)/(AO2228-1))/AN$11</f>
        <v>3.6428571428571435E-2</v>
      </c>
      <c r="AQ2228">
        <f>MAX(MIN(AP2228,AN$9),AN$10)</f>
        <v>0.03</v>
      </c>
      <c r="AR2228">
        <f>IF(OR(AP2228&lt;0,V2228=0),0,INT(AX2227*AQ2228/100))</f>
        <v>78</v>
      </c>
      <c r="AS2228">
        <f>IF(AR2228&gt;0,1,0)</f>
        <v>1</v>
      </c>
      <c r="AT2228" s="1">
        <f>IF(V2228=1,K2228,0)*AS2228</f>
        <v>0</v>
      </c>
      <c r="AU2228" s="1">
        <f>MIN(AR2228,AN$13)*AS2228*AT2228</f>
        <v>0</v>
      </c>
      <c r="AV2228" s="1">
        <f>MIN(AR2228,AN$13)*AS2228*100</f>
        <v>2000</v>
      </c>
      <c r="AW2228" s="1">
        <f>AU2228-AV2228</f>
        <v>-2000</v>
      </c>
      <c r="AX2228" s="1">
        <f>AX2227+AW2228</f>
        <v>260040</v>
      </c>
      <c r="AY2228">
        <f>IF(AT2228=0,IF(AS2228=1,AY2227+1,AY2227),0)</f>
        <v>6</v>
      </c>
      <c r="AZ2228">
        <f t="shared" si="35"/>
        <v>0</v>
      </c>
    </row>
    <row r="2229" spans="1:52" x14ac:dyDescent="0.4">
      <c r="A2229">
        <f ca="1">RAND()</f>
        <v>0.12619097369155541</v>
      </c>
      <c r="B2229">
        <v>20260613</v>
      </c>
      <c r="C2229">
        <v>2</v>
      </c>
      <c r="D2229">
        <v>6</v>
      </c>
      <c r="E2229">
        <v>1</v>
      </c>
      <c r="F2229">
        <v>703</v>
      </c>
      <c r="G2229">
        <v>24</v>
      </c>
      <c r="H2229">
        <v>1700</v>
      </c>
      <c r="I2229">
        <v>2</v>
      </c>
      <c r="J2229">
        <v>12</v>
      </c>
      <c r="K2229">
        <v>300</v>
      </c>
      <c r="L2229">
        <v>160</v>
      </c>
      <c r="M2229">
        <v>130</v>
      </c>
      <c r="N2229">
        <v>530</v>
      </c>
      <c r="O2229">
        <v>530</v>
      </c>
      <c r="P2229">
        <v>990</v>
      </c>
      <c r="Q2229">
        <v>5450</v>
      </c>
      <c r="R2229">
        <v>17480</v>
      </c>
      <c r="S2229">
        <v>280</v>
      </c>
      <c r="T2229">
        <v>2020</v>
      </c>
      <c r="U2229">
        <v>1450</v>
      </c>
      <c r="V2229">
        <v>2</v>
      </c>
      <c r="W2229">
        <v>10</v>
      </c>
      <c r="X2229">
        <v>5</v>
      </c>
      <c r="Y2229">
        <v>7</v>
      </c>
      <c r="Z2229">
        <v>4</v>
      </c>
      <c r="AA2229">
        <v>6</v>
      </c>
      <c r="AB2229">
        <v>1</v>
      </c>
      <c r="AC2229">
        <v>3</v>
      </c>
      <c r="AD2229">
        <v>9</v>
      </c>
      <c r="AE2229">
        <v>11</v>
      </c>
      <c r="AF2229">
        <v>12</v>
      </c>
      <c r="AG2229">
        <v>8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0.26900000000000002</v>
      </c>
      <c r="AO2229">
        <v>2.8</v>
      </c>
      <c r="AP2229">
        <f>(AN2229+AN$12-(1-AN2229-AN$12)/(AO2229-1))/AN$11</f>
        <v>-3.4277777777777782E-2</v>
      </c>
      <c r="AQ2229">
        <f>MAX(MIN(AP2229,AN$9),AN$10)</f>
        <v>0</v>
      </c>
      <c r="AR2229">
        <f>IF(OR(AP2229&lt;0,V2229=0),0,INT(AX2228*AQ2229/100))</f>
        <v>0</v>
      </c>
      <c r="AS2229">
        <f>IF(AR2229&gt;0,1,0)</f>
        <v>0</v>
      </c>
      <c r="AT2229" s="1">
        <f>IF(V2229=1,K2229,0)*AS2229</f>
        <v>0</v>
      </c>
      <c r="AU2229" s="1">
        <f>MIN(AR2229,AN$13)*AS2229*AT2229</f>
        <v>0</v>
      </c>
      <c r="AV2229" s="1">
        <f>MIN(AR2229,AN$13)*AS2229*100</f>
        <v>0</v>
      </c>
      <c r="AW2229" s="1">
        <f>AU2229-AV2229</f>
        <v>0</v>
      </c>
      <c r="AX2229" s="1">
        <f>AX2228+AW2229</f>
        <v>260040</v>
      </c>
      <c r="AY2229">
        <f>IF(AT2229=0,IF(AS2229=1,AY2228+1,AY2228),0)</f>
        <v>6</v>
      </c>
      <c r="AZ2229">
        <f t="shared" si="35"/>
        <v>0</v>
      </c>
    </row>
    <row r="2230" spans="1:52" x14ac:dyDescent="0.4">
      <c r="A2230">
        <f ca="1">RAND()</f>
        <v>0.50467921361181289</v>
      </c>
      <c r="B2230">
        <v>20260613</v>
      </c>
      <c r="C2230">
        <v>2</v>
      </c>
      <c r="D2230">
        <v>7</v>
      </c>
      <c r="E2230">
        <v>2</v>
      </c>
      <c r="F2230">
        <v>5</v>
      </c>
      <c r="G2230">
        <v>17</v>
      </c>
      <c r="H2230">
        <v>1200</v>
      </c>
      <c r="I2230">
        <v>2</v>
      </c>
      <c r="J2230">
        <v>8</v>
      </c>
      <c r="K2230">
        <v>400</v>
      </c>
      <c r="L2230">
        <v>150</v>
      </c>
      <c r="M2230">
        <v>180</v>
      </c>
      <c r="N2230">
        <v>110</v>
      </c>
      <c r="O2230">
        <v>1420</v>
      </c>
      <c r="P2230">
        <v>2520</v>
      </c>
      <c r="Q2230">
        <v>1390</v>
      </c>
      <c r="R2230">
        <v>9110</v>
      </c>
      <c r="S2230">
        <v>490</v>
      </c>
      <c r="T2230">
        <v>260</v>
      </c>
      <c r="U2230">
        <v>410</v>
      </c>
      <c r="V2230">
        <v>5</v>
      </c>
      <c r="W2230">
        <v>1</v>
      </c>
      <c r="X2230">
        <v>3</v>
      </c>
      <c r="Y2230">
        <v>2</v>
      </c>
      <c r="Z2230">
        <v>4</v>
      </c>
      <c r="AA2230">
        <v>8</v>
      </c>
      <c r="AB2230">
        <v>6</v>
      </c>
      <c r="AC2230">
        <v>7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0.24099999999999999</v>
      </c>
      <c r="AO2230">
        <v>10.199999999999999</v>
      </c>
      <c r="AP2230">
        <f>(AN2230+AN$12-(1-AN2230-AN$12)/(AO2230-1))/AN$11</f>
        <v>3.9624999999999994E-2</v>
      </c>
      <c r="AQ2230">
        <f>MAX(MIN(AP2230,AN$9),AN$10)</f>
        <v>0.03</v>
      </c>
      <c r="AR2230">
        <f>IF(OR(AP2230&lt;0,V2230=0),0,INT(AX2229*AQ2230/100))</f>
        <v>78</v>
      </c>
      <c r="AS2230">
        <f>IF(AR2230&gt;0,1,0)</f>
        <v>1</v>
      </c>
      <c r="AT2230" s="1">
        <f>IF(V2230=1,K2230,0)*AS2230</f>
        <v>0</v>
      </c>
      <c r="AU2230" s="1">
        <f>MIN(AR2230,AN$13)*AS2230*AT2230</f>
        <v>0</v>
      </c>
      <c r="AV2230" s="1">
        <f>MIN(AR2230,AN$13)*AS2230*100</f>
        <v>2000</v>
      </c>
      <c r="AW2230" s="1">
        <f>AU2230-AV2230</f>
        <v>-2000</v>
      </c>
      <c r="AX2230" s="1">
        <f>AX2229+AW2230</f>
        <v>258040</v>
      </c>
      <c r="AY2230">
        <f>IF(AT2230=0,IF(AS2230=1,AY2229+1,AY2229),0)</f>
        <v>7</v>
      </c>
      <c r="AZ2230">
        <f t="shared" si="35"/>
        <v>0</v>
      </c>
    </row>
    <row r="2231" spans="1:52" x14ac:dyDescent="0.4">
      <c r="A2231">
        <f ca="1">RAND()</f>
        <v>0.98629030691185615</v>
      </c>
      <c r="B2231">
        <v>20260613</v>
      </c>
      <c r="C2231">
        <v>2</v>
      </c>
      <c r="D2231">
        <v>8</v>
      </c>
      <c r="E2231">
        <v>2</v>
      </c>
      <c r="F2231">
        <v>5</v>
      </c>
      <c r="G2231">
        <v>24</v>
      </c>
      <c r="H2231">
        <v>1000</v>
      </c>
      <c r="I2231">
        <v>2</v>
      </c>
      <c r="J2231">
        <v>12</v>
      </c>
      <c r="K2231">
        <v>310</v>
      </c>
      <c r="L2231">
        <v>130</v>
      </c>
      <c r="M2231">
        <v>120</v>
      </c>
      <c r="N2231">
        <v>180</v>
      </c>
      <c r="O2231">
        <v>360</v>
      </c>
      <c r="P2231">
        <v>780</v>
      </c>
      <c r="Q2231">
        <v>1060</v>
      </c>
      <c r="R2231">
        <v>3900</v>
      </c>
      <c r="S2231">
        <v>170</v>
      </c>
      <c r="T2231">
        <v>480</v>
      </c>
      <c r="U2231">
        <v>400</v>
      </c>
      <c r="V2231">
        <v>2</v>
      </c>
      <c r="W2231">
        <v>1</v>
      </c>
      <c r="X2231">
        <v>4</v>
      </c>
      <c r="Y2231">
        <v>7</v>
      </c>
      <c r="Z2231">
        <v>3</v>
      </c>
      <c r="AA2231">
        <v>12</v>
      </c>
      <c r="AB2231">
        <v>8</v>
      </c>
      <c r="AC2231">
        <v>5</v>
      </c>
      <c r="AD2231">
        <v>6</v>
      </c>
      <c r="AE2231">
        <v>10</v>
      </c>
      <c r="AF2231">
        <v>9</v>
      </c>
      <c r="AG2231">
        <v>11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0.23799999999999999</v>
      </c>
      <c r="AO2231">
        <v>2.6</v>
      </c>
      <c r="AP2231">
        <f>(AN2231+AN$12-(1-AN2231-AN$12)/(AO2231-1))/AN$11</f>
        <v>-5.9562500000000004E-2</v>
      </c>
      <c r="AQ2231">
        <f>MAX(MIN(AP2231,AN$9),AN$10)</f>
        <v>0</v>
      </c>
      <c r="AR2231">
        <f>IF(OR(AP2231&lt;0,V2231=0),0,INT(AX2230*AQ2231/100))</f>
        <v>0</v>
      </c>
      <c r="AS2231">
        <f>IF(AR2231&gt;0,1,0)</f>
        <v>0</v>
      </c>
      <c r="AT2231" s="1">
        <f>IF(V2231=1,K2231,0)*AS2231</f>
        <v>0</v>
      </c>
      <c r="AU2231" s="1">
        <f>MIN(AR2231,AN$13)*AS2231*AT2231</f>
        <v>0</v>
      </c>
      <c r="AV2231" s="1">
        <f>MIN(AR2231,AN$13)*AS2231*100</f>
        <v>0</v>
      </c>
      <c r="AW2231" s="1">
        <f>AU2231-AV2231</f>
        <v>0</v>
      </c>
      <c r="AX2231" s="1">
        <f>AX2230+AW2231</f>
        <v>258040</v>
      </c>
      <c r="AY2231">
        <f>IF(AT2231=0,IF(AS2231=1,AY2230+1,AY2230),0)</f>
        <v>7</v>
      </c>
      <c r="AZ2231">
        <f t="shared" si="35"/>
        <v>0</v>
      </c>
    </row>
    <row r="2232" spans="1:52" x14ac:dyDescent="0.4">
      <c r="A2232">
        <f ca="1">RAND()</f>
        <v>0.55973733237505541</v>
      </c>
      <c r="B2232">
        <v>20260613</v>
      </c>
      <c r="C2232">
        <v>2</v>
      </c>
      <c r="D2232">
        <v>9</v>
      </c>
      <c r="E2232">
        <v>2</v>
      </c>
      <c r="F2232">
        <v>5</v>
      </c>
      <c r="G2232">
        <v>17</v>
      </c>
      <c r="H2232">
        <v>2000</v>
      </c>
      <c r="I2232">
        <v>2</v>
      </c>
      <c r="J2232">
        <v>11</v>
      </c>
      <c r="K2232">
        <v>920</v>
      </c>
      <c r="L2232">
        <v>230</v>
      </c>
      <c r="M2232">
        <v>130</v>
      </c>
      <c r="N2232">
        <v>180</v>
      </c>
      <c r="O2232">
        <v>1880</v>
      </c>
      <c r="P2232">
        <v>4630</v>
      </c>
      <c r="Q2232">
        <v>2650</v>
      </c>
      <c r="R2232">
        <v>19560</v>
      </c>
      <c r="S2232">
        <v>540</v>
      </c>
      <c r="T2232">
        <v>680</v>
      </c>
      <c r="U2232">
        <v>350</v>
      </c>
      <c r="V2232">
        <v>4</v>
      </c>
      <c r="W2232">
        <v>1</v>
      </c>
      <c r="X2232">
        <v>2</v>
      </c>
      <c r="Y2232">
        <v>8</v>
      </c>
      <c r="Z2232">
        <v>7</v>
      </c>
      <c r="AA2232">
        <v>3</v>
      </c>
      <c r="AB2232">
        <v>11</v>
      </c>
      <c r="AC2232">
        <v>5</v>
      </c>
      <c r="AD2232">
        <v>9</v>
      </c>
      <c r="AE2232">
        <v>6</v>
      </c>
      <c r="AF2232">
        <v>10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0.34899999999999998</v>
      </c>
      <c r="AO2232">
        <v>2.6</v>
      </c>
      <c r="AP2232">
        <f>(AN2232+AN$12-(1-AN2232-AN$12)/(AO2232-1))/AN$11</f>
        <v>-1.4468750000000002E-2</v>
      </c>
      <c r="AQ2232">
        <f>MAX(MIN(AP2232,AN$9),AN$10)</f>
        <v>0</v>
      </c>
      <c r="AR2232">
        <f>IF(OR(AP2232&lt;0,V2232=0),0,INT(AX2231*AQ2232/100))</f>
        <v>0</v>
      </c>
      <c r="AS2232">
        <f>IF(AR2232&gt;0,1,0)</f>
        <v>0</v>
      </c>
      <c r="AT2232" s="1">
        <f>IF(V2232=1,K2232,0)*AS2232</f>
        <v>0</v>
      </c>
      <c r="AU2232" s="1">
        <f>MIN(AR2232,AN$13)*AS2232*AT2232</f>
        <v>0</v>
      </c>
      <c r="AV2232" s="1">
        <f>MIN(AR2232,AN$13)*AS2232*100</f>
        <v>0</v>
      </c>
      <c r="AW2232" s="1">
        <f>AU2232-AV2232</f>
        <v>0</v>
      </c>
      <c r="AX2232" s="1">
        <f>AX2231+AW2232</f>
        <v>258040</v>
      </c>
      <c r="AY2232">
        <f>IF(AT2232=0,IF(AS2232=1,AY2231+1,AY2231),0)</f>
        <v>7</v>
      </c>
      <c r="AZ2232">
        <f t="shared" si="35"/>
        <v>0</v>
      </c>
    </row>
    <row r="2233" spans="1:52" x14ac:dyDescent="0.4">
      <c r="A2233">
        <f ca="1">RAND()</f>
        <v>0.69715642430757052</v>
      </c>
      <c r="B2233">
        <v>20260613</v>
      </c>
      <c r="C2233">
        <v>2</v>
      </c>
      <c r="D2233">
        <v>10</v>
      </c>
      <c r="E2233">
        <v>2</v>
      </c>
      <c r="F2233">
        <v>10</v>
      </c>
      <c r="G2233">
        <v>17</v>
      </c>
      <c r="H2233">
        <v>1800</v>
      </c>
      <c r="I2233">
        <v>2</v>
      </c>
      <c r="J2233">
        <v>16</v>
      </c>
      <c r="K2233">
        <v>800</v>
      </c>
      <c r="L2233">
        <v>330</v>
      </c>
      <c r="M2233">
        <v>300</v>
      </c>
      <c r="N2233">
        <v>180</v>
      </c>
      <c r="O2233">
        <v>4050</v>
      </c>
      <c r="P2233">
        <v>8940</v>
      </c>
      <c r="Q2233">
        <v>10820</v>
      </c>
      <c r="R2233">
        <v>75410</v>
      </c>
      <c r="S2233">
        <v>1390</v>
      </c>
      <c r="T2233">
        <v>1330</v>
      </c>
      <c r="U2233">
        <v>960</v>
      </c>
      <c r="V2233">
        <v>10</v>
      </c>
      <c r="W2233">
        <v>2</v>
      </c>
      <c r="X2233">
        <v>8</v>
      </c>
      <c r="Y2233">
        <v>11</v>
      </c>
      <c r="Z2233">
        <v>3</v>
      </c>
      <c r="AA2233">
        <v>7</v>
      </c>
      <c r="AB2233">
        <v>6</v>
      </c>
      <c r="AC2233">
        <v>5</v>
      </c>
      <c r="AD2233">
        <v>1</v>
      </c>
      <c r="AE2233">
        <v>9</v>
      </c>
      <c r="AF2233">
        <v>14</v>
      </c>
      <c r="AG2233">
        <v>4</v>
      </c>
      <c r="AH2233">
        <v>13</v>
      </c>
      <c r="AI2233">
        <v>15</v>
      </c>
      <c r="AJ2233">
        <v>12</v>
      </c>
      <c r="AK2233">
        <v>16</v>
      </c>
      <c r="AL2233">
        <v>0</v>
      </c>
      <c r="AM2233">
        <v>0</v>
      </c>
      <c r="AN2233">
        <v>0.17699999999999999</v>
      </c>
      <c r="AO2233">
        <v>3.7</v>
      </c>
      <c r="AP2233">
        <f>(AN2233+AN$12-(1-AN2233-AN$12)/(AO2233-1))/AN$11</f>
        <v>-3.1953703703703693E-2</v>
      </c>
      <c r="AQ2233">
        <f>MAX(MIN(AP2233,AN$9),AN$10)</f>
        <v>0</v>
      </c>
      <c r="AR2233">
        <f>IF(OR(AP2233&lt;0,V2233=0),0,INT(AX2232*AQ2233/100))</f>
        <v>0</v>
      </c>
      <c r="AS2233">
        <f>IF(AR2233&gt;0,1,0)</f>
        <v>0</v>
      </c>
      <c r="AT2233" s="1">
        <f>IF(V2233=1,K2233,0)*AS2233</f>
        <v>0</v>
      </c>
      <c r="AU2233" s="1">
        <f>MIN(AR2233,AN$13)*AS2233*AT2233</f>
        <v>0</v>
      </c>
      <c r="AV2233" s="1">
        <f>MIN(AR2233,AN$13)*AS2233*100</f>
        <v>0</v>
      </c>
      <c r="AW2233" s="1">
        <f>AU2233-AV2233</f>
        <v>0</v>
      </c>
      <c r="AX2233" s="1">
        <f>AX2232+AW2233</f>
        <v>258040</v>
      </c>
      <c r="AY2233">
        <f>IF(AT2233=0,IF(AS2233=1,AY2232+1,AY2232),0)</f>
        <v>7</v>
      </c>
      <c r="AZ2233">
        <f t="shared" si="35"/>
        <v>0</v>
      </c>
    </row>
    <row r="2234" spans="1:52" x14ac:dyDescent="0.4">
      <c r="A2234">
        <f ca="1">RAND()</f>
        <v>0.19372801833406872</v>
      </c>
      <c r="B2234">
        <v>20260613</v>
      </c>
      <c r="C2234">
        <v>2</v>
      </c>
      <c r="D2234">
        <v>11</v>
      </c>
      <c r="E2234">
        <v>2</v>
      </c>
      <c r="F2234">
        <v>999</v>
      </c>
      <c r="G2234">
        <v>17</v>
      </c>
      <c r="H2234">
        <v>1200</v>
      </c>
      <c r="I2234">
        <v>2</v>
      </c>
      <c r="J2234">
        <v>13</v>
      </c>
      <c r="K2234">
        <v>810</v>
      </c>
      <c r="L2234">
        <v>270</v>
      </c>
      <c r="M2234">
        <v>220</v>
      </c>
      <c r="N2234">
        <v>160</v>
      </c>
      <c r="O2234">
        <v>4110</v>
      </c>
      <c r="P2234">
        <v>7410</v>
      </c>
      <c r="Q2234">
        <v>4510</v>
      </c>
      <c r="R2234">
        <v>31400</v>
      </c>
      <c r="S2234">
        <v>1360</v>
      </c>
      <c r="T2234">
        <v>850</v>
      </c>
      <c r="U2234">
        <v>520</v>
      </c>
      <c r="V2234">
        <v>12</v>
      </c>
      <c r="W2234">
        <v>2</v>
      </c>
      <c r="X2234">
        <v>0</v>
      </c>
      <c r="Y2234">
        <v>4</v>
      </c>
      <c r="Z2234">
        <v>7</v>
      </c>
      <c r="AA2234">
        <v>5</v>
      </c>
      <c r="AB2234">
        <v>3</v>
      </c>
      <c r="AC2234">
        <v>6</v>
      </c>
      <c r="AD2234">
        <v>10</v>
      </c>
      <c r="AE2234">
        <v>1</v>
      </c>
      <c r="AF2234">
        <v>11</v>
      </c>
      <c r="AG2234">
        <v>8</v>
      </c>
      <c r="AH2234">
        <v>9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0.30299999999999999</v>
      </c>
      <c r="AO2234">
        <v>4.9000000000000004</v>
      </c>
      <c r="AP2234">
        <f>(AN2234+AN$12-(1-AN2234-AN$12)/(AO2234-1))/AN$11</f>
        <v>3.1070512820512819E-2</v>
      </c>
      <c r="AQ2234">
        <f>MAX(MIN(AP2234,AN$9),AN$10)</f>
        <v>0.03</v>
      </c>
      <c r="AR2234">
        <f>IF(OR(AP2234&lt;0,V2234=0),0,INT(AX2233*AQ2234/100))</f>
        <v>77</v>
      </c>
      <c r="AS2234">
        <f>IF(AR2234&gt;0,1,0)</f>
        <v>1</v>
      </c>
      <c r="AT2234" s="1">
        <f>IF(V2234=1,K2234,0)*AS2234</f>
        <v>0</v>
      </c>
      <c r="AU2234" s="1">
        <f>MIN(AR2234,AN$13)*AS2234*AT2234</f>
        <v>0</v>
      </c>
      <c r="AV2234" s="1">
        <f>MIN(AR2234,AN$13)*AS2234*100</f>
        <v>2000</v>
      </c>
      <c r="AW2234" s="1">
        <f>AU2234-AV2234</f>
        <v>-2000</v>
      </c>
      <c r="AX2234" s="1">
        <f>AX2233+AW2234</f>
        <v>256040</v>
      </c>
      <c r="AY2234">
        <f>IF(AT2234=0,IF(AS2234=1,AY2233+1,AY2233),0)</f>
        <v>8</v>
      </c>
      <c r="AZ2234">
        <f t="shared" si="35"/>
        <v>0</v>
      </c>
    </row>
    <row r="2235" spans="1:52" x14ac:dyDescent="0.4">
      <c r="A2235">
        <f ca="1">RAND()</f>
        <v>0.45541908018668176</v>
      </c>
      <c r="B2235">
        <v>20260613</v>
      </c>
      <c r="C2235">
        <v>5</v>
      </c>
      <c r="D2235">
        <v>1</v>
      </c>
      <c r="E2235">
        <v>1</v>
      </c>
      <c r="F2235">
        <v>703</v>
      </c>
      <c r="G2235">
        <v>23</v>
      </c>
      <c r="H2235">
        <v>1600</v>
      </c>
      <c r="I2235">
        <v>3</v>
      </c>
      <c r="J2235">
        <v>16</v>
      </c>
      <c r="K2235">
        <v>830</v>
      </c>
      <c r="L2235">
        <v>270</v>
      </c>
      <c r="M2235">
        <v>150</v>
      </c>
      <c r="N2235">
        <v>180</v>
      </c>
      <c r="O2235">
        <v>1620</v>
      </c>
      <c r="P2235">
        <v>3440</v>
      </c>
      <c r="Q2235">
        <v>3080</v>
      </c>
      <c r="R2235">
        <v>19020</v>
      </c>
      <c r="S2235">
        <v>610</v>
      </c>
      <c r="T2235">
        <v>880</v>
      </c>
      <c r="U2235">
        <v>510</v>
      </c>
      <c r="V2235">
        <v>10</v>
      </c>
      <c r="W2235">
        <v>2</v>
      </c>
      <c r="X2235">
        <v>3</v>
      </c>
      <c r="Y2235">
        <v>1</v>
      </c>
      <c r="Z2235">
        <v>8</v>
      </c>
      <c r="AA2235">
        <v>14</v>
      </c>
      <c r="AB2235">
        <v>4</v>
      </c>
      <c r="AC2235">
        <v>13</v>
      </c>
      <c r="AD2235">
        <v>6</v>
      </c>
      <c r="AE2235">
        <v>11</v>
      </c>
      <c r="AF2235">
        <v>9</v>
      </c>
      <c r="AG2235">
        <v>5</v>
      </c>
      <c r="AH2235">
        <v>7</v>
      </c>
      <c r="AI2235">
        <v>16</v>
      </c>
      <c r="AJ2235">
        <v>12</v>
      </c>
      <c r="AK2235">
        <v>15</v>
      </c>
      <c r="AL2235">
        <v>0</v>
      </c>
      <c r="AM2235">
        <v>0</v>
      </c>
      <c r="AN2235">
        <v>0.23300000000000001</v>
      </c>
      <c r="AO2235">
        <v>11.7</v>
      </c>
      <c r="AP2235">
        <f>(AN2235+AN$12-(1-AN2235-AN$12)/(AO2235-1))/AN$11</f>
        <v>4.0329439252336452E-2</v>
      </c>
      <c r="AQ2235">
        <f>MAX(MIN(AP2235,AN$9),AN$10)</f>
        <v>0.03</v>
      </c>
      <c r="AR2235">
        <f>IF(OR(AP2235&lt;0,V2235=0),0,INT(AX2234*AQ2235/100))</f>
        <v>76</v>
      </c>
      <c r="AS2235">
        <f>IF(AR2235&gt;0,1,0)</f>
        <v>1</v>
      </c>
      <c r="AT2235" s="1">
        <f>IF(V2235=1,K2235,0)*AS2235</f>
        <v>0</v>
      </c>
      <c r="AU2235" s="1">
        <f>MIN(AR2235,AN$13)*AS2235*AT2235</f>
        <v>0</v>
      </c>
      <c r="AV2235" s="1">
        <f>MIN(AR2235,AN$13)*AS2235*100</f>
        <v>2000</v>
      </c>
      <c r="AW2235" s="1">
        <f>AU2235-AV2235</f>
        <v>-2000</v>
      </c>
      <c r="AX2235" s="1">
        <f>AX2234+AW2235</f>
        <v>254040</v>
      </c>
      <c r="AY2235">
        <f>IF(AT2235=0,IF(AS2235=1,AY2234+1,AY2234),0)</f>
        <v>9</v>
      </c>
      <c r="AZ2235">
        <f t="shared" si="35"/>
        <v>0</v>
      </c>
    </row>
    <row r="2236" spans="1:52" x14ac:dyDescent="0.4">
      <c r="A2236">
        <f ca="1">RAND()</f>
        <v>0.35010195666816357</v>
      </c>
      <c r="B2236">
        <v>20260613</v>
      </c>
      <c r="C2236">
        <v>5</v>
      </c>
      <c r="D2236">
        <v>2</v>
      </c>
      <c r="E2236">
        <v>1</v>
      </c>
      <c r="F2236">
        <v>703</v>
      </c>
      <c r="G2236">
        <v>11</v>
      </c>
      <c r="H2236">
        <v>2400</v>
      </c>
      <c r="I2236">
        <v>2</v>
      </c>
      <c r="J2236">
        <v>18</v>
      </c>
      <c r="K2236">
        <v>680</v>
      </c>
      <c r="L2236">
        <v>210</v>
      </c>
      <c r="M2236">
        <v>150</v>
      </c>
      <c r="N2236">
        <v>610</v>
      </c>
      <c r="O2236">
        <v>1020</v>
      </c>
      <c r="P2236">
        <v>2580</v>
      </c>
      <c r="Q2236">
        <v>8350</v>
      </c>
      <c r="R2236">
        <v>39430</v>
      </c>
      <c r="S2236">
        <v>430</v>
      </c>
      <c r="T2236">
        <v>2850</v>
      </c>
      <c r="U2236">
        <v>1070</v>
      </c>
      <c r="V2236">
        <v>2</v>
      </c>
      <c r="W2236">
        <v>16</v>
      </c>
      <c r="X2236">
        <v>1</v>
      </c>
      <c r="Y2236">
        <v>5</v>
      </c>
      <c r="Z2236">
        <v>13</v>
      </c>
      <c r="AA2236">
        <v>7</v>
      </c>
      <c r="AB2236">
        <v>10</v>
      </c>
      <c r="AC2236">
        <v>11</v>
      </c>
      <c r="AD2236">
        <v>8</v>
      </c>
      <c r="AE2236">
        <v>15</v>
      </c>
      <c r="AF2236">
        <v>3</v>
      </c>
      <c r="AG2236">
        <v>4</v>
      </c>
      <c r="AH2236">
        <v>9</v>
      </c>
      <c r="AI2236">
        <v>6</v>
      </c>
      <c r="AJ2236">
        <v>17</v>
      </c>
      <c r="AK2236">
        <v>12</v>
      </c>
      <c r="AL2236">
        <v>14</v>
      </c>
      <c r="AM2236">
        <v>18</v>
      </c>
      <c r="AN2236">
        <v>0.23</v>
      </c>
      <c r="AO2236">
        <v>2.8</v>
      </c>
      <c r="AP2236">
        <f>(AN2236+AN$12-(1-AN2236-AN$12)/(AO2236-1))/AN$11</f>
        <v>-4.9444444444444451E-2</v>
      </c>
      <c r="AQ2236">
        <f>MAX(MIN(AP2236,AN$9),AN$10)</f>
        <v>0</v>
      </c>
      <c r="AR2236">
        <f>IF(OR(AP2236&lt;0,V2236=0),0,INT(AX2235*AQ2236/100))</f>
        <v>0</v>
      </c>
      <c r="AS2236">
        <f>IF(AR2236&gt;0,1,0)</f>
        <v>0</v>
      </c>
      <c r="AT2236" s="1">
        <f>IF(V2236=1,K2236,0)*AS2236</f>
        <v>0</v>
      </c>
      <c r="AU2236" s="1">
        <f>MIN(AR2236,AN$13)*AS2236*AT2236</f>
        <v>0</v>
      </c>
      <c r="AV2236" s="1">
        <f>MIN(AR2236,AN$13)*AS2236*100</f>
        <v>0</v>
      </c>
      <c r="AW2236" s="1">
        <f>AU2236-AV2236</f>
        <v>0</v>
      </c>
      <c r="AX2236" s="1">
        <f>AX2235+AW2236</f>
        <v>254040</v>
      </c>
      <c r="AY2236">
        <f>IF(AT2236=0,IF(AS2236=1,AY2235+1,AY2235),0)</f>
        <v>9</v>
      </c>
      <c r="AZ2236">
        <f t="shared" si="35"/>
        <v>0</v>
      </c>
    </row>
    <row r="2237" spans="1:52" x14ac:dyDescent="0.4">
      <c r="A2237">
        <f ca="1">RAND()</f>
        <v>0.36173404316107194</v>
      </c>
      <c r="B2237">
        <v>20260613</v>
      </c>
      <c r="C2237">
        <v>5</v>
      </c>
      <c r="D2237">
        <v>8</v>
      </c>
      <c r="E2237">
        <v>2</v>
      </c>
      <c r="F2237">
        <v>5</v>
      </c>
      <c r="G2237">
        <v>11</v>
      </c>
      <c r="H2237">
        <v>1400</v>
      </c>
      <c r="I2237">
        <v>1</v>
      </c>
      <c r="J2237">
        <v>18</v>
      </c>
      <c r="K2237">
        <v>250</v>
      </c>
      <c r="L2237">
        <v>190</v>
      </c>
      <c r="M2237">
        <v>1560</v>
      </c>
      <c r="N2237">
        <v>630</v>
      </c>
      <c r="O2237">
        <v>13620</v>
      </c>
      <c r="P2237">
        <v>16010</v>
      </c>
      <c r="Q2237">
        <v>61820</v>
      </c>
      <c r="R2237">
        <v>171090</v>
      </c>
      <c r="S2237">
        <v>4020</v>
      </c>
      <c r="T2237">
        <v>1230</v>
      </c>
      <c r="U2237">
        <v>14440</v>
      </c>
      <c r="V2237">
        <v>1</v>
      </c>
      <c r="W2237">
        <v>4</v>
      </c>
      <c r="X2237">
        <v>5</v>
      </c>
      <c r="Y2237">
        <v>14</v>
      </c>
      <c r="Z2237">
        <v>9</v>
      </c>
      <c r="AA2237">
        <v>18</v>
      </c>
      <c r="AB2237">
        <v>7</v>
      </c>
      <c r="AC2237">
        <v>12</v>
      </c>
      <c r="AD2237">
        <v>8</v>
      </c>
      <c r="AE2237">
        <v>2</v>
      </c>
      <c r="AF2237">
        <v>3</v>
      </c>
      <c r="AG2237">
        <v>17</v>
      </c>
      <c r="AH2237">
        <v>13</v>
      </c>
      <c r="AI2237">
        <v>6</v>
      </c>
      <c r="AJ2237">
        <v>16</v>
      </c>
      <c r="AK2237">
        <v>11</v>
      </c>
      <c r="AL2237">
        <v>15</v>
      </c>
      <c r="AM2237">
        <v>10</v>
      </c>
      <c r="AN2237">
        <v>0.19900000000000001</v>
      </c>
      <c r="AO2237">
        <v>2.5</v>
      </c>
      <c r="AP2237">
        <f>(AN2237+AN$12-(1-AN2237-AN$12)/(AO2237-1))/AN$11</f>
        <v>-8.3749999999999977E-2</v>
      </c>
      <c r="AQ2237">
        <f>MAX(MIN(AP2237,AN$9),AN$10)</f>
        <v>0</v>
      </c>
      <c r="AR2237">
        <f>IF(OR(AP2237&lt;0,V2237=0),0,INT(AX2236*AQ2237/100))</f>
        <v>0</v>
      </c>
      <c r="AS2237">
        <f>IF(AR2237&gt;0,1,0)</f>
        <v>0</v>
      </c>
      <c r="AT2237" s="1">
        <f>IF(V2237=1,K2237,0)*AS2237</f>
        <v>0</v>
      </c>
      <c r="AU2237" s="1">
        <f>MIN(AR2237,AN$13)*AS2237*AT2237</f>
        <v>0</v>
      </c>
      <c r="AV2237" s="1">
        <f>MIN(AR2237,AN$13)*AS2237*100</f>
        <v>0</v>
      </c>
      <c r="AW2237" s="1">
        <f>AU2237-AV2237</f>
        <v>0</v>
      </c>
      <c r="AX2237" s="1">
        <f>AX2236+AW2237</f>
        <v>254040</v>
      </c>
      <c r="AY2237">
        <f>IF(AT2237=0,IF(AS2237=1,AY2236+1,AY2236),0)</f>
        <v>9</v>
      </c>
      <c r="AZ2237">
        <f t="shared" si="35"/>
        <v>0</v>
      </c>
    </row>
    <row r="2238" spans="1:52" x14ac:dyDescent="0.4">
      <c r="A2238">
        <f ca="1">RAND()</f>
        <v>0.12327070237486759</v>
      </c>
      <c r="B2238">
        <v>20260613</v>
      </c>
      <c r="C2238">
        <v>5</v>
      </c>
      <c r="D2238">
        <v>9</v>
      </c>
      <c r="E2238">
        <v>2</v>
      </c>
      <c r="F2238">
        <v>10</v>
      </c>
      <c r="G2238">
        <v>23</v>
      </c>
      <c r="H2238">
        <v>2100</v>
      </c>
      <c r="I2238">
        <v>2</v>
      </c>
      <c r="J2238">
        <v>14</v>
      </c>
      <c r="K2238">
        <v>1150</v>
      </c>
      <c r="L2238">
        <v>180</v>
      </c>
      <c r="M2238">
        <v>190</v>
      </c>
      <c r="N2238">
        <v>110</v>
      </c>
      <c r="O2238">
        <v>4920</v>
      </c>
      <c r="P2238">
        <v>10320</v>
      </c>
      <c r="Q2238">
        <v>1780</v>
      </c>
      <c r="R2238">
        <v>30310</v>
      </c>
      <c r="S2238">
        <v>1000</v>
      </c>
      <c r="T2238">
        <v>300</v>
      </c>
      <c r="U2238">
        <v>340</v>
      </c>
      <c r="V2238">
        <v>3</v>
      </c>
      <c r="W2238">
        <v>5</v>
      </c>
      <c r="X2238">
        <v>14</v>
      </c>
      <c r="Y2238">
        <v>11</v>
      </c>
      <c r="Z2238">
        <v>1</v>
      </c>
      <c r="AA2238">
        <v>2</v>
      </c>
      <c r="AB2238">
        <v>12</v>
      </c>
      <c r="AC2238">
        <v>6</v>
      </c>
      <c r="AD2238">
        <v>8</v>
      </c>
      <c r="AE2238">
        <v>4</v>
      </c>
      <c r="AF2238">
        <v>9</v>
      </c>
      <c r="AG2238">
        <v>7</v>
      </c>
      <c r="AH2238">
        <v>13</v>
      </c>
      <c r="AI2238">
        <v>10</v>
      </c>
      <c r="AJ2238">
        <v>0</v>
      </c>
      <c r="AK2238">
        <v>0</v>
      </c>
      <c r="AL2238">
        <v>0</v>
      </c>
      <c r="AM2238">
        <v>0</v>
      </c>
      <c r="AN2238">
        <v>0.40100000000000002</v>
      </c>
      <c r="AO2238">
        <v>1.6</v>
      </c>
      <c r="AP2238">
        <f>(AN2238+AN$12-(1-AN2238-AN$12)/(AO2238-1))/AN$11</f>
        <v>-0.14933333333333329</v>
      </c>
      <c r="AQ2238">
        <f>MAX(MIN(AP2238,AN$9),AN$10)</f>
        <v>0</v>
      </c>
      <c r="AR2238">
        <f>IF(OR(AP2238&lt;0,V2238=0),0,INT(AX2237*AQ2238/100))</f>
        <v>0</v>
      </c>
      <c r="AS2238">
        <f>IF(AR2238&gt;0,1,0)</f>
        <v>0</v>
      </c>
      <c r="AT2238" s="1">
        <f>IF(V2238=1,K2238,0)*AS2238</f>
        <v>0</v>
      </c>
      <c r="AU2238" s="1">
        <f>MIN(AR2238,AN$13)*AS2238*AT2238</f>
        <v>0</v>
      </c>
      <c r="AV2238" s="1">
        <f>MIN(AR2238,AN$13)*AS2238*100</f>
        <v>0</v>
      </c>
      <c r="AW2238" s="1">
        <f>AU2238-AV2238</f>
        <v>0</v>
      </c>
      <c r="AX2238" s="1">
        <f>AX2237+AW2238</f>
        <v>254040</v>
      </c>
      <c r="AY2238">
        <f>IF(AT2238=0,IF(AS2238=1,AY2237+1,AY2237),0)</f>
        <v>9</v>
      </c>
      <c r="AZ2238">
        <f t="shared" si="35"/>
        <v>0</v>
      </c>
    </row>
    <row r="2239" spans="1:52" x14ac:dyDescent="0.4">
      <c r="A2239">
        <f ca="1">RAND()</f>
        <v>0.9638782376310574</v>
      </c>
      <c r="B2239">
        <v>20260613</v>
      </c>
      <c r="C2239">
        <v>5</v>
      </c>
      <c r="D2239">
        <v>10</v>
      </c>
      <c r="E2239">
        <v>2</v>
      </c>
      <c r="F2239">
        <v>16</v>
      </c>
      <c r="G2239">
        <v>23</v>
      </c>
      <c r="H2239">
        <v>1600</v>
      </c>
      <c r="I2239">
        <v>2</v>
      </c>
      <c r="J2239">
        <v>16</v>
      </c>
      <c r="K2239">
        <v>610</v>
      </c>
      <c r="L2239">
        <v>240</v>
      </c>
      <c r="M2239">
        <v>940</v>
      </c>
      <c r="N2239">
        <v>450</v>
      </c>
      <c r="O2239">
        <v>11310</v>
      </c>
      <c r="P2239">
        <v>17840</v>
      </c>
      <c r="Q2239">
        <v>53570</v>
      </c>
      <c r="R2239">
        <v>272480</v>
      </c>
      <c r="S2239">
        <v>3100</v>
      </c>
      <c r="T2239">
        <v>2040</v>
      </c>
      <c r="U2239">
        <v>5990</v>
      </c>
      <c r="V2239">
        <v>5</v>
      </c>
      <c r="W2239">
        <v>4</v>
      </c>
      <c r="X2239">
        <v>7</v>
      </c>
      <c r="Y2239">
        <v>9</v>
      </c>
      <c r="Z2239">
        <v>1</v>
      </c>
      <c r="AA2239">
        <v>2</v>
      </c>
      <c r="AB2239">
        <v>15</v>
      </c>
      <c r="AC2239">
        <v>8</v>
      </c>
      <c r="AD2239">
        <v>10</v>
      </c>
      <c r="AE2239">
        <v>3</v>
      </c>
      <c r="AF2239">
        <v>14</v>
      </c>
      <c r="AG2239">
        <v>6</v>
      </c>
      <c r="AH2239">
        <v>13</v>
      </c>
      <c r="AI2239">
        <v>11</v>
      </c>
      <c r="AJ2239">
        <v>16</v>
      </c>
      <c r="AK2239">
        <v>12</v>
      </c>
      <c r="AL2239">
        <v>0</v>
      </c>
      <c r="AM2239">
        <v>0</v>
      </c>
      <c r="AN2239">
        <v>0.14899999999999999</v>
      </c>
      <c r="AO2239">
        <v>4.5999999999999996</v>
      </c>
      <c r="AP2239">
        <f>(AN2239+AN$12-(1-AN2239-AN$12)/(AO2239-1))/AN$11</f>
        <v>-2.1847222222222226E-2</v>
      </c>
      <c r="AQ2239">
        <f>MAX(MIN(AP2239,AN$9),AN$10)</f>
        <v>0</v>
      </c>
      <c r="AR2239">
        <f>IF(OR(AP2239&lt;0,V2239=0),0,INT(AX2238*AQ2239/100))</f>
        <v>0</v>
      </c>
      <c r="AS2239">
        <f>IF(AR2239&gt;0,1,0)</f>
        <v>0</v>
      </c>
      <c r="AT2239" s="1">
        <f>IF(V2239=1,K2239,0)*AS2239</f>
        <v>0</v>
      </c>
      <c r="AU2239" s="1">
        <f>MIN(AR2239,AN$13)*AS2239*AT2239</f>
        <v>0</v>
      </c>
      <c r="AV2239" s="1">
        <f>MIN(AR2239,AN$13)*AS2239*100</f>
        <v>0</v>
      </c>
      <c r="AW2239" s="1">
        <f>AU2239-AV2239</f>
        <v>0</v>
      </c>
      <c r="AX2239" s="1">
        <f>AX2238+AW2239</f>
        <v>254040</v>
      </c>
      <c r="AY2239">
        <f>IF(AT2239=0,IF(AS2239=1,AY2238+1,AY2238),0)</f>
        <v>9</v>
      </c>
      <c r="AZ2239">
        <f t="shared" si="35"/>
        <v>0</v>
      </c>
    </row>
    <row r="2240" spans="1:52" x14ac:dyDescent="0.4">
      <c r="A2240">
        <f ca="1">RAND()</f>
        <v>0.65982531647111908</v>
      </c>
      <c r="B2240">
        <v>20260613</v>
      </c>
      <c r="C2240">
        <v>5</v>
      </c>
      <c r="D2240">
        <v>11</v>
      </c>
      <c r="E2240">
        <v>2</v>
      </c>
      <c r="F2240">
        <v>999</v>
      </c>
      <c r="G2240">
        <v>11</v>
      </c>
      <c r="H2240">
        <v>1800</v>
      </c>
      <c r="I2240">
        <v>1</v>
      </c>
      <c r="J2240">
        <v>13</v>
      </c>
      <c r="K2240">
        <v>510</v>
      </c>
      <c r="L2240">
        <v>210</v>
      </c>
      <c r="M2240">
        <v>2330</v>
      </c>
      <c r="N2240">
        <v>180</v>
      </c>
      <c r="O2240">
        <v>23230</v>
      </c>
      <c r="P2240">
        <v>32440</v>
      </c>
      <c r="Q2240">
        <v>29540</v>
      </c>
      <c r="R2240">
        <v>186430</v>
      </c>
      <c r="S2240">
        <v>6530</v>
      </c>
      <c r="T2240">
        <v>490</v>
      </c>
      <c r="U2240">
        <v>6890</v>
      </c>
      <c r="V2240">
        <v>1</v>
      </c>
      <c r="W2240">
        <v>3</v>
      </c>
      <c r="X2240">
        <v>12</v>
      </c>
      <c r="Y2240">
        <v>13</v>
      </c>
      <c r="Z2240">
        <v>4</v>
      </c>
      <c r="AA2240">
        <v>5</v>
      </c>
      <c r="AB2240">
        <v>8</v>
      </c>
      <c r="AC2240">
        <v>2</v>
      </c>
      <c r="AD2240">
        <v>10</v>
      </c>
      <c r="AE2240">
        <v>9</v>
      </c>
      <c r="AF2240">
        <v>7</v>
      </c>
      <c r="AG2240">
        <v>6</v>
      </c>
      <c r="AH2240">
        <v>11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0.28000000000000003</v>
      </c>
      <c r="AO2240">
        <v>5.0999999999999996</v>
      </c>
      <c r="AP2240">
        <f>(AN2240+AN$12-(1-AN2240-AN$12)/(AO2240-1))/AN$11</f>
        <v>2.6097560975609758E-2</v>
      </c>
      <c r="AQ2240">
        <f>MAX(MIN(AP2240,AN$9),AN$10)</f>
        <v>2.6097560975609758E-2</v>
      </c>
      <c r="AR2240">
        <f>IF(OR(AP2240&lt;0,V2240=0),0,INT(AX2239*AQ2240/100))</f>
        <v>66</v>
      </c>
      <c r="AS2240">
        <f>IF(AR2240&gt;0,1,0)</f>
        <v>1</v>
      </c>
      <c r="AT2240" s="1">
        <f>IF(V2240=1,K2240,0)*AS2240</f>
        <v>510</v>
      </c>
      <c r="AU2240" s="1">
        <f>MIN(AR2240,AN$13)*AS2240*AT2240</f>
        <v>10200</v>
      </c>
      <c r="AV2240" s="1">
        <f>MIN(AR2240,AN$13)*AS2240*100</f>
        <v>2000</v>
      </c>
      <c r="AW2240" s="1">
        <f>AU2240-AV2240</f>
        <v>8200</v>
      </c>
      <c r="AX2240" s="1">
        <f>AX2239+AW2240</f>
        <v>262240</v>
      </c>
      <c r="AY2240">
        <f>IF(AT2240=0,IF(AS2240=1,AY2239+1,AY2239),0)</f>
        <v>0</v>
      </c>
      <c r="AZ2240">
        <f t="shared" si="35"/>
        <v>2000</v>
      </c>
    </row>
    <row r="2241" spans="1:52" x14ac:dyDescent="0.4">
      <c r="A2241">
        <f ca="1">RAND()</f>
        <v>0.89230509551878123</v>
      </c>
      <c r="B2241">
        <v>20260613</v>
      </c>
      <c r="C2241">
        <v>5</v>
      </c>
      <c r="D2241">
        <v>12</v>
      </c>
      <c r="E2241">
        <v>2</v>
      </c>
      <c r="F2241">
        <v>5</v>
      </c>
      <c r="G2241">
        <v>23</v>
      </c>
      <c r="H2241">
        <v>1400</v>
      </c>
      <c r="I2241">
        <v>2</v>
      </c>
      <c r="J2241">
        <v>16</v>
      </c>
      <c r="K2241">
        <v>360</v>
      </c>
      <c r="L2241">
        <v>150</v>
      </c>
      <c r="M2241">
        <v>200</v>
      </c>
      <c r="N2241">
        <v>610</v>
      </c>
      <c r="O2241">
        <v>930</v>
      </c>
      <c r="P2241">
        <v>1690</v>
      </c>
      <c r="Q2241">
        <v>10120</v>
      </c>
      <c r="R2241">
        <v>43430</v>
      </c>
      <c r="S2241">
        <v>440</v>
      </c>
      <c r="T2241">
        <v>1450</v>
      </c>
      <c r="U2241">
        <v>2930</v>
      </c>
      <c r="V2241">
        <v>1</v>
      </c>
      <c r="W2241">
        <v>16</v>
      </c>
      <c r="X2241">
        <v>2</v>
      </c>
      <c r="Y2241">
        <v>5</v>
      </c>
      <c r="Z2241">
        <v>6</v>
      </c>
      <c r="AA2241">
        <v>9</v>
      </c>
      <c r="AB2241">
        <v>7</v>
      </c>
      <c r="AC2241">
        <v>11</v>
      </c>
      <c r="AD2241">
        <v>4</v>
      </c>
      <c r="AE2241">
        <v>8</v>
      </c>
      <c r="AF2241">
        <v>14</v>
      </c>
      <c r="AG2241">
        <v>10</v>
      </c>
      <c r="AH2241">
        <v>3</v>
      </c>
      <c r="AI2241">
        <v>12</v>
      </c>
      <c r="AJ2241">
        <v>13</v>
      </c>
      <c r="AK2241">
        <v>15</v>
      </c>
      <c r="AL2241">
        <v>0</v>
      </c>
      <c r="AM2241">
        <v>0</v>
      </c>
      <c r="AN2241">
        <v>0.153</v>
      </c>
      <c r="AO2241">
        <v>3.6</v>
      </c>
      <c r="AP2241">
        <f>(AN2241+AN$12-(1-AN2241-AN$12)/(AO2241-1))/AN$11</f>
        <v>-4.319230769230769E-2</v>
      </c>
      <c r="AQ2241">
        <f>MAX(MIN(AP2241,AN$9),AN$10)</f>
        <v>0</v>
      </c>
      <c r="AR2241">
        <f>IF(OR(AP2241&lt;0,V2241=0),0,INT(AX2240*AQ2241/100))</f>
        <v>0</v>
      </c>
      <c r="AS2241">
        <f>IF(AR2241&gt;0,1,0)</f>
        <v>0</v>
      </c>
      <c r="AT2241" s="1">
        <f>IF(V2241=1,K2241,0)*AS2241</f>
        <v>0</v>
      </c>
      <c r="AU2241" s="1">
        <f>MIN(AR2241,AN$13)*AS2241*AT2241</f>
        <v>0</v>
      </c>
      <c r="AV2241" s="1">
        <f>MIN(AR2241,AN$13)*AS2241*100</f>
        <v>0</v>
      </c>
      <c r="AW2241" s="1">
        <f>AU2241-AV2241</f>
        <v>0</v>
      </c>
      <c r="AX2241" s="1">
        <f>AX2240+AW2241</f>
        <v>262240</v>
      </c>
      <c r="AY2241">
        <f>IF(AT2241=0,IF(AS2241=1,AY2240+1,AY2240),0)</f>
        <v>0</v>
      </c>
      <c r="AZ2241">
        <f t="shared" ref="AZ2241:AZ2304" si="36">IF(AU2241&gt;0,AV2241,0)</f>
        <v>0</v>
      </c>
    </row>
    <row r="2242" spans="1:52" x14ac:dyDescent="0.4">
      <c r="A2242">
        <f ca="1">RAND()</f>
        <v>0.29680450650142554</v>
      </c>
      <c r="B2242">
        <v>20260613</v>
      </c>
      <c r="C2242">
        <v>9</v>
      </c>
      <c r="D2242">
        <v>1</v>
      </c>
      <c r="E2242">
        <v>1</v>
      </c>
      <c r="F2242">
        <v>703</v>
      </c>
      <c r="G2242">
        <v>24</v>
      </c>
      <c r="H2242">
        <v>1200</v>
      </c>
      <c r="I2242">
        <v>1</v>
      </c>
      <c r="J2242">
        <v>16</v>
      </c>
      <c r="K2242">
        <v>510</v>
      </c>
      <c r="L2242">
        <v>240</v>
      </c>
      <c r="M2242">
        <v>3770</v>
      </c>
      <c r="N2242">
        <v>190</v>
      </c>
      <c r="O2242">
        <v>113810</v>
      </c>
      <c r="P2242">
        <v>102840</v>
      </c>
      <c r="Q2242">
        <v>102100</v>
      </c>
      <c r="R2242">
        <v>893370</v>
      </c>
      <c r="S2242">
        <v>26070</v>
      </c>
      <c r="T2242">
        <v>580</v>
      </c>
      <c r="U2242">
        <v>14070</v>
      </c>
      <c r="V2242">
        <v>1</v>
      </c>
      <c r="W2242">
        <v>4</v>
      </c>
      <c r="X2242">
        <v>6</v>
      </c>
      <c r="Y2242">
        <v>5</v>
      </c>
      <c r="Z2242">
        <v>10</v>
      </c>
      <c r="AA2242">
        <v>3</v>
      </c>
      <c r="AB2242">
        <v>7</v>
      </c>
      <c r="AC2242">
        <v>8</v>
      </c>
      <c r="AD2242">
        <v>9</v>
      </c>
      <c r="AE2242">
        <v>15</v>
      </c>
      <c r="AF2242">
        <v>11</v>
      </c>
      <c r="AG2242">
        <v>13</v>
      </c>
      <c r="AH2242">
        <v>2</v>
      </c>
      <c r="AI2242">
        <v>12</v>
      </c>
      <c r="AJ2242">
        <v>14</v>
      </c>
      <c r="AK2242">
        <v>16</v>
      </c>
      <c r="AL2242">
        <v>0</v>
      </c>
      <c r="AM2242">
        <v>0</v>
      </c>
      <c r="AN2242">
        <v>0.155</v>
      </c>
      <c r="AO2242">
        <v>5.0999999999999996</v>
      </c>
      <c r="AP2242">
        <f>(AN2242+AN$12-(1-AN2242-AN$12)/(AO2242-1))/AN$11</f>
        <v>-1.2774390243902443E-2</v>
      </c>
      <c r="AQ2242">
        <f>MAX(MIN(AP2242,AN$9),AN$10)</f>
        <v>0</v>
      </c>
      <c r="AR2242">
        <f>IF(OR(AP2242&lt;0,V2242=0),0,INT(AX2241*AQ2242/100))</f>
        <v>0</v>
      </c>
      <c r="AS2242">
        <f>IF(AR2242&gt;0,1,0)</f>
        <v>0</v>
      </c>
      <c r="AT2242" s="1">
        <f>IF(V2242=1,K2242,0)*AS2242</f>
        <v>0</v>
      </c>
      <c r="AU2242" s="1">
        <f>MIN(AR2242,AN$13)*AS2242*AT2242</f>
        <v>0</v>
      </c>
      <c r="AV2242" s="1">
        <f>MIN(AR2242,AN$13)*AS2242*100</f>
        <v>0</v>
      </c>
      <c r="AW2242" s="1">
        <f>AU2242-AV2242</f>
        <v>0</v>
      </c>
      <c r="AX2242" s="1">
        <f>AX2241+AW2242</f>
        <v>262240</v>
      </c>
      <c r="AY2242">
        <f>IF(AT2242=0,IF(AS2242=1,AY2241+1,AY2241),0)</f>
        <v>0</v>
      </c>
      <c r="AZ2242">
        <f t="shared" si="36"/>
        <v>0</v>
      </c>
    </row>
    <row r="2243" spans="1:52" x14ac:dyDescent="0.4">
      <c r="A2243">
        <f ca="1">RAND()</f>
        <v>0.42120292652501101</v>
      </c>
      <c r="B2243">
        <v>20260613</v>
      </c>
      <c r="C2243">
        <v>9</v>
      </c>
      <c r="D2243">
        <v>2</v>
      </c>
      <c r="E2243">
        <v>1</v>
      </c>
      <c r="F2243">
        <v>703</v>
      </c>
      <c r="G2243">
        <v>24</v>
      </c>
      <c r="H2243">
        <v>2000</v>
      </c>
      <c r="I2243">
        <v>1</v>
      </c>
      <c r="J2243">
        <v>16</v>
      </c>
      <c r="K2243">
        <v>240</v>
      </c>
      <c r="L2243">
        <v>140</v>
      </c>
      <c r="M2243">
        <v>510</v>
      </c>
      <c r="N2243">
        <v>330</v>
      </c>
      <c r="O2243">
        <v>3170</v>
      </c>
      <c r="P2243">
        <v>4740</v>
      </c>
      <c r="Q2243">
        <v>9750</v>
      </c>
      <c r="R2243">
        <v>34970</v>
      </c>
      <c r="S2243">
        <v>920</v>
      </c>
      <c r="T2243">
        <v>670</v>
      </c>
      <c r="U2243">
        <v>3400</v>
      </c>
      <c r="V2243">
        <v>1</v>
      </c>
      <c r="W2243">
        <v>4</v>
      </c>
      <c r="X2243">
        <v>3</v>
      </c>
      <c r="Y2243">
        <v>15</v>
      </c>
      <c r="Z2243">
        <v>10</v>
      </c>
      <c r="AA2243">
        <v>9</v>
      </c>
      <c r="AB2243">
        <v>2</v>
      </c>
      <c r="AC2243">
        <v>7</v>
      </c>
      <c r="AD2243">
        <v>14</v>
      </c>
      <c r="AE2243">
        <v>8</v>
      </c>
      <c r="AF2243">
        <v>13</v>
      </c>
      <c r="AG2243">
        <v>12</v>
      </c>
      <c r="AH2243">
        <v>11</v>
      </c>
      <c r="AI2243">
        <v>6</v>
      </c>
      <c r="AJ2243">
        <v>5</v>
      </c>
      <c r="AK2243">
        <v>16</v>
      </c>
      <c r="AL2243">
        <v>0</v>
      </c>
      <c r="AM2243">
        <v>0</v>
      </c>
      <c r="AN2243">
        <v>0.18</v>
      </c>
      <c r="AO2243">
        <v>2.4</v>
      </c>
      <c r="AP2243">
        <f>(AN2243+AN$12-(1-AN2243-AN$12)/(AO2243-1))/AN$11</f>
        <v>-0.10142857142857144</v>
      </c>
      <c r="AQ2243">
        <f>MAX(MIN(AP2243,AN$9),AN$10)</f>
        <v>0</v>
      </c>
      <c r="AR2243">
        <f>IF(OR(AP2243&lt;0,V2243=0),0,INT(AX2242*AQ2243/100))</f>
        <v>0</v>
      </c>
      <c r="AS2243">
        <f>IF(AR2243&gt;0,1,0)</f>
        <v>0</v>
      </c>
      <c r="AT2243" s="1">
        <f>IF(V2243=1,K2243,0)*AS2243</f>
        <v>0</v>
      </c>
      <c r="AU2243" s="1">
        <f>MIN(AR2243,AN$13)*AS2243*AT2243</f>
        <v>0</v>
      </c>
      <c r="AV2243" s="1">
        <f>MIN(AR2243,AN$13)*AS2243*100</f>
        <v>0</v>
      </c>
      <c r="AW2243" s="1">
        <f>AU2243-AV2243</f>
        <v>0</v>
      </c>
      <c r="AX2243" s="1">
        <f>AX2242+AW2243</f>
        <v>262240</v>
      </c>
      <c r="AY2243">
        <f>IF(AT2243=0,IF(AS2243=1,AY2242+1,AY2242),0)</f>
        <v>0</v>
      </c>
      <c r="AZ2243">
        <f t="shared" si="36"/>
        <v>0</v>
      </c>
    </row>
    <row r="2244" spans="1:52" x14ac:dyDescent="0.4">
      <c r="A2244">
        <f ca="1">RAND()</f>
        <v>0.59053057591585856</v>
      </c>
      <c r="B2244">
        <v>20260613</v>
      </c>
      <c r="C2244">
        <v>9</v>
      </c>
      <c r="D2244">
        <v>3</v>
      </c>
      <c r="E2244">
        <v>1</v>
      </c>
      <c r="F2244">
        <v>703</v>
      </c>
      <c r="G2244">
        <v>18</v>
      </c>
      <c r="H2244">
        <v>1600</v>
      </c>
      <c r="I2244">
        <v>1</v>
      </c>
      <c r="J2244">
        <v>18</v>
      </c>
      <c r="K2244">
        <v>320</v>
      </c>
      <c r="L2244">
        <v>150</v>
      </c>
      <c r="M2244">
        <v>220</v>
      </c>
      <c r="N2244">
        <v>1370</v>
      </c>
      <c r="O2244">
        <v>950</v>
      </c>
      <c r="P2244">
        <v>1530</v>
      </c>
      <c r="Q2244">
        <v>16990</v>
      </c>
      <c r="R2244">
        <v>50370</v>
      </c>
      <c r="S2244">
        <v>450</v>
      </c>
      <c r="T2244">
        <v>3160</v>
      </c>
      <c r="U2244">
        <v>6500</v>
      </c>
      <c r="V2244">
        <v>2</v>
      </c>
      <c r="W2244">
        <v>1</v>
      </c>
      <c r="X2244">
        <v>9</v>
      </c>
      <c r="Y2244">
        <v>4</v>
      </c>
      <c r="Z2244">
        <v>18</v>
      </c>
      <c r="AA2244">
        <v>6</v>
      </c>
      <c r="AB2244">
        <v>5</v>
      </c>
      <c r="AC2244">
        <v>7</v>
      </c>
      <c r="AD2244">
        <v>10</v>
      </c>
      <c r="AE2244">
        <v>12</v>
      </c>
      <c r="AF2244">
        <v>3</v>
      </c>
      <c r="AG2244">
        <v>8</v>
      </c>
      <c r="AH2244">
        <v>11</v>
      </c>
      <c r="AI2244">
        <v>16</v>
      </c>
      <c r="AJ2244">
        <v>17</v>
      </c>
      <c r="AK2244">
        <v>13</v>
      </c>
      <c r="AL2244">
        <v>15</v>
      </c>
      <c r="AM2244">
        <v>14</v>
      </c>
      <c r="AN2244">
        <v>0.17100000000000001</v>
      </c>
      <c r="AO2244">
        <v>6.5</v>
      </c>
      <c r="AP2244">
        <f>(AN2244+AN$12-(1-AN2244-AN$12)/(AO2244-1))/AN$11</f>
        <v>5.0681818181818258E-3</v>
      </c>
      <c r="AQ2244">
        <f>MAX(MIN(AP2244,AN$9),AN$10)</f>
        <v>5.0681818181818258E-3</v>
      </c>
      <c r="AR2244">
        <f>IF(OR(AP2244&lt;0,V2244=0),0,INT(AX2243*AQ2244/100))</f>
        <v>13</v>
      </c>
      <c r="AS2244">
        <f>IF(AR2244&gt;0,1,0)</f>
        <v>1</v>
      </c>
      <c r="AT2244" s="1">
        <f>IF(V2244=1,K2244,0)*AS2244</f>
        <v>0</v>
      </c>
      <c r="AU2244" s="1">
        <f>MIN(AR2244,AN$13)*AS2244*AT2244</f>
        <v>0</v>
      </c>
      <c r="AV2244" s="1">
        <f>MIN(AR2244,AN$13)*AS2244*100</f>
        <v>1300</v>
      </c>
      <c r="AW2244" s="1">
        <f>AU2244-AV2244</f>
        <v>-1300</v>
      </c>
      <c r="AX2244" s="1">
        <f>AX2243+AW2244</f>
        <v>260940</v>
      </c>
      <c r="AY2244">
        <f>IF(AT2244=0,IF(AS2244=1,AY2243+1,AY2243),0)</f>
        <v>1</v>
      </c>
      <c r="AZ2244">
        <f t="shared" si="36"/>
        <v>0</v>
      </c>
    </row>
    <row r="2245" spans="1:52" x14ac:dyDescent="0.4">
      <c r="A2245">
        <f ca="1">RAND()</f>
        <v>3.8793275103927716E-3</v>
      </c>
      <c r="B2245">
        <v>20260613</v>
      </c>
      <c r="C2245">
        <v>9</v>
      </c>
      <c r="D2245">
        <v>4</v>
      </c>
      <c r="E2245">
        <v>1</v>
      </c>
      <c r="F2245">
        <v>703</v>
      </c>
      <c r="G2245">
        <v>18</v>
      </c>
      <c r="H2245">
        <v>1800</v>
      </c>
      <c r="I2245">
        <v>1</v>
      </c>
      <c r="J2245">
        <v>16</v>
      </c>
      <c r="K2245">
        <v>260</v>
      </c>
      <c r="L2245">
        <v>130</v>
      </c>
      <c r="M2245">
        <v>340</v>
      </c>
      <c r="N2245">
        <v>200</v>
      </c>
      <c r="O2245">
        <v>2160</v>
      </c>
      <c r="P2245">
        <v>3100</v>
      </c>
      <c r="Q2245">
        <v>3290</v>
      </c>
      <c r="R2245">
        <v>15460</v>
      </c>
      <c r="S2245">
        <v>730</v>
      </c>
      <c r="T2245">
        <v>370</v>
      </c>
      <c r="U2245">
        <v>1430</v>
      </c>
      <c r="V2245">
        <v>1</v>
      </c>
      <c r="W2245">
        <v>5</v>
      </c>
      <c r="X2245">
        <v>3</v>
      </c>
      <c r="Y2245">
        <v>14</v>
      </c>
      <c r="Z2245">
        <v>11</v>
      </c>
      <c r="AA2245">
        <v>13</v>
      </c>
      <c r="AB2245">
        <v>2</v>
      </c>
      <c r="AC2245">
        <v>7</v>
      </c>
      <c r="AD2245">
        <v>10</v>
      </c>
      <c r="AE2245">
        <v>16</v>
      </c>
      <c r="AF2245">
        <v>9</v>
      </c>
      <c r="AG2245">
        <v>4</v>
      </c>
      <c r="AH2245">
        <v>8</v>
      </c>
      <c r="AI2245">
        <v>12</v>
      </c>
      <c r="AJ2245">
        <v>6</v>
      </c>
      <c r="AK2245">
        <v>15</v>
      </c>
      <c r="AL2245">
        <v>0</v>
      </c>
      <c r="AM2245">
        <v>0</v>
      </c>
      <c r="AN2245">
        <v>0.21299999999999999</v>
      </c>
      <c r="AO2245">
        <v>2.6</v>
      </c>
      <c r="AP2245">
        <f>(AN2245+AN$12-(1-AN2245-AN$12)/(AO2245-1))/AN$11</f>
        <v>-6.9718749999999996E-2</v>
      </c>
      <c r="AQ2245">
        <f>MAX(MIN(AP2245,AN$9),AN$10)</f>
        <v>0</v>
      </c>
      <c r="AR2245">
        <f>IF(OR(AP2245&lt;0,V2245=0),0,INT(AX2244*AQ2245/100))</f>
        <v>0</v>
      </c>
      <c r="AS2245">
        <f>IF(AR2245&gt;0,1,0)</f>
        <v>0</v>
      </c>
      <c r="AT2245" s="1">
        <f>IF(V2245=1,K2245,0)*AS2245</f>
        <v>0</v>
      </c>
      <c r="AU2245" s="1">
        <f>MIN(AR2245,AN$13)*AS2245*AT2245</f>
        <v>0</v>
      </c>
      <c r="AV2245" s="1">
        <f>MIN(AR2245,AN$13)*AS2245*100</f>
        <v>0</v>
      </c>
      <c r="AW2245" s="1">
        <f>AU2245-AV2245</f>
        <v>0</v>
      </c>
      <c r="AX2245" s="1">
        <f>AX2244+AW2245</f>
        <v>260940</v>
      </c>
      <c r="AY2245">
        <f>IF(AT2245=0,IF(AS2245=1,AY2244+1,AY2244),0)</f>
        <v>1</v>
      </c>
      <c r="AZ2245">
        <f t="shared" si="36"/>
        <v>0</v>
      </c>
    </row>
    <row r="2246" spans="1:52" x14ac:dyDescent="0.4">
      <c r="A2246">
        <f ca="1">RAND()</f>
        <v>0.70455135906140631</v>
      </c>
      <c r="B2246">
        <v>20260613</v>
      </c>
      <c r="C2246">
        <v>9</v>
      </c>
      <c r="D2246">
        <v>7</v>
      </c>
      <c r="E2246">
        <v>2</v>
      </c>
      <c r="F2246">
        <v>5</v>
      </c>
      <c r="G2246">
        <v>24</v>
      </c>
      <c r="H2246">
        <v>1800</v>
      </c>
      <c r="I2246">
        <v>1</v>
      </c>
      <c r="J2246">
        <v>16</v>
      </c>
      <c r="K2246">
        <v>1410</v>
      </c>
      <c r="L2246">
        <v>320</v>
      </c>
      <c r="M2246">
        <v>140</v>
      </c>
      <c r="N2246">
        <v>2720</v>
      </c>
      <c r="O2246">
        <v>1450</v>
      </c>
      <c r="P2246">
        <v>3770</v>
      </c>
      <c r="Q2246">
        <v>44740</v>
      </c>
      <c r="R2246">
        <v>150390</v>
      </c>
      <c r="S2246">
        <v>610</v>
      </c>
      <c r="T2246">
        <v>21540</v>
      </c>
      <c r="U2246">
        <v>5000</v>
      </c>
      <c r="V2246">
        <v>2</v>
      </c>
      <c r="W2246">
        <v>4</v>
      </c>
      <c r="X2246">
        <v>9</v>
      </c>
      <c r="Y2246">
        <v>16</v>
      </c>
      <c r="Z2246">
        <v>12</v>
      </c>
      <c r="AA2246">
        <v>6</v>
      </c>
      <c r="AB2246">
        <v>5</v>
      </c>
      <c r="AC2246">
        <v>15</v>
      </c>
      <c r="AD2246">
        <v>11</v>
      </c>
      <c r="AE2246">
        <v>10</v>
      </c>
      <c r="AF2246">
        <v>8</v>
      </c>
      <c r="AG2246">
        <v>1</v>
      </c>
      <c r="AH2246">
        <v>14</v>
      </c>
      <c r="AI2246">
        <v>3</v>
      </c>
      <c r="AJ2246">
        <v>13</v>
      </c>
      <c r="AK2246">
        <v>7</v>
      </c>
      <c r="AL2246">
        <v>0</v>
      </c>
      <c r="AM2246">
        <v>0</v>
      </c>
      <c r="AN2246">
        <v>0.245</v>
      </c>
      <c r="AO2246">
        <v>2.5</v>
      </c>
      <c r="AP2246">
        <f>(AN2246+AN$12-(1-AN2246-AN$12)/(AO2246-1))/AN$11</f>
        <v>-6.4583333333333326E-2</v>
      </c>
      <c r="AQ2246">
        <f>MAX(MIN(AP2246,AN$9),AN$10)</f>
        <v>0</v>
      </c>
      <c r="AR2246">
        <f>IF(OR(AP2246&lt;0,V2246=0),0,INT(AX2245*AQ2246/100))</f>
        <v>0</v>
      </c>
      <c r="AS2246">
        <f>IF(AR2246&gt;0,1,0)</f>
        <v>0</v>
      </c>
      <c r="AT2246" s="1">
        <f>IF(V2246=1,K2246,0)*AS2246</f>
        <v>0</v>
      </c>
      <c r="AU2246" s="1">
        <f>MIN(AR2246,AN$13)*AS2246*AT2246</f>
        <v>0</v>
      </c>
      <c r="AV2246" s="1">
        <f>MIN(AR2246,AN$13)*AS2246*100</f>
        <v>0</v>
      </c>
      <c r="AW2246" s="1">
        <f>AU2246-AV2246</f>
        <v>0</v>
      </c>
      <c r="AX2246" s="1">
        <f>AX2245+AW2246</f>
        <v>260940</v>
      </c>
      <c r="AY2246">
        <f>IF(AT2246=0,IF(AS2246=1,AY2245+1,AY2245),0)</f>
        <v>1</v>
      </c>
      <c r="AZ2246">
        <f t="shared" si="36"/>
        <v>0</v>
      </c>
    </row>
    <row r="2247" spans="1:52" x14ac:dyDescent="0.4">
      <c r="A2247">
        <f ca="1">RAND()</f>
        <v>0.98988124854042392</v>
      </c>
      <c r="B2247">
        <v>20260613</v>
      </c>
      <c r="C2247">
        <v>9</v>
      </c>
      <c r="D2247">
        <v>8</v>
      </c>
      <c r="E2247">
        <v>2</v>
      </c>
      <c r="F2247">
        <v>5</v>
      </c>
      <c r="G2247">
        <v>18</v>
      </c>
      <c r="H2247">
        <v>1600</v>
      </c>
      <c r="I2247">
        <v>1</v>
      </c>
      <c r="J2247">
        <v>15</v>
      </c>
      <c r="K2247">
        <v>150</v>
      </c>
      <c r="L2247">
        <v>110</v>
      </c>
      <c r="M2247">
        <v>240</v>
      </c>
      <c r="N2247">
        <v>290</v>
      </c>
      <c r="O2247">
        <v>910</v>
      </c>
      <c r="P2247">
        <v>1070</v>
      </c>
      <c r="Q2247">
        <v>4130</v>
      </c>
      <c r="R2247">
        <v>10400</v>
      </c>
      <c r="S2247">
        <v>390</v>
      </c>
      <c r="T2247">
        <v>580</v>
      </c>
      <c r="U2247">
        <v>2150</v>
      </c>
      <c r="V2247">
        <v>1</v>
      </c>
      <c r="W2247">
        <v>7</v>
      </c>
      <c r="X2247">
        <v>11</v>
      </c>
      <c r="Y2247">
        <v>2</v>
      </c>
      <c r="Z2247">
        <v>8</v>
      </c>
      <c r="AA2247">
        <v>5</v>
      </c>
      <c r="AB2247">
        <v>6</v>
      </c>
      <c r="AC2247">
        <v>9</v>
      </c>
      <c r="AD2247">
        <v>3</v>
      </c>
      <c r="AE2247">
        <v>10</v>
      </c>
      <c r="AF2247">
        <v>15</v>
      </c>
      <c r="AG2247">
        <v>13</v>
      </c>
      <c r="AH2247">
        <v>12</v>
      </c>
      <c r="AI2247">
        <v>14</v>
      </c>
      <c r="AJ2247">
        <v>4</v>
      </c>
      <c r="AK2247">
        <v>0</v>
      </c>
      <c r="AL2247">
        <v>0</v>
      </c>
      <c r="AM2247">
        <v>0</v>
      </c>
      <c r="AN2247">
        <v>0.28999999999999998</v>
      </c>
      <c r="AO2247">
        <v>1.5</v>
      </c>
      <c r="AP2247">
        <f>(AN2247+AN$12-(1-AN2247-AN$12)/(AO2247-1))/AN$11</f>
        <v>-0.28249999999999997</v>
      </c>
      <c r="AQ2247">
        <f>MAX(MIN(AP2247,AN$9),AN$10)</f>
        <v>0</v>
      </c>
      <c r="AR2247">
        <f>IF(OR(AP2247&lt;0,V2247=0),0,INT(AX2246*AQ2247/100))</f>
        <v>0</v>
      </c>
      <c r="AS2247">
        <f>IF(AR2247&gt;0,1,0)</f>
        <v>0</v>
      </c>
      <c r="AT2247" s="1">
        <f>IF(V2247=1,K2247,0)*AS2247</f>
        <v>0</v>
      </c>
      <c r="AU2247" s="1">
        <f>MIN(AR2247,AN$13)*AS2247*AT2247</f>
        <v>0</v>
      </c>
      <c r="AV2247" s="1">
        <f>MIN(AR2247,AN$13)*AS2247*100</f>
        <v>0</v>
      </c>
      <c r="AW2247" s="1">
        <f>AU2247-AV2247</f>
        <v>0</v>
      </c>
      <c r="AX2247" s="1">
        <f>AX2246+AW2247</f>
        <v>260940</v>
      </c>
      <c r="AY2247">
        <f>IF(AT2247=0,IF(AS2247=1,AY2246+1,AY2246),0)</f>
        <v>1</v>
      </c>
      <c r="AZ2247">
        <f t="shared" si="36"/>
        <v>0</v>
      </c>
    </row>
    <row r="2248" spans="1:52" x14ac:dyDescent="0.4">
      <c r="A2248">
        <f ca="1">RAND()</f>
        <v>0.47985397010805364</v>
      </c>
      <c r="B2248">
        <v>20260613</v>
      </c>
      <c r="C2248">
        <v>2</v>
      </c>
      <c r="D2248">
        <v>1</v>
      </c>
      <c r="E2248">
        <v>1</v>
      </c>
      <c r="F2248">
        <v>703</v>
      </c>
      <c r="G2248">
        <v>17</v>
      </c>
      <c r="H2248">
        <v>1200</v>
      </c>
      <c r="I2248">
        <v>2</v>
      </c>
      <c r="J2248">
        <v>16</v>
      </c>
      <c r="K2248">
        <v>2700</v>
      </c>
      <c r="L2248">
        <v>620</v>
      </c>
      <c r="M2248">
        <v>310</v>
      </c>
      <c r="N2248">
        <v>320</v>
      </c>
      <c r="O2248">
        <v>9590</v>
      </c>
      <c r="P2248">
        <v>22120</v>
      </c>
      <c r="Q2248">
        <v>16060</v>
      </c>
      <c r="R2248">
        <v>146030</v>
      </c>
      <c r="S2248">
        <v>2260</v>
      </c>
      <c r="T2248">
        <v>1820</v>
      </c>
      <c r="U2248">
        <v>910</v>
      </c>
      <c r="V2248">
        <v>4</v>
      </c>
      <c r="W2248">
        <v>9</v>
      </c>
      <c r="X2248">
        <v>1</v>
      </c>
      <c r="Y2248">
        <v>6</v>
      </c>
      <c r="Z2248">
        <v>14</v>
      </c>
      <c r="AA2248">
        <v>3</v>
      </c>
      <c r="AB2248">
        <v>7</v>
      </c>
      <c r="AC2248">
        <v>12</v>
      </c>
      <c r="AD2248">
        <v>10</v>
      </c>
      <c r="AE2248">
        <v>15</v>
      </c>
      <c r="AF2248">
        <v>2</v>
      </c>
      <c r="AG2248">
        <v>8</v>
      </c>
      <c r="AH2248">
        <v>0</v>
      </c>
      <c r="AI2248">
        <v>5</v>
      </c>
      <c r="AJ2248">
        <v>11</v>
      </c>
      <c r="AK2248">
        <v>13</v>
      </c>
      <c r="AL2248">
        <v>0</v>
      </c>
      <c r="AM2248">
        <v>0</v>
      </c>
      <c r="AN2248">
        <v>0.19700000000000001</v>
      </c>
      <c r="AO2248">
        <v>4</v>
      </c>
      <c r="AP2248">
        <f>(AN2248+AN$12-(1-AN2248-AN$12)/(AO2248-1))/AN$11</f>
        <v>-1.7666666666666664E-2</v>
      </c>
      <c r="AQ2248">
        <f>MAX(MIN(AP2248,AN$9),AN$10)</f>
        <v>0</v>
      </c>
      <c r="AR2248">
        <f>IF(OR(AP2248&lt;0,V2248=0),0,INT(AX2247*AQ2248/100))</f>
        <v>0</v>
      </c>
      <c r="AS2248">
        <f>IF(AR2248&gt;0,1,0)</f>
        <v>0</v>
      </c>
      <c r="AT2248" s="1">
        <f>IF(V2248=1,K2248,0)*AS2248</f>
        <v>0</v>
      </c>
      <c r="AU2248" s="1">
        <f>MIN(AR2248,AN$13)*AS2248*AT2248</f>
        <v>0</v>
      </c>
      <c r="AV2248" s="1">
        <f>MIN(AR2248,AN$13)*AS2248*100</f>
        <v>0</v>
      </c>
      <c r="AW2248" s="1">
        <f>AU2248-AV2248</f>
        <v>0</v>
      </c>
      <c r="AX2248" s="1">
        <f>AX2247+AW2248</f>
        <v>260940</v>
      </c>
      <c r="AY2248">
        <f>IF(AT2248=0,IF(AS2248=1,AY2247+1,AY2247),0)</f>
        <v>1</v>
      </c>
      <c r="AZ2248">
        <f t="shared" si="36"/>
        <v>0</v>
      </c>
    </row>
    <row r="2249" spans="1:52" x14ac:dyDescent="0.4">
      <c r="A2249">
        <f ca="1">RAND()</f>
        <v>0.17295298240654822</v>
      </c>
      <c r="B2249">
        <v>20260613</v>
      </c>
      <c r="C2249">
        <v>9</v>
      </c>
      <c r="D2249">
        <v>10</v>
      </c>
      <c r="E2249">
        <v>2</v>
      </c>
      <c r="F2249">
        <v>10</v>
      </c>
      <c r="G2249">
        <v>24</v>
      </c>
      <c r="H2249">
        <v>1200</v>
      </c>
      <c r="I2249">
        <v>1</v>
      </c>
      <c r="J2249">
        <v>16</v>
      </c>
      <c r="K2249">
        <v>200</v>
      </c>
      <c r="L2249">
        <v>110</v>
      </c>
      <c r="M2249">
        <v>180</v>
      </c>
      <c r="N2249">
        <v>170</v>
      </c>
      <c r="O2249">
        <v>860</v>
      </c>
      <c r="P2249">
        <v>1080</v>
      </c>
      <c r="Q2249">
        <v>1440</v>
      </c>
      <c r="R2249">
        <v>4690</v>
      </c>
      <c r="S2249">
        <v>340</v>
      </c>
      <c r="T2249">
        <v>330</v>
      </c>
      <c r="U2249">
        <v>730</v>
      </c>
      <c r="V2249">
        <v>15</v>
      </c>
      <c r="W2249">
        <v>1</v>
      </c>
      <c r="X2249">
        <v>5</v>
      </c>
      <c r="Y2249">
        <v>3</v>
      </c>
      <c r="Z2249">
        <v>2</v>
      </c>
      <c r="AA2249">
        <v>10</v>
      </c>
      <c r="AB2249">
        <v>4</v>
      </c>
      <c r="AC2249">
        <v>7</v>
      </c>
      <c r="AD2249">
        <v>14</v>
      </c>
      <c r="AE2249">
        <v>9</v>
      </c>
      <c r="AF2249">
        <v>12</v>
      </c>
      <c r="AG2249">
        <v>8</v>
      </c>
      <c r="AH2249">
        <v>11</v>
      </c>
      <c r="AI2249">
        <v>13</v>
      </c>
      <c r="AJ2249">
        <v>6</v>
      </c>
      <c r="AK2249">
        <v>16</v>
      </c>
      <c r="AL2249">
        <v>0</v>
      </c>
      <c r="AM2249">
        <v>0</v>
      </c>
      <c r="AN2249">
        <v>0.248</v>
      </c>
      <c r="AO2249">
        <v>3.2</v>
      </c>
      <c r="AP2249">
        <f>(AN2249+AN$12-(1-AN2249-AN$12)/(AO2249-1))/AN$11</f>
        <v>-2.345454545454545E-2</v>
      </c>
      <c r="AQ2249">
        <f>MAX(MIN(AP2249,AN$9),AN$10)</f>
        <v>0</v>
      </c>
      <c r="AR2249">
        <f>IF(OR(AP2249&lt;0,V2249=0),0,INT(AX2248*AQ2249/100))</f>
        <v>0</v>
      </c>
      <c r="AS2249">
        <f>IF(AR2249&gt;0,1,0)</f>
        <v>0</v>
      </c>
      <c r="AT2249" s="1">
        <f>IF(V2249=1,K2249,0)*AS2249</f>
        <v>0</v>
      </c>
      <c r="AU2249" s="1">
        <f>MIN(AR2249,AN$13)*AS2249*AT2249</f>
        <v>0</v>
      </c>
      <c r="AV2249" s="1">
        <f>MIN(AR2249,AN$13)*AS2249*100</f>
        <v>0</v>
      </c>
      <c r="AW2249" s="1">
        <f>AU2249-AV2249</f>
        <v>0</v>
      </c>
      <c r="AX2249" s="1">
        <f>AX2248+AW2249</f>
        <v>260940</v>
      </c>
      <c r="AY2249">
        <f>IF(AT2249=0,IF(AS2249=1,AY2248+1,AY2248),0)</f>
        <v>1</v>
      </c>
      <c r="AZ2249">
        <f t="shared" si="36"/>
        <v>0</v>
      </c>
    </row>
    <row r="2250" spans="1:52" x14ac:dyDescent="0.4">
      <c r="A2250">
        <f ca="1">RAND()</f>
        <v>0.40033664764817711</v>
      </c>
      <c r="B2250">
        <v>20260613</v>
      </c>
      <c r="C2250">
        <v>9</v>
      </c>
      <c r="D2250">
        <v>11</v>
      </c>
      <c r="E2250">
        <v>2</v>
      </c>
      <c r="F2250">
        <v>999</v>
      </c>
      <c r="G2250">
        <v>24</v>
      </c>
      <c r="H2250">
        <v>1800</v>
      </c>
      <c r="I2250">
        <v>1</v>
      </c>
      <c r="J2250">
        <v>16</v>
      </c>
      <c r="K2250">
        <v>170</v>
      </c>
      <c r="L2250">
        <v>110</v>
      </c>
      <c r="M2250">
        <v>250</v>
      </c>
      <c r="N2250">
        <v>120</v>
      </c>
      <c r="O2250">
        <v>1280</v>
      </c>
      <c r="P2250">
        <v>1600</v>
      </c>
      <c r="Q2250">
        <v>1280</v>
      </c>
      <c r="R2250">
        <v>5960</v>
      </c>
      <c r="S2250">
        <v>540</v>
      </c>
      <c r="T2250">
        <v>160</v>
      </c>
      <c r="U2250">
        <v>760</v>
      </c>
      <c r="V2250">
        <v>1</v>
      </c>
      <c r="W2250">
        <v>3</v>
      </c>
      <c r="X2250">
        <v>6</v>
      </c>
      <c r="Y2250">
        <v>2</v>
      </c>
      <c r="Z2250">
        <v>12</v>
      </c>
      <c r="AA2250">
        <v>5</v>
      </c>
      <c r="AB2250">
        <v>4</v>
      </c>
      <c r="AC2250">
        <v>10</v>
      </c>
      <c r="AD2250">
        <v>8</v>
      </c>
      <c r="AE2250">
        <v>9</v>
      </c>
      <c r="AF2250">
        <v>7</v>
      </c>
      <c r="AG2250">
        <v>16</v>
      </c>
      <c r="AH2250">
        <v>13</v>
      </c>
      <c r="AI2250">
        <v>11</v>
      </c>
      <c r="AJ2250">
        <v>15</v>
      </c>
      <c r="AK2250">
        <v>14</v>
      </c>
      <c r="AL2250">
        <v>0</v>
      </c>
      <c r="AM2250">
        <v>0</v>
      </c>
      <c r="AN2250">
        <v>0.34300000000000003</v>
      </c>
      <c r="AO2250">
        <v>1.7</v>
      </c>
      <c r="AP2250">
        <f>(AN2250+AN$12-(1-AN2250-AN$12)/(AO2250-1))/AN$11</f>
        <v>-0.14889285714285716</v>
      </c>
      <c r="AQ2250">
        <f>MAX(MIN(AP2250,AN$9),AN$10)</f>
        <v>0</v>
      </c>
      <c r="AR2250">
        <f>IF(OR(AP2250&lt;0,V2250=0),0,INT(AX2249*AQ2250/100))</f>
        <v>0</v>
      </c>
      <c r="AS2250">
        <f>IF(AR2250&gt;0,1,0)</f>
        <v>0</v>
      </c>
      <c r="AT2250" s="1">
        <f>IF(V2250=1,K2250,0)*AS2250</f>
        <v>0</v>
      </c>
      <c r="AU2250" s="1">
        <f>MIN(AR2250,AN$13)*AS2250*AT2250</f>
        <v>0</v>
      </c>
      <c r="AV2250" s="1">
        <f>MIN(AR2250,AN$13)*AS2250*100</f>
        <v>0</v>
      </c>
      <c r="AW2250" s="1">
        <f>AU2250-AV2250</f>
        <v>0</v>
      </c>
      <c r="AX2250" s="1">
        <f>AX2249+AW2250</f>
        <v>260940</v>
      </c>
      <c r="AY2250">
        <f>IF(AT2250=0,IF(AS2250=1,AY2249+1,AY2249),0)</f>
        <v>1</v>
      </c>
      <c r="AZ2250">
        <f t="shared" si="36"/>
        <v>0</v>
      </c>
    </row>
    <row r="2251" spans="1:52" x14ac:dyDescent="0.4">
      <c r="A2251">
        <f ca="1">RAND()</f>
        <v>0.67935095539510315</v>
      </c>
      <c r="B2251">
        <v>20260613</v>
      </c>
      <c r="C2251">
        <v>9</v>
      </c>
      <c r="D2251">
        <v>12</v>
      </c>
      <c r="E2251">
        <v>2</v>
      </c>
      <c r="F2251">
        <v>5</v>
      </c>
      <c r="G2251">
        <v>17</v>
      </c>
      <c r="H2251">
        <v>1200</v>
      </c>
      <c r="I2251">
        <v>1</v>
      </c>
      <c r="J2251">
        <v>14</v>
      </c>
      <c r="K2251">
        <v>6970</v>
      </c>
      <c r="L2251">
        <v>1240</v>
      </c>
      <c r="M2251">
        <v>2460</v>
      </c>
      <c r="N2251">
        <v>320</v>
      </c>
      <c r="O2251">
        <v>90500</v>
      </c>
      <c r="P2251">
        <v>280990</v>
      </c>
      <c r="Q2251">
        <v>229620</v>
      </c>
      <c r="R2251">
        <v>2755710</v>
      </c>
      <c r="S2251">
        <v>17770</v>
      </c>
      <c r="T2251">
        <v>3980</v>
      </c>
      <c r="U2251">
        <v>6520</v>
      </c>
      <c r="V2251">
        <v>9</v>
      </c>
      <c r="W2251">
        <v>5</v>
      </c>
      <c r="X2251">
        <v>7</v>
      </c>
      <c r="Y2251">
        <v>8</v>
      </c>
      <c r="Z2251">
        <v>11</v>
      </c>
      <c r="AA2251">
        <v>3</v>
      </c>
      <c r="AB2251">
        <v>13</v>
      </c>
      <c r="AC2251">
        <v>1</v>
      </c>
      <c r="AD2251">
        <v>9</v>
      </c>
      <c r="AE2251">
        <v>14</v>
      </c>
      <c r="AF2251">
        <v>12</v>
      </c>
      <c r="AG2251">
        <v>4</v>
      </c>
      <c r="AH2251">
        <v>2</v>
      </c>
      <c r="AI2251">
        <v>6</v>
      </c>
      <c r="AJ2251">
        <v>0</v>
      </c>
      <c r="AK2251">
        <v>0</v>
      </c>
      <c r="AL2251">
        <v>0</v>
      </c>
      <c r="AM2251">
        <v>0</v>
      </c>
      <c r="AN2251">
        <v>0.34399999999999997</v>
      </c>
      <c r="AO2251">
        <v>1.7</v>
      </c>
      <c r="AP2251">
        <f>(AN2251+AN$12-(1-AN2251-AN$12)/(AO2251-1))/AN$11</f>
        <v>-0.14828571428571433</v>
      </c>
      <c r="AQ2251">
        <f>MAX(MIN(AP2251,AN$9),AN$10)</f>
        <v>0</v>
      </c>
      <c r="AR2251">
        <f>IF(OR(AP2251&lt;0,V2251=0),0,INT(AX2250*AQ2251/100))</f>
        <v>0</v>
      </c>
      <c r="AS2251">
        <f>IF(AR2251&gt;0,1,0)</f>
        <v>0</v>
      </c>
      <c r="AT2251" s="1">
        <f>IF(V2251=1,K2251,0)*AS2251</f>
        <v>0</v>
      </c>
      <c r="AU2251" s="1">
        <f>MIN(AR2251,AN$13)*AS2251*AT2251</f>
        <v>0</v>
      </c>
      <c r="AV2251" s="1">
        <f>MIN(AR2251,AN$13)*AS2251*100</f>
        <v>0</v>
      </c>
      <c r="AW2251" s="1">
        <f>AU2251-AV2251</f>
        <v>0</v>
      </c>
      <c r="AX2251" s="1">
        <f>AX2250+AW2251</f>
        <v>260940</v>
      </c>
      <c r="AY2251">
        <f>IF(AT2251=0,IF(AS2251=1,AY2250+1,AY2250),0)</f>
        <v>1</v>
      </c>
      <c r="AZ2251">
        <f t="shared" si="36"/>
        <v>0</v>
      </c>
    </row>
    <row r="2252" spans="1:52" x14ac:dyDescent="0.4">
      <c r="A2252">
        <f ca="1">RAND()</f>
        <v>0.99107953759317724</v>
      </c>
      <c r="B2252">
        <v>20260614</v>
      </c>
      <c r="C2252">
        <v>2</v>
      </c>
      <c r="D2252">
        <v>12</v>
      </c>
      <c r="E2252">
        <v>2</v>
      </c>
      <c r="F2252">
        <v>5</v>
      </c>
      <c r="G2252">
        <v>24</v>
      </c>
      <c r="H2252">
        <v>1700</v>
      </c>
      <c r="I2252">
        <v>1</v>
      </c>
      <c r="J2252">
        <v>10</v>
      </c>
      <c r="K2252">
        <v>670</v>
      </c>
      <c r="L2252">
        <v>210</v>
      </c>
      <c r="M2252">
        <v>250</v>
      </c>
      <c r="N2252">
        <v>150</v>
      </c>
      <c r="O2252">
        <v>5460</v>
      </c>
      <c r="P2252">
        <v>8770</v>
      </c>
      <c r="Q2252">
        <v>5250</v>
      </c>
      <c r="R2252">
        <v>40520</v>
      </c>
      <c r="S2252">
        <v>1400</v>
      </c>
      <c r="T2252">
        <v>510</v>
      </c>
      <c r="U2252">
        <v>670</v>
      </c>
      <c r="V2252">
        <v>6</v>
      </c>
      <c r="W2252">
        <v>3</v>
      </c>
      <c r="X2252">
        <v>1</v>
      </c>
      <c r="Y2252">
        <v>7</v>
      </c>
      <c r="Z2252">
        <v>5</v>
      </c>
      <c r="AA2252">
        <v>9</v>
      </c>
      <c r="AB2252">
        <v>2</v>
      </c>
      <c r="AC2252">
        <v>8</v>
      </c>
      <c r="AD2252">
        <v>10</v>
      </c>
      <c r="AE2252">
        <v>4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>
        <v>0.309</v>
      </c>
      <c r="AO2252">
        <v>4.5999999999999996</v>
      </c>
      <c r="AP2252">
        <f>(AN2252+AN$12-(1-AN2252-AN$12)/(AO2252-1))/AN$11</f>
        <v>2.9263888888888881E-2</v>
      </c>
      <c r="AQ2252">
        <f>MAX(MIN(AP2252,AN$9),AN$10)</f>
        <v>2.9263888888888881E-2</v>
      </c>
      <c r="AR2252">
        <f>IF(OR(AP2252&lt;0,V2252=0),0,INT(AX2251*AQ2252/100))</f>
        <v>76</v>
      </c>
      <c r="AS2252">
        <f>IF(AR2252&gt;0,1,0)</f>
        <v>1</v>
      </c>
      <c r="AT2252" s="1">
        <f>IF(V2252=1,K2252,0)*AS2252</f>
        <v>0</v>
      </c>
      <c r="AU2252" s="1">
        <f>MIN(AR2252,AN$13)*AS2252*AT2252</f>
        <v>0</v>
      </c>
      <c r="AV2252" s="1">
        <f>MIN(AR2252,AN$13)*AS2252*100</f>
        <v>2000</v>
      </c>
      <c r="AW2252" s="1">
        <f>AU2252-AV2252</f>
        <v>-2000</v>
      </c>
      <c r="AX2252" s="1">
        <f>AX2251+AW2252</f>
        <v>258940</v>
      </c>
      <c r="AY2252">
        <f>IF(AT2252=0,IF(AS2252=1,AY2251+1,AY2251),0)</f>
        <v>2</v>
      </c>
      <c r="AZ2252">
        <f t="shared" si="36"/>
        <v>0</v>
      </c>
    </row>
    <row r="2253" spans="1:52" x14ac:dyDescent="0.4">
      <c r="A2253">
        <f ca="1">RAND()</f>
        <v>0.38454079205279101</v>
      </c>
      <c r="B2253">
        <v>20260614</v>
      </c>
      <c r="C2253">
        <v>2</v>
      </c>
      <c r="D2253">
        <v>11</v>
      </c>
      <c r="E2253">
        <v>2</v>
      </c>
      <c r="F2253">
        <v>10</v>
      </c>
      <c r="G2253">
        <v>17</v>
      </c>
      <c r="H2253">
        <v>1200</v>
      </c>
      <c r="I2253">
        <v>1</v>
      </c>
      <c r="J2253">
        <v>16</v>
      </c>
      <c r="K2253">
        <v>390</v>
      </c>
      <c r="L2253">
        <v>200</v>
      </c>
      <c r="M2253">
        <v>250</v>
      </c>
      <c r="N2253">
        <v>370</v>
      </c>
      <c r="O2253">
        <v>2140</v>
      </c>
      <c r="P2253">
        <v>3400</v>
      </c>
      <c r="Q2253">
        <v>10510</v>
      </c>
      <c r="R2253">
        <v>44220</v>
      </c>
      <c r="S2253">
        <v>960</v>
      </c>
      <c r="T2253">
        <v>2050</v>
      </c>
      <c r="U2253">
        <v>1800</v>
      </c>
      <c r="V2253">
        <v>1</v>
      </c>
      <c r="W2253">
        <v>12</v>
      </c>
      <c r="X2253">
        <v>8</v>
      </c>
      <c r="Y2253">
        <v>13</v>
      </c>
      <c r="Z2253">
        <v>6</v>
      </c>
      <c r="AA2253">
        <v>7</v>
      </c>
      <c r="AB2253">
        <v>2</v>
      </c>
      <c r="AC2253">
        <v>10</v>
      </c>
      <c r="AD2253">
        <v>3</v>
      </c>
      <c r="AE2253">
        <v>5</v>
      </c>
      <c r="AF2253">
        <v>14</v>
      </c>
      <c r="AG2253">
        <v>11</v>
      </c>
      <c r="AH2253">
        <v>4</v>
      </c>
      <c r="AI2253">
        <v>15</v>
      </c>
      <c r="AJ2253">
        <v>16</v>
      </c>
      <c r="AK2253">
        <v>9</v>
      </c>
      <c r="AL2253">
        <v>0</v>
      </c>
      <c r="AM2253">
        <v>0</v>
      </c>
      <c r="AN2253">
        <v>0.33600000000000002</v>
      </c>
      <c r="AO2253">
        <v>3.9</v>
      </c>
      <c r="AP2253">
        <f>(AN2253+AN$12-(1-AN2253-AN$12)/(AO2253-1))/AN$11</f>
        <v>2.6758620689655184E-2</v>
      </c>
      <c r="AQ2253">
        <f>MAX(MIN(AP2253,AN$9),AN$10)</f>
        <v>2.6758620689655184E-2</v>
      </c>
      <c r="AR2253">
        <f>IF(OR(AP2253&lt;0,V2253=0),0,INT(AX2252*AQ2253/100))</f>
        <v>69</v>
      </c>
      <c r="AS2253">
        <f>IF(AR2253&gt;0,1,0)</f>
        <v>1</v>
      </c>
      <c r="AT2253" s="1">
        <f>IF(V2253=1,K2253,0)*AS2253</f>
        <v>390</v>
      </c>
      <c r="AU2253" s="1">
        <f>MIN(AR2253,AN$13)*AS2253*AT2253</f>
        <v>7800</v>
      </c>
      <c r="AV2253" s="1">
        <f>MIN(AR2253,AN$13)*AS2253*100</f>
        <v>2000</v>
      </c>
      <c r="AW2253" s="1">
        <f>AU2253-AV2253</f>
        <v>5800</v>
      </c>
      <c r="AX2253" s="1">
        <f>AX2252+AW2253</f>
        <v>264740</v>
      </c>
      <c r="AY2253">
        <f>IF(AT2253=0,IF(AS2253=1,AY2252+1,AY2252),0)</f>
        <v>0</v>
      </c>
      <c r="AZ2253">
        <f t="shared" si="36"/>
        <v>2000</v>
      </c>
    </row>
    <row r="2254" spans="1:52" x14ac:dyDescent="0.4">
      <c r="A2254">
        <f ca="1">RAND()</f>
        <v>0.40551832832170787</v>
      </c>
      <c r="B2254">
        <v>20260614</v>
      </c>
      <c r="C2254">
        <v>2</v>
      </c>
      <c r="D2254">
        <v>10</v>
      </c>
      <c r="E2254">
        <v>2</v>
      </c>
      <c r="F2254">
        <v>10</v>
      </c>
      <c r="G2254">
        <v>24</v>
      </c>
      <c r="H2254">
        <v>1700</v>
      </c>
      <c r="I2254">
        <v>1</v>
      </c>
      <c r="J2254">
        <v>12</v>
      </c>
      <c r="K2254">
        <v>920</v>
      </c>
      <c r="L2254">
        <v>240</v>
      </c>
      <c r="M2254">
        <v>160</v>
      </c>
      <c r="N2254">
        <v>220</v>
      </c>
      <c r="O2254">
        <v>1930</v>
      </c>
      <c r="P2254">
        <v>4610</v>
      </c>
      <c r="Q2254">
        <v>3230</v>
      </c>
      <c r="R2254">
        <v>21380</v>
      </c>
      <c r="S2254">
        <v>630</v>
      </c>
      <c r="T2254">
        <v>930</v>
      </c>
      <c r="U2254">
        <v>440</v>
      </c>
      <c r="V2254">
        <v>3</v>
      </c>
      <c r="W2254">
        <v>4</v>
      </c>
      <c r="X2254">
        <v>11</v>
      </c>
      <c r="Y2254">
        <v>5</v>
      </c>
      <c r="Z2254">
        <v>2</v>
      </c>
      <c r="AA2254">
        <v>12</v>
      </c>
      <c r="AB2254">
        <v>1</v>
      </c>
      <c r="AC2254">
        <v>7</v>
      </c>
      <c r="AD2254">
        <v>9</v>
      </c>
      <c r="AE2254">
        <v>10</v>
      </c>
      <c r="AF2254">
        <v>6</v>
      </c>
      <c r="AG2254">
        <v>8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0.29399999999999998</v>
      </c>
      <c r="AO2254">
        <v>6.4</v>
      </c>
      <c r="AP2254">
        <f>(AN2254+AN$12-(1-AN2254-AN$12)/(AO2254-1))/AN$11</f>
        <v>4.0814814814814818E-2</v>
      </c>
      <c r="AQ2254">
        <f>MAX(MIN(AP2254,AN$9),AN$10)</f>
        <v>0.03</v>
      </c>
      <c r="AR2254">
        <f>IF(OR(AP2254&lt;0,V2254=0),0,INT(AX2253*AQ2254/100))</f>
        <v>79</v>
      </c>
      <c r="AS2254">
        <f>IF(AR2254&gt;0,1,0)</f>
        <v>1</v>
      </c>
      <c r="AT2254" s="1">
        <f>IF(V2254=1,K2254,0)*AS2254</f>
        <v>0</v>
      </c>
      <c r="AU2254" s="1">
        <f>MIN(AR2254,AN$13)*AS2254*AT2254</f>
        <v>0</v>
      </c>
      <c r="AV2254" s="1">
        <f>MIN(AR2254,AN$13)*AS2254*100</f>
        <v>2000</v>
      </c>
      <c r="AW2254" s="1">
        <f>AU2254-AV2254</f>
        <v>-2000</v>
      </c>
      <c r="AX2254" s="1">
        <f>AX2253+AW2254</f>
        <v>262740</v>
      </c>
      <c r="AY2254">
        <f>IF(AT2254=0,IF(AS2254=1,AY2253+1,AY2253),0)</f>
        <v>1</v>
      </c>
      <c r="AZ2254">
        <f t="shared" si="36"/>
        <v>0</v>
      </c>
    </row>
    <row r="2255" spans="1:52" x14ac:dyDescent="0.4">
      <c r="A2255">
        <f ca="1">RAND()</f>
        <v>0.31760546441313264</v>
      </c>
      <c r="B2255">
        <v>20260614</v>
      </c>
      <c r="C2255">
        <v>2</v>
      </c>
      <c r="D2255">
        <v>9</v>
      </c>
      <c r="E2255">
        <v>2</v>
      </c>
      <c r="F2255">
        <v>5</v>
      </c>
      <c r="G2255">
        <v>17</v>
      </c>
      <c r="H2255">
        <v>1800</v>
      </c>
      <c r="I2255">
        <v>1</v>
      </c>
      <c r="J2255">
        <v>10</v>
      </c>
      <c r="K2255">
        <v>160</v>
      </c>
      <c r="L2255">
        <v>110</v>
      </c>
      <c r="M2255">
        <v>120</v>
      </c>
      <c r="N2255">
        <v>160</v>
      </c>
      <c r="O2255">
        <v>380</v>
      </c>
      <c r="P2255">
        <v>460</v>
      </c>
      <c r="Q2255">
        <v>820</v>
      </c>
      <c r="R2255">
        <v>2030</v>
      </c>
      <c r="S2255">
        <v>190</v>
      </c>
      <c r="T2255">
        <v>290</v>
      </c>
      <c r="U2255">
        <v>370</v>
      </c>
      <c r="V2255">
        <v>2</v>
      </c>
      <c r="W2255">
        <v>1</v>
      </c>
      <c r="X2255">
        <v>7</v>
      </c>
      <c r="Y2255">
        <v>3</v>
      </c>
      <c r="Z2255">
        <v>5</v>
      </c>
      <c r="AA2255">
        <v>10</v>
      </c>
      <c r="AB2255">
        <v>6</v>
      </c>
      <c r="AC2255">
        <v>4</v>
      </c>
      <c r="AD2255">
        <v>9</v>
      </c>
      <c r="AE2255">
        <v>8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0.39500000000000002</v>
      </c>
      <c r="AO2255">
        <v>4.5</v>
      </c>
      <c r="AP2255">
        <f>(AN2255+AN$12-(1-AN2255-AN$12)/(AO2255-1))/AN$11</f>
        <v>5.5535714285714292E-2</v>
      </c>
      <c r="AQ2255">
        <f>MAX(MIN(AP2255,AN$9),AN$10)</f>
        <v>0.03</v>
      </c>
      <c r="AR2255">
        <f>IF(OR(AP2255&lt;0,V2255=0),0,INT(AX2254*AQ2255/100))</f>
        <v>78</v>
      </c>
      <c r="AS2255">
        <f>IF(AR2255&gt;0,1,0)</f>
        <v>1</v>
      </c>
      <c r="AT2255" s="1">
        <f>IF(V2255=1,K2255,0)*AS2255</f>
        <v>0</v>
      </c>
      <c r="AU2255" s="1">
        <f>MIN(AR2255,AN$13)*AS2255*AT2255</f>
        <v>0</v>
      </c>
      <c r="AV2255" s="1">
        <f>MIN(AR2255,AN$13)*AS2255*100</f>
        <v>2000</v>
      </c>
      <c r="AW2255" s="1">
        <f>AU2255-AV2255</f>
        <v>-2000</v>
      </c>
      <c r="AX2255" s="1">
        <f>AX2254+AW2255</f>
        <v>260740</v>
      </c>
      <c r="AY2255">
        <f>IF(AT2255=0,IF(AS2255=1,AY2254+1,AY2254),0)</f>
        <v>2</v>
      </c>
      <c r="AZ2255">
        <f t="shared" si="36"/>
        <v>0</v>
      </c>
    </row>
    <row r="2256" spans="1:52" x14ac:dyDescent="0.4">
      <c r="A2256">
        <f ca="1">RAND()</f>
        <v>0.87140945573935791</v>
      </c>
      <c r="B2256">
        <v>20260614</v>
      </c>
      <c r="C2256">
        <v>2</v>
      </c>
      <c r="D2256">
        <v>8</v>
      </c>
      <c r="E2256">
        <v>2</v>
      </c>
      <c r="F2256">
        <v>5</v>
      </c>
      <c r="G2256">
        <v>17</v>
      </c>
      <c r="H2256">
        <v>1200</v>
      </c>
      <c r="I2256">
        <v>1</v>
      </c>
      <c r="J2256">
        <v>13</v>
      </c>
      <c r="K2256">
        <v>720</v>
      </c>
      <c r="L2256">
        <v>200</v>
      </c>
      <c r="M2256">
        <v>560</v>
      </c>
      <c r="N2256">
        <v>110</v>
      </c>
      <c r="O2256">
        <v>10370</v>
      </c>
      <c r="P2256">
        <v>18190</v>
      </c>
      <c r="Q2256">
        <v>5540</v>
      </c>
      <c r="R2256">
        <v>54750</v>
      </c>
      <c r="S2256">
        <v>2830</v>
      </c>
      <c r="T2256">
        <v>360</v>
      </c>
      <c r="U2256">
        <v>1080</v>
      </c>
      <c r="V2256">
        <v>3</v>
      </c>
      <c r="W2256">
        <v>6</v>
      </c>
      <c r="X2256">
        <v>1</v>
      </c>
      <c r="Y2256">
        <v>5</v>
      </c>
      <c r="Z2256">
        <v>4</v>
      </c>
      <c r="AA2256">
        <v>7</v>
      </c>
      <c r="AB2256">
        <v>10</v>
      </c>
      <c r="AC2256">
        <v>2</v>
      </c>
      <c r="AD2256">
        <v>9</v>
      </c>
      <c r="AE2256">
        <v>12</v>
      </c>
      <c r="AF2256">
        <v>13</v>
      </c>
      <c r="AG2256">
        <v>11</v>
      </c>
      <c r="AH2256">
        <v>8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0.45</v>
      </c>
      <c r="AO2256">
        <v>1.8</v>
      </c>
      <c r="AP2256">
        <f>(AN2256+AN$12-(1-AN2256-AN$12)/(AO2256-1))/AN$11</f>
        <v>-5.9374999999999997E-2</v>
      </c>
      <c r="AQ2256">
        <f>MAX(MIN(AP2256,AN$9),AN$10)</f>
        <v>0</v>
      </c>
      <c r="AR2256">
        <f>IF(OR(AP2256&lt;0,V2256=0),0,INT(AX2255*AQ2256/100))</f>
        <v>0</v>
      </c>
      <c r="AS2256">
        <f>IF(AR2256&gt;0,1,0)</f>
        <v>0</v>
      </c>
      <c r="AT2256" s="1">
        <f>IF(V2256=1,K2256,0)*AS2256</f>
        <v>0</v>
      </c>
      <c r="AU2256" s="1">
        <f>MIN(AR2256,AN$13)*AS2256*AT2256</f>
        <v>0</v>
      </c>
      <c r="AV2256" s="1">
        <f>MIN(AR2256,AN$13)*AS2256*100</f>
        <v>0</v>
      </c>
      <c r="AW2256" s="1">
        <f>AU2256-AV2256</f>
        <v>0</v>
      </c>
      <c r="AX2256" s="1">
        <f>AX2255+AW2256</f>
        <v>260740</v>
      </c>
      <c r="AY2256">
        <f>IF(AT2256=0,IF(AS2256=1,AY2255+1,AY2255),0)</f>
        <v>2</v>
      </c>
      <c r="AZ2256">
        <f t="shared" si="36"/>
        <v>0</v>
      </c>
    </row>
    <row r="2257" spans="1:52" x14ac:dyDescent="0.4">
      <c r="A2257">
        <f ca="1">RAND()</f>
        <v>0.5879675006286853</v>
      </c>
      <c r="B2257">
        <v>20260614</v>
      </c>
      <c r="C2257">
        <v>2</v>
      </c>
      <c r="D2257">
        <v>7</v>
      </c>
      <c r="E2257">
        <v>2</v>
      </c>
      <c r="F2257">
        <v>5</v>
      </c>
      <c r="G2257">
        <v>24</v>
      </c>
      <c r="H2257">
        <v>1000</v>
      </c>
      <c r="I2257">
        <v>1</v>
      </c>
      <c r="J2257">
        <v>12</v>
      </c>
      <c r="K2257">
        <v>760</v>
      </c>
      <c r="L2257">
        <v>290</v>
      </c>
      <c r="M2257">
        <v>750</v>
      </c>
      <c r="N2257">
        <v>1310</v>
      </c>
      <c r="O2257">
        <v>9970</v>
      </c>
      <c r="P2257">
        <v>16630</v>
      </c>
      <c r="Q2257">
        <v>176120</v>
      </c>
      <c r="R2257">
        <v>827130</v>
      </c>
      <c r="S2257">
        <v>2890</v>
      </c>
      <c r="T2257">
        <v>4420</v>
      </c>
      <c r="U2257">
        <v>19710</v>
      </c>
      <c r="V2257">
        <v>9</v>
      </c>
      <c r="W2257">
        <v>12</v>
      </c>
      <c r="X2257">
        <v>7</v>
      </c>
      <c r="Y2257">
        <v>11</v>
      </c>
      <c r="Z2257">
        <v>5</v>
      </c>
      <c r="AA2257">
        <v>1</v>
      </c>
      <c r="AB2257">
        <v>4</v>
      </c>
      <c r="AC2257">
        <v>2</v>
      </c>
      <c r="AD2257">
        <v>3</v>
      </c>
      <c r="AE2257">
        <v>8</v>
      </c>
      <c r="AF2257">
        <v>6</v>
      </c>
      <c r="AG2257">
        <v>10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0.26300000000000001</v>
      </c>
      <c r="AO2257">
        <v>3.1</v>
      </c>
      <c r="AP2257">
        <f>(AN2257+AN$12-(1-AN2257-AN$12)/(AO2257-1))/AN$11</f>
        <v>-2.1988095238095223E-2</v>
      </c>
      <c r="AQ2257">
        <f>MAX(MIN(AP2257,AN$9),AN$10)</f>
        <v>0</v>
      </c>
      <c r="AR2257">
        <f>IF(OR(AP2257&lt;0,V2257=0),0,INT(AX2256*AQ2257/100))</f>
        <v>0</v>
      </c>
      <c r="AS2257">
        <f>IF(AR2257&gt;0,1,0)</f>
        <v>0</v>
      </c>
      <c r="AT2257" s="1">
        <f>IF(V2257=1,K2257,0)*AS2257</f>
        <v>0</v>
      </c>
      <c r="AU2257" s="1">
        <f>MIN(AR2257,AN$13)*AS2257*AT2257</f>
        <v>0</v>
      </c>
      <c r="AV2257" s="1">
        <f>MIN(AR2257,AN$13)*AS2257*100</f>
        <v>0</v>
      </c>
      <c r="AW2257" s="1">
        <f>AU2257-AV2257</f>
        <v>0</v>
      </c>
      <c r="AX2257" s="1">
        <f>AX2256+AW2257</f>
        <v>260740</v>
      </c>
      <c r="AY2257">
        <f>IF(AT2257=0,IF(AS2257=1,AY2256+1,AY2256),0)</f>
        <v>2</v>
      </c>
      <c r="AZ2257">
        <f t="shared" si="36"/>
        <v>0</v>
      </c>
    </row>
    <row r="2258" spans="1:52" x14ac:dyDescent="0.4">
      <c r="A2258">
        <f ca="1">RAND()</f>
        <v>0.11543826533036872</v>
      </c>
      <c r="B2258">
        <v>20260614</v>
      </c>
      <c r="C2258">
        <v>2</v>
      </c>
      <c r="D2258">
        <v>6</v>
      </c>
      <c r="E2258">
        <v>1</v>
      </c>
      <c r="F2258">
        <v>703</v>
      </c>
      <c r="G2258">
        <v>17</v>
      </c>
      <c r="H2258">
        <v>2000</v>
      </c>
      <c r="I2258">
        <v>1</v>
      </c>
      <c r="J2258">
        <v>16</v>
      </c>
      <c r="K2258">
        <v>6820</v>
      </c>
      <c r="L2258">
        <v>760</v>
      </c>
      <c r="M2258">
        <v>110</v>
      </c>
      <c r="N2258">
        <v>1090</v>
      </c>
      <c r="O2258">
        <v>2730</v>
      </c>
      <c r="P2258">
        <v>13200</v>
      </c>
      <c r="Q2258">
        <v>21100</v>
      </c>
      <c r="R2258">
        <v>284700</v>
      </c>
      <c r="S2258">
        <v>1030</v>
      </c>
      <c r="T2258">
        <v>16280</v>
      </c>
      <c r="U2258">
        <v>1210</v>
      </c>
      <c r="V2258">
        <v>2</v>
      </c>
      <c r="W2258">
        <v>13</v>
      </c>
      <c r="X2258">
        <v>12</v>
      </c>
      <c r="Y2258">
        <v>1</v>
      </c>
      <c r="Z2258">
        <v>7</v>
      </c>
      <c r="AA2258">
        <v>10</v>
      </c>
      <c r="AB2258">
        <v>11</v>
      </c>
      <c r="AC2258">
        <v>6</v>
      </c>
      <c r="AD2258">
        <v>3</v>
      </c>
      <c r="AE2258">
        <v>5</v>
      </c>
      <c r="AF2258">
        <v>4</v>
      </c>
      <c r="AG2258">
        <v>8</v>
      </c>
      <c r="AH2258">
        <v>0</v>
      </c>
      <c r="AI2258">
        <v>15</v>
      </c>
      <c r="AJ2258">
        <v>14</v>
      </c>
      <c r="AK2258">
        <v>9</v>
      </c>
      <c r="AL2258">
        <v>0</v>
      </c>
      <c r="AM2258">
        <v>0</v>
      </c>
      <c r="AN2258">
        <v>0.27600000000000002</v>
      </c>
      <c r="AO2258">
        <v>1.5</v>
      </c>
      <c r="AP2258">
        <f>(AN2258+AN$12-(1-AN2258-AN$12)/(AO2258-1))/AN$11</f>
        <v>-0.29299999999999998</v>
      </c>
      <c r="AQ2258">
        <f>MAX(MIN(AP2258,AN$9),AN$10)</f>
        <v>0</v>
      </c>
      <c r="AR2258">
        <f>IF(OR(AP2258&lt;0,V2258=0),0,INT(AX2257*AQ2258/100))</f>
        <v>0</v>
      </c>
      <c r="AS2258">
        <f>IF(AR2258&gt;0,1,0)</f>
        <v>0</v>
      </c>
      <c r="AT2258" s="1">
        <f>IF(V2258=1,K2258,0)*AS2258</f>
        <v>0</v>
      </c>
      <c r="AU2258" s="1">
        <f>MIN(AR2258,AN$13)*AS2258*AT2258</f>
        <v>0</v>
      </c>
      <c r="AV2258" s="1">
        <f>MIN(AR2258,AN$13)*AS2258*100</f>
        <v>0</v>
      </c>
      <c r="AW2258" s="1">
        <f>AU2258-AV2258</f>
        <v>0</v>
      </c>
      <c r="AX2258" s="1">
        <f>AX2257+AW2258</f>
        <v>260740</v>
      </c>
      <c r="AY2258">
        <f>IF(AT2258=0,IF(AS2258=1,AY2257+1,AY2257),0)</f>
        <v>2</v>
      </c>
      <c r="AZ2258">
        <f t="shared" si="36"/>
        <v>0</v>
      </c>
    </row>
    <row r="2259" spans="1:52" x14ac:dyDescent="0.4">
      <c r="A2259">
        <f ca="1">RAND()</f>
        <v>0.1442207576856952</v>
      </c>
      <c r="B2259">
        <v>20260614</v>
      </c>
      <c r="C2259">
        <v>2</v>
      </c>
      <c r="D2259">
        <v>4</v>
      </c>
      <c r="E2259">
        <v>1</v>
      </c>
      <c r="F2259">
        <v>703</v>
      </c>
      <c r="G2259">
        <v>17</v>
      </c>
      <c r="H2259">
        <v>1800</v>
      </c>
      <c r="I2259">
        <v>1</v>
      </c>
      <c r="J2259">
        <v>16</v>
      </c>
      <c r="K2259">
        <v>2590</v>
      </c>
      <c r="L2259">
        <v>740</v>
      </c>
      <c r="M2259">
        <v>200</v>
      </c>
      <c r="N2259">
        <v>340</v>
      </c>
      <c r="O2259">
        <v>4270</v>
      </c>
      <c r="P2259">
        <v>10110</v>
      </c>
      <c r="Q2259">
        <v>20010</v>
      </c>
      <c r="R2259">
        <v>104230</v>
      </c>
      <c r="S2259">
        <v>1490</v>
      </c>
      <c r="T2259">
        <v>3570</v>
      </c>
      <c r="U2259">
        <v>1250</v>
      </c>
      <c r="V2259">
        <v>2</v>
      </c>
      <c r="W2259">
        <v>10</v>
      </c>
      <c r="X2259">
        <v>4</v>
      </c>
      <c r="Y2259">
        <v>9</v>
      </c>
      <c r="Z2259">
        <v>6</v>
      </c>
      <c r="AA2259">
        <v>3</v>
      </c>
      <c r="AB2259">
        <v>8</v>
      </c>
      <c r="AC2259">
        <v>14</v>
      </c>
      <c r="AD2259">
        <v>15</v>
      </c>
      <c r="AE2259">
        <v>1</v>
      </c>
      <c r="AF2259">
        <v>7</v>
      </c>
      <c r="AG2259">
        <v>13</v>
      </c>
      <c r="AH2259">
        <v>12</v>
      </c>
      <c r="AI2259">
        <v>5</v>
      </c>
      <c r="AJ2259">
        <v>11</v>
      </c>
      <c r="AK2259">
        <v>16</v>
      </c>
      <c r="AL2259">
        <v>0</v>
      </c>
      <c r="AM2259">
        <v>0</v>
      </c>
      <c r="AN2259">
        <v>0.17399999999999999</v>
      </c>
      <c r="AO2259">
        <v>3.9</v>
      </c>
      <c r="AP2259">
        <f>(AN2259+AN$12-(1-AN2259-AN$12)/(AO2259-1))/AN$11</f>
        <v>-2.7706896551724147E-2</v>
      </c>
      <c r="AQ2259">
        <f>MAX(MIN(AP2259,AN$9),AN$10)</f>
        <v>0</v>
      </c>
      <c r="AR2259">
        <f>IF(OR(AP2259&lt;0,V2259=0),0,INT(AX2258*AQ2259/100))</f>
        <v>0</v>
      </c>
      <c r="AS2259">
        <f>IF(AR2259&gt;0,1,0)</f>
        <v>0</v>
      </c>
      <c r="AT2259" s="1">
        <f>IF(V2259=1,K2259,0)*AS2259</f>
        <v>0</v>
      </c>
      <c r="AU2259" s="1">
        <f>MIN(AR2259,AN$13)*AS2259*AT2259</f>
        <v>0</v>
      </c>
      <c r="AV2259" s="1">
        <f>MIN(AR2259,AN$13)*AS2259*100</f>
        <v>0</v>
      </c>
      <c r="AW2259" s="1">
        <f>AU2259-AV2259</f>
        <v>0</v>
      </c>
      <c r="AX2259" s="1">
        <f>AX2258+AW2259</f>
        <v>260740</v>
      </c>
      <c r="AY2259">
        <f>IF(AT2259=0,IF(AS2259=1,AY2258+1,AY2258),0)</f>
        <v>2</v>
      </c>
      <c r="AZ2259">
        <f t="shared" si="36"/>
        <v>0</v>
      </c>
    </row>
    <row r="2260" spans="1:52" x14ac:dyDescent="0.4">
      <c r="A2260">
        <f ca="1">RAND()</f>
        <v>3.0588065507797246E-3</v>
      </c>
      <c r="B2260">
        <v>20260614</v>
      </c>
      <c r="C2260">
        <v>2</v>
      </c>
      <c r="D2260">
        <v>3</v>
      </c>
      <c r="E2260">
        <v>1</v>
      </c>
      <c r="F2260">
        <v>703</v>
      </c>
      <c r="G2260">
        <v>24</v>
      </c>
      <c r="H2260">
        <v>1000</v>
      </c>
      <c r="I2260">
        <v>1</v>
      </c>
      <c r="J2260">
        <v>12</v>
      </c>
      <c r="K2260">
        <v>1480</v>
      </c>
      <c r="L2260">
        <v>280</v>
      </c>
      <c r="M2260">
        <v>230</v>
      </c>
      <c r="N2260">
        <v>550</v>
      </c>
      <c r="O2260">
        <v>4600</v>
      </c>
      <c r="P2260">
        <v>12530</v>
      </c>
      <c r="Q2260">
        <v>25330</v>
      </c>
      <c r="R2260">
        <v>170340</v>
      </c>
      <c r="S2260">
        <v>1310</v>
      </c>
      <c r="T2260">
        <v>2490</v>
      </c>
      <c r="U2260">
        <v>2380</v>
      </c>
      <c r="V2260">
        <v>4</v>
      </c>
      <c r="W2260">
        <v>7</v>
      </c>
      <c r="X2260">
        <v>1</v>
      </c>
      <c r="Y2260">
        <v>2</v>
      </c>
      <c r="Z2260">
        <v>10</v>
      </c>
      <c r="AA2260">
        <v>11</v>
      </c>
      <c r="AB2260">
        <v>6</v>
      </c>
      <c r="AC2260">
        <v>12</v>
      </c>
      <c r="AD2260">
        <v>9</v>
      </c>
      <c r="AE2260">
        <v>3</v>
      </c>
      <c r="AF2260">
        <v>8</v>
      </c>
      <c r="AG2260">
        <v>5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0.22800000000000001</v>
      </c>
      <c r="AO2260">
        <v>6.5</v>
      </c>
      <c r="AP2260">
        <f>(AN2260+AN$12-(1-AN2260-AN$12)/(AO2260-1))/AN$11</f>
        <v>2.1909090909090913E-2</v>
      </c>
      <c r="AQ2260">
        <f>MAX(MIN(AP2260,AN$9),AN$10)</f>
        <v>2.1909090909090913E-2</v>
      </c>
      <c r="AR2260">
        <f>IF(OR(AP2260&lt;0,V2260=0),0,INT(AX2259*AQ2260/100))</f>
        <v>57</v>
      </c>
      <c r="AS2260">
        <f>IF(AR2260&gt;0,1,0)</f>
        <v>1</v>
      </c>
      <c r="AT2260" s="1">
        <f>IF(V2260=1,K2260,0)*AS2260</f>
        <v>0</v>
      </c>
      <c r="AU2260" s="1">
        <f>MIN(AR2260,AN$13)*AS2260*AT2260</f>
        <v>0</v>
      </c>
      <c r="AV2260" s="1">
        <f>MIN(AR2260,AN$13)*AS2260*100</f>
        <v>2000</v>
      </c>
      <c r="AW2260" s="1">
        <f>AU2260-AV2260</f>
        <v>-2000</v>
      </c>
      <c r="AX2260" s="1">
        <f>AX2259+AW2260</f>
        <v>258740</v>
      </c>
      <c r="AY2260">
        <f>IF(AT2260=0,IF(AS2260=1,AY2259+1,AY2259),0)</f>
        <v>3</v>
      </c>
      <c r="AZ2260">
        <f t="shared" si="36"/>
        <v>0</v>
      </c>
    </row>
    <row r="2261" spans="1:52" x14ac:dyDescent="0.4">
      <c r="A2261">
        <f ca="1">RAND()</f>
        <v>0.28267333018003205</v>
      </c>
      <c r="B2261">
        <v>20260614</v>
      </c>
      <c r="C2261">
        <v>2</v>
      </c>
      <c r="D2261">
        <v>2</v>
      </c>
      <c r="E2261">
        <v>1</v>
      </c>
      <c r="F2261">
        <v>703</v>
      </c>
      <c r="G2261">
        <v>24</v>
      </c>
      <c r="H2261">
        <v>1700</v>
      </c>
      <c r="I2261">
        <v>1</v>
      </c>
      <c r="J2261">
        <v>11</v>
      </c>
      <c r="K2261">
        <v>550</v>
      </c>
      <c r="L2261">
        <v>150</v>
      </c>
      <c r="M2261">
        <v>240</v>
      </c>
      <c r="N2261">
        <v>140</v>
      </c>
      <c r="O2261">
        <v>1490</v>
      </c>
      <c r="P2261">
        <v>2910</v>
      </c>
      <c r="Q2261">
        <v>2080</v>
      </c>
      <c r="R2261">
        <v>14890</v>
      </c>
      <c r="S2261">
        <v>530</v>
      </c>
      <c r="T2261">
        <v>340</v>
      </c>
      <c r="U2261">
        <v>710</v>
      </c>
      <c r="V2261">
        <v>3</v>
      </c>
      <c r="W2261">
        <v>2</v>
      </c>
      <c r="X2261">
        <v>6</v>
      </c>
      <c r="Y2261">
        <v>1</v>
      </c>
      <c r="Z2261">
        <v>10</v>
      </c>
      <c r="AA2261">
        <v>7</v>
      </c>
      <c r="AB2261">
        <v>4</v>
      </c>
      <c r="AC2261">
        <v>5</v>
      </c>
      <c r="AD2261">
        <v>8</v>
      </c>
      <c r="AE2261">
        <v>9</v>
      </c>
      <c r="AF2261">
        <v>11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0.215</v>
      </c>
      <c r="AO2261">
        <v>3.6</v>
      </c>
      <c r="AP2261">
        <f>(AN2261+AN$12-(1-AN2261-AN$12)/(AO2261-1))/AN$11</f>
        <v>-2.1730769230769227E-2</v>
      </c>
      <c r="AQ2261">
        <f>MAX(MIN(AP2261,AN$9),AN$10)</f>
        <v>0</v>
      </c>
      <c r="AR2261">
        <f>IF(OR(AP2261&lt;0,V2261=0),0,INT(AX2260*AQ2261/100))</f>
        <v>0</v>
      </c>
      <c r="AS2261">
        <f>IF(AR2261&gt;0,1,0)</f>
        <v>0</v>
      </c>
      <c r="AT2261" s="1">
        <f>IF(V2261=1,K2261,0)*AS2261</f>
        <v>0</v>
      </c>
      <c r="AU2261" s="1">
        <f>MIN(AR2261,AN$13)*AS2261*AT2261</f>
        <v>0</v>
      </c>
      <c r="AV2261" s="1">
        <f>MIN(AR2261,AN$13)*AS2261*100</f>
        <v>0</v>
      </c>
      <c r="AW2261" s="1">
        <f>AU2261-AV2261</f>
        <v>0</v>
      </c>
      <c r="AX2261" s="1">
        <f>AX2260+AW2261</f>
        <v>258740</v>
      </c>
      <c r="AY2261">
        <f>IF(AT2261=0,IF(AS2261=1,AY2260+1,AY2260),0)</f>
        <v>3</v>
      </c>
      <c r="AZ2261">
        <f t="shared" si="36"/>
        <v>0</v>
      </c>
    </row>
    <row r="2262" spans="1:52" x14ac:dyDescent="0.4">
      <c r="A2262">
        <f ca="1">RAND()</f>
        <v>0.43151303948303243</v>
      </c>
      <c r="B2262">
        <v>20260614</v>
      </c>
      <c r="C2262">
        <v>2</v>
      </c>
      <c r="D2262">
        <v>1</v>
      </c>
      <c r="E2262">
        <v>1</v>
      </c>
      <c r="F2262">
        <v>703</v>
      </c>
      <c r="G2262">
        <v>17</v>
      </c>
      <c r="H2262">
        <v>1200</v>
      </c>
      <c r="I2262">
        <v>1</v>
      </c>
      <c r="J2262">
        <v>16</v>
      </c>
      <c r="K2262">
        <v>770</v>
      </c>
      <c r="L2262">
        <v>220</v>
      </c>
      <c r="M2262">
        <v>540</v>
      </c>
      <c r="N2262">
        <v>190</v>
      </c>
      <c r="O2262">
        <v>6130</v>
      </c>
      <c r="P2262">
        <v>8790</v>
      </c>
      <c r="Q2262">
        <v>8450</v>
      </c>
      <c r="R2262">
        <v>53190</v>
      </c>
      <c r="S2262">
        <v>1410</v>
      </c>
      <c r="T2262">
        <v>690</v>
      </c>
      <c r="U2262">
        <v>1910</v>
      </c>
      <c r="V2262">
        <v>7</v>
      </c>
      <c r="W2262">
        <v>9</v>
      </c>
      <c r="X2262">
        <v>1</v>
      </c>
      <c r="Y2262">
        <v>15</v>
      </c>
      <c r="Z2262">
        <v>3</v>
      </c>
      <c r="AA2262">
        <v>5</v>
      </c>
      <c r="AB2262">
        <v>6</v>
      </c>
      <c r="AC2262">
        <v>13</v>
      </c>
      <c r="AD2262">
        <v>2</v>
      </c>
      <c r="AE2262">
        <v>12</v>
      </c>
      <c r="AF2262">
        <v>8</v>
      </c>
      <c r="AG2262">
        <v>14</v>
      </c>
      <c r="AH2262">
        <v>4</v>
      </c>
      <c r="AI2262">
        <v>10</v>
      </c>
      <c r="AJ2262">
        <v>11</v>
      </c>
      <c r="AK2262">
        <v>16</v>
      </c>
      <c r="AL2262">
        <v>0</v>
      </c>
      <c r="AM2262">
        <v>0</v>
      </c>
      <c r="AN2262">
        <v>0.20899999999999999</v>
      </c>
      <c r="AO2262">
        <v>4.9000000000000004</v>
      </c>
      <c r="AP2262">
        <f>(AN2262+AN$12-(1-AN2262-AN$12)/(AO2262-1))/AN$11</f>
        <v>1.5448717948717966E-3</v>
      </c>
      <c r="AQ2262">
        <f>MAX(MIN(AP2262,AN$9),AN$10)</f>
        <v>1.5448717948717966E-3</v>
      </c>
      <c r="AR2262">
        <f>IF(OR(AP2262&lt;0,V2262=0),0,INT(AX2261*AQ2262/100))</f>
        <v>3</v>
      </c>
      <c r="AS2262">
        <f>IF(AR2262&gt;0,1,0)</f>
        <v>1</v>
      </c>
      <c r="AT2262" s="1">
        <f>IF(V2262=1,K2262,0)*AS2262</f>
        <v>0</v>
      </c>
      <c r="AU2262" s="1">
        <f>MIN(AR2262,AN$13)*AS2262*AT2262</f>
        <v>0</v>
      </c>
      <c r="AV2262" s="1">
        <f>MIN(AR2262,AN$13)*AS2262*100</f>
        <v>300</v>
      </c>
      <c r="AW2262" s="1">
        <f>AU2262-AV2262</f>
        <v>-300</v>
      </c>
      <c r="AX2262" s="1">
        <f>AX2261+AW2262</f>
        <v>258440</v>
      </c>
      <c r="AY2262">
        <f>IF(AT2262=0,IF(AS2262=1,AY2261+1,AY2261),0)</f>
        <v>4</v>
      </c>
      <c r="AZ2262">
        <f t="shared" si="36"/>
        <v>0</v>
      </c>
    </row>
    <row r="2263" spans="1:52" x14ac:dyDescent="0.4">
      <c r="A2263">
        <f ca="1">RAND()</f>
        <v>0.45524277461013118</v>
      </c>
      <c r="B2263">
        <v>20260614</v>
      </c>
      <c r="C2263">
        <v>9</v>
      </c>
      <c r="D2263">
        <v>1</v>
      </c>
      <c r="E2263">
        <v>1</v>
      </c>
      <c r="F2263">
        <v>703</v>
      </c>
      <c r="G2263">
        <v>24</v>
      </c>
      <c r="H2263">
        <v>1800</v>
      </c>
      <c r="I2263">
        <v>1</v>
      </c>
      <c r="J2263">
        <v>16</v>
      </c>
      <c r="K2263">
        <v>4800</v>
      </c>
      <c r="L2263">
        <v>1290</v>
      </c>
      <c r="M2263">
        <v>320</v>
      </c>
      <c r="N2263">
        <v>360</v>
      </c>
      <c r="O2263">
        <v>31000</v>
      </c>
      <c r="P2263">
        <v>68050</v>
      </c>
      <c r="Q2263">
        <v>93670</v>
      </c>
      <c r="R2263">
        <v>734150</v>
      </c>
      <c r="S2263">
        <v>7230</v>
      </c>
      <c r="T2263">
        <v>4830</v>
      </c>
      <c r="U2263">
        <v>1710</v>
      </c>
      <c r="V2263">
        <v>4</v>
      </c>
      <c r="W2263">
        <v>2</v>
      </c>
      <c r="X2263">
        <v>8</v>
      </c>
      <c r="Y2263">
        <v>6</v>
      </c>
      <c r="Z2263">
        <v>3</v>
      </c>
      <c r="AA2263">
        <v>5</v>
      </c>
      <c r="AB2263">
        <v>10</v>
      </c>
      <c r="AC2263">
        <v>15</v>
      </c>
      <c r="AD2263">
        <v>13</v>
      </c>
      <c r="AE2263">
        <v>12</v>
      </c>
      <c r="AF2263">
        <v>1</v>
      </c>
      <c r="AG2263">
        <v>11</v>
      </c>
      <c r="AH2263">
        <v>9</v>
      </c>
      <c r="AI2263">
        <v>7</v>
      </c>
      <c r="AJ2263">
        <v>16</v>
      </c>
      <c r="AK2263">
        <v>14</v>
      </c>
      <c r="AL2263">
        <v>0</v>
      </c>
      <c r="AM2263">
        <v>0</v>
      </c>
      <c r="AN2263">
        <v>0.17699999999999999</v>
      </c>
      <c r="AO2263">
        <v>2.4</v>
      </c>
      <c r="AP2263">
        <f>(AN2263+AN$12-(1-AN2263-AN$12)/(AO2263-1))/AN$11</f>
        <v>-0.10271428571428572</v>
      </c>
      <c r="AQ2263">
        <f>MAX(MIN(AP2263,AN$9),AN$10)</f>
        <v>0</v>
      </c>
      <c r="AR2263">
        <f>IF(OR(AP2263&lt;0,V2263=0),0,INT(AX2262*AQ2263/100))</f>
        <v>0</v>
      </c>
      <c r="AS2263">
        <f>IF(AR2263&gt;0,1,0)</f>
        <v>0</v>
      </c>
      <c r="AT2263" s="1">
        <f>IF(V2263=1,K2263,0)*AS2263</f>
        <v>0</v>
      </c>
      <c r="AU2263" s="1">
        <f>MIN(AR2263,AN$13)*AS2263*AT2263</f>
        <v>0</v>
      </c>
      <c r="AV2263" s="1">
        <f>MIN(AR2263,AN$13)*AS2263*100</f>
        <v>0</v>
      </c>
      <c r="AW2263" s="1">
        <f>AU2263-AV2263</f>
        <v>0</v>
      </c>
      <c r="AX2263" s="1">
        <f>AX2262+AW2263</f>
        <v>258440</v>
      </c>
      <c r="AY2263">
        <f>IF(AT2263=0,IF(AS2263=1,AY2262+1,AY2262),0)</f>
        <v>4</v>
      </c>
      <c r="AZ2263">
        <f t="shared" si="36"/>
        <v>0</v>
      </c>
    </row>
    <row r="2264" spans="1:52" x14ac:dyDescent="0.4">
      <c r="A2264">
        <f ca="1">RAND()</f>
        <v>0.49337095734935621</v>
      </c>
      <c r="B2264">
        <v>20260614</v>
      </c>
      <c r="C2264">
        <v>9</v>
      </c>
      <c r="D2264">
        <v>2</v>
      </c>
      <c r="E2264">
        <v>1</v>
      </c>
      <c r="F2264">
        <v>703</v>
      </c>
      <c r="G2264">
        <v>24</v>
      </c>
      <c r="H2264">
        <v>1400</v>
      </c>
      <c r="I2264">
        <v>1</v>
      </c>
      <c r="J2264">
        <v>16</v>
      </c>
      <c r="K2264">
        <v>370</v>
      </c>
      <c r="L2264">
        <v>140</v>
      </c>
      <c r="M2264">
        <v>130</v>
      </c>
      <c r="N2264">
        <v>890</v>
      </c>
      <c r="O2264">
        <v>490</v>
      </c>
      <c r="P2264">
        <v>950</v>
      </c>
      <c r="Q2264">
        <v>9410</v>
      </c>
      <c r="R2264">
        <v>29310</v>
      </c>
      <c r="S2264">
        <v>260</v>
      </c>
      <c r="T2264">
        <v>3360</v>
      </c>
      <c r="U2264">
        <v>2470</v>
      </c>
      <c r="V2264">
        <v>2</v>
      </c>
      <c r="W2264">
        <v>1</v>
      </c>
      <c r="X2264">
        <v>4</v>
      </c>
      <c r="Y2264">
        <v>10</v>
      </c>
      <c r="Z2264">
        <v>6</v>
      </c>
      <c r="AA2264">
        <v>8</v>
      </c>
      <c r="AB2264">
        <v>13</v>
      </c>
      <c r="AC2264">
        <v>9</v>
      </c>
      <c r="AD2264">
        <v>16</v>
      </c>
      <c r="AE2264">
        <v>15</v>
      </c>
      <c r="AF2264">
        <v>5</v>
      </c>
      <c r="AG2264">
        <v>11</v>
      </c>
      <c r="AH2264">
        <v>14</v>
      </c>
      <c r="AI2264">
        <v>7</v>
      </c>
      <c r="AJ2264">
        <v>3</v>
      </c>
      <c r="AK2264">
        <v>12</v>
      </c>
      <c r="AL2264">
        <v>0</v>
      </c>
      <c r="AM2264">
        <v>0</v>
      </c>
      <c r="AN2264">
        <v>0.27800000000000002</v>
      </c>
      <c r="AO2264">
        <v>2.4</v>
      </c>
      <c r="AP2264">
        <f>(AN2264+AN$12-(1-AN2264-AN$12)/(AO2264-1))/AN$11</f>
        <v>-5.9428571428571414E-2</v>
      </c>
      <c r="AQ2264">
        <f>MAX(MIN(AP2264,AN$9),AN$10)</f>
        <v>0</v>
      </c>
      <c r="AR2264">
        <f>IF(OR(AP2264&lt;0,V2264=0),0,INT(AX2263*AQ2264/100))</f>
        <v>0</v>
      </c>
      <c r="AS2264">
        <f>IF(AR2264&gt;0,1,0)</f>
        <v>0</v>
      </c>
      <c r="AT2264" s="1">
        <f>IF(V2264=1,K2264,0)*AS2264</f>
        <v>0</v>
      </c>
      <c r="AU2264" s="1">
        <f>MIN(AR2264,AN$13)*AS2264*AT2264</f>
        <v>0</v>
      </c>
      <c r="AV2264" s="1">
        <f>MIN(AR2264,AN$13)*AS2264*100</f>
        <v>0</v>
      </c>
      <c r="AW2264" s="1">
        <f>AU2264-AV2264</f>
        <v>0</v>
      </c>
      <c r="AX2264" s="1">
        <f>AX2263+AW2264</f>
        <v>258440</v>
      </c>
      <c r="AY2264">
        <f>IF(AT2264=0,IF(AS2264=1,AY2263+1,AY2263),0)</f>
        <v>4</v>
      </c>
      <c r="AZ2264">
        <f t="shared" si="36"/>
        <v>0</v>
      </c>
    </row>
    <row r="2265" spans="1:52" x14ac:dyDescent="0.4">
      <c r="A2265">
        <f ca="1">RAND()</f>
        <v>0.96493592696198904</v>
      </c>
      <c r="B2265">
        <v>20260614</v>
      </c>
      <c r="C2265">
        <v>9</v>
      </c>
      <c r="D2265">
        <v>3</v>
      </c>
      <c r="E2265">
        <v>1</v>
      </c>
      <c r="F2265">
        <v>703</v>
      </c>
      <c r="G2265">
        <v>24</v>
      </c>
      <c r="H2265">
        <v>1800</v>
      </c>
      <c r="I2265">
        <v>1</v>
      </c>
      <c r="J2265">
        <v>16</v>
      </c>
      <c r="K2265">
        <v>1260</v>
      </c>
      <c r="L2265">
        <v>330</v>
      </c>
      <c r="M2265">
        <v>290</v>
      </c>
      <c r="N2265">
        <v>390</v>
      </c>
      <c r="O2265">
        <v>2400</v>
      </c>
      <c r="P2265">
        <v>5830</v>
      </c>
      <c r="Q2265">
        <v>7870</v>
      </c>
      <c r="R2265">
        <v>76490</v>
      </c>
      <c r="S2265">
        <v>870</v>
      </c>
      <c r="T2265">
        <v>2060</v>
      </c>
      <c r="U2265">
        <v>1140</v>
      </c>
      <c r="V2265">
        <v>7</v>
      </c>
      <c r="W2265">
        <v>16</v>
      </c>
      <c r="X2265">
        <v>2</v>
      </c>
      <c r="Y2265">
        <v>5</v>
      </c>
      <c r="Z2265">
        <v>10</v>
      </c>
      <c r="AA2265">
        <v>8</v>
      </c>
      <c r="AB2265">
        <v>1</v>
      </c>
      <c r="AC2265">
        <v>9</v>
      </c>
      <c r="AD2265">
        <v>4</v>
      </c>
      <c r="AE2265">
        <v>3</v>
      </c>
      <c r="AF2265">
        <v>11</v>
      </c>
      <c r="AG2265">
        <v>6</v>
      </c>
      <c r="AH2265">
        <v>14</v>
      </c>
      <c r="AI2265">
        <v>12</v>
      </c>
      <c r="AJ2265">
        <v>13</v>
      </c>
      <c r="AK2265">
        <v>15</v>
      </c>
      <c r="AL2265">
        <v>0</v>
      </c>
      <c r="AM2265">
        <v>0</v>
      </c>
      <c r="AN2265">
        <v>0.158</v>
      </c>
      <c r="AO2265">
        <v>5.8</v>
      </c>
      <c r="AP2265">
        <f>(AN2265+AN$12-(1-AN2265-AN$12)/(AO2265-1))/AN$11</f>
        <v>-4.3541666666666659E-3</v>
      </c>
      <c r="AQ2265">
        <f>MAX(MIN(AP2265,AN$9),AN$10)</f>
        <v>0</v>
      </c>
      <c r="AR2265">
        <f>IF(OR(AP2265&lt;0,V2265=0),0,INT(AX2264*AQ2265/100))</f>
        <v>0</v>
      </c>
      <c r="AS2265">
        <f>IF(AR2265&gt;0,1,0)</f>
        <v>0</v>
      </c>
      <c r="AT2265" s="1">
        <f>IF(V2265=1,K2265,0)*AS2265</f>
        <v>0</v>
      </c>
      <c r="AU2265" s="1">
        <f>MIN(AR2265,AN$13)*AS2265*AT2265</f>
        <v>0</v>
      </c>
      <c r="AV2265" s="1">
        <f>MIN(AR2265,AN$13)*AS2265*100</f>
        <v>0</v>
      </c>
      <c r="AW2265" s="1">
        <f>AU2265-AV2265</f>
        <v>0</v>
      </c>
      <c r="AX2265" s="1">
        <f>AX2264+AW2265</f>
        <v>258440</v>
      </c>
      <c r="AY2265">
        <f>IF(AT2265=0,IF(AS2265=1,AY2264+1,AY2264),0)</f>
        <v>4</v>
      </c>
      <c r="AZ2265">
        <f t="shared" si="36"/>
        <v>0</v>
      </c>
    </row>
    <row r="2266" spans="1:52" x14ac:dyDescent="0.4">
      <c r="A2266">
        <f ca="1">RAND()</f>
        <v>0.89307164436537412</v>
      </c>
      <c r="B2266">
        <v>20260614</v>
      </c>
      <c r="C2266">
        <v>9</v>
      </c>
      <c r="D2266">
        <v>4</v>
      </c>
      <c r="E2266">
        <v>1</v>
      </c>
      <c r="F2266">
        <v>703</v>
      </c>
      <c r="G2266">
        <v>17</v>
      </c>
      <c r="H2266">
        <v>2200</v>
      </c>
      <c r="I2266">
        <v>1</v>
      </c>
      <c r="J2266">
        <v>17</v>
      </c>
      <c r="K2266">
        <v>220</v>
      </c>
      <c r="L2266">
        <v>140</v>
      </c>
      <c r="M2266">
        <v>190</v>
      </c>
      <c r="N2266">
        <v>190</v>
      </c>
      <c r="O2266">
        <v>730</v>
      </c>
      <c r="P2266">
        <v>960</v>
      </c>
      <c r="Q2266">
        <v>1260</v>
      </c>
      <c r="R2266">
        <v>4800</v>
      </c>
      <c r="S2266">
        <v>310</v>
      </c>
      <c r="T2266">
        <v>340</v>
      </c>
      <c r="U2266">
        <v>740</v>
      </c>
      <c r="V2266">
        <v>1</v>
      </c>
      <c r="W2266">
        <v>7</v>
      </c>
      <c r="X2266">
        <v>9</v>
      </c>
      <c r="Y2266">
        <v>2</v>
      </c>
      <c r="Z2266">
        <v>3</v>
      </c>
      <c r="AA2266">
        <v>8</v>
      </c>
      <c r="AB2266">
        <v>17</v>
      </c>
      <c r="AC2266">
        <v>6</v>
      </c>
      <c r="AD2266">
        <v>10</v>
      </c>
      <c r="AE2266">
        <v>5</v>
      </c>
      <c r="AF2266">
        <v>12</v>
      </c>
      <c r="AG2266">
        <v>14</v>
      </c>
      <c r="AH2266">
        <v>11</v>
      </c>
      <c r="AI2266">
        <v>15</v>
      </c>
      <c r="AJ2266">
        <v>13</v>
      </c>
      <c r="AK2266">
        <v>16</v>
      </c>
      <c r="AL2266">
        <v>4</v>
      </c>
      <c r="AM2266">
        <v>0</v>
      </c>
      <c r="AN2266">
        <v>0.25700000000000001</v>
      </c>
      <c r="AO2266">
        <v>2.2000000000000002</v>
      </c>
      <c r="AP2266">
        <f>(AN2266+AN$12-(1-AN2266-AN$12)/(AO2266-1))/AN$11</f>
        <v>-9.0541666666666631E-2</v>
      </c>
      <c r="AQ2266">
        <f>MAX(MIN(AP2266,AN$9),AN$10)</f>
        <v>0</v>
      </c>
      <c r="AR2266">
        <f>IF(OR(AP2266&lt;0,V2266=0),0,INT(AX2265*AQ2266/100))</f>
        <v>0</v>
      </c>
      <c r="AS2266">
        <f>IF(AR2266&gt;0,1,0)</f>
        <v>0</v>
      </c>
      <c r="AT2266" s="1">
        <f>IF(V2266=1,K2266,0)*AS2266</f>
        <v>0</v>
      </c>
      <c r="AU2266" s="1">
        <f>MIN(AR2266,AN$13)*AS2266*AT2266</f>
        <v>0</v>
      </c>
      <c r="AV2266" s="1">
        <f>MIN(AR2266,AN$13)*AS2266*100</f>
        <v>0</v>
      </c>
      <c r="AW2266" s="1">
        <f>AU2266-AV2266</f>
        <v>0</v>
      </c>
      <c r="AX2266" s="1">
        <f>AX2265+AW2266</f>
        <v>258440</v>
      </c>
      <c r="AY2266">
        <f>IF(AT2266=0,IF(AS2266=1,AY2265+1,AY2265),0)</f>
        <v>4</v>
      </c>
      <c r="AZ2266">
        <f t="shared" si="36"/>
        <v>0</v>
      </c>
    </row>
    <row r="2267" spans="1:52" x14ac:dyDescent="0.4">
      <c r="A2267">
        <f ca="1">RAND()</f>
        <v>0.67666857685962656</v>
      </c>
      <c r="B2267">
        <v>20260614</v>
      </c>
      <c r="C2267">
        <v>9</v>
      </c>
      <c r="D2267">
        <v>6</v>
      </c>
      <c r="E2267">
        <v>2</v>
      </c>
      <c r="F2267">
        <v>5</v>
      </c>
      <c r="G2267">
        <v>24</v>
      </c>
      <c r="H2267">
        <v>1200</v>
      </c>
      <c r="I2267">
        <v>1</v>
      </c>
      <c r="J2267">
        <v>16</v>
      </c>
      <c r="K2267">
        <v>1080</v>
      </c>
      <c r="L2267">
        <v>300</v>
      </c>
      <c r="M2267">
        <v>540</v>
      </c>
      <c r="N2267">
        <v>390</v>
      </c>
      <c r="O2267">
        <v>6640</v>
      </c>
      <c r="P2267">
        <v>13170</v>
      </c>
      <c r="Q2267">
        <v>25910</v>
      </c>
      <c r="R2267">
        <v>155880</v>
      </c>
      <c r="S2267">
        <v>2090</v>
      </c>
      <c r="T2267">
        <v>1300</v>
      </c>
      <c r="U2267">
        <v>2770</v>
      </c>
      <c r="V2267">
        <v>3</v>
      </c>
      <c r="W2267">
        <v>2</v>
      </c>
      <c r="X2267">
        <v>1</v>
      </c>
      <c r="Y2267">
        <v>7</v>
      </c>
      <c r="Z2267">
        <v>8</v>
      </c>
      <c r="AA2267">
        <v>10</v>
      </c>
      <c r="AB2267">
        <v>16</v>
      </c>
      <c r="AC2267">
        <v>6</v>
      </c>
      <c r="AD2267">
        <v>11</v>
      </c>
      <c r="AE2267">
        <v>4</v>
      </c>
      <c r="AF2267">
        <v>5</v>
      </c>
      <c r="AG2267">
        <v>14</v>
      </c>
      <c r="AH2267">
        <v>9</v>
      </c>
      <c r="AI2267">
        <v>13</v>
      </c>
      <c r="AJ2267">
        <v>15</v>
      </c>
      <c r="AK2267">
        <v>12</v>
      </c>
      <c r="AL2267">
        <v>0</v>
      </c>
      <c r="AM2267">
        <v>0</v>
      </c>
      <c r="AN2267">
        <v>0.20200000000000001</v>
      </c>
      <c r="AO2267">
        <v>14.3</v>
      </c>
      <c r="AP2267">
        <f>(AN2267+AN$12-(1-AN2267-AN$12)/(AO2267-1))/AN$11</f>
        <v>3.5500000000000004E-2</v>
      </c>
      <c r="AQ2267">
        <f>MAX(MIN(AP2267,AN$9),AN$10)</f>
        <v>0.03</v>
      </c>
      <c r="AR2267">
        <f>IF(OR(AP2267&lt;0,V2267=0),0,INT(AX2266*AQ2267/100))</f>
        <v>77</v>
      </c>
      <c r="AS2267">
        <f>IF(AR2267&gt;0,1,0)</f>
        <v>1</v>
      </c>
      <c r="AT2267" s="1">
        <f>IF(V2267=1,K2267,0)*AS2267</f>
        <v>0</v>
      </c>
      <c r="AU2267" s="1">
        <f>MIN(AR2267,AN$13)*AS2267*AT2267</f>
        <v>0</v>
      </c>
      <c r="AV2267" s="1">
        <f>MIN(AR2267,AN$13)*AS2267*100</f>
        <v>2000</v>
      </c>
      <c r="AW2267" s="1">
        <f>AU2267-AV2267</f>
        <v>-2000</v>
      </c>
      <c r="AX2267" s="1">
        <f>AX2266+AW2267</f>
        <v>256440</v>
      </c>
      <c r="AY2267">
        <f>IF(AT2267=0,IF(AS2267=1,AY2266+1,AY2266),0)</f>
        <v>5</v>
      </c>
      <c r="AZ2267">
        <f t="shared" si="36"/>
        <v>0</v>
      </c>
    </row>
    <row r="2268" spans="1:52" x14ac:dyDescent="0.4">
      <c r="A2268">
        <f ca="1">RAND()</f>
        <v>0.3377548432010824</v>
      </c>
      <c r="B2268">
        <v>20260614</v>
      </c>
      <c r="C2268">
        <v>9</v>
      </c>
      <c r="D2268">
        <v>7</v>
      </c>
      <c r="E2268">
        <v>2</v>
      </c>
      <c r="F2268">
        <v>5</v>
      </c>
      <c r="G2268">
        <v>17</v>
      </c>
      <c r="H2268">
        <v>2000</v>
      </c>
      <c r="I2268">
        <v>1</v>
      </c>
      <c r="J2268">
        <v>11</v>
      </c>
      <c r="K2268">
        <v>460</v>
      </c>
      <c r="L2268">
        <v>170</v>
      </c>
      <c r="M2268">
        <v>250</v>
      </c>
      <c r="N2268">
        <v>140</v>
      </c>
      <c r="O2268">
        <v>2720</v>
      </c>
      <c r="P2268">
        <v>4310</v>
      </c>
      <c r="Q2268">
        <v>1830</v>
      </c>
      <c r="R2268">
        <v>14370</v>
      </c>
      <c r="S2268">
        <v>760</v>
      </c>
      <c r="T2268">
        <v>340</v>
      </c>
      <c r="U2268">
        <v>600</v>
      </c>
      <c r="V2268">
        <v>3</v>
      </c>
      <c r="W2268">
        <v>1</v>
      </c>
      <c r="X2268">
        <v>4</v>
      </c>
      <c r="Y2268">
        <v>8</v>
      </c>
      <c r="Z2268">
        <v>5</v>
      </c>
      <c r="AA2268">
        <v>10</v>
      </c>
      <c r="AB2268">
        <v>7</v>
      </c>
      <c r="AC2268">
        <v>11</v>
      </c>
      <c r="AD2268">
        <v>2</v>
      </c>
      <c r="AE2268">
        <v>6</v>
      </c>
      <c r="AF2268">
        <v>9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0.26300000000000001</v>
      </c>
      <c r="AO2268">
        <v>2.9</v>
      </c>
      <c r="AP2268">
        <f>(AN2268+AN$12-(1-AN2268-AN$12)/(AO2268-1))/AN$11</f>
        <v>-3.122368421052632E-2</v>
      </c>
      <c r="AQ2268">
        <f>MAX(MIN(AP2268,AN$9),AN$10)</f>
        <v>0</v>
      </c>
      <c r="AR2268">
        <f>IF(OR(AP2268&lt;0,V2268=0),0,INT(AX2267*AQ2268/100))</f>
        <v>0</v>
      </c>
      <c r="AS2268">
        <f>IF(AR2268&gt;0,1,0)</f>
        <v>0</v>
      </c>
      <c r="AT2268" s="1">
        <f>IF(V2268=1,K2268,0)*AS2268</f>
        <v>0</v>
      </c>
      <c r="AU2268" s="1">
        <f>MIN(AR2268,AN$13)*AS2268*AT2268</f>
        <v>0</v>
      </c>
      <c r="AV2268" s="1">
        <f>MIN(AR2268,AN$13)*AS2268*100</f>
        <v>0</v>
      </c>
      <c r="AW2268" s="1">
        <f>AU2268-AV2268</f>
        <v>0</v>
      </c>
      <c r="AX2268" s="1">
        <f>AX2267+AW2268</f>
        <v>256440</v>
      </c>
      <c r="AY2268">
        <f>IF(AT2268=0,IF(AS2268=1,AY2267+1,AY2267),0)</f>
        <v>5</v>
      </c>
      <c r="AZ2268">
        <f t="shared" si="36"/>
        <v>0</v>
      </c>
    </row>
    <row r="2269" spans="1:52" x14ac:dyDescent="0.4">
      <c r="A2269">
        <f ca="1">RAND()</f>
        <v>0.89520703325272033</v>
      </c>
      <c r="B2269">
        <v>20260614</v>
      </c>
      <c r="C2269">
        <v>9</v>
      </c>
      <c r="D2269">
        <v>8</v>
      </c>
      <c r="E2269">
        <v>2</v>
      </c>
      <c r="F2269">
        <v>10</v>
      </c>
      <c r="G2269">
        <v>24</v>
      </c>
      <c r="H2269">
        <v>1800</v>
      </c>
      <c r="I2269">
        <v>1</v>
      </c>
      <c r="J2269">
        <v>9</v>
      </c>
      <c r="K2269">
        <v>160</v>
      </c>
      <c r="L2269">
        <v>110</v>
      </c>
      <c r="M2269">
        <v>350</v>
      </c>
      <c r="N2269">
        <v>150</v>
      </c>
      <c r="O2269">
        <v>1410</v>
      </c>
      <c r="P2269">
        <v>1710</v>
      </c>
      <c r="Q2269">
        <v>1740</v>
      </c>
      <c r="R2269">
        <v>6870</v>
      </c>
      <c r="S2269">
        <v>560</v>
      </c>
      <c r="T2269">
        <v>190</v>
      </c>
      <c r="U2269">
        <v>1000</v>
      </c>
      <c r="V2269">
        <v>1</v>
      </c>
      <c r="W2269">
        <v>4</v>
      </c>
      <c r="X2269">
        <v>6</v>
      </c>
      <c r="Y2269">
        <v>3</v>
      </c>
      <c r="Z2269">
        <v>8</v>
      </c>
      <c r="AA2269">
        <v>2</v>
      </c>
      <c r="AB2269">
        <v>9</v>
      </c>
      <c r="AC2269">
        <v>7</v>
      </c>
      <c r="AD2269">
        <v>5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0.20799999999999999</v>
      </c>
      <c r="AO2269">
        <v>1.6</v>
      </c>
      <c r="AP2269">
        <f>(AN2269+AN$12-(1-AN2269-AN$12)/(AO2269-1))/AN$11</f>
        <v>-0.27799999999999997</v>
      </c>
      <c r="AQ2269">
        <f>MAX(MIN(AP2269,AN$9),AN$10)</f>
        <v>0</v>
      </c>
      <c r="AR2269">
        <f>IF(OR(AP2269&lt;0,V2269=0),0,INT(AX2268*AQ2269/100))</f>
        <v>0</v>
      </c>
      <c r="AS2269">
        <f>IF(AR2269&gt;0,1,0)</f>
        <v>0</v>
      </c>
      <c r="AT2269" s="1">
        <f>IF(V2269=1,K2269,0)*AS2269</f>
        <v>0</v>
      </c>
      <c r="AU2269" s="1">
        <f>MIN(AR2269,AN$13)*AS2269*AT2269</f>
        <v>0</v>
      </c>
      <c r="AV2269" s="1">
        <f>MIN(AR2269,AN$13)*AS2269*100</f>
        <v>0</v>
      </c>
      <c r="AW2269" s="1">
        <f>AU2269-AV2269</f>
        <v>0</v>
      </c>
      <c r="AX2269" s="1">
        <f>AX2268+AW2269</f>
        <v>256440</v>
      </c>
      <c r="AY2269">
        <f>IF(AT2269=0,IF(AS2269=1,AY2268+1,AY2268),0)</f>
        <v>5</v>
      </c>
      <c r="AZ2269">
        <f t="shared" si="36"/>
        <v>0</v>
      </c>
    </row>
    <row r="2270" spans="1:52" x14ac:dyDescent="0.4">
      <c r="A2270">
        <f ca="1">RAND()</f>
        <v>0.30667716880554896</v>
      </c>
      <c r="B2270">
        <v>20260614</v>
      </c>
      <c r="C2270">
        <v>9</v>
      </c>
      <c r="D2270">
        <v>9</v>
      </c>
      <c r="E2270">
        <v>2</v>
      </c>
      <c r="F2270">
        <v>10</v>
      </c>
      <c r="G2270">
        <v>17</v>
      </c>
      <c r="H2270">
        <v>1200</v>
      </c>
      <c r="I2270">
        <v>1</v>
      </c>
      <c r="J2270">
        <v>14</v>
      </c>
      <c r="K2270">
        <v>890</v>
      </c>
      <c r="L2270">
        <v>280</v>
      </c>
      <c r="M2270">
        <v>630</v>
      </c>
      <c r="N2270">
        <v>180</v>
      </c>
      <c r="O2270">
        <v>16310</v>
      </c>
      <c r="P2270">
        <v>32300</v>
      </c>
      <c r="Q2270">
        <v>17360</v>
      </c>
      <c r="R2270">
        <v>177760</v>
      </c>
      <c r="S2270">
        <v>4550</v>
      </c>
      <c r="T2270">
        <v>780</v>
      </c>
      <c r="U2270">
        <v>1910</v>
      </c>
      <c r="V2270">
        <v>8</v>
      </c>
      <c r="W2270">
        <v>3</v>
      </c>
      <c r="X2270">
        <v>1</v>
      </c>
      <c r="Y2270">
        <v>7</v>
      </c>
      <c r="Z2270">
        <v>12</v>
      </c>
      <c r="AA2270">
        <v>0</v>
      </c>
      <c r="AB2270">
        <v>10</v>
      </c>
      <c r="AC2270">
        <v>13</v>
      </c>
      <c r="AD2270">
        <v>11</v>
      </c>
      <c r="AE2270">
        <v>4</v>
      </c>
      <c r="AF2270">
        <v>6</v>
      </c>
      <c r="AG2270">
        <v>9</v>
      </c>
      <c r="AH2270">
        <v>2</v>
      </c>
      <c r="AI2270">
        <v>5</v>
      </c>
      <c r="AJ2270">
        <v>0</v>
      </c>
      <c r="AK2270">
        <v>0</v>
      </c>
      <c r="AL2270">
        <v>0</v>
      </c>
      <c r="AM2270">
        <v>0</v>
      </c>
      <c r="AN2270">
        <v>0.20599999999999999</v>
      </c>
      <c r="AO2270">
        <v>3.6</v>
      </c>
      <c r="AP2270">
        <f>(AN2270+AN$12-(1-AN2270-AN$12)/(AO2270-1))/AN$11</f>
        <v>-2.4846153846153844E-2</v>
      </c>
      <c r="AQ2270">
        <f>MAX(MIN(AP2270,AN$9),AN$10)</f>
        <v>0</v>
      </c>
      <c r="AR2270">
        <f>IF(OR(AP2270&lt;0,V2270=0),0,INT(AX2269*AQ2270/100))</f>
        <v>0</v>
      </c>
      <c r="AS2270">
        <f>IF(AR2270&gt;0,1,0)</f>
        <v>0</v>
      </c>
      <c r="AT2270" s="1">
        <f>IF(V2270=1,K2270,0)*AS2270</f>
        <v>0</v>
      </c>
      <c r="AU2270" s="1">
        <f>MIN(AR2270,AN$13)*AS2270*AT2270</f>
        <v>0</v>
      </c>
      <c r="AV2270" s="1">
        <f>MIN(AR2270,AN$13)*AS2270*100</f>
        <v>0</v>
      </c>
      <c r="AW2270" s="1">
        <f>AU2270-AV2270</f>
        <v>0</v>
      </c>
      <c r="AX2270" s="1">
        <f>AX2269+AW2270</f>
        <v>256440</v>
      </c>
      <c r="AY2270">
        <f>IF(AT2270=0,IF(AS2270=1,AY2269+1,AY2269),0)</f>
        <v>5</v>
      </c>
      <c r="AZ2270">
        <f t="shared" si="36"/>
        <v>0</v>
      </c>
    </row>
    <row r="2271" spans="1:52" x14ac:dyDescent="0.4">
      <c r="A2271">
        <f ca="1">RAND()</f>
        <v>0.60151945758022995</v>
      </c>
      <c r="B2271">
        <v>20260614</v>
      </c>
      <c r="C2271">
        <v>9</v>
      </c>
      <c r="D2271">
        <v>10</v>
      </c>
      <c r="E2271">
        <v>2</v>
      </c>
      <c r="F2271">
        <v>16</v>
      </c>
      <c r="G2271">
        <v>18</v>
      </c>
      <c r="H2271">
        <v>1600</v>
      </c>
      <c r="I2271">
        <v>1</v>
      </c>
      <c r="J2271">
        <v>14</v>
      </c>
      <c r="K2271">
        <v>480</v>
      </c>
      <c r="L2271">
        <v>220</v>
      </c>
      <c r="M2271">
        <v>140</v>
      </c>
      <c r="N2271">
        <v>670</v>
      </c>
      <c r="O2271">
        <v>800</v>
      </c>
      <c r="P2271">
        <v>1570</v>
      </c>
      <c r="Q2271">
        <v>8760</v>
      </c>
      <c r="R2271">
        <v>33810</v>
      </c>
      <c r="S2271">
        <v>420</v>
      </c>
      <c r="T2271">
        <v>3520</v>
      </c>
      <c r="U2271">
        <v>1590</v>
      </c>
      <c r="V2271">
        <v>2</v>
      </c>
      <c r="W2271">
        <v>1</v>
      </c>
      <c r="X2271">
        <v>9</v>
      </c>
      <c r="Y2271">
        <v>14</v>
      </c>
      <c r="Z2271">
        <v>11</v>
      </c>
      <c r="AA2271">
        <v>6</v>
      </c>
      <c r="AB2271">
        <v>8</v>
      </c>
      <c r="AC2271">
        <v>3</v>
      </c>
      <c r="AD2271">
        <v>7</v>
      </c>
      <c r="AE2271">
        <v>5</v>
      </c>
      <c r="AF2271">
        <v>10</v>
      </c>
      <c r="AG2271">
        <v>4</v>
      </c>
      <c r="AH2271">
        <v>13</v>
      </c>
      <c r="AI2271">
        <v>12</v>
      </c>
      <c r="AJ2271">
        <v>0</v>
      </c>
      <c r="AK2271">
        <v>0</v>
      </c>
      <c r="AL2271">
        <v>0</v>
      </c>
      <c r="AM2271">
        <v>0</v>
      </c>
      <c r="AN2271">
        <v>0.183</v>
      </c>
      <c r="AO2271">
        <v>2.5</v>
      </c>
      <c r="AP2271">
        <f>(AN2271+AN$12-(1-AN2271-AN$12)/(AO2271-1))/AN$11</f>
        <v>-9.0416666666666659E-2</v>
      </c>
      <c r="AQ2271">
        <f>MAX(MIN(AP2271,AN$9),AN$10)</f>
        <v>0</v>
      </c>
      <c r="AR2271">
        <f>IF(OR(AP2271&lt;0,V2271=0),0,INT(AX2270*AQ2271/100))</f>
        <v>0</v>
      </c>
      <c r="AS2271">
        <f>IF(AR2271&gt;0,1,0)</f>
        <v>0</v>
      </c>
      <c r="AT2271" s="1">
        <f>IF(V2271=1,K2271,0)*AS2271</f>
        <v>0</v>
      </c>
      <c r="AU2271" s="1">
        <f>MIN(AR2271,AN$13)*AS2271*AT2271</f>
        <v>0</v>
      </c>
      <c r="AV2271" s="1">
        <f>MIN(AR2271,AN$13)*AS2271*100</f>
        <v>0</v>
      </c>
      <c r="AW2271" s="1">
        <f>AU2271-AV2271</f>
        <v>0</v>
      </c>
      <c r="AX2271" s="1">
        <f>AX2270+AW2271</f>
        <v>256440</v>
      </c>
      <c r="AY2271">
        <f>IF(AT2271=0,IF(AS2271=1,AY2270+1,AY2270),0)</f>
        <v>5</v>
      </c>
      <c r="AZ2271">
        <f t="shared" si="36"/>
        <v>0</v>
      </c>
    </row>
    <row r="2272" spans="1:52" x14ac:dyDescent="0.4">
      <c r="A2272">
        <f ca="1">RAND()</f>
        <v>0.93263732715370862</v>
      </c>
      <c r="B2272">
        <v>20260614</v>
      </c>
      <c r="C2272">
        <v>9</v>
      </c>
      <c r="D2272">
        <v>11</v>
      </c>
      <c r="E2272">
        <v>2</v>
      </c>
      <c r="F2272">
        <v>999</v>
      </c>
      <c r="G2272">
        <v>17</v>
      </c>
      <c r="H2272">
        <v>2200</v>
      </c>
      <c r="I2272">
        <v>3</v>
      </c>
      <c r="J2272">
        <v>18</v>
      </c>
      <c r="K2272">
        <v>390</v>
      </c>
      <c r="L2272">
        <v>140</v>
      </c>
      <c r="M2272">
        <v>120</v>
      </c>
      <c r="N2272">
        <v>170</v>
      </c>
      <c r="O2272">
        <v>620</v>
      </c>
      <c r="P2272">
        <v>1360</v>
      </c>
      <c r="Q2272">
        <v>1230</v>
      </c>
      <c r="R2272">
        <v>6040</v>
      </c>
      <c r="S2272">
        <v>260</v>
      </c>
      <c r="T2272">
        <v>490</v>
      </c>
      <c r="U2272">
        <v>290</v>
      </c>
      <c r="V2272">
        <v>2</v>
      </c>
      <c r="W2272">
        <v>12</v>
      </c>
      <c r="X2272">
        <v>1</v>
      </c>
      <c r="Y2272">
        <v>3</v>
      </c>
      <c r="Z2272">
        <v>0</v>
      </c>
      <c r="AA2272">
        <v>9</v>
      </c>
      <c r="AB2272">
        <v>13</v>
      </c>
      <c r="AC2272">
        <v>7</v>
      </c>
      <c r="AD2272">
        <v>14</v>
      </c>
      <c r="AE2272">
        <v>5</v>
      </c>
      <c r="AF2272">
        <v>10</v>
      </c>
      <c r="AG2272">
        <v>15</v>
      </c>
      <c r="AH2272">
        <v>8</v>
      </c>
      <c r="AI2272">
        <v>6</v>
      </c>
      <c r="AJ2272">
        <v>16</v>
      </c>
      <c r="AK2272">
        <v>17</v>
      </c>
      <c r="AL2272">
        <v>11</v>
      </c>
      <c r="AM2272">
        <v>4</v>
      </c>
      <c r="AN2272">
        <v>0.191</v>
      </c>
      <c r="AO2272">
        <v>2.5</v>
      </c>
      <c r="AP2272">
        <f>(AN2272+AN$12-(1-AN2272-AN$12)/(AO2272-1))/AN$11</f>
        <v>-8.7083333333333332E-2</v>
      </c>
      <c r="AQ2272">
        <f>MAX(MIN(AP2272,AN$9),AN$10)</f>
        <v>0</v>
      </c>
      <c r="AR2272">
        <f>IF(OR(AP2272&lt;0,V2272=0),0,INT(AX2271*AQ2272/100))</f>
        <v>0</v>
      </c>
      <c r="AS2272">
        <f>IF(AR2272&gt;0,1,0)</f>
        <v>0</v>
      </c>
      <c r="AT2272" s="1">
        <f>IF(V2272=1,K2272,0)*AS2272</f>
        <v>0</v>
      </c>
      <c r="AU2272" s="1">
        <f>MIN(AR2272,AN$13)*AS2272*AT2272</f>
        <v>0</v>
      </c>
      <c r="AV2272" s="1">
        <f>MIN(AR2272,AN$13)*AS2272*100</f>
        <v>0</v>
      </c>
      <c r="AW2272" s="1">
        <f>AU2272-AV2272</f>
        <v>0</v>
      </c>
      <c r="AX2272" s="1">
        <f>AX2271+AW2272</f>
        <v>256440</v>
      </c>
      <c r="AY2272">
        <f>IF(AT2272=0,IF(AS2272=1,AY2271+1,AY2271),0)</f>
        <v>5</v>
      </c>
      <c r="AZ2272">
        <f t="shared" si="36"/>
        <v>0</v>
      </c>
    </row>
    <row r="2273" spans="1:52" x14ac:dyDescent="0.4">
      <c r="A2273">
        <f ca="1">RAND()</f>
        <v>0.79892397527738901</v>
      </c>
      <c r="B2273">
        <v>20260614</v>
      </c>
      <c r="C2273">
        <v>9</v>
      </c>
      <c r="D2273">
        <v>12</v>
      </c>
      <c r="E2273">
        <v>2</v>
      </c>
      <c r="F2273">
        <v>16</v>
      </c>
      <c r="G2273">
        <v>24</v>
      </c>
      <c r="H2273">
        <v>1200</v>
      </c>
      <c r="I2273">
        <v>3</v>
      </c>
      <c r="J2273">
        <v>16</v>
      </c>
      <c r="K2273">
        <v>580</v>
      </c>
      <c r="L2273">
        <v>190</v>
      </c>
      <c r="M2273">
        <v>260</v>
      </c>
      <c r="N2273">
        <v>170</v>
      </c>
      <c r="O2273">
        <v>2510</v>
      </c>
      <c r="P2273">
        <v>4430</v>
      </c>
      <c r="Q2273">
        <v>3860</v>
      </c>
      <c r="R2273">
        <v>23640</v>
      </c>
      <c r="S2273">
        <v>730</v>
      </c>
      <c r="T2273">
        <v>460</v>
      </c>
      <c r="U2273">
        <v>870</v>
      </c>
      <c r="V2273">
        <v>3</v>
      </c>
      <c r="W2273">
        <v>5</v>
      </c>
      <c r="X2273">
        <v>8</v>
      </c>
      <c r="Y2273">
        <v>1</v>
      </c>
      <c r="Z2273">
        <v>9</v>
      </c>
      <c r="AA2273">
        <v>4</v>
      </c>
      <c r="AB2273">
        <v>15</v>
      </c>
      <c r="AC2273">
        <v>13</v>
      </c>
      <c r="AD2273">
        <v>2</v>
      </c>
      <c r="AE2273">
        <v>14</v>
      </c>
      <c r="AF2273">
        <v>6</v>
      </c>
      <c r="AG2273">
        <v>7</v>
      </c>
      <c r="AH2273">
        <v>0</v>
      </c>
      <c r="AI2273">
        <v>12</v>
      </c>
      <c r="AJ2273">
        <v>11</v>
      </c>
      <c r="AK2273">
        <v>10</v>
      </c>
      <c r="AL2273">
        <v>0</v>
      </c>
      <c r="AM2273">
        <v>0</v>
      </c>
      <c r="AN2273">
        <v>0.27500000000000002</v>
      </c>
      <c r="AO2273">
        <v>3.5</v>
      </c>
      <c r="AP2273">
        <f>(AN2273+AN$12-(1-AN2273-AN$12)/(AO2273-1))/AN$11</f>
        <v>-3.7499999999999895E-3</v>
      </c>
      <c r="AQ2273">
        <f>MAX(MIN(AP2273,AN$9),AN$10)</f>
        <v>0</v>
      </c>
      <c r="AR2273">
        <f>IF(OR(AP2273&lt;0,V2273=0),0,INT(AX2272*AQ2273/100))</f>
        <v>0</v>
      </c>
      <c r="AS2273">
        <f>IF(AR2273&gt;0,1,0)</f>
        <v>0</v>
      </c>
      <c r="AT2273" s="1">
        <f>IF(V2273=1,K2273,0)*AS2273</f>
        <v>0</v>
      </c>
      <c r="AU2273" s="1">
        <f>MIN(AR2273,AN$13)*AS2273*AT2273</f>
        <v>0</v>
      </c>
      <c r="AV2273" s="1">
        <f>MIN(AR2273,AN$13)*AS2273*100</f>
        <v>0</v>
      </c>
      <c r="AW2273" s="1">
        <f>AU2273-AV2273</f>
        <v>0</v>
      </c>
      <c r="AX2273" s="1">
        <f>AX2272+AW2273</f>
        <v>256440</v>
      </c>
      <c r="AY2273">
        <f>IF(AT2273=0,IF(AS2273=1,AY2272+1,AY2272),0)</f>
        <v>5</v>
      </c>
      <c r="AZ2273">
        <f t="shared" si="36"/>
        <v>0</v>
      </c>
    </row>
    <row r="2274" spans="1:52" x14ac:dyDescent="0.4">
      <c r="A2274">
        <f ca="1">RAND()</f>
        <v>0.94836701978887039</v>
      </c>
      <c r="B2274">
        <v>20260614</v>
      </c>
      <c r="C2274">
        <v>5</v>
      </c>
      <c r="D2274">
        <v>12</v>
      </c>
      <c r="E2274">
        <v>2</v>
      </c>
      <c r="F2274">
        <v>10</v>
      </c>
      <c r="G2274">
        <v>23</v>
      </c>
      <c r="H2274">
        <v>1600</v>
      </c>
      <c r="I2274">
        <v>2</v>
      </c>
      <c r="J2274">
        <v>12</v>
      </c>
      <c r="K2274">
        <v>190</v>
      </c>
      <c r="L2274">
        <v>110</v>
      </c>
      <c r="M2274">
        <v>150</v>
      </c>
      <c r="N2274">
        <v>160</v>
      </c>
      <c r="O2274">
        <v>460</v>
      </c>
      <c r="P2274">
        <v>780</v>
      </c>
      <c r="Q2274">
        <v>1070</v>
      </c>
      <c r="R2274">
        <v>3310</v>
      </c>
      <c r="S2274">
        <v>240</v>
      </c>
      <c r="T2274">
        <v>290</v>
      </c>
      <c r="U2274">
        <v>420</v>
      </c>
      <c r="V2274">
        <v>2</v>
      </c>
      <c r="W2274">
        <v>1</v>
      </c>
      <c r="X2274">
        <v>4</v>
      </c>
      <c r="Y2274">
        <v>8</v>
      </c>
      <c r="Z2274">
        <v>7</v>
      </c>
      <c r="AA2274">
        <v>3</v>
      </c>
      <c r="AB2274">
        <v>5</v>
      </c>
      <c r="AC2274">
        <v>12</v>
      </c>
      <c r="AD2274">
        <v>11</v>
      </c>
      <c r="AE2274">
        <v>9</v>
      </c>
      <c r="AF2274">
        <v>6</v>
      </c>
      <c r="AG2274">
        <v>10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0.21199999999999999</v>
      </c>
      <c r="AO2274">
        <v>4.7</v>
      </c>
      <c r="AP2274">
        <f>(AN2274+AN$12-(1-AN2274-AN$12)/(AO2274-1))/AN$11</f>
        <v>-2.4324324324324215E-4</v>
      </c>
      <c r="AQ2274">
        <f>MAX(MIN(AP2274,AN$9),AN$10)</f>
        <v>0</v>
      </c>
      <c r="AR2274">
        <f>IF(OR(AP2274&lt;0,V2274=0),0,INT(AX2273*AQ2274/100))</f>
        <v>0</v>
      </c>
      <c r="AS2274">
        <f>IF(AR2274&gt;0,1,0)</f>
        <v>0</v>
      </c>
      <c r="AT2274" s="1">
        <f>IF(V2274=1,K2274,0)*AS2274</f>
        <v>0</v>
      </c>
      <c r="AU2274" s="1">
        <f>MIN(AR2274,AN$13)*AS2274*AT2274</f>
        <v>0</v>
      </c>
      <c r="AV2274" s="1">
        <f>MIN(AR2274,AN$13)*AS2274*100</f>
        <v>0</v>
      </c>
      <c r="AW2274" s="1">
        <f>AU2274-AV2274</f>
        <v>0</v>
      </c>
      <c r="AX2274" s="1">
        <f>AX2273+AW2274</f>
        <v>256440</v>
      </c>
      <c r="AY2274">
        <f>IF(AT2274=0,IF(AS2274=1,AY2273+1,AY2273),0)</f>
        <v>5</v>
      </c>
      <c r="AZ2274">
        <f t="shared" si="36"/>
        <v>0</v>
      </c>
    </row>
    <row r="2275" spans="1:52" x14ac:dyDescent="0.4">
      <c r="A2275">
        <f ca="1">RAND()</f>
        <v>0.26890787216701029</v>
      </c>
      <c r="B2275">
        <v>20260614</v>
      </c>
      <c r="C2275">
        <v>5</v>
      </c>
      <c r="D2275">
        <v>11</v>
      </c>
      <c r="E2275">
        <v>2</v>
      </c>
      <c r="F2275">
        <v>999</v>
      </c>
      <c r="G2275">
        <v>11</v>
      </c>
      <c r="H2275">
        <v>1400</v>
      </c>
      <c r="I2275">
        <v>1</v>
      </c>
      <c r="J2275">
        <v>14</v>
      </c>
      <c r="K2275">
        <v>270</v>
      </c>
      <c r="L2275">
        <v>140</v>
      </c>
      <c r="M2275">
        <v>800</v>
      </c>
      <c r="N2275">
        <v>370</v>
      </c>
      <c r="O2275">
        <v>7280</v>
      </c>
      <c r="P2275">
        <v>11030</v>
      </c>
      <c r="Q2275">
        <v>27320</v>
      </c>
      <c r="R2275">
        <v>137740</v>
      </c>
      <c r="S2275">
        <v>1830</v>
      </c>
      <c r="T2275">
        <v>760</v>
      </c>
      <c r="U2275">
        <v>8610</v>
      </c>
      <c r="V2275">
        <v>1</v>
      </c>
      <c r="W2275">
        <v>12</v>
      </c>
      <c r="X2275">
        <v>4</v>
      </c>
      <c r="Y2275">
        <v>10</v>
      </c>
      <c r="Z2275">
        <v>5</v>
      </c>
      <c r="AA2275">
        <v>8</v>
      </c>
      <c r="AB2275">
        <v>7</v>
      </c>
      <c r="AC2275">
        <v>9</v>
      </c>
      <c r="AD2275">
        <v>3</v>
      </c>
      <c r="AE2275">
        <v>6</v>
      </c>
      <c r="AF2275">
        <v>13</v>
      </c>
      <c r="AG2275">
        <v>0</v>
      </c>
      <c r="AH2275">
        <v>2</v>
      </c>
      <c r="AI2275">
        <v>11</v>
      </c>
      <c r="AJ2275">
        <v>0</v>
      </c>
      <c r="AK2275">
        <v>0</v>
      </c>
      <c r="AL2275">
        <v>0</v>
      </c>
      <c r="AM2275">
        <v>0</v>
      </c>
      <c r="AN2275">
        <v>0.16200000000000001</v>
      </c>
      <c r="AO2275">
        <v>2.7</v>
      </c>
      <c r="AP2275">
        <f>(AN2275+AN$12-(1-AN2275-AN$12)/(AO2275-1))/AN$11</f>
        <v>-8.2735294117647046E-2</v>
      </c>
      <c r="AQ2275">
        <f>MAX(MIN(AP2275,AN$9),AN$10)</f>
        <v>0</v>
      </c>
      <c r="AR2275">
        <f>IF(OR(AP2275&lt;0,V2275=0),0,INT(AX2274*AQ2275/100))</f>
        <v>0</v>
      </c>
      <c r="AS2275">
        <f>IF(AR2275&gt;0,1,0)</f>
        <v>0</v>
      </c>
      <c r="AT2275" s="1">
        <f>IF(V2275=1,K2275,0)*AS2275</f>
        <v>0</v>
      </c>
      <c r="AU2275" s="1">
        <f>MIN(AR2275,AN$13)*AS2275*AT2275</f>
        <v>0</v>
      </c>
      <c r="AV2275" s="1">
        <f>MIN(AR2275,AN$13)*AS2275*100</f>
        <v>0</v>
      </c>
      <c r="AW2275" s="1">
        <f>AU2275-AV2275</f>
        <v>0</v>
      </c>
      <c r="AX2275" s="1">
        <f>AX2274+AW2275</f>
        <v>256440</v>
      </c>
      <c r="AY2275">
        <f>IF(AT2275=0,IF(AS2275=1,AY2274+1,AY2274),0)</f>
        <v>5</v>
      </c>
      <c r="AZ2275">
        <f t="shared" si="36"/>
        <v>0</v>
      </c>
    </row>
    <row r="2276" spans="1:52" x14ac:dyDescent="0.4">
      <c r="A2276">
        <f ca="1">RAND()</f>
        <v>0.80285333467742259</v>
      </c>
      <c r="B2276">
        <v>20260614</v>
      </c>
      <c r="C2276">
        <v>5</v>
      </c>
      <c r="D2276">
        <v>10</v>
      </c>
      <c r="E2276">
        <v>2</v>
      </c>
      <c r="F2276">
        <v>16</v>
      </c>
      <c r="G2276">
        <v>11</v>
      </c>
      <c r="H2276">
        <v>2400</v>
      </c>
      <c r="I2276">
        <v>1</v>
      </c>
      <c r="J2276">
        <v>14</v>
      </c>
      <c r="K2276">
        <v>1010</v>
      </c>
      <c r="L2276">
        <v>320</v>
      </c>
      <c r="M2276">
        <v>180</v>
      </c>
      <c r="N2276">
        <v>370</v>
      </c>
      <c r="O2276">
        <v>2010</v>
      </c>
      <c r="P2276">
        <v>5230</v>
      </c>
      <c r="Q2276">
        <v>8250</v>
      </c>
      <c r="R2276">
        <v>47190</v>
      </c>
      <c r="S2276">
        <v>820</v>
      </c>
      <c r="T2276">
        <v>1980</v>
      </c>
      <c r="U2276">
        <v>940</v>
      </c>
      <c r="V2276">
        <v>6</v>
      </c>
      <c r="W2276">
        <v>2</v>
      </c>
      <c r="X2276">
        <v>3</v>
      </c>
      <c r="Y2276">
        <v>10</v>
      </c>
      <c r="Z2276">
        <v>1</v>
      </c>
      <c r="AA2276">
        <v>4</v>
      </c>
      <c r="AB2276">
        <v>13</v>
      </c>
      <c r="AC2276">
        <v>8</v>
      </c>
      <c r="AD2276">
        <v>7</v>
      </c>
      <c r="AE2276">
        <v>12</v>
      </c>
      <c r="AF2276">
        <v>9</v>
      </c>
      <c r="AG2276">
        <v>11</v>
      </c>
      <c r="AH2276">
        <v>5</v>
      </c>
      <c r="AI2276">
        <v>14</v>
      </c>
      <c r="AJ2276">
        <v>0</v>
      </c>
      <c r="AK2276">
        <v>0</v>
      </c>
      <c r="AL2276">
        <v>0</v>
      </c>
      <c r="AM2276">
        <v>0</v>
      </c>
      <c r="AN2276">
        <v>0.192</v>
      </c>
      <c r="AO2276">
        <v>3.3</v>
      </c>
      <c r="AP2276">
        <f>(AN2276+AN$12-(1-AN2276-AN$12)/(AO2276-1))/AN$11</f>
        <v>-3.9826086956521747E-2</v>
      </c>
      <c r="AQ2276">
        <f>MAX(MIN(AP2276,AN$9),AN$10)</f>
        <v>0</v>
      </c>
      <c r="AR2276">
        <f>IF(OR(AP2276&lt;0,V2276=0),0,INT(AX2275*AQ2276/100))</f>
        <v>0</v>
      </c>
      <c r="AS2276">
        <f>IF(AR2276&gt;0,1,0)</f>
        <v>0</v>
      </c>
      <c r="AT2276" s="1">
        <f>IF(V2276=1,K2276,0)*AS2276</f>
        <v>0</v>
      </c>
      <c r="AU2276" s="1">
        <f>MIN(AR2276,AN$13)*AS2276*AT2276</f>
        <v>0</v>
      </c>
      <c r="AV2276" s="1">
        <f>MIN(AR2276,AN$13)*AS2276*100</f>
        <v>0</v>
      </c>
      <c r="AW2276" s="1">
        <f>AU2276-AV2276</f>
        <v>0</v>
      </c>
      <c r="AX2276" s="1">
        <f>AX2275+AW2276</f>
        <v>256440</v>
      </c>
      <c r="AY2276">
        <f>IF(AT2276=0,IF(AS2276=1,AY2275+1,AY2275),0)</f>
        <v>5</v>
      </c>
      <c r="AZ2276">
        <f t="shared" si="36"/>
        <v>0</v>
      </c>
    </row>
    <row r="2277" spans="1:52" x14ac:dyDescent="0.4">
      <c r="A2277">
        <f ca="1">RAND()</f>
        <v>0.84038430974896328</v>
      </c>
      <c r="B2277">
        <v>20260614</v>
      </c>
      <c r="C2277">
        <v>5</v>
      </c>
      <c r="D2277">
        <v>9</v>
      </c>
      <c r="E2277">
        <v>2</v>
      </c>
      <c r="F2277">
        <v>10</v>
      </c>
      <c r="G2277">
        <v>11</v>
      </c>
      <c r="H2277">
        <v>1600</v>
      </c>
      <c r="I2277">
        <v>1</v>
      </c>
      <c r="J2277">
        <v>11</v>
      </c>
      <c r="K2277">
        <v>3020</v>
      </c>
      <c r="L2277">
        <v>360</v>
      </c>
      <c r="M2277">
        <v>160</v>
      </c>
      <c r="N2277">
        <v>110</v>
      </c>
      <c r="O2277">
        <v>6600</v>
      </c>
      <c r="P2277">
        <v>19730</v>
      </c>
      <c r="Q2277">
        <v>3060</v>
      </c>
      <c r="R2277">
        <v>59430</v>
      </c>
      <c r="S2277">
        <v>1680</v>
      </c>
      <c r="T2277">
        <v>710</v>
      </c>
      <c r="U2277">
        <v>310</v>
      </c>
      <c r="V2277">
        <v>3</v>
      </c>
      <c r="W2277">
        <v>4</v>
      </c>
      <c r="X2277">
        <v>2</v>
      </c>
      <c r="Y2277">
        <v>1</v>
      </c>
      <c r="Z2277">
        <v>6</v>
      </c>
      <c r="AA2277">
        <v>9</v>
      </c>
      <c r="AB2277">
        <v>5</v>
      </c>
      <c r="AC2277">
        <v>7</v>
      </c>
      <c r="AD2277">
        <v>10</v>
      </c>
      <c r="AE2277">
        <v>8</v>
      </c>
      <c r="AF2277">
        <v>11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0.30199999999999999</v>
      </c>
      <c r="AO2277">
        <v>1.8</v>
      </c>
      <c r="AP2277">
        <f>(AN2277+AN$12-(1-AN2277-AN$12)/(AO2277-1))/AN$11</f>
        <v>-0.142625</v>
      </c>
      <c r="AQ2277">
        <f>MAX(MIN(AP2277,AN$9),AN$10)</f>
        <v>0</v>
      </c>
      <c r="AR2277">
        <f>IF(OR(AP2277&lt;0,V2277=0),0,INT(AX2276*AQ2277/100))</f>
        <v>0</v>
      </c>
      <c r="AS2277">
        <f>IF(AR2277&gt;0,1,0)</f>
        <v>0</v>
      </c>
      <c r="AT2277" s="1">
        <f>IF(V2277=1,K2277,0)*AS2277</f>
        <v>0</v>
      </c>
      <c r="AU2277" s="1">
        <f>MIN(AR2277,AN$13)*AS2277*AT2277</f>
        <v>0</v>
      </c>
      <c r="AV2277" s="1">
        <f>MIN(AR2277,AN$13)*AS2277*100</f>
        <v>0</v>
      </c>
      <c r="AW2277" s="1">
        <f>AU2277-AV2277</f>
        <v>0</v>
      </c>
      <c r="AX2277" s="1">
        <f>AX2276+AW2277</f>
        <v>256440</v>
      </c>
      <c r="AY2277">
        <f>IF(AT2277=0,IF(AS2277=1,AY2276+1,AY2276),0)</f>
        <v>5</v>
      </c>
      <c r="AZ2277">
        <f t="shared" si="36"/>
        <v>0</v>
      </c>
    </row>
    <row r="2278" spans="1:52" x14ac:dyDescent="0.4">
      <c r="A2278">
        <f ca="1">RAND()</f>
        <v>0.57346777506170143</v>
      </c>
      <c r="B2278">
        <v>20260614</v>
      </c>
      <c r="C2278">
        <v>5</v>
      </c>
      <c r="D2278">
        <v>8</v>
      </c>
      <c r="E2278">
        <v>2</v>
      </c>
      <c r="F2278">
        <v>5</v>
      </c>
      <c r="G2278">
        <v>23</v>
      </c>
      <c r="H2278">
        <v>1600</v>
      </c>
      <c r="I2278">
        <v>2</v>
      </c>
      <c r="J2278">
        <v>16</v>
      </c>
      <c r="K2278">
        <v>190</v>
      </c>
      <c r="L2278">
        <v>120</v>
      </c>
      <c r="M2278">
        <v>150</v>
      </c>
      <c r="N2278">
        <v>120</v>
      </c>
      <c r="O2278">
        <v>560</v>
      </c>
      <c r="P2278">
        <v>780</v>
      </c>
      <c r="Q2278">
        <v>610</v>
      </c>
      <c r="R2278">
        <v>1960</v>
      </c>
      <c r="S2278">
        <v>270</v>
      </c>
      <c r="T2278">
        <v>210</v>
      </c>
      <c r="U2278">
        <v>310</v>
      </c>
      <c r="V2278">
        <v>1</v>
      </c>
      <c r="W2278">
        <v>3</v>
      </c>
      <c r="X2278">
        <v>9</v>
      </c>
      <c r="Y2278">
        <v>2</v>
      </c>
      <c r="Z2278">
        <v>5</v>
      </c>
      <c r="AA2278">
        <v>6</v>
      </c>
      <c r="AB2278">
        <v>10</v>
      </c>
      <c r="AC2278">
        <v>8</v>
      </c>
      <c r="AD2278">
        <v>13</v>
      </c>
      <c r="AE2278">
        <v>12</v>
      </c>
      <c r="AF2278">
        <v>11</v>
      </c>
      <c r="AG2278">
        <v>14</v>
      </c>
      <c r="AH2278">
        <v>7</v>
      </c>
      <c r="AI2278">
        <v>4</v>
      </c>
      <c r="AJ2278">
        <v>15</v>
      </c>
      <c r="AK2278">
        <v>16</v>
      </c>
      <c r="AL2278">
        <v>0</v>
      </c>
      <c r="AM2278">
        <v>0</v>
      </c>
      <c r="AN2278">
        <v>0.214</v>
      </c>
      <c r="AO2278">
        <v>1.9</v>
      </c>
      <c r="AP2278">
        <f>(AN2278+AN$12-(1-AN2278-AN$12)/(AO2278-1))/AN$11</f>
        <v>-0.16483333333333336</v>
      </c>
      <c r="AQ2278">
        <f>MAX(MIN(AP2278,AN$9),AN$10)</f>
        <v>0</v>
      </c>
      <c r="AR2278">
        <f>IF(OR(AP2278&lt;0,V2278=0),0,INT(AX2277*AQ2278/100))</f>
        <v>0</v>
      </c>
      <c r="AS2278">
        <f>IF(AR2278&gt;0,1,0)</f>
        <v>0</v>
      </c>
      <c r="AT2278" s="1">
        <f>IF(V2278=1,K2278,0)*AS2278</f>
        <v>0</v>
      </c>
      <c r="AU2278" s="1">
        <f>MIN(AR2278,AN$13)*AS2278*AT2278</f>
        <v>0</v>
      </c>
      <c r="AV2278" s="1">
        <f>MIN(AR2278,AN$13)*AS2278*100</f>
        <v>0</v>
      </c>
      <c r="AW2278" s="1">
        <f>AU2278-AV2278</f>
        <v>0</v>
      </c>
      <c r="AX2278" s="1">
        <f>AX2277+AW2278</f>
        <v>256440</v>
      </c>
      <c r="AY2278">
        <f>IF(AT2278=0,IF(AS2278=1,AY2277+1,AY2277),0)</f>
        <v>5</v>
      </c>
      <c r="AZ2278">
        <f t="shared" si="36"/>
        <v>0</v>
      </c>
    </row>
    <row r="2279" spans="1:52" x14ac:dyDescent="0.4">
      <c r="A2279">
        <f ca="1">RAND()</f>
        <v>0.42912006307579331</v>
      </c>
      <c r="B2279">
        <v>20260614</v>
      </c>
      <c r="C2279">
        <v>5</v>
      </c>
      <c r="D2279">
        <v>7</v>
      </c>
      <c r="E2279">
        <v>2</v>
      </c>
      <c r="F2279">
        <v>5</v>
      </c>
      <c r="G2279">
        <v>11</v>
      </c>
      <c r="H2279">
        <v>2000</v>
      </c>
      <c r="I2279">
        <v>1</v>
      </c>
      <c r="J2279">
        <v>8</v>
      </c>
      <c r="K2279">
        <v>140</v>
      </c>
      <c r="L2279">
        <v>110</v>
      </c>
      <c r="M2279">
        <v>160</v>
      </c>
      <c r="N2279">
        <v>180</v>
      </c>
      <c r="O2279">
        <v>540</v>
      </c>
      <c r="P2279">
        <v>820</v>
      </c>
      <c r="Q2279">
        <v>1470</v>
      </c>
      <c r="R2279">
        <v>3890</v>
      </c>
      <c r="S2279">
        <v>240</v>
      </c>
      <c r="T2279">
        <v>320</v>
      </c>
      <c r="U2279">
        <v>880</v>
      </c>
      <c r="V2279">
        <v>1</v>
      </c>
      <c r="W2279">
        <v>7</v>
      </c>
      <c r="X2279">
        <v>4</v>
      </c>
      <c r="Y2279">
        <v>6</v>
      </c>
      <c r="Z2279">
        <v>3</v>
      </c>
      <c r="AA2279">
        <v>2</v>
      </c>
      <c r="AB2279">
        <v>8</v>
      </c>
      <c r="AC2279">
        <v>5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0.36099999999999999</v>
      </c>
      <c r="AO2279">
        <v>1.4</v>
      </c>
      <c r="AP2279">
        <f>(AN2279+AN$12-(1-AN2279-AN$12)/(AO2279-1))/AN$11</f>
        <v>-0.30912500000000009</v>
      </c>
      <c r="AQ2279">
        <f>MAX(MIN(AP2279,AN$9),AN$10)</f>
        <v>0</v>
      </c>
      <c r="AR2279">
        <f>IF(OR(AP2279&lt;0,V2279=0),0,INT(AX2278*AQ2279/100))</f>
        <v>0</v>
      </c>
      <c r="AS2279">
        <f>IF(AR2279&gt;0,1,0)</f>
        <v>0</v>
      </c>
      <c r="AT2279" s="1">
        <f>IF(V2279=1,K2279,0)*AS2279</f>
        <v>0</v>
      </c>
      <c r="AU2279" s="1">
        <f>MIN(AR2279,AN$13)*AS2279*AT2279</f>
        <v>0</v>
      </c>
      <c r="AV2279" s="1">
        <f>MIN(AR2279,AN$13)*AS2279*100</f>
        <v>0</v>
      </c>
      <c r="AW2279" s="1">
        <f>AU2279-AV2279</f>
        <v>0</v>
      </c>
      <c r="AX2279" s="1">
        <f>AX2278+AW2279</f>
        <v>256440</v>
      </c>
      <c r="AY2279">
        <f>IF(AT2279=0,IF(AS2279=1,AY2278+1,AY2278),0)</f>
        <v>5</v>
      </c>
      <c r="AZ2279">
        <f t="shared" si="36"/>
        <v>0</v>
      </c>
    </row>
    <row r="2280" spans="1:52" x14ac:dyDescent="0.4">
      <c r="A2280">
        <f ca="1">RAND()</f>
        <v>0.14559857327196835</v>
      </c>
      <c r="B2280">
        <v>20260614</v>
      </c>
      <c r="C2280">
        <v>5</v>
      </c>
      <c r="D2280">
        <v>6</v>
      </c>
      <c r="E2280">
        <v>2</v>
      </c>
      <c r="F2280">
        <v>5</v>
      </c>
      <c r="G2280">
        <v>23</v>
      </c>
      <c r="H2280">
        <v>2100</v>
      </c>
      <c r="I2280">
        <v>2</v>
      </c>
      <c r="J2280">
        <v>16</v>
      </c>
      <c r="K2280">
        <v>790</v>
      </c>
      <c r="L2280">
        <v>190</v>
      </c>
      <c r="M2280">
        <v>120</v>
      </c>
      <c r="N2280">
        <v>200</v>
      </c>
      <c r="O2280">
        <v>640</v>
      </c>
      <c r="P2280">
        <v>1970</v>
      </c>
      <c r="Q2280">
        <v>2140</v>
      </c>
      <c r="R2280">
        <v>14990</v>
      </c>
      <c r="S2280">
        <v>300</v>
      </c>
      <c r="T2280">
        <v>740</v>
      </c>
      <c r="U2280">
        <v>430</v>
      </c>
      <c r="V2280">
        <v>10</v>
      </c>
      <c r="W2280">
        <v>0</v>
      </c>
      <c r="X2280">
        <v>2</v>
      </c>
      <c r="Y2280">
        <v>1</v>
      </c>
      <c r="Z2280">
        <v>3</v>
      </c>
      <c r="AA2280">
        <v>11</v>
      </c>
      <c r="AB2280">
        <v>4</v>
      </c>
      <c r="AC2280">
        <v>13</v>
      </c>
      <c r="AD2280">
        <v>5</v>
      </c>
      <c r="AE2280">
        <v>7</v>
      </c>
      <c r="AF2280">
        <v>12</v>
      </c>
      <c r="AG2280">
        <v>14</v>
      </c>
      <c r="AH2280">
        <v>9</v>
      </c>
      <c r="AI2280">
        <v>6</v>
      </c>
      <c r="AJ2280">
        <v>8</v>
      </c>
      <c r="AK2280">
        <v>15</v>
      </c>
      <c r="AL2280">
        <v>0</v>
      </c>
      <c r="AM2280">
        <v>0</v>
      </c>
      <c r="AN2280">
        <v>0.24099999999999999</v>
      </c>
      <c r="AO2280">
        <v>7.9</v>
      </c>
      <c r="AP2280">
        <f>(AN2280+AN$12-(1-AN2280-AN$12)/(AO2280-1))/AN$11</f>
        <v>3.2750000000000001E-2</v>
      </c>
      <c r="AQ2280">
        <f>MAX(MIN(AP2280,AN$9),AN$10)</f>
        <v>0.03</v>
      </c>
      <c r="AR2280">
        <f>IF(OR(AP2280&lt;0,V2280=0),0,INT(AX2279*AQ2280/100))</f>
        <v>76</v>
      </c>
      <c r="AS2280">
        <f>IF(AR2280&gt;0,1,0)</f>
        <v>1</v>
      </c>
      <c r="AT2280" s="1">
        <f>IF(V2280=1,K2280,0)*AS2280</f>
        <v>0</v>
      </c>
      <c r="AU2280" s="1">
        <f>MIN(AR2280,AN$13)*AS2280*AT2280</f>
        <v>0</v>
      </c>
      <c r="AV2280" s="1">
        <f>MIN(AR2280,AN$13)*AS2280*100</f>
        <v>2000</v>
      </c>
      <c r="AW2280" s="1">
        <f>AU2280-AV2280</f>
        <v>-2000</v>
      </c>
      <c r="AX2280" s="1">
        <f>AX2279+AW2280</f>
        <v>254440</v>
      </c>
      <c r="AY2280">
        <f>IF(AT2280=0,IF(AS2280=1,AY2279+1,AY2279),0)</f>
        <v>6</v>
      </c>
      <c r="AZ2280">
        <f t="shared" si="36"/>
        <v>0</v>
      </c>
    </row>
    <row r="2281" spans="1:52" x14ac:dyDescent="0.4">
      <c r="A2281">
        <f ca="1">RAND()</f>
        <v>0.32959817921527579</v>
      </c>
      <c r="B2281">
        <v>20260614</v>
      </c>
      <c r="C2281">
        <v>5</v>
      </c>
      <c r="D2281">
        <v>3</v>
      </c>
      <c r="E2281">
        <v>1</v>
      </c>
      <c r="F2281">
        <v>703</v>
      </c>
      <c r="G2281">
        <v>11</v>
      </c>
      <c r="H2281">
        <v>1400</v>
      </c>
      <c r="I2281">
        <v>1</v>
      </c>
      <c r="J2281">
        <v>18</v>
      </c>
      <c r="K2281">
        <v>330</v>
      </c>
      <c r="L2281">
        <v>160</v>
      </c>
      <c r="M2281">
        <v>1980</v>
      </c>
      <c r="N2281">
        <v>230</v>
      </c>
      <c r="O2281">
        <v>33380</v>
      </c>
      <c r="P2281">
        <v>45180</v>
      </c>
      <c r="Q2281">
        <v>73840</v>
      </c>
      <c r="R2281">
        <v>317770</v>
      </c>
      <c r="S2281">
        <v>8130</v>
      </c>
      <c r="T2281">
        <v>520</v>
      </c>
      <c r="U2281">
        <v>13250</v>
      </c>
      <c r="V2281">
        <v>1</v>
      </c>
      <c r="W2281">
        <v>7</v>
      </c>
      <c r="X2281">
        <v>9</v>
      </c>
      <c r="Y2281">
        <v>0</v>
      </c>
      <c r="Z2281">
        <v>14</v>
      </c>
      <c r="AA2281">
        <v>13</v>
      </c>
      <c r="AB2281">
        <v>16</v>
      </c>
      <c r="AC2281">
        <v>10</v>
      </c>
      <c r="AD2281">
        <v>3</v>
      </c>
      <c r="AE2281">
        <v>4</v>
      </c>
      <c r="AF2281">
        <v>11</v>
      </c>
      <c r="AG2281">
        <v>12</v>
      </c>
      <c r="AH2281">
        <v>6</v>
      </c>
      <c r="AI2281">
        <v>5</v>
      </c>
      <c r="AJ2281">
        <v>2</v>
      </c>
      <c r="AK2281">
        <v>8</v>
      </c>
      <c r="AL2281">
        <v>17</v>
      </c>
      <c r="AM2281">
        <v>15</v>
      </c>
      <c r="AN2281">
        <v>0.14199999999999999</v>
      </c>
      <c r="AO2281">
        <v>3.3</v>
      </c>
      <c r="AP2281">
        <f>(AN2281+AN$12-(1-AN2281-AN$12)/(AO2281-1))/AN$11</f>
        <v>-5.77608695652174E-2</v>
      </c>
      <c r="AQ2281">
        <f>MAX(MIN(AP2281,AN$9),AN$10)</f>
        <v>0</v>
      </c>
      <c r="AR2281">
        <f>IF(OR(AP2281&lt;0,V2281=0),0,INT(AX2280*AQ2281/100))</f>
        <v>0</v>
      </c>
      <c r="AS2281">
        <f>IF(AR2281&gt;0,1,0)</f>
        <v>0</v>
      </c>
      <c r="AT2281" s="1">
        <f>IF(V2281=1,K2281,0)*AS2281</f>
        <v>0</v>
      </c>
      <c r="AU2281" s="1">
        <f>MIN(AR2281,AN$13)*AS2281*AT2281</f>
        <v>0</v>
      </c>
      <c r="AV2281" s="1">
        <f>MIN(AR2281,AN$13)*AS2281*100</f>
        <v>0</v>
      </c>
      <c r="AW2281" s="1">
        <f>AU2281-AV2281</f>
        <v>0</v>
      </c>
      <c r="AX2281" s="1">
        <f>AX2280+AW2281</f>
        <v>254440</v>
      </c>
      <c r="AY2281">
        <f>IF(AT2281=0,IF(AS2281=1,AY2280+1,AY2280),0)</f>
        <v>6</v>
      </c>
      <c r="AZ2281">
        <f t="shared" si="36"/>
        <v>0</v>
      </c>
    </row>
    <row r="2282" spans="1:52" x14ac:dyDescent="0.4">
      <c r="A2282">
        <f ca="1">RAND()</f>
        <v>0.87587768804420885</v>
      </c>
      <c r="B2282">
        <v>20260614</v>
      </c>
      <c r="C2282">
        <v>5</v>
      </c>
      <c r="D2282">
        <v>2</v>
      </c>
      <c r="E2282">
        <v>1</v>
      </c>
      <c r="F2282">
        <v>703</v>
      </c>
      <c r="G2282">
        <v>23</v>
      </c>
      <c r="H2282">
        <v>2100</v>
      </c>
      <c r="I2282">
        <v>2</v>
      </c>
      <c r="J2282">
        <v>16</v>
      </c>
      <c r="K2282">
        <v>140</v>
      </c>
      <c r="L2282">
        <v>110</v>
      </c>
      <c r="M2282">
        <v>400</v>
      </c>
      <c r="N2282">
        <v>310</v>
      </c>
      <c r="O2282">
        <v>1260</v>
      </c>
      <c r="P2282">
        <v>1500</v>
      </c>
      <c r="Q2282">
        <v>2960</v>
      </c>
      <c r="R2282">
        <v>7660</v>
      </c>
      <c r="S2282">
        <v>530</v>
      </c>
      <c r="T2282">
        <v>380</v>
      </c>
      <c r="U2282">
        <v>2180</v>
      </c>
      <c r="V2282">
        <v>1</v>
      </c>
      <c r="W2282">
        <v>8</v>
      </c>
      <c r="X2282">
        <v>11</v>
      </c>
      <c r="Y2282">
        <v>6</v>
      </c>
      <c r="Z2282">
        <v>9</v>
      </c>
      <c r="AA2282">
        <v>13</v>
      </c>
      <c r="AB2282">
        <v>3</v>
      </c>
      <c r="AC2282">
        <v>4</v>
      </c>
      <c r="AD2282">
        <v>2</v>
      </c>
      <c r="AE2282">
        <v>7</v>
      </c>
      <c r="AF2282">
        <v>10</v>
      </c>
      <c r="AG2282">
        <v>5</v>
      </c>
      <c r="AH2282">
        <v>16</v>
      </c>
      <c r="AI2282">
        <v>14</v>
      </c>
      <c r="AJ2282">
        <v>12</v>
      </c>
      <c r="AK2282">
        <v>15</v>
      </c>
      <c r="AL2282">
        <v>0</v>
      </c>
      <c r="AM2282">
        <v>0</v>
      </c>
      <c r="AN2282">
        <v>0.52200000000000002</v>
      </c>
      <c r="AO2282">
        <v>1.4</v>
      </c>
      <c r="AP2282">
        <f>(AN2282+AN$12-(1-AN2282-AN$12)/(AO2282-1))/AN$11</f>
        <v>-0.16825000000000007</v>
      </c>
      <c r="AQ2282">
        <f>MAX(MIN(AP2282,AN$9),AN$10)</f>
        <v>0</v>
      </c>
      <c r="AR2282">
        <f>IF(OR(AP2282&lt;0,V2282=0),0,INT(AX2281*AQ2282/100))</f>
        <v>0</v>
      </c>
      <c r="AS2282">
        <f>IF(AR2282&gt;0,1,0)</f>
        <v>0</v>
      </c>
      <c r="AT2282" s="1">
        <f>IF(V2282=1,K2282,0)*AS2282</f>
        <v>0</v>
      </c>
      <c r="AU2282" s="1">
        <f>MIN(AR2282,AN$13)*AS2282*AT2282</f>
        <v>0</v>
      </c>
      <c r="AV2282" s="1">
        <f>MIN(AR2282,AN$13)*AS2282*100</f>
        <v>0</v>
      </c>
      <c r="AW2282" s="1">
        <f>AU2282-AV2282</f>
        <v>0</v>
      </c>
      <c r="AX2282" s="1">
        <f>AX2281+AW2282</f>
        <v>254440</v>
      </c>
      <c r="AY2282">
        <f>IF(AT2282=0,IF(AS2282=1,AY2281+1,AY2281),0)</f>
        <v>6</v>
      </c>
      <c r="AZ2282">
        <f t="shared" si="36"/>
        <v>0</v>
      </c>
    </row>
    <row r="2283" spans="1:52" x14ac:dyDescent="0.4">
      <c r="A2283">
        <f ca="1">RAND()</f>
        <v>0.21303785524163898</v>
      </c>
      <c r="B2283">
        <v>20260614</v>
      </c>
      <c r="C2283">
        <v>5</v>
      </c>
      <c r="D2283">
        <v>1</v>
      </c>
      <c r="E2283">
        <v>1</v>
      </c>
      <c r="F2283">
        <v>703</v>
      </c>
      <c r="G2283">
        <v>23</v>
      </c>
      <c r="H2283">
        <v>1300</v>
      </c>
      <c r="I2283">
        <v>2</v>
      </c>
      <c r="J2283">
        <v>15</v>
      </c>
      <c r="K2283">
        <v>940</v>
      </c>
      <c r="L2283">
        <v>180</v>
      </c>
      <c r="M2283">
        <v>110</v>
      </c>
      <c r="N2283">
        <v>130</v>
      </c>
      <c r="O2283">
        <v>1210</v>
      </c>
      <c r="P2283">
        <v>2570</v>
      </c>
      <c r="Q2283">
        <v>1270</v>
      </c>
      <c r="R2283">
        <v>9770</v>
      </c>
      <c r="S2283">
        <v>490</v>
      </c>
      <c r="T2283">
        <v>580</v>
      </c>
      <c r="U2283">
        <v>160</v>
      </c>
      <c r="V2283">
        <v>3</v>
      </c>
      <c r="W2283">
        <v>2</v>
      </c>
      <c r="X2283">
        <v>4</v>
      </c>
      <c r="Y2283">
        <v>12</v>
      </c>
      <c r="Z2283">
        <v>15</v>
      </c>
      <c r="AA2283">
        <v>1</v>
      </c>
      <c r="AB2283">
        <v>10</v>
      </c>
      <c r="AC2283">
        <v>7</v>
      </c>
      <c r="AD2283">
        <v>5</v>
      </c>
      <c r="AE2283">
        <v>6</v>
      </c>
      <c r="AF2283">
        <v>9</v>
      </c>
      <c r="AG2283">
        <v>8</v>
      </c>
      <c r="AH2283">
        <v>13</v>
      </c>
      <c r="AI2283">
        <v>14</v>
      </c>
      <c r="AJ2283">
        <v>11</v>
      </c>
      <c r="AK2283">
        <v>0</v>
      </c>
      <c r="AL2283">
        <v>0</v>
      </c>
      <c r="AM2283">
        <v>0</v>
      </c>
      <c r="AN2283">
        <v>0.32400000000000001</v>
      </c>
      <c r="AO2283">
        <v>3.7</v>
      </c>
      <c r="AP2283">
        <f>(AN2283+AN$12-(1-AN2283-AN$12)/(AO2283-1))/AN$11</f>
        <v>1.8407407407407414E-2</v>
      </c>
      <c r="AQ2283">
        <f>MAX(MIN(AP2283,AN$9),AN$10)</f>
        <v>1.8407407407407414E-2</v>
      </c>
      <c r="AR2283">
        <f>IF(OR(AP2283&lt;0,V2283=0),0,INT(AX2282*AQ2283/100))</f>
        <v>46</v>
      </c>
      <c r="AS2283">
        <f>IF(AR2283&gt;0,1,0)</f>
        <v>1</v>
      </c>
      <c r="AT2283" s="1">
        <f>IF(V2283=1,K2283,0)*AS2283</f>
        <v>0</v>
      </c>
      <c r="AU2283" s="1">
        <f>MIN(AR2283,AN$13)*AS2283*AT2283</f>
        <v>0</v>
      </c>
      <c r="AV2283" s="1">
        <f>MIN(AR2283,AN$13)*AS2283*100</f>
        <v>2000</v>
      </c>
      <c r="AW2283" s="1">
        <f>AU2283-AV2283</f>
        <v>-2000</v>
      </c>
      <c r="AX2283" s="1">
        <f>AX2282+AW2283</f>
        <v>252440</v>
      </c>
      <c r="AY2283">
        <f>IF(AT2283=0,IF(AS2283=1,AY2282+1,AY2282),0)</f>
        <v>7</v>
      </c>
      <c r="AZ2283">
        <f t="shared" si="36"/>
        <v>0</v>
      </c>
    </row>
    <row r="2284" spans="1:52" x14ac:dyDescent="0.4">
      <c r="A2284">
        <f ca="1">RAND()</f>
        <v>1.8185562251300413E-2</v>
      </c>
      <c r="B2284">
        <v>20260620</v>
      </c>
      <c r="C2284">
        <v>9</v>
      </c>
      <c r="D2284">
        <v>6</v>
      </c>
      <c r="E2284">
        <v>1</v>
      </c>
      <c r="F2284">
        <v>703</v>
      </c>
      <c r="G2284">
        <v>18</v>
      </c>
      <c r="H2284">
        <v>1800</v>
      </c>
      <c r="I2284">
        <v>2</v>
      </c>
      <c r="J2284">
        <v>18</v>
      </c>
      <c r="K2284">
        <v>290</v>
      </c>
      <c r="L2284">
        <v>130</v>
      </c>
      <c r="M2284">
        <v>220</v>
      </c>
      <c r="N2284">
        <v>190</v>
      </c>
      <c r="O2284">
        <v>850</v>
      </c>
      <c r="P2284">
        <v>1760</v>
      </c>
      <c r="Q2284">
        <v>2220</v>
      </c>
      <c r="R2284">
        <v>9930</v>
      </c>
      <c r="S2284">
        <v>390</v>
      </c>
      <c r="T2284">
        <v>400</v>
      </c>
      <c r="U2284">
        <v>790</v>
      </c>
      <c r="V2284">
        <v>1</v>
      </c>
      <c r="W2284">
        <v>3</v>
      </c>
      <c r="X2284">
        <v>4</v>
      </c>
      <c r="Y2284">
        <v>5</v>
      </c>
      <c r="Z2284">
        <v>2</v>
      </c>
      <c r="AA2284">
        <v>10</v>
      </c>
      <c r="AB2284">
        <v>6</v>
      </c>
      <c r="AC2284">
        <v>12</v>
      </c>
      <c r="AD2284">
        <v>7</v>
      </c>
      <c r="AE2284">
        <v>15</v>
      </c>
      <c r="AF2284">
        <v>16</v>
      </c>
      <c r="AG2284">
        <v>8</v>
      </c>
      <c r="AH2284">
        <v>11</v>
      </c>
      <c r="AI2284">
        <v>9</v>
      </c>
      <c r="AJ2284">
        <v>14</v>
      </c>
      <c r="AK2284">
        <v>13</v>
      </c>
      <c r="AL2284">
        <v>0</v>
      </c>
      <c r="AM2284">
        <v>17</v>
      </c>
      <c r="AN2284">
        <v>0.19</v>
      </c>
      <c r="AO2284">
        <v>2.9</v>
      </c>
      <c r="AP2284">
        <f>(AN2284+AN$12-(1-AN2284-AN$12)/(AO2284-1))/AN$11</f>
        <v>-5.9078947368421064E-2</v>
      </c>
      <c r="AQ2284">
        <f>MAX(MIN(AP2284,AN$9),AN$10)</f>
        <v>0</v>
      </c>
      <c r="AR2284">
        <f>IF(OR(AP2284&lt;0,V2284=0),0,INT(AX2283*AQ2284/100))</f>
        <v>0</v>
      </c>
      <c r="AS2284">
        <f>IF(AR2284&gt;0,1,0)</f>
        <v>0</v>
      </c>
      <c r="AT2284" s="1">
        <f>IF(V2284=1,K2284,0)*AS2284</f>
        <v>0</v>
      </c>
      <c r="AU2284" s="1">
        <f>MIN(AR2284,AN$13)*AS2284*AT2284</f>
        <v>0</v>
      </c>
      <c r="AV2284" s="1">
        <f>MIN(AR2284,AN$13)*AS2284*100</f>
        <v>0</v>
      </c>
      <c r="AW2284" s="1">
        <f>AU2284-AV2284</f>
        <v>0</v>
      </c>
      <c r="AX2284" s="1">
        <f>AX2283+AW2284</f>
        <v>252440</v>
      </c>
      <c r="AY2284">
        <f>IF(AT2284=0,IF(AS2284=1,AY2283+1,AY2283),0)</f>
        <v>7</v>
      </c>
      <c r="AZ2284">
        <f t="shared" si="36"/>
        <v>0</v>
      </c>
    </row>
    <row r="2285" spans="1:52" x14ac:dyDescent="0.4">
      <c r="A2285">
        <f ca="1">RAND()</f>
        <v>0.80185847525807541</v>
      </c>
      <c r="B2285">
        <v>20260620</v>
      </c>
      <c r="C2285">
        <v>2</v>
      </c>
      <c r="D2285">
        <v>1</v>
      </c>
      <c r="E2285">
        <v>1</v>
      </c>
      <c r="F2285">
        <v>703</v>
      </c>
      <c r="G2285">
        <v>17</v>
      </c>
      <c r="H2285">
        <v>1200</v>
      </c>
      <c r="I2285">
        <v>1</v>
      </c>
      <c r="J2285">
        <v>16</v>
      </c>
      <c r="K2285">
        <v>3180</v>
      </c>
      <c r="L2285">
        <v>1220</v>
      </c>
      <c r="M2285">
        <v>510</v>
      </c>
      <c r="N2285">
        <v>190</v>
      </c>
      <c r="O2285">
        <v>29830</v>
      </c>
      <c r="P2285">
        <v>70700</v>
      </c>
      <c r="Q2285">
        <v>44610</v>
      </c>
      <c r="R2285">
        <v>381410</v>
      </c>
      <c r="S2285">
        <v>6450</v>
      </c>
      <c r="T2285">
        <v>3100</v>
      </c>
      <c r="U2285">
        <v>1510</v>
      </c>
      <c r="V2285">
        <v>3</v>
      </c>
      <c r="W2285">
        <v>6</v>
      </c>
      <c r="X2285">
        <v>16</v>
      </c>
      <c r="Y2285">
        <v>5</v>
      </c>
      <c r="Z2285">
        <v>4</v>
      </c>
      <c r="AA2285">
        <v>14</v>
      </c>
      <c r="AB2285">
        <v>10</v>
      </c>
      <c r="AC2285">
        <v>15</v>
      </c>
      <c r="AD2285">
        <v>1</v>
      </c>
      <c r="AE2285">
        <v>6</v>
      </c>
      <c r="AF2285">
        <v>8</v>
      </c>
      <c r="AG2285">
        <v>11</v>
      </c>
      <c r="AH2285">
        <v>12</v>
      </c>
      <c r="AI2285">
        <v>9</v>
      </c>
      <c r="AJ2285">
        <v>2</v>
      </c>
      <c r="AK2285">
        <v>13</v>
      </c>
      <c r="AL2285">
        <v>0</v>
      </c>
      <c r="AM2285">
        <v>0</v>
      </c>
      <c r="AN2285">
        <v>0.252</v>
      </c>
      <c r="AO2285">
        <v>4.7</v>
      </c>
      <c r="AP2285">
        <f>(AN2285+AN$12-(1-AN2285-AN$12)/(AO2285-1))/AN$11</f>
        <v>1.2459459459459463E-2</v>
      </c>
      <c r="AQ2285">
        <f>MAX(MIN(AP2285,AN$9),AN$10)</f>
        <v>1.2459459459459463E-2</v>
      </c>
      <c r="AR2285">
        <f>IF(OR(AP2285&lt;0,V2285=0),0,INT(AX2284*AQ2285/100))</f>
        <v>31</v>
      </c>
      <c r="AS2285">
        <f>IF(AR2285&gt;0,1,0)</f>
        <v>1</v>
      </c>
      <c r="AT2285" s="1">
        <f>IF(V2285=1,K2285,0)*AS2285</f>
        <v>0</v>
      </c>
      <c r="AU2285" s="1">
        <f>MIN(AR2285,AN$13)*AS2285*AT2285</f>
        <v>0</v>
      </c>
      <c r="AV2285" s="1">
        <f>MIN(AR2285,AN$13)*AS2285*100</f>
        <v>2000</v>
      </c>
      <c r="AW2285" s="1">
        <f>AU2285-AV2285</f>
        <v>-2000</v>
      </c>
      <c r="AX2285" s="1">
        <f>AX2284+AW2285</f>
        <v>250440</v>
      </c>
      <c r="AY2285">
        <f>IF(AT2285=0,IF(AS2285=1,AY2284+1,AY2284),0)</f>
        <v>8</v>
      </c>
      <c r="AZ2285">
        <f t="shared" si="36"/>
        <v>0</v>
      </c>
    </row>
    <row r="2286" spans="1:52" x14ac:dyDescent="0.4">
      <c r="A2286">
        <f ca="1">RAND()</f>
        <v>0.31878776371726514</v>
      </c>
      <c r="B2286">
        <v>20260620</v>
      </c>
      <c r="C2286">
        <v>2</v>
      </c>
      <c r="D2286">
        <v>2</v>
      </c>
      <c r="E2286">
        <v>1</v>
      </c>
      <c r="F2286">
        <v>703</v>
      </c>
      <c r="G2286">
        <v>24</v>
      </c>
      <c r="H2286">
        <v>1700</v>
      </c>
      <c r="I2286">
        <v>1</v>
      </c>
      <c r="J2286">
        <v>14</v>
      </c>
      <c r="K2286">
        <v>300</v>
      </c>
      <c r="L2286">
        <v>150</v>
      </c>
      <c r="M2286">
        <v>660</v>
      </c>
      <c r="N2286">
        <v>580</v>
      </c>
      <c r="O2286">
        <v>10220</v>
      </c>
      <c r="P2286">
        <v>15750</v>
      </c>
      <c r="Q2286">
        <v>49460</v>
      </c>
      <c r="R2286">
        <v>163780</v>
      </c>
      <c r="S2286">
        <v>2760</v>
      </c>
      <c r="T2286">
        <v>2010</v>
      </c>
      <c r="U2286">
        <v>6680</v>
      </c>
      <c r="V2286">
        <v>1</v>
      </c>
      <c r="W2286">
        <v>5</v>
      </c>
      <c r="X2286">
        <v>6</v>
      </c>
      <c r="Y2286">
        <v>4</v>
      </c>
      <c r="Z2286">
        <v>7</v>
      </c>
      <c r="AA2286">
        <v>9</v>
      </c>
      <c r="AB2286">
        <v>2</v>
      </c>
      <c r="AC2286">
        <v>13</v>
      </c>
      <c r="AD2286">
        <v>12</v>
      </c>
      <c r="AE2286">
        <v>8</v>
      </c>
      <c r="AF2286">
        <v>3</v>
      </c>
      <c r="AG2286">
        <v>10</v>
      </c>
      <c r="AH2286">
        <v>11</v>
      </c>
      <c r="AI2286">
        <v>14</v>
      </c>
      <c r="AJ2286">
        <v>0</v>
      </c>
      <c r="AK2286">
        <v>0</v>
      </c>
      <c r="AL2286">
        <v>0</v>
      </c>
      <c r="AM2286">
        <v>0</v>
      </c>
      <c r="AN2286">
        <v>0.26300000000000001</v>
      </c>
      <c r="AO2286">
        <v>3</v>
      </c>
      <c r="AP2286">
        <f>(AN2286+AN$12-(1-AN2286-AN$12)/(AO2286-1))/AN$11</f>
        <v>-2.6374999999999996E-2</v>
      </c>
      <c r="AQ2286">
        <f>MAX(MIN(AP2286,AN$9),AN$10)</f>
        <v>0</v>
      </c>
      <c r="AR2286">
        <f>IF(OR(AP2286&lt;0,V2286=0),0,INT(AX2285*AQ2286/100))</f>
        <v>0</v>
      </c>
      <c r="AS2286">
        <f>IF(AR2286&gt;0,1,0)</f>
        <v>0</v>
      </c>
      <c r="AT2286" s="1">
        <f>IF(V2286=1,K2286,0)*AS2286</f>
        <v>0</v>
      </c>
      <c r="AU2286" s="1">
        <f>MIN(AR2286,AN$13)*AS2286*AT2286</f>
        <v>0</v>
      </c>
      <c r="AV2286" s="1">
        <f>MIN(AR2286,AN$13)*AS2286*100</f>
        <v>0</v>
      </c>
      <c r="AW2286" s="1">
        <f>AU2286-AV2286</f>
        <v>0</v>
      </c>
      <c r="AX2286" s="1">
        <f>AX2285+AW2286</f>
        <v>250440</v>
      </c>
      <c r="AY2286">
        <f>IF(AT2286=0,IF(AS2286=1,AY2285+1,AY2285),0)</f>
        <v>8</v>
      </c>
      <c r="AZ2286">
        <f t="shared" si="36"/>
        <v>0</v>
      </c>
    </row>
    <row r="2287" spans="1:52" x14ac:dyDescent="0.4">
      <c r="A2287">
        <f ca="1">RAND()</f>
        <v>5.4099398026565382E-2</v>
      </c>
      <c r="B2287">
        <v>20260620</v>
      </c>
      <c r="C2287">
        <v>2</v>
      </c>
      <c r="D2287">
        <v>3</v>
      </c>
      <c r="E2287">
        <v>1</v>
      </c>
      <c r="F2287">
        <v>703</v>
      </c>
      <c r="G2287">
        <v>17</v>
      </c>
      <c r="H2287">
        <v>2000</v>
      </c>
      <c r="I2287">
        <v>1</v>
      </c>
      <c r="J2287">
        <v>16</v>
      </c>
      <c r="K2287">
        <v>660</v>
      </c>
      <c r="L2287">
        <v>300</v>
      </c>
      <c r="M2287">
        <v>270</v>
      </c>
      <c r="N2287">
        <v>960</v>
      </c>
      <c r="O2287">
        <v>2120</v>
      </c>
      <c r="P2287">
        <v>3950</v>
      </c>
      <c r="Q2287">
        <v>14330</v>
      </c>
      <c r="R2287">
        <v>50370</v>
      </c>
      <c r="S2287">
        <v>830</v>
      </c>
      <c r="T2287">
        <v>2910</v>
      </c>
      <c r="U2287">
        <v>2840</v>
      </c>
      <c r="V2287">
        <v>2</v>
      </c>
      <c r="W2287">
        <v>10</v>
      </c>
      <c r="X2287">
        <v>8</v>
      </c>
      <c r="Y2287">
        <v>7</v>
      </c>
      <c r="Z2287">
        <v>1</v>
      </c>
      <c r="AA2287">
        <v>9</v>
      </c>
      <c r="AB2287">
        <v>4</v>
      </c>
      <c r="AC2287">
        <v>13</v>
      </c>
      <c r="AD2287">
        <v>12</v>
      </c>
      <c r="AE2287">
        <v>11</v>
      </c>
      <c r="AF2287">
        <v>16</v>
      </c>
      <c r="AG2287">
        <v>6</v>
      </c>
      <c r="AH2287">
        <v>15</v>
      </c>
      <c r="AI2287">
        <v>5</v>
      </c>
      <c r="AJ2287">
        <v>14</v>
      </c>
      <c r="AK2287">
        <v>3</v>
      </c>
      <c r="AL2287">
        <v>0</v>
      </c>
      <c r="AM2287">
        <v>0</v>
      </c>
      <c r="AN2287">
        <v>0.214</v>
      </c>
      <c r="AO2287">
        <v>5.7</v>
      </c>
      <c r="AP2287">
        <f>(AN2287+AN$12-(1-AN2287-AN$12)/(AO2287-1))/AN$11</f>
        <v>1.1691489361702126E-2</v>
      </c>
      <c r="AQ2287">
        <f>MAX(MIN(AP2287,AN$9),AN$10)</f>
        <v>1.1691489361702126E-2</v>
      </c>
      <c r="AR2287">
        <f>IF(OR(AP2287&lt;0,V2287=0),0,INT(AX2286*AQ2287/100))</f>
        <v>29</v>
      </c>
      <c r="AS2287">
        <f>IF(AR2287&gt;0,1,0)</f>
        <v>1</v>
      </c>
      <c r="AT2287" s="1">
        <f>IF(V2287=1,K2287,0)*AS2287</f>
        <v>0</v>
      </c>
      <c r="AU2287" s="1">
        <f>MIN(AR2287,AN$13)*AS2287*AT2287</f>
        <v>0</v>
      </c>
      <c r="AV2287" s="1">
        <f>MIN(AR2287,AN$13)*AS2287*100</f>
        <v>2000</v>
      </c>
      <c r="AW2287" s="1">
        <f>AU2287-AV2287</f>
        <v>-2000</v>
      </c>
      <c r="AX2287" s="1">
        <f>AX2286+AW2287</f>
        <v>248440</v>
      </c>
      <c r="AY2287">
        <f>IF(AT2287=0,IF(AS2287=1,AY2286+1,AY2286),0)</f>
        <v>9</v>
      </c>
      <c r="AZ2287">
        <f t="shared" si="36"/>
        <v>0</v>
      </c>
    </row>
    <row r="2288" spans="1:52" x14ac:dyDescent="0.4">
      <c r="A2288">
        <f ca="1">RAND()</f>
        <v>0.81477939679795275</v>
      </c>
      <c r="B2288">
        <v>20260620</v>
      </c>
      <c r="C2288">
        <v>2</v>
      </c>
      <c r="D2288">
        <v>4</v>
      </c>
      <c r="E2288">
        <v>1</v>
      </c>
      <c r="F2288">
        <v>703</v>
      </c>
      <c r="G2288">
        <v>24</v>
      </c>
      <c r="H2288">
        <v>1700</v>
      </c>
      <c r="I2288">
        <v>1</v>
      </c>
      <c r="J2288">
        <v>14</v>
      </c>
      <c r="K2288">
        <v>1750</v>
      </c>
      <c r="L2288">
        <v>440</v>
      </c>
      <c r="M2288">
        <v>260</v>
      </c>
      <c r="N2288">
        <v>250</v>
      </c>
      <c r="O2288">
        <v>7220</v>
      </c>
      <c r="P2288">
        <v>17400</v>
      </c>
      <c r="Q2288">
        <v>12690</v>
      </c>
      <c r="R2288">
        <v>106390</v>
      </c>
      <c r="S2288">
        <v>1850</v>
      </c>
      <c r="T2288">
        <v>1520</v>
      </c>
      <c r="U2288">
        <v>1150</v>
      </c>
      <c r="V2288">
        <v>5</v>
      </c>
      <c r="W2288">
        <v>7</v>
      </c>
      <c r="X2288">
        <v>4</v>
      </c>
      <c r="Y2288">
        <v>3</v>
      </c>
      <c r="Z2288">
        <v>8</v>
      </c>
      <c r="AA2288">
        <v>10</v>
      </c>
      <c r="AB2288">
        <v>2</v>
      </c>
      <c r="AC2288">
        <v>14</v>
      </c>
      <c r="AD2288">
        <v>13</v>
      </c>
      <c r="AE2288">
        <v>1</v>
      </c>
      <c r="AF2288">
        <v>6</v>
      </c>
      <c r="AG2288">
        <v>11</v>
      </c>
      <c r="AH2288">
        <v>9</v>
      </c>
      <c r="AI2288">
        <v>12</v>
      </c>
      <c r="AJ2288">
        <v>0</v>
      </c>
      <c r="AK2288">
        <v>0</v>
      </c>
      <c r="AL2288">
        <v>0</v>
      </c>
      <c r="AM2288">
        <v>0</v>
      </c>
      <c r="AN2288">
        <v>0.19</v>
      </c>
      <c r="AO2288">
        <v>3.3</v>
      </c>
      <c r="AP2288">
        <f>(AN2288+AN$12-(1-AN2288-AN$12)/(AO2288-1))/AN$11</f>
        <v>-4.0543478260869584E-2</v>
      </c>
      <c r="AQ2288">
        <f>MAX(MIN(AP2288,AN$9),AN$10)</f>
        <v>0</v>
      </c>
      <c r="AR2288">
        <f>IF(OR(AP2288&lt;0,V2288=0),0,INT(AX2287*AQ2288/100))</f>
        <v>0</v>
      </c>
      <c r="AS2288">
        <f>IF(AR2288&gt;0,1,0)</f>
        <v>0</v>
      </c>
      <c r="AT2288" s="1">
        <f>IF(V2288=1,K2288,0)*AS2288</f>
        <v>0</v>
      </c>
      <c r="AU2288" s="1">
        <f>MIN(AR2288,AN$13)*AS2288*AT2288</f>
        <v>0</v>
      </c>
      <c r="AV2288" s="1">
        <f>MIN(AR2288,AN$13)*AS2288*100</f>
        <v>0</v>
      </c>
      <c r="AW2288" s="1">
        <f>AU2288-AV2288</f>
        <v>0</v>
      </c>
      <c r="AX2288" s="1">
        <f>AX2287+AW2288</f>
        <v>248440</v>
      </c>
      <c r="AY2288">
        <f>IF(AT2288=0,IF(AS2288=1,AY2287+1,AY2287),0)</f>
        <v>9</v>
      </c>
      <c r="AZ2288">
        <f t="shared" si="36"/>
        <v>0</v>
      </c>
    </row>
    <row r="2289" spans="1:52" x14ac:dyDescent="0.4">
      <c r="A2289">
        <f ca="1">RAND()</f>
        <v>0.63478598837226718</v>
      </c>
      <c r="B2289">
        <v>20260620</v>
      </c>
      <c r="C2289">
        <v>2</v>
      </c>
      <c r="D2289">
        <v>7</v>
      </c>
      <c r="E2289">
        <v>1</v>
      </c>
      <c r="F2289">
        <v>703</v>
      </c>
      <c r="G2289">
        <v>17</v>
      </c>
      <c r="H2289">
        <v>1800</v>
      </c>
      <c r="I2289">
        <v>1</v>
      </c>
      <c r="J2289">
        <v>16</v>
      </c>
      <c r="K2289">
        <v>1250</v>
      </c>
      <c r="L2289">
        <v>450</v>
      </c>
      <c r="M2289">
        <v>310</v>
      </c>
      <c r="N2289">
        <v>640</v>
      </c>
      <c r="O2289">
        <v>3290</v>
      </c>
      <c r="P2289">
        <v>6770</v>
      </c>
      <c r="Q2289">
        <v>30670</v>
      </c>
      <c r="R2289">
        <v>130570</v>
      </c>
      <c r="S2289">
        <v>1330</v>
      </c>
      <c r="T2289">
        <v>4180</v>
      </c>
      <c r="U2289">
        <v>2580</v>
      </c>
      <c r="V2289">
        <v>5</v>
      </c>
      <c r="W2289">
        <v>4</v>
      </c>
      <c r="X2289">
        <v>12</v>
      </c>
      <c r="Y2289">
        <v>15</v>
      </c>
      <c r="Z2289">
        <v>2</v>
      </c>
      <c r="AA2289">
        <v>14</v>
      </c>
      <c r="AB2289">
        <v>6</v>
      </c>
      <c r="AC2289">
        <v>1</v>
      </c>
      <c r="AD2289">
        <v>8</v>
      </c>
      <c r="AE2289">
        <v>16</v>
      </c>
      <c r="AF2289">
        <v>13</v>
      </c>
      <c r="AG2289">
        <v>9</v>
      </c>
      <c r="AH2289">
        <v>7</v>
      </c>
      <c r="AI2289">
        <v>3</v>
      </c>
      <c r="AJ2289">
        <v>11</v>
      </c>
      <c r="AK2289">
        <v>10</v>
      </c>
      <c r="AL2289">
        <v>0</v>
      </c>
      <c r="AM2289">
        <v>0</v>
      </c>
      <c r="AN2289">
        <v>0.16</v>
      </c>
      <c r="AO2289">
        <v>8</v>
      </c>
      <c r="AP2289">
        <f>(AN2289+AN$12-(1-AN2289-AN$12)/(AO2289-1))/AN$11</f>
        <v>1.0000000000000002E-2</v>
      </c>
      <c r="AQ2289">
        <f>MAX(MIN(AP2289,AN$9),AN$10)</f>
        <v>1.0000000000000002E-2</v>
      </c>
      <c r="AR2289">
        <f>IF(OR(AP2289&lt;0,V2289=0),0,INT(AX2288*AQ2289/100))</f>
        <v>24</v>
      </c>
      <c r="AS2289">
        <f>IF(AR2289&gt;0,1,0)</f>
        <v>1</v>
      </c>
      <c r="AT2289" s="1">
        <f>IF(V2289=1,K2289,0)*AS2289</f>
        <v>0</v>
      </c>
      <c r="AU2289" s="1">
        <f>MIN(AR2289,AN$13)*AS2289*AT2289</f>
        <v>0</v>
      </c>
      <c r="AV2289" s="1">
        <f>MIN(AR2289,AN$13)*AS2289*100</f>
        <v>2000</v>
      </c>
      <c r="AW2289" s="1">
        <f>AU2289-AV2289</f>
        <v>-2000</v>
      </c>
      <c r="AX2289" s="1">
        <f>AX2288+AW2289</f>
        <v>246440</v>
      </c>
      <c r="AY2289">
        <f>IF(AT2289=0,IF(AS2289=1,AY2288+1,AY2288),0)</f>
        <v>10</v>
      </c>
      <c r="AZ2289">
        <f t="shared" si="36"/>
        <v>0</v>
      </c>
    </row>
    <row r="2290" spans="1:52" x14ac:dyDescent="0.4">
      <c r="A2290">
        <f ca="1">RAND()</f>
        <v>0.82366502086981552</v>
      </c>
      <c r="B2290">
        <v>20260620</v>
      </c>
      <c r="C2290">
        <v>2</v>
      </c>
      <c r="D2290">
        <v>8</v>
      </c>
      <c r="E2290">
        <v>2</v>
      </c>
      <c r="F2290">
        <v>5</v>
      </c>
      <c r="G2290">
        <v>24</v>
      </c>
      <c r="H2290">
        <v>1000</v>
      </c>
      <c r="I2290">
        <v>1</v>
      </c>
      <c r="J2290">
        <v>12</v>
      </c>
      <c r="K2290">
        <v>200</v>
      </c>
      <c r="L2290">
        <v>130</v>
      </c>
      <c r="M2290">
        <v>210</v>
      </c>
      <c r="N2290">
        <v>200</v>
      </c>
      <c r="O2290">
        <v>930</v>
      </c>
      <c r="P2290">
        <v>1240</v>
      </c>
      <c r="Q2290">
        <v>2220</v>
      </c>
      <c r="R2290">
        <v>6260</v>
      </c>
      <c r="S2290">
        <v>330</v>
      </c>
      <c r="T2290">
        <v>410</v>
      </c>
      <c r="U2290">
        <v>820</v>
      </c>
      <c r="V2290">
        <v>1</v>
      </c>
      <c r="W2290">
        <v>5</v>
      </c>
      <c r="X2290">
        <v>3</v>
      </c>
      <c r="Y2290">
        <v>4</v>
      </c>
      <c r="Z2290">
        <v>7</v>
      </c>
      <c r="AA2290">
        <v>12</v>
      </c>
      <c r="AB2290">
        <v>2</v>
      </c>
      <c r="AC2290">
        <v>8</v>
      </c>
      <c r="AD2290">
        <v>11</v>
      </c>
      <c r="AE2290">
        <v>6</v>
      </c>
      <c r="AF2290">
        <v>10</v>
      </c>
      <c r="AG2290">
        <v>9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0.29199999999999998</v>
      </c>
      <c r="AO2290">
        <v>2</v>
      </c>
      <c r="AP2290">
        <f>(AN2290+AN$12-(1-AN2290-AN$12)/(AO2290-1))/AN$11</f>
        <v>-0.104</v>
      </c>
      <c r="AQ2290">
        <f>MAX(MIN(AP2290,AN$9),AN$10)</f>
        <v>0</v>
      </c>
      <c r="AR2290">
        <f>IF(OR(AP2290&lt;0,V2290=0),0,INT(AX2289*AQ2290/100))</f>
        <v>0</v>
      </c>
      <c r="AS2290">
        <f>IF(AR2290&gt;0,1,0)</f>
        <v>0</v>
      </c>
      <c r="AT2290" s="1">
        <f>IF(V2290=1,K2290,0)*AS2290</f>
        <v>0</v>
      </c>
      <c r="AU2290" s="1">
        <f>MIN(AR2290,AN$13)*AS2290*AT2290</f>
        <v>0</v>
      </c>
      <c r="AV2290" s="1">
        <f>MIN(AR2290,AN$13)*AS2290*100</f>
        <v>0</v>
      </c>
      <c r="AW2290" s="1">
        <f>AU2290-AV2290</f>
        <v>0</v>
      </c>
      <c r="AX2290" s="1">
        <f>AX2289+AW2290</f>
        <v>246440</v>
      </c>
      <c r="AY2290">
        <f>IF(AT2290=0,IF(AS2290=1,AY2289+1,AY2289),0)</f>
        <v>10</v>
      </c>
      <c r="AZ2290">
        <f t="shared" si="36"/>
        <v>0</v>
      </c>
    </row>
    <row r="2291" spans="1:52" x14ac:dyDescent="0.4">
      <c r="A2291">
        <f ca="1">RAND()</f>
        <v>0.85303161932478266</v>
      </c>
      <c r="B2291">
        <v>20260620</v>
      </c>
      <c r="C2291">
        <v>2</v>
      </c>
      <c r="D2291">
        <v>9</v>
      </c>
      <c r="E2291">
        <v>2</v>
      </c>
      <c r="F2291">
        <v>5</v>
      </c>
      <c r="G2291">
        <v>17</v>
      </c>
      <c r="H2291">
        <v>1200</v>
      </c>
      <c r="I2291">
        <v>1</v>
      </c>
      <c r="J2291">
        <v>12</v>
      </c>
      <c r="K2291">
        <v>410</v>
      </c>
      <c r="L2291">
        <v>140</v>
      </c>
      <c r="M2291">
        <v>110</v>
      </c>
      <c r="N2291">
        <v>180</v>
      </c>
      <c r="O2291">
        <v>460</v>
      </c>
      <c r="P2291">
        <v>1120</v>
      </c>
      <c r="Q2291">
        <v>660</v>
      </c>
      <c r="R2291">
        <v>3650</v>
      </c>
      <c r="S2291">
        <v>210</v>
      </c>
      <c r="T2291">
        <v>390</v>
      </c>
      <c r="U2291">
        <v>270</v>
      </c>
      <c r="V2291">
        <v>2</v>
      </c>
      <c r="W2291">
        <v>6</v>
      </c>
      <c r="X2291">
        <v>1</v>
      </c>
      <c r="Y2291">
        <v>12</v>
      </c>
      <c r="Z2291">
        <v>3</v>
      </c>
      <c r="AA2291">
        <v>5</v>
      </c>
      <c r="AB2291">
        <v>9</v>
      </c>
      <c r="AC2291">
        <v>10</v>
      </c>
      <c r="AD2291">
        <v>7</v>
      </c>
      <c r="AE2291">
        <v>8</v>
      </c>
      <c r="AF2291">
        <v>11</v>
      </c>
      <c r="AG2291">
        <v>4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0.34499999999999997</v>
      </c>
      <c r="AO2291">
        <v>2.2000000000000002</v>
      </c>
      <c r="AP2291">
        <f>(AN2291+AN$12-(1-AN2291-AN$12)/(AO2291-1))/AN$11</f>
        <v>-5.0208333333333327E-2</v>
      </c>
      <c r="AQ2291">
        <f>MAX(MIN(AP2291,AN$9),AN$10)</f>
        <v>0</v>
      </c>
      <c r="AR2291">
        <f>IF(OR(AP2291&lt;0,V2291=0),0,INT(AX2290*AQ2291/100))</f>
        <v>0</v>
      </c>
      <c r="AS2291">
        <f>IF(AR2291&gt;0,1,0)</f>
        <v>0</v>
      </c>
      <c r="AT2291" s="1">
        <f>IF(V2291=1,K2291,0)*AS2291</f>
        <v>0</v>
      </c>
      <c r="AU2291" s="1">
        <f>MIN(AR2291,AN$13)*AS2291*AT2291</f>
        <v>0</v>
      </c>
      <c r="AV2291" s="1">
        <f>MIN(AR2291,AN$13)*AS2291*100</f>
        <v>0</v>
      </c>
      <c r="AW2291" s="1">
        <f>AU2291-AV2291</f>
        <v>0</v>
      </c>
      <c r="AX2291" s="1">
        <f>AX2290+AW2291</f>
        <v>246440</v>
      </c>
      <c r="AY2291">
        <f>IF(AT2291=0,IF(AS2291=1,AY2290+1,AY2290),0)</f>
        <v>10</v>
      </c>
      <c r="AZ2291">
        <f t="shared" si="36"/>
        <v>0</v>
      </c>
    </row>
    <row r="2292" spans="1:52" x14ac:dyDescent="0.4">
      <c r="A2292">
        <f ca="1">RAND()</f>
        <v>0.88637050885368063</v>
      </c>
      <c r="B2292">
        <v>20260620</v>
      </c>
      <c r="C2292">
        <v>2</v>
      </c>
      <c r="D2292">
        <v>10</v>
      </c>
      <c r="E2292">
        <v>2</v>
      </c>
      <c r="F2292">
        <v>5</v>
      </c>
      <c r="G2292">
        <v>17</v>
      </c>
      <c r="H2292">
        <v>2600</v>
      </c>
      <c r="I2292">
        <v>1</v>
      </c>
      <c r="J2292">
        <v>8</v>
      </c>
      <c r="K2292">
        <v>340</v>
      </c>
      <c r="L2292">
        <v>160</v>
      </c>
      <c r="M2292">
        <v>170</v>
      </c>
      <c r="N2292">
        <v>320</v>
      </c>
      <c r="O2292">
        <v>900</v>
      </c>
      <c r="P2292">
        <v>1920</v>
      </c>
      <c r="Q2292">
        <v>5110</v>
      </c>
      <c r="R2292">
        <v>20320</v>
      </c>
      <c r="S2292">
        <v>330</v>
      </c>
      <c r="T2292">
        <v>1190</v>
      </c>
      <c r="U2292">
        <v>1210</v>
      </c>
      <c r="V2292">
        <v>1</v>
      </c>
      <c r="W2292">
        <v>2</v>
      </c>
      <c r="X2292">
        <v>4</v>
      </c>
      <c r="Y2292">
        <v>8</v>
      </c>
      <c r="Z2292">
        <v>6</v>
      </c>
      <c r="AA2292">
        <v>5</v>
      </c>
      <c r="AB2292">
        <v>7</v>
      </c>
      <c r="AC2292">
        <v>3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>
        <v>0.28699999999999998</v>
      </c>
      <c r="AO2292">
        <v>3.4</v>
      </c>
      <c r="AP2292">
        <f>(AN2292+AN$12-(1-AN2292-AN$12)/(AO2292-1))/AN$11</f>
        <v>-2.5208333333333471E-3</v>
      </c>
      <c r="AQ2292">
        <f>MAX(MIN(AP2292,AN$9),AN$10)</f>
        <v>0</v>
      </c>
      <c r="AR2292">
        <f>IF(OR(AP2292&lt;0,V2292=0),0,INT(AX2291*AQ2292/100))</f>
        <v>0</v>
      </c>
      <c r="AS2292">
        <f>IF(AR2292&gt;0,1,0)</f>
        <v>0</v>
      </c>
      <c r="AT2292" s="1">
        <f>IF(V2292=1,K2292,0)*AS2292</f>
        <v>0</v>
      </c>
      <c r="AU2292" s="1">
        <f>MIN(AR2292,AN$13)*AS2292*AT2292</f>
        <v>0</v>
      </c>
      <c r="AV2292" s="1">
        <f>MIN(AR2292,AN$13)*AS2292*100</f>
        <v>0</v>
      </c>
      <c r="AW2292" s="1">
        <f>AU2292-AV2292</f>
        <v>0</v>
      </c>
      <c r="AX2292" s="1">
        <f>AX2291+AW2292</f>
        <v>246440</v>
      </c>
      <c r="AY2292">
        <f>IF(AT2292=0,IF(AS2292=1,AY2291+1,AY2291),0)</f>
        <v>10</v>
      </c>
      <c r="AZ2292">
        <f t="shared" si="36"/>
        <v>0</v>
      </c>
    </row>
    <row r="2293" spans="1:52" x14ac:dyDescent="0.4">
      <c r="A2293">
        <f ca="1">RAND()</f>
        <v>0.4875866670784772</v>
      </c>
      <c r="B2293">
        <v>20260620</v>
      </c>
      <c r="C2293">
        <v>2</v>
      </c>
      <c r="D2293">
        <v>11</v>
      </c>
      <c r="E2293">
        <v>2</v>
      </c>
      <c r="F2293">
        <v>10</v>
      </c>
      <c r="G2293">
        <v>17</v>
      </c>
      <c r="H2293">
        <v>1200</v>
      </c>
      <c r="I2293">
        <v>1</v>
      </c>
      <c r="J2293">
        <v>16</v>
      </c>
      <c r="K2293">
        <v>730</v>
      </c>
      <c r="L2293">
        <v>270</v>
      </c>
      <c r="M2293">
        <v>500</v>
      </c>
      <c r="N2293">
        <v>470</v>
      </c>
      <c r="O2293">
        <v>6070</v>
      </c>
      <c r="P2293">
        <v>11540</v>
      </c>
      <c r="Q2293">
        <v>24630</v>
      </c>
      <c r="R2293">
        <v>145860</v>
      </c>
      <c r="S2293">
        <v>2200</v>
      </c>
      <c r="T2293">
        <v>2080</v>
      </c>
      <c r="U2293">
        <v>2560</v>
      </c>
      <c r="V2293">
        <v>1</v>
      </c>
      <c r="W2293">
        <v>5</v>
      </c>
      <c r="X2293">
        <v>10</v>
      </c>
      <c r="Y2293">
        <v>3</v>
      </c>
      <c r="Z2293">
        <v>13</v>
      </c>
      <c r="AA2293">
        <v>7</v>
      </c>
      <c r="AB2293">
        <v>12</v>
      </c>
      <c r="AC2293">
        <v>9</v>
      </c>
      <c r="AD2293">
        <v>2</v>
      </c>
      <c r="AE2293">
        <v>6</v>
      </c>
      <c r="AF2293">
        <v>8</v>
      </c>
      <c r="AG2293">
        <v>15</v>
      </c>
      <c r="AH2293">
        <v>4</v>
      </c>
      <c r="AI2293">
        <v>16</v>
      </c>
      <c r="AJ2293">
        <v>14</v>
      </c>
      <c r="AK2293">
        <v>11</v>
      </c>
      <c r="AL2293">
        <v>0</v>
      </c>
      <c r="AM2293">
        <v>0</v>
      </c>
      <c r="AN2293">
        <v>0.2</v>
      </c>
      <c r="AO2293">
        <v>7.3</v>
      </c>
      <c r="AP2293">
        <f>(AN2293+AN$12-(1-AN2293-AN$12)/(AO2293-1))/AN$11</f>
        <v>1.8253968253968252E-2</v>
      </c>
      <c r="AQ2293">
        <f>MAX(MIN(AP2293,AN$9),AN$10)</f>
        <v>1.8253968253968252E-2</v>
      </c>
      <c r="AR2293">
        <f>IF(OR(AP2293&lt;0,V2293=0),0,INT(AX2292*AQ2293/100))</f>
        <v>44</v>
      </c>
      <c r="AS2293">
        <f>IF(AR2293&gt;0,1,0)</f>
        <v>1</v>
      </c>
      <c r="AT2293" s="1">
        <f>IF(V2293=1,K2293,0)*AS2293</f>
        <v>730</v>
      </c>
      <c r="AU2293" s="1">
        <f>MIN(AR2293,AN$13)*AS2293*AT2293</f>
        <v>14600</v>
      </c>
      <c r="AV2293" s="1">
        <f>MIN(AR2293,AN$13)*AS2293*100</f>
        <v>2000</v>
      </c>
      <c r="AW2293" s="1">
        <f>AU2293-AV2293</f>
        <v>12600</v>
      </c>
      <c r="AX2293" s="1">
        <f>AX2292+AW2293</f>
        <v>259040</v>
      </c>
      <c r="AY2293">
        <f>IF(AT2293=0,IF(AS2293=1,AY2292+1,AY2292),0)</f>
        <v>0</v>
      </c>
      <c r="AZ2293">
        <f t="shared" si="36"/>
        <v>2000</v>
      </c>
    </row>
    <row r="2294" spans="1:52" x14ac:dyDescent="0.4">
      <c r="A2294">
        <f ca="1">RAND()</f>
        <v>0.44057836714146825</v>
      </c>
      <c r="B2294">
        <v>20260620</v>
      </c>
      <c r="C2294">
        <v>5</v>
      </c>
      <c r="D2294">
        <v>1</v>
      </c>
      <c r="E2294">
        <v>1</v>
      </c>
      <c r="F2294">
        <v>703</v>
      </c>
      <c r="G2294">
        <v>23</v>
      </c>
      <c r="H2294">
        <v>1600</v>
      </c>
      <c r="I2294">
        <v>4</v>
      </c>
      <c r="J2294">
        <v>16</v>
      </c>
      <c r="K2294">
        <v>150</v>
      </c>
      <c r="L2294">
        <v>110</v>
      </c>
      <c r="M2294">
        <v>360</v>
      </c>
      <c r="N2294">
        <v>960</v>
      </c>
      <c r="O2294">
        <v>1360</v>
      </c>
      <c r="P2294">
        <v>1550</v>
      </c>
      <c r="Q2294">
        <v>15950</v>
      </c>
      <c r="R2294">
        <v>34100</v>
      </c>
      <c r="S2294">
        <v>570</v>
      </c>
      <c r="T2294">
        <v>1190</v>
      </c>
      <c r="U2294">
        <v>7540</v>
      </c>
      <c r="V2294">
        <v>1</v>
      </c>
      <c r="W2294">
        <v>6</v>
      </c>
      <c r="X2294">
        <v>7</v>
      </c>
      <c r="Y2294">
        <v>5</v>
      </c>
      <c r="Z2294">
        <v>10</v>
      </c>
      <c r="AA2294">
        <v>16</v>
      </c>
      <c r="AB2294">
        <v>15</v>
      </c>
      <c r="AC2294">
        <v>4</v>
      </c>
      <c r="AD2294">
        <v>2</v>
      </c>
      <c r="AE2294">
        <v>3</v>
      </c>
      <c r="AF2294">
        <v>9</v>
      </c>
      <c r="AG2294">
        <v>8</v>
      </c>
      <c r="AH2294">
        <v>14</v>
      </c>
      <c r="AI2294">
        <v>11</v>
      </c>
      <c r="AJ2294">
        <v>13</v>
      </c>
      <c r="AK2294">
        <v>12</v>
      </c>
      <c r="AL2294">
        <v>0</v>
      </c>
      <c r="AM2294">
        <v>0</v>
      </c>
      <c r="AN2294">
        <v>0.30299999999999999</v>
      </c>
      <c r="AO2294">
        <v>1.5</v>
      </c>
      <c r="AP2294">
        <f>(AN2294+AN$12-(1-AN2294-AN$12)/(AO2294-1))/AN$11</f>
        <v>-0.27275000000000005</v>
      </c>
      <c r="AQ2294">
        <f>MAX(MIN(AP2294,AN$9),AN$10)</f>
        <v>0</v>
      </c>
      <c r="AR2294">
        <f>IF(OR(AP2294&lt;0,V2294=0),0,INT(AX2293*AQ2294/100))</f>
        <v>0</v>
      </c>
      <c r="AS2294">
        <f>IF(AR2294&gt;0,1,0)</f>
        <v>0</v>
      </c>
      <c r="AT2294" s="1">
        <f>IF(V2294=1,K2294,0)*AS2294</f>
        <v>0</v>
      </c>
      <c r="AU2294" s="1">
        <f>MIN(AR2294,AN$13)*AS2294*AT2294</f>
        <v>0</v>
      </c>
      <c r="AV2294" s="1">
        <f>MIN(AR2294,AN$13)*AS2294*100</f>
        <v>0</v>
      </c>
      <c r="AW2294" s="1">
        <f>AU2294-AV2294</f>
        <v>0</v>
      </c>
      <c r="AX2294" s="1">
        <f>AX2293+AW2294</f>
        <v>259040</v>
      </c>
      <c r="AY2294">
        <f>IF(AT2294=0,IF(AS2294=1,AY2293+1,AY2293),0)</f>
        <v>0</v>
      </c>
      <c r="AZ2294">
        <f t="shared" si="36"/>
        <v>0</v>
      </c>
    </row>
    <row r="2295" spans="1:52" x14ac:dyDescent="0.4">
      <c r="A2295">
        <f ca="1">RAND()</f>
        <v>0.36059639193718462</v>
      </c>
      <c r="B2295">
        <v>20260620</v>
      </c>
      <c r="C2295">
        <v>5</v>
      </c>
      <c r="D2295">
        <v>2</v>
      </c>
      <c r="E2295">
        <v>1</v>
      </c>
      <c r="F2295">
        <v>703</v>
      </c>
      <c r="G2295">
        <v>23</v>
      </c>
      <c r="H2295">
        <v>1400</v>
      </c>
      <c r="I2295">
        <v>4</v>
      </c>
      <c r="J2295">
        <v>16</v>
      </c>
      <c r="K2295">
        <v>440</v>
      </c>
      <c r="L2295">
        <v>140</v>
      </c>
      <c r="M2295">
        <v>110</v>
      </c>
      <c r="N2295">
        <v>130</v>
      </c>
      <c r="O2295">
        <v>610</v>
      </c>
      <c r="P2295">
        <v>1420</v>
      </c>
      <c r="Q2295">
        <v>620</v>
      </c>
      <c r="R2295">
        <v>4250</v>
      </c>
      <c r="S2295">
        <v>250</v>
      </c>
      <c r="T2295">
        <v>300</v>
      </c>
      <c r="U2295">
        <v>190</v>
      </c>
      <c r="V2295">
        <v>3</v>
      </c>
      <c r="W2295">
        <v>2</v>
      </c>
      <c r="X2295">
        <v>1</v>
      </c>
      <c r="Y2295">
        <v>16</v>
      </c>
      <c r="Z2295">
        <v>14</v>
      </c>
      <c r="AA2295">
        <v>4</v>
      </c>
      <c r="AB2295">
        <v>6</v>
      </c>
      <c r="AC2295">
        <v>5</v>
      </c>
      <c r="AD2295">
        <v>7</v>
      </c>
      <c r="AE2295">
        <v>11</v>
      </c>
      <c r="AF2295">
        <v>15</v>
      </c>
      <c r="AG2295">
        <v>12</v>
      </c>
      <c r="AH2295">
        <v>8</v>
      </c>
      <c r="AI2295">
        <v>9</v>
      </c>
      <c r="AJ2295">
        <v>13</v>
      </c>
      <c r="AK2295">
        <v>10</v>
      </c>
      <c r="AL2295">
        <v>0</v>
      </c>
      <c r="AM2295">
        <v>0</v>
      </c>
      <c r="AN2295">
        <v>0.3</v>
      </c>
      <c r="AO2295">
        <v>3.5</v>
      </c>
      <c r="AP2295">
        <f>(AN2295+AN$12-(1-AN2295-AN$12)/(AO2295-1))/AN$11</f>
        <v>5.0000000000000044E-3</v>
      </c>
      <c r="AQ2295">
        <f>MAX(MIN(AP2295,AN$9),AN$10)</f>
        <v>5.0000000000000044E-3</v>
      </c>
      <c r="AR2295">
        <f>IF(OR(AP2295&lt;0,V2295=0),0,INT(AX2294*AQ2295/100))</f>
        <v>12</v>
      </c>
      <c r="AS2295">
        <f>IF(AR2295&gt;0,1,0)</f>
        <v>1</v>
      </c>
      <c r="AT2295" s="1">
        <f>IF(V2295=1,K2295,0)*AS2295</f>
        <v>0</v>
      </c>
      <c r="AU2295" s="1">
        <f>MIN(AR2295,AN$13)*AS2295*AT2295</f>
        <v>0</v>
      </c>
      <c r="AV2295" s="1">
        <f>MIN(AR2295,AN$13)*AS2295*100</f>
        <v>1200</v>
      </c>
      <c r="AW2295" s="1">
        <f>AU2295-AV2295</f>
        <v>-1200</v>
      </c>
      <c r="AX2295" s="1">
        <f>AX2294+AW2295</f>
        <v>257840</v>
      </c>
      <c r="AY2295">
        <f>IF(AT2295=0,IF(AS2295=1,AY2294+1,AY2294),0)</f>
        <v>1</v>
      </c>
      <c r="AZ2295">
        <f t="shared" si="36"/>
        <v>0</v>
      </c>
    </row>
    <row r="2296" spans="1:52" x14ac:dyDescent="0.4">
      <c r="A2296">
        <f ca="1">RAND()</f>
        <v>0.68556352665769993</v>
      </c>
      <c r="B2296">
        <v>20260620</v>
      </c>
      <c r="C2296">
        <v>5</v>
      </c>
      <c r="D2296">
        <v>3</v>
      </c>
      <c r="E2296">
        <v>1</v>
      </c>
      <c r="F2296">
        <v>703</v>
      </c>
      <c r="G2296">
        <v>11</v>
      </c>
      <c r="H2296">
        <v>1800</v>
      </c>
      <c r="I2296">
        <v>2</v>
      </c>
      <c r="J2296">
        <v>16</v>
      </c>
      <c r="K2296">
        <v>220</v>
      </c>
      <c r="L2296">
        <v>130</v>
      </c>
      <c r="M2296">
        <v>470</v>
      </c>
      <c r="N2296">
        <v>240</v>
      </c>
      <c r="O2296">
        <v>2660</v>
      </c>
      <c r="P2296">
        <v>4090</v>
      </c>
      <c r="Q2296">
        <v>5580</v>
      </c>
      <c r="R2296">
        <v>26030</v>
      </c>
      <c r="S2296">
        <v>960</v>
      </c>
      <c r="T2296">
        <v>440</v>
      </c>
      <c r="U2296">
        <v>2440</v>
      </c>
      <c r="V2296">
        <v>1</v>
      </c>
      <c r="W2296">
        <v>7</v>
      </c>
      <c r="X2296">
        <v>4</v>
      </c>
      <c r="Y2296">
        <v>5</v>
      </c>
      <c r="Z2296">
        <v>3</v>
      </c>
      <c r="AA2296">
        <v>9</v>
      </c>
      <c r="AB2296">
        <v>6</v>
      </c>
      <c r="AC2296">
        <v>8</v>
      </c>
      <c r="AD2296">
        <v>16</v>
      </c>
      <c r="AE2296">
        <v>2</v>
      </c>
      <c r="AF2296">
        <v>13</v>
      </c>
      <c r="AG2296">
        <v>12</v>
      </c>
      <c r="AH2296">
        <v>10</v>
      </c>
      <c r="AI2296">
        <v>14</v>
      </c>
      <c r="AJ2296">
        <v>11</v>
      </c>
      <c r="AK2296">
        <v>15</v>
      </c>
      <c r="AL2296">
        <v>0</v>
      </c>
      <c r="AM2296">
        <v>0</v>
      </c>
      <c r="AN2296">
        <v>0.27700000000000002</v>
      </c>
      <c r="AO2296">
        <v>2.2000000000000002</v>
      </c>
      <c r="AP2296">
        <f>(AN2296+AN$12-(1-AN2296-AN$12)/(AO2296-1))/AN$11</f>
        <v>-8.1374999999999975E-2</v>
      </c>
      <c r="AQ2296">
        <f>MAX(MIN(AP2296,AN$9),AN$10)</f>
        <v>0</v>
      </c>
      <c r="AR2296">
        <f>IF(OR(AP2296&lt;0,V2296=0),0,INT(AX2295*AQ2296/100))</f>
        <v>0</v>
      </c>
      <c r="AS2296">
        <f>IF(AR2296&gt;0,1,0)</f>
        <v>0</v>
      </c>
      <c r="AT2296" s="1">
        <f>IF(V2296=1,K2296,0)*AS2296</f>
        <v>0</v>
      </c>
      <c r="AU2296" s="1">
        <f>MIN(AR2296,AN$13)*AS2296*AT2296</f>
        <v>0</v>
      </c>
      <c r="AV2296" s="1">
        <f>MIN(AR2296,AN$13)*AS2296*100</f>
        <v>0</v>
      </c>
      <c r="AW2296" s="1">
        <f>AU2296-AV2296</f>
        <v>0</v>
      </c>
      <c r="AX2296" s="1">
        <f>AX2295+AW2296</f>
        <v>257840</v>
      </c>
      <c r="AY2296">
        <f>IF(AT2296=0,IF(AS2296=1,AY2295+1,AY2295),0)</f>
        <v>1</v>
      </c>
      <c r="AZ2296">
        <f t="shared" si="36"/>
        <v>0</v>
      </c>
    </row>
    <row r="2297" spans="1:52" x14ac:dyDescent="0.4">
      <c r="A2297">
        <f ca="1">RAND()</f>
        <v>0.39890332611971835</v>
      </c>
      <c r="B2297">
        <v>20260620</v>
      </c>
      <c r="C2297">
        <v>5</v>
      </c>
      <c r="D2297">
        <v>6</v>
      </c>
      <c r="E2297">
        <v>1</v>
      </c>
      <c r="F2297">
        <v>703</v>
      </c>
      <c r="G2297">
        <v>23</v>
      </c>
      <c r="H2297">
        <v>1600</v>
      </c>
      <c r="I2297">
        <v>4</v>
      </c>
      <c r="J2297">
        <v>16</v>
      </c>
      <c r="K2297">
        <v>280</v>
      </c>
      <c r="L2297">
        <v>160</v>
      </c>
      <c r="M2297">
        <v>300</v>
      </c>
      <c r="N2297">
        <v>260</v>
      </c>
      <c r="O2297">
        <v>1780</v>
      </c>
      <c r="P2297">
        <v>2900</v>
      </c>
      <c r="Q2297">
        <v>4810</v>
      </c>
      <c r="R2297">
        <v>17790</v>
      </c>
      <c r="S2297">
        <v>780</v>
      </c>
      <c r="T2297">
        <v>380</v>
      </c>
      <c r="U2297">
        <v>1580</v>
      </c>
      <c r="V2297">
        <v>6</v>
      </c>
      <c r="W2297">
        <v>1</v>
      </c>
      <c r="X2297">
        <v>3</v>
      </c>
      <c r="Y2297">
        <v>2</v>
      </c>
      <c r="Z2297">
        <v>8</v>
      </c>
      <c r="AA2297">
        <v>4</v>
      </c>
      <c r="AB2297">
        <v>16</v>
      </c>
      <c r="AC2297">
        <v>10</v>
      </c>
      <c r="AD2297">
        <v>14</v>
      </c>
      <c r="AE2297">
        <v>5</v>
      </c>
      <c r="AF2297">
        <v>9</v>
      </c>
      <c r="AG2297">
        <v>13</v>
      </c>
      <c r="AH2297">
        <v>7</v>
      </c>
      <c r="AI2297">
        <v>12</v>
      </c>
      <c r="AJ2297">
        <v>11</v>
      </c>
      <c r="AK2297">
        <v>15</v>
      </c>
      <c r="AL2297">
        <v>0</v>
      </c>
      <c r="AM2297">
        <v>0</v>
      </c>
      <c r="AN2297">
        <v>0.28899999999999998</v>
      </c>
      <c r="AO2297">
        <v>2.6</v>
      </c>
      <c r="AP2297">
        <f>(AN2297+AN$12-(1-AN2297-AN$12)/(AO2297-1))/AN$11</f>
        <v>-3.884375000000001E-2</v>
      </c>
      <c r="AQ2297">
        <f>MAX(MIN(AP2297,AN$9),AN$10)</f>
        <v>0</v>
      </c>
      <c r="AR2297">
        <f>IF(OR(AP2297&lt;0,V2297=0),0,INT(AX2296*AQ2297/100))</f>
        <v>0</v>
      </c>
      <c r="AS2297">
        <f>IF(AR2297&gt;0,1,0)</f>
        <v>0</v>
      </c>
      <c r="AT2297" s="1">
        <f>IF(V2297=1,K2297,0)*AS2297</f>
        <v>0</v>
      </c>
      <c r="AU2297" s="1">
        <f>MIN(AR2297,AN$13)*AS2297*AT2297</f>
        <v>0</v>
      </c>
      <c r="AV2297" s="1">
        <f>MIN(AR2297,AN$13)*AS2297*100</f>
        <v>0</v>
      </c>
      <c r="AW2297" s="1">
        <f>AU2297-AV2297</f>
        <v>0</v>
      </c>
      <c r="AX2297" s="1">
        <f>AX2296+AW2297</f>
        <v>257840</v>
      </c>
      <c r="AY2297">
        <f>IF(AT2297=0,IF(AS2297=1,AY2296+1,AY2296),0)</f>
        <v>1</v>
      </c>
      <c r="AZ2297">
        <f t="shared" si="36"/>
        <v>0</v>
      </c>
    </row>
    <row r="2298" spans="1:52" x14ac:dyDescent="0.4">
      <c r="A2298">
        <f ca="1">RAND()</f>
        <v>0.24910290265557722</v>
      </c>
      <c r="B2298">
        <v>20260620</v>
      </c>
      <c r="C2298">
        <v>5</v>
      </c>
      <c r="D2298">
        <v>7</v>
      </c>
      <c r="E2298">
        <v>1</v>
      </c>
      <c r="F2298">
        <v>703</v>
      </c>
      <c r="G2298">
        <v>23</v>
      </c>
      <c r="H2298">
        <v>1400</v>
      </c>
      <c r="I2298">
        <v>4</v>
      </c>
      <c r="J2298">
        <v>16</v>
      </c>
      <c r="K2298">
        <v>1710</v>
      </c>
      <c r="L2298">
        <v>510</v>
      </c>
      <c r="M2298">
        <v>940</v>
      </c>
      <c r="N2298">
        <v>110</v>
      </c>
      <c r="O2298">
        <v>29870</v>
      </c>
      <c r="P2298">
        <v>52570</v>
      </c>
      <c r="Q2298">
        <v>18870</v>
      </c>
      <c r="R2298">
        <v>176090</v>
      </c>
      <c r="S2298">
        <v>8130</v>
      </c>
      <c r="T2298">
        <v>730</v>
      </c>
      <c r="U2298">
        <v>1490</v>
      </c>
      <c r="V2298">
        <v>3</v>
      </c>
      <c r="W2298">
        <v>13</v>
      </c>
      <c r="X2298">
        <v>5</v>
      </c>
      <c r="Y2298">
        <v>8</v>
      </c>
      <c r="Z2298">
        <v>7</v>
      </c>
      <c r="AA2298">
        <v>12</v>
      </c>
      <c r="AB2298">
        <v>1</v>
      </c>
      <c r="AC2298">
        <v>11</v>
      </c>
      <c r="AD2298">
        <v>14</v>
      </c>
      <c r="AE2298">
        <v>10</v>
      </c>
      <c r="AF2298">
        <v>6</v>
      </c>
      <c r="AG2298">
        <v>4</v>
      </c>
      <c r="AH2298">
        <v>2</v>
      </c>
      <c r="AI2298">
        <v>9</v>
      </c>
      <c r="AJ2298">
        <v>15</v>
      </c>
      <c r="AK2298">
        <v>16</v>
      </c>
      <c r="AL2298">
        <v>0</v>
      </c>
      <c r="AM2298">
        <v>0</v>
      </c>
      <c r="AN2298">
        <v>0.35799999999999998</v>
      </c>
      <c r="AO2298">
        <v>1.8</v>
      </c>
      <c r="AP2298">
        <f>(AN2298+AN$12-(1-AN2298-AN$12)/(AO2298-1))/AN$11</f>
        <v>-0.111125</v>
      </c>
      <c r="AQ2298">
        <f>MAX(MIN(AP2298,AN$9),AN$10)</f>
        <v>0</v>
      </c>
      <c r="AR2298">
        <f>IF(OR(AP2298&lt;0,V2298=0),0,INT(AX2297*AQ2298/100))</f>
        <v>0</v>
      </c>
      <c r="AS2298">
        <f>IF(AR2298&gt;0,1,0)</f>
        <v>0</v>
      </c>
      <c r="AT2298" s="1">
        <f>IF(V2298=1,K2298,0)*AS2298</f>
        <v>0</v>
      </c>
      <c r="AU2298" s="1">
        <f>MIN(AR2298,AN$13)*AS2298*AT2298</f>
        <v>0</v>
      </c>
      <c r="AV2298" s="1">
        <f>MIN(AR2298,AN$13)*AS2298*100</f>
        <v>0</v>
      </c>
      <c r="AW2298" s="1">
        <f>AU2298-AV2298</f>
        <v>0</v>
      </c>
      <c r="AX2298" s="1">
        <f>AX2297+AW2298</f>
        <v>257840</v>
      </c>
      <c r="AY2298">
        <f>IF(AT2298=0,IF(AS2298=1,AY2297+1,AY2297),0)</f>
        <v>1</v>
      </c>
      <c r="AZ2298">
        <f t="shared" si="36"/>
        <v>0</v>
      </c>
    </row>
    <row r="2299" spans="1:52" x14ac:dyDescent="0.4">
      <c r="A2299">
        <f ca="1">RAND()</f>
        <v>0.37733612754194701</v>
      </c>
      <c r="B2299">
        <v>20260620</v>
      </c>
      <c r="C2299">
        <v>5</v>
      </c>
      <c r="D2299">
        <v>8</v>
      </c>
      <c r="E2299">
        <v>2</v>
      </c>
      <c r="F2299">
        <v>5</v>
      </c>
      <c r="G2299">
        <v>11</v>
      </c>
      <c r="H2299">
        <v>1800</v>
      </c>
      <c r="I2299">
        <v>2</v>
      </c>
      <c r="J2299">
        <v>16</v>
      </c>
      <c r="K2299">
        <v>3560</v>
      </c>
      <c r="L2299">
        <v>560</v>
      </c>
      <c r="M2299">
        <v>110</v>
      </c>
      <c r="N2299">
        <v>160</v>
      </c>
      <c r="O2299">
        <v>3850</v>
      </c>
      <c r="P2299">
        <v>11850</v>
      </c>
      <c r="Q2299">
        <v>6000</v>
      </c>
      <c r="R2299">
        <v>62490</v>
      </c>
      <c r="S2299">
        <v>1440</v>
      </c>
      <c r="T2299">
        <v>2730</v>
      </c>
      <c r="U2299">
        <v>250</v>
      </c>
      <c r="V2299">
        <v>16</v>
      </c>
      <c r="W2299">
        <v>7</v>
      </c>
      <c r="X2299">
        <v>2</v>
      </c>
      <c r="Y2299">
        <v>5</v>
      </c>
      <c r="Z2299">
        <v>15</v>
      </c>
      <c r="AA2299">
        <v>3</v>
      </c>
      <c r="AB2299">
        <v>9</v>
      </c>
      <c r="AC2299">
        <v>1</v>
      </c>
      <c r="AD2299">
        <v>6</v>
      </c>
      <c r="AE2299">
        <v>14</v>
      </c>
      <c r="AF2299">
        <v>10</v>
      </c>
      <c r="AG2299">
        <v>12</v>
      </c>
      <c r="AH2299">
        <v>4</v>
      </c>
      <c r="AI2299">
        <v>8</v>
      </c>
      <c r="AJ2299">
        <v>11</v>
      </c>
      <c r="AK2299">
        <v>13</v>
      </c>
      <c r="AL2299">
        <v>0</v>
      </c>
      <c r="AM2299">
        <v>0</v>
      </c>
      <c r="AN2299">
        <v>0.17599999999999999</v>
      </c>
      <c r="AO2299">
        <v>31.2</v>
      </c>
      <c r="AP2299">
        <f>(AN2299+AN$12-(1-AN2299-AN$12)/(AO2299-1))/AN$11</f>
        <v>3.7178807947019867E-2</v>
      </c>
      <c r="AQ2299">
        <f>MAX(MIN(AP2299,AN$9),AN$10)</f>
        <v>0.03</v>
      </c>
      <c r="AR2299">
        <f>IF(OR(AP2299&lt;0,V2299=0),0,INT(AX2298*AQ2299/100))</f>
        <v>77</v>
      </c>
      <c r="AS2299">
        <f>IF(AR2299&gt;0,1,0)</f>
        <v>1</v>
      </c>
      <c r="AT2299" s="1">
        <f>IF(V2299=1,K2299,0)*AS2299</f>
        <v>0</v>
      </c>
      <c r="AU2299" s="1">
        <f>MIN(AR2299,AN$13)*AS2299*AT2299</f>
        <v>0</v>
      </c>
      <c r="AV2299" s="1">
        <f>MIN(AR2299,AN$13)*AS2299*100</f>
        <v>2000</v>
      </c>
      <c r="AW2299" s="1">
        <f>AU2299-AV2299</f>
        <v>-2000</v>
      </c>
      <c r="AX2299" s="1">
        <f>AX2298+AW2299</f>
        <v>255840</v>
      </c>
      <c r="AY2299">
        <f>IF(AT2299=0,IF(AS2299=1,AY2298+1,AY2298),0)</f>
        <v>2</v>
      </c>
      <c r="AZ2299">
        <f t="shared" si="36"/>
        <v>0</v>
      </c>
    </row>
    <row r="2300" spans="1:52" x14ac:dyDescent="0.4">
      <c r="A2300">
        <f ca="1">RAND()</f>
        <v>0.27316907485032593</v>
      </c>
      <c r="B2300">
        <v>20260620</v>
      </c>
      <c r="C2300">
        <v>5</v>
      </c>
      <c r="D2300">
        <v>9</v>
      </c>
      <c r="E2300">
        <v>2</v>
      </c>
      <c r="F2300">
        <v>10</v>
      </c>
      <c r="G2300">
        <v>11</v>
      </c>
      <c r="H2300">
        <v>2400</v>
      </c>
      <c r="I2300">
        <v>2</v>
      </c>
      <c r="J2300">
        <v>10</v>
      </c>
      <c r="K2300">
        <v>210</v>
      </c>
      <c r="L2300">
        <v>160</v>
      </c>
      <c r="M2300">
        <v>320</v>
      </c>
      <c r="N2300">
        <v>840</v>
      </c>
      <c r="O2300">
        <v>1040</v>
      </c>
      <c r="P2300">
        <v>1330</v>
      </c>
      <c r="Q2300">
        <v>9590</v>
      </c>
      <c r="R2300">
        <v>30450</v>
      </c>
      <c r="S2300">
        <v>380</v>
      </c>
      <c r="T2300">
        <v>1130</v>
      </c>
      <c r="U2300">
        <v>2800</v>
      </c>
      <c r="V2300">
        <v>1</v>
      </c>
      <c r="W2300">
        <v>5</v>
      </c>
      <c r="X2300">
        <v>7</v>
      </c>
      <c r="Y2300">
        <v>2</v>
      </c>
      <c r="Z2300">
        <v>4</v>
      </c>
      <c r="AA2300">
        <v>3</v>
      </c>
      <c r="AB2300">
        <v>9</v>
      </c>
      <c r="AC2300">
        <v>8</v>
      </c>
      <c r="AD2300">
        <v>6</v>
      </c>
      <c r="AE2300">
        <v>10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0.502</v>
      </c>
      <c r="AO2300">
        <v>2.1</v>
      </c>
      <c r="AP2300">
        <f>(AN2300+AN$12-(1-AN2300-AN$12)/(AO2300-1))/AN$11</f>
        <v>1.2318181818181825E-2</v>
      </c>
      <c r="AQ2300">
        <f>MAX(MIN(AP2300,AN$9),AN$10)</f>
        <v>1.2318181818181825E-2</v>
      </c>
      <c r="AR2300">
        <f>IF(OR(AP2300&lt;0,V2300=0),0,INT(AX2299*AQ2300/100))</f>
        <v>31</v>
      </c>
      <c r="AS2300">
        <f>IF(AR2300&gt;0,1,0)</f>
        <v>1</v>
      </c>
      <c r="AT2300" s="1">
        <f>IF(V2300=1,K2300,0)*AS2300</f>
        <v>210</v>
      </c>
      <c r="AU2300" s="1">
        <f>MIN(AR2300,AN$13)*AS2300*AT2300</f>
        <v>4200</v>
      </c>
      <c r="AV2300" s="1">
        <f>MIN(AR2300,AN$13)*AS2300*100</f>
        <v>2000</v>
      </c>
      <c r="AW2300" s="1">
        <f>AU2300-AV2300</f>
        <v>2200</v>
      </c>
      <c r="AX2300" s="1">
        <f>AX2299+AW2300</f>
        <v>258040</v>
      </c>
      <c r="AY2300">
        <f>IF(AT2300=0,IF(AS2300=1,AY2299+1,AY2299),0)</f>
        <v>0</v>
      </c>
      <c r="AZ2300">
        <f t="shared" si="36"/>
        <v>2000</v>
      </c>
    </row>
    <row r="2301" spans="1:52" x14ac:dyDescent="0.4">
      <c r="A2301">
        <f ca="1">RAND()</f>
        <v>0.5840546278699964</v>
      </c>
      <c r="B2301">
        <v>20260620</v>
      </c>
      <c r="C2301">
        <v>5</v>
      </c>
      <c r="D2301">
        <v>10</v>
      </c>
      <c r="E2301">
        <v>2</v>
      </c>
      <c r="F2301">
        <v>10</v>
      </c>
      <c r="G2301">
        <v>11</v>
      </c>
      <c r="H2301">
        <v>1400</v>
      </c>
      <c r="I2301">
        <v>2</v>
      </c>
      <c r="J2301">
        <v>14</v>
      </c>
      <c r="K2301">
        <v>1690</v>
      </c>
      <c r="L2301">
        <v>760</v>
      </c>
      <c r="M2301">
        <v>290</v>
      </c>
      <c r="N2301">
        <v>1330</v>
      </c>
      <c r="O2301">
        <v>3900</v>
      </c>
      <c r="P2301">
        <v>8560</v>
      </c>
      <c r="Q2301">
        <v>43840</v>
      </c>
      <c r="R2301">
        <v>183590</v>
      </c>
      <c r="S2301">
        <v>1400</v>
      </c>
      <c r="T2301">
        <v>8490</v>
      </c>
      <c r="U2301">
        <v>2440</v>
      </c>
      <c r="V2301">
        <v>5</v>
      </c>
      <c r="W2301">
        <v>8</v>
      </c>
      <c r="X2301">
        <v>2</v>
      </c>
      <c r="Y2301">
        <v>4</v>
      </c>
      <c r="Z2301">
        <v>10</v>
      </c>
      <c r="AA2301">
        <v>13</v>
      </c>
      <c r="AB2301">
        <v>3</v>
      </c>
      <c r="AC2301">
        <v>12</v>
      </c>
      <c r="AD2301">
        <v>9</v>
      </c>
      <c r="AE2301">
        <v>6</v>
      </c>
      <c r="AF2301">
        <v>1</v>
      </c>
      <c r="AG2301">
        <v>7</v>
      </c>
      <c r="AH2301">
        <v>11</v>
      </c>
      <c r="AI2301">
        <v>14</v>
      </c>
      <c r="AJ2301">
        <v>0</v>
      </c>
      <c r="AK2301">
        <v>0</v>
      </c>
      <c r="AL2301">
        <v>0</v>
      </c>
      <c r="AM2301">
        <v>0</v>
      </c>
      <c r="AN2301">
        <v>0.42799999999999999</v>
      </c>
      <c r="AO2301">
        <v>1.7</v>
      </c>
      <c r="AP2301">
        <f>(AN2301+AN$12-(1-AN2301-AN$12)/(AO2301-1))/AN$11</f>
        <v>-9.7285714285714323E-2</v>
      </c>
      <c r="AQ2301">
        <f>MAX(MIN(AP2301,AN$9),AN$10)</f>
        <v>0</v>
      </c>
      <c r="AR2301">
        <f>IF(OR(AP2301&lt;0,V2301=0),0,INT(AX2300*AQ2301/100))</f>
        <v>0</v>
      </c>
      <c r="AS2301">
        <f>IF(AR2301&gt;0,1,0)</f>
        <v>0</v>
      </c>
      <c r="AT2301" s="1">
        <f>IF(V2301=1,K2301,0)*AS2301</f>
        <v>0</v>
      </c>
      <c r="AU2301" s="1">
        <f>MIN(AR2301,AN$13)*AS2301*AT2301</f>
        <v>0</v>
      </c>
      <c r="AV2301" s="1">
        <f>MIN(AR2301,AN$13)*AS2301*100</f>
        <v>0</v>
      </c>
      <c r="AW2301" s="1">
        <f>AU2301-AV2301</f>
        <v>0</v>
      </c>
      <c r="AX2301" s="1">
        <f>AX2300+AW2301</f>
        <v>258040</v>
      </c>
      <c r="AY2301">
        <f>IF(AT2301=0,IF(AS2301=1,AY2300+1,AY2300),0)</f>
        <v>0</v>
      </c>
      <c r="AZ2301">
        <f t="shared" si="36"/>
        <v>0</v>
      </c>
    </row>
    <row r="2302" spans="1:52" x14ac:dyDescent="0.4">
      <c r="A2302">
        <f ca="1">RAND()</f>
        <v>0.73047512573725704</v>
      </c>
      <c r="B2302">
        <v>20260620</v>
      </c>
      <c r="C2302">
        <v>5</v>
      </c>
      <c r="D2302">
        <v>11</v>
      </c>
      <c r="E2302">
        <v>2</v>
      </c>
      <c r="F2302">
        <v>999</v>
      </c>
      <c r="G2302">
        <v>23</v>
      </c>
      <c r="H2302">
        <v>2100</v>
      </c>
      <c r="I2302">
        <v>4</v>
      </c>
      <c r="J2302">
        <v>15</v>
      </c>
      <c r="K2302">
        <v>3150</v>
      </c>
      <c r="L2302">
        <v>760</v>
      </c>
      <c r="M2302">
        <v>240</v>
      </c>
      <c r="N2302">
        <v>950</v>
      </c>
      <c r="O2302">
        <v>7480</v>
      </c>
      <c r="P2302">
        <v>19150</v>
      </c>
      <c r="Q2302">
        <v>63130</v>
      </c>
      <c r="R2302">
        <v>441330</v>
      </c>
      <c r="S2302">
        <v>2390</v>
      </c>
      <c r="T2302">
        <v>8440</v>
      </c>
      <c r="U2302">
        <v>3490</v>
      </c>
      <c r="V2302">
        <v>4</v>
      </c>
      <c r="W2302">
        <v>11</v>
      </c>
      <c r="X2302">
        <v>8</v>
      </c>
      <c r="Y2302">
        <v>12</v>
      </c>
      <c r="Z2302">
        <v>2</v>
      </c>
      <c r="AA2302">
        <v>3</v>
      </c>
      <c r="AB2302">
        <v>13</v>
      </c>
      <c r="AC2302">
        <v>1</v>
      </c>
      <c r="AD2302">
        <v>6</v>
      </c>
      <c r="AE2302">
        <v>5</v>
      </c>
      <c r="AF2302">
        <v>9</v>
      </c>
      <c r="AG2302">
        <v>10</v>
      </c>
      <c r="AH2302">
        <v>15</v>
      </c>
      <c r="AI2302">
        <v>14</v>
      </c>
      <c r="AJ2302">
        <v>7</v>
      </c>
      <c r="AK2302">
        <v>0</v>
      </c>
      <c r="AL2302">
        <v>0</v>
      </c>
      <c r="AM2302">
        <v>0</v>
      </c>
      <c r="AN2302">
        <v>0.182</v>
      </c>
      <c r="AO2302">
        <v>3.7</v>
      </c>
      <c r="AP2302">
        <f>(AN2302+AN$12-(1-AN2302-AN$12)/(AO2302-1))/AN$11</f>
        <v>-3.0240740740740749E-2</v>
      </c>
      <c r="AQ2302">
        <f>MAX(MIN(AP2302,AN$9),AN$10)</f>
        <v>0</v>
      </c>
      <c r="AR2302">
        <f>IF(OR(AP2302&lt;0,V2302=0),0,INT(AX2301*AQ2302/100))</f>
        <v>0</v>
      </c>
      <c r="AS2302">
        <f>IF(AR2302&gt;0,1,0)</f>
        <v>0</v>
      </c>
      <c r="AT2302" s="1">
        <f>IF(V2302=1,K2302,0)*AS2302</f>
        <v>0</v>
      </c>
      <c r="AU2302" s="1">
        <f>MIN(AR2302,AN$13)*AS2302*AT2302</f>
        <v>0</v>
      </c>
      <c r="AV2302" s="1">
        <f>MIN(AR2302,AN$13)*AS2302*100</f>
        <v>0</v>
      </c>
      <c r="AW2302" s="1">
        <f>AU2302-AV2302</f>
        <v>0</v>
      </c>
      <c r="AX2302" s="1">
        <f>AX2301+AW2302</f>
        <v>258040</v>
      </c>
      <c r="AY2302">
        <f>IF(AT2302=0,IF(AS2302=1,AY2301+1,AY2301),0)</f>
        <v>0</v>
      </c>
      <c r="AZ2302">
        <f t="shared" si="36"/>
        <v>0</v>
      </c>
    </row>
    <row r="2303" spans="1:52" x14ac:dyDescent="0.4">
      <c r="A2303">
        <f ca="1">RAND()</f>
        <v>0.60292537701698645</v>
      </c>
      <c r="B2303">
        <v>20260620</v>
      </c>
      <c r="C2303">
        <v>5</v>
      </c>
      <c r="D2303">
        <v>12</v>
      </c>
      <c r="E2303">
        <v>2</v>
      </c>
      <c r="F2303">
        <v>5</v>
      </c>
      <c r="G2303">
        <v>23</v>
      </c>
      <c r="H2303">
        <v>1600</v>
      </c>
      <c r="I2303">
        <v>4</v>
      </c>
      <c r="J2303">
        <v>16</v>
      </c>
      <c r="K2303">
        <v>520</v>
      </c>
      <c r="L2303">
        <v>230</v>
      </c>
      <c r="M2303">
        <v>1460</v>
      </c>
      <c r="N2303">
        <v>850</v>
      </c>
      <c r="O2303">
        <v>9530</v>
      </c>
      <c r="P2303">
        <v>15310</v>
      </c>
      <c r="Q2303">
        <v>84370</v>
      </c>
      <c r="R2303">
        <v>340130</v>
      </c>
      <c r="S2303">
        <v>2630</v>
      </c>
      <c r="T2303">
        <v>2140</v>
      </c>
      <c r="U2303">
        <v>13830</v>
      </c>
      <c r="V2303">
        <v>13</v>
      </c>
      <c r="W2303">
        <v>4</v>
      </c>
      <c r="X2303">
        <v>5</v>
      </c>
      <c r="Y2303">
        <v>16</v>
      </c>
      <c r="Z2303">
        <v>1</v>
      </c>
      <c r="AA2303">
        <v>14</v>
      </c>
      <c r="AB2303">
        <v>3</v>
      </c>
      <c r="AC2303">
        <v>7</v>
      </c>
      <c r="AD2303">
        <v>12</v>
      </c>
      <c r="AE2303">
        <v>8</v>
      </c>
      <c r="AF2303">
        <v>9</v>
      </c>
      <c r="AG2303">
        <v>2</v>
      </c>
      <c r="AH2303">
        <v>6</v>
      </c>
      <c r="AI2303">
        <v>11</v>
      </c>
      <c r="AJ2303">
        <v>10</v>
      </c>
      <c r="AK2303">
        <v>15</v>
      </c>
      <c r="AL2303">
        <v>0</v>
      </c>
      <c r="AM2303">
        <v>0</v>
      </c>
      <c r="AN2303">
        <v>0.39100000000000001</v>
      </c>
      <c r="AO2303">
        <v>2.1</v>
      </c>
      <c r="AP2303">
        <f>(AN2303+AN$12-(1-AN2303-AN$12)/(AO2303-1))/AN$11</f>
        <v>-4.0659090909090895E-2</v>
      </c>
      <c r="AQ2303">
        <f>MAX(MIN(AP2303,AN$9),AN$10)</f>
        <v>0</v>
      </c>
      <c r="AR2303">
        <f>IF(OR(AP2303&lt;0,V2303=0),0,INT(AX2302*AQ2303/100))</f>
        <v>0</v>
      </c>
      <c r="AS2303">
        <f>IF(AR2303&gt;0,1,0)</f>
        <v>0</v>
      </c>
      <c r="AT2303" s="1">
        <f>IF(V2303=1,K2303,0)*AS2303</f>
        <v>0</v>
      </c>
      <c r="AU2303" s="1">
        <f>MIN(AR2303,AN$13)*AS2303*AT2303</f>
        <v>0</v>
      </c>
      <c r="AV2303" s="1">
        <f>MIN(AR2303,AN$13)*AS2303*100</f>
        <v>0</v>
      </c>
      <c r="AW2303" s="1">
        <f>AU2303-AV2303</f>
        <v>0</v>
      </c>
      <c r="AX2303" s="1">
        <f>AX2302+AW2303</f>
        <v>258040</v>
      </c>
      <c r="AY2303">
        <f>IF(AT2303=0,IF(AS2303=1,AY2302+1,AY2302),0)</f>
        <v>0</v>
      </c>
      <c r="AZ2303">
        <f t="shared" si="36"/>
        <v>0</v>
      </c>
    </row>
    <row r="2304" spans="1:52" x14ac:dyDescent="0.4">
      <c r="A2304">
        <f ca="1">RAND()</f>
        <v>0.42396687766308372</v>
      </c>
      <c r="B2304">
        <v>20260620</v>
      </c>
      <c r="C2304">
        <v>9</v>
      </c>
      <c r="D2304">
        <v>2</v>
      </c>
      <c r="E2304">
        <v>1</v>
      </c>
      <c r="F2304">
        <v>703</v>
      </c>
      <c r="G2304">
        <v>24</v>
      </c>
      <c r="H2304">
        <v>1200</v>
      </c>
      <c r="I2304">
        <v>2</v>
      </c>
      <c r="J2304">
        <v>16</v>
      </c>
      <c r="K2304">
        <v>180</v>
      </c>
      <c r="L2304">
        <v>110</v>
      </c>
      <c r="M2304">
        <v>190</v>
      </c>
      <c r="N2304">
        <v>150</v>
      </c>
      <c r="O2304">
        <v>900</v>
      </c>
      <c r="P2304">
        <v>1340</v>
      </c>
      <c r="Q2304">
        <v>1520</v>
      </c>
      <c r="R2304">
        <v>5440</v>
      </c>
      <c r="S2304">
        <v>310</v>
      </c>
      <c r="T2304">
        <v>220</v>
      </c>
      <c r="U2304">
        <v>890</v>
      </c>
      <c r="V2304">
        <v>1</v>
      </c>
      <c r="W2304">
        <v>10</v>
      </c>
      <c r="X2304">
        <v>5</v>
      </c>
      <c r="Y2304">
        <v>8</v>
      </c>
      <c r="Z2304">
        <v>4</v>
      </c>
      <c r="AA2304">
        <v>3</v>
      </c>
      <c r="AB2304">
        <v>2</v>
      </c>
      <c r="AC2304">
        <v>11</v>
      </c>
      <c r="AD2304">
        <v>7</v>
      </c>
      <c r="AE2304">
        <v>9</v>
      </c>
      <c r="AF2304">
        <v>15</v>
      </c>
      <c r="AG2304">
        <v>16</v>
      </c>
      <c r="AH2304">
        <v>14</v>
      </c>
      <c r="AI2304">
        <v>6</v>
      </c>
      <c r="AJ2304">
        <v>13</v>
      </c>
      <c r="AK2304">
        <v>12</v>
      </c>
      <c r="AL2304">
        <v>0</v>
      </c>
      <c r="AM2304">
        <v>0</v>
      </c>
      <c r="AN2304">
        <v>0.31900000000000001</v>
      </c>
      <c r="AO2304">
        <v>1.8</v>
      </c>
      <c r="AP2304">
        <f>(AN2304+AN$12-(1-AN2304-AN$12)/(AO2304-1))/AN$11</f>
        <v>-0.13306250000000003</v>
      </c>
      <c r="AQ2304">
        <f>MAX(MIN(AP2304,AN$9),AN$10)</f>
        <v>0</v>
      </c>
      <c r="AR2304">
        <f>IF(OR(AP2304&lt;0,V2304=0),0,INT(AX2303*AQ2304/100))</f>
        <v>0</v>
      </c>
      <c r="AS2304">
        <f>IF(AR2304&gt;0,1,0)</f>
        <v>0</v>
      </c>
      <c r="AT2304" s="1">
        <f>IF(V2304=1,K2304,0)*AS2304</f>
        <v>0</v>
      </c>
      <c r="AU2304" s="1">
        <f>MIN(AR2304,AN$13)*AS2304*AT2304</f>
        <v>0</v>
      </c>
      <c r="AV2304" s="1">
        <f>MIN(AR2304,AN$13)*AS2304*100</f>
        <v>0</v>
      </c>
      <c r="AW2304" s="1">
        <f>AU2304-AV2304</f>
        <v>0</v>
      </c>
      <c r="AX2304" s="1">
        <f>AX2303+AW2304</f>
        <v>258040</v>
      </c>
      <c r="AY2304">
        <f>IF(AT2304=0,IF(AS2304=1,AY2303+1,AY2303),0)</f>
        <v>0</v>
      </c>
      <c r="AZ2304">
        <f t="shared" si="36"/>
        <v>0</v>
      </c>
    </row>
    <row r="2305" spans="1:52" x14ac:dyDescent="0.4">
      <c r="A2305">
        <f ca="1">RAND()</f>
        <v>0.80070154342127309</v>
      </c>
      <c r="B2305">
        <v>20260620</v>
      </c>
      <c r="C2305">
        <v>9</v>
      </c>
      <c r="D2305">
        <v>3</v>
      </c>
      <c r="E2305">
        <v>1</v>
      </c>
      <c r="F2305">
        <v>703</v>
      </c>
      <c r="G2305">
        <v>24</v>
      </c>
      <c r="H2305">
        <v>1800</v>
      </c>
      <c r="I2305">
        <v>2</v>
      </c>
      <c r="J2305">
        <v>16</v>
      </c>
      <c r="K2305">
        <v>1160</v>
      </c>
      <c r="L2305">
        <v>220</v>
      </c>
      <c r="M2305">
        <v>150</v>
      </c>
      <c r="N2305">
        <v>160</v>
      </c>
      <c r="O2305">
        <v>2150</v>
      </c>
      <c r="P2305">
        <v>5440</v>
      </c>
      <c r="Q2305">
        <v>2790</v>
      </c>
      <c r="R2305">
        <v>22370</v>
      </c>
      <c r="S2305">
        <v>660</v>
      </c>
      <c r="T2305">
        <v>600</v>
      </c>
      <c r="U2305">
        <v>400</v>
      </c>
      <c r="V2305">
        <v>3</v>
      </c>
      <c r="W2305">
        <v>2</v>
      </c>
      <c r="X2305">
        <v>4</v>
      </c>
      <c r="Y2305">
        <v>9</v>
      </c>
      <c r="Z2305">
        <v>1</v>
      </c>
      <c r="AA2305">
        <v>5</v>
      </c>
      <c r="AB2305">
        <v>14</v>
      </c>
      <c r="AC2305">
        <v>8</v>
      </c>
      <c r="AD2305">
        <v>16</v>
      </c>
      <c r="AE2305">
        <v>13</v>
      </c>
      <c r="AF2305">
        <v>10</v>
      </c>
      <c r="AG2305">
        <v>15</v>
      </c>
      <c r="AH2305">
        <v>6</v>
      </c>
      <c r="AI2305">
        <v>12</v>
      </c>
      <c r="AJ2305">
        <v>11</v>
      </c>
      <c r="AK2305">
        <v>7</v>
      </c>
      <c r="AL2305">
        <v>0</v>
      </c>
      <c r="AM2305">
        <v>0</v>
      </c>
      <c r="AN2305">
        <v>0.192</v>
      </c>
      <c r="AO2305">
        <v>4.4000000000000004</v>
      </c>
      <c r="AP2305">
        <f>(AN2305+AN$12-(1-AN2305-AN$12)/(AO2305-1))/AN$11</f>
        <v>-1.141176470588235E-2</v>
      </c>
      <c r="AQ2305">
        <f>MAX(MIN(AP2305,AN$9),AN$10)</f>
        <v>0</v>
      </c>
      <c r="AR2305">
        <f>IF(OR(AP2305&lt;0,V2305=0),0,INT(AX2304*AQ2305/100))</f>
        <v>0</v>
      </c>
      <c r="AS2305">
        <f>IF(AR2305&gt;0,1,0)</f>
        <v>0</v>
      </c>
      <c r="AT2305" s="1">
        <f>IF(V2305=1,K2305,0)*AS2305</f>
        <v>0</v>
      </c>
      <c r="AU2305" s="1">
        <f>MIN(AR2305,AN$13)*AS2305*AT2305</f>
        <v>0</v>
      </c>
      <c r="AV2305" s="1">
        <f>MIN(AR2305,AN$13)*AS2305*100</f>
        <v>0</v>
      </c>
      <c r="AW2305" s="1">
        <f>AU2305-AV2305</f>
        <v>0</v>
      </c>
      <c r="AX2305" s="1">
        <f>AX2304+AW2305</f>
        <v>258040</v>
      </c>
      <c r="AY2305">
        <f>IF(AT2305=0,IF(AS2305=1,AY2304+1,AY2304),0)</f>
        <v>0</v>
      </c>
      <c r="AZ2305">
        <f t="shared" ref="AZ2305:AZ2368" si="37">IF(AU2305&gt;0,AV2305,0)</f>
        <v>0</v>
      </c>
    </row>
    <row r="2306" spans="1:52" x14ac:dyDescent="0.4">
      <c r="A2306">
        <f ca="1">RAND()</f>
        <v>0.48219689899513463</v>
      </c>
      <c r="B2306">
        <v>20260620</v>
      </c>
      <c r="C2306">
        <v>9</v>
      </c>
      <c r="D2306">
        <v>4</v>
      </c>
      <c r="E2306">
        <v>1</v>
      </c>
      <c r="F2306">
        <v>703</v>
      </c>
      <c r="G2306">
        <v>24</v>
      </c>
      <c r="H2306">
        <v>1800</v>
      </c>
      <c r="I2306">
        <v>2</v>
      </c>
      <c r="J2306">
        <v>16</v>
      </c>
      <c r="K2306">
        <v>680</v>
      </c>
      <c r="L2306">
        <v>170</v>
      </c>
      <c r="M2306">
        <v>130</v>
      </c>
      <c r="N2306">
        <v>140</v>
      </c>
      <c r="O2306">
        <v>1010</v>
      </c>
      <c r="P2306">
        <v>2550</v>
      </c>
      <c r="Q2306">
        <v>1530</v>
      </c>
      <c r="R2306">
        <v>9940</v>
      </c>
      <c r="S2306">
        <v>380</v>
      </c>
      <c r="T2306">
        <v>440</v>
      </c>
      <c r="U2306">
        <v>250</v>
      </c>
      <c r="V2306">
        <v>2</v>
      </c>
      <c r="W2306">
        <v>4</v>
      </c>
      <c r="X2306">
        <v>1</v>
      </c>
      <c r="Y2306">
        <v>3</v>
      </c>
      <c r="Z2306">
        <v>16</v>
      </c>
      <c r="AA2306">
        <v>6</v>
      </c>
      <c r="AB2306">
        <v>15</v>
      </c>
      <c r="AC2306">
        <v>7</v>
      </c>
      <c r="AD2306">
        <v>10</v>
      </c>
      <c r="AE2306">
        <v>14</v>
      </c>
      <c r="AF2306">
        <v>5</v>
      </c>
      <c r="AG2306">
        <v>13</v>
      </c>
      <c r="AH2306">
        <v>12</v>
      </c>
      <c r="AI2306">
        <v>8</v>
      </c>
      <c r="AJ2306">
        <v>9</v>
      </c>
      <c r="AK2306">
        <v>11</v>
      </c>
      <c r="AL2306">
        <v>0</v>
      </c>
      <c r="AM2306">
        <v>0</v>
      </c>
      <c r="AN2306">
        <v>0.186</v>
      </c>
      <c r="AO2306">
        <v>3.1</v>
      </c>
      <c r="AP2306">
        <f>(AN2306+AN$12-(1-AN2306-AN$12)/(AO2306-1))/AN$11</f>
        <v>-5.0404761904761911E-2</v>
      </c>
      <c r="AQ2306">
        <f>MAX(MIN(AP2306,AN$9),AN$10)</f>
        <v>0</v>
      </c>
      <c r="AR2306">
        <f>IF(OR(AP2306&lt;0,V2306=0),0,INT(AX2305*AQ2306/100))</f>
        <v>0</v>
      </c>
      <c r="AS2306">
        <f>IF(AR2306&gt;0,1,0)</f>
        <v>0</v>
      </c>
      <c r="AT2306" s="1">
        <f>IF(V2306=1,K2306,0)*AS2306</f>
        <v>0</v>
      </c>
      <c r="AU2306" s="1">
        <f>MIN(AR2306,AN$13)*AS2306*AT2306</f>
        <v>0</v>
      </c>
      <c r="AV2306" s="1">
        <f>MIN(AR2306,AN$13)*AS2306*100</f>
        <v>0</v>
      </c>
      <c r="AW2306" s="1">
        <f>AU2306-AV2306</f>
        <v>0</v>
      </c>
      <c r="AX2306" s="1">
        <f>AX2305+AW2306</f>
        <v>258040</v>
      </c>
      <c r="AY2306">
        <f>IF(AT2306=0,IF(AS2306=1,AY2305+1,AY2305),0)</f>
        <v>0</v>
      </c>
      <c r="AZ2306">
        <f t="shared" si="37"/>
        <v>0</v>
      </c>
    </row>
    <row r="2307" spans="1:52" x14ac:dyDescent="0.4">
      <c r="A2307">
        <f ca="1">RAND()</f>
        <v>4.5977200536847063E-2</v>
      </c>
      <c r="B2307">
        <v>20260620</v>
      </c>
      <c r="C2307">
        <v>9</v>
      </c>
      <c r="D2307">
        <v>7</v>
      </c>
      <c r="E2307">
        <v>2</v>
      </c>
      <c r="F2307">
        <v>5</v>
      </c>
      <c r="G2307">
        <v>18</v>
      </c>
      <c r="H2307">
        <v>2400</v>
      </c>
      <c r="I2307">
        <v>2</v>
      </c>
      <c r="J2307">
        <v>16</v>
      </c>
      <c r="K2307">
        <v>230</v>
      </c>
      <c r="L2307">
        <v>120</v>
      </c>
      <c r="M2307">
        <v>220</v>
      </c>
      <c r="N2307">
        <v>300</v>
      </c>
      <c r="O2307">
        <v>1020</v>
      </c>
      <c r="P2307">
        <v>1430</v>
      </c>
      <c r="Q2307">
        <v>2630</v>
      </c>
      <c r="R2307">
        <v>9160</v>
      </c>
      <c r="S2307">
        <v>450</v>
      </c>
      <c r="T2307">
        <v>560</v>
      </c>
      <c r="U2307">
        <v>1330</v>
      </c>
      <c r="V2307">
        <v>1</v>
      </c>
      <c r="W2307">
        <v>6</v>
      </c>
      <c r="X2307">
        <v>2</v>
      </c>
      <c r="Y2307">
        <v>4</v>
      </c>
      <c r="Z2307">
        <v>3</v>
      </c>
      <c r="AA2307">
        <v>10</v>
      </c>
      <c r="AB2307">
        <v>11</v>
      </c>
      <c r="AC2307">
        <v>7</v>
      </c>
      <c r="AD2307">
        <v>15</v>
      </c>
      <c r="AE2307">
        <v>5</v>
      </c>
      <c r="AF2307">
        <v>9</v>
      </c>
      <c r="AG2307">
        <v>12</v>
      </c>
      <c r="AH2307">
        <v>14</v>
      </c>
      <c r="AI2307">
        <v>13</v>
      </c>
      <c r="AJ2307">
        <v>8</v>
      </c>
      <c r="AK2307">
        <v>16</v>
      </c>
      <c r="AL2307">
        <v>0</v>
      </c>
      <c r="AM2307">
        <v>0</v>
      </c>
      <c r="AN2307">
        <v>0.36699999999999999</v>
      </c>
      <c r="AO2307">
        <v>2.2999999999999998</v>
      </c>
      <c r="AP2307">
        <f>(AN2307+AN$12-(1-AN2307-AN$12)/(AO2307-1))/AN$11</f>
        <v>-2.9980769230769255E-2</v>
      </c>
      <c r="AQ2307">
        <f>MAX(MIN(AP2307,AN$9),AN$10)</f>
        <v>0</v>
      </c>
      <c r="AR2307">
        <f>IF(OR(AP2307&lt;0,V2307=0),0,INT(AX2306*AQ2307/100))</f>
        <v>0</v>
      </c>
      <c r="AS2307">
        <f>IF(AR2307&gt;0,1,0)</f>
        <v>0</v>
      </c>
      <c r="AT2307" s="1">
        <f>IF(V2307=1,K2307,0)*AS2307</f>
        <v>0</v>
      </c>
      <c r="AU2307" s="1">
        <f>MIN(AR2307,AN$13)*AS2307*AT2307</f>
        <v>0</v>
      </c>
      <c r="AV2307" s="1">
        <f>MIN(AR2307,AN$13)*AS2307*100</f>
        <v>0</v>
      </c>
      <c r="AW2307" s="1">
        <f>AU2307-AV2307</f>
        <v>0</v>
      </c>
      <c r="AX2307" s="1">
        <f>AX2306+AW2307</f>
        <v>258040</v>
      </c>
      <c r="AY2307">
        <f>IF(AT2307=0,IF(AS2307=1,AY2306+1,AY2306),0)</f>
        <v>0</v>
      </c>
      <c r="AZ2307">
        <f t="shared" si="37"/>
        <v>0</v>
      </c>
    </row>
    <row r="2308" spans="1:52" x14ac:dyDescent="0.4">
      <c r="A2308">
        <f ca="1">RAND()</f>
        <v>0.71860975060206544</v>
      </c>
      <c r="B2308">
        <v>20260620</v>
      </c>
      <c r="C2308">
        <v>9</v>
      </c>
      <c r="D2308">
        <v>8</v>
      </c>
      <c r="E2308">
        <v>2</v>
      </c>
      <c r="F2308">
        <v>5</v>
      </c>
      <c r="G2308">
        <v>24</v>
      </c>
      <c r="H2308">
        <v>1800</v>
      </c>
      <c r="I2308">
        <v>2</v>
      </c>
      <c r="J2308">
        <v>16</v>
      </c>
      <c r="K2308">
        <v>930</v>
      </c>
      <c r="L2308">
        <v>370</v>
      </c>
      <c r="M2308">
        <v>210</v>
      </c>
      <c r="N2308">
        <v>280</v>
      </c>
      <c r="O2308">
        <v>3430</v>
      </c>
      <c r="P2308">
        <v>7050</v>
      </c>
      <c r="Q2308">
        <v>10920</v>
      </c>
      <c r="R2308">
        <v>59990</v>
      </c>
      <c r="S2308">
        <v>1440</v>
      </c>
      <c r="T2308">
        <v>2070</v>
      </c>
      <c r="U2308">
        <v>1160</v>
      </c>
      <c r="V2308">
        <v>4</v>
      </c>
      <c r="W2308">
        <v>10</v>
      </c>
      <c r="X2308">
        <v>12</v>
      </c>
      <c r="Y2308">
        <v>6</v>
      </c>
      <c r="Z2308">
        <v>15</v>
      </c>
      <c r="AA2308">
        <v>13</v>
      </c>
      <c r="AB2308">
        <v>2</v>
      </c>
      <c r="AC2308">
        <v>3</v>
      </c>
      <c r="AD2308">
        <v>16</v>
      </c>
      <c r="AE2308">
        <v>14</v>
      </c>
      <c r="AF2308">
        <v>9</v>
      </c>
      <c r="AG2308">
        <v>5</v>
      </c>
      <c r="AH2308">
        <v>1</v>
      </c>
      <c r="AI2308">
        <v>8</v>
      </c>
      <c r="AJ2308">
        <v>11</v>
      </c>
      <c r="AK2308">
        <v>7</v>
      </c>
      <c r="AL2308">
        <v>0</v>
      </c>
      <c r="AM2308">
        <v>0</v>
      </c>
      <c r="AN2308">
        <v>0.11600000000000001</v>
      </c>
      <c r="AO2308">
        <v>6.4</v>
      </c>
      <c r="AP2308">
        <f>(AN2308+AN$12-(1-AN2308-AN$12)/(AO2308-1))/AN$11</f>
        <v>-1.192592592592592E-2</v>
      </c>
      <c r="AQ2308">
        <f>MAX(MIN(AP2308,AN$9),AN$10)</f>
        <v>0</v>
      </c>
      <c r="AR2308">
        <f>IF(OR(AP2308&lt;0,V2308=0),0,INT(AX2307*AQ2308/100))</f>
        <v>0</v>
      </c>
      <c r="AS2308">
        <f>IF(AR2308&gt;0,1,0)</f>
        <v>0</v>
      </c>
      <c r="AT2308" s="1">
        <f>IF(V2308=1,K2308,0)*AS2308</f>
        <v>0</v>
      </c>
      <c r="AU2308" s="1">
        <f>MIN(AR2308,AN$13)*AS2308*AT2308</f>
        <v>0</v>
      </c>
      <c r="AV2308" s="1">
        <f>MIN(AR2308,AN$13)*AS2308*100</f>
        <v>0</v>
      </c>
      <c r="AW2308" s="1">
        <f>AU2308-AV2308</f>
        <v>0</v>
      </c>
      <c r="AX2308" s="1">
        <f>AX2307+AW2308</f>
        <v>258040</v>
      </c>
      <c r="AY2308">
        <f>IF(AT2308=0,IF(AS2308=1,AY2307+1,AY2307),0)</f>
        <v>0</v>
      </c>
      <c r="AZ2308">
        <f t="shared" si="37"/>
        <v>0</v>
      </c>
    </row>
    <row r="2309" spans="1:52" x14ac:dyDescent="0.4">
      <c r="A2309">
        <f ca="1">RAND()</f>
        <v>0.71747472192263606</v>
      </c>
      <c r="B2309">
        <v>20260620</v>
      </c>
      <c r="C2309">
        <v>9</v>
      </c>
      <c r="D2309">
        <v>9</v>
      </c>
      <c r="E2309">
        <v>2</v>
      </c>
      <c r="F2309">
        <v>10</v>
      </c>
      <c r="G2309">
        <v>18</v>
      </c>
      <c r="H2309">
        <v>1600</v>
      </c>
      <c r="I2309">
        <v>2</v>
      </c>
      <c r="J2309">
        <v>10</v>
      </c>
      <c r="K2309">
        <v>130</v>
      </c>
      <c r="L2309">
        <v>110</v>
      </c>
      <c r="M2309">
        <v>150</v>
      </c>
      <c r="N2309">
        <v>420</v>
      </c>
      <c r="O2309">
        <v>370</v>
      </c>
      <c r="P2309">
        <v>530</v>
      </c>
      <c r="Q2309">
        <v>2700</v>
      </c>
      <c r="R2309">
        <v>5740</v>
      </c>
      <c r="S2309">
        <v>210</v>
      </c>
      <c r="T2309">
        <v>690</v>
      </c>
      <c r="U2309">
        <v>2060</v>
      </c>
      <c r="V2309">
        <v>1</v>
      </c>
      <c r="W2309">
        <v>0</v>
      </c>
      <c r="X2309">
        <v>4</v>
      </c>
      <c r="Y2309">
        <v>2</v>
      </c>
      <c r="Z2309">
        <v>7</v>
      </c>
      <c r="AA2309">
        <v>9</v>
      </c>
      <c r="AB2309">
        <v>5</v>
      </c>
      <c r="AC2309">
        <v>6</v>
      </c>
      <c r="AD2309">
        <v>3</v>
      </c>
      <c r="AE2309">
        <v>8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0.37</v>
      </c>
      <c r="AO2309">
        <v>1.3</v>
      </c>
      <c r="AP2309">
        <f>(AN2309+AN$12-(1-AN2309-AN$12)/(AO2309-1))/AN$11</f>
        <v>-0.43249999999999988</v>
      </c>
      <c r="AQ2309">
        <f>MAX(MIN(AP2309,AN$9),AN$10)</f>
        <v>0</v>
      </c>
      <c r="AR2309">
        <f>IF(OR(AP2309&lt;0,V2309=0),0,INT(AX2308*AQ2309/100))</f>
        <v>0</v>
      </c>
      <c r="AS2309">
        <f>IF(AR2309&gt;0,1,0)</f>
        <v>0</v>
      </c>
      <c r="AT2309" s="1">
        <f>IF(V2309=1,K2309,0)*AS2309</f>
        <v>0</v>
      </c>
      <c r="AU2309" s="1">
        <f>MIN(AR2309,AN$13)*AS2309*AT2309</f>
        <v>0</v>
      </c>
      <c r="AV2309" s="1">
        <f>MIN(AR2309,AN$13)*AS2309*100</f>
        <v>0</v>
      </c>
      <c r="AW2309" s="1">
        <f>AU2309-AV2309</f>
        <v>0</v>
      </c>
      <c r="AX2309" s="1">
        <f>AX2308+AW2309</f>
        <v>258040</v>
      </c>
      <c r="AY2309">
        <f>IF(AT2309=0,IF(AS2309=1,AY2308+1,AY2308),0)</f>
        <v>0</v>
      </c>
      <c r="AZ2309">
        <f t="shared" si="37"/>
        <v>0</v>
      </c>
    </row>
    <row r="2310" spans="1:52" x14ac:dyDescent="0.4">
      <c r="A2310">
        <f ca="1">RAND()</f>
        <v>0.3469792862164035</v>
      </c>
      <c r="B2310">
        <v>20260620</v>
      </c>
      <c r="C2310">
        <v>9</v>
      </c>
      <c r="D2310">
        <v>10</v>
      </c>
      <c r="E2310">
        <v>2</v>
      </c>
      <c r="F2310">
        <v>16</v>
      </c>
      <c r="G2310">
        <v>17</v>
      </c>
      <c r="H2310">
        <v>2200</v>
      </c>
      <c r="I2310">
        <v>3</v>
      </c>
      <c r="J2310">
        <v>18</v>
      </c>
      <c r="K2310">
        <v>530</v>
      </c>
      <c r="L2310">
        <v>260</v>
      </c>
      <c r="M2310">
        <v>880</v>
      </c>
      <c r="N2310">
        <v>370</v>
      </c>
      <c r="O2310">
        <v>9410</v>
      </c>
      <c r="P2310">
        <v>14260</v>
      </c>
      <c r="Q2310">
        <v>42970</v>
      </c>
      <c r="R2310">
        <v>186940</v>
      </c>
      <c r="S2310">
        <v>2750</v>
      </c>
      <c r="T2310">
        <v>1830</v>
      </c>
      <c r="U2310">
        <v>8030</v>
      </c>
      <c r="V2310">
        <v>1</v>
      </c>
      <c r="W2310">
        <v>11</v>
      </c>
      <c r="X2310">
        <v>13</v>
      </c>
      <c r="Y2310">
        <v>7</v>
      </c>
      <c r="Z2310">
        <v>15</v>
      </c>
      <c r="AA2310">
        <v>4</v>
      </c>
      <c r="AB2310">
        <v>9</v>
      </c>
      <c r="AC2310">
        <v>10</v>
      </c>
      <c r="AD2310">
        <v>14</v>
      </c>
      <c r="AE2310">
        <v>6</v>
      </c>
      <c r="AF2310">
        <v>8</v>
      </c>
      <c r="AG2310">
        <v>5</v>
      </c>
      <c r="AH2310">
        <v>2</v>
      </c>
      <c r="AI2310">
        <v>18</v>
      </c>
      <c r="AJ2310">
        <v>12</v>
      </c>
      <c r="AK2310">
        <v>3</v>
      </c>
      <c r="AL2310">
        <v>17</v>
      </c>
      <c r="AM2310">
        <v>16</v>
      </c>
      <c r="AN2310">
        <v>0.24</v>
      </c>
      <c r="AO2310">
        <v>5.3</v>
      </c>
      <c r="AP2310">
        <f>(AN2310+AN$12-(1-AN2310-AN$12)/(AO2310-1))/AN$11</f>
        <v>1.5813953488372091E-2</v>
      </c>
      <c r="AQ2310">
        <f>MAX(MIN(AP2310,AN$9),AN$10)</f>
        <v>1.5813953488372091E-2</v>
      </c>
      <c r="AR2310">
        <f>IF(OR(AP2310&lt;0,V2310=0),0,INT(AX2309*AQ2310/100))</f>
        <v>40</v>
      </c>
      <c r="AS2310">
        <f>IF(AR2310&gt;0,1,0)</f>
        <v>1</v>
      </c>
      <c r="AT2310" s="1">
        <f>IF(V2310=1,K2310,0)*AS2310</f>
        <v>530</v>
      </c>
      <c r="AU2310" s="1">
        <f>MIN(AR2310,AN$13)*AS2310*AT2310</f>
        <v>10600</v>
      </c>
      <c r="AV2310" s="1">
        <f>MIN(AR2310,AN$13)*AS2310*100</f>
        <v>2000</v>
      </c>
      <c r="AW2310" s="1">
        <f>AU2310-AV2310</f>
        <v>8600</v>
      </c>
      <c r="AX2310" s="1">
        <f>AX2309+AW2310</f>
        <v>266640</v>
      </c>
      <c r="AY2310">
        <f>IF(AT2310=0,IF(AS2310=1,AY2309+1,AY2309),0)</f>
        <v>0</v>
      </c>
      <c r="AZ2310">
        <f t="shared" si="37"/>
        <v>2000</v>
      </c>
    </row>
    <row r="2311" spans="1:52" x14ac:dyDescent="0.4">
      <c r="A2311">
        <f ca="1">RAND()</f>
        <v>0.29118804314347646</v>
      </c>
      <c r="B2311">
        <v>20260620</v>
      </c>
      <c r="C2311">
        <v>9</v>
      </c>
      <c r="D2311">
        <v>11</v>
      </c>
      <c r="E2311">
        <v>2</v>
      </c>
      <c r="F2311">
        <v>999</v>
      </c>
      <c r="G2311">
        <v>24</v>
      </c>
      <c r="H2311">
        <v>1400</v>
      </c>
      <c r="I2311">
        <v>3</v>
      </c>
      <c r="J2311">
        <v>15</v>
      </c>
      <c r="K2311">
        <v>250</v>
      </c>
      <c r="L2311">
        <v>130</v>
      </c>
      <c r="M2311">
        <v>900</v>
      </c>
      <c r="N2311">
        <v>210</v>
      </c>
      <c r="O2311">
        <v>5450</v>
      </c>
      <c r="P2311">
        <v>7640</v>
      </c>
      <c r="Q2311">
        <v>8430</v>
      </c>
      <c r="R2311">
        <v>37840</v>
      </c>
      <c r="S2311">
        <v>1890</v>
      </c>
      <c r="T2311">
        <v>380</v>
      </c>
      <c r="U2311">
        <v>4180</v>
      </c>
      <c r="V2311">
        <v>1</v>
      </c>
      <c r="W2311">
        <v>6</v>
      </c>
      <c r="X2311">
        <v>4</v>
      </c>
      <c r="Y2311">
        <v>5</v>
      </c>
      <c r="Z2311">
        <v>3</v>
      </c>
      <c r="AA2311">
        <v>7</v>
      </c>
      <c r="AB2311">
        <v>8</v>
      </c>
      <c r="AC2311">
        <v>2</v>
      </c>
      <c r="AD2311">
        <v>15</v>
      </c>
      <c r="AE2311">
        <v>9</v>
      </c>
      <c r="AF2311">
        <v>10</v>
      </c>
      <c r="AG2311">
        <v>12</v>
      </c>
      <c r="AH2311">
        <v>14</v>
      </c>
      <c r="AI2311">
        <v>11</v>
      </c>
      <c r="AJ2311">
        <v>13</v>
      </c>
      <c r="AK2311">
        <v>0</v>
      </c>
      <c r="AL2311">
        <v>0</v>
      </c>
      <c r="AM2311">
        <v>0</v>
      </c>
      <c r="AN2311">
        <v>0.308</v>
      </c>
      <c r="AO2311">
        <v>2.5</v>
      </c>
      <c r="AP2311">
        <f>(AN2311+AN$12-(1-AN2311-AN$12)/(AO2311-1))/AN$11</f>
        <v>-3.833333333333333E-2</v>
      </c>
      <c r="AQ2311">
        <f>MAX(MIN(AP2311,AN$9),AN$10)</f>
        <v>0</v>
      </c>
      <c r="AR2311">
        <f>IF(OR(AP2311&lt;0,V2311=0),0,INT(AX2310*AQ2311/100))</f>
        <v>0</v>
      </c>
      <c r="AS2311">
        <f>IF(AR2311&gt;0,1,0)</f>
        <v>0</v>
      </c>
      <c r="AT2311" s="1">
        <f>IF(V2311=1,K2311,0)*AS2311</f>
        <v>0</v>
      </c>
      <c r="AU2311" s="1">
        <f>MIN(AR2311,AN$13)*AS2311*AT2311</f>
        <v>0</v>
      </c>
      <c r="AV2311" s="1">
        <f>MIN(AR2311,AN$13)*AS2311*100</f>
        <v>0</v>
      </c>
      <c r="AW2311" s="1">
        <f>AU2311-AV2311</f>
        <v>0</v>
      </c>
      <c r="AX2311" s="1">
        <f>AX2310+AW2311</f>
        <v>266640</v>
      </c>
      <c r="AY2311">
        <f>IF(AT2311=0,IF(AS2311=1,AY2310+1,AY2310),0)</f>
        <v>0</v>
      </c>
      <c r="AZ2311">
        <f t="shared" si="37"/>
        <v>0</v>
      </c>
    </row>
    <row r="2312" spans="1:52" x14ac:dyDescent="0.4">
      <c r="A2312">
        <f ca="1">RAND()</f>
        <v>0.60306852891835727</v>
      </c>
      <c r="B2312">
        <v>20260620</v>
      </c>
      <c r="C2312">
        <v>9</v>
      </c>
      <c r="D2312">
        <v>12</v>
      </c>
      <c r="E2312">
        <v>2</v>
      </c>
      <c r="F2312">
        <v>5</v>
      </c>
      <c r="G2312">
        <v>18</v>
      </c>
      <c r="H2312">
        <v>1600</v>
      </c>
      <c r="I2312">
        <v>3</v>
      </c>
      <c r="J2312">
        <v>18</v>
      </c>
      <c r="K2312">
        <v>6700</v>
      </c>
      <c r="L2312">
        <v>1240</v>
      </c>
      <c r="M2312">
        <v>1290</v>
      </c>
      <c r="N2312">
        <v>240</v>
      </c>
      <c r="O2312">
        <v>84420</v>
      </c>
      <c r="P2312">
        <v>201340</v>
      </c>
      <c r="Q2312">
        <v>159760</v>
      </c>
      <c r="R2312">
        <v>1504160</v>
      </c>
      <c r="S2312">
        <v>20770</v>
      </c>
      <c r="T2312">
        <v>4340</v>
      </c>
      <c r="U2312">
        <v>3980</v>
      </c>
      <c r="V2312">
        <v>6</v>
      </c>
      <c r="W2312">
        <v>4</v>
      </c>
      <c r="X2312">
        <v>5</v>
      </c>
      <c r="Y2312">
        <v>2</v>
      </c>
      <c r="Z2312">
        <v>14</v>
      </c>
      <c r="AA2312">
        <v>10</v>
      </c>
      <c r="AB2312">
        <v>7</v>
      </c>
      <c r="AC2312">
        <v>1</v>
      </c>
      <c r="AD2312">
        <v>3</v>
      </c>
      <c r="AE2312">
        <v>13</v>
      </c>
      <c r="AF2312">
        <v>8</v>
      </c>
      <c r="AG2312">
        <v>9</v>
      </c>
      <c r="AH2312">
        <v>12</v>
      </c>
      <c r="AI2312">
        <v>11</v>
      </c>
      <c r="AJ2312">
        <v>17</v>
      </c>
      <c r="AK2312">
        <v>15</v>
      </c>
      <c r="AL2312">
        <v>16</v>
      </c>
      <c r="AM2312">
        <v>18</v>
      </c>
      <c r="AN2312">
        <v>0.25800000000000001</v>
      </c>
      <c r="AO2312">
        <v>4.7</v>
      </c>
      <c r="AP2312">
        <f>(AN2312+AN$12-(1-AN2312-AN$12)/(AO2312-1))/AN$11</f>
        <v>1.4364864864864872E-2</v>
      </c>
      <c r="AQ2312">
        <f>MAX(MIN(AP2312,AN$9),AN$10)</f>
        <v>1.4364864864864872E-2</v>
      </c>
      <c r="AR2312">
        <f>IF(OR(AP2312&lt;0,V2312=0),0,INT(AX2311*AQ2312/100))</f>
        <v>38</v>
      </c>
      <c r="AS2312">
        <f>IF(AR2312&gt;0,1,0)</f>
        <v>1</v>
      </c>
      <c r="AT2312" s="1">
        <f>IF(V2312=1,K2312,0)*AS2312</f>
        <v>0</v>
      </c>
      <c r="AU2312" s="1">
        <f>MIN(AR2312,AN$13)*AS2312*AT2312</f>
        <v>0</v>
      </c>
      <c r="AV2312" s="1">
        <f>MIN(AR2312,AN$13)*AS2312*100</f>
        <v>2000</v>
      </c>
      <c r="AW2312" s="1">
        <f>AU2312-AV2312</f>
        <v>-2000</v>
      </c>
      <c r="AX2312" s="1">
        <f>AX2311+AW2312</f>
        <v>264640</v>
      </c>
      <c r="AY2312">
        <f>IF(AT2312=0,IF(AS2312=1,AY2311+1,AY2311),0)</f>
        <v>1</v>
      </c>
      <c r="AZ2312">
        <f t="shared" si="37"/>
        <v>0</v>
      </c>
    </row>
    <row r="2313" spans="1:52" x14ac:dyDescent="0.4">
      <c r="A2313">
        <f ca="1">RAND()</f>
        <v>0.66362850466262613</v>
      </c>
      <c r="B2313">
        <v>20260621</v>
      </c>
      <c r="C2313">
        <v>2</v>
      </c>
      <c r="D2313">
        <v>12</v>
      </c>
      <c r="E2313">
        <v>2</v>
      </c>
      <c r="F2313">
        <v>5</v>
      </c>
      <c r="G2313">
        <v>17</v>
      </c>
      <c r="H2313">
        <v>1800</v>
      </c>
      <c r="I2313">
        <v>1</v>
      </c>
      <c r="J2313">
        <v>10</v>
      </c>
      <c r="K2313">
        <v>180</v>
      </c>
      <c r="L2313">
        <v>110</v>
      </c>
      <c r="M2313">
        <v>700</v>
      </c>
      <c r="N2313">
        <v>800</v>
      </c>
      <c r="O2313">
        <v>3570</v>
      </c>
      <c r="P2313">
        <v>4830</v>
      </c>
      <c r="Q2313">
        <v>26830</v>
      </c>
      <c r="R2313">
        <v>78510</v>
      </c>
      <c r="S2313">
        <v>1310</v>
      </c>
      <c r="T2313">
        <v>1630</v>
      </c>
      <c r="U2313">
        <v>9090</v>
      </c>
      <c r="V2313">
        <v>1</v>
      </c>
      <c r="W2313">
        <v>7</v>
      </c>
      <c r="X2313">
        <v>5</v>
      </c>
      <c r="Y2313">
        <v>6</v>
      </c>
      <c r="Z2313">
        <v>4</v>
      </c>
      <c r="AA2313">
        <v>9</v>
      </c>
      <c r="AB2313">
        <v>8</v>
      </c>
      <c r="AC2313">
        <v>3</v>
      </c>
      <c r="AD2313">
        <v>2</v>
      </c>
      <c r="AE2313">
        <v>10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0.36599999999999999</v>
      </c>
      <c r="AO2313">
        <v>1.8</v>
      </c>
      <c r="AP2313">
        <f>(AN2313+AN$12-(1-AN2313-AN$12)/(AO2313-1))/AN$11</f>
        <v>-0.106625</v>
      </c>
      <c r="AQ2313">
        <f>MAX(MIN(AP2313,AN$9),AN$10)</f>
        <v>0</v>
      </c>
      <c r="AR2313">
        <f>IF(OR(AP2313&lt;0,V2313=0),0,INT(AX2312*AQ2313/100))</f>
        <v>0</v>
      </c>
      <c r="AS2313">
        <f>IF(AR2313&gt;0,1,0)</f>
        <v>0</v>
      </c>
      <c r="AT2313" s="1">
        <f>IF(V2313=1,K2313,0)*AS2313</f>
        <v>0</v>
      </c>
      <c r="AU2313" s="1">
        <f>MIN(AR2313,AN$13)*AS2313*AT2313</f>
        <v>0</v>
      </c>
      <c r="AV2313" s="1">
        <f>MIN(AR2313,AN$13)*AS2313*100</f>
        <v>0</v>
      </c>
      <c r="AW2313" s="1">
        <f>AU2313-AV2313</f>
        <v>0</v>
      </c>
      <c r="AX2313" s="1">
        <f>AX2312+AW2313</f>
        <v>264640</v>
      </c>
      <c r="AY2313">
        <f>IF(AT2313=0,IF(AS2313=1,AY2312+1,AY2312),0)</f>
        <v>1</v>
      </c>
      <c r="AZ2313">
        <f t="shared" si="37"/>
        <v>0</v>
      </c>
    </row>
    <row r="2314" spans="1:52" x14ac:dyDescent="0.4">
      <c r="A2314">
        <f ca="1">RAND()</f>
        <v>0.38161989000802299</v>
      </c>
      <c r="B2314">
        <v>20260621</v>
      </c>
      <c r="C2314">
        <v>2</v>
      </c>
      <c r="D2314">
        <v>11</v>
      </c>
      <c r="E2314">
        <v>2</v>
      </c>
      <c r="F2314">
        <v>16</v>
      </c>
      <c r="G2314">
        <v>17</v>
      </c>
      <c r="H2314">
        <v>1200</v>
      </c>
      <c r="I2314">
        <v>1</v>
      </c>
      <c r="J2314">
        <v>15</v>
      </c>
      <c r="K2314">
        <v>930</v>
      </c>
      <c r="L2314">
        <v>380</v>
      </c>
      <c r="M2314">
        <v>540</v>
      </c>
      <c r="N2314">
        <v>1080</v>
      </c>
      <c r="O2314">
        <v>8770</v>
      </c>
      <c r="P2314">
        <v>15010</v>
      </c>
      <c r="Q2314">
        <v>69840</v>
      </c>
      <c r="R2314">
        <v>318240</v>
      </c>
      <c r="S2314">
        <v>2490</v>
      </c>
      <c r="T2314">
        <v>3810</v>
      </c>
      <c r="U2314">
        <v>5160</v>
      </c>
      <c r="V2314">
        <v>11</v>
      </c>
      <c r="W2314">
        <v>6</v>
      </c>
      <c r="X2314">
        <v>1</v>
      </c>
      <c r="Y2314">
        <v>13</v>
      </c>
      <c r="Z2314">
        <v>8</v>
      </c>
      <c r="AA2314">
        <v>5</v>
      </c>
      <c r="AB2314">
        <v>9</v>
      </c>
      <c r="AC2314">
        <v>3</v>
      </c>
      <c r="AD2314">
        <v>2</v>
      </c>
      <c r="AE2314">
        <v>14</v>
      </c>
      <c r="AF2314">
        <v>4</v>
      </c>
      <c r="AG2314">
        <v>7</v>
      </c>
      <c r="AH2314">
        <v>12</v>
      </c>
      <c r="AI2314">
        <v>10</v>
      </c>
      <c r="AJ2314">
        <v>15</v>
      </c>
      <c r="AK2314">
        <v>0</v>
      </c>
      <c r="AL2314">
        <v>0</v>
      </c>
      <c r="AM2314">
        <v>0</v>
      </c>
      <c r="AN2314">
        <v>0.24399999999999999</v>
      </c>
      <c r="AO2314">
        <v>4.3</v>
      </c>
      <c r="AP2314">
        <f>(AN2314+AN$12-(1-AN2314-AN$12)/(AO2314-1))/AN$11</f>
        <v>3.7272727272727249E-3</v>
      </c>
      <c r="AQ2314">
        <f>MAX(MIN(AP2314,AN$9),AN$10)</f>
        <v>3.7272727272727249E-3</v>
      </c>
      <c r="AR2314">
        <f>IF(OR(AP2314&lt;0,V2314=0),0,INT(AX2313*AQ2314/100))</f>
        <v>9</v>
      </c>
      <c r="AS2314">
        <f>IF(AR2314&gt;0,1,0)</f>
        <v>1</v>
      </c>
      <c r="AT2314" s="1">
        <f>IF(V2314=1,K2314,0)*AS2314</f>
        <v>0</v>
      </c>
      <c r="AU2314" s="1">
        <f>MIN(AR2314,AN$13)*AS2314*AT2314</f>
        <v>0</v>
      </c>
      <c r="AV2314" s="1">
        <f>MIN(AR2314,AN$13)*AS2314*100</f>
        <v>900</v>
      </c>
      <c r="AW2314" s="1">
        <f>AU2314-AV2314</f>
        <v>-900</v>
      </c>
      <c r="AX2314" s="1">
        <f>AX2313+AW2314</f>
        <v>263740</v>
      </c>
      <c r="AY2314">
        <f>IF(AT2314=0,IF(AS2314=1,AY2313+1,AY2313),0)</f>
        <v>2</v>
      </c>
      <c r="AZ2314">
        <f t="shared" si="37"/>
        <v>0</v>
      </c>
    </row>
    <row r="2315" spans="1:52" x14ac:dyDescent="0.4">
      <c r="A2315">
        <f ca="1">RAND()</f>
        <v>0.2443912879328356</v>
      </c>
      <c r="B2315">
        <v>20260621</v>
      </c>
      <c r="C2315">
        <v>2</v>
      </c>
      <c r="D2315">
        <v>10</v>
      </c>
      <c r="E2315">
        <v>2</v>
      </c>
      <c r="F2315">
        <v>10</v>
      </c>
      <c r="G2315">
        <v>24</v>
      </c>
      <c r="H2315">
        <v>1700</v>
      </c>
      <c r="I2315">
        <v>1</v>
      </c>
      <c r="J2315">
        <v>9</v>
      </c>
      <c r="K2315">
        <v>130</v>
      </c>
      <c r="L2315">
        <v>110</v>
      </c>
      <c r="M2315">
        <v>130</v>
      </c>
      <c r="N2315">
        <v>150</v>
      </c>
      <c r="O2315">
        <v>320</v>
      </c>
      <c r="P2315">
        <v>480</v>
      </c>
      <c r="Q2315">
        <v>780</v>
      </c>
      <c r="R2315">
        <v>1830</v>
      </c>
      <c r="S2315">
        <v>190</v>
      </c>
      <c r="T2315">
        <v>220</v>
      </c>
      <c r="U2315">
        <v>480</v>
      </c>
      <c r="V2315">
        <v>1</v>
      </c>
      <c r="W2315">
        <v>9</v>
      </c>
      <c r="X2315">
        <v>4</v>
      </c>
      <c r="Y2315">
        <v>3</v>
      </c>
      <c r="Z2315">
        <v>5</v>
      </c>
      <c r="AA2315">
        <v>2</v>
      </c>
      <c r="AB2315">
        <v>6</v>
      </c>
      <c r="AC2315">
        <v>8</v>
      </c>
      <c r="AD2315">
        <v>7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0.222</v>
      </c>
      <c r="AO2315">
        <v>1.3</v>
      </c>
      <c r="AP2315">
        <f>(AN2315+AN$12-(1-AN2315-AN$12)/(AO2315-1))/AN$11</f>
        <v>-0.59283333333333321</v>
      </c>
      <c r="AQ2315">
        <f>MAX(MIN(AP2315,AN$9),AN$10)</f>
        <v>0</v>
      </c>
      <c r="AR2315">
        <f>IF(OR(AP2315&lt;0,V2315=0),0,INT(AX2314*AQ2315/100))</f>
        <v>0</v>
      </c>
      <c r="AS2315">
        <f>IF(AR2315&gt;0,1,0)</f>
        <v>0</v>
      </c>
      <c r="AT2315" s="1">
        <f>IF(V2315=1,K2315,0)*AS2315</f>
        <v>0</v>
      </c>
      <c r="AU2315" s="1">
        <f>MIN(AR2315,AN$13)*AS2315*AT2315</f>
        <v>0</v>
      </c>
      <c r="AV2315" s="1">
        <f>MIN(AR2315,AN$13)*AS2315*100</f>
        <v>0</v>
      </c>
      <c r="AW2315" s="1">
        <f>AU2315-AV2315</f>
        <v>0</v>
      </c>
      <c r="AX2315" s="1">
        <f>AX2314+AW2315</f>
        <v>263740</v>
      </c>
      <c r="AY2315">
        <f>IF(AT2315=0,IF(AS2315=1,AY2314+1,AY2314),0)</f>
        <v>2</v>
      </c>
      <c r="AZ2315">
        <f t="shared" si="37"/>
        <v>0</v>
      </c>
    </row>
    <row r="2316" spans="1:52" x14ac:dyDescent="0.4">
      <c r="A2316">
        <f ca="1">RAND()</f>
        <v>0.3241558175428616</v>
      </c>
      <c r="B2316">
        <v>20260621</v>
      </c>
      <c r="C2316">
        <v>2</v>
      </c>
      <c r="D2316">
        <v>9</v>
      </c>
      <c r="E2316">
        <v>2</v>
      </c>
      <c r="F2316">
        <v>5</v>
      </c>
      <c r="G2316">
        <v>17</v>
      </c>
      <c r="H2316">
        <v>2000</v>
      </c>
      <c r="I2316">
        <v>1</v>
      </c>
      <c r="J2316">
        <v>12</v>
      </c>
      <c r="K2316">
        <v>610</v>
      </c>
      <c r="L2316">
        <v>210</v>
      </c>
      <c r="M2316">
        <v>220</v>
      </c>
      <c r="N2316">
        <v>1050</v>
      </c>
      <c r="O2316">
        <v>2130</v>
      </c>
      <c r="P2316">
        <v>4130</v>
      </c>
      <c r="Q2316">
        <v>30750</v>
      </c>
      <c r="R2316">
        <v>129520</v>
      </c>
      <c r="S2316">
        <v>880</v>
      </c>
      <c r="T2316">
        <v>5910</v>
      </c>
      <c r="U2316">
        <v>5820</v>
      </c>
      <c r="V2316">
        <v>11</v>
      </c>
      <c r="W2316">
        <v>8</v>
      </c>
      <c r="X2316">
        <v>12</v>
      </c>
      <c r="Y2316">
        <v>1</v>
      </c>
      <c r="Z2316">
        <v>2</v>
      </c>
      <c r="AA2316">
        <v>4</v>
      </c>
      <c r="AB2316">
        <v>7</v>
      </c>
      <c r="AC2316">
        <v>5</v>
      </c>
      <c r="AD2316">
        <v>9</v>
      </c>
      <c r="AE2316">
        <v>6</v>
      </c>
      <c r="AF2316">
        <v>10</v>
      </c>
      <c r="AG2316">
        <v>3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0.24399999999999999</v>
      </c>
      <c r="AO2316">
        <v>4.4000000000000004</v>
      </c>
      <c r="AP2316">
        <f>(AN2316+AN$12-(1-AN2316-AN$12)/(AO2316-1))/AN$11</f>
        <v>5.411764705882359E-3</v>
      </c>
      <c r="AQ2316">
        <f>MAX(MIN(AP2316,AN$9),AN$10)</f>
        <v>5.411764705882359E-3</v>
      </c>
      <c r="AR2316">
        <f>IF(OR(AP2316&lt;0,V2316=0),0,INT(AX2315*AQ2316/100))</f>
        <v>14</v>
      </c>
      <c r="AS2316">
        <f>IF(AR2316&gt;0,1,0)</f>
        <v>1</v>
      </c>
      <c r="AT2316" s="1">
        <f>IF(V2316=1,K2316,0)*AS2316</f>
        <v>0</v>
      </c>
      <c r="AU2316" s="1">
        <f>MIN(AR2316,AN$13)*AS2316*AT2316</f>
        <v>0</v>
      </c>
      <c r="AV2316" s="1">
        <f>MIN(AR2316,AN$13)*AS2316*100</f>
        <v>1400</v>
      </c>
      <c r="AW2316" s="1">
        <f>AU2316-AV2316</f>
        <v>-1400</v>
      </c>
      <c r="AX2316" s="1">
        <f>AX2315+AW2316</f>
        <v>262340</v>
      </c>
      <c r="AY2316">
        <f>IF(AT2316=0,IF(AS2316=1,AY2315+1,AY2315),0)</f>
        <v>3</v>
      </c>
      <c r="AZ2316">
        <f t="shared" si="37"/>
        <v>0</v>
      </c>
    </row>
    <row r="2317" spans="1:52" x14ac:dyDescent="0.4">
      <c r="A2317">
        <f ca="1">RAND()</f>
        <v>0.55981487891879489</v>
      </c>
      <c r="B2317">
        <v>20260621</v>
      </c>
      <c r="C2317">
        <v>2</v>
      </c>
      <c r="D2317">
        <v>8</v>
      </c>
      <c r="E2317">
        <v>2</v>
      </c>
      <c r="F2317">
        <v>5</v>
      </c>
      <c r="G2317">
        <v>24</v>
      </c>
      <c r="H2317">
        <v>1700</v>
      </c>
      <c r="I2317">
        <v>1</v>
      </c>
      <c r="J2317">
        <v>12</v>
      </c>
      <c r="K2317">
        <v>850</v>
      </c>
      <c r="L2317">
        <v>230</v>
      </c>
      <c r="M2317">
        <v>150</v>
      </c>
      <c r="N2317">
        <v>2070</v>
      </c>
      <c r="O2317">
        <v>1250</v>
      </c>
      <c r="P2317">
        <v>3030</v>
      </c>
      <c r="Q2317">
        <v>38850</v>
      </c>
      <c r="R2317">
        <v>205010</v>
      </c>
      <c r="S2317">
        <v>540</v>
      </c>
      <c r="T2317">
        <v>10040</v>
      </c>
      <c r="U2317">
        <v>5780</v>
      </c>
      <c r="V2317">
        <v>2</v>
      </c>
      <c r="W2317">
        <v>1</v>
      </c>
      <c r="X2317">
        <v>12</v>
      </c>
      <c r="Y2317">
        <v>5</v>
      </c>
      <c r="Z2317">
        <v>8</v>
      </c>
      <c r="AA2317">
        <v>11</v>
      </c>
      <c r="AB2317">
        <v>4</v>
      </c>
      <c r="AC2317">
        <v>9</v>
      </c>
      <c r="AD2317">
        <v>6</v>
      </c>
      <c r="AE2317">
        <v>7</v>
      </c>
      <c r="AF2317">
        <v>3</v>
      </c>
      <c r="AG2317">
        <v>10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0.26200000000000001</v>
      </c>
      <c r="AO2317">
        <v>2.7</v>
      </c>
      <c r="AP2317">
        <f>(AN2317+AN$12-(1-AN2317-AN$12)/(AO2317-1))/AN$11</f>
        <v>-4.3029411764705872E-2</v>
      </c>
      <c r="AQ2317">
        <f>MAX(MIN(AP2317,AN$9),AN$10)</f>
        <v>0</v>
      </c>
      <c r="AR2317">
        <f>IF(OR(AP2317&lt;0,V2317=0),0,INT(AX2316*AQ2317/100))</f>
        <v>0</v>
      </c>
      <c r="AS2317">
        <f>IF(AR2317&gt;0,1,0)</f>
        <v>0</v>
      </c>
      <c r="AT2317" s="1">
        <f>IF(V2317=1,K2317,0)*AS2317</f>
        <v>0</v>
      </c>
      <c r="AU2317" s="1">
        <f>MIN(AR2317,AN$13)*AS2317*AT2317</f>
        <v>0</v>
      </c>
      <c r="AV2317" s="1">
        <f>MIN(AR2317,AN$13)*AS2317*100</f>
        <v>0</v>
      </c>
      <c r="AW2317" s="1">
        <f>AU2317-AV2317</f>
        <v>0</v>
      </c>
      <c r="AX2317" s="1">
        <f>AX2316+AW2317</f>
        <v>262340</v>
      </c>
      <c r="AY2317">
        <f>IF(AT2317=0,IF(AS2317=1,AY2316+1,AY2316),0)</f>
        <v>3</v>
      </c>
      <c r="AZ2317">
        <f t="shared" si="37"/>
        <v>0</v>
      </c>
    </row>
    <row r="2318" spans="1:52" x14ac:dyDescent="0.4">
      <c r="A2318">
        <f ca="1">RAND()</f>
        <v>6.4560303295490451E-2</v>
      </c>
      <c r="B2318">
        <v>20260621</v>
      </c>
      <c r="C2318">
        <v>2</v>
      </c>
      <c r="D2318">
        <v>7</v>
      </c>
      <c r="E2318">
        <v>2</v>
      </c>
      <c r="F2318">
        <v>5</v>
      </c>
      <c r="G2318">
        <v>17</v>
      </c>
      <c r="H2318">
        <v>1200</v>
      </c>
      <c r="I2318">
        <v>1</v>
      </c>
      <c r="J2318">
        <v>11</v>
      </c>
      <c r="K2318">
        <v>290</v>
      </c>
      <c r="L2318">
        <v>150</v>
      </c>
      <c r="M2318">
        <v>280</v>
      </c>
      <c r="N2318">
        <v>320</v>
      </c>
      <c r="O2318">
        <v>1580</v>
      </c>
      <c r="P2318">
        <v>2130</v>
      </c>
      <c r="Q2318">
        <v>5850</v>
      </c>
      <c r="R2318">
        <v>20010</v>
      </c>
      <c r="S2318">
        <v>630</v>
      </c>
      <c r="T2318">
        <v>870</v>
      </c>
      <c r="U2318">
        <v>2180</v>
      </c>
      <c r="V2318">
        <v>6</v>
      </c>
      <c r="W2318">
        <v>4</v>
      </c>
      <c r="X2318">
        <v>5</v>
      </c>
      <c r="Y2318">
        <v>9</v>
      </c>
      <c r="Z2318">
        <v>3</v>
      </c>
      <c r="AA2318">
        <v>1</v>
      </c>
      <c r="AB2318">
        <v>2</v>
      </c>
      <c r="AC2318">
        <v>8</v>
      </c>
      <c r="AD2318">
        <v>7</v>
      </c>
      <c r="AE2318">
        <v>11</v>
      </c>
      <c r="AF2318">
        <v>10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0.47899999999999998</v>
      </c>
      <c r="AO2318">
        <v>3.6</v>
      </c>
      <c r="AP2318">
        <f>(AN2318+AN$12-(1-AN2318-AN$12)/(AO2318-1))/AN$11</f>
        <v>6.965384615384615E-2</v>
      </c>
      <c r="AQ2318">
        <f>MAX(MIN(AP2318,AN$9),AN$10)</f>
        <v>0.03</v>
      </c>
      <c r="AR2318">
        <f>IF(OR(AP2318&lt;0,V2318=0),0,INT(AX2317*AQ2318/100))</f>
        <v>78</v>
      </c>
      <c r="AS2318">
        <f>IF(AR2318&gt;0,1,0)</f>
        <v>1</v>
      </c>
      <c r="AT2318" s="1">
        <f>IF(V2318=1,K2318,0)*AS2318</f>
        <v>0</v>
      </c>
      <c r="AU2318" s="1">
        <f>MIN(AR2318,AN$13)*AS2318*AT2318</f>
        <v>0</v>
      </c>
      <c r="AV2318" s="1">
        <f>MIN(AR2318,AN$13)*AS2318*100</f>
        <v>2000</v>
      </c>
      <c r="AW2318" s="1">
        <f>AU2318-AV2318</f>
        <v>-2000</v>
      </c>
      <c r="AX2318" s="1">
        <f>AX2317+AW2318</f>
        <v>260340</v>
      </c>
      <c r="AY2318">
        <f>IF(AT2318=0,IF(AS2318=1,AY2317+1,AY2317),0)</f>
        <v>4</v>
      </c>
      <c r="AZ2318">
        <f t="shared" si="37"/>
        <v>0</v>
      </c>
    </row>
    <row r="2319" spans="1:52" x14ac:dyDescent="0.4">
      <c r="A2319">
        <f ca="1">RAND()</f>
        <v>0.28585873575795151</v>
      </c>
      <c r="B2319">
        <v>20260621</v>
      </c>
      <c r="C2319">
        <v>2</v>
      </c>
      <c r="D2319">
        <v>6</v>
      </c>
      <c r="E2319">
        <v>1</v>
      </c>
      <c r="F2319">
        <v>703</v>
      </c>
      <c r="G2319">
        <v>24</v>
      </c>
      <c r="H2319">
        <v>1700</v>
      </c>
      <c r="I2319">
        <v>1</v>
      </c>
      <c r="J2319">
        <v>13</v>
      </c>
      <c r="K2319">
        <v>1680</v>
      </c>
      <c r="L2319">
        <v>380</v>
      </c>
      <c r="M2319">
        <v>340</v>
      </c>
      <c r="N2319">
        <v>520</v>
      </c>
      <c r="O2319">
        <v>5690</v>
      </c>
      <c r="P2319">
        <v>11240</v>
      </c>
      <c r="Q2319">
        <v>31420</v>
      </c>
      <c r="R2319">
        <v>192220</v>
      </c>
      <c r="S2319">
        <v>1350</v>
      </c>
      <c r="T2319">
        <v>3780</v>
      </c>
      <c r="U2319">
        <v>3350</v>
      </c>
      <c r="V2319">
        <v>4</v>
      </c>
      <c r="W2319">
        <v>5</v>
      </c>
      <c r="X2319">
        <v>7</v>
      </c>
      <c r="Y2319">
        <v>2</v>
      </c>
      <c r="Z2319">
        <v>6</v>
      </c>
      <c r="AA2319">
        <v>9</v>
      </c>
      <c r="AB2319">
        <v>12</v>
      </c>
      <c r="AC2319">
        <v>10</v>
      </c>
      <c r="AD2319">
        <v>3</v>
      </c>
      <c r="AE2319">
        <v>11</v>
      </c>
      <c r="AF2319">
        <v>1</v>
      </c>
      <c r="AG2319">
        <v>8</v>
      </c>
      <c r="AH2319">
        <v>13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0.17599999999999999</v>
      </c>
      <c r="AO2319">
        <v>3.1</v>
      </c>
      <c r="AP2319">
        <f>(AN2319+AN$12-(1-AN2319-AN$12)/(AO2319-1))/AN$11</f>
        <v>-5.4095238095238099E-2</v>
      </c>
      <c r="AQ2319">
        <f>MAX(MIN(AP2319,AN$9),AN$10)</f>
        <v>0</v>
      </c>
      <c r="AR2319">
        <f>IF(OR(AP2319&lt;0,V2319=0),0,INT(AX2318*AQ2319/100))</f>
        <v>0</v>
      </c>
      <c r="AS2319">
        <f>IF(AR2319&gt;0,1,0)</f>
        <v>0</v>
      </c>
      <c r="AT2319" s="1">
        <f>IF(V2319=1,K2319,0)*AS2319</f>
        <v>0</v>
      </c>
      <c r="AU2319" s="1">
        <f>MIN(AR2319,AN$13)*AS2319*AT2319</f>
        <v>0</v>
      </c>
      <c r="AV2319" s="1">
        <f>MIN(AR2319,AN$13)*AS2319*100</f>
        <v>0</v>
      </c>
      <c r="AW2319" s="1">
        <f>AU2319-AV2319</f>
        <v>0</v>
      </c>
      <c r="AX2319" s="1">
        <f>AX2318+AW2319</f>
        <v>260340</v>
      </c>
      <c r="AY2319">
        <f>IF(AT2319=0,IF(AS2319=1,AY2318+1,AY2318),0)</f>
        <v>4</v>
      </c>
      <c r="AZ2319">
        <f t="shared" si="37"/>
        <v>0</v>
      </c>
    </row>
    <row r="2320" spans="1:52" x14ac:dyDescent="0.4">
      <c r="A2320">
        <f ca="1">RAND()</f>
        <v>0.3061821628978072</v>
      </c>
      <c r="B2320">
        <v>20260621</v>
      </c>
      <c r="C2320">
        <v>2</v>
      </c>
      <c r="D2320">
        <v>4</v>
      </c>
      <c r="E2320">
        <v>1</v>
      </c>
      <c r="F2320">
        <v>703</v>
      </c>
      <c r="G2320">
        <v>17</v>
      </c>
      <c r="H2320">
        <v>1800</v>
      </c>
      <c r="I2320">
        <v>1</v>
      </c>
      <c r="J2320">
        <v>16</v>
      </c>
      <c r="K2320">
        <v>430</v>
      </c>
      <c r="L2320">
        <v>200</v>
      </c>
      <c r="M2320">
        <v>360</v>
      </c>
      <c r="N2320">
        <v>740</v>
      </c>
      <c r="O2320">
        <v>3890</v>
      </c>
      <c r="P2320">
        <v>7240</v>
      </c>
      <c r="Q2320">
        <v>27020</v>
      </c>
      <c r="R2320">
        <v>148260</v>
      </c>
      <c r="S2320">
        <v>1370</v>
      </c>
      <c r="T2320">
        <v>2290</v>
      </c>
      <c r="U2320">
        <v>4330</v>
      </c>
      <c r="V2320">
        <v>10</v>
      </c>
      <c r="W2320">
        <v>1</v>
      </c>
      <c r="X2320">
        <v>8</v>
      </c>
      <c r="Y2320">
        <v>9</v>
      </c>
      <c r="Z2320">
        <v>2</v>
      </c>
      <c r="AA2320">
        <v>7</v>
      </c>
      <c r="AB2320">
        <v>16</v>
      </c>
      <c r="AC2320">
        <v>4</v>
      </c>
      <c r="AD2320">
        <v>6</v>
      </c>
      <c r="AE2320">
        <v>13</v>
      </c>
      <c r="AF2320">
        <v>5</v>
      </c>
      <c r="AG2320">
        <v>14</v>
      </c>
      <c r="AH2320">
        <v>3</v>
      </c>
      <c r="AI2320">
        <v>11</v>
      </c>
      <c r="AJ2320">
        <v>15</v>
      </c>
      <c r="AK2320">
        <v>12</v>
      </c>
      <c r="AL2320">
        <v>0</v>
      </c>
      <c r="AM2320">
        <v>0</v>
      </c>
      <c r="AN2320">
        <v>0.214</v>
      </c>
      <c r="AO2320">
        <v>5.9</v>
      </c>
      <c r="AP2320">
        <f>(AN2320+AN$12-(1-AN2320-AN$12)/(AO2320-1))/AN$11</f>
        <v>1.3397959183673466E-2</v>
      </c>
      <c r="AQ2320">
        <f>MAX(MIN(AP2320,AN$9),AN$10)</f>
        <v>1.3397959183673466E-2</v>
      </c>
      <c r="AR2320">
        <f>IF(OR(AP2320&lt;0,V2320=0),0,INT(AX2319*AQ2320/100))</f>
        <v>34</v>
      </c>
      <c r="AS2320">
        <f>IF(AR2320&gt;0,1,0)</f>
        <v>1</v>
      </c>
      <c r="AT2320" s="1">
        <f>IF(V2320=1,K2320,0)*AS2320</f>
        <v>0</v>
      </c>
      <c r="AU2320" s="1">
        <f>MIN(AR2320,AN$13)*AS2320*AT2320</f>
        <v>0</v>
      </c>
      <c r="AV2320" s="1">
        <f>MIN(AR2320,AN$13)*AS2320*100</f>
        <v>2000</v>
      </c>
      <c r="AW2320" s="1">
        <f>AU2320-AV2320</f>
        <v>-2000</v>
      </c>
      <c r="AX2320" s="1">
        <f>AX2319+AW2320</f>
        <v>258340</v>
      </c>
      <c r="AY2320">
        <f>IF(AT2320=0,IF(AS2320=1,AY2319+1,AY2319),0)</f>
        <v>5</v>
      </c>
      <c r="AZ2320">
        <f t="shared" si="37"/>
        <v>0</v>
      </c>
    </row>
    <row r="2321" spans="1:52" x14ac:dyDescent="0.4">
      <c r="A2321">
        <f ca="1">RAND()</f>
        <v>0.93457317442888577</v>
      </c>
      <c r="B2321">
        <v>20260621</v>
      </c>
      <c r="C2321">
        <v>2</v>
      </c>
      <c r="D2321">
        <v>3</v>
      </c>
      <c r="E2321">
        <v>1</v>
      </c>
      <c r="F2321">
        <v>703</v>
      </c>
      <c r="G2321">
        <v>24</v>
      </c>
      <c r="H2321">
        <v>1000</v>
      </c>
      <c r="I2321">
        <v>1</v>
      </c>
      <c r="J2321">
        <v>12</v>
      </c>
      <c r="K2321">
        <v>860</v>
      </c>
      <c r="L2321">
        <v>180</v>
      </c>
      <c r="M2321">
        <v>440</v>
      </c>
      <c r="N2321">
        <v>110</v>
      </c>
      <c r="O2321">
        <v>11460</v>
      </c>
      <c r="P2321">
        <v>21510</v>
      </c>
      <c r="Q2321">
        <v>3850</v>
      </c>
      <c r="R2321">
        <v>54170</v>
      </c>
      <c r="S2321">
        <v>1670</v>
      </c>
      <c r="T2321">
        <v>260</v>
      </c>
      <c r="U2321">
        <v>820</v>
      </c>
      <c r="V2321">
        <v>3</v>
      </c>
      <c r="W2321">
        <v>6</v>
      </c>
      <c r="X2321">
        <v>4</v>
      </c>
      <c r="Y2321">
        <v>1</v>
      </c>
      <c r="Z2321">
        <v>9</v>
      </c>
      <c r="AA2321">
        <v>2</v>
      </c>
      <c r="AB2321">
        <v>5</v>
      </c>
      <c r="AC2321">
        <v>8</v>
      </c>
      <c r="AD2321">
        <v>10</v>
      </c>
      <c r="AE2321">
        <v>7</v>
      </c>
      <c r="AF2321">
        <v>11</v>
      </c>
      <c r="AG2321">
        <v>12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0.498</v>
      </c>
      <c r="AO2321">
        <v>1.5</v>
      </c>
      <c r="AP2321">
        <f>(AN2321+AN$12-(1-AN2321-AN$12)/(AO2321-1))/AN$11</f>
        <v>-0.1265</v>
      </c>
      <c r="AQ2321">
        <f>MAX(MIN(AP2321,AN$9),AN$10)</f>
        <v>0</v>
      </c>
      <c r="AR2321">
        <f>IF(OR(AP2321&lt;0,V2321=0),0,INT(AX2320*AQ2321/100))</f>
        <v>0</v>
      </c>
      <c r="AS2321">
        <f>IF(AR2321&gt;0,1,0)</f>
        <v>0</v>
      </c>
      <c r="AT2321" s="1">
        <f>IF(V2321=1,K2321,0)*AS2321</f>
        <v>0</v>
      </c>
      <c r="AU2321" s="1">
        <f>MIN(AR2321,AN$13)*AS2321*AT2321</f>
        <v>0</v>
      </c>
      <c r="AV2321" s="1">
        <f>MIN(AR2321,AN$13)*AS2321*100</f>
        <v>0</v>
      </c>
      <c r="AW2321" s="1">
        <f>AU2321-AV2321</f>
        <v>0</v>
      </c>
      <c r="AX2321" s="1">
        <f>AX2320+AW2321</f>
        <v>258340</v>
      </c>
      <c r="AY2321">
        <f>IF(AT2321=0,IF(AS2321=1,AY2320+1,AY2320),0)</f>
        <v>5</v>
      </c>
      <c r="AZ2321">
        <f t="shared" si="37"/>
        <v>0</v>
      </c>
    </row>
    <row r="2322" spans="1:52" x14ac:dyDescent="0.4">
      <c r="A2322">
        <f ca="1">RAND()</f>
        <v>0.82345315773999561</v>
      </c>
      <c r="B2322">
        <v>20260621</v>
      </c>
      <c r="C2322">
        <v>2</v>
      </c>
      <c r="D2322">
        <v>2</v>
      </c>
      <c r="E2322">
        <v>1</v>
      </c>
      <c r="F2322">
        <v>703</v>
      </c>
      <c r="G2322">
        <v>24</v>
      </c>
      <c r="H2322">
        <v>2400</v>
      </c>
      <c r="I2322">
        <v>1</v>
      </c>
      <c r="J2322">
        <v>11</v>
      </c>
      <c r="K2322">
        <v>610</v>
      </c>
      <c r="L2322">
        <v>230</v>
      </c>
      <c r="M2322">
        <v>160</v>
      </c>
      <c r="N2322">
        <v>470</v>
      </c>
      <c r="O2322">
        <v>1160</v>
      </c>
      <c r="P2322">
        <v>2490</v>
      </c>
      <c r="Q2322">
        <v>6820</v>
      </c>
      <c r="R2322">
        <v>26840</v>
      </c>
      <c r="S2322">
        <v>440</v>
      </c>
      <c r="T2322">
        <v>1680</v>
      </c>
      <c r="U2322">
        <v>1250</v>
      </c>
      <c r="V2322">
        <v>5</v>
      </c>
      <c r="W2322">
        <v>9</v>
      </c>
      <c r="X2322">
        <v>1</v>
      </c>
      <c r="Y2322">
        <v>2</v>
      </c>
      <c r="Z2322">
        <v>10</v>
      </c>
      <c r="AA2322">
        <v>4</v>
      </c>
      <c r="AB2322">
        <v>7</v>
      </c>
      <c r="AC2322">
        <v>8</v>
      </c>
      <c r="AD2322">
        <v>3</v>
      </c>
      <c r="AE2322">
        <v>6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0.252</v>
      </c>
      <c r="AO2322">
        <v>3</v>
      </c>
      <c r="AP2322">
        <f>(AN2322+AN$12-(1-AN2322-AN$12)/(AO2322-1))/AN$11</f>
        <v>-3.0499999999999999E-2</v>
      </c>
      <c r="AQ2322">
        <f>MAX(MIN(AP2322,AN$9),AN$10)</f>
        <v>0</v>
      </c>
      <c r="AR2322">
        <f>IF(OR(AP2322&lt;0,V2322=0),0,INT(AX2321*AQ2322/100))</f>
        <v>0</v>
      </c>
      <c r="AS2322">
        <f>IF(AR2322&gt;0,1,0)</f>
        <v>0</v>
      </c>
      <c r="AT2322" s="1">
        <f>IF(V2322=1,K2322,0)*AS2322</f>
        <v>0</v>
      </c>
      <c r="AU2322" s="1">
        <f>MIN(AR2322,AN$13)*AS2322*AT2322</f>
        <v>0</v>
      </c>
      <c r="AV2322" s="1">
        <f>MIN(AR2322,AN$13)*AS2322*100</f>
        <v>0</v>
      </c>
      <c r="AW2322" s="1">
        <f>AU2322-AV2322</f>
        <v>0</v>
      </c>
      <c r="AX2322" s="1">
        <f>AX2321+AW2322</f>
        <v>258340</v>
      </c>
      <c r="AY2322">
        <f>IF(AT2322=0,IF(AS2322=1,AY2321+1,AY2321),0)</f>
        <v>5</v>
      </c>
      <c r="AZ2322">
        <f t="shared" si="37"/>
        <v>0</v>
      </c>
    </row>
    <row r="2323" spans="1:52" x14ac:dyDescent="0.4">
      <c r="A2323">
        <f ca="1">RAND()</f>
        <v>0.89986731170991008</v>
      </c>
      <c r="B2323">
        <v>20260621</v>
      </c>
      <c r="C2323">
        <v>9</v>
      </c>
      <c r="D2323">
        <v>2</v>
      </c>
      <c r="E2323">
        <v>1</v>
      </c>
      <c r="F2323">
        <v>703</v>
      </c>
      <c r="G2323">
        <v>18</v>
      </c>
      <c r="H2323">
        <v>1600</v>
      </c>
      <c r="I2323">
        <v>2</v>
      </c>
      <c r="J2323">
        <v>18</v>
      </c>
      <c r="K2323">
        <v>570</v>
      </c>
      <c r="L2323">
        <v>270</v>
      </c>
      <c r="M2323">
        <v>270</v>
      </c>
      <c r="N2323">
        <v>360</v>
      </c>
      <c r="O2323">
        <v>4170</v>
      </c>
      <c r="P2323">
        <v>7240</v>
      </c>
      <c r="Q2323">
        <v>13530</v>
      </c>
      <c r="R2323">
        <v>63920</v>
      </c>
      <c r="S2323">
        <v>1330</v>
      </c>
      <c r="T2323">
        <v>1540</v>
      </c>
      <c r="U2323">
        <v>1450</v>
      </c>
      <c r="V2323">
        <v>5</v>
      </c>
      <c r="W2323">
        <v>15</v>
      </c>
      <c r="X2323">
        <v>1</v>
      </c>
      <c r="Y2323">
        <v>3</v>
      </c>
      <c r="Z2323">
        <v>4</v>
      </c>
      <c r="AA2323">
        <v>14</v>
      </c>
      <c r="AB2323">
        <v>10</v>
      </c>
      <c r="AC2323">
        <v>2</v>
      </c>
      <c r="AD2323">
        <v>6</v>
      </c>
      <c r="AE2323">
        <v>9</v>
      </c>
      <c r="AF2323">
        <v>16</v>
      </c>
      <c r="AG2323">
        <v>11</v>
      </c>
      <c r="AH2323">
        <v>18</v>
      </c>
      <c r="AI2323">
        <v>8</v>
      </c>
      <c r="AJ2323">
        <v>12</v>
      </c>
      <c r="AK2323">
        <v>7</v>
      </c>
      <c r="AL2323">
        <v>13</v>
      </c>
      <c r="AM2323">
        <v>17</v>
      </c>
      <c r="AN2323">
        <v>0.30199999999999999</v>
      </c>
      <c r="AO2323">
        <v>3.1</v>
      </c>
      <c r="AP2323">
        <f>(AN2323+AN$12-(1-AN2323-AN$12)/(AO2323-1))/AN$11</f>
        <v>-7.5952380952380855E-3</v>
      </c>
      <c r="AQ2323">
        <f>MAX(MIN(AP2323,AN$9),AN$10)</f>
        <v>0</v>
      </c>
      <c r="AR2323">
        <f>IF(OR(AP2323&lt;0,V2323=0),0,INT(AX2322*AQ2323/100))</f>
        <v>0</v>
      </c>
      <c r="AS2323">
        <f>IF(AR2323&gt;0,1,0)</f>
        <v>0</v>
      </c>
      <c r="AT2323" s="1">
        <f>IF(V2323=1,K2323,0)*AS2323</f>
        <v>0</v>
      </c>
      <c r="AU2323" s="1">
        <f>MIN(AR2323,AN$13)*AS2323*AT2323</f>
        <v>0</v>
      </c>
      <c r="AV2323" s="1">
        <f>MIN(AR2323,AN$13)*AS2323*100</f>
        <v>0</v>
      </c>
      <c r="AW2323" s="1">
        <f>AU2323-AV2323</f>
        <v>0</v>
      </c>
      <c r="AX2323" s="1">
        <f>AX2322+AW2323</f>
        <v>258340</v>
      </c>
      <c r="AY2323">
        <f>IF(AT2323=0,IF(AS2323=1,AY2322+1,AY2322),0)</f>
        <v>5</v>
      </c>
      <c r="AZ2323">
        <f t="shared" si="37"/>
        <v>0</v>
      </c>
    </row>
    <row r="2324" spans="1:52" x14ac:dyDescent="0.4">
      <c r="A2324">
        <f ca="1">RAND()</f>
        <v>4.7439217996917082E-2</v>
      </c>
      <c r="B2324">
        <v>20260621</v>
      </c>
      <c r="C2324">
        <v>9</v>
      </c>
      <c r="D2324">
        <v>3</v>
      </c>
      <c r="E2324">
        <v>1</v>
      </c>
      <c r="F2324">
        <v>703</v>
      </c>
      <c r="G2324">
        <v>24</v>
      </c>
      <c r="H2324">
        <v>1800</v>
      </c>
      <c r="I2324">
        <v>3</v>
      </c>
      <c r="J2324">
        <v>16</v>
      </c>
      <c r="K2324">
        <v>470</v>
      </c>
      <c r="L2324">
        <v>180</v>
      </c>
      <c r="M2324">
        <v>250</v>
      </c>
      <c r="N2324">
        <v>140</v>
      </c>
      <c r="O2324">
        <v>3610</v>
      </c>
      <c r="P2324">
        <v>6360</v>
      </c>
      <c r="Q2324">
        <v>3470</v>
      </c>
      <c r="R2324">
        <v>18940</v>
      </c>
      <c r="S2324">
        <v>1060</v>
      </c>
      <c r="T2324">
        <v>390</v>
      </c>
      <c r="U2324">
        <v>550</v>
      </c>
      <c r="V2324">
        <v>3</v>
      </c>
      <c r="W2324">
        <v>5</v>
      </c>
      <c r="X2324">
        <v>2</v>
      </c>
      <c r="Y2324">
        <v>10</v>
      </c>
      <c r="Z2324">
        <v>7</v>
      </c>
      <c r="AA2324">
        <v>16</v>
      </c>
      <c r="AB2324">
        <v>1</v>
      </c>
      <c r="AC2324">
        <v>15</v>
      </c>
      <c r="AD2324">
        <v>14</v>
      </c>
      <c r="AE2324">
        <v>11</v>
      </c>
      <c r="AF2324">
        <v>9</v>
      </c>
      <c r="AG2324">
        <v>4</v>
      </c>
      <c r="AH2324">
        <v>8</v>
      </c>
      <c r="AI2324">
        <v>6</v>
      </c>
      <c r="AJ2324">
        <v>13</v>
      </c>
      <c r="AK2324">
        <v>12</v>
      </c>
      <c r="AL2324">
        <v>0</v>
      </c>
      <c r="AM2324">
        <v>0</v>
      </c>
      <c r="AN2324">
        <v>0.3</v>
      </c>
      <c r="AO2324">
        <v>2.9</v>
      </c>
      <c r="AP2324">
        <f>(AN2324+AN$12-(1-AN2324-AN$12)/(AO2324-1))/AN$11</f>
        <v>-1.7105263157894735E-2</v>
      </c>
      <c r="AQ2324">
        <f>MAX(MIN(AP2324,AN$9),AN$10)</f>
        <v>0</v>
      </c>
      <c r="AR2324">
        <f>IF(OR(AP2324&lt;0,V2324=0),0,INT(AX2323*AQ2324/100))</f>
        <v>0</v>
      </c>
      <c r="AS2324">
        <f>IF(AR2324&gt;0,1,0)</f>
        <v>0</v>
      </c>
      <c r="AT2324" s="1">
        <f>IF(V2324=1,K2324,0)*AS2324</f>
        <v>0</v>
      </c>
      <c r="AU2324" s="1">
        <f>MIN(AR2324,AN$13)*AS2324*AT2324</f>
        <v>0</v>
      </c>
      <c r="AV2324" s="1">
        <f>MIN(AR2324,AN$13)*AS2324*100</f>
        <v>0</v>
      </c>
      <c r="AW2324" s="1">
        <f>AU2324-AV2324</f>
        <v>0</v>
      </c>
      <c r="AX2324" s="1">
        <f>AX2323+AW2324</f>
        <v>258340</v>
      </c>
      <c r="AY2324">
        <f>IF(AT2324=0,IF(AS2324=1,AY2323+1,AY2323),0)</f>
        <v>5</v>
      </c>
      <c r="AZ2324">
        <f t="shared" si="37"/>
        <v>0</v>
      </c>
    </row>
    <row r="2325" spans="1:52" x14ac:dyDescent="0.4">
      <c r="A2325">
        <f ca="1">RAND()</f>
        <v>0.33894238953149503</v>
      </c>
      <c r="B2325">
        <v>20260621</v>
      </c>
      <c r="C2325">
        <v>9</v>
      </c>
      <c r="D2325">
        <v>4</v>
      </c>
      <c r="E2325">
        <v>1</v>
      </c>
      <c r="F2325">
        <v>703</v>
      </c>
      <c r="G2325">
        <v>18</v>
      </c>
      <c r="H2325">
        <v>2400</v>
      </c>
      <c r="I2325">
        <v>2</v>
      </c>
      <c r="J2325">
        <v>18</v>
      </c>
      <c r="K2325">
        <v>1710</v>
      </c>
      <c r="L2325">
        <v>330</v>
      </c>
      <c r="M2325">
        <v>130</v>
      </c>
      <c r="N2325">
        <v>140</v>
      </c>
      <c r="O2325">
        <v>2520</v>
      </c>
      <c r="P2325">
        <v>6680</v>
      </c>
      <c r="Q2325">
        <v>2740</v>
      </c>
      <c r="R2325">
        <v>22520</v>
      </c>
      <c r="S2325">
        <v>840</v>
      </c>
      <c r="T2325">
        <v>1020</v>
      </c>
      <c r="U2325">
        <v>220</v>
      </c>
      <c r="V2325">
        <v>2</v>
      </c>
      <c r="W2325">
        <v>9</v>
      </c>
      <c r="X2325">
        <v>3</v>
      </c>
      <c r="Y2325">
        <v>4</v>
      </c>
      <c r="Z2325">
        <v>8</v>
      </c>
      <c r="AA2325">
        <v>16</v>
      </c>
      <c r="AB2325">
        <v>7</v>
      </c>
      <c r="AC2325">
        <v>5</v>
      </c>
      <c r="AD2325">
        <v>18</v>
      </c>
      <c r="AE2325">
        <v>10</v>
      </c>
      <c r="AF2325">
        <v>13</v>
      </c>
      <c r="AG2325">
        <v>15</v>
      </c>
      <c r="AH2325">
        <v>1</v>
      </c>
      <c r="AI2325">
        <v>6</v>
      </c>
      <c r="AJ2325">
        <v>11</v>
      </c>
      <c r="AK2325">
        <v>17</v>
      </c>
      <c r="AL2325">
        <v>14</v>
      </c>
      <c r="AM2325">
        <v>12</v>
      </c>
      <c r="AN2325">
        <v>0.21299999999999999</v>
      </c>
      <c r="AO2325">
        <v>2.2999999999999998</v>
      </c>
      <c r="AP2325">
        <f>(AN2325+AN$12-(1-AN2325-AN$12)/(AO2325-1))/AN$11</f>
        <v>-9.8096153846153888E-2</v>
      </c>
      <c r="AQ2325">
        <f>MAX(MIN(AP2325,AN$9),AN$10)</f>
        <v>0</v>
      </c>
      <c r="AR2325">
        <f>IF(OR(AP2325&lt;0,V2325=0),0,INT(AX2324*AQ2325/100))</f>
        <v>0</v>
      </c>
      <c r="AS2325">
        <f>IF(AR2325&gt;0,1,0)</f>
        <v>0</v>
      </c>
      <c r="AT2325" s="1">
        <f>IF(V2325=1,K2325,0)*AS2325</f>
        <v>0</v>
      </c>
      <c r="AU2325" s="1">
        <f>MIN(AR2325,AN$13)*AS2325*AT2325</f>
        <v>0</v>
      </c>
      <c r="AV2325" s="1">
        <f>MIN(AR2325,AN$13)*AS2325*100</f>
        <v>0</v>
      </c>
      <c r="AW2325" s="1">
        <f>AU2325-AV2325</f>
        <v>0</v>
      </c>
      <c r="AX2325" s="1">
        <f>AX2324+AW2325</f>
        <v>258340</v>
      </c>
      <c r="AY2325">
        <f>IF(AT2325=0,IF(AS2325=1,AY2324+1,AY2324),0)</f>
        <v>5</v>
      </c>
      <c r="AZ2325">
        <f t="shared" si="37"/>
        <v>0</v>
      </c>
    </row>
    <row r="2326" spans="1:52" x14ac:dyDescent="0.4">
      <c r="A2326">
        <f ca="1">RAND()</f>
        <v>0.38706725843869161</v>
      </c>
      <c r="B2326">
        <v>20260621</v>
      </c>
      <c r="C2326">
        <v>9</v>
      </c>
      <c r="D2326">
        <v>6</v>
      </c>
      <c r="E2326">
        <v>1</v>
      </c>
      <c r="F2326">
        <v>703</v>
      </c>
      <c r="G2326">
        <v>17</v>
      </c>
      <c r="H2326">
        <v>1400</v>
      </c>
      <c r="I2326">
        <v>2</v>
      </c>
      <c r="J2326">
        <v>18</v>
      </c>
      <c r="K2326">
        <v>330</v>
      </c>
      <c r="L2326">
        <v>130</v>
      </c>
      <c r="M2326">
        <v>130</v>
      </c>
      <c r="N2326">
        <v>140</v>
      </c>
      <c r="O2326">
        <v>680</v>
      </c>
      <c r="P2326">
        <v>1360</v>
      </c>
      <c r="Q2326">
        <v>580</v>
      </c>
      <c r="R2326">
        <v>3300</v>
      </c>
      <c r="S2326">
        <v>310</v>
      </c>
      <c r="T2326">
        <v>300</v>
      </c>
      <c r="U2326">
        <v>250</v>
      </c>
      <c r="V2326">
        <v>4</v>
      </c>
      <c r="W2326">
        <v>3</v>
      </c>
      <c r="X2326">
        <v>1</v>
      </c>
      <c r="Y2326">
        <v>2</v>
      </c>
      <c r="Z2326">
        <v>9</v>
      </c>
      <c r="AA2326">
        <v>5</v>
      </c>
      <c r="AB2326">
        <v>10</v>
      </c>
      <c r="AC2326">
        <v>7</v>
      </c>
      <c r="AD2326">
        <v>15</v>
      </c>
      <c r="AE2326">
        <v>6</v>
      </c>
      <c r="AF2326">
        <v>14</v>
      </c>
      <c r="AG2326">
        <v>16</v>
      </c>
      <c r="AH2326">
        <v>18</v>
      </c>
      <c r="AI2326">
        <v>8</v>
      </c>
      <c r="AJ2326">
        <v>12</v>
      </c>
      <c r="AK2326">
        <v>17</v>
      </c>
      <c r="AL2326">
        <v>11</v>
      </c>
      <c r="AM2326">
        <v>13</v>
      </c>
      <c r="AN2326">
        <v>0.20699999999999999</v>
      </c>
      <c r="AO2326">
        <v>6.8</v>
      </c>
      <c r="AP2326">
        <f>(AN2326+AN$12-(1-AN2326-AN$12)/(AO2326-1))/AN$11</f>
        <v>1.7568965517241374E-2</v>
      </c>
      <c r="AQ2326">
        <f>MAX(MIN(AP2326,AN$9),AN$10)</f>
        <v>1.7568965517241374E-2</v>
      </c>
      <c r="AR2326">
        <f>IF(OR(AP2326&lt;0,V2326=0),0,INT(AX2325*AQ2326/100))</f>
        <v>45</v>
      </c>
      <c r="AS2326">
        <f>IF(AR2326&gt;0,1,0)</f>
        <v>1</v>
      </c>
      <c r="AT2326" s="1">
        <f>IF(V2326=1,K2326,0)*AS2326</f>
        <v>0</v>
      </c>
      <c r="AU2326" s="1">
        <f>MIN(AR2326,AN$13)*AS2326*AT2326</f>
        <v>0</v>
      </c>
      <c r="AV2326" s="1">
        <f>MIN(AR2326,AN$13)*AS2326*100</f>
        <v>2000</v>
      </c>
      <c r="AW2326" s="1">
        <f>AU2326-AV2326</f>
        <v>-2000</v>
      </c>
      <c r="AX2326" s="1">
        <f>AX2325+AW2326</f>
        <v>256340</v>
      </c>
      <c r="AY2326">
        <f>IF(AT2326=0,IF(AS2326=1,AY2325+1,AY2325),0)</f>
        <v>6</v>
      </c>
      <c r="AZ2326">
        <f t="shared" si="37"/>
        <v>0</v>
      </c>
    </row>
    <row r="2327" spans="1:52" x14ac:dyDescent="0.4">
      <c r="A2327">
        <f ca="1">RAND()</f>
        <v>0.14851900851220523</v>
      </c>
      <c r="B2327">
        <v>20260621</v>
      </c>
      <c r="C2327">
        <v>2</v>
      </c>
      <c r="D2327">
        <v>1</v>
      </c>
      <c r="E2327">
        <v>1</v>
      </c>
      <c r="F2327">
        <v>703</v>
      </c>
      <c r="G2327">
        <v>17</v>
      </c>
      <c r="H2327">
        <v>1200</v>
      </c>
      <c r="I2327">
        <v>1</v>
      </c>
      <c r="J2327">
        <v>16</v>
      </c>
      <c r="K2327">
        <v>840</v>
      </c>
      <c r="L2327">
        <v>180</v>
      </c>
      <c r="M2327">
        <v>160</v>
      </c>
      <c r="N2327">
        <v>130</v>
      </c>
      <c r="O2327">
        <v>2200</v>
      </c>
      <c r="P2327">
        <v>4680</v>
      </c>
      <c r="Q2327">
        <v>2370</v>
      </c>
      <c r="R2327">
        <v>17630</v>
      </c>
      <c r="S2327">
        <v>650</v>
      </c>
      <c r="T2327">
        <v>430</v>
      </c>
      <c r="U2327">
        <v>370</v>
      </c>
      <c r="V2327">
        <v>13</v>
      </c>
      <c r="W2327">
        <v>3</v>
      </c>
      <c r="X2327">
        <v>2</v>
      </c>
      <c r="Y2327">
        <v>8</v>
      </c>
      <c r="Z2327">
        <v>1</v>
      </c>
      <c r="AA2327">
        <v>7</v>
      </c>
      <c r="AB2327">
        <v>6</v>
      </c>
      <c r="AC2327">
        <v>9</v>
      </c>
      <c r="AD2327">
        <v>4</v>
      </c>
      <c r="AE2327">
        <v>16</v>
      </c>
      <c r="AF2327">
        <v>14</v>
      </c>
      <c r="AG2327">
        <v>5</v>
      </c>
      <c r="AH2327">
        <v>11</v>
      </c>
      <c r="AI2327">
        <v>12</v>
      </c>
      <c r="AJ2327">
        <v>15</v>
      </c>
      <c r="AK2327">
        <v>10</v>
      </c>
      <c r="AL2327">
        <v>0</v>
      </c>
      <c r="AM2327">
        <v>0</v>
      </c>
      <c r="AN2327">
        <v>0.24299999999999999</v>
      </c>
      <c r="AO2327">
        <v>2.4</v>
      </c>
      <c r="AP2327">
        <f>(AN2327+AN$12-(1-AN2327-AN$12)/(AO2327-1))/AN$11</f>
        <v>-7.4428571428571427E-2</v>
      </c>
      <c r="AQ2327">
        <f>MAX(MIN(AP2327,AN$9),AN$10)</f>
        <v>0</v>
      </c>
      <c r="AR2327">
        <f>IF(OR(AP2327&lt;0,V2327=0),0,INT(AX2326*AQ2327/100))</f>
        <v>0</v>
      </c>
      <c r="AS2327">
        <f>IF(AR2327&gt;0,1,0)</f>
        <v>0</v>
      </c>
      <c r="AT2327" s="1">
        <f>IF(V2327=1,K2327,0)*AS2327</f>
        <v>0</v>
      </c>
      <c r="AU2327" s="1">
        <f>MIN(AR2327,AN$13)*AS2327*AT2327</f>
        <v>0</v>
      </c>
      <c r="AV2327" s="1">
        <f>MIN(AR2327,AN$13)*AS2327*100</f>
        <v>0</v>
      </c>
      <c r="AW2327" s="1">
        <f>AU2327-AV2327</f>
        <v>0</v>
      </c>
      <c r="AX2327" s="1">
        <f>AX2326+AW2327</f>
        <v>256340</v>
      </c>
      <c r="AY2327">
        <f>IF(AT2327=0,IF(AS2327=1,AY2326+1,AY2326),0)</f>
        <v>6</v>
      </c>
      <c r="AZ2327">
        <f t="shared" si="37"/>
        <v>0</v>
      </c>
    </row>
    <row r="2328" spans="1:52" x14ac:dyDescent="0.4">
      <c r="A2328">
        <f ca="1">RAND()</f>
        <v>0.53596424363594752</v>
      </c>
      <c r="B2328">
        <v>20260621</v>
      </c>
      <c r="C2328">
        <v>9</v>
      </c>
      <c r="D2328">
        <v>7</v>
      </c>
      <c r="E2328">
        <v>2</v>
      </c>
      <c r="F2328">
        <v>5</v>
      </c>
      <c r="G2328">
        <v>24</v>
      </c>
      <c r="H2328">
        <v>1400</v>
      </c>
      <c r="I2328">
        <v>3</v>
      </c>
      <c r="J2328">
        <v>16</v>
      </c>
      <c r="K2328">
        <v>1090</v>
      </c>
      <c r="L2328">
        <v>280</v>
      </c>
      <c r="M2328">
        <v>240</v>
      </c>
      <c r="N2328">
        <v>520</v>
      </c>
      <c r="O2328">
        <v>3480</v>
      </c>
      <c r="P2328">
        <v>7710</v>
      </c>
      <c r="Q2328">
        <v>22600</v>
      </c>
      <c r="R2328">
        <v>105880</v>
      </c>
      <c r="S2328">
        <v>1160</v>
      </c>
      <c r="T2328">
        <v>3080</v>
      </c>
      <c r="U2328">
        <v>2590</v>
      </c>
      <c r="V2328">
        <v>6</v>
      </c>
      <c r="W2328">
        <v>2</v>
      </c>
      <c r="X2328">
        <v>10</v>
      </c>
      <c r="Y2328">
        <v>3</v>
      </c>
      <c r="Z2328">
        <v>4</v>
      </c>
      <c r="AA2328">
        <v>1</v>
      </c>
      <c r="AB2328">
        <v>5</v>
      </c>
      <c r="AC2328">
        <v>11</v>
      </c>
      <c r="AD2328">
        <v>7</v>
      </c>
      <c r="AE2328">
        <v>9</v>
      </c>
      <c r="AF2328">
        <v>13</v>
      </c>
      <c r="AG2328">
        <v>16</v>
      </c>
      <c r="AH2328">
        <v>15</v>
      </c>
      <c r="AI2328">
        <v>8</v>
      </c>
      <c r="AJ2328">
        <v>12</v>
      </c>
      <c r="AK2328">
        <v>14</v>
      </c>
      <c r="AL2328">
        <v>0</v>
      </c>
      <c r="AM2328">
        <v>0</v>
      </c>
      <c r="AN2328">
        <v>0.29899999999999999</v>
      </c>
      <c r="AO2328">
        <v>2.5</v>
      </c>
      <c r="AP2328">
        <f>(AN2328+AN$12-(1-AN2328-AN$12)/(AO2328-1))/AN$11</f>
        <v>-4.2083333333333348E-2</v>
      </c>
      <c r="AQ2328">
        <f>MAX(MIN(AP2328,AN$9),AN$10)</f>
        <v>0</v>
      </c>
      <c r="AR2328">
        <f>IF(OR(AP2328&lt;0,V2328=0),0,INT(AX2327*AQ2328/100))</f>
        <v>0</v>
      </c>
      <c r="AS2328">
        <f>IF(AR2328&gt;0,1,0)</f>
        <v>0</v>
      </c>
      <c r="AT2328" s="1">
        <f>IF(V2328=1,K2328,0)*AS2328</f>
        <v>0</v>
      </c>
      <c r="AU2328" s="1">
        <f>MIN(AR2328,AN$13)*AS2328*AT2328</f>
        <v>0</v>
      </c>
      <c r="AV2328" s="1">
        <f>MIN(AR2328,AN$13)*AS2328*100</f>
        <v>0</v>
      </c>
      <c r="AW2328" s="1">
        <f>AU2328-AV2328</f>
        <v>0</v>
      </c>
      <c r="AX2328" s="1">
        <f>AX2327+AW2328</f>
        <v>256340</v>
      </c>
      <c r="AY2328">
        <f>IF(AT2328=0,IF(AS2328=1,AY2327+1,AY2327),0)</f>
        <v>6</v>
      </c>
      <c r="AZ2328">
        <f t="shared" si="37"/>
        <v>0</v>
      </c>
    </row>
    <row r="2329" spans="1:52" x14ac:dyDescent="0.4">
      <c r="A2329">
        <f ca="1">RAND()</f>
        <v>0.9240712891644135</v>
      </c>
      <c r="B2329">
        <v>20260621</v>
      </c>
      <c r="C2329">
        <v>9</v>
      </c>
      <c r="D2329">
        <v>8</v>
      </c>
      <c r="E2329">
        <v>2</v>
      </c>
      <c r="F2329">
        <v>5</v>
      </c>
      <c r="G2329">
        <v>17</v>
      </c>
      <c r="H2329">
        <v>2000</v>
      </c>
      <c r="I2329">
        <v>2</v>
      </c>
      <c r="J2329">
        <v>8</v>
      </c>
      <c r="K2329">
        <v>380</v>
      </c>
      <c r="L2329">
        <v>180</v>
      </c>
      <c r="M2329">
        <v>400</v>
      </c>
      <c r="N2329">
        <v>160</v>
      </c>
      <c r="O2329">
        <v>3370</v>
      </c>
      <c r="P2329">
        <v>4650</v>
      </c>
      <c r="Q2329">
        <v>1990</v>
      </c>
      <c r="R2329">
        <v>19910</v>
      </c>
      <c r="S2329">
        <v>980</v>
      </c>
      <c r="T2329">
        <v>240</v>
      </c>
      <c r="U2329">
        <v>910</v>
      </c>
      <c r="V2329">
        <v>1</v>
      </c>
      <c r="W2329">
        <v>5</v>
      </c>
      <c r="X2329">
        <v>3</v>
      </c>
      <c r="Y2329">
        <v>4</v>
      </c>
      <c r="Z2329">
        <v>6</v>
      </c>
      <c r="AA2329">
        <v>7</v>
      </c>
      <c r="AB2329">
        <v>2</v>
      </c>
      <c r="AC2329">
        <v>8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0.36799999999999999</v>
      </c>
      <c r="AO2329">
        <v>3.8</v>
      </c>
      <c r="AP2329">
        <f>(AN2329+AN$12-(1-AN2329-AN$12)/(AO2329-1))/AN$11</f>
        <v>3.5571428571428566E-2</v>
      </c>
      <c r="AQ2329">
        <f>MAX(MIN(AP2329,AN$9),AN$10)</f>
        <v>0.03</v>
      </c>
      <c r="AR2329">
        <f>IF(OR(AP2329&lt;0,V2329=0),0,INT(AX2328*AQ2329/100))</f>
        <v>76</v>
      </c>
      <c r="AS2329">
        <f>IF(AR2329&gt;0,1,0)</f>
        <v>1</v>
      </c>
      <c r="AT2329" s="1">
        <f>IF(V2329=1,K2329,0)*AS2329</f>
        <v>380</v>
      </c>
      <c r="AU2329" s="1">
        <f>MIN(AR2329,AN$13)*AS2329*AT2329</f>
        <v>7600</v>
      </c>
      <c r="AV2329" s="1">
        <f>MIN(AR2329,AN$13)*AS2329*100</f>
        <v>2000</v>
      </c>
      <c r="AW2329" s="1">
        <f>AU2329-AV2329</f>
        <v>5600</v>
      </c>
      <c r="AX2329" s="1">
        <f>AX2328+AW2329</f>
        <v>261940</v>
      </c>
      <c r="AY2329">
        <f>IF(AT2329=0,IF(AS2329=1,AY2328+1,AY2328),0)</f>
        <v>0</v>
      </c>
      <c r="AZ2329">
        <f t="shared" si="37"/>
        <v>2000</v>
      </c>
    </row>
    <row r="2330" spans="1:52" x14ac:dyDescent="0.4">
      <c r="A2330">
        <f ca="1">RAND()</f>
        <v>0.41389624601649555</v>
      </c>
      <c r="B2330">
        <v>20260621</v>
      </c>
      <c r="C2330">
        <v>9</v>
      </c>
      <c r="D2330">
        <v>9</v>
      </c>
      <c r="E2330">
        <v>2</v>
      </c>
      <c r="F2330">
        <v>10</v>
      </c>
      <c r="G2330">
        <v>17</v>
      </c>
      <c r="H2330">
        <v>2000</v>
      </c>
      <c r="I2330">
        <v>2</v>
      </c>
      <c r="J2330">
        <v>7</v>
      </c>
      <c r="K2330">
        <v>350</v>
      </c>
      <c r="L2330">
        <v>210</v>
      </c>
      <c r="M2330">
        <v>150</v>
      </c>
      <c r="N2330">
        <v>0</v>
      </c>
      <c r="O2330">
        <v>500</v>
      </c>
      <c r="P2330">
        <v>990</v>
      </c>
      <c r="Q2330">
        <v>320</v>
      </c>
      <c r="R2330">
        <v>2300</v>
      </c>
      <c r="S2330">
        <v>180</v>
      </c>
      <c r="T2330">
        <v>190</v>
      </c>
      <c r="U2330">
        <v>140</v>
      </c>
      <c r="V2330">
        <v>3</v>
      </c>
      <c r="W2330">
        <v>2</v>
      </c>
      <c r="X2330">
        <v>1</v>
      </c>
      <c r="Y2330">
        <v>5</v>
      </c>
      <c r="Z2330">
        <v>6</v>
      </c>
      <c r="AA2330">
        <v>4</v>
      </c>
      <c r="AB2330">
        <v>7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0.32200000000000001</v>
      </c>
      <c r="AO2330">
        <v>2.6</v>
      </c>
      <c r="AP2330">
        <f>(AN2330+AN$12-(1-AN2330-AN$12)/(AO2330-1))/AN$11</f>
        <v>-2.5437499999999988E-2</v>
      </c>
      <c r="AQ2330">
        <f>MAX(MIN(AP2330,AN$9),AN$10)</f>
        <v>0</v>
      </c>
      <c r="AR2330">
        <f>IF(OR(AP2330&lt;0,V2330=0),0,INT(AX2329*AQ2330/100))</f>
        <v>0</v>
      </c>
      <c r="AS2330">
        <f>IF(AR2330&gt;0,1,0)</f>
        <v>0</v>
      </c>
      <c r="AT2330" s="1">
        <f>IF(V2330=1,K2330,0)*AS2330</f>
        <v>0</v>
      </c>
      <c r="AU2330" s="1">
        <f>MIN(AR2330,AN$13)*AS2330*AT2330</f>
        <v>0</v>
      </c>
      <c r="AV2330" s="1">
        <f>MIN(AR2330,AN$13)*AS2330*100</f>
        <v>0</v>
      </c>
      <c r="AW2330" s="1">
        <f>AU2330-AV2330</f>
        <v>0</v>
      </c>
      <c r="AX2330" s="1">
        <f>AX2329+AW2330</f>
        <v>261940</v>
      </c>
      <c r="AY2330">
        <f>IF(AT2330=0,IF(AS2330=1,AY2329+1,AY2329),0)</f>
        <v>0</v>
      </c>
      <c r="AZ2330">
        <f t="shared" si="37"/>
        <v>0</v>
      </c>
    </row>
    <row r="2331" spans="1:52" x14ac:dyDescent="0.4">
      <c r="A2331">
        <f ca="1">RAND()</f>
        <v>0.42416787897583808</v>
      </c>
      <c r="B2331">
        <v>20260621</v>
      </c>
      <c r="C2331">
        <v>9</v>
      </c>
      <c r="D2331">
        <v>10</v>
      </c>
      <c r="E2331">
        <v>2</v>
      </c>
      <c r="F2331">
        <v>16</v>
      </c>
      <c r="G2331">
        <v>24</v>
      </c>
      <c r="H2331">
        <v>1800</v>
      </c>
      <c r="I2331">
        <v>3</v>
      </c>
      <c r="J2331">
        <v>16</v>
      </c>
      <c r="K2331">
        <v>9040</v>
      </c>
      <c r="L2331">
        <v>2380</v>
      </c>
      <c r="M2331">
        <v>290</v>
      </c>
      <c r="N2331">
        <v>960</v>
      </c>
      <c r="O2331">
        <v>20530</v>
      </c>
      <c r="P2331">
        <v>60430</v>
      </c>
      <c r="Q2331">
        <v>157240</v>
      </c>
      <c r="R2331">
        <v>1355800</v>
      </c>
      <c r="S2331">
        <v>5330</v>
      </c>
      <c r="T2331">
        <v>20420</v>
      </c>
      <c r="U2331">
        <v>2580</v>
      </c>
      <c r="V2331">
        <v>6</v>
      </c>
      <c r="W2331">
        <v>4</v>
      </c>
      <c r="X2331">
        <v>2</v>
      </c>
      <c r="Y2331">
        <v>8</v>
      </c>
      <c r="Z2331">
        <v>12</v>
      </c>
      <c r="AA2331">
        <v>7</v>
      </c>
      <c r="AB2331">
        <v>14</v>
      </c>
      <c r="AC2331">
        <v>10</v>
      </c>
      <c r="AD2331">
        <v>3</v>
      </c>
      <c r="AE2331">
        <v>5</v>
      </c>
      <c r="AF2331">
        <v>1</v>
      </c>
      <c r="AG2331">
        <v>11</v>
      </c>
      <c r="AH2331">
        <v>16</v>
      </c>
      <c r="AI2331">
        <v>9</v>
      </c>
      <c r="AJ2331">
        <v>13</v>
      </c>
      <c r="AK2331">
        <v>15</v>
      </c>
      <c r="AL2331">
        <v>0</v>
      </c>
      <c r="AM2331">
        <v>0</v>
      </c>
      <c r="AN2331">
        <v>0.20100000000000001</v>
      </c>
      <c r="AO2331">
        <v>3.2</v>
      </c>
      <c r="AP2331">
        <f>(AN2331+AN$12-(1-AN2331-AN$12)/(AO2331-1))/AN$11</f>
        <v>-4.0545454545454523E-2</v>
      </c>
      <c r="AQ2331">
        <f>MAX(MIN(AP2331,AN$9),AN$10)</f>
        <v>0</v>
      </c>
      <c r="AR2331">
        <f>IF(OR(AP2331&lt;0,V2331=0),0,INT(AX2330*AQ2331/100))</f>
        <v>0</v>
      </c>
      <c r="AS2331">
        <f>IF(AR2331&gt;0,1,0)</f>
        <v>0</v>
      </c>
      <c r="AT2331" s="1">
        <f>IF(V2331=1,K2331,0)*AS2331</f>
        <v>0</v>
      </c>
      <c r="AU2331" s="1">
        <f>MIN(AR2331,AN$13)*AS2331*AT2331</f>
        <v>0</v>
      </c>
      <c r="AV2331" s="1">
        <f>MIN(AR2331,AN$13)*AS2331*100</f>
        <v>0</v>
      </c>
      <c r="AW2331" s="1">
        <f>AU2331-AV2331</f>
        <v>0</v>
      </c>
      <c r="AX2331" s="1">
        <f>AX2330+AW2331</f>
        <v>261940</v>
      </c>
      <c r="AY2331">
        <f>IF(AT2331=0,IF(AS2331=1,AY2330+1,AY2330),0)</f>
        <v>0</v>
      </c>
      <c r="AZ2331">
        <f t="shared" si="37"/>
        <v>0</v>
      </c>
    </row>
    <row r="2332" spans="1:52" x14ac:dyDescent="0.4">
      <c r="A2332">
        <f ca="1">RAND()</f>
        <v>0.76581465566852003</v>
      </c>
      <c r="B2332">
        <v>20260621</v>
      </c>
      <c r="C2332">
        <v>9</v>
      </c>
      <c r="D2332">
        <v>11</v>
      </c>
      <c r="E2332">
        <v>2</v>
      </c>
      <c r="F2332">
        <v>999</v>
      </c>
      <c r="G2332">
        <v>18</v>
      </c>
      <c r="H2332">
        <v>1600</v>
      </c>
      <c r="I2332">
        <v>2</v>
      </c>
      <c r="J2332">
        <v>18</v>
      </c>
      <c r="K2332">
        <v>1290</v>
      </c>
      <c r="L2332">
        <v>340</v>
      </c>
      <c r="M2332">
        <v>380</v>
      </c>
      <c r="N2332">
        <v>160</v>
      </c>
      <c r="O2332">
        <v>6400</v>
      </c>
      <c r="P2332">
        <v>13920</v>
      </c>
      <c r="Q2332">
        <v>10320</v>
      </c>
      <c r="R2332">
        <v>90760</v>
      </c>
      <c r="S2332">
        <v>1920</v>
      </c>
      <c r="T2332">
        <v>1050</v>
      </c>
      <c r="U2332">
        <v>1040</v>
      </c>
      <c r="V2332">
        <v>16</v>
      </c>
      <c r="W2332">
        <v>1</v>
      </c>
      <c r="X2332">
        <v>9</v>
      </c>
      <c r="Y2332">
        <v>4</v>
      </c>
      <c r="Z2332">
        <v>15</v>
      </c>
      <c r="AA2332">
        <v>14</v>
      </c>
      <c r="AB2332">
        <v>12</v>
      </c>
      <c r="AC2332">
        <v>2</v>
      </c>
      <c r="AD2332">
        <v>3</v>
      </c>
      <c r="AE2332">
        <v>7</v>
      </c>
      <c r="AF2332">
        <v>6</v>
      </c>
      <c r="AG2332">
        <v>8</v>
      </c>
      <c r="AH2332">
        <v>11</v>
      </c>
      <c r="AI2332">
        <v>13</v>
      </c>
      <c r="AJ2332">
        <v>5</v>
      </c>
      <c r="AK2332">
        <v>10</v>
      </c>
      <c r="AL2332">
        <v>17</v>
      </c>
      <c r="AM2332">
        <v>18</v>
      </c>
      <c r="AN2332">
        <v>0.123</v>
      </c>
      <c r="AO2332">
        <v>13.9</v>
      </c>
      <c r="AP2332">
        <f>(AN2332+AN$12-(1-AN2332-AN$12)/(AO2332-1))/AN$11</f>
        <v>1.375387596899225E-2</v>
      </c>
      <c r="AQ2332">
        <f>MAX(MIN(AP2332,AN$9),AN$10)</f>
        <v>1.375387596899225E-2</v>
      </c>
      <c r="AR2332">
        <f>IF(OR(AP2332&lt;0,V2332=0),0,INT(AX2331*AQ2332/100))</f>
        <v>36</v>
      </c>
      <c r="AS2332">
        <f>IF(AR2332&gt;0,1,0)</f>
        <v>1</v>
      </c>
      <c r="AT2332" s="1">
        <f>IF(V2332=1,K2332,0)*AS2332</f>
        <v>0</v>
      </c>
      <c r="AU2332" s="1">
        <f>MIN(AR2332,AN$13)*AS2332*AT2332</f>
        <v>0</v>
      </c>
      <c r="AV2332" s="1">
        <f>MIN(AR2332,AN$13)*AS2332*100</f>
        <v>2000</v>
      </c>
      <c r="AW2332" s="1">
        <f>AU2332-AV2332</f>
        <v>-2000</v>
      </c>
      <c r="AX2332" s="1">
        <f>AX2331+AW2332</f>
        <v>259940</v>
      </c>
      <c r="AY2332">
        <f>IF(AT2332=0,IF(AS2332=1,AY2331+1,AY2331),0)</f>
        <v>1</v>
      </c>
      <c r="AZ2332">
        <f t="shared" si="37"/>
        <v>0</v>
      </c>
    </row>
    <row r="2333" spans="1:52" x14ac:dyDescent="0.4">
      <c r="A2333">
        <f ca="1">RAND()</f>
        <v>0.30428091524008039</v>
      </c>
      <c r="B2333">
        <v>20260621</v>
      </c>
      <c r="C2333">
        <v>9</v>
      </c>
      <c r="D2333">
        <v>12</v>
      </c>
      <c r="E2333">
        <v>2</v>
      </c>
      <c r="F2333">
        <v>10</v>
      </c>
      <c r="G2333">
        <v>24</v>
      </c>
      <c r="H2333">
        <v>1800</v>
      </c>
      <c r="I2333">
        <v>3</v>
      </c>
      <c r="J2333">
        <v>13</v>
      </c>
      <c r="K2333">
        <v>150</v>
      </c>
      <c r="L2333">
        <v>110</v>
      </c>
      <c r="M2333">
        <v>250</v>
      </c>
      <c r="N2333">
        <v>160</v>
      </c>
      <c r="O2333">
        <v>950</v>
      </c>
      <c r="P2333">
        <v>1170</v>
      </c>
      <c r="Q2333">
        <v>2000</v>
      </c>
      <c r="R2333">
        <v>5420</v>
      </c>
      <c r="S2333">
        <v>430</v>
      </c>
      <c r="T2333">
        <v>240</v>
      </c>
      <c r="U2333">
        <v>1300</v>
      </c>
      <c r="V2333">
        <v>1</v>
      </c>
      <c r="W2333">
        <v>9</v>
      </c>
      <c r="X2333">
        <v>6</v>
      </c>
      <c r="Y2333">
        <v>3</v>
      </c>
      <c r="Z2333">
        <v>5</v>
      </c>
      <c r="AA2333">
        <v>2</v>
      </c>
      <c r="AB2333">
        <v>4</v>
      </c>
      <c r="AC2333">
        <v>8</v>
      </c>
      <c r="AD2333">
        <v>10</v>
      </c>
      <c r="AE2333">
        <v>11</v>
      </c>
      <c r="AF2333">
        <v>13</v>
      </c>
      <c r="AG2333">
        <v>12</v>
      </c>
      <c r="AH2333">
        <v>7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0.373</v>
      </c>
      <c r="AO2333">
        <v>1.5</v>
      </c>
      <c r="AP2333">
        <f>(AN2333+AN$12-(1-AN2333-AN$12)/(AO2333-1))/AN$11</f>
        <v>-0.22025</v>
      </c>
      <c r="AQ2333">
        <f>MAX(MIN(AP2333,AN$9),AN$10)</f>
        <v>0</v>
      </c>
      <c r="AR2333">
        <f>IF(OR(AP2333&lt;0,V2333=0),0,INT(AX2332*AQ2333/100))</f>
        <v>0</v>
      </c>
      <c r="AS2333">
        <f>IF(AR2333&gt;0,1,0)</f>
        <v>0</v>
      </c>
      <c r="AT2333" s="1">
        <f>IF(V2333=1,K2333,0)*AS2333</f>
        <v>0</v>
      </c>
      <c r="AU2333" s="1">
        <f>MIN(AR2333,AN$13)*AS2333*AT2333</f>
        <v>0</v>
      </c>
      <c r="AV2333" s="1">
        <f>MIN(AR2333,AN$13)*AS2333*100</f>
        <v>0</v>
      </c>
      <c r="AW2333" s="1">
        <f>AU2333-AV2333</f>
        <v>0</v>
      </c>
      <c r="AX2333" s="1">
        <f>AX2332+AW2333</f>
        <v>259940</v>
      </c>
      <c r="AY2333">
        <f>IF(AT2333=0,IF(AS2333=1,AY2332+1,AY2332),0)</f>
        <v>1</v>
      </c>
      <c r="AZ2333">
        <f t="shared" si="37"/>
        <v>0</v>
      </c>
    </row>
    <row r="2334" spans="1:52" x14ac:dyDescent="0.4">
      <c r="A2334">
        <f ca="1">RAND()</f>
        <v>6.67208810000397E-3</v>
      </c>
      <c r="B2334">
        <v>20260621</v>
      </c>
      <c r="C2334">
        <v>9</v>
      </c>
      <c r="D2334">
        <v>1</v>
      </c>
      <c r="E2334">
        <v>1</v>
      </c>
      <c r="F2334">
        <v>703</v>
      </c>
      <c r="G2334">
        <v>24</v>
      </c>
      <c r="H2334">
        <v>1400</v>
      </c>
      <c r="I2334">
        <v>4</v>
      </c>
      <c r="J2334">
        <v>16</v>
      </c>
      <c r="K2334">
        <v>250</v>
      </c>
      <c r="L2334">
        <v>140</v>
      </c>
      <c r="M2334">
        <v>1360</v>
      </c>
      <c r="N2334">
        <v>270</v>
      </c>
      <c r="O2334">
        <v>9880</v>
      </c>
      <c r="P2334">
        <v>10440</v>
      </c>
      <c r="Q2334">
        <v>12820</v>
      </c>
      <c r="R2334">
        <v>59990</v>
      </c>
      <c r="S2334">
        <v>2540</v>
      </c>
      <c r="T2334">
        <v>480</v>
      </c>
      <c r="U2334">
        <v>4360</v>
      </c>
      <c r="V2334">
        <v>1</v>
      </c>
      <c r="W2334">
        <v>7</v>
      </c>
      <c r="X2334">
        <v>6</v>
      </c>
      <c r="Y2334">
        <v>9</v>
      </c>
      <c r="Z2334">
        <v>4</v>
      </c>
      <c r="AA2334">
        <v>3</v>
      </c>
      <c r="AB2334">
        <v>12</v>
      </c>
      <c r="AC2334">
        <v>8</v>
      </c>
      <c r="AD2334">
        <v>5</v>
      </c>
      <c r="AE2334">
        <v>2</v>
      </c>
      <c r="AF2334">
        <v>13</v>
      </c>
      <c r="AG2334">
        <v>11</v>
      </c>
      <c r="AH2334">
        <v>10</v>
      </c>
      <c r="AI2334">
        <v>0</v>
      </c>
      <c r="AJ2334">
        <v>14</v>
      </c>
      <c r="AK2334">
        <v>0</v>
      </c>
      <c r="AL2334">
        <v>0</v>
      </c>
      <c r="AM2334">
        <v>0</v>
      </c>
      <c r="AN2334">
        <v>0.32200000000000001</v>
      </c>
      <c r="AO2334">
        <v>2.5</v>
      </c>
      <c r="AP2334">
        <f>(AN2334+AN$12-(1-AN2334-AN$12)/(AO2334-1))/AN$11</f>
        <v>-3.2499999999999987E-2</v>
      </c>
      <c r="AQ2334">
        <f>MAX(MIN(AP2334,AN$9),AN$10)</f>
        <v>0</v>
      </c>
      <c r="AR2334">
        <f>IF(OR(AP2334&lt;0,V2334=0),0,INT(AX2333*AQ2334/100))</f>
        <v>0</v>
      </c>
      <c r="AS2334">
        <f>IF(AR2334&gt;0,1,0)</f>
        <v>0</v>
      </c>
      <c r="AT2334" s="1">
        <f>IF(V2334=1,K2334,0)*AS2334</f>
        <v>0</v>
      </c>
      <c r="AU2334" s="1">
        <f>MIN(AR2334,AN$13)*AS2334*AT2334</f>
        <v>0</v>
      </c>
      <c r="AV2334" s="1">
        <f>MIN(AR2334,AN$13)*AS2334*100</f>
        <v>0</v>
      </c>
      <c r="AW2334" s="1">
        <f>AU2334-AV2334</f>
        <v>0</v>
      </c>
      <c r="AX2334" s="1">
        <f>AX2333+AW2334</f>
        <v>259940</v>
      </c>
      <c r="AY2334">
        <f>IF(AT2334=0,IF(AS2334=1,AY2333+1,AY2333),0)</f>
        <v>1</v>
      </c>
      <c r="AZ2334">
        <f t="shared" si="37"/>
        <v>0</v>
      </c>
    </row>
    <row r="2335" spans="1:52" x14ac:dyDescent="0.4">
      <c r="A2335">
        <f ca="1">RAND()</f>
        <v>0.68502570366018478</v>
      </c>
      <c r="B2335">
        <v>20260621</v>
      </c>
      <c r="C2335">
        <v>5</v>
      </c>
      <c r="D2335">
        <v>12</v>
      </c>
      <c r="E2335">
        <v>2</v>
      </c>
      <c r="F2335">
        <v>5</v>
      </c>
      <c r="G2335">
        <v>23</v>
      </c>
      <c r="H2335">
        <v>1400</v>
      </c>
      <c r="I2335">
        <v>3</v>
      </c>
      <c r="J2335">
        <v>16</v>
      </c>
      <c r="K2335">
        <v>440</v>
      </c>
      <c r="L2335">
        <v>160</v>
      </c>
      <c r="M2335">
        <v>210</v>
      </c>
      <c r="N2335">
        <v>130</v>
      </c>
      <c r="O2335">
        <v>1480</v>
      </c>
      <c r="P2335">
        <v>2700</v>
      </c>
      <c r="Q2335">
        <v>1250</v>
      </c>
      <c r="R2335">
        <v>9280</v>
      </c>
      <c r="S2335">
        <v>480</v>
      </c>
      <c r="T2335">
        <v>290</v>
      </c>
      <c r="U2335">
        <v>430</v>
      </c>
      <c r="V2335">
        <v>3</v>
      </c>
      <c r="W2335">
        <v>2</v>
      </c>
      <c r="X2335">
        <v>1</v>
      </c>
      <c r="Y2335">
        <v>13</v>
      </c>
      <c r="Z2335">
        <v>15</v>
      </c>
      <c r="AA2335">
        <v>6</v>
      </c>
      <c r="AB2335">
        <v>4</v>
      </c>
      <c r="AC2335">
        <v>9</v>
      </c>
      <c r="AD2335">
        <v>5</v>
      </c>
      <c r="AE2335">
        <v>10</v>
      </c>
      <c r="AF2335">
        <v>7</v>
      </c>
      <c r="AG2335">
        <v>8</v>
      </c>
      <c r="AH2335">
        <v>11</v>
      </c>
      <c r="AI2335">
        <v>12</v>
      </c>
      <c r="AJ2335">
        <v>16</v>
      </c>
      <c r="AK2335">
        <v>14</v>
      </c>
      <c r="AL2335">
        <v>0</v>
      </c>
      <c r="AM2335">
        <v>0</v>
      </c>
      <c r="AN2335">
        <v>0.29799999999999999</v>
      </c>
      <c r="AO2335">
        <v>2.7</v>
      </c>
      <c r="AP2335">
        <f>(AN2335+AN$12-(1-AN2335-AN$12)/(AO2335-1))/AN$11</f>
        <v>-2.8735294117647039E-2</v>
      </c>
      <c r="AQ2335">
        <f>MAX(MIN(AP2335,AN$9),AN$10)</f>
        <v>0</v>
      </c>
      <c r="AR2335">
        <f>IF(OR(AP2335&lt;0,V2335=0),0,INT(AX2334*AQ2335/100))</f>
        <v>0</v>
      </c>
      <c r="AS2335">
        <f>IF(AR2335&gt;0,1,0)</f>
        <v>0</v>
      </c>
      <c r="AT2335" s="1">
        <f>IF(V2335=1,K2335,0)*AS2335</f>
        <v>0</v>
      </c>
      <c r="AU2335" s="1">
        <f>MIN(AR2335,AN$13)*AS2335*AT2335</f>
        <v>0</v>
      </c>
      <c r="AV2335" s="1">
        <f>MIN(AR2335,AN$13)*AS2335*100</f>
        <v>0</v>
      </c>
      <c r="AW2335" s="1">
        <f>AU2335-AV2335</f>
        <v>0</v>
      </c>
      <c r="AX2335" s="1">
        <f>AX2334+AW2335</f>
        <v>259940</v>
      </c>
      <c r="AY2335">
        <f>IF(AT2335=0,IF(AS2335=1,AY2334+1,AY2334),0)</f>
        <v>1</v>
      </c>
      <c r="AZ2335">
        <f t="shared" si="37"/>
        <v>0</v>
      </c>
    </row>
    <row r="2336" spans="1:52" x14ac:dyDescent="0.4">
      <c r="A2336">
        <f ca="1">RAND()</f>
        <v>0.80349176571258174</v>
      </c>
      <c r="B2336">
        <v>20260621</v>
      </c>
      <c r="C2336">
        <v>5</v>
      </c>
      <c r="D2336">
        <v>11</v>
      </c>
      <c r="E2336">
        <v>2</v>
      </c>
      <c r="F2336">
        <v>999</v>
      </c>
      <c r="G2336">
        <v>11</v>
      </c>
      <c r="H2336">
        <v>1800</v>
      </c>
      <c r="I2336">
        <v>2</v>
      </c>
      <c r="J2336">
        <v>16</v>
      </c>
      <c r="K2336">
        <v>940</v>
      </c>
      <c r="L2336">
        <v>370</v>
      </c>
      <c r="M2336">
        <v>980</v>
      </c>
      <c r="N2336">
        <v>2330</v>
      </c>
      <c r="O2336">
        <v>13070</v>
      </c>
      <c r="P2336">
        <v>26950</v>
      </c>
      <c r="Q2336">
        <v>217840</v>
      </c>
      <c r="R2336">
        <v>1066160</v>
      </c>
      <c r="S2336">
        <v>4470</v>
      </c>
      <c r="T2336">
        <v>12910</v>
      </c>
      <c r="U2336">
        <v>17960</v>
      </c>
      <c r="V2336">
        <v>10</v>
      </c>
      <c r="W2336">
        <v>14</v>
      </c>
      <c r="X2336">
        <v>1</v>
      </c>
      <c r="Y2336">
        <v>12</v>
      </c>
      <c r="Z2336">
        <v>15</v>
      </c>
      <c r="AA2336">
        <v>8</v>
      </c>
      <c r="AB2336">
        <v>2</v>
      </c>
      <c r="AC2336">
        <v>9</v>
      </c>
      <c r="AD2336">
        <v>11</v>
      </c>
      <c r="AE2336">
        <v>4</v>
      </c>
      <c r="AF2336">
        <v>6</v>
      </c>
      <c r="AG2336">
        <v>16</v>
      </c>
      <c r="AH2336">
        <v>5</v>
      </c>
      <c r="AI2336">
        <v>3</v>
      </c>
      <c r="AJ2336">
        <v>7</v>
      </c>
      <c r="AK2336">
        <v>13</v>
      </c>
      <c r="AL2336">
        <v>0</v>
      </c>
      <c r="AM2336">
        <v>0</v>
      </c>
      <c r="AN2336">
        <v>0.28699999999999998</v>
      </c>
      <c r="AO2336">
        <v>5</v>
      </c>
      <c r="AP2336">
        <f>(AN2336+AN$12-(1-AN2336-AN$12)/(AO2336-1))/AN$11</f>
        <v>2.7187499999999989E-2</v>
      </c>
      <c r="AQ2336">
        <f>MAX(MIN(AP2336,AN$9),AN$10)</f>
        <v>2.7187499999999989E-2</v>
      </c>
      <c r="AR2336">
        <f>IF(OR(AP2336&lt;0,V2336=0),0,INT(AX2335*AQ2336/100))</f>
        <v>70</v>
      </c>
      <c r="AS2336">
        <f>IF(AR2336&gt;0,1,0)</f>
        <v>1</v>
      </c>
      <c r="AT2336" s="1">
        <f>IF(V2336=1,K2336,0)*AS2336</f>
        <v>0</v>
      </c>
      <c r="AU2336" s="1">
        <f>MIN(AR2336,AN$13)*AS2336*AT2336</f>
        <v>0</v>
      </c>
      <c r="AV2336" s="1">
        <f>MIN(AR2336,AN$13)*AS2336*100</f>
        <v>2000</v>
      </c>
      <c r="AW2336" s="1">
        <f>AU2336-AV2336</f>
        <v>-2000</v>
      </c>
      <c r="AX2336" s="1">
        <f>AX2335+AW2336</f>
        <v>257940</v>
      </c>
      <c r="AY2336">
        <f>IF(AT2336=0,IF(AS2336=1,AY2335+1,AY2335),0)</f>
        <v>2</v>
      </c>
      <c r="AZ2336">
        <f t="shared" si="37"/>
        <v>0</v>
      </c>
    </row>
    <row r="2337" spans="1:52" x14ac:dyDescent="0.4">
      <c r="A2337">
        <f ca="1">RAND()</f>
        <v>8.4800656325353385E-2</v>
      </c>
      <c r="B2337">
        <v>20260621</v>
      </c>
      <c r="C2337">
        <v>5</v>
      </c>
      <c r="D2337">
        <v>10</v>
      </c>
      <c r="E2337">
        <v>2</v>
      </c>
      <c r="F2337">
        <v>16</v>
      </c>
      <c r="G2337">
        <v>11</v>
      </c>
      <c r="H2337">
        <v>1400</v>
      </c>
      <c r="I2337">
        <v>2</v>
      </c>
      <c r="J2337">
        <v>16</v>
      </c>
      <c r="K2337">
        <v>430</v>
      </c>
      <c r="L2337">
        <v>190</v>
      </c>
      <c r="M2337">
        <v>150</v>
      </c>
      <c r="N2337">
        <v>4210</v>
      </c>
      <c r="O2337">
        <v>1100</v>
      </c>
      <c r="P2337">
        <v>2280</v>
      </c>
      <c r="Q2337">
        <v>104250</v>
      </c>
      <c r="R2337">
        <v>406440</v>
      </c>
      <c r="S2337">
        <v>450</v>
      </c>
      <c r="T2337">
        <v>25840</v>
      </c>
      <c r="U2337">
        <v>14850</v>
      </c>
      <c r="V2337">
        <v>2</v>
      </c>
      <c r="W2337">
        <v>16</v>
      </c>
      <c r="X2337">
        <v>4</v>
      </c>
      <c r="Y2337">
        <v>1</v>
      </c>
      <c r="Z2337">
        <v>10</v>
      </c>
      <c r="AA2337">
        <v>7</v>
      </c>
      <c r="AB2337">
        <v>6</v>
      </c>
      <c r="AC2337">
        <v>8</v>
      </c>
      <c r="AD2337">
        <v>11</v>
      </c>
      <c r="AE2337">
        <v>13</v>
      </c>
      <c r="AF2337">
        <v>12</v>
      </c>
      <c r="AG2337">
        <v>5</v>
      </c>
      <c r="AH2337">
        <v>14</v>
      </c>
      <c r="AI2337">
        <v>9</v>
      </c>
      <c r="AJ2337">
        <v>15</v>
      </c>
      <c r="AK2337">
        <v>3</v>
      </c>
      <c r="AL2337">
        <v>0</v>
      </c>
      <c r="AM2337">
        <v>0</v>
      </c>
      <c r="AN2337">
        <v>0.28799999999999998</v>
      </c>
      <c r="AO2337">
        <v>2.9</v>
      </c>
      <c r="AP2337">
        <f>(AN2337+AN$12-(1-AN2337-AN$12)/(AO2337-1))/AN$11</f>
        <v>-2.1684210526315792E-2</v>
      </c>
      <c r="AQ2337">
        <f>MAX(MIN(AP2337,AN$9),AN$10)</f>
        <v>0</v>
      </c>
      <c r="AR2337">
        <f>IF(OR(AP2337&lt;0,V2337=0),0,INT(AX2336*AQ2337/100))</f>
        <v>0</v>
      </c>
      <c r="AS2337">
        <f>IF(AR2337&gt;0,1,0)</f>
        <v>0</v>
      </c>
      <c r="AT2337" s="1">
        <f>IF(V2337=1,K2337,0)*AS2337</f>
        <v>0</v>
      </c>
      <c r="AU2337" s="1">
        <f>MIN(AR2337,AN$13)*AS2337*AT2337</f>
        <v>0</v>
      </c>
      <c r="AV2337" s="1">
        <f>MIN(AR2337,AN$13)*AS2337*100</f>
        <v>0</v>
      </c>
      <c r="AW2337" s="1">
        <f>AU2337-AV2337</f>
        <v>0</v>
      </c>
      <c r="AX2337" s="1">
        <f>AX2336+AW2337</f>
        <v>257940</v>
      </c>
      <c r="AY2337">
        <f>IF(AT2337=0,IF(AS2337=1,AY2336+1,AY2336),0)</f>
        <v>2</v>
      </c>
      <c r="AZ2337">
        <f t="shared" si="37"/>
        <v>0</v>
      </c>
    </row>
    <row r="2338" spans="1:52" x14ac:dyDescent="0.4">
      <c r="A2338">
        <f ca="1">RAND()</f>
        <v>0.49955382184756314</v>
      </c>
      <c r="B2338">
        <v>20260621</v>
      </c>
      <c r="C2338">
        <v>5</v>
      </c>
      <c r="D2338">
        <v>9</v>
      </c>
      <c r="E2338">
        <v>2</v>
      </c>
      <c r="F2338">
        <v>10</v>
      </c>
      <c r="G2338">
        <v>23</v>
      </c>
      <c r="H2338">
        <v>1400</v>
      </c>
      <c r="I2338">
        <v>3</v>
      </c>
      <c r="J2338">
        <v>16</v>
      </c>
      <c r="K2338">
        <v>2730</v>
      </c>
      <c r="L2338">
        <v>400</v>
      </c>
      <c r="M2338">
        <v>150</v>
      </c>
      <c r="N2338">
        <v>210</v>
      </c>
      <c r="O2338">
        <v>2980</v>
      </c>
      <c r="P2338">
        <v>10270</v>
      </c>
      <c r="Q2338">
        <v>5640</v>
      </c>
      <c r="R2338">
        <v>59410</v>
      </c>
      <c r="S2338">
        <v>890</v>
      </c>
      <c r="T2338">
        <v>1570</v>
      </c>
      <c r="U2338">
        <v>520</v>
      </c>
      <c r="V2338">
        <v>5</v>
      </c>
      <c r="W2338">
        <v>16</v>
      </c>
      <c r="X2338">
        <v>1</v>
      </c>
      <c r="Y2338">
        <v>2</v>
      </c>
      <c r="Z2338">
        <v>14</v>
      </c>
      <c r="AA2338">
        <v>13</v>
      </c>
      <c r="AB2338">
        <v>12</v>
      </c>
      <c r="AC2338">
        <v>6</v>
      </c>
      <c r="AD2338">
        <v>7</v>
      </c>
      <c r="AE2338">
        <v>3</v>
      </c>
      <c r="AF2338">
        <v>15</v>
      </c>
      <c r="AG2338">
        <v>11</v>
      </c>
      <c r="AH2338">
        <v>4</v>
      </c>
      <c r="AI2338">
        <v>8</v>
      </c>
      <c r="AJ2338">
        <v>10</v>
      </c>
      <c r="AK2338">
        <v>9</v>
      </c>
      <c r="AL2338">
        <v>0</v>
      </c>
      <c r="AM2338">
        <v>0</v>
      </c>
      <c r="AN2338">
        <v>0.30599999999999999</v>
      </c>
      <c r="AO2338">
        <v>2.2999999999999998</v>
      </c>
      <c r="AP2338">
        <f>(AN2338+AN$12-(1-AN2338-AN$12)/(AO2338-1))/AN$11</f>
        <v>-5.6961538461538466E-2</v>
      </c>
      <c r="AQ2338">
        <f>MAX(MIN(AP2338,AN$9),AN$10)</f>
        <v>0</v>
      </c>
      <c r="AR2338">
        <f>IF(OR(AP2338&lt;0,V2338=0),0,INT(AX2337*AQ2338/100))</f>
        <v>0</v>
      </c>
      <c r="AS2338">
        <f>IF(AR2338&gt;0,1,0)</f>
        <v>0</v>
      </c>
      <c r="AT2338" s="1">
        <f>IF(V2338=1,K2338,0)*AS2338</f>
        <v>0</v>
      </c>
      <c r="AU2338" s="1">
        <f>MIN(AR2338,AN$13)*AS2338*AT2338</f>
        <v>0</v>
      </c>
      <c r="AV2338" s="1">
        <f>MIN(AR2338,AN$13)*AS2338*100</f>
        <v>0</v>
      </c>
      <c r="AW2338" s="1">
        <f>AU2338-AV2338</f>
        <v>0</v>
      </c>
      <c r="AX2338" s="1">
        <f>AX2337+AW2338</f>
        <v>257940</v>
      </c>
      <c r="AY2338">
        <f>IF(AT2338=0,IF(AS2338=1,AY2337+1,AY2337),0)</f>
        <v>2</v>
      </c>
      <c r="AZ2338">
        <f t="shared" si="37"/>
        <v>0</v>
      </c>
    </row>
    <row r="2339" spans="1:52" x14ac:dyDescent="0.4">
      <c r="A2339">
        <f ca="1">RAND()</f>
        <v>0.74554825516913437</v>
      </c>
      <c r="B2339">
        <v>20260621</v>
      </c>
      <c r="C2339">
        <v>5</v>
      </c>
      <c r="D2339">
        <v>8</v>
      </c>
      <c r="E2339">
        <v>2</v>
      </c>
      <c r="F2339">
        <v>5</v>
      </c>
      <c r="G2339">
        <v>11</v>
      </c>
      <c r="H2339">
        <v>1600</v>
      </c>
      <c r="I2339">
        <v>2</v>
      </c>
      <c r="J2339">
        <v>16</v>
      </c>
      <c r="K2339">
        <v>280</v>
      </c>
      <c r="L2339">
        <v>180</v>
      </c>
      <c r="M2339">
        <v>370</v>
      </c>
      <c r="N2339">
        <v>260</v>
      </c>
      <c r="O2339">
        <v>1970</v>
      </c>
      <c r="P2339">
        <v>3450</v>
      </c>
      <c r="Q2339">
        <v>7250</v>
      </c>
      <c r="R2339">
        <v>27650</v>
      </c>
      <c r="S2339">
        <v>810</v>
      </c>
      <c r="T2339">
        <v>700</v>
      </c>
      <c r="U2339">
        <v>2210</v>
      </c>
      <c r="V2339">
        <v>6</v>
      </c>
      <c r="W2339">
        <v>1</v>
      </c>
      <c r="X2339">
        <v>11</v>
      </c>
      <c r="Y2339">
        <v>3</v>
      </c>
      <c r="Z2339">
        <v>7</v>
      </c>
      <c r="AA2339">
        <v>2</v>
      </c>
      <c r="AB2339">
        <v>5</v>
      </c>
      <c r="AC2339">
        <v>4</v>
      </c>
      <c r="AD2339">
        <v>15</v>
      </c>
      <c r="AE2339">
        <v>8</v>
      </c>
      <c r="AF2339">
        <v>10</v>
      </c>
      <c r="AG2339">
        <v>16</v>
      </c>
      <c r="AH2339">
        <v>13</v>
      </c>
      <c r="AI2339">
        <v>12</v>
      </c>
      <c r="AJ2339">
        <v>14</v>
      </c>
      <c r="AK2339">
        <v>9</v>
      </c>
      <c r="AL2339">
        <v>0</v>
      </c>
      <c r="AM2339">
        <v>0</v>
      </c>
      <c r="AN2339">
        <v>0.251</v>
      </c>
      <c r="AO2339">
        <v>3.4</v>
      </c>
      <c r="AP2339">
        <f>(AN2339+AN$12-(1-AN2339-AN$12)/(AO2339-1))/AN$11</f>
        <v>-1.5270833333333331E-2</v>
      </c>
      <c r="AQ2339">
        <f>MAX(MIN(AP2339,AN$9),AN$10)</f>
        <v>0</v>
      </c>
      <c r="AR2339">
        <f>IF(OR(AP2339&lt;0,V2339=0),0,INT(AX2338*AQ2339/100))</f>
        <v>0</v>
      </c>
      <c r="AS2339">
        <f>IF(AR2339&gt;0,1,0)</f>
        <v>0</v>
      </c>
      <c r="AT2339" s="1">
        <f>IF(V2339=1,K2339,0)*AS2339</f>
        <v>0</v>
      </c>
      <c r="AU2339" s="1">
        <f>MIN(AR2339,AN$13)*AS2339*AT2339</f>
        <v>0</v>
      </c>
      <c r="AV2339" s="1">
        <f>MIN(AR2339,AN$13)*AS2339*100</f>
        <v>0</v>
      </c>
      <c r="AW2339" s="1">
        <f>AU2339-AV2339</f>
        <v>0</v>
      </c>
      <c r="AX2339" s="1">
        <f>AX2338+AW2339</f>
        <v>257940</v>
      </c>
      <c r="AY2339">
        <f>IF(AT2339=0,IF(AS2339=1,AY2338+1,AY2338),0)</f>
        <v>2</v>
      </c>
      <c r="AZ2339">
        <f t="shared" si="37"/>
        <v>0</v>
      </c>
    </row>
    <row r="2340" spans="1:52" x14ac:dyDescent="0.4">
      <c r="A2340">
        <f ca="1">RAND()</f>
        <v>0.62136371285174996</v>
      </c>
      <c r="B2340">
        <v>20260621</v>
      </c>
      <c r="C2340">
        <v>5</v>
      </c>
      <c r="D2340">
        <v>7</v>
      </c>
      <c r="E2340">
        <v>2</v>
      </c>
      <c r="F2340">
        <v>5</v>
      </c>
      <c r="G2340">
        <v>23</v>
      </c>
      <c r="H2340">
        <v>1600</v>
      </c>
      <c r="I2340">
        <v>3</v>
      </c>
      <c r="J2340">
        <v>16</v>
      </c>
      <c r="K2340">
        <v>450</v>
      </c>
      <c r="L2340">
        <v>150</v>
      </c>
      <c r="M2340">
        <v>110</v>
      </c>
      <c r="N2340">
        <v>270</v>
      </c>
      <c r="O2340">
        <v>470</v>
      </c>
      <c r="P2340">
        <v>1290</v>
      </c>
      <c r="Q2340">
        <v>1870</v>
      </c>
      <c r="R2340">
        <v>9470</v>
      </c>
      <c r="S2340">
        <v>250</v>
      </c>
      <c r="T2340">
        <v>840</v>
      </c>
      <c r="U2340">
        <v>520</v>
      </c>
      <c r="V2340">
        <v>2</v>
      </c>
      <c r="W2340">
        <v>14</v>
      </c>
      <c r="X2340">
        <v>8</v>
      </c>
      <c r="Y2340">
        <v>3</v>
      </c>
      <c r="Z2340">
        <v>4</v>
      </c>
      <c r="AA2340">
        <v>1</v>
      </c>
      <c r="AB2340">
        <v>15</v>
      </c>
      <c r="AC2340">
        <v>6</v>
      </c>
      <c r="AD2340">
        <v>10</v>
      </c>
      <c r="AE2340">
        <v>7</v>
      </c>
      <c r="AF2340">
        <v>5</v>
      </c>
      <c r="AG2340">
        <v>12</v>
      </c>
      <c r="AH2340">
        <v>9</v>
      </c>
      <c r="AI2340">
        <v>11</v>
      </c>
      <c r="AJ2340">
        <v>13</v>
      </c>
      <c r="AK2340">
        <v>16</v>
      </c>
      <c r="AL2340">
        <v>0</v>
      </c>
      <c r="AM2340">
        <v>0</v>
      </c>
      <c r="AN2340">
        <v>0.29299999999999998</v>
      </c>
      <c r="AO2340">
        <v>1.8</v>
      </c>
      <c r="AP2340">
        <f>(AN2340+AN$12-(1-AN2340-AN$12)/(AO2340-1))/AN$11</f>
        <v>-0.14768750000000003</v>
      </c>
      <c r="AQ2340">
        <f>MAX(MIN(AP2340,AN$9),AN$10)</f>
        <v>0</v>
      </c>
      <c r="AR2340">
        <f>IF(OR(AP2340&lt;0,V2340=0),0,INT(AX2339*AQ2340/100))</f>
        <v>0</v>
      </c>
      <c r="AS2340">
        <f>IF(AR2340&gt;0,1,0)</f>
        <v>0</v>
      </c>
      <c r="AT2340" s="1">
        <f>IF(V2340=1,K2340,0)*AS2340</f>
        <v>0</v>
      </c>
      <c r="AU2340" s="1">
        <f>MIN(AR2340,AN$13)*AS2340*AT2340</f>
        <v>0</v>
      </c>
      <c r="AV2340" s="1">
        <f>MIN(AR2340,AN$13)*AS2340*100</f>
        <v>0</v>
      </c>
      <c r="AW2340" s="1">
        <f>AU2340-AV2340</f>
        <v>0</v>
      </c>
      <c r="AX2340" s="1">
        <f>AX2339+AW2340</f>
        <v>257940</v>
      </c>
      <c r="AY2340">
        <f>IF(AT2340=0,IF(AS2340=1,AY2339+1,AY2339),0)</f>
        <v>2</v>
      </c>
      <c r="AZ2340">
        <f t="shared" si="37"/>
        <v>0</v>
      </c>
    </row>
    <row r="2341" spans="1:52" x14ac:dyDescent="0.4">
      <c r="A2341">
        <f ca="1">RAND()</f>
        <v>0.37582108530710634</v>
      </c>
      <c r="B2341">
        <v>20260621</v>
      </c>
      <c r="C2341">
        <v>5</v>
      </c>
      <c r="D2341">
        <v>6</v>
      </c>
      <c r="E2341">
        <v>1</v>
      </c>
      <c r="F2341">
        <v>703</v>
      </c>
      <c r="G2341">
        <v>11</v>
      </c>
      <c r="H2341">
        <v>1600</v>
      </c>
      <c r="I2341">
        <v>2</v>
      </c>
      <c r="J2341">
        <v>16</v>
      </c>
      <c r="K2341">
        <v>270</v>
      </c>
      <c r="L2341">
        <v>140</v>
      </c>
      <c r="M2341">
        <v>200</v>
      </c>
      <c r="N2341">
        <v>630</v>
      </c>
      <c r="O2341">
        <v>1110</v>
      </c>
      <c r="P2341">
        <v>1580</v>
      </c>
      <c r="Q2341">
        <v>7380</v>
      </c>
      <c r="R2341">
        <v>25710</v>
      </c>
      <c r="S2341">
        <v>450</v>
      </c>
      <c r="T2341">
        <v>1470</v>
      </c>
      <c r="U2341">
        <v>3010</v>
      </c>
      <c r="V2341">
        <v>6</v>
      </c>
      <c r="W2341">
        <v>12</v>
      </c>
      <c r="X2341">
        <v>1</v>
      </c>
      <c r="Y2341">
        <v>11</v>
      </c>
      <c r="Z2341">
        <v>9</v>
      </c>
      <c r="AA2341">
        <v>7</v>
      </c>
      <c r="AB2341">
        <v>3</v>
      </c>
      <c r="AC2341">
        <v>2</v>
      </c>
      <c r="AD2341">
        <v>4</v>
      </c>
      <c r="AE2341">
        <v>8</v>
      </c>
      <c r="AF2341">
        <v>15</v>
      </c>
      <c r="AG2341">
        <v>5</v>
      </c>
      <c r="AH2341">
        <v>10</v>
      </c>
      <c r="AI2341">
        <v>16</v>
      </c>
      <c r="AJ2341">
        <v>13</v>
      </c>
      <c r="AK2341">
        <v>14</v>
      </c>
      <c r="AL2341">
        <v>0</v>
      </c>
      <c r="AM2341">
        <v>0</v>
      </c>
      <c r="AN2341">
        <v>0.19700000000000001</v>
      </c>
      <c r="AO2341">
        <v>3.4</v>
      </c>
      <c r="AP2341">
        <f>(AN2341+AN$12-(1-AN2341-AN$12)/(AO2341-1))/AN$11</f>
        <v>-3.4395833333333334E-2</v>
      </c>
      <c r="AQ2341">
        <f>MAX(MIN(AP2341,AN$9),AN$10)</f>
        <v>0</v>
      </c>
      <c r="AR2341">
        <f>IF(OR(AP2341&lt;0,V2341=0),0,INT(AX2340*AQ2341/100))</f>
        <v>0</v>
      </c>
      <c r="AS2341">
        <f>IF(AR2341&gt;0,1,0)</f>
        <v>0</v>
      </c>
      <c r="AT2341" s="1">
        <f>IF(V2341=1,K2341,0)*AS2341</f>
        <v>0</v>
      </c>
      <c r="AU2341" s="1">
        <f>MIN(AR2341,AN$13)*AS2341*AT2341</f>
        <v>0</v>
      </c>
      <c r="AV2341" s="1">
        <f>MIN(AR2341,AN$13)*AS2341*100</f>
        <v>0</v>
      </c>
      <c r="AW2341" s="1">
        <f>AU2341-AV2341</f>
        <v>0</v>
      </c>
      <c r="AX2341" s="1">
        <f>AX2340+AW2341</f>
        <v>257940</v>
      </c>
      <c r="AY2341">
        <f>IF(AT2341=0,IF(AS2341=1,AY2340+1,AY2340),0)</f>
        <v>2</v>
      </c>
      <c r="AZ2341">
        <f t="shared" si="37"/>
        <v>0</v>
      </c>
    </row>
    <row r="2342" spans="1:52" x14ac:dyDescent="0.4">
      <c r="A2342">
        <f ca="1">RAND()</f>
        <v>0.44239257998588799</v>
      </c>
      <c r="B2342">
        <v>20260621</v>
      </c>
      <c r="C2342">
        <v>5</v>
      </c>
      <c r="D2342">
        <v>3</v>
      </c>
      <c r="E2342">
        <v>1</v>
      </c>
      <c r="F2342">
        <v>703</v>
      </c>
      <c r="G2342">
        <v>23</v>
      </c>
      <c r="H2342">
        <v>2100</v>
      </c>
      <c r="I2342">
        <v>4</v>
      </c>
      <c r="J2342">
        <v>16</v>
      </c>
      <c r="K2342">
        <v>5080</v>
      </c>
      <c r="L2342">
        <v>1180</v>
      </c>
      <c r="M2342">
        <v>300</v>
      </c>
      <c r="N2342">
        <v>470</v>
      </c>
      <c r="O2342">
        <v>28410</v>
      </c>
      <c r="P2342">
        <v>58110</v>
      </c>
      <c r="Q2342">
        <v>74790</v>
      </c>
      <c r="R2342">
        <v>605680</v>
      </c>
      <c r="S2342">
        <v>4530</v>
      </c>
      <c r="T2342">
        <v>5180</v>
      </c>
      <c r="U2342">
        <v>1950</v>
      </c>
      <c r="V2342">
        <v>4</v>
      </c>
      <c r="W2342">
        <v>5</v>
      </c>
      <c r="X2342">
        <v>2</v>
      </c>
      <c r="Y2342">
        <v>8</v>
      </c>
      <c r="Z2342">
        <v>10</v>
      </c>
      <c r="AA2342">
        <v>6</v>
      </c>
      <c r="AB2342">
        <v>9</v>
      </c>
      <c r="AC2342">
        <v>3</v>
      </c>
      <c r="AD2342">
        <v>1</v>
      </c>
      <c r="AE2342">
        <v>16</v>
      </c>
      <c r="AF2342">
        <v>7</v>
      </c>
      <c r="AG2342">
        <v>12</v>
      </c>
      <c r="AH2342">
        <v>13</v>
      </c>
      <c r="AI2342">
        <v>11</v>
      </c>
      <c r="AJ2342">
        <v>14</v>
      </c>
      <c r="AK2342">
        <v>15</v>
      </c>
      <c r="AL2342">
        <v>0</v>
      </c>
      <c r="AM2342">
        <v>0</v>
      </c>
      <c r="AN2342">
        <v>0.32900000000000001</v>
      </c>
      <c r="AO2342">
        <v>2.2000000000000002</v>
      </c>
      <c r="AP2342">
        <f>(AN2342+AN$12-(1-AN2342-AN$12)/(AO2342-1))/AN$11</f>
        <v>-5.7541666666666644E-2</v>
      </c>
      <c r="AQ2342">
        <f>MAX(MIN(AP2342,AN$9),AN$10)</f>
        <v>0</v>
      </c>
      <c r="AR2342">
        <f>IF(OR(AP2342&lt;0,V2342=0),0,INT(AX2341*AQ2342/100))</f>
        <v>0</v>
      </c>
      <c r="AS2342">
        <f>IF(AR2342&gt;0,1,0)</f>
        <v>0</v>
      </c>
      <c r="AT2342" s="1">
        <f>IF(V2342=1,K2342,0)*AS2342</f>
        <v>0</v>
      </c>
      <c r="AU2342" s="1">
        <f>MIN(AR2342,AN$13)*AS2342*AT2342</f>
        <v>0</v>
      </c>
      <c r="AV2342" s="1">
        <f>MIN(AR2342,AN$13)*AS2342*100</f>
        <v>0</v>
      </c>
      <c r="AW2342" s="1">
        <f>AU2342-AV2342</f>
        <v>0</v>
      </c>
      <c r="AX2342" s="1">
        <f>AX2341+AW2342</f>
        <v>257940</v>
      </c>
      <c r="AY2342">
        <f>IF(AT2342=0,IF(AS2342=1,AY2341+1,AY2341),0)</f>
        <v>2</v>
      </c>
      <c r="AZ2342">
        <f t="shared" si="37"/>
        <v>0</v>
      </c>
    </row>
    <row r="2343" spans="1:52" x14ac:dyDescent="0.4">
      <c r="A2343">
        <f ca="1">RAND()</f>
        <v>0.57932450345634179</v>
      </c>
      <c r="B2343">
        <v>20260627</v>
      </c>
      <c r="C2343">
        <v>10</v>
      </c>
      <c r="D2343">
        <v>1</v>
      </c>
      <c r="E2343">
        <v>0</v>
      </c>
      <c r="F2343">
        <v>703</v>
      </c>
      <c r="G2343">
        <v>17</v>
      </c>
      <c r="H2343">
        <v>1200</v>
      </c>
      <c r="I2343">
        <v>3</v>
      </c>
      <c r="J2343">
        <v>6</v>
      </c>
      <c r="K2343">
        <v>110</v>
      </c>
      <c r="L2343">
        <v>110</v>
      </c>
      <c r="M2343">
        <v>170</v>
      </c>
      <c r="N2343">
        <v>0</v>
      </c>
      <c r="O2343">
        <v>290</v>
      </c>
      <c r="P2343">
        <v>350</v>
      </c>
      <c r="Q2343">
        <v>330</v>
      </c>
      <c r="R2343">
        <v>750</v>
      </c>
      <c r="S2343">
        <v>130</v>
      </c>
      <c r="T2343">
        <v>130</v>
      </c>
      <c r="U2343">
        <v>300</v>
      </c>
      <c r="V2343">
        <v>1</v>
      </c>
      <c r="W2343">
        <v>3</v>
      </c>
      <c r="X2343">
        <v>2</v>
      </c>
      <c r="Y2343">
        <v>4</v>
      </c>
      <c r="Z2343">
        <v>6</v>
      </c>
      <c r="AA2343">
        <v>5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0.46300000000000002</v>
      </c>
      <c r="AO2343">
        <v>1.1000000000000001</v>
      </c>
      <c r="AP2343">
        <f>(AN2343+AN$12-(1-AN2343-AN$12)/(AO2343-1))/AN$11</f>
        <v>-1.2267499999999987</v>
      </c>
      <c r="AQ2343">
        <f>MAX(MIN(AP2343,AN$9),AN$10)</f>
        <v>0</v>
      </c>
      <c r="AR2343">
        <f>IF(OR(AP2343&lt;0,V2343=0),0,INT(AX2342*AQ2343/100))</f>
        <v>0</v>
      </c>
      <c r="AS2343">
        <f>IF(AR2343&gt;0,1,0)</f>
        <v>0</v>
      </c>
      <c r="AT2343" s="1">
        <f>IF(V2343=1,K2343,0)*AS2343</f>
        <v>0</v>
      </c>
      <c r="AU2343" s="1">
        <f>MIN(AR2343,AN$13)*AS2343*AT2343</f>
        <v>0</v>
      </c>
      <c r="AV2343" s="1">
        <f>MIN(AR2343,AN$13)*AS2343*100</f>
        <v>0</v>
      </c>
      <c r="AW2343" s="1">
        <f>AU2343-AV2343</f>
        <v>0</v>
      </c>
      <c r="AX2343" s="1">
        <f>AX2342+AW2343</f>
        <v>257940</v>
      </c>
      <c r="AY2343">
        <f>IF(AT2343=0,IF(AS2343=1,AY2342+1,AY2342),0)</f>
        <v>2</v>
      </c>
      <c r="AZ2343">
        <f t="shared" si="37"/>
        <v>0</v>
      </c>
    </row>
    <row r="2344" spans="1:52" x14ac:dyDescent="0.4">
      <c r="A2344">
        <f ca="1">RAND()</f>
        <v>0.47252186329501678</v>
      </c>
      <c r="B2344">
        <v>20260627</v>
      </c>
      <c r="C2344">
        <v>10</v>
      </c>
      <c r="D2344">
        <v>2</v>
      </c>
      <c r="E2344">
        <v>1</v>
      </c>
      <c r="F2344">
        <v>703</v>
      </c>
      <c r="G2344">
        <v>24</v>
      </c>
      <c r="H2344">
        <v>1000</v>
      </c>
      <c r="I2344">
        <v>4</v>
      </c>
      <c r="J2344">
        <v>14</v>
      </c>
      <c r="K2344">
        <v>290</v>
      </c>
      <c r="L2344">
        <v>180</v>
      </c>
      <c r="M2344">
        <v>1310</v>
      </c>
      <c r="N2344">
        <v>1570</v>
      </c>
      <c r="O2344">
        <v>11730</v>
      </c>
      <c r="P2344">
        <v>13410</v>
      </c>
      <c r="Q2344">
        <v>127440</v>
      </c>
      <c r="R2344">
        <v>268700</v>
      </c>
      <c r="S2344">
        <v>2380</v>
      </c>
      <c r="T2344">
        <v>2650</v>
      </c>
      <c r="U2344">
        <v>39040</v>
      </c>
      <c r="V2344">
        <v>1</v>
      </c>
      <c r="W2344">
        <v>5</v>
      </c>
      <c r="X2344">
        <v>14</v>
      </c>
      <c r="Y2344">
        <v>11</v>
      </c>
      <c r="Z2344">
        <v>3</v>
      </c>
      <c r="AA2344">
        <v>9</v>
      </c>
      <c r="AB2344">
        <v>7</v>
      </c>
      <c r="AC2344">
        <v>6</v>
      </c>
      <c r="AD2344">
        <v>2</v>
      </c>
      <c r="AE2344">
        <v>12</v>
      </c>
      <c r="AF2344">
        <v>4</v>
      </c>
      <c r="AG2344">
        <v>13</v>
      </c>
      <c r="AH2344">
        <v>8</v>
      </c>
      <c r="AI2344">
        <v>10</v>
      </c>
      <c r="AJ2344">
        <v>0</v>
      </c>
      <c r="AK2344">
        <v>0</v>
      </c>
      <c r="AL2344">
        <v>0</v>
      </c>
      <c r="AM2344">
        <v>0</v>
      </c>
      <c r="AN2344">
        <v>0.24199999999999999</v>
      </c>
      <c r="AO2344">
        <v>2.9</v>
      </c>
      <c r="AP2344">
        <f>(AN2344+AN$12-(1-AN2344-AN$12)/(AO2344-1))/AN$11</f>
        <v>-3.9236842105263167E-2</v>
      </c>
      <c r="AQ2344">
        <f>MAX(MIN(AP2344,AN$9),AN$10)</f>
        <v>0</v>
      </c>
      <c r="AR2344">
        <f>IF(OR(AP2344&lt;0,V2344=0),0,INT(AX2343*AQ2344/100))</f>
        <v>0</v>
      </c>
      <c r="AS2344">
        <f>IF(AR2344&gt;0,1,0)</f>
        <v>0</v>
      </c>
      <c r="AT2344" s="1">
        <f>IF(V2344=1,K2344,0)*AS2344</f>
        <v>0</v>
      </c>
      <c r="AU2344" s="1">
        <f>MIN(AR2344,AN$13)*AS2344*AT2344</f>
        <v>0</v>
      </c>
      <c r="AV2344" s="1">
        <f>MIN(AR2344,AN$13)*AS2344*100</f>
        <v>0</v>
      </c>
      <c r="AW2344" s="1">
        <f>AU2344-AV2344</f>
        <v>0</v>
      </c>
      <c r="AX2344" s="1">
        <f>AX2343+AW2344</f>
        <v>257940</v>
      </c>
      <c r="AY2344">
        <f>IF(AT2344=0,IF(AS2344=1,AY2343+1,AY2343),0)</f>
        <v>2</v>
      </c>
      <c r="AZ2344">
        <f t="shared" si="37"/>
        <v>0</v>
      </c>
    </row>
    <row r="2345" spans="1:52" x14ac:dyDescent="0.4">
      <c r="A2345">
        <f ca="1">RAND()</f>
        <v>0.65286341824181848</v>
      </c>
      <c r="B2345">
        <v>20260627</v>
      </c>
      <c r="C2345">
        <v>10</v>
      </c>
      <c r="D2345">
        <v>3</v>
      </c>
      <c r="E2345">
        <v>1</v>
      </c>
      <c r="F2345">
        <v>703</v>
      </c>
      <c r="G2345">
        <v>17</v>
      </c>
      <c r="H2345">
        <v>1800</v>
      </c>
      <c r="I2345">
        <v>3</v>
      </c>
      <c r="J2345">
        <v>16</v>
      </c>
      <c r="K2345">
        <v>1790</v>
      </c>
      <c r="L2345">
        <v>460</v>
      </c>
      <c r="M2345">
        <v>710</v>
      </c>
      <c r="N2345">
        <v>700</v>
      </c>
      <c r="O2345">
        <v>24380</v>
      </c>
      <c r="P2345">
        <v>41920</v>
      </c>
      <c r="Q2345">
        <v>109400</v>
      </c>
      <c r="R2345">
        <v>495160</v>
      </c>
      <c r="S2345">
        <v>6020</v>
      </c>
      <c r="T2345">
        <v>5160</v>
      </c>
      <c r="U2345">
        <v>5180</v>
      </c>
      <c r="V2345">
        <v>13</v>
      </c>
      <c r="W2345">
        <v>8</v>
      </c>
      <c r="X2345">
        <v>6</v>
      </c>
      <c r="Y2345">
        <v>2</v>
      </c>
      <c r="Z2345">
        <v>4</v>
      </c>
      <c r="AA2345">
        <v>16</v>
      </c>
      <c r="AB2345">
        <v>7</v>
      </c>
      <c r="AC2345">
        <v>10</v>
      </c>
      <c r="AD2345">
        <v>1</v>
      </c>
      <c r="AE2345">
        <v>5</v>
      </c>
      <c r="AF2345">
        <v>14</v>
      </c>
      <c r="AG2345">
        <v>12</v>
      </c>
      <c r="AH2345">
        <v>3</v>
      </c>
      <c r="AI2345">
        <v>11</v>
      </c>
      <c r="AJ2345">
        <v>15</v>
      </c>
      <c r="AK2345">
        <v>9</v>
      </c>
      <c r="AL2345">
        <v>0</v>
      </c>
      <c r="AM2345">
        <v>0</v>
      </c>
      <c r="AN2345">
        <v>0.193</v>
      </c>
      <c r="AO2345">
        <v>6</v>
      </c>
      <c r="AP2345">
        <f>(AN2345+AN$12-(1-AN2345-AN$12)/(AO2345-1))/AN$11</f>
        <v>7.9000000000000042E-3</v>
      </c>
      <c r="AQ2345">
        <f>MAX(MIN(AP2345,AN$9),AN$10)</f>
        <v>7.9000000000000042E-3</v>
      </c>
      <c r="AR2345">
        <f>IF(OR(AP2345&lt;0,V2345=0),0,INT(AX2344*AQ2345/100))</f>
        <v>20</v>
      </c>
      <c r="AS2345">
        <f>IF(AR2345&gt;0,1,0)</f>
        <v>1</v>
      </c>
      <c r="AT2345" s="1">
        <f>IF(V2345=1,K2345,0)*AS2345</f>
        <v>0</v>
      </c>
      <c r="AU2345" s="1">
        <f>MIN(AR2345,AN$13)*AS2345*AT2345</f>
        <v>0</v>
      </c>
      <c r="AV2345" s="1">
        <f>MIN(AR2345,AN$13)*AS2345*100</f>
        <v>2000</v>
      </c>
      <c r="AW2345" s="1">
        <f>AU2345-AV2345</f>
        <v>-2000</v>
      </c>
      <c r="AX2345" s="1">
        <f>AX2344+AW2345</f>
        <v>255940</v>
      </c>
      <c r="AY2345">
        <f>IF(AT2345=0,IF(AS2345=1,AY2344+1,AY2344),0)</f>
        <v>3</v>
      </c>
      <c r="AZ2345">
        <f t="shared" si="37"/>
        <v>0</v>
      </c>
    </row>
    <row r="2346" spans="1:52" x14ac:dyDescent="0.4">
      <c r="A2346">
        <f ca="1">RAND()</f>
        <v>0.59356378664319687</v>
      </c>
      <c r="B2346">
        <v>20260627</v>
      </c>
      <c r="C2346">
        <v>10</v>
      </c>
      <c r="D2346">
        <v>4</v>
      </c>
      <c r="E2346">
        <v>1</v>
      </c>
      <c r="F2346">
        <v>703</v>
      </c>
      <c r="G2346">
        <v>24</v>
      </c>
      <c r="H2346">
        <v>1700</v>
      </c>
      <c r="I2346">
        <v>4</v>
      </c>
      <c r="J2346">
        <v>16</v>
      </c>
      <c r="K2346">
        <v>950</v>
      </c>
      <c r="L2346">
        <v>260</v>
      </c>
      <c r="M2346">
        <v>150</v>
      </c>
      <c r="N2346">
        <v>390</v>
      </c>
      <c r="O2346">
        <v>1600</v>
      </c>
      <c r="P2346">
        <v>3810</v>
      </c>
      <c r="Q2346">
        <v>6830</v>
      </c>
      <c r="R2346">
        <v>43860</v>
      </c>
      <c r="S2346">
        <v>640</v>
      </c>
      <c r="T2346">
        <v>1740</v>
      </c>
      <c r="U2346">
        <v>1290</v>
      </c>
      <c r="V2346">
        <v>7</v>
      </c>
      <c r="W2346">
        <v>3</v>
      </c>
      <c r="X2346">
        <v>6</v>
      </c>
      <c r="Y2346">
        <v>2</v>
      </c>
      <c r="Z2346">
        <v>13</v>
      </c>
      <c r="AA2346">
        <v>4</v>
      </c>
      <c r="AB2346">
        <v>1</v>
      </c>
      <c r="AC2346">
        <v>15</v>
      </c>
      <c r="AD2346">
        <v>8</v>
      </c>
      <c r="AE2346">
        <v>14</v>
      </c>
      <c r="AF2346">
        <v>12</v>
      </c>
      <c r="AG2346">
        <v>5</v>
      </c>
      <c r="AH2346">
        <v>16</v>
      </c>
      <c r="AI2346">
        <v>11</v>
      </c>
      <c r="AJ2346">
        <v>10</v>
      </c>
      <c r="AK2346">
        <v>9</v>
      </c>
      <c r="AL2346">
        <v>0</v>
      </c>
      <c r="AM2346">
        <v>0</v>
      </c>
      <c r="AN2346">
        <v>0.25700000000000001</v>
      </c>
      <c r="AO2346">
        <v>4.5999999999999996</v>
      </c>
      <c r="AP2346">
        <f>(AN2346+AN$12-(1-AN2346-AN$12)/(AO2346-1))/AN$11</f>
        <v>1.2652777777777777E-2</v>
      </c>
      <c r="AQ2346">
        <f>MAX(MIN(AP2346,AN$9),AN$10)</f>
        <v>1.2652777777777777E-2</v>
      </c>
      <c r="AR2346">
        <f>IF(OR(AP2346&lt;0,V2346=0),0,INT(AX2345*AQ2346/100))</f>
        <v>32</v>
      </c>
      <c r="AS2346">
        <f>IF(AR2346&gt;0,1,0)</f>
        <v>1</v>
      </c>
      <c r="AT2346" s="1">
        <f>IF(V2346=1,K2346,0)*AS2346</f>
        <v>0</v>
      </c>
      <c r="AU2346" s="1">
        <f>MIN(AR2346,AN$13)*AS2346*AT2346</f>
        <v>0</v>
      </c>
      <c r="AV2346" s="1">
        <f>MIN(AR2346,AN$13)*AS2346*100</f>
        <v>2000</v>
      </c>
      <c r="AW2346" s="1">
        <f>AU2346-AV2346</f>
        <v>-2000</v>
      </c>
      <c r="AX2346" s="1">
        <f>AX2345+AW2346</f>
        <v>253940</v>
      </c>
      <c r="AY2346">
        <f>IF(AT2346=0,IF(AS2346=1,AY2345+1,AY2345),0)</f>
        <v>4</v>
      </c>
      <c r="AZ2346">
        <f t="shared" si="37"/>
        <v>0</v>
      </c>
    </row>
    <row r="2347" spans="1:52" x14ac:dyDescent="0.4">
      <c r="A2347">
        <f ca="1">RAND()</f>
        <v>3.1413267960996194E-2</v>
      </c>
      <c r="B2347">
        <v>20260627</v>
      </c>
      <c r="C2347">
        <v>10</v>
      </c>
      <c r="D2347">
        <v>6</v>
      </c>
      <c r="E2347">
        <v>1</v>
      </c>
      <c r="F2347">
        <v>703</v>
      </c>
      <c r="G2347">
        <v>17</v>
      </c>
      <c r="H2347">
        <v>2000</v>
      </c>
      <c r="I2347">
        <v>2</v>
      </c>
      <c r="J2347">
        <v>17</v>
      </c>
      <c r="K2347">
        <v>420</v>
      </c>
      <c r="L2347">
        <v>180</v>
      </c>
      <c r="M2347">
        <v>620</v>
      </c>
      <c r="N2347">
        <v>180</v>
      </c>
      <c r="O2347">
        <v>6340</v>
      </c>
      <c r="P2347">
        <v>9270</v>
      </c>
      <c r="Q2347">
        <v>5070</v>
      </c>
      <c r="R2347">
        <v>34920</v>
      </c>
      <c r="S2347">
        <v>1950</v>
      </c>
      <c r="T2347">
        <v>430</v>
      </c>
      <c r="U2347">
        <v>1490</v>
      </c>
      <c r="V2347">
        <v>4</v>
      </c>
      <c r="W2347">
        <v>3</v>
      </c>
      <c r="X2347">
        <v>6</v>
      </c>
      <c r="Y2347">
        <v>1</v>
      </c>
      <c r="Z2347">
        <v>13</v>
      </c>
      <c r="AA2347">
        <v>10</v>
      </c>
      <c r="AB2347">
        <v>2</v>
      </c>
      <c r="AC2347">
        <v>8</v>
      </c>
      <c r="AD2347">
        <v>16</v>
      </c>
      <c r="AE2347">
        <v>9</v>
      </c>
      <c r="AF2347">
        <v>11</v>
      </c>
      <c r="AG2347">
        <v>0</v>
      </c>
      <c r="AH2347">
        <v>5</v>
      </c>
      <c r="AI2347">
        <v>7</v>
      </c>
      <c r="AJ2347">
        <v>15</v>
      </c>
      <c r="AK2347">
        <v>12</v>
      </c>
      <c r="AL2347">
        <v>14</v>
      </c>
      <c r="AM2347">
        <v>0</v>
      </c>
      <c r="AN2347">
        <v>0.185</v>
      </c>
      <c r="AO2347">
        <v>3.2</v>
      </c>
      <c r="AP2347">
        <f>(AN2347+AN$12-(1-AN2347-AN$12)/(AO2347-1))/AN$11</f>
        <v>-4.6363636363636357E-2</v>
      </c>
      <c r="AQ2347">
        <f>MAX(MIN(AP2347,AN$9),AN$10)</f>
        <v>0</v>
      </c>
      <c r="AR2347">
        <f>IF(OR(AP2347&lt;0,V2347=0),0,INT(AX2346*AQ2347/100))</f>
        <v>0</v>
      </c>
      <c r="AS2347">
        <f>IF(AR2347&gt;0,1,0)</f>
        <v>0</v>
      </c>
      <c r="AT2347" s="1">
        <f>IF(V2347=1,K2347,0)*AS2347</f>
        <v>0</v>
      </c>
      <c r="AU2347" s="1">
        <f>MIN(AR2347,AN$13)*AS2347*AT2347</f>
        <v>0</v>
      </c>
      <c r="AV2347" s="1">
        <f>MIN(AR2347,AN$13)*AS2347*100</f>
        <v>0</v>
      </c>
      <c r="AW2347" s="1">
        <f>AU2347-AV2347</f>
        <v>0</v>
      </c>
      <c r="AX2347" s="1">
        <f>AX2346+AW2347</f>
        <v>253940</v>
      </c>
      <c r="AY2347">
        <f>IF(AT2347=0,IF(AS2347=1,AY2346+1,AY2346),0)</f>
        <v>4</v>
      </c>
      <c r="AZ2347">
        <f t="shared" si="37"/>
        <v>0</v>
      </c>
    </row>
    <row r="2348" spans="1:52" x14ac:dyDescent="0.4">
      <c r="A2348">
        <f ca="1">RAND()</f>
        <v>0.33541092526172378</v>
      </c>
      <c r="B2348">
        <v>20260627</v>
      </c>
      <c r="C2348">
        <v>10</v>
      </c>
      <c r="D2348">
        <v>7</v>
      </c>
      <c r="E2348">
        <v>2</v>
      </c>
      <c r="F2348">
        <v>5</v>
      </c>
      <c r="G2348">
        <v>24</v>
      </c>
      <c r="H2348">
        <v>1700</v>
      </c>
      <c r="I2348">
        <v>3</v>
      </c>
      <c r="J2348">
        <v>16</v>
      </c>
      <c r="K2348">
        <v>540</v>
      </c>
      <c r="L2348">
        <v>170</v>
      </c>
      <c r="M2348">
        <v>200</v>
      </c>
      <c r="N2348">
        <v>110</v>
      </c>
      <c r="O2348">
        <v>3920</v>
      </c>
      <c r="P2348">
        <v>6800</v>
      </c>
      <c r="Q2348">
        <v>2200</v>
      </c>
      <c r="R2348">
        <v>23510</v>
      </c>
      <c r="S2348">
        <v>1020</v>
      </c>
      <c r="T2348">
        <v>350</v>
      </c>
      <c r="U2348">
        <v>340</v>
      </c>
      <c r="V2348">
        <v>3</v>
      </c>
      <c r="W2348">
        <v>1</v>
      </c>
      <c r="X2348">
        <v>8</v>
      </c>
      <c r="Y2348">
        <v>7</v>
      </c>
      <c r="Z2348">
        <v>9</v>
      </c>
      <c r="AA2348">
        <v>15</v>
      </c>
      <c r="AB2348">
        <v>2</v>
      </c>
      <c r="AC2348">
        <v>6</v>
      </c>
      <c r="AD2348">
        <v>11</v>
      </c>
      <c r="AE2348">
        <v>14</v>
      </c>
      <c r="AF2348">
        <v>4</v>
      </c>
      <c r="AG2348">
        <v>16</v>
      </c>
      <c r="AH2348">
        <v>12</v>
      </c>
      <c r="AI2348">
        <v>5</v>
      </c>
      <c r="AJ2348">
        <v>10</v>
      </c>
      <c r="AK2348">
        <v>13</v>
      </c>
      <c r="AL2348">
        <v>0</v>
      </c>
      <c r="AM2348">
        <v>0</v>
      </c>
      <c r="AN2348">
        <v>0.36399999999999999</v>
      </c>
      <c r="AO2348">
        <v>2.2999999999999998</v>
      </c>
      <c r="AP2348">
        <f>(AN2348+AN$12-(1-AN2348-AN$12)/(AO2348-1))/AN$11</f>
        <v>-3.1307692307692328E-2</v>
      </c>
      <c r="AQ2348">
        <f>MAX(MIN(AP2348,AN$9),AN$10)</f>
        <v>0</v>
      </c>
      <c r="AR2348">
        <f>IF(OR(AP2348&lt;0,V2348=0),0,INT(AX2347*AQ2348/100))</f>
        <v>0</v>
      </c>
      <c r="AS2348">
        <f>IF(AR2348&gt;0,1,0)</f>
        <v>0</v>
      </c>
      <c r="AT2348" s="1">
        <f>IF(V2348=1,K2348,0)*AS2348</f>
        <v>0</v>
      </c>
      <c r="AU2348" s="1">
        <f>MIN(AR2348,AN$13)*AS2348*AT2348</f>
        <v>0</v>
      </c>
      <c r="AV2348" s="1">
        <f>MIN(AR2348,AN$13)*AS2348*100</f>
        <v>0</v>
      </c>
      <c r="AW2348" s="1">
        <f>AU2348-AV2348</f>
        <v>0</v>
      </c>
      <c r="AX2348" s="1">
        <f>AX2347+AW2348</f>
        <v>253940</v>
      </c>
      <c r="AY2348">
        <f>IF(AT2348=0,IF(AS2348=1,AY2347+1,AY2347),0)</f>
        <v>4</v>
      </c>
      <c r="AZ2348">
        <f t="shared" si="37"/>
        <v>0</v>
      </c>
    </row>
    <row r="2349" spans="1:52" x14ac:dyDescent="0.4">
      <c r="A2349">
        <f ca="1">RAND()</f>
        <v>0.22345779050007919</v>
      </c>
      <c r="B2349">
        <v>20260627</v>
      </c>
      <c r="C2349">
        <v>10</v>
      </c>
      <c r="D2349">
        <v>8</v>
      </c>
      <c r="E2349">
        <v>2</v>
      </c>
      <c r="F2349">
        <v>5</v>
      </c>
      <c r="G2349">
        <v>17</v>
      </c>
      <c r="H2349">
        <v>1200</v>
      </c>
      <c r="I2349">
        <v>2</v>
      </c>
      <c r="J2349">
        <v>9</v>
      </c>
      <c r="K2349">
        <v>270</v>
      </c>
      <c r="L2349">
        <v>130</v>
      </c>
      <c r="M2349">
        <v>160</v>
      </c>
      <c r="N2349">
        <v>230</v>
      </c>
      <c r="O2349">
        <v>640</v>
      </c>
      <c r="P2349">
        <v>1250</v>
      </c>
      <c r="Q2349">
        <v>2000</v>
      </c>
      <c r="R2349">
        <v>6680</v>
      </c>
      <c r="S2349">
        <v>260</v>
      </c>
      <c r="T2349">
        <v>500</v>
      </c>
      <c r="U2349">
        <v>850</v>
      </c>
      <c r="V2349">
        <v>1</v>
      </c>
      <c r="W2349">
        <v>8</v>
      </c>
      <c r="X2349">
        <v>3</v>
      </c>
      <c r="Y2349">
        <v>4</v>
      </c>
      <c r="Z2349">
        <v>9</v>
      </c>
      <c r="AA2349">
        <v>2</v>
      </c>
      <c r="AB2349">
        <v>5</v>
      </c>
      <c r="AC2349">
        <v>7</v>
      </c>
      <c r="AD2349">
        <v>6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0.215</v>
      </c>
      <c r="AO2349">
        <v>2.7</v>
      </c>
      <c r="AP2349">
        <f>(AN2349+AN$12-(1-AN2349-AN$12)/(AO2349-1))/AN$11</f>
        <v>-6.1691176470588228E-2</v>
      </c>
      <c r="AQ2349">
        <f>MAX(MIN(AP2349,AN$9),AN$10)</f>
        <v>0</v>
      </c>
      <c r="AR2349">
        <f>IF(OR(AP2349&lt;0,V2349=0),0,INT(AX2348*AQ2349/100))</f>
        <v>0</v>
      </c>
      <c r="AS2349">
        <f>IF(AR2349&gt;0,1,0)</f>
        <v>0</v>
      </c>
      <c r="AT2349" s="1">
        <f>IF(V2349=1,K2349,0)*AS2349</f>
        <v>0</v>
      </c>
      <c r="AU2349" s="1">
        <f>MIN(AR2349,AN$13)*AS2349*AT2349</f>
        <v>0</v>
      </c>
      <c r="AV2349" s="1">
        <f>MIN(AR2349,AN$13)*AS2349*100</f>
        <v>0</v>
      </c>
      <c r="AW2349" s="1">
        <f>AU2349-AV2349</f>
        <v>0</v>
      </c>
      <c r="AX2349" s="1">
        <f>AX2348+AW2349</f>
        <v>253940</v>
      </c>
      <c r="AY2349">
        <f>IF(AT2349=0,IF(AS2349=1,AY2348+1,AY2348),0)</f>
        <v>4</v>
      </c>
      <c r="AZ2349">
        <f t="shared" si="37"/>
        <v>0</v>
      </c>
    </row>
    <row r="2350" spans="1:52" x14ac:dyDescent="0.4">
      <c r="A2350">
        <f ca="1">RAND()</f>
        <v>0.69379063212699765</v>
      </c>
      <c r="B2350">
        <v>20260627</v>
      </c>
      <c r="C2350">
        <v>10</v>
      </c>
      <c r="D2350">
        <v>9</v>
      </c>
      <c r="E2350">
        <v>2</v>
      </c>
      <c r="F2350">
        <v>5</v>
      </c>
      <c r="G2350">
        <v>17</v>
      </c>
      <c r="H2350">
        <v>2000</v>
      </c>
      <c r="I2350">
        <v>2</v>
      </c>
      <c r="J2350">
        <v>8</v>
      </c>
      <c r="K2350">
        <v>130</v>
      </c>
      <c r="L2350">
        <v>110</v>
      </c>
      <c r="M2350">
        <v>180</v>
      </c>
      <c r="N2350">
        <v>610</v>
      </c>
      <c r="O2350">
        <v>360</v>
      </c>
      <c r="P2350">
        <v>500</v>
      </c>
      <c r="Q2350">
        <v>2220</v>
      </c>
      <c r="R2350">
        <v>4370</v>
      </c>
      <c r="S2350">
        <v>210</v>
      </c>
      <c r="T2350">
        <v>790</v>
      </c>
      <c r="U2350">
        <v>2010</v>
      </c>
      <c r="V2350">
        <v>1</v>
      </c>
      <c r="W2350">
        <v>2</v>
      </c>
      <c r="X2350">
        <v>8</v>
      </c>
      <c r="Y2350">
        <v>5</v>
      </c>
      <c r="Z2350">
        <v>7</v>
      </c>
      <c r="AA2350">
        <v>6</v>
      </c>
      <c r="AB2350">
        <v>3</v>
      </c>
      <c r="AC2350">
        <v>4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0.42299999999999999</v>
      </c>
      <c r="AO2350">
        <v>1.3</v>
      </c>
      <c r="AP2350">
        <f>(AN2350+AN$12-(1-AN2350-AN$12)/(AO2350-1))/AN$11</f>
        <v>-0.37508333333333321</v>
      </c>
      <c r="AQ2350">
        <f>MAX(MIN(AP2350,AN$9),AN$10)</f>
        <v>0</v>
      </c>
      <c r="AR2350">
        <f>IF(OR(AP2350&lt;0,V2350=0),0,INT(AX2349*AQ2350/100))</f>
        <v>0</v>
      </c>
      <c r="AS2350">
        <f>IF(AR2350&gt;0,1,0)</f>
        <v>0</v>
      </c>
      <c r="AT2350" s="1">
        <f>IF(V2350=1,K2350,0)*AS2350</f>
        <v>0</v>
      </c>
      <c r="AU2350" s="1">
        <f>MIN(AR2350,AN$13)*AS2350*AT2350</f>
        <v>0</v>
      </c>
      <c r="AV2350" s="1">
        <f>MIN(AR2350,AN$13)*AS2350*100</f>
        <v>0</v>
      </c>
      <c r="AW2350" s="1">
        <f>AU2350-AV2350</f>
        <v>0</v>
      </c>
      <c r="AX2350" s="1">
        <f>AX2349+AW2350</f>
        <v>253940</v>
      </c>
      <c r="AY2350">
        <f>IF(AT2350=0,IF(AS2350=1,AY2349+1,AY2349),0)</f>
        <v>4</v>
      </c>
      <c r="AZ2350">
        <f t="shared" si="37"/>
        <v>0</v>
      </c>
    </row>
    <row r="2351" spans="1:52" x14ac:dyDescent="0.4">
      <c r="A2351">
        <f ca="1">RAND()</f>
        <v>0.35636277371924052</v>
      </c>
      <c r="B2351">
        <v>20260627</v>
      </c>
      <c r="C2351">
        <v>10</v>
      </c>
      <c r="D2351">
        <v>10</v>
      </c>
      <c r="E2351">
        <v>2</v>
      </c>
      <c r="F2351">
        <v>10</v>
      </c>
      <c r="G2351">
        <v>17</v>
      </c>
      <c r="H2351">
        <v>1200</v>
      </c>
      <c r="I2351">
        <v>2</v>
      </c>
      <c r="J2351">
        <v>13</v>
      </c>
      <c r="K2351">
        <v>1010</v>
      </c>
      <c r="L2351">
        <v>370</v>
      </c>
      <c r="M2351">
        <v>240</v>
      </c>
      <c r="N2351">
        <v>290</v>
      </c>
      <c r="O2351">
        <v>3440</v>
      </c>
      <c r="P2351">
        <v>6840</v>
      </c>
      <c r="Q2351">
        <v>9240</v>
      </c>
      <c r="R2351">
        <v>66800</v>
      </c>
      <c r="S2351">
        <v>1250</v>
      </c>
      <c r="T2351">
        <v>1590</v>
      </c>
      <c r="U2351">
        <v>920</v>
      </c>
      <c r="V2351">
        <v>6</v>
      </c>
      <c r="W2351">
        <v>4</v>
      </c>
      <c r="X2351">
        <v>3</v>
      </c>
      <c r="Y2351">
        <v>1</v>
      </c>
      <c r="Z2351">
        <v>7</v>
      </c>
      <c r="AA2351">
        <v>5</v>
      </c>
      <c r="AB2351">
        <v>2</v>
      </c>
      <c r="AC2351">
        <v>12</v>
      </c>
      <c r="AD2351">
        <v>11</v>
      </c>
      <c r="AE2351">
        <v>9</v>
      </c>
      <c r="AF2351">
        <v>10</v>
      </c>
      <c r="AG2351">
        <v>8</v>
      </c>
      <c r="AH2351">
        <v>13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0.23599999999999999</v>
      </c>
      <c r="AO2351">
        <v>3</v>
      </c>
      <c r="AP2351">
        <f>(AN2351+AN$12-(1-AN2351-AN$12)/(AO2351-1))/AN$11</f>
        <v>-3.6500000000000005E-2</v>
      </c>
      <c r="AQ2351">
        <f>MAX(MIN(AP2351,AN$9),AN$10)</f>
        <v>0</v>
      </c>
      <c r="AR2351">
        <f>IF(OR(AP2351&lt;0,V2351=0),0,INT(AX2350*AQ2351/100))</f>
        <v>0</v>
      </c>
      <c r="AS2351">
        <f>IF(AR2351&gt;0,1,0)</f>
        <v>0</v>
      </c>
      <c r="AT2351" s="1">
        <f>IF(V2351=1,K2351,0)*AS2351</f>
        <v>0</v>
      </c>
      <c r="AU2351" s="1">
        <f>MIN(AR2351,AN$13)*AS2351*AT2351</f>
        <v>0</v>
      </c>
      <c r="AV2351" s="1">
        <f>MIN(AR2351,AN$13)*AS2351*100</f>
        <v>0</v>
      </c>
      <c r="AW2351" s="1">
        <f>AU2351-AV2351</f>
        <v>0</v>
      </c>
      <c r="AX2351" s="1">
        <f>AX2350+AW2351</f>
        <v>253940</v>
      </c>
      <c r="AY2351">
        <f>IF(AT2351=0,IF(AS2351=1,AY2350+1,AY2350),0)</f>
        <v>4</v>
      </c>
      <c r="AZ2351">
        <f t="shared" si="37"/>
        <v>0</v>
      </c>
    </row>
    <row r="2352" spans="1:52" x14ac:dyDescent="0.4">
      <c r="A2352">
        <f ca="1">RAND()</f>
        <v>0.53377727603534109</v>
      </c>
      <c r="B2352">
        <v>20260627</v>
      </c>
      <c r="C2352">
        <v>10</v>
      </c>
      <c r="D2352">
        <v>11</v>
      </c>
      <c r="E2352">
        <v>2</v>
      </c>
      <c r="F2352">
        <v>16</v>
      </c>
      <c r="G2352">
        <v>24</v>
      </c>
      <c r="H2352">
        <v>1700</v>
      </c>
      <c r="I2352">
        <v>3</v>
      </c>
      <c r="J2352">
        <v>15</v>
      </c>
      <c r="K2352">
        <v>560</v>
      </c>
      <c r="L2352">
        <v>170</v>
      </c>
      <c r="M2352">
        <v>200</v>
      </c>
      <c r="N2352">
        <v>250</v>
      </c>
      <c r="O2352">
        <v>1640</v>
      </c>
      <c r="P2352">
        <v>3800</v>
      </c>
      <c r="Q2352">
        <v>3800</v>
      </c>
      <c r="R2352">
        <v>21820</v>
      </c>
      <c r="S2352">
        <v>640</v>
      </c>
      <c r="T2352">
        <v>780</v>
      </c>
      <c r="U2352">
        <v>880</v>
      </c>
      <c r="V2352">
        <v>2</v>
      </c>
      <c r="W2352">
        <v>5</v>
      </c>
      <c r="X2352">
        <v>13</v>
      </c>
      <c r="Y2352">
        <v>4</v>
      </c>
      <c r="Z2352">
        <v>14</v>
      </c>
      <c r="AA2352">
        <v>15</v>
      </c>
      <c r="AB2352">
        <v>1</v>
      </c>
      <c r="AC2352">
        <v>11</v>
      </c>
      <c r="AD2352">
        <v>9</v>
      </c>
      <c r="AE2352">
        <v>3</v>
      </c>
      <c r="AF2352">
        <v>10</v>
      </c>
      <c r="AG2352">
        <v>12</v>
      </c>
      <c r="AH2352">
        <v>8</v>
      </c>
      <c r="AI2352">
        <v>6</v>
      </c>
      <c r="AJ2352">
        <v>7</v>
      </c>
      <c r="AK2352">
        <v>0</v>
      </c>
      <c r="AL2352">
        <v>0</v>
      </c>
      <c r="AM2352">
        <v>0</v>
      </c>
      <c r="AN2352">
        <v>0.18</v>
      </c>
      <c r="AO2352">
        <v>5.0999999999999996</v>
      </c>
      <c r="AP2352">
        <f>(AN2352+AN$12-(1-AN2352-AN$12)/(AO2352-1))/AN$11</f>
        <v>-5.0000000000000114E-3</v>
      </c>
      <c r="AQ2352">
        <f>MAX(MIN(AP2352,AN$9),AN$10)</f>
        <v>0</v>
      </c>
      <c r="AR2352">
        <f>IF(OR(AP2352&lt;0,V2352=0),0,INT(AX2351*AQ2352/100))</f>
        <v>0</v>
      </c>
      <c r="AS2352">
        <f>IF(AR2352&gt;0,1,0)</f>
        <v>0</v>
      </c>
      <c r="AT2352" s="1">
        <f>IF(V2352=1,K2352,0)*AS2352</f>
        <v>0</v>
      </c>
      <c r="AU2352" s="1">
        <f>MIN(AR2352,AN$13)*AS2352*AT2352</f>
        <v>0</v>
      </c>
      <c r="AV2352" s="1">
        <f>MIN(AR2352,AN$13)*AS2352*100</f>
        <v>0</v>
      </c>
      <c r="AW2352" s="1">
        <f>AU2352-AV2352</f>
        <v>0</v>
      </c>
      <c r="AX2352" s="1">
        <f>AX2351+AW2352</f>
        <v>253940</v>
      </c>
      <c r="AY2352">
        <f>IF(AT2352=0,IF(AS2352=1,AY2351+1,AY2351),0)</f>
        <v>4</v>
      </c>
      <c r="AZ2352">
        <f t="shared" si="37"/>
        <v>0</v>
      </c>
    </row>
    <row r="2353" spans="1:52" x14ac:dyDescent="0.4">
      <c r="A2353">
        <f ca="1">RAND()</f>
        <v>0.76831630965202957</v>
      </c>
      <c r="B2353">
        <v>20260627</v>
      </c>
      <c r="C2353">
        <v>10</v>
      </c>
      <c r="D2353">
        <v>12</v>
      </c>
      <c r="E2353">
        <v>2</v>
      </c>
      <c r="F2353">
        <v>5</v>
      </c>
      <c r="G2353">
        <v>17</v>
      </c>
      <c r="H2353">
        <v>1200</v>
      </c>
      <c r="I2353">
        <v>2</v>
      </c>
      <c r="J2353">
        <v>8</v>
      </c>
      <c r="K2353">
        <v>210</v>
      </c>
      <c r="L2353">
        <v>110</v>
      </c>
      <c r="M2353">
        <v>110</v>
      </c>
      <c r="N2353">
        <v>130</v>
      </c>
      <c r="O2353">
        <v>390</v>
      </c>
      <c r="P2353">
        <v>570</v>
      </c>
      <c r="Q2353">
        <v>380</v>
      </c>
      <c r="R2353">
        <v>1310</v>
      </c>
      <c r="S2353">
        <v>160</v>
      </c>
      <c r="T2353">
        <v>210</v>
      </c>
      <c r="U2353">
        <v>200</v>
      </c>
      <c r="V2353">
        <v>3</v>
      </c>
      <c r="W2353">
        <v>1</v>
      </c>
      <c r="X2353">
        <v>8</v>
      </c>
      <c r="Y2353">
        <v>2</v>
      </c>
      <c r="Z2353">
        <v>6</v>
      </c>
      <c r="AA2353">
        <v>5</v>
      </c>
      <c r="AB2353">
        <v>7</v>
      </c>
      <c r="AC2353">
        <v>4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0.27700000000000002</v>
      </c>
      <c r="AO2353">
        <v>4.8</v>
      </c>
      <c r="AP2353">
        <f>(AN2353+AN$12-(1-AN2353-AN$12)/(AO2353-1))/AN$11</f>
        <v>2.1684210526315792E-2</v>
      </c>
      <c r="AQ2353">
        <f>MAX(MIN(AP2353,AN$9),AN$10)</f>
        <v>2.1684210526315792E-2</v>
      </c>
      <c r="AR2353">
        <f>IF(OR(AP2353&lt;0,V2353=0),0,INT(AX2352*AQ2353/100))</f>
        <v>55</v>
      </c>
      <c r="AS2353">
        <f>IF(AR2353&gt;0,1,0)</f>
        <v>1</v>
      </c>
      <c r="AT2353" s="1">
        <f>IF(V2353=1,K2353,0)*AS2353</f>
        <v>0</v>
      </c>
      <c r="AU2353" s="1">
        <f>MIN(AR2353,AN$13)*AS2353*AT2353</f>
        <v>0</v>
      </c>
      <c r="AV2353" s="1">
        <f>MIN(AR2353,AN$13)*AS2353*100</f>
        <v>2000</v>
      </c>
      <c r="AW2353" s="1">
        <f>AU2353-AV2353</f>
        <v>-2000</v>
      </c>
      <c r="AX2353" s="1">
        <f>AX2352+AW2353</f>
        <v>251940</v>
      </c>
      <c r="AY2353">
        <f>IF(AT2353=0,IF(AS2353=1,AY2352+1,AY2352),0)</f>
        <v>5</v>
      </c>
      <c r="AZ2353">
        <f t="shared" si="37"/>
        <v>0</v>
      </c>
    </row>
    <row r="2354" spans="1:52" x14ac:dyDescent="0.4">
      <c r="A2354">
        <f ca="1">RAND()</f>
        <v>0.68640820254101265</v>
      </c>
      <c r="B2354">
        <v>20260627</v>
      </c>
      <c r="C2354">
        <v>3</v>
      </c>
      <c r="D2354">
        <v>2</v>
      </c>
      <c r="E2354">
        <v>1</v>
      </c>
      <c r="F2354">
        <v>703</v>
      </c>
      <c r="G2354">
        <v>24</v>
      </c>
      <c r="H2354">
        <v>1700</v>
      </c>
      <c r="I2354">
        <v>2</v>
      </c>
      <c r="J2354">
        <v>15</v>
      </c>
      <c r="K2354">
        <v>330</v>
      </c>
      <c r="L2354">
        <v>170</v>
      </c>
      <c r="M2354">
        <v>130</v>
      </c>
      <c r="N2354">
        <v>500</v>
      </c>
      <c r="O2354">
        <v>380</v>
      </c>
      <c r="P2354">
        <v>710</v>
      </c>
      <c r="Q2354">
        <v>4640</v>
      </c>
      <c r="R2354">
        <v>13490</v>
      </c>
      <c r="S2354">
        <v>230</v>
      </c>
      <c r="T2354">
        <v>1620</v>
      </c>
      <c r="U2354">
        <v>1310</v>
      </c>
      <c r="V2354">
        <v>2</v>
      </c>
      <c r="W2354">
        <v>5</v>
      </c>
      <c r="X2354">
        <v>1</v>
      </c>
      <c r="Y2354">
        <v>7</v>
      </c>
      <c r="Z2354">
        <v>9</v>
      </c>
      <c r="AA2354">
        <v>10</v>
      </c>
      <c r="AB2354">
        <v>4</v>
      </c>
      <c r="AC2354">
        <v>12</v>
      </c>
      <c r="AD2354">
        <v>3</v>
      </c>
      <c r="AE2354">
        <v>6</v>
      </c>
      <c r="AF2354">
        <v>11</v>
      </c>
      <c r="AG2354">
        <v>8</v>
      </c>
      <c r="AH2354">
        <v>14</v>
      </c>
      <c r="AI2354">
        <v>13</v>
      </c>
      <c r="AJ2354">
        <v>15</v>
      </c>
      <c r="AK2354">
        <v>0</v>
      </c>
      <c r="AL2354">
        <v>0</v>
      </c>
      <c r="AM2354">
        <v>0</v>
      </c>
      <c r="AN2354">
        <v>0.31</v>
      </c>
      <c r="AO2354">
        <v>2.9</v>
      </c>
      <c r="AP2354">
        <f>(AN2354+AN$12-(1-AN2354-AN$12)/(AO2354-1))/AN$11</f>
        <v>-1.3289473684210518E-2</v>
      </c>
      <c r="AQ2354">
        <f>MAX(MIN(AP2354,AN$9),AN$10)</f>
        <v>0</v>
      </c>
      <c r="AR2354">
        <f>IF(OR(AP2354&lt;0,V2354=0),0,INT(AX2353*AQ2354/100))</f>
        <v>0</v>
      </c>
      <c r="AS2354">
        <f>IF(AR2354&gt;0,1,0)</f>
        <v>0</v>
      </c>
      <c r="AT2354" s="1">
        <f>IF(V2354=1,K2354,0)*AS2354</f>
        <v>0</v>
      </c>
      <c r="AU2354" s="1">
        <f>MIN(AR2354,AN$13)*AS2354*AT2354</f>
        <v>0</v>
      </c>
      <c r="AV2354" s="1">
        <f>MIN(AR2354,AN$13)*AS2354*100</f>
        <v>0</v>
      </c>
      <c r="AW2354" s="1">
        <f>AU2354-AV2354</f>
        <v>0</v>
      </c>
      <c r="AX2354" s="1">
        <f>AX2353+AW2354</f>
        <v>251940</v>
      </c>
      <c r="AY2354">
        <f>IF(AT2354=0,IF(AS2354=1,AY2353+1,AY2353),0)</f>
        <v>5</v>
      </c>
      <c r="AZ2354">
        <f t="shared" si="37"/>
        <v>0</v>
      </c>
    </row>
    <row r="2355" spans="1:52" x14ac:dyDescent="0.4">
      <c r="A2355">
        <f ca="1">RAND()</f>
        <v>0.9819111307272429</v>
      </c>
      <c r="B2355">
        <v>20260627</v>
      </c>
      <c r="C2355">
        <v>3</v>
      </c>
      <c r="D2355">
        <v>3</v>
      </c>
      <c r="E2355">
        <v>2</v>
      </c>
      <c r="F2355">
        <v>5</v>
      </c>
      <c r="G2355">
        <v>24</v>
      </c>
      <c r="H2355">
        <v>1700</v>
      </c>
      <c r="I2355">
        <v>2</v>
      </c>
      <c r="J2355">
        <v>15</v>
      </c>
      <c r="K2355">
        <v>260</v>
      </c>
      <c r="L2355">
        <v>150</v>
      </c>
      <c r="M2355">
        <v>420</v>
      </c>
      <c r="N2355">
        <v>380</v>
      </c>
      <c r="O2355">
        <v>1800</v>
      </c>
      <c r="P2355">
        <v>2180</v>
      </c>
      <c r="Q2355">
        <v>8870</v>
      </c>
      <c r="R2355">
        <v>34700</v>
      </c>
      <c r="S2355">
        <v>720</v>
      </c>
      <c r="T2355">
        <v>790</v>
      </c>
      <c r="U2355">
        <v>4070</v>
      </c>
      <c r="V2355">
        <v>7</v>
      </c>
      <c r="W2355">
        <v>13</v>
      </c>
      <c r="X2355">
        <v>10</v>
      </c>
      <c r="Y2355">
        <v>1</v>
      </c>
      <c r="Z2355">
        <v>15</v>
      </c>
      <c r="AA2355">
        <v>4</v>
      </c>
      <c r="AB2355">
        <v>2</v>
      </c>
      <c r="AC2355">
        <v>14</v>
      </c>
      <c r="AD2355">
        <v>8</v>
      </c>
      <c r="AE2355">
        <v>3</v>
      </c>
      <c r="AF2355">
        <v>12</v>
      </c>
      <c r="AG2355">
        <v>6</v>
      </c>
      <c r="AH2355">
        <v>5</v>
      </c>
      <c r="AI2355">
        <v>11</v>
      </c>
      <c r="AJ2355">
        <v>9</v>
      </c>
      <c r="AK2355">
        <v>0</v>
      </c>
      <c r="AL2355">
        <v>0</v>
      </c>
      <c r="AM2355">
        <v>0</v>
      </c>
      <c r="AN2355">
        <v>0.33900000000000002</v>
      </c>
      <c r="AO2355">
        <v>6.3</v>
      </c>
      <c r="AP2355">
        <f>(AN2355+AN$12-(1-AN2355-AN$12)/(AO2355-1))/AN$11</f>
        <v>5.3570754716981139E-2</v>
      </c>
      <c r="AQ2355">
        <f>MAX(MIN(AP2355,AN$9),AN$10)</f>
        <v>0.03</v>
      </c>
      <c r="AR2355">
        <f>IF(OR(AP2355&lt;0,V2355=0),0,INT(AX2354*AQ2355/100))</f>
        <v>75</v>
      </c>
      <c r="AS2355">
        <f>IF(AR2355&gt;0,1,0)</f>
        <v>1</v>
      </c>
      <c r="AT2355" s="1">
        <f>IF(V2355=1,K2355,0)*AS2355</f>
        <v>0</v>
      </c>
      <c r="AU2355" s="1">
        <f>MIN(AR2355,AN$13)*AS2355*AT2355</f>
        <v>0</v>
      </c>
      <c r="AV2355" s="1">
        <f>MIN(AR2355,AN$13)*AS2355*100</f>
        <v>2000</v>
      </c>
      <c r="AW2355" s="1">
        <f>AU2355-AV2355</f>
        <v>-2000</v>
      </c>
      <c r="AX2355" s="1">
        <f>AX2354+AW2355</f>
        <v>249940</v>
      </c>
      <c r="AY2355">
        <f>IF(AT2355=0,IF(AS2355=1,AY2354+1,AY2354),0)</f>
        <v>6</v>
      </c>
      <c r="AZ2355">
        <f t="shared" si="37"/>
        <v>0</v>
      </c>
    </row>
    <row r="2356" spans="1:52" x14ac:dyDescent="0.4">
      <c r="A2356">
        <f ca="1">RAND()</f>
        <v>0.62882591424663969</v>
      </c>
      <c r="B2356">
        <v>20260627</v>
      </c>
      <c r="C2356">
        <v>3</v>
      </c>
      <c r="D2356">
        <v>7</v>
      </c>
      <c r="E2356">
        <v>1</v>
      </c>
      <c r="F2356">
        <v>703</v>
      </c>
      <c r="G2356">
        <v>17</v>
      </c>
      <c r="H2356">
        <v>1800</v>
      </c>
      <c r="I2356">
        <v>1</v>
      </c>
      <c r="J2356">
        <v>16</v>
      </c>
      <c r="K2356">
        <v>230</v>
      </c>
      <c r="L2356">
        <v>160</v>
      </c>
      <c r="M2356">
        <v>1070</v>
      </c>
      <c r="N2356">
        <v>590</v>
      </c>
      <c r="O2356">
        <v>7430</v>
      </c>
      <c r="P2356">
        <v>9560</v>
      </c>
      <c r="Q2356">
        <v>66480</v>
      </c>
      <c r="R2356">
        <v>199080</v>
      </c>
      <c r="S2356">
        <v>1590</v>
      </c>
      <c r="T2356">
        <v>1600</v>
      </c>
      <c r="U2356">
        <v>23640</v>
      </c>
      <c r="V2356">
        <v>8</v>
      </c>
      <c r="W2356">
        <v>1</v>
      </c>
      <c r="X2356">
        <v>6</v>
      </c>
      <c r="Y2356">
        <v>4</v>
      </c>
      <c r="Z2356">
        <v>12</v>
      </c>
      <c r="AA2356">
        <v>14</v>
      </c>
      <c r="AB2356">
        <v>13</v>
      </c>
      <c r="AC2356">
        <v>10</v>
      </c>
      <c r="AD2356">
        <v>15</v>
      </c>
      <c r="AE2356">
        <v>3</v>
      </c>
      <c r="AF2356">
        <v>7</v>
      </c>
      <c r="AG2356">
        <v>9</v>
      </c>
      <c r="AH2356">
        <v>5</v>
      </c>
      <c r="AI2356">
        <v>2</v>
      </c>
      <c r="AJ2356">
        <v>16</v>
      </c>
      <c r="AK2356">
        <v>11</v>
      </c>
      <c r="AL2356">
        <v>0</v>
      </c>
      <c r="AM2356">
        <v>0</v>
      </c>
      <c r="AN2356">
        <v>0.32400000000000001</v>
      </c>
      <c r="AO2356">
        <v>2.4</v>
      </c>
      <c r="AP2356">
        <f>(AN2356+AN$12-(1-AN2356-AN$12)/(AO2356-1))/AN$11</f>
        <v>-3.9714285714285702E-2</v>
      </c>
      <c r="AQ2356">
        <f>MAX(MIN(AP2356,AN$9),AN$10)</f>
        <v>0</v>
      </c>
      <c r="AR2356">
        <f>IF(OR(AP2356&lt;0,V2356=0),0,INT(AX2355*AQ2356/100))</f>
        <v>0</v>
      </c>
      <c r="AS2356">
        <f>IF(AR2356&gt;0,1,0)</f>
        <v>0</v>
      </c>
      <c r="AT2356" s="1">
        <f>IF(V2356=1,K2356,0)*AS2356</f>
        <v>0</v>
      </c>
      <c r="AU2356" s="1">
        <f>MIN(AR2356,AN$13)*AS2356*AT2356</f>
        <v>0</v>
      </c>
      <c r="AV2356" s="1">
        <f>MIN(AR2356,AN$13)*AS2356*100</f>
        <v>0</v>
      </c>
      <c r="AW2356" s="1">
        <f>AU2356-AV2356</f>
        <v>0</v>
      </c>
      <c r="AX2356" s="1">
        <f>AX2355+AW2356</f>
        <v>249940</v>
      </c>
      <c r="AY2356">
        <f>IF(AT2356=0,IF(AS2356=1,AY2355+1,AY2355),0)</f>
        <v>6</v>
      </c>
      <c r="AZ2356">
        <f t="shared" si="37"/>
        <v>0</v>
      </c>
    </row>
    <row r="2357" spans="1:52" x14ac:dyDescent="0.4">
      <c r="A2357">
        <f ca="1">RAND()</f>
        <v>0.81681502101427539</v>
      </c>
      <c r="B2357">
        <v>20260627</v>
      </c>
      <c r="C2357">
        <v>3</v>
      </c>
      <c r="D2357">
        <v>8</v>
      </c>
      <c r="E2357">
        <v>1</v>
      </c>
      <c r="F2357">
        <v>703</v>
      </c>
      <c r="G2357">
        <v>17</v>
      </c>
      <c r="H2357">
        <v>2000</v>
      </c>
      <c r="I2357">
        <v>1</v>
      </c>
      <c r="J2357">
        <v>16</v>
      </c>
      <c r="K2357">
        <v>300</v>
      </c>
      <c r="L2357">
        <v>150</v>
      </c>
      <c r="M2357">
        <v>200</v>
      </c>
      <c r="N2357">
        <v>130</v>
      </c>
      <c r="O2357">
        <v>1750</v>
      </c>
      <c r="P2357">
        <v>2560</v>
      </c>
      <c r="Q2357">
        <v>1900</v>
      </c>
      <c r="R2357">
        <v>10690</v>
      </c>
      <c r="S2357">
        <v>590</v>
      </c>
      <c r="T2357">
        <v>240</v>
      </c>
      <c r="U2357">
        <v>450</v>
      </c>
      <c r="V2357">
        <v>1</v>
      </c>
      <c r="W2357">
        <v>3</v>
      </c>
      <c r="X2357">
        <v>2</v>
      </c>
      <c r="Y2357">
        <v>9</v>
      </c>
      <c r="Z2357">
        <v>11</v>
      </c>
      <c r="AA2357">
        <v>7</v>
      </c>
      <c r="AB2357">
        <v>12</v>
      </c>
      <c r="AC2357">
        <v>15</v>
      </c>
      <c r="AD2357">
        <v>8</v>
      </c>
      <c r="AE2357">
        <v>10</v>
      </c>
      <c r="AF2357">
        <v>6</v>
      </c>
      <c r="AG2357">
        <v>13</v>
      </c>
      <c r="AH2357">
        <v>16</v>
      </c>
      <c r="AI2357">
        <v>5</v>
      </c>
      <c r="AJ2357">
        <v>4</v>
      </c>
      <c r="AK2357">
        <v>14</v>
      </c>
      <c r="AL2357">
        <v>0</v>
      </c>
      <c r="AM2357">
        <v>0</v>
      </c>
      <c r="AN2357">
        <v>0.25</v>
      </c>
      <c r="AO2357">
        <v>3</v>
      </c>
      <c r="AP2357">
        <f>(AN2357+AN$12-(1-AN2357-AN$12)/(AO2357-1))/AN$11</f>
        <v>-3.125E-2</v>
      </c>
      <c r="AQ2357">
        <f>MAX(MIN(AP2357,AN$9),AN$10)</f>
        <v>0</v>
      </c>
      <c r="AR2357">
        <f>IF(OR(AP2357&lt;0,V2357=0),0,INT(AX2356*AQ2357/100))</f>
        <v>0</v>
      </c>
      <c r="AS2357">
        <f>IF(AR2357&gt;0,1,0)</f>
        <v>0</v>
      </c>
      <c r="AT2357" s="1">
        <f>IF(V2357=1,K2357,0)*AS2357</f>
        <v>0</v>
      </c>
      <c r="AU2357" s="1">
        <f>MIN(AR2357,AN$13)*AS2357*AT2357</f>
        <v>0</v>
      </c>
      <c r="AV2357" s="1">
        <f>MIN(AR2357,AN$13)*AS2357*100</f>
        <v>0</v>
      </c>
      <c r="AW2357" s="1">
        <f>AU2357-AV2357</f>
        <v>0</v>
      </c>
      <c r="AX2357" s="1">
        <f>AX2356+AW2357</f>
        <v>249940</v>
      </c>
      <c r="AY2357">
        <f>IF(AT2357=0,IF(AS2357=1,AY2356+1,AY2356),0)</f>
        <v>6</v>
      </c>
      <c r="AZ2357">
        <f t="shared" si="37"/>
        <v>0</v>
      </c>
    </row>
    <row r="2358" spans="1:52" x14ac:dyDescent="0.4">
      <c r="A2358">
        <f ca="1">RAND()</f>
        <v>0.29423167690969565</v>
      </c>
      <c r="B2358">
        <v>20260627</v>
      </c>
      <c r="C2358">
        <v>3</v>
      </c>
      <c r="D2358">
        <v>9</v>
      </c>
      <c r="E2358">
        <v>2</v>
      </c>
      <c r="F2358">
        <v>10</v>
      </c>
      <c r="G2358">
        <v>24</v>
      </c>
      <c r="H2358">
        <v>1150</v>
      </c>
      <c r="I2358">
        <v>2</v>
      </c>
      <c r="J2358">
        <v>16</v>
      </c>
      <c r="K2358">
        <v>6160</v>
      </c>
      <c r="L2358">
        <v>1050</v>
      </c>
      <c r="M2358">
        <v>130</v>
      </c>
      <c r="N2358">
        <v>340</v>
      </c>
      <c r="O2358">
        <v>3730</v>
      </c>
      <c r="P2358">
        <v>16140</v>
      </c>
      <c r="Q2358">
        <v>25560</v>
      </c>
      <c r="R2358">
        <v>260700</v>
      </c>
      <c r="S2358">
        <v>1510</v>
      </c>
      <c r="T2358">
        <v>13660</v>
      </c>
      <c r="U2358">
        <v>810</v>
      </c>
      <c r="V2358">
        <v>6</v>
      </c>
      <c r="W2358">
        <v>10</v>
      </c>
      <c r="X2358">
        <v>8</v>
      </c>
      <c r="Y2358">
        <v>2</v>
      </c>
      <c r="Z2358">
        <v>5</v>
      </c>
      <c r="AA2358">
        <v>4</v>
      </c>
      <c r="AB2358">
        <v>7</v>
      </c>
      <c r="AC2358">
        <v>11</v>
      </c>
      <c r="AD2358">
        <v>1</v>
      </c>
      <c r="AE2358">
        <v>3</v>
      </c>
      <c r="AF2358">
        <v>15</v>
      </c>
      <c r="AG2358">
        <v>16</v>
      </c>
      <c r="AH2358">
        <v>12</v>
      </c>
      <c r="AI2358">
        <v>9</v>
      </c>
      <c r="AJ2358">
        <v>13</v>
      </c>
      <c r="AK2358">
        <v>14</v>
      </c>
      <c r="AL2358">
        <v>0</v>
      </c>
      <c r="AM2358">
        <v>0</v>
      </c>
      <c r="AN2358">
        <v>0.19</v>
      </c>
      <c r="AO2358">
        <v>5.2</v>
      </c>
      <c r="AP2358">
        <f>(AN2358+AN$12-(1-AN2358-AN$12)/(AO2358-1))/AN$11</f>
        <v>-7.1428571428571591E-4</v>
      </c>
      <c r="AQ2358">
        <f>MAX(MIN(AP2358,AN$9),AN$10)</f>
        <v>0</v>
      </c>
      <c r="AR2358">
        <f>IF(OR(AP2358&lt;0,V2358=0),0,INT(AX2357*AQ2358/100))</f>
        <v>0</v>
      </c>
      <c r="AS2358">
        <f>IF(AR2358&gt;0,1,0)</f>
        <v>0</v>
      </c>
      <c r="AT2358" s="1">
        <f>IF(V2358=1,K2358,0)*AS2358</f>
        <v>0</v>
      </c>
      <c r="AU2358" s="1">
        <f>MIN(AR2358,AN$13)*AS2358*AT2358</f>
        <v>0</v>
      </c>
      <c r="AV2358" s="1">
        <f>MIN(AR2358,AN$13)*AS2358*100</f>
        <v>0</v>
      </c>
      <c r="AW2358" s="1">
        <f>AU2358-AV2358</f>
        <v>0</v>
      </c>
      <c r="AX2358" s="1">
        <f>AX2357+AW2358</f>
        <v>249940</v>
      </c>
      <c r="AY2358">
        <f>IF(AT2358=0,IF(AS2358=1,AY2357+1,AY2357),0)</f>
        <v>6</v>
      </c>
      <c r="AZ2358">
        <f t="shared" si="37"/>
        <v>0</v>
      </c>
    </row>
    <row r="2359" spans="1:52" x14ac:dyDescent="0.4">
      <c r="A2359">
        <f ca="1">RAND()</f>
        <v>0.55364578591182967</v>
      </c>
      <c r="B2359">
        <v>20260627</v>
      </c>
      <c r="C2359">
        <v>3</v>
      </c>
      <c r="D2359">
        <v>10</v>
      </c>
      <c r="E2359">
        <v>2</v>
      </c>
      <c r="F2359">
        <v>10</v>
      </c>
      <c r="G2359">
        <v>24</v>
      </c>
      <c r="H2359">
        <v>1700</v>
      </c>
      <c r="I2359">
        <v>2</v>
      </c>
      <c r="J2359">
        <v>11</v>
      </c>
      <c r="K2359">
        <v>490</v>
      </c>
      <c r="L2359">
        <v>140</v>
      </c>
      <c r="M2359">
        <v>130</v>
      </c>
      <c r="N2359">
        <v>110</v>
      </c>
      <c r="O2359">
        <v>1120</v>
      </c>
      <c r="P2359">
        <v>2450</v>
      </c>
      <c r="Q2359">
        <v>810</v>
      </c>
      <c r="R2359">
        <v>7400</v>
      </c>
      <c r="S2359">
        <v>340</v>
      </c>
      <c r="T2359">
        <v>260</v>
      </c>
      <c r="U2359">
        <v>200</v>
      </c>
      <c r="V2359">
        <v>3</v>
      </c>
      <c r="W2359">
        <v>2</v>
      </c>
      <c r="X2359">
        <v>4</v>
      </c>
      <c r="Y2359">
        <v>0</v>
      </c>
      <c r="Z2359">
        <v>1</v>
      </c>
      <c r="AA2359">
        <v>7</v>
      </c>
      <c r="AB2359">
        <v>8</v>
      </c>
      <c r="AC2359">
        <v>10</v>
      </c>
      <c r="AD2359">
        <v>9</v>
      </c>
      <c r="AE2359">
        <v>5</v>
      </c>
      <c r="AF2359">
        <v>6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0</v>
      </c>
      <c r="AN2359">
        <v>0.30299999999999999</v>
      </c>
      <c r="AO2359">
        <v>2.2999999999999998</v>
      </c>
      <c r="AP2359">
        <f>(AN2359+AN$12-(1-AN2359-AN$12)/(AO2359-1))/AN$11</f>
        <v>-5.8288461538461581E-2</v>
      </c>
      <c r="AQ2359">
        <f>MAX(MIN(AP2359,AN$9),AN$10)</f>
        <v>0</v>
      </c>
      <c r="AR2359">
        <f>IF(OR(AP2359&lt;0,V2359=0),0,INT(AX2358*AQ2359/100))</f>
        <v>0</v>
      </c>
      <c r="AS2359">
        <f>IF(AR2359&gt;0,1,0)</f>
        <v>0</v>
      </c>
      <c r="AT2359" s="1">
        <f>IF(V2359=1,K2359,0)*AS2359</f>
        <v>0</v>
      </c>
      <c r="AU2359" s="1">
        <f>MIN(AR2359,AN$13)*AS2359*AT2359</f>
        <v>0</v>
      </c>
      <c r="AV2359" s="1">
        <f>MIN(AR2359,AN$13)*AS2359*100</f>
        <v>0</v>
      </c>
      <c r="AW2359" s="1">
        <f>AU2359-AV2359</f>
        <v>0</v>
      </c>
      <c r="AX2359" s="1">
        <f>AX2358+AW2359</f>
        <v>249940</v>
      </c>
      <c r="AY2359">
        <f>IF(AT2359=0,IF(AS2359=1,AY2358+1,AY2358),0)</f>
        <v>6</v>
      </c>
      <c r="AZ2359">
        <f t="shared" si="37"/>
        <v>0</v>
      </c>
    </row>
    <row r="2360" spans="1:52" x14ac:dyDescent="0.4">
      <c r="A2360">
        <f ca="1">RAND()</f>
        <v>4.8350671593231365E-3</v>
      </c>
      <c r="B2360">
        <v>20260627</v>
      </c>
      <c r="C2360">
        <v>3</v>
      </c>
      <c r="D2360">
        <v>11</v>
      </c>
      <c r="E2360">
        <v>2</v>
      </c>
      <c r="F2360">
        <v>16</v>
      </c>
      <c r="G2360">
        <v>17</v>
      </c>
      <c r="H2360">
        <v>2000</v>
      </c>
      <c r="I2360">
        <v>1</v>
      </c>
      <c r="J2360">
        <v>9</v>
      </c>
      <c r="K2360">
        <v>170</v>
      </c>
      <c r="L2360">
        <v>110</v>
      </c>
      <c r="M2360">
        <v>150</v>
      </c>
      <c r="N2360">
        <v>160</v>
      </c>
      <c r="O2360">
        <v>500</v>
      </c>
      <c r="P2360">
        <v>660</v>
      </c>
      <c r="Q2360">
        <v>820</v>
      </c>
      <c r="R2360">
        <v>2220</v>
      </c>
      <c r="S2360">
        <v>210</v>
      </c>
      <c r="T2360">
        <v>240</v>
      </c>
      <c r="U2360">
        <v>520</v>
      </c>
      <c r="V2360">
        <v>9</v>
      </c>
      <c r="W2360">
        <v>1</v>
      </c>
      <c r="X2360">
        <v>3</v>
      </c>
      <c r="Y2360">
        <v>2</v>
      </c>
      <c r="Z2360">
        <v>7</v>
      </c>
      <c r="AA2360">
        <v>6</v>
      </c>
      <c r="AB2360">
        <v>8</v>
      </c>
      <c r="AC2360">
        <v>4</v>
      </c>
      <c r="AD2360">
        <v>5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0.23499999999999999</v>
      </c>
      <c r="AO2360">
        <v>6.1</v>
      </c>
      <c r="AP2360">
        <f>(AN2360+AN$12-(1-AN2360-AN$12)/(AO2360-1))/AN$11</f>
        <v>2.1249999999999991E-2</v>
      </c>
      <c r="AQ2360">
        <f>MAX(MIN(AP2360,AN$9),AN$10)</f>
        <v>2.1249999999999991E-2</v>
      </c>
      <c r="AR2360">
        <f>IF(OR(AP2360&lt;0,V2360=0),0,INT(AX2359*AQ2360/100))</f>
        <v>53</v>
      </c>
      <c r="AS2360">
        <f>IF(AR2360&gt;0,1,0)</f>
        <v>1</v>
      </c>
      <c r="AT2360" s="1">
        <f>IF(V2360=1,K2360,0)*AS2360</f>
        <v>0</v>
      </c>
      <c r="AU2360" s="1">
        <f>MIN(AR2360,AN$13)*AS2360*AT2360</f>
        <v>0</v>
      </c>
      <c r="AV2360" s="1">
        <f>MIN(AR2360,AN$13)*AS2360*100</f>
        <v>2000</v>
      </c>
      <c r="AW2360" s="1">
        <f>AU2360-AV2360</f>
        <v>-2000</v>
      </c>
      <c r="AX2360" s="1">
        <f>AX2359+AW2360</f>
        <v>247940</v>
      </c>
      <c r="AY2360">
        <f>IF(AT2360=0,IF(AS2360=1,AY2359+1,AY2359),0)</f>
        <v>7</v>
      </c>
      <c r="AZ2360">
        <f t="shared" si="37"/>
        <v>0</v>
      </c>
    </row>
    <row r="2361" spans="1:52" x14ac:dyDescent="0.4">
      <c r="A2361">
        <f ca="1">RAND()</f>
        <v>0.28989821719195774</v>
      </c>
      <c r="B2361">
        <v>20260627</v>
      </c>
      <c r="C2361">
        <v>3</v>
      </c>
      <c r="D2361">
        <v>12</v>
      </c>
      <c r="E2361">
        <v>2</v>
      </c>
      <c r="F2361">
        <v>5</v>
      </c>
      <c r="G2361">
        <v>17</v>
      </c>
      <c r="H2361">
        <v>1200</v>
      </c>
      <c r="I2361">
        <v>1</v>
      </c>
      <c r="J2361">
        <v>16</v>
      </c>
      <c r="K2361">
        <v>1550</v>
      </c>
      <c r="L2361">
        <v>420</v>
      </c>
      <c r="M2361">
        <v>550</v>
      </c>
      <c r="N2361">
        <v>450</v>
      </c>
      <c r="O2361">
        <v>9520</v>
      </c>
      <c r="P2361">
        <v>20200</v>
      </c>
      <c r="Q2361">
        <v>36260</v>
      </c>
      <c r="R2361">
        <v>251020</v>
      </c>
      <c r="S2361">
        <v>2150</v>
      </c>
      <c r="T2361">
        <v>2340</v>
      </c>
      <c r="U2361">
        <v>2940</v>
      </c>
      <c r="V2361">
        <v>5</v>
      </c>
      <c r="W2361">
        <v>8</v>
      </c>
      <c r="X2361">
        <v>12</v>
      </c>
      <c r="Y2361">
        <v>9</v>
      </c>
      <c r="Z2361">
        <v>3</v>
      </c>
      <c r="AA2361">
        <v>15</v>
      </c>
      <c r="AB2361">
        <v>7</v>
      </c>
      <c r="AC2361">
        <v>6</v>
      </c>
      <c r="AD2361">
        <v>11</v>
      </c>
      <c r="AE2361">
        <v>2</v>
      </c>
      <c r="AF2361">
        <v>1</v>
      </c>
      <c r="AG2361">
        <v>13</v>
      </c>
      <c r="AH2361">
        <v>10</v>
      </c>
      <c r="AI2361">
        <v>4</v>
      </c>
      <c r="AJ2361">
        <v>14</v>
      </c>
      <c r="AK2361">
        <v>16</v>
      </c>
      <c r="AL2361">
        <v>0</v>
      </c>
      <c r="AM2361">
        <v>0</v>
      </c>
      <c r="AN2361">
        <v>0.22800000000000001</v>
      </c>
      <c r="AO2361">
        <v>5.4</v>
      </c>
      <c r="AP2361">
        <f>(AN2361+AN$12-(1-AN2361-AN$12)/(AO2361-1))/AN$11</f>
        <v>1.313636363636364E-2</v>
      </c>
      <c r="AQ2361">
        <f>MAX(MIN(AP2361,AN$9),AN$10)</f>
        <v>1.313636363636364E-2</v>
      </c>
      <c r="AR2361">
        <f>IF(OR(AP2361&lt;0,V2361=0),0,INT(AX2360*AQ2361/100))</f>
        <v>32</v>
      </c>
      <c r="AS2361">
        <f>IF(AR2361&gt;0,1,0)</f>
        <v>1</v>
      </c>
      <c r="AT2361" s="1">
        <f>IF(V2361=1,K2361,0)*AS2361</f>
        <v>0</v>
      </c>
      <c r="AU2361" s="1">
        <f>MIN(AR2361,AN$13)*AS2361*AT2361</f>
        <v>0</v>
      </c>
      <c r="AV2361" s="1">
        <f>MIN(AR2361,AN$13)*AS2361*100</f>
        <v>2000</v>
      </c>
      <c r="AW2361" s="1">
        <f>AU2361-AV2361</f>
        <v>-2000</v>
      </c>
      <c r="AX2361" s="1">
        <f>AX2360+AW2361</f>
        <v>245940</v>
      </c>
      <c r="AY2361">
        <f>IF(AT2361=0,IF(AS2361=1,AY2360+1,AY2360),0)</f>
        <v>8</v>
      </c>
      <c r="AZ2361">
        <f t="shared" si="37"/>
        <v>0</v>
      </c>
    </row>
    <row r="2362" spans="1:52" x14ac:dyDescent="0.4">
      <c r="A2362">
        <f ca="1">RAND()</f>
        <v>8.2013516205368009E-2</v>
      </c>
      <c r="B2362">
        <v>20260627</v>
      </c>
      <c r="C2362">
        <v>2</v>
      </c>
      <c r="D2362">
        <v>12</v>
      </c>
      <c r="E2362">
        <v>2</v>
      </c>
      <c r="F2362">
        <v>5</v>
      </c>
      <c r="G2362">
        <v>24</v>
      </c>
      <c r="H2362">
        <v>1700</v>
      </c>
      <c r="I2362">
        <v>3</v>
      </c>
      <c r="J2362">
        <v>10</v>
      </c>
      <c r="K2362">
        <v>180</v>
      </c>
      <c r="L2362">
        <v>130</v>
      </c>
      <c r="M2362">
        <v>220</v>
      </c>
      <c r="N2362">
        <v>1070</v>
      </c>
      <c r="O2362">
        <v>1080</v>
      </c>
      <c r="P2362">
        <v>1540</v>
      </c>
      <c r="Q2362">
        <v>12420</v>
      </c>
      <c r="R2362">
        <v>30600</v>
      </c>
      <c r="S2362">
        <v>390</v>
      </c>
      <c r="T2362">
        <v>1290</v>
      </c>
      <c r="U2362">
        <v>7820</v>
      </c>
      <c r="V2362">
        <v>1</v>
      </c>
      <c r="W2362">
        <v>4</v>
      </c>
      <c r="X2362">
        <v>10</v>
      </c>
      <c r="Y2362">
        <v>6</v>
      </c>
      <c r="Z2362">
        <v>7</v>
      </c>
      <c r="AA2362">
        <v>9</v>
      </c>
      <c r="AB2362">
        <v>2</v>
      </c>
      <c r="AC2362">
        <v>5</v>
      </c>
      <c r="AD2362">
        <v>3</v>
      </c>
      <c r="AE2362">
        <v>8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0.45500000000000002</v>
      </c>
      <c r="AO2362">
        <v>1.8</v>
      </c>
      <c r="AP2362">
        <f>(AN2362+AN$12-(1-AN2362-AN$12)/(AO2362-1))/AN$11</f>
        <v>-5.6562499999999974E-2</v>
      </c>
      <c r="AQ2362">
        <f>MAX(MIN(AP2362,AN$9),AN$10)</f>
        <v>0</v>
      </c>
      <c r="AR2362">
        <f>IF(OR(AP2362&lt;0,V2362=0),0,INT(AX2361*AQ2362/100))</f>
        <v>0</v>
      </c>
      <c r="AS2362">
        <f>IF(AR2362&gt;0,1,0)</f>
        <v>0</v>
      </c>
      <c r="AT2362" s="1">
        <f>IF(V2362=1,K2362,0)*AS2362</f>
        <v>0</v>
      </c>
      <c r="AU2362" s="1">
        <f>MIN(AR2362,AN$13)*AS2362*AT2362</f>
        <v>0</v>
      </c>
      <c r="AV2362" s="1">
        <f>MIN(AR2362,AN$13)*AS2362*100</f>
        <v>0</v>
      </c>
      <c r="AW2362" s="1">
        <f>AU2362-AV2362</f>
        <v>0</v>
      </c>
      <c r="AX2362" s="1">
        <f>AX2361+AW2362</f>
        <v>245940</v>
      </c>
      <c r="AY2362">
        <f>IF(AT2362=0,IF(AS2362=1,AY2361+1,AY2361),0)</f>
        <v>8</v>
      </c>
      <c r="AZ2362">
        <f t="shared" si="37"/>
        <v>0</v>
      </c>
    </row>
    <row r="2363" spans="1:52" x14ac:dyDescent="0.4">
      <c r="A2363">
        <f ca="1">RAND()</f>
        <v>0.71292506341952855</v>
      </c>
      <c r="B2363">
        <v>20260627</v>
      </c>
      <c r="C2363">
        <v>2</v>
      </c>
      <c r="D2363">
        <v>11</v>
      </c>
      <c r="E2363">
        <v>2</v>
      </c>
      <c r="F2363">
        <v>999</v>
      </c>
      <c r="G2363">
        <v>17</v>
      </c>
      <c r="H2363">
        <v>1200</v>
      </c>
      <c r="I2363">
        <v>2</v>
      </c>
      <c r="J2363">
        <v>14</v>
      </c>
      <c r="K2363">
        <v>380</v>
      </c>
      <c r="L2363">
        <v>160</v>
      </c>
      <c r="M2363">
        <v>230</v>
      </c>
      <c r="N2363">
        <v>190</v>
      </c>
      <c r="O2363">
        <v>1610</v>
      </c>
      <c r="P2363">
        <v>2950</v>
      </c>
      <c r="Q2363">
        <v>2940</v>
      </c>
      <c r="R2363">
        <v>13200</v>
      </c>
      <c r="S2363">
        <v>680</v>
      </c>
      <c r="T2363">
        <v>530</v>
      </c>
      <c r="U2363">
        <v>740</v>
      </c>
      <c r="V2363">
        <v>1</v>
      </c>
      <c r="W2363">
        <v>3</v>
      </c>
      <c r="X2363">
        <v>2</v>
      </c>
      <c r="Y2363">
        <v>8</v>
      </c>
      <c r="Z2363">
        <v>12</v>
      </c>
      <c r="AA2363">
        <v>13</v>
      </c>
      <c r="AB2363">
        <v>5</v>
      </c>
      <c r="AC2363">
        <v>14</v>
      </c>
      <c r="AD2363">
        <v>9</v>
      </c>
      <c r="AE2363">
        <v>6</v>
      </c>
      <c r="AF2363">
        <v>4</v>
      </c>
      <c r="AG2363">
        <v>11</v>
      </c>
      <c r="AH2363">
        <v>10</v>
      </c>
      <c r="AI2363">
        <v>7</v>
      </c>
      <c r="AJ2363">
        <v>0</v>
      </c>
      <c r="AK2363">
        <v>0</v>
      </c>
      <c r="AL2363">
        <v>0</v>
      </c>
      <c r="AM2363">
        <v>0</v>
      </c>
      <c r="AN2363">
        <v>0.17899999999999999</v>
      </c>
      <c r="AO2363">
        <v>3.8</v>
      </c>
      <c r="AP2363">
        <f>(AN2363+AN$12-(1-AN2363-AN$12)/(AO2363-1))/AN$11</f>
        <v>-2.8553571428571428E-2</v>
      </c>
      <c r="AQ2363">
        <f>MAX(MIN(AP2363,AN$9),AN$10)</f>
        <v>0</v>
      </c>
      <c r="AR2363">
        <f>IF(OR(AP2363&lt;0,V2363=0),0,INT(AX2362*AQ2363/100))</f>
        <v>0</v>
      </c>
      <c r="AS2363">
        <f>IF(AR2363&gt;0,1,0)</f>
        <v>0</v>
      </c>
      <c r="AT2363" s="1">
        <f>IF(V2363=1,K2363,0)*AS2363</f>
        <v>0</v>
      </c>
      <c r="AU2363" s="1">
        <f>MIN(AR2363,AN$13)*AS2363*AT2363</f>
        <v>0</v>
      </c>
      <c r="AV2363" s="1">
        <f>MIN(AR2363,AN$13)*AS2363*100</f>
        <v>0</v>
      </c>
      <c r="AW2363" s="1">
        <f>AU2363-AV2363</f>
        <v>0</v>
      </c>
      <c r="AX2363" s="1">
        <f>AX2362+AW2363</f>
        <v>245940</v>
      </c>
      <c r="AY2363">
        <f>IF(AT2363=0,IF(AS2363=1,AY2362+1,AY2362),0)</f>
        <v>8</v>
      </c>
      <c r="AZ2363">
        <f t="shared" si="37"/>
        <v>0</v>
      </c>
    </row>
    <row r="2364" spans="1:52" x14ac:dyDescent="0.4">
      <c r="A2364">
        <f ca="1">RAND()</f>
        <v>0.63684812495848842</v>
      </c>
      <c r="B2364">
        <v>20260627</v>
      </c>
      <c r="C2364">
        <v>2</v>
      </c>
      <c r="D2364">
        <v>10</v>
      </c>
      <c r="E2364">
        <v>2</v>
      </c>
      <c r="F2364">
        <v>10</v>
      </c>
      <c r="G2364">
        <v>17</v>
      </c>
      <c r="H2364">
        <v>2000</v>
      </c>
      <c r="I2364">
        <v>2</v>
      </c>
      <c r="J2364">
        <v>11</v>
      </c>
      <c r="K2364">
        <v>600</v>
      </c>
      <c r="L2364">
        <v>210</v>
      </c>
      <c r="M2364">
        <v>450</v>
      </c>
      <c r="N2364">
        <v>270</v>
      </c>
      <c r="O2364">
        <v>5410</v>
      </c>
      <c r="P2364">
        <v>8650</v>
      </c>
      <c r="Q2364">
        <v>12530</v>
      </c>
      <c r="R2364">
        <v>75020</v>
      </c>
      <c r="S2364">
        <v>1590</v>
      </c>
      <c r="T2364">
        <v>970</v>
      </c>
      <c r="U2364">
        <v>1820</v>
      </c>
      <c r="V2364">
        <v>8</v>
      </c>
      <c r="W2364">
        <v>4</v>
      </c>
      <c r="X2364">
        <v>10</v>
      </c>
      <c r="Y2364">
        <v>9</v>
      </c>
      <c r="Z2364">
        <v>1</v>
      </c>
      <c r="AA2364">
        <v>5</v>
      </c>
      <c r="AB2364">
        <v>6</v>
      </c>
      <c r="AC2364">
        <v>3</v>
      </c>
      <c r="AD2364">
        <v>7</v>
      </c>
      <c r="AE2364">
        <v>2</v>
      </c>
      <c r="AF2364">
        <v>11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0</v>
      </c>
      <c r="AN2364">
        <v>0.17100000000000001</v>
      </c>
      <c r="AO2364">
        <v>3.1</v>
      </c>
      <c r="AP2364">
        <f>(AN2364+AN$12-(1-AN2364-AN$12)/(AO2364-1))/AN$11</f>
        <v>-5.5940476190476172E-2</v>
      </c>
      <c r="AQ2364">
        <f>MAX(MIN(AP2364,AN$9),AN$10)</f>
        <v>0</v>
      </c>
      <c r="AR2364">
        <f>IF(OR(AP2364&lt;0,V2364=0),0,INT(AX2363*AQ2364/100))</f>
        <v>0</v>
      </c>
      <c r="AS2364">
        <f>IF(AR2364&gt;0,1,0)</f>
        <v>0</v>
      </c>
      <c r="AT2364" s="1">
        <f>IF(V2364=1,K2364,0)*AS2364</f>
        <v>0</v>
      </c>
      <c r="AU2364" s="1">
        <f>MIN(AR2364,AN$13)*AS2364*AT2364</f>
        <v>0</v>
      </c>
      <c r="AV2364" s="1">
        <f>MIN(AR2364,AN$13)*AS2364*100</f>
        <v>0</v>
      </c>
      <c r="AW2364" s="1">
        <f>AU2364-AV2364</f>
        <v>0</v>
      </c>
      <c r="AX2364" s="1">
        <f>AX2363+AW2364</f>
        <v>245940</v>
      </c>
      <c r="AY2364">
        <f>IF(AT2364=0,IF(AS2364=1,AY2363+1,AY2363),0)</f>
        <v>8</v>
      </c>
      <c r="AZ2364">
        <f t="shared" si="37"/>
        <v>0</v>
      </c>
    </row>
    <row r="2365" spans="1:52" x14ac:dyDescent="0.4">
      <c r="A2365">
        <f ca="1">RAND()</f>
        <v>0.25828579400437857</v>
      </c>
      <c r="B2365">
        <v>20260627</v>
      </c>
      <c r="C2365">
        <v>2</v>
      </c>
      <c r="D2365">
        <v>9</v>
      </c>
      <c r="E2365">
        <v>2</v>
      </c>
      <c r="F2365">
        <v>5</v>
      </c>
      <c r="G2365">
        <v>17</v>
      </c>
      <c r="H2365">
        <v>1200</v>
      </c>
      <c r="I2365">
        <v>2</v>
      </c>
      <c r="J2365">
        <v>9</v>
      </c>
      <c r="K2365">
        <v>340</v>
      </c>
      <c r="L2365">
        <v>120</v>
      </c>
      <c r="M2365">
        <v>120</v>
      </c>
      <c r="N2365">
        <v>150</v>
      </c>
      <c r="O2365">
        <v>400</v>
      </c>
      <c r="P2365">
        <v>900</v>
      </c>
      <c r="Q2365">
        <v>1030</v>
      </c>
      <c r="R2365">
        <v>4190</v>
      </c>
      <c r="S2365">
        <v>200</v>
      </c>
      <c r="T2365">
        <v>400</v>
      </c>
      <c r="U2365">
        <v>400</v>
      </c>
      <c r="V2365">
        <v>8</v>
      </c>
      <c r="W2365">
        <v>2</v>
      </c>
      <c r="X2365">
        <v>3</v>
      </c>
      <c r="Y2365">
        <v>1</v>
      </c>
      <c r="Z2365">
        <v>4</v>
      </c>
      <c r="AA2365">
        <v>5</v>
      </c>
      <c r="AB2365">
        <v>9</v>
      </c>
      <c r="AC2365">
        <v>6</v>
      </c>
      <c r="AD2365">
        <v>7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0.246</v>
      </c>
      <c r="AO2365">
        <v>7.5</v>
      </c>
      <c r="AP2365">
        <f>(AN2365+AN$12-(1-AN2365-AN$12)/(AO2365-1))/AN$11</f>
        <v>3.2500000000000001E-2</v>
      </c>
      <c r="AQ2365">
        <f>MAX(MIN(AP2365,AN$9),AN$10)</f>
        <v>0.03</v>
      </c>
      <c r="AR2365">
        <f>IF(OR(AP2365&lt;0,V2365=0),0,INT(AX2364*AQ2365/100))</f>
        <v>73</v>
      </c>
      <c r="AS2365">
        <f>IF(AR2365&gt;0,1,0)</f>
        <v>1</v>
      </c>
      <c r="AT2365" s="1">
        <f>IF(V2365=1,K2365,0)*AS2365</f>
        <v>0</v>
      </c>
      <c r="AU2365" s="1">
        <f>MIN(AR2365,AN$13)*AS2365*AT2365</f>
        <v>0</v>
      </c>
      <c r="AV2365" s="1">
        <f>MIN(AR2365,AN$13)*AS2365*100</f>
        <v>2000</v>
      </c>
      <c r="AW2365" s="1">
        <f>AU2365-AV2365</f>
        <v>-2000</v>
      </c>
      <c r="AX2365" s="1">
        <f>AX2364+AW2365</f>
        <v>243940</v>
      </c>
      <c r="AY2365">
        <f>IF(AT2365=0,IF(AS2365=1,AY2364+1,AY2364),0)</f>
        <v>9</v>
      </c>
      <c r="AZ2365">
        <f t="shared" si="37"/>
        <v>0</v>
      </c>
    </row>
    <row r="2366" spans="1:52" x14ac:dyDescent="0.4">
      <c r="A2366">
        <f ca="1">RAND()</f>
        <v>0.83239926164472655</v>
      </c>
      <c r="B2366">
        <v>20260627</v>
      </c>
      <c r="C2366">
        <v>2</v>
      </c>
      <c r="D2366">
        <v>8</v>
      </c>
      <c r="E2366">
        <v>2</v>
      </c>
      <c r="F2366">
        <v>5</v>
      </c>
      <c r="G2366">
        <v>24</v>
      </c>
      <c r="H2366">
        <v>1000</v>
      </c>
      <c r="I2366">
        <v>3</v>
      </c>
      <c r="J2366">
        <v>11</v>
      </c>
      <c r="K2366">
        <v>240</v>
      </c>
      <c r="L2366">
        <v>140</v>
      </c>
      <c r="M2366">
        <v>270</v>
      </c>
      <c r="N2366">
        <v>220</v>
      </c>
      <c r="O2366">
        <v>1420</v>
      </c>
      <c r="P2366">
        <v>1920</v>
      </c>
      <c r="Q2366">
        <v>2360</v>
      </c>
      <c r="R2366">
        <v>8880</v>
      </c>
      <c r="S2366">
        <v>500</v>
      </c>
      <c r="T2366">
        <v>440</v>
      </c>
      <c r="U2366">
        <v>750</v>
      </c>
      <c r="V2366">
        <v>1</v>
      </c>
      <c r="W2366">
        <v>5</v>
      </c>
      <c r="X2366">
        <v>8</v>
      </c>
      <c r="Y2366">
        <v>3</v>
      </c>
      <c r="Z2366">
        <v>4</v>
      </c>
      <c r="AA2366">
        <v>6</v>
      </c>
      <c r="AB2366">
        <v>9</v>
      </c>
      <c r="AC2366">
        <v>2</v>
      </c>
      <c r="AD2366">
        <v>7</v>
      </c>
      <c r="AE2366">
        <v>10</v>
      </c>
      <c r="AF2366">
        <v>11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0.33300000000000002</v>
      </c>
      <c r="AO2366">
        <v>2.4</v>
      </c>
      <c r="AP2366">
        <f>(AN2366+AN$12-(1-AN2366-AN$12)/(AO2366-1))/AN$11</f>
        <v>-3.5857142857142865E-2</v>
      </c>
      <c r="AQ2366">
        <f>MAX(MIN(AP2366,AN$9),AN$10)</f>
        <v>0</v>
      </c>
      <c r="AR2366">
        <f>IF(OR(AP2366&lt;0,V2366=0),0,INT(AX2365*AQ2366/100))</f>
        <v>0</v>
      </c>
      <c r="AS2366">
        <f>IF(AR2366&gt;0,1,0)</f>
        <v>0</v>
      </c>
      <c r="AT2366" s="1">
        <f>IF(V2366=1,K2366,0)*AS2366</f>
        <v>0</v>
      </c>
      <c r="AU2366" s="1">
        <f>MIN(AR2366,AN$13)*AS2366*AT2366</f>
        <v>0</v>
      </c>
      <c r="AV2366" s="1">
        <f>MIN(AR2366,AN$13)*AS2366*100</f>
        <v>0</v>
      </c>
      <c r="AW2366" s="1">
        <f>AU2366-AV2366</f>
        <v>0</v>
      </c>
      <c r="AX2366" s="1">
        <f>AX2365+AW2366</f>
        <v>243940</v>
      </c>
      <c r="AY2366">
        <f>IF(AT2366=0,IF(AS2366=1,AY2365+1,AY2365),0)</f>
        <v>9</v>
      </c>
      <c r="AZ2366">
        <f t="shared" si="37"/>
        <v>0</v>
      </c>
    </row>
    <row r="2367" spans="1:52" x14ac:dyDescent="0.4">
      <c r="A2367">
        <f ca="1">RAND()</f>
        <v>0.72207681021843662</v>
      </c>
      <c r="B2367">
        <v>20260627</v>
      </c>
      <c r="C2367">
        <v>2</v>
      </c>
      <c r="D2367">
        <v>7</v>
      </c>
      <c r="E2367">
        <v>2</v>
      </c>
      <c r="F2367">
        <v>5</v>
      </c>
      <c r="G2367">
        <v>17</v>
      </c>
      <c r="H2367">
        <v>2000</v>
      </c>
      <c r="I2367">
        <v>2</v>
      </c>
      <c r="J2367">
        <v>11</v>
      </c>
      <c r="K2367">
        <v>270</v>
      </c>
      <c r="L2367">
        <v>130</v>
      </c>
      <c r="M2367">
        <v>320</v>
      </c>
      <c r="N2367">
        <v>350</v>
      </c>
      <c r="O2367">
        <v>2030</v>
      </c>
      <c r="P2367">
        <v>2590</v>
      </c>
      <c r="Q2367">
        <v>14310</v>
      </c>
      <c r="R2367">
        <v>46620</v>
      </c>
      <c r="S2367">
        <v>650</v>
      </c>
      <c r="T2367">
        <v>1330</v>
      </c>
      <c r="U2367">
        <v>2510</v>
      </c>
      <c r="V2367">
        <v>5</v>
      </c>
      <c r="W2367">
        <v>1</v>
      </c>
      <c r="X2367">
        <v>7</v>
      </c>
      <c r="Y2367">
        <v>9</v>
      </c>
      <c r="Z2367">
        <v>3</v>
      </c>
      <c r="AA2367">
        <v>4</v>
      </c>
      <c r="AB2367">
        <v>11</v>
      </c>
      <c r="AC2367">
        <v>2</v>
      </c>
      <c r="AD2367">
        <v>8</v>
      </c>
      <c r="AE2367">
        <v>6</v>
      </c>
      <c r="AF2367">
        <v>10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0.24399999999999999</v>
      </c>
      <c r="AO2367">
        <v>2.2999999999999998</v>
      </c>
      <c r="AP2367">
        <f>(AN2367+AN$12-(1-AN2367-AN$12)/(AO2367-1))/AN$11</f>
        <v>-8.4384615384615419E-2</v>
      </c>
      <c r="AQ2367">
        <f>MAX(MIN(AP2367,AN$9),AN$10)</f>
        <v>0</v>
      </c>
      <c r="AR2367">
        <f>IF(OR(AP2367&lt;0,V2367=0),0,INT(AX2366*AQ2367/100))</f>
        <v>0</v>
      </c>
      <c r="AS2367">
        <f>IF(AR2367&gt;0,1,0)</f>
        <v>0</v>
      </c>
      <c r="AT2367" s="1">
        <f>IF(V2367=1,K2367,0)*AS2367</f>
        <v>0</v>
      </c>
      <c r="AU2367" s="1">
        <f>MIN(AR2367,AN$13)*AS2367*AT2367</f>
        <v>0</v>
      </c>
      <c r="AV2367" s="1">
        <f>MIN(AR2367,AN$13)*AS2367*100</f>
        <v>0</v>
      </c>
      <c r="AW2367" s="1">
        <f>AU2367-AV2367</f>
        <v>0</v>
      </c>
      <c r="AX2367" s="1">
        <f>AX2366+AW2367</f>
        <v>243940</v>
      </c>
      <c r="AY2367">
        <f>IF(AT2367=0,IF(AS2367=1,AY2366+1,AY2366),0)</f>
        <v>9</v>
      </c>
      <c r="AZ2367">
        <f t="shared" si="37"/>
        <v>0</v>
      </c>
    </row>
    <row r="2368" spans="1:52" x14ac:dyDescent="0.4">
      <c r="A2368">
        <f ca="1">RAND()</f>
        <v>0.57031200107793412</v>
      </c>
      <c r="B2368">
        <v>20260627</v>
      </c>
      <c r="C2368">
        <v>2</v>
      </c>
      <c r="D2368">
        <v>6</v>
      </c>
      <c r="E2368">
        <v>1</v>
      </c>
      <c r="F2368">
        <v>703</v>
      </c>
      <c r="G2368">
        <v>24</v>
      </c>
      <c r="H2368">
        <v>1700</v>
      </c>
      <c r="I2368">
        <v>3</v>
      </c>
      <c r="J2368">
        <v>11</v>
      </c>
      <c r="K2368">
        <v>200</v>
      </c>
      <c r="L2368">
        <v>170</v>
      </c>
      <c r="M2368">
        <v>330</v>
      </c>
      <c r="N2368">
        <v>970</v>
      </c>
      <c r="O2368">
        <v>1010</v>
      </c>
      <c r="P2368">
        <v>1440</v>
      </c>
      <c r="Q2368">
        <v>5660</v>
      </c>
      <c r="R2368">
        <v>14820</v>
      </c>
      <c r="S2368">
        <v>460</v>
      </c>
      <c r="T2368">
        <v>910</v>
      </c>
      <c r="U2368">
        <v>3050</v>
      </c>
      <c r="V2368">
        <v>1</v>
      </c>
      <c r="W2368">
        <v>2</v>
      </c>
      <c r="X2368">
        <v>4</v>
      </c>
      <c r="Y2368">
        <v>6</v>
      </c>
      <c r="Z2368">
        <v>7</v>
      </c>
      <c r="AA2368">
        <v>5</v>
      </c>
      <c r="AB2368">
        <v>11</v>
      </c>
      <c r="AC2368">
        <v>10</v>
      </c>
      <c r="AD2368">
        <v>8</v>
      </c>
      <c r="AE2368">
        <v>3</v>
      </c>
      <c r="AF2368">
        <v>9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0.22</v>
      </c>
      <c r="AO2368">
        <v>2</v>
      </c>
      <c r="AP2368">
        <f>(AN2368+AN$12-(1-AN2368-AN$12)/(AO2368-1))/AN$11</f>
        <v>-0.14000000000000001</v>
      </c>
      <c r="AQ2368">
        <f>MAX(MIN(AP2368,AN$9),AN$10)</f>
        <v>0</v>
      </c>
      <c r="AR2368">
        <f>IF(OR(AP2368&lt;0,V2368=0),0,INT(AX2367*AQ2368/100))</f>
        <v>0</v>
      </c>
      <c r="AS2368">
        <f>IF(AR2368&gt;0,1,0)</f>
        <v>0</v>
      </c>
      <c r="AT2368" s="1">
        <f>IF(V2368=1,K2368,0)*AS2368</f>
        <v>0</v>
      </c>
      <c r="AU2368" s="1">
        <f>MIN(AR2368,AN$13)*AS2368*AT2368</f>
        <v>0</v>
      </c>
      <c r="AV2368" s="1">
        <f>MIN(AR2368,AN$13)*AS2368*100</f>
        <v>0</v>
      </c>
      <c r="AW2368" s="1">
        <f>AU2368-AV2368</f>
        <v>0</v>
      </c>
      <c r="AX2368" s="1">
        <f>AX2367+AW2368</f>
        <v>243940</v>
      </c>
      <c r="AY2368">
        <f>IF(AT2368=0,IF(AS2368=1,AY2367+1,AY2367),0)</f>
        <v>9</v>
      </c>
      <c r="AZ2368">
        <f t="shared" si="37"/>
        <v>0</v>
      </c>
    </row>
    <row r="2369" spans="1:52" x14ac:dyDescent="0.4">
      <c r="A2369">
        <f ca="1">RAND()</f>
        <v>4.8237243117138728E-2</v>
      </c>
      <c r="B2369">
        <v>20260627</v>
      </c>
      <c r="C2369">
        <v>2</v>
      </c>
      <c r="D2369">
        <v>4</v>
      </c>
      <c r="E2369">
        <v>1</v>
      </c>
      <c r="F2369">
        <v>703</v>
      </c>
      <c r="G2369">
        <v>17</v>
      </c>
      <c r="H2369">
        <v>1800</v>
      </c>
      <c r="I2369">
        <v>2</v>
      </c>
      <c r="J2369">
        <v>16</v>
      </c>
      <c r="K2369">
        <v>580</v>
      </c>
      <c r="L2369">
        <v>190</v>
      </c>
      <c r="M2369">
        <v>1640</v>
      </c>
      <c r="N2369">
        <v>260</v>
      </c>
      <c r="O2369">
        <v>37970</v>
      </c>
      <c r="P2369">
        <v>44350</v>
      </c>
      <c r="Q2369">
        <v>114180</v>
      </c>
      <c r="R2369">
        <v>861950</v>
      </c>
      <c r="S2369">
        <v>7390</v>
      </c>
      <c r="T2369">
        <v>1330</v>
      </c>
      <c r="U2369">
        <v>10230</v>
      </c>
      <c r="V2369">
        <v>11</v>
      </c>
      <c r="W2369">
        <v>9</v>
      </c>
      <c r="X2369">
        <v>7</v>
      </c>
      <c r="Y2369">
        <v>5</v>
      </c>
      <c r="Z2369">
        <v>1</v>
      </c>
      <c r="AA2369">
        <v>3</v>
      </c>
      <c r="AB2369">
        <v>16</v>
      </c>
      <c r="AC2369">
        <v>4</v>
      </c>
      <c r="AD2369">
        <v>13</v>
      </c>
      <c r="AE2369">
        <v>14</v>
      </c>
      <c r="AF2369">
        <v>15</v>
      </c>
      <c r="AG2369">
        <v>6</v>
      </c>
      <c r="AH2369">
        <v>8</v>
      </c>
      <c r="AI2369">
        <v>10</v>
      </c>
      <c r="AJ2369">
        <v>2</v>
      </c>
      <c r="AK2369">
        <v>12</v>
      </c>
      <c r="AL2369">
        <v>0</v>
      </c>
      <c r="AM2369">
        <v>0</v>
      </c>
      <c r="AN2369">
        <v>0.13100000000000001</v>
      </c>
      <c r="AO2369">
        <v>9.1</v>
      </c>
      <c r="AP2369">
        <f>(AN2369+AN$12-(1-AN2369-AN$12)/(AO2369-1))/AN$11</f>
        <v>5.9290123456790141E-3</v>
      </c>
      <c r="AQ2369">
        <f>MAX(MIN(AP2369,AN$9),AN$10)</f>
        <v>5.9290123456790141E-3</v>
      </c>
      <c r="AR2369">
        <f>IF(OR(AP2369&lt;0,V2369=0),0,INT(AX2368*AQ2369/100))</f>
        <v>14</v>
      </c>
      <c r="AS2369">
        <f>IF(AR2369&gt;0,1,0)</f>
        <v>1</v>
      </c>
      <c r="AT2369" s="1">
        <f>IF(V2369=1,K2369,0)*AS2369</f>
        <v>0</v>
      </c>
      <c r="AU2369" s="1">
        <f>MIN(AR2369,AN$13)*AS2369*AT2369</f>
        <v>0</v>
      </c>
      <c r="AV2369" s="1">
        <f>MIN(AR2369,AN$13)*AS2369*100</f>
        <v>1400</v>
      </c>
      <c r="AW2369" s="1">
        <f>AU2369-AV2369</f>
        <v>-1400</v>
      </c>
      <c r="AX2369" s="1">
        <f>AX2368+AW2369</f>
        <v>242540</v>
      </c>
      <c r="AY2369">
        <f>IF(AT2369=0,IF(AS2369=1,AY2368+1,AY2368),0)</f>
        <v>10</v>
      </c>
      <c r="AZ2369">
        <f t="shared" ref="AZ2369:AZ2432" si="38">IF(AU2369&gt;0,AV2369,0)</f>
        <v>0</v>
      </c>
    </row>
    <row r="2370" spans="1:52" x14ac:dyDescent="0.4">
      <c r="A2370">
        <f ca="1">RAND()</f>
        <v>3.4935298396522207E-2</v>
      </c>
      <c r="B2370">
        <v>20260627</v>
      </c>
      <c r="C2370">
        <v>2</v>
      </c>
      <c r="D2370">
        <v>3</v>
      </c>
      <c r="E2370">
        <v>1</v>
      </c>
      <c r="F2370">
        <v>703</v>
      </c>
      <c r="G2370">
        <v>24</v>
      </c>
      <c r="H2370">
        <v>1700</v>
      </c>
      <c r="I2370">
        <v>4</v>
      </c>
      <c r="J2370">
        <v>12</v>
      </c>
      <c r="K2370">
        <v>110</v>
      </c>
      <c r="L2370">
        <v>110</v>
      </c>
      <c r="M2370">
        <v>520</v>
      </c>
      <c r="N2370">
        <v>380</v>
      </c>
      <c r="O2370">
        <v>1440</v>
      </c>
      <c r="P2370">
        <v>1820</v>
      </c>
      <c r="Q2370">
        <v>9750</v>
      </c>
      <c r="R2370">
        <v>20140</v>
      </c>
      <c r="S2370">
        <v>650</v>
      </c>
      <c r="T2370">
        <v>640</v>
      </c>
      <c r="U2370">
        <v>6020</v>
      </c>
      <c r="V2370">
        <v>1</v>
      </c>
      <c r="W2370">
        <v>5</v>
      </c>
      <c r="X2370">
        <v>12</v>
      </c>
      <c r="Y2370">
        <v>7</v>
      </c>
      <c r="Z2370">
        <v>10</v>
      </c>
      <c r="AA2370">
        <v>6</v>
      </c>
      <c r="AB2370">
        <v>2</v>
      </c>
      <c r="AC2370">
        <v>9</v>
      </c>
      <c r="AD2370">
        <v>4</v>
      </c>
      <c r="AE2370">
        <v>8</v>
      </c>
      <c r="AF2370">
        <v>3</v>
      </c>
      <c r="AG2370">
        <v>11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0</v>
      </c>
      <c r="AN2370">
        <v>0.52200000000000002</v>
      </c>
      <c r="AO2370">
        <v>1.1000000000000001</v>
      </c>
      <c r="AP2370">
        <f>(AN2370+AN$12-(1-AN2370-AN$12)/(AO2370-1))/AN$11</f>
        <v>-1.0644999999999989</v>
      </c>
      <c r="AQ2370">
        <f>MAX(MIN(AP2370,AN$9),AN$10)</f>
        <v>0</v>
      </c>
      <c r="AR2370">
        <f>IF(OR(AP2370&lt;0,V2370=0),0,INT(AX2369*AQ2370/100))</f>
        <v>0</v>
      </c>
      <c r="AS2370">
        <f>IF(AR2370&gt;0,1,0)</f>
        <v>0</v>
      </c>
      <c r="AT2370" s="1">
        <f>IF(V2370=1,K2370,0)*AS2370</f>
        <v>0</v>
      </c>
      <c r="AU2370" s="1">
        <f>MIN(AR2370,AN$13)*AS2370*AT2370</f>
        <v>0</v>
      </c>
      <c r="AV2370" s="1">
        <f>MIN(AR2370,AN$13)*AS2370*100</f>
        <v>0</v>
      </c>
      <c r="AW2370" s="1">
        <f>AU2370-AV2370</f>
        <v>0</v>
      </c>
      <c r="AX2370" s="1">
        <f>AX2369+AW2370</f>
        <v>242540</v>
      </c>
      <c r="AY2370">
        <f>IF(AT2370=0,IF(AS2370=1,AY2369+1,AY2369),0)</f>
        <v>10</v>
      </c>
      <c r="AZ2370">
        <f t="shared" si="38"/>
        <v>0</v>
      </c>
    </row>
    <row r="2371" spans="1:52" x14ac:dyDescent="0.4">
      <c r="A2371">
        <f ca="1">RAND()</f>
        <v>6.9289063702374643E-2</v>
      </c>
      <c r="B2371">
        <v>20260627</v>
      </c>
      <c r="C2371">
        <v>2</v>
      </c>
      <c r="D2371">
        <v>2</v>
      </c>
      <c r="E2371">
        <v>1</v>
      </c>
      <c r="F2371">
        <v>703</v>
      </c>
      <c r="G2371">
        <v>24</v>
      </c>
      <c r="H2371">
        <v>1000</v>
      </c>
      <c r="I2371">
        <v>4</v>
      </c>
      <c r="J2371">
        <v>12</v>
      </c>
      <c r="K2371">
        <v>310</v>
      </c>
      <c r="L2371">
        <v>130</v>
      </c>
      <c r="M2371">
        <v>130</v>
      </c>
      <c r="N2371">
        <v>160</v>
      </c>
      <c r="O2371">
        <v>690</v>
      </c>
      <c r="P2371">
        <v>1200</v>
      </c>
      <c r="Q2371">
        <v>1310</v>
      </c>
      <c r="R2371">
        <v>5270</v>
      </c>
      <c r="S2371">
        <v>280</v>
      </c>
      <c r="T2371">
        <v>370</v>
      </c>
      <c r="U2371">
        <v>440</v>
      </c>
      <c r="V2371">
        <v>11</v>
      </c>
      <c r="W2371">
        <v>1</v>
      </c>
      <c r="X2371">
        <v>2</v>
      </c>
      <c r="Y2371">
        <v>6</v>
      </c>
      <c r="Z2371">
        <v>10</v>
      </c>
      <c r="AA2371">
        <v>9</v>
      </c>
      <c r="AB2371">
        <v>3</v>
      </c>
      <c r="AC2371">
        <v>8</v>
      </c>
      <c r="AD2371">
        <v>7</v>
      </c>
      <c r="AE2371">
        <v>12</v>
      </c>
      <c r="AF2371">
        <v>5</v>
      </c>
      <c r="AG2371">
        <v>4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0.188</v>
      </c>
      <c r="AO2371">
        <v>6.8</v>
      </c>
      <c r="AP2371">
        <f>(AN2371+AN$12-(1-AN2371-AN$12)/(AO2371-1))/AN$11</f>
        <v>1.1999999999999997E-2</v>
      </c>
      <c r="AQ2371">
        <f>MAX(MIN(AP2371,AN$9),AN$10)</f>
        <v>1.1999999999999997E-2</v>
      </c>
      <c r="AR2371">
        <f>IF(OR(AP2371&lt;0,V2371=0),0,INT(AX2370*AQ2371/100))</f>
        <v>29</v>
      </c>
      <c r="AS2371">
        <f>IF(AR2371&gt;0,1,0)</f>
        <v>1</v>
      </c>
      <c r="AT2371" s="1">
        <f>IF(V2371=1,K2371,0)*AS2371</f>
        <v>0</v>
      </c>
      <c r="AU2371" s="1">
        <f>MIN(AR2371,AN$13)*AS2371*AT2371</f>
        <v>0</v>
      </c>
      <c r="AV2371" s="1">
        <f>MIN(AR2371,AN$13)*AS2371*100</f>
        <v>2000</v>
      </c>
      <c r="AW2371" s="1">
        <f>AU2371-AV2371</f>
        <v>-2000</v>
      </c>
      <c r="AX2371" s="1">
        <f>AX2370+AW2371</f>
        <v>240540</v>
      </c>
      <c r="AY2371">
        <f>IF(AT2371=0,IF(AS2371=1,AY2370+1,AY2370),0)</f>
        <v>11</v>
      </c>
      <c r="AZ2371">
        <f t="shared" si="38"/>
        <v>0</v>
      </c>
    </row>
    <row r="2372" spans="1:52" x14ac:dyDescent="0.4">
      <c r="A2372">
        <f ca="1">RAND()</f>
        <v>0.59353297210843792</v>
      </c>
      <c r="B2372">
        <v>20260627</v>
      </c>
      <c r="C2372">
        <v>2</v>
      </c>
      <c r="D2372">
        <v>1</v>
      </c>
      <c r="E2372">
        <v>1</v>
      </c>
      <c r="F2372">
        <v>703</v>
      </c>
      <c r="G2372">
        <v>17</v>
      </c>
      <c r="H2372">
        <v>1200</v>
      </c>
      <c r="I2372">
        <v>3</v>
      </c>
      <c r="J2372">
        <v>16</v>
      </c>
      <c r="K2372">
        <v>500</v>
      </c>
      <c r="L2372">
        <v>140</v>
      </c>
      <c r="M2372">
        <v>190</v>
      </c>
      <c r="N2372">
        <v>120</v>
      </c>
      <c r="O2372">
        <v>1740</v>
      </c>
      <c r="P2372">
        <v>3270</v>
      </c>
      <c r="Q2372">
        <v>1330</v>
      </c>
      <c r="R2372">
        <v>8720</v>
      </c>
      <c r="S2372">
        <v>590</v>
      </c>
      <c r="T2372">
        <v>300</v>
      </c>
      <c r="U2372">
        <v>410</v>
      </c>
      <c r="V2372">
        <v>6</v>
      </c>
      <c r="W2372">
        <v>3</v>
      </c>
      <c r="X2372">
        <v>14</v>
      </c>
      <c r="Y2372">
        <v>5</v>
      </c>
      <c r="Z2372">
        <v>2</v>
      </c>
      <c r="AA2372">
        <v>1</v>
      </c>
      <c r="AB2372">
        <v>9</v>
      </c>
      <c r="AC2372">
        <v>10</v>
      </c>
      <c r="AD2372">
        <v>11</v>
      </c>
      <c r="AE2372">
        <v>16</v>
      </c>
      <c r="AF2372">
        <v>12</v>
      </c>
      <c r="AG2372">
        <v>4</v>
      </c>
      <c r="AH2372">
        <v>8</v>
      </c>
      <c r="AI2372">
        <v>15</v>
      </c>
      <c r="AJ2372">
        <v>7</v>
      </c>
      <c r="AK2372">
        <v>13</v>
      </c>
      <c r="AL2372">
        <v>0</v>
      </c>
      <c r="AM2372">
        <v>0</v>
      </c>
      <c r="AN2372">
        <v>0.13400000000000001</v>
      </c>
      <c r="AO2372">
        <v>15.7</v>
      </c>
      <c r="AP2372">
        <f>(AN2372+AN$12-(1-AN2372-AN$12)/(AO2372-1))/AN$11</f>
        <v>1.8772108843537416E-2</v>
      </c>
      <c r="AQ2372">
        <f>MAX(MIN(AP2372,AN$9),AN$10)</f>
        <v>1.8772108843537416E-2</v>
      </c>
      <c r="AR2372">
        <f>IF(OR(AP2372&lt;0,V2372=0),0,INT(AX2371*AQ2372/100))</f>
        <v>45</v>
      </c>
      <c r="AS2372">
        <f>IF(AR2372&gt;0,1,0)</f>
        <v>1</v>
      </c>
      <c r="AT2372" s="1">
        <f>IF(V2372=1,K2372,0)*AS2372</f>
        <v>0</v>
      </c>
      <c r="AU2372" s="1">
        <f>MIN(AR2372,AN$13)*AS2372*AT2372</f>
        <v>0</v>
      </c>
      <c r="AV2372" s="1">
        <f>MIN(AR2372,AN$13)*AS2372*100</f>
        <v>2000</v>
      </c>
      <c r="AW2372" s="1">
        <f>AU2372-AV2372</f>
        <v>-2000</v>
      </c>
      <c r="AX2372" s="1">
        <f>AX2371+AW2372</f>
        <v>238540</v>
      </c>
      <c r="AY2372">
        <f>IF(AT2372=0,IF(AS2372=1,AY2371+1,AY2371),0)</f>
        <v>12</v>
      </c>
      <c r="AZ2372">
        <f t="shared" si="38"/>
        <v>0</v>
      </c>
    </row>
    <row r="2373" spans="1:52" x14ac:dyDescent="0.4">
      <c r="A2373">
        <f ca="1">RAND()</f>
        <v>7.9464759915518157E-2</v>
      </c>
      <c r="B2373">
        <v>20260628</v>
      </c>
      <c r="C2373">
        <v>3</v>
      </c>
      <c r="D2373">
        <v>12</v>
      </c>
      <c r="E2373">
        <v>2</v>
      </c>
      <c r="F2373">
        <v>5</v>
      </c>
      <c r="G2373">
        <v>24</v>
      </c>
      <c r="H2373">
        <v>1150</v>
      </c>
      <c r="I2373">
        <v>1</v>
      </c>
      <c r="J2373">
        <v>14</v>
      </c>
      <c r="K2373">
        <v>1120</v>
      </c>
      <c r="L2373">
        <v>330</v>
      </c>
      <c r="M2373">
        <v>180</v>
      </c>
      <c r="N2373">
        <v>270</v>
      </c>
      <c r="O2373">
        <v>2790</v>
      </c>
      <c r="P2373">
        <v>6200</v>
      </c>
      <c r="Q2373">
        <v>8890</v>
      </c>
      <c r="R2373">
        <v>59730</v>
      </c>
      <c r="S2373">
        <v>1120</v>
      </c>
      <c r="T2373">
        <v>1880</v>
      </c>
      <c r="U2373">
        <v>830</v>
      </c>
      <c r="V2373">
        <v>2</v>
      </c>
      <c r="W2373">
        <v>9</v>
      </c>
      <c r="X2373">
        <v>4</v>
      </c>
      <c r="Y2373">
        <v>3</v>
      </c>
      <c r="Z2373">
        <v>8</v>
      </c>
      <c r="AA2373">
        <v>5</v>
      </c>
      <c r="AB2373">
        <v>1</v>
      </c>
      <c r="AC2373">
        <v>12</v>
      </c>
      <c r="AD2373">
        <v>10</v>
      </c>
      <c r="AE2373">
        <v>11</v>
      </c>
      <c r="AF2373">
        <v>7</v>
      </c>
      <c r="AG2373">
        <v>6</v>
      </c>
      <c r="AH2373">
        <v>13</v>
      </c>
      <c r="AI2373">
        <v>14</v>
      </c>
      <c r="AJ2373">
        <v>0</v>
      </c>
      <c r="AK2373">
        <v>0</v>
      </c>
      <c r="AL2373">
        <v>0</v>
      </c>
      <c r="AM2373">
        <v>0</v>
      </c>
      <c r="AN2373">
        <v>0.219</v>
      </c>
      <c r="AO2373">
        <v>4.4000000000000004</v>
      </c>
      <c r="AP2373">
        <f>(AN2373+AN$12-(1-AN2373-AN$12)/(AO2373-1))/AN$11</f>
        <v>-2.6764705882352871E-3</v>
      </c>
      <c r="AQ2373">
        <f>MAX(MIN(AP2373,AN$9),AN$10)</f>
        <v>0</v>
      </c>
      <c r="AR2373">
        <f>IF(OR(AP2373&lt;0,V2373=0),0,INT(AX2372*AQ2373/100))</f>
        <v>0</v>
      </c>
      <c r="AS2373">
        <f>IF(AR2373&gt;0,1,0)</f>
        <v>0</v>
      </c>
      <c r="AT2373" s="1">
        <f>IF(V2373=1,K2373,0)*AS2373</f>
        <v>0</v>
      </c>
      <c r="AU2373" s="1">
        <f>MIN(AR2373,AN$13)*AS2373*AT2373</f>
        <v>0</v>
      </c>
      <c r="AV2373" s="1">
        <f>MIN(AR2373,AN$13)*AS2373*100</f>
        <v>0</v>
      </c>
      <c r="AW2373" s="1">
        <f>AU2373-AV2373</f>
        <v>0</v>
      </c>
      <c r="AX2373" s="1">
        <f>AX2372+AW2373</f>
        <v>238540</v>
      </c>
      <c r="AY2373">
        <f>IF(AT2373=0,IF(AS2373=1,AY2372+1,AY2372),0)</f>
        <v>12</v>
      </c>
      <c r="AZ2373">
        <f t="shared" si="38"/>
        <v>0</v>
      </c>
    </row>
    <row r="2374" spans="1:52" x14ac:dyDescent="0.4">
      <c r="A2374">
        <f ca="1">RAND()</f>
        <v>5.9411526318909114E-2</v>
      </c>
      <c r="B2374">
        <v>20260628</v>
      </c>
      <c r="C2374">
        <v>2</v>
      </c>
      <c r="D2374">
        <v>11</v>
      </c>
      <c r="E2374">
        <v>2</v>
      </c>
      <c r="F2374">
        <v>999</v>
      </c>
      <c r="G2374">
        <v>17</v>
      </c>
      <c r="H2374">
        <v>2000</v>
      </c>
      <c r="I2374">
        <v>1</v>
      </c>
      <c r="J2374">
        <v>15</v>
      </c>
      <c r="K2374">
        <v>1400</v>
      </c>
      <c r="L2374">
        <v>540</v>
      </c>
      <c r="M2374">
        <v>410</v>
      </c>
      <c r="N2374">
        <v>540</v>
      </c>
      <c r="O2374">
        <v>12080</v>
      </c>
      <c r="P2374">
        <v>20220</v>
      </c>
      <c r="Q2374">
        <v>45780</v>
      </c>
      <c r="R2374">
        <v>326840</v>
      </c>
      <c r="S2374">
        <v>3420</v>
      </c>
      <c r="T2374">
        <v>4060</v>
      </c>
      <c r="U2374">
        <v>2240</v>
      </c>
      <c r="V2374">
        <v>6</v>
      </c>
      <c r="W2374">
        <v>9</v>
      </c>
      <c r="X2374">
        <v>11</v>
      </c>
      <c r="Y2374">
        <v>5</v>
      </c>
      <c r="Z2374">
        <v>4</v>
      </c>
      <c r="AA2374">
        <v>13</v>
      </c>
      <c r="AB2374">
        <v>15</v>
      </c>
      <c r="AC2374">
        <v>2</v>
      </c>
      <c r="AD2374">
        <v>14</v>
      </c>
      <c r="AE2374">
        <v>7</v>
      </c>
      <c r="AF2374">
        <v>8</v>
      </c>
      <c r="AG2374">
        <v>10</v>
      </c>
      <c r="AH2374">
        <v>3</v>
      </c>
      <c r="AI2374">
        <v>12</v>
      </c>
      <c r="AJ2374">
        <v>1</v>
      </c>
      <c r="AK2374">
        <v>0</v>
      </c>
      <c r="AL2374">
        <v>0</v>
      </c>
      <c r="AM2374">
        <v>0</v>
      </c>
      <c r="AN2374">
        <v>0.2</v>
      </c>
      <c r="AO2374">
        <v>6.1</v>
      </c>
      <c r="AP2374">
        <f>(AN2374+AN$12-(1-AN2374-AN$12)/(AO2374-1))/AN$11</f>
        <v>1.0784313725490192E-2</v>
      </c>
      <c r="AQ2374">
        <f>MAX(MIN(AP2374,AN$9),AN$10)</f>
        <v>1.0784313725490192E-2</v>
      </c>
      <c r="AR2374">
        <f>IF(OR(AP2374&lt;0,V2374=0),0,INT(AX2373*AQ2374/100))</f>
        <v>25</v>
      </c>
      <c r="AS2374">
        <f>IF(AR2374&gt;0,1,0)</f>
        <v>1</v>
      </c>
      <c r="AT2374" s="1">
        <f>IF(V2374=1,K2374,0)*AS2374</f>
        <v>0</v>
      </c>
      <c r="AU2374" s="1">
        <f>MIN(AR2374,AN$13)*AS2374*AT2374</f>
        <v>0</v>
      </c>
      <c r="AV2374" s="1">
        <f>MIN(AR2374,AN$13)*AS2374*100</f>
        <v>2000</v>
      </c>
      <c r="AW2374" s="1">
        <f>AU2374-AV2374</f>
        <v>-2000</v>
      </c>
      <c r="AX2374" s="1">
        <f>AX2373+AW2374</f>
        <v>236540</v>
      </c>
      <c r="AY2374">
        <f>IF(AT2374=0,IF(AS2374=1,AY2373+1,AY2373),0)</f>
        <v>13</v>
      </c>
      <c r="AZ2374">
        <f t="shared" si="38"/>
        <v>0</v>
      </c>
    </row>
    <row r="2375" spans="1:52" x14ac:dyDescent="0.4">
      <c r="A2375">
        <f ca="1">RAND()</f>
        <v>0.45787192766414886</v>
      </c>
      <c r="B2375">
        <v>20260628</v>
      </c>
      <c r="C2375">
        <v>2</v>
      </c>
      <c r="D2375">
        <v>10</v>
      </c>
      <c r="E2375">
        <v>2</v>
      </c>
      <c r="F2375">
        <v>10</v>
      </c>
      <c r="G2375">
        <v>24</v>
      </c>
      <c r="H2375">
        <v>1700</v>
      </c>
      <c r="I2375">
        <v>2</v>
      </c>
      <c r="J2375">
        <v>11</v>
      </c>
      <c r="K2375">
        <v>310</v>
      </c>
      <c r="L2375">
        <v>150</v>
      </c>
      <c r="M2375">
        <v>130</v>
      </c>
      <c r="N2375">
        <v>160</v>
      </c>
      <c r="O2375">
        <v>1050</v>
      </c>
      <c r="P2375">
        <v>1720</v>
      </c>
      <c r="Q2375">
        <v>1770</v>
      </c>
      <c r="R2375">
        <v>9070</v>
      </c>
      <c r="S2375">
        <v>420</v>
      </c>
      <c r="T2375">
        <v>480</v>
      </c>
      <c r="U2375">
        <v>320</v>
      </c>
      <c r="V2375">
        <v>1</v>
      </c>
      <c r="W2375">
        <v>3</v>
      </c>
      <c r="X2375">
        <v>2</v>
      </c>
      <c r="Y2375">
        <v>7</v>
      </c>
      <c r="Z2375">
        <v>9</v>
      </c>
      <c r="AA2375">
        <v>10</v>
      </c>
      <c r="AB2375">
        <v>8</v>
      </c>
      <c r="AC2375">
        <v>0</v>
      </c>
      <c r="AD2375">
        <v>4</v>
      </c>
      <c r="AE2375">
        <v>6</v>
      </c>
      <c r="AF2375">
        <v>5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0.33600000000000002</v>
      </c>
      <c r="AO2375">
        <v>3.1</v>
      </c>
      <c r="AP2375">
        <f>(AN2375+AN$12-(1-AN2375-AN$12)/(AO2375-1))/AN$11</f>
        <v>4.952380952380972E-3</v>
      </c>
      <c r="AQ2375">
        <f>MAX(MIN(AP2375,AN$9),AN$10)</f>
        <v>4.952380952380972E-3</v>
      </c>
      <c r="AR2375">
        <f>IF(OR(AP2375&lt;0,V2375=0),0,INT(AX2374*AQ2375/100))</f>
        <v>11</v>
      </c>
      <c r="AS2375">
        <f>IF(AR2375&gt;0,1,0)</f>
        <v>1</v>
      </c>
      <c r="AT2375" s="1">
        <f>IF(V2375=1,K2375,0)*AS2375</f>
        <v>310</v>
      </c>
      <c r="AU2375" s="1">
        <f>MIN(AR2375,AN$13)*AS2375*AT2375</f>
        <v>3410</v>
      </c>
      <c r="AV2375" s="1">
        <f>MIN(AR2375,AN$13)*AS2375*100</f>
        <v>1100</v>
      </c>
      <c r="AW2375" s="1">
        <f>AU2375-AV2375</f>
        <v>2310</v>
      </c>
      <c r="AX2375" s="1">
        <f>AX2374+AW2375</f>
        <v>238850</v>
      </c>
      <c r="AY2375">
        <f>IF(AT2375=0,IF(AS2375=1,AY2374+1,AY2374),0)</f>
        <v>0</v>
      </c>
      <c r="AZ2375">
        <f t="shared" si="38"/>
        <v>1100</v>
      </c>
    </row>
    <row r="2376" spans="1:52" x14ac:dyDescent="0.4">
      <c r="A2376">
        <f ca="1">RAND()</f>
        <v>0.61674395115528535</v>
      </c>
      <c r="B2376">
        <v>20260628</v>
      </c>
      <c r="C2376">
        <v>2</v>
      </c>
      <c r="D2376">
        <v>9</v>
      </c>
      <c r="E2376">
        <v>2</v>
      </c>
      <c r="F2376">
        <v>5</v>
      </c>
      <c r="G2376">
        <v>17</v>
      </c>
      <c r="H2376">
        <v>1800</v>
      </c>
      <c r="I2376">
        <v>1</v>
      </c>
      <c r="J2376">
        <v>10</v>
      </c>
      <c r="K2376">
        <v>180</v>
      </c>
      <c r="L2376">
        <v>110</v>
      </c>
      <c r="M2376">
        <v>130</v>
      </c>
      <c r="N2376">
        <v>170</v>
      </c>
      <c r="O2376">
        <v>420</v>
      </c>
      <c r="P2376">
        <v>610</v>
      </c>
      <c r="Q2376">
        <v>730</v>
      </c>
      <c r="R2376">
        <v>2230</v>
      </c>
      <c r="S2376">
        <v>180</v>
      </c>
      <c r="T2376">
        <v>280</v>
      </c>
      <c r="U2376">
        <v>340</v>
      </c>
      <c r="V2376">
        <v>1</v>
      </c>
      <c r="W2376">
        <v>2</v>
      </c>
      <c r="X2376">
        <v>6</v>
      </c>
      <c r="Y2376">
        <v>7</v>
      </c>
      <c r="Z2376">
        <v>8</v>
      </c>
      <c r="AA2376">
        <v>3</v>
      </c>
      <c r="AB2376">
        <v>4</v>
      </c>
      <c r="AC2376">
        <v>5</v>
      </c>
      <c r="AD2376">
        <v>10</v>
      </c>
      <c r="AE2376">
        <v>9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0.24</v>
      </c>
      <c r="AO2376">
        <v>1.8</v>
      </c>
      <c r="AP2376">
        <f>(AN2376+AN$12-(1-AN2376-AN$12)/(AO2376-1))/AN$11</f>
        <v>-0.17749999999999999</v>
      </c>
      <c r="AQ2376">
        <f>MAX(MIN(AP2376,AN$9),AN$10)</f>
        <v>0</v>
      </c>
      <c r="AR2376">
        <f>IF(OR(AP2376&lt;0,V2376=0),0,INT(AX2375*AQ2376/100))</f>
        <v>0</v>
      </c>
      <c r="AS2376">
        <f>IF(AR2376&gt;0,1,0)</f>
        <v>0</v>
      </c>
      <c r="AT2376" s="1">
        <f>IF(V2376=1,K2376,0)*AS2376</f>
        <v>0</v>
      </c>
      <c r="AU2376" s="1">
        <f>MIN(AR2376,AN$13)*AS2376*AT2376</f>
        <v>0</v>
      </c>
      <c r="AV2376" s="1">
        <f>MIN(AR2376,AN$13)*AS2376*100</f>
        <v>0</v>
      </c>
      <c r="AW2376" s="1">
        <f>AU2376-AV2376</f>
        <v>0</v>
      </c>
      <c r="AX2376" s="1">
        <f>AX2375+AW2376</f>
        <v>238850</v>
      </c>
      <c r="AY2376">
        <f>IF(AT2376=0,IF(AS2376=1,AY2375+1,AY2375),0)</f>
        <v>0</v>
      </c>
      <c r="AZ2376">
        <f t="shared" si="38"/>
        <v>0</v>
      </c>
    </row>
    <row r="2377" spans="1:52" x14ac:dyDescent="0.4">
      <c r="A2377">
        <f ca="1">RAND()</f>
        <v>0.49078702598319035</v>
      </c>
      <c r="B2377">
        <v>20260628</v>
      </c>
      <c r="C2377">
        <v>2</v>
      </c>
      <c r="D2377">
        <v>8</v>
      </c>
      <c r="E2377">
        <v>2</v>
      </c>
      <c r="F2377">
        <v>5</v>
      </c>
      <c r="G2377">
        <v>17</v>
      </c>
      <c r="H2377">
        <v>1200</v>
      </c>
      <c r="I2377">
        <v>1</v>
      </c>
      <c r="J2377">
        <v>13</v>
      </c>
      <c r="K2377">
        <v>480</v>
      </c>
      <c r="L2377">
        <v>210</v>
      </c>
      <c r="M2377">
        <v>980</v>
      </c>
      <c r="N2377">
        <v>200</v>
      </c>
      <c r="O2377">
        <v>13250</v>
      </c>
      <c r="P2377">
        <v>20570</v>
      </c>
      <c r="Q2377">
        <v>23760</v>
      </c>
      <c r="R2377">
        <v>125580</v>
      </c>
      <c r="S2377">
        <v>3250</v>
      </c>
      <c r="T2377">
        <v>720</v>
      </c>
      <c r="U2377">
        <v>3890</v>
      </c>
      <c r="V2377">
        <v>7</v>
      </c>
      <c r="W2377">
        <v>11</v>
      </c>
      <c r="X2377">
        <v>8</v>
      </c>
      <c r="Y2377">
        <v>3</v>
      </c>
      <c r="Z2377">
        <v>1</v>
      </c>
      <c r="AA2377">
        <v>12</v>
      </c>
      <c r="AB2377">
        <v>2</v>
      </c>
      <c r="AC2377">
        <v>4</v>
      </c>
      <c r="AD2377">
        <v>5</v>
      </c>
      <c r="AE2377">
        <v>10</v>
      </c>
      <c r="AF2377">
        <v>6</v>
      </c>
      <c r="AG2377">
        <v>13</v>
      </c>
      <c r="AH2377">
        <v>9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0.26800000000000002</v>
      </c>
      <c r="AO2377">
        <v>3</v>
      </c>
      <c r="AP2377">
        <f>(AN2377+AN$12-(1-AN2377-AN$12)/(AO2377-1))/AN$11</f>
        <v>-2.4499999999999994E-2</v>
      </c>
      <c r="AQ2377">
        <f>MAX(MIN(AP2377,AN$9),AN$10)</f>
        <v>0</v>
      </c>
      <c r="AR2377">
        <f>IF(OR(AP2377&lt;0,V2377=0),0,INT(AX2376*AQ2377/100))</f>
        <v>0</v>
      </c>
      <c r="AS2377">
        <f>IF(AR2377&gt;0,1,0)</f>
        <v>0</v>
      </c>
      <c r="AT2377" s="1">
        <f>IF(V2377=1,K2377,0)*AS2377</f>
        <v>0</v>
      </c>
      <c r="AU2377" s="1">
        <f>MIN(AR2377,AN$13)*AS2377*AT2377</f>
        <v>0</v>
      </c>
      <c r="AV2377" s="1">
        <f>MIN(AR2377,AN$13)*AS2377*100</f>
        <v>0</v>
      </c>
      <c r="AW2377" s="1">
        <f>AU2377-AV2377</f>
        <v>0</v>
      </c>
      <c r="AX2377" s="1">
        <f>AX2376+AW2377</f>
        <v>238850</v>
      </c>
      <c r="AY2377">
        <f>IF(AT2377=0,IF(AS2377=1,AY2376+1,AY2376),0)</f>
        <v>0</v>
      </c>
      <c r="AZ2377">
        <f t="shared" si="38"/>
        <v>0</v>
      </c>
    </row>
    <row r="2378" spans="1:52" x14ac:dyDescent="0.4">
      <c r="A2378">
        <f ca="1">RAND()</f>
        <v>9.8139666832330663E-2</v>
      </c>
      <c r="B2378">
        <v>20260628</v>
      </c>
      <c r="C2378">
        <v>2</v>
      </c>
      <c r="D2378">
        <v>7</v>
      </c>
      <c r="E2378">
        <v>2</v>
      </c>
      <c r="F2378">
        <v>5</v>
      </c>
      <c r="G2378">
        <v>24</v>
      </c>
      <c r="H2378">
        <v>1700</v>
      </c>
      <c r="I2378">
        <v>2</v>
      </c>
      <c r="J2378">
        <v>10</v>
      </c>
      <c r="K2378">
        <v>670</v>
      </c>
      <c r="L2378">
        <v>210</v>
      </c>
      <c r="M2378">
        <v>170</v>
      </c>
      <c r="N2378">
        <v>1060</v>
      </c>
      <c r="O2378">
        <v>1760</v>
      </c>
      <c r="P2378">
        <v>3590</v>
      </c>
      <c r="Q2378">
        <v>32520</v>
      </c>
      <c r="R2378">
        <v>153680</v>
      </c>
      <c r="S2378">
        <v>620</v>
      </c>
      <c r="T2378">
        <v>6940</v>
      </c>
      <c r="U2378">
        <v>4930</v>
      </c>
      <c r="V2378">
        <v>5</v>
      </c>
      <c r="W2378">
        <v>9</v>
      </c>
      <c r="X2378">
        <v>4</v>
      </c>
      <c r="Y2378">
        <v>1</v>
      </c>
      <c r="Z2378">
        <v>2</v>
      </c>
      <c r="AA2378">
        <v>3</v>
      </c>
      <c r="AB2378">
        <v>7</v>
      </c>
      <c r="AC2378">
        <v>8</v>
      </c>
      <c r="AD2378">
        <v>10</v>
      </c>
      <c r="AE2378">
        <v>6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>
        <v>0.245</v>
      </c>
      <c r="AO2378">
        <v>3.4</v>
      </c>
      <c r="AP2378">
        <f>(AN2378+AN$12-(1-AN2378-AN$12)/(AO2378-1))/AN$11</f>
        <v>-1.7395833333333333E-2</v>
      </c>
      <c r="AQ2378">
        <f>MAX(MIN(AP2378,AN$9),AN$10)</f>
        <v>0</v>
      </c>
      <c r="AR2378">
        <f>IF(OR(AP2378&lt;0,V2378=0),0,INT(AX2377*AQ2378/100))</f>
        <v>0</v>
      </c>
      <c r="AS2378">
        <f>IF(AR2378&gt;0,1,0)</f>
        <v>0</v>
      </c>
      <c r="AT2378" s="1">
        <f>IF(V2378=1,K2378,0)*AS2378</f>
        <v>0</v>
      </c>
      <c r="AU2378" s="1">
        <f>MIN(AR2378,AN$13)*AS2378*AT2378</f>
        <v>0</v>
      </c>
      <c r="AV2378" s="1">
        <f>MIN(AR2378,AN$13)*AS2378*100</f>
        <v>0</v>
      </c>
      <c r="AW2378" s="1">
        <f>AU2378-AV2378</f>
        <v>0</v>
      </c>
      <c r="AX2378" s="1">
        <f>AX2377+AW2378</f>
        <v>238850</v>
      </c>
      <c r="AY2378">
        <f>IF(AT2378=0,IF(AS2378=1,AY2377+1,AY2377),0)</f>
        <v>0</v>
      </c>
      <c r="AZ2378">
        <f t="shared" si="38"/>
        <v>0</v>
      </c>
    </row>
    <row r="2379" spans="1:52" x14ac:dyDescent="0.4">
      <c r="A2379">
        <f ca="1">RAND()</f>
        <v>0.6442064392296788</v>
      </c>
      <c r="B2379">
        <v>20260628</v>
      </c>
      <c r="C2379">
        <v>2</v>
      </c>
      <c r="D2379">
        <v>6</v>
      </c>
      <c r="E2379">
        <v>1</v>
      </c>
      <c r="F2379">
        <v>703</v>
      </c>
      <c r="G2379">
        <v>17</v>
      </c>
      <c r="H2379">
        <v>2000</v>
      </c>
      <c r="I2379">
        <v>1</v>
      </c>
      <c r="J2379">
        <v>16</v>
      </c>
      <c r="K2379">
        <v>180</v>
      </c>
      <c r="L2379">
        <v>110</v>
      </c>
      <c r="M2379">
        <v>370</v>
      </c>
      <c r="N2379">
        <v>420</v>
      </c>
      <c r="O2379">
        <v>1450</v>
      </c>
      <c r="P2379">
        <v>2080</v>
      </c>
      <c r="Q2379">
        <v>15970</v>
      </c>
      <c r="R2379">
        <v>45420</v>
      </c>
      <c r="S2379">
        <v>720</v>
      </c>
      <c r="T2379">
        <v>910</v>
      </c>
      <c r="U2379">
        <v>9160</v>
      </c>
      <c r="V2379">
        <v>1</v>
      </c>
      <c r="W2379">
        <v>11</v>
      </c>
      <c r="X2379">
        <v>4</v>
      </c>
      <c r="Y2379">
        <v>14</v>
      </c>
      <c r="Z2379">
        <v>5</v>
      </c>
      <c r="AA2379">
        <v>8</v>
      </c>
      <c r="AB2379">
        <v>7</v>
      </c>
      <c r="AC2379">
        <v>2</v>
      </c>
      <c r="AD2379">
        <v>13</v>
      </c>
      <c r="AE2379">
        <v>9</v>
      </c>
      <c r="AF2379">
        <v>16</v>
      </c>
      <c r="AG2379">
        <v>12</v>
      </c>
      <c r="AH2379">
        <v>6</v>
      </c>
      <c r="AI2379">
        <v>15</v>
      </c>
      <c r="AJ2379">
        <v>10</v>
      </c>
      <c r="AK2379">
        <v>3</v>
      </c>
      <c r="AL2379">
        <v>0</v>
      </c>
      <c r="AM2379">
        <v>0</v>
      </c>
      <c r="AN2379">
        <v>0.252</v>
      </c>
      <c r="AO2379">
        <v>1.8</v>
      </c>
      <c r="AP2379">
        <f>(AN2379+AN$12-(1-AN2379-AN$12)/(AO2379-1))/AN$11</f>
        <v>-0.17074999999999999</v>
      </c>
      <c r="AQ2379">
        <f>MAX(MIN(AP2379,AN$9),AN$10)</f>
        <v>0</v>
      </c>
      <c r="AR2379">
        <f>IF(OR(AP2379&lt;0,V2379=0),0,INT(AX2378*AQ2379/100))</f>
        <v>0</v>
      </c>
      <c r="AS2379">
        <f>IF(AR2379&gt;0,1,0)</f>
        <v>0</v>
      </c>
      <c r="AT2379" s="1">
        <f>IF(V2379=1,K2379,0)*AS2379</f>
        <v>0</v>
      </c>
      <c r="AU2379" s="1">
        <f>MIN(AR2379,AN$13)*AS2379*AT2379</f>
        <v>0</v>
      </c>
      <c r="AV2379" s="1">
        <f>MIN(AR2379,AN$13)*AS2379*100</f>
        <v>0</v>
      </c>
      <c r="AW2379" s="1">
        <f>AU2379-AV2379</f>
        <v>0</v>
      </c>
      <c r="AX2379" s="1">
        <f>AX2378+AW2379</f>
        <v>238850</v>
      </c>
      <c r="AY2379">
        <f>IF(AT2379=0,IF(AS2379=1,AY2378+1,AY2378),0)</f>
        <v>0</v>
      </c>
      <c r="AZ2379">
        <f t="shared" si="38"/>
        <v>0</v>
      </c>
    </row>
    <row r="2380" spans="1:52" x14ac:dyDescent="0.4">
      <c r="A2380">
        <f ca="1">RAND()</f>
        <v>0.61980710479565226</v>
      </c>
      <c r="B2380">
        <v>20260628</v>
      </c>
      <c r="C2380">
        <v>2</v>
      </c>
      <c r="D2380">
        <v>4</v>
      </c>
      <c r="E2380">
        <v>1</v>
      </c>
      <c r="F2380">
        <v>703</v>
      </c>
      <c r="G2380">
        <v>17</v>
      </c>
      <c r="H2380">
        <v>2600</v>
      </c>
      <c r="I2380">
        <v>1</v>
      </c>
      <c r="J2380">
        <v>16</v>
      </c>
      <c r="K2380">
        <v>1000</v>
      </c>
      <c r="L2380">
        <v>320</v>
      </c>
      <c r="M2380">
        <v>340</v>
      </c>
      <c r="N2380">
        <v>220</v>
      </c>
      <c r="O2380">
        <v>4250</v>
      </c>
      <c r="P2380">
        <v>8270</v>
      </c>
      <c r="Q2380">
        <v>7070</v>
      </c>
      <c r="R2380">
        <v>55840</v>
      </c>
      <c r="S2380">
        <v>1110</v>
      </c>
      <c r="T2380">
        <v>1000</v>
      </c>
      <c r="U2380">
        <v>1080</v>
      </c>
      <c r="V2380">
        <v>8</v>
      </c>
      <c r="W2380">
        <v>5</v>
      </c>
      <c r="X2380">
        <v>1</v>
      </c>
      <c r="Y2380">
        <v>6</v>
      </c>
      <c r="Z2380">
        <v>4</v>
      </c>
      <c r="AA2380">
        <v>2</v>
      </c>
      <c r="AB2380">
        <v>7</v>
      </c>
      <c r="AC2380">
        <v>16</v>
      </c>
      <c r="AD2380">
        <v>10</v>
      </c>
      <c r="AE2380">
        <v>3</v>
      </c>
      <c r="AF2380">
        <v>12</v>
      </c>
      <c r="AG2380">
        <v>11</v>
      </c>
      <c r="AH2380">
        <v>9</v>
      </c>
      <c r="AI2380">
        <v>14</v>
      </c>
      <c r="AJ2380">
        <v>13</v>
      </c>
      <c r="AK2380">
        <v>15</v>
      </c>
      <c r="AL2380">
        <v>0</v>
      </c>
      <c r="AM2380">
        <v>0</v>
      </c>
      <c r="AN2380">
        <v>0.19</v>
      </c>
      <c r="AO2380">
        <v>7.1</v>
      </c>
      <c r="AP2380">
        <f>(AN2380+AN$12-(1-AN2380-AN$12)/(AO2380-1))/AN$11</f>
        <v>1.4303278688524587E-2</v>
      </c>
      <c r="AQ2380">
        <f>MAX(MIN(AP2380,AN$9),AN$10)</f>
        <v>1.4303278688524587E-2</v>
      </c>
      <c r="AR2380">
        <f>IF(OR(AP2380&lt;0,V2380=0),0,INT(AX2379*AQ2380/100))</f>
        <v>34</v>
      </c>
      <c r="AS2380">
        <f>IF(AR2380&gt;0,1,0)</f>
        <v>1</v>
      </c>
      <c r="AT2380" s="1">
        <f>IF(V2380=1,K2380,0)*AS2380</f>
        <v>0</v>
      </c>
      <c r="AU2380" s="1">
        <f>MIN(AR2380,AN$13)*AS2380*AT2380</f>
        <v>0</v>
      </c>
      <c r="AV2380" s="1">
        <f>MIN(AR2380,AN$13)*AS2380*100</f>
        <v>2000</v>
      </c>
      <c r="AW2380" s="1">
        <f>AU2380-AV2380</f>
        <v>-2000</v>
      </c>
      <c r="AX2380" s="1">
        <f>AX2379+AW2380</f>
        <v>236850</v>
      </c>
      <c r="AY2380">
        <f>IF(AT2380=0,IF(AS2380=1,AY2379+1,AY2379),0)</f>
        <v>1</v>
      </c>
      <c r="AZ2380">
        <f t="shared" si="38"/>
        <v>0</v>
      </c>
    </row>
    <row r="2381" spans="1:52" x14ac:dyDescent="0.4">
      <c r="A2381">
        <f ca="1">RAND()</f>
        <v>0.94772012851093423</v>
      </c>
      <c r="B2381">
        <v>20260628</v>
      </c>
      <c r="C2381">
        <v>2</v>
      </c>
      <c r="D2381">
        <v>3</v>
      </c>
      <c r="E2381">
        <v>1</v>
      </c>
      <c r="F2381">
        <v>703</v>
      </c>
      <c r="G2381">
        <v>24</v>
      </c>
      <c r="H2381">
        <v>1000</v>
      </c>
      <c r="I2381">
        <v>2</v>
      </c>
      <c r="J2381">
        <v>12</v>
      </c>
      <c r="K2381">
        <v>160</v>
      </c>
      <c r="L2381">
        <v>110</v>
      </c>
      <c r="M2381">
        <v>130</v>
      </c>
      <c r="N2381">
        <v>150</v>
      </c>
      <c r="O2381">
        <v>250</v>
      </c>
      <c r="P2381">
        <v>350</v>
      </c>
      <c r="Q2381">
        <v>540</v>
      </c>
      <c r="R2381">
        <v>1080</v>
      </c>
      <c r="S2381">
        <v>140</v>
      </c>
      <c r="T2381">
        <v>250</v>
      </c>
      <c r="U2381">
        <v>350</v>
      </c>
      <c r="V2381">
        <v>0</v>
      </c>
      <c r="W2381">
        <v>1</v>
      </c>
      <c r="X2381">
        <v>2</v>
      </c>
      <c r="Y2381">
        <v>3</v>
      </c>
      <c r="Z2381">
        <v>6</v>
      </c>
      <c r="AA2381">
        <v>11</v>
      </c>
      <c r="AB2381">
        <v>8</v>
      </c>
      <c r="AC2381">
        <v>7</v>
      </c>
      <c r="AD2381">
        <v>4</v>
      </c>
      <c r="AE2381">
        <v>10</v>
      </c>
      <c r="AF2381">
        <v>5</v>
      </c>
      <c r="AG2381">
        <v>9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0</v>
      </c>
      <c r="AN2381">
        <v>0.28000000000000003</v>
      </c>
      <c r="AO2381">
        <v>0</v>
      </c>
      <c r="AP2381">
        <f>(AN2381+AN$12-(1-AN2381-AN$12)/(AO2381-1))/AN$11</f>
        <v>0.25</v>
      </c>
      <c r="AQ2381">
        <f>MAX(MIN(AP2381,AN$9),AN$10)</f>
        <v>0.03</v>
      </c>
      <c r="AR2381">
        <f>IF(OR(AP2381&lt;0,V2381=0),0,INT(AX2380*AQ2381/100))</f>
        <v>0</v>
      </c>
      <c r="AS2381">
        <f>IF(AR2381&gt;0,1,0)</f>
        <v>0</v>
      </c>
      <c r="AT2381" s="1">
        <f>IF(V2381=1,K2381,0)*AS2381</f>
        <v>0</v>
      </c>
      <c r="AU2381" s="1">
        <f>MIN(AR2381,AN$13)*AS2381*AT2381</f>
        <v>0</v>
      </c>
      <c r="AV2381" s="1">
        <f>MIN(AR2381,AN$13)*AS2381*100</f>
        <v>0</v>
      </c>
      <c r="AW2381" s="1">
        <f>AU2381-AV2381</f>
        <v>0</v>
      </c>
      <c r="AX2381" s="1">
        <f>AX2380+AW2381</f>
        <v>236850</v>
      </c>
      <c r="AY2381">
        <f>IF(AT2381=0,IF(AS2381=1,AY2380+1,AY2380),0)</f>
        <v>1</v>
      </c>
      <c r="AZ2381">
        <f t="shared" si="38"/>
        <v>0</v>
      </c>
    </row>
    <row r="2382" spans="1:52" x14ac:dyDescent="0.4">
      <c r="A2382">
        <f ca="1">RAND()</f>
        <v>0.9326530828430285</v>
      </c>
      <c r="B2382">
        <v>20260628</v>
      </c>
      <c r="C2382">
        <v>2</v>
      </c>
      <c r="D2382">
        <v>2</v>
      </c>
      <c r="E2382">
        <v>1</v>
      </c>
      <c r="F2382">
        <v>703</v>
      </c>
      <c r="G2382">
        <v>24</v>
      </c>
      <c r="H2382">
        <v>1700</v>
      </c>
      <c r="I2382">
        <v>2</v>
      </c>
      <c r="J2382">
        <v>14</v>
      </c>
      <c r="K2382">
        <v>480</v>
      </c>
      <c r="L2382">
        <v>160</v>
      </c>
      <c r="M2382">
        <v>500</v>
      </c>
      <c r="N2382">
        <v>120</v>
      </c>
      <c r="O2382">
        <v>7660</v>
      </c>
      <c r="P2382">
        <v>9880</v>
      </c>
      <c r="Q2382">
        <v>5950</v>
      </c>
      <c r="R2382">
        <v>45580</v>
      </c>
      <c r="S2382">
        <v>1690</v>
      </c>
      <c r="T2382">
        <v>250</v>
      </c>
      <c r="U2382">
        <v>1610</v>
      </c>
      <c r="V2382">
        <v>3</v>
      </c>
      <c r="W2382">
        <v>8</v>
      </c>
      <c r="X2382">
        <v>4</v>
      </c>
      <c r="Y2382">
        <v>1</v>
      </c>
      <c r="Z2382">
        <v>6</v>
      </c>
      <c r="AA2382">
        <v>2</v>
      </c>
      <c r="AB2382">
        <v>14</v>
      </c>
      <c r="AC2382">
        <v>9</v>
      </c>
      <c r="AD2382">
        <v>7</v>
      </c>
      <c r="AE2382">
        <v>5</v>
      </c>
      <c r="AF2382">
        <v>13</v>
      </c>
      <c r="AG2382">
        <v>10</v>
      </c>
      <c r="AH2382">
        <v>11</v>
      </c>
      <c r="AI2382">
        <v>12</v>
      </c>
      <c r="AJ2382">
        <v>0</v>
      </c>
      <c r="AK2382">
        <v>0</v>
      </c>
      <c r="AL2382">
        <v>0</v>
      </c>
      <c r="AM2382">
        <v>0</v>
      </c>
      <c r="AN2382">
        <v>0.224</v>
      </c>
      <c r="AO2382">
        <v>2.6</v>
      </c>
      <c r="AP2382">
        <f>(AN2382+AN$12-(1-AN2382-AN$12)/(AO2382-1))/AN$11</f>
        <v>-6.5250000000000002E-2</v>
      </c>
      <c r="AQ2382">
        <f>MAX(MIN(AP2382,AN$9),AN$10)</f>
        <v>0</v>
      </c>
      <c r="AR2382">
        <f>IF(OR(AP2382&lt;0,V2382=0),0,INT(AX2381*AQ2382/100))</f>
        <v>0</v>
      </c>
      <c r="AS2382">
        <f>IF(AR2382&gt;0,1,0)</f>
        <v>0</v>
      </c>
      <c r="AT2382" s="1">
        <f>IF(V2382=1,K2382,0)*AS2382</f>
        <v>0</v>
      </c>
      <c r="AU2382" s="1">
        <f>MIN(AR2382,AN$13)*AS2382*AT2382</f>
        <v>0</v>
      </c>
      <c r="AV2382" s="1">
        <f>MIN(AR2382,AN$13)*AS2382*100</f>
        <v>0</v>
      </c>
      <c r="AW2382" s="1">
        <f>AU2382-AV2382</f>
        <v>0</v>
      </c>
      <c r="AX2382" s="1">
        <f>AX2381+AW2382</f>
        <v>236850</v>
      </c>
      <c r="AY2382">
        <f>IF(AT2382=0,IF(AS2382=1,AY2381+1,AY2381),0)</f>
        <v>1</v>
      </c>
      <c r="AZ2382">
        <f t="shared" si="38"/>
        <v>0</v>
      </c>
    </row>
    <row r="2383" spans="1:52" x14ac:dyDescent="0.4">
      <c r="A2383">
        <f ca="1">RAND()</f>
        <v>0.28012359012272769</v>
      </c>
      <c r="B2383">
        <v>20260628</v>
      </c>
      <c r="C2383">
        <v>2</v>
      </c>
      <c r="D2383">
        <v>1</v>
      </c>
      <c r="E2383">
        <v>0</v>
      </c>
      <c r="F2383">
        <v>703</v>
      </c>
      <c r="G2383">
        <v>17</v>
      </c>
      <c r="H2383">
        <v>1200</v>
      </c>
      <c r="I2383">
        <v>1</v>
      </c>
      <c r="J2383">
        <v>8</v>
      </c>
      <c r="K2383">
        <v>240</v>
      </c>
      <c r="L2383">
        <v>120</v>
      </c>
      <c r="M2383">
        <v>210</v>
      </c>
      <c r="N2383">
        <v>1790</v>
      </c>
      <c r="O2383">
        <v>1150</v>
      </c>
      <c r="P2383">
        <v>1840</v>
      </c>
      <c r="Q2383">
        <v>19590</v>
      </c>
      <c r="R2383">
        <v>61470</v>
      </c>
      <c r="S2383">
        <v>460</v>
      </c>
      <c r="T2383">
        <v>4850</v>
      </c>
      <c r="U2383">
        <v>4120</v>
      </c>
      <c r="V2383">
        <v>7</v>
      </c>
      <c r="W2383">
        <v>1</v>
      </c>
      <c r="X2383">
        <v>8</v>
      </c>
      <c r="Y2383">
        <v>5</v>
      </c>
      <c r="Z2383">
        <v>2</v>
      </c>
      <c r="AA2383">
        <v>6</v>
      </c>
      <c r="AB2383">
        <v>4</v>
      </c>
      <c r="AC2383">
        <v>3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0.20100000000000001</v>
      </c>
      <c r="AO2383">
        <v>3.8</v>
      </c>
      <c r="AP2383">
        <f>(AN2383+AN$12-(1-AN2383-AN$12)/(AO2383-1))/AN$11</f>
        <v>-2.1089285714285713E-2</v>
      </c>
      <c r="AQ2383">
        <f>MAX(MIN(AP2383,AN$9),AN$10)</f>
        <v>0</v>
      </c>
      <c r="AR2383">
        <f>IF(OR(AP2383&lt;0,V2383=0),0,INT(AX2382*AQ2383/100))</f>
        <v>0</v>
      </c>
      <c r="AS2383">
        <f>IF(AR2383&gt;0,1,0)</f>
        <v>0</v>
      </c>
      <c r="AT2383" s="1">
        <f>IF(V2383=1,K2383,0)*AS2383</f>
        <v>0</v>
      </c>
      <c r="AU2383" s="1">
        <f>MIN(AR2383,AN$13)*AS2383*AT2383</f>
        <v>0</v>
      </c>
      <c r="AV2383" s="1">
        <f>MIN(AR2383,AN$13)*AS2383*100</f>
        <v>0</v>
      </c>
      <c r="AW2383" s="1">
        <f>AU2383-AV2383</f>
        <v>0</v>
      </c>
      <c r="AX2383" s="1">
        <f>AX2382+AW2383</f>
        <v>236850</v>
      </c>
      <c r="AY2383">
        <f>IF(AT2383=0,IF(AS2383=1,AY2382+1,AY2382),0)</f>
        <v>1</v>
      </c>
      <c r="AZ2383">
        <f t="shared" si="38"/>
        <v>0</v>
      </c>
    </row>
    <row r="2384" spans="1:52" x14ac:dyDescent="0.4">
      <c r="A2384">
        <f ca="1">RAND()</f>
        <v>0.36414760087013687</v>
      </c>
      <c r="B2384">
        <v>20260628</v>
      </c>
      <c r="C2384">
        <v>10</v>
      </c>
      <c r="D2384">
        <v>1</v>
      </c>
      <c r="E2384">
        <v>1</v>
      </c>
      <c r="F2384">
        <v>703</v>
      </c>
      <c r="G2384">
        <v>17</v>
      </c>
      <c r="H2384">
        <v>1200</v>
      </c>
      <c r="I2384">
        <v>1</v>
      </c>
      <c r="J2384">
        <v>18</v>
      </c>
      <c r="K2384">
        <v>1870</v>
      </c>
      <c r="L2384">
        <v>660</v>
      </c>
      <c r="M2384">
        <v>580</v>
      </c>
      <c r="N2384">
        <v>1320</v>
      </c>
      <c r="O2384">
        <v>9010</v>
      </c>
      <c r="P2384">
        <v>16740</v>
      </c>
      <c r="Q2384">
        <v>97560</v>
      </c>
      <c r="R2384">
        <v>455560</v>
      </c>
      <c r="S2384">
        <v>2430</v>
      </c>
      <c r="T2384">
        <v>8650</v>
      </c>
      <c r="U2384">
        <v>5510</v>
      </c>
      <c r="V2384">
        <v>12</v>
      </c>
      <c r="W2384">
        <v>4</v>
      </c>
      <c r="X2384">
        <v>3</v>
      </c>
      <c r="Y2384">
        <v>13</v>
      </c>
      <c r="Z2384">
        <v>1</v>
      </c>
      <c r="AA2384">
        <v>2</v>
      </c>
      <c r="AB2384">
        <v>11</v>
      </c>
      <c r="AC2384">
        <v>5</v>
      </c>
      <c r="AD2384">
        <v>6</v>
      </c>
      <c r="AE2384">
        <v>10</v>
      </c>
      <c r="AF2384">
        <v>18</v>
      </c>
      <c r="AG2384">
        <v>16</v>
      </c>
      <c r="AH2384">
        <v>9</v>
      </c>
      <c r="AI2384">
        <v>8</v>
      </c>
      <c r="AJ2384">
        <v>14</v>
      </c>
      <c r="AK2384">
        <v>17</v>
      </c>
      <c r="AL2384">
        <v>7</v>
      </c>
      <c r="AM2384">
        <v>15</v>
      </c>
      <c r="AN2384">
        <v>0.32600000000000001</v>
      </c>
      <c r="AO2384">
        <v>1.9</v>
      </c>
      <c r="AP2384">
        <f>(AN2384+AN$12-(1-AN2384-AN$12)/(AO2384-1))/AN$11</f>
        <v>-0.10572222222222223</v>
      </c>
      <c r="AQ2384">
        <f>MAX(MIN(AP2384,AN$9),AN$10)</f>
        <v>0</v>
      </c>
      <c r="AR2384">
        <f>IF(OR(AP2384&lt;0,V2384=0),0,INT(AX2383*AQ2384/100))</f>
        <v>0</v>
      </c>
      <c r="AS2384">
        <f>IF(AR2384&gt;0,1,0)</f>
        <v>0</v>
      </c>
      <c r="AT2384" s="1">
        <f>IF(V2384=1,K2384,0)*AS2384</f>
        <v>0</v>
      </c>
      <c r="AU2384" s="1">
        <f>MIN(AR2384,AN$13)*AS2384*AT2384</f>
        <v>0</v>
      </c>
      <c r="AV2384" s="1">
        <f>MIN(AR2384,AN$13)*AS2384*100</f>
        <v>0</v>
      </c>
      <c r="AW2384" s="1">
        <f>AU2384-AV2384</f>
        <v>0</v>
      </c>
      <c r="AX2384" s="1">
        <f>AX2383+AW2384</f>
        <v>236850</v>
      </c>
      <c r="AY2384">
        <f>IF(AT2384=0,IF(AS2384=1,AY2383+1,AY2383),0)</f>
        <v>1</v>
      </c>
      <c r="AZ2384">
        <f t="shared" si="38"/>
        <v>0</v>
      </c>
    </row>
    <row r="2385" spans="1:52" x14ac:dyDescent="0.4">
      <c r="A2385">
        <f ca="1">RAND()</f>
        <v>0.8801329835671442</v>
      </c>
      <c r="B2385">
        <v>20260628</v>
      </c>
      <c r="C2385">
        <v>10</v>
      </c>
      <c r="D2385">
        <v>2</v>
      </c>
      <c r="E2385">
        <v>1</v>
      </c>
      <c r="F2385">
        <v>703</v>
      </c>
      <c r="G2385">
        <v>17</v>
      </c>
      <c r="H2385">
        <v>1800</v>
      </c>
      <c r="I2385">
        <v>1</v>
      </c>
      <c r="J2385">
        <v>16</v>
      </c>
      <c r="K2385">
        <v>430</v>
      </c>
      <c r="L2385">
        <v>140</v>
      </c>
      <c r="M2385">
        <v>140</v>
      </c>
      <c r="N2385">
        <v>130</v>
      </c>
      <c r="O2385">
        <v>810</v>
      </c>
      <c r="P2385">
        <v>1740</v>
      </c>
      <c r="Q2385">
        <v>680</v>
      </c>
      <c r="R2385">
        <v>3770</v>
      </c>
      <c r="S2385">
        <v>330</v>
      </c>
      <c r="T2385">
        <v>280</v>
      </c>
      <c r="U2385">
        <v>240</v>
      </c>
      <c r="V2385">
        <v>2</v>
      </c>
      <c r="W2385">
        <v>12</v>
      </c>
      <c r="X2385">
        <v>3</v>
      </c>
      <c r="Y2385">
        <v>1</v>
      </c>
      <c r="Z2385">
        <v>4</v>
      </c>
      <c r="AA2385">
        <v>11</v>
      </c>
      <c r="AB2385">
        <v>5</v>
      </c>
      <c r="AC2385">
        <v>15</v>
      </c>
      <c r="AD2385">
        <v>8</v>
      </c>
      <c r="AE2385">
        <v>9</v>
      </c>
      <c r="AF2385">
        <v>13</v>
      </c>
      <c r="AG2385">
        <v>10</v>
      </c>
      <c r="AH2385">
        <v>7</v>
      </c>
      <c r="AI2385">
        <v>6</v>
      </c>
      <c r="AJ2385">
        <v>16</v>
      </c>
      <c r="AK2385">
        <v>14</v>
      </c>
      <c r="AL2385">
        <v>0</v>
      </c>
      <c r="AM2385">
        <v>0</v>
      </c>
      <c r="AN2385">
        <v>0.23899999999999999</v>
      </c>
      <c r="AO2385">
        <v>3.6</v>
      </c>
      <c r="AP2385">
        <f>(AN2385+AN$12-(1-AN2385-AN$12)/(AO2385-1))/AN$11</f>
        <v>-1.3423076923076926E-2</v>
      </c>
      <c r="AQ2385">
        <f>MAX(MIN(AP2385,AN$9),AN$10)</f>
        <v>0</v>
      </c>
      <c r="AR2385">
        <f>IF(OR(AP2385&lt;0,V2385=0),0,INT(AX2384*AQ2385/100))</f>
        <v>0</v>
      </c>
      <c r="AS2385">
        <f>IF(AR2385&gt;0,1,0)</f>
        <v>0</v>
      </c>
      <c r="AT2385" s="1">
        <f>IF(V2385=1,K2385,0)*AS2385</f>
        <v>0</v>
      </c>
      <c r="AU2385" s="1">
        <f>MIN(AR2385,AN$13)*AS2385*AT2385</f>
        <v>0</v>
      </c>
      <c r="AV2385" s="1">
        <f>MIN(AR2385,AN$13)*AS2385*100</f>
        <v>0</v>
      </c>
      <c r="AW2385" s="1">
        <f>AU2385-AV2385</f>
        <v>0</v>
      </c>
      <c r="AX2385" s="1">
        <f>AX2384+AW2385</f>
        <v>236850</v>
      </c>
      <c r="AY2385">
        <f>IF(AT2385=0,IF(AS2385=1,AY2384+1,AY2384),0)</f>
        <v>1</v>
      </c>
      <c r="AZ2385">
        <f t="shared" si="38"/>
        <v>0</v>
      </c>
    </row>
    <row r="2386" spans="1:52" x14ac:dyDescent="0.4">
      <c r="A2386">
        <f ca="1">RAND()</f>
        <v>0.72223932438040339</v>
      </c>
      <c r="B2386">
        <v>20260628</v>
      </c>
      <c r="C2386">
        <v>10</v>
      </c>
      <c r="D2386">
        <v>3</v>
      </c>
      <c r="E2386">
        <v>1</v>
      </c>
      <c r="F2386">
        <v>703</v>
      </c>
      <c r="G2386">
        <v>17</v>
      </c>
      <c r="H2386">
        <v>1200</v>
      </c>
      <c r="I2386">
        <v>1</v>
      </c>
      <c r="J2386">
        <v>18</v>
      </c>
      <c r="K2386">
        <v>1230</v>
      </c>
      <c r="L2386">
        <v>260</v>
      </c>
      <c r="M2386">
        <v>120</v>
      </c>
      <c r="N2386">
        <v>220</v>
      </c>
      <c r="O2386">
        <v>860</v>
      </c>
      <c r="P2386">
        <v>2640</v>
      </c>
      <c r="Q2386">
        <v>1180</v>
      </c>
      <c r="R2386">
        <v>11560</v>
      </c>
      <c r="S2386">
        <v>350</v>
      </c>
      <c r="T2386">
        <v>960</v>
      </c>
      <c r="U2386">
        <v>310</v>
      </c>
      <c r="V2386">
        <v>2</v>
      </c>
      <c r="W2386">
        <v>5</v>
      </c>
      <c r="X2386">
        <v>3</v>
      </c>
      <c r="Y2386">
        <v>1</v>
      </c>
      <c r="Z2386">
        <v>13</v>
      </c>
      <c r="AA2386">
        <v>7</v>
      </c>
      <c r="AB2386">
        <v>14</v>
      </c>
      <c r="AC2386">
        <v>11</v>
      </c>
      <c r="AD2386">
        <v>15</v>
      </c>
      <c r="AE2386">
        <v>18</v>
      </c>
      <c r="AF2386">
        <v>17</v>
      </c>
      <c r="AG2386">
        <v>12</v>
      </c>
      <c r="AH2386">
        <v>16</v>
      </c>
      <c r="AI2386">
        <v>6</v>
      </c>
      <c r="AJ2386">
        <v>4</v>
      </c>
      <c r="AK2386">
        <v>8</v>
      </c>
      <c r="AL2386">
        <v>9</v>
      </c>
      <c r="AM2386">
        <v>10</v>
      </c>
      <c r="AN2386">
        <v>0.183</v>
      </c>
      <c r="AO2386">
        <v>1.9</v>
      </c>
      <c r="AP2386">
        <f>(AN2386+AN$12-(1-AN2386-AN$12)/(AO2386-1))/AN$11</f>
        <v>-0.18119444444444444</v>
      </c>
      <c r="AQ2386">
        <f>MAX(MIN(AP2386,AN$9),AN$10)</f>
        <v>0</v>
      </c>
      <c r="AR2386">
        <f>IF(OR(AP2386&lt;0,V2386=0),0,INT(AX2385*AQ2386/100))</f>
        <v>0</v>
      </c>
      <c r="AS2386">
        <f>IF(AR2386&gt;0,1,0)</f>
        <v>0</v>
      </c>
      <c r="AT2386" s="1">
        <f>IF(V2386=1,K2386,0)*AS2386</f>
        <v>0</v>
      </c>
      <c r="AU2386" s="1">
        <f>MIN(AR2386,AN$13)*AS2386*AT2386</f>
        <v>0</v>
      </c>
      <c r="AV2386" s="1">
        <f>MIN(AR2386,AN$13)*AS2386*100</f>
        <v>0</v>
      </c>
      <c r="AW2386" s="1">
        <f>AU2386-AV2386</f>
        <v>0</v>
      </c>
      <c r="AX2386" s="1">
        <f>AX2385+AW2386</f>
        <v>236850</v>
      </c>
      <c r="AY2386">
        <f>IF(AT2386=0,IF(AS2386=1,AY2385+1,AY2385),0)</f>
        <v>1</v>
      </c>
      <c r="AZ2386">
        <f t="shared" si="38"/>
        <v>0</v>
      </c>
    </row>
    <row r="2387" spans="1:52" x14ac:dyDescent="0.4">
      <c r="A2387">
        <f ca="1">RAND()</f>
        <v>0.36242490967473828</v>
      </c>
      <c r="B2387">
        <v>20260628</v>
      </c>
      <c r="C2387">
        <v>10</v>
      </c>
      <c r="D2387">
        <v>4</v>
      </c>
      <c r="E2387">
        <v>1</v>
      </c>
      <c r="F2387">
        <v>703</v>
      </c>
      <c r="G2387">
        <v>24</v>
      </c>
      <c r="H2387">
        <v>1700</v>
      </c>
      <c r="I2387">
        <v>2</v>
      </c>
      <c r="J2387">
        <v>16</v>
      </c>
      <c r="K2387">
        <v>290</v>
      </c>
      <c r="L2387">
        <v>120</v>
      </c>
      <c r="M2387">
        <v>230</v>
      </c>
      <c r="N2387">
        <v>110</v>
      </c>
      <c r="O2387">
        <v>2420</v>
      </c>
      <c r="P2387">
        <v>3810</v>
      </c>
      <c r="Q2387">
        <v>1320</v>
      </c>
      <c r="R2387">
        <v>9590</v>
      </c>
      <c r="S2387">
        <v>640</v>
      </c>
      <c r="T2387">
        <v>200</v>
      </c>
      <c r="U2387">
        <v>450</v>
      </c>
      <c r="V2387">
        <v>3</v>
      </c>
      <c r="W2387">
        <v>1</v>
      </c>
      <c r="X2387">
        <v>7</v>
      </c>
      <c r="Y2387">
        <v>2</v>
      </c>
      <c r="Z2387">
        <v>4</v>
      </c>
      <c r="AA2387">
        <v>8</v>
      </c>
      <c r="AB2387">
        <v>5</v>
      </c>
      <c r="AC2387">
        <v>10</v>
      </c>
      <c r="AD2387">
        <v>12</v>
      </c>
      <c r="AE2387">
        <v>16</v>
      </c>
      <c r="AF2387">
        <v>14</v>
      </c>
      <c r="AG2387">
        <v>11</v>
      </c>
      <c r="AH2387">
        <v>6</v>
      </c>
      <c r="AI2387">
        <v>15</v>
      </c>
      <c r="AJ2387">
        <v>9</v>
      </c>
      <c r="AK2387">
        <v>13</v>
      </c>
      <c r="AL2387">
        <v>0</v>
      </c>
      <c r="AM2387">
        <v>0</v>
      </c>
      <c r="AN2387">
        <v>0.33900000000000002</v>
      </c>
      <c r="AO2387">
        <v>1.9</v>
      </c>
      <c r="AP2387">
        <f>(AN2387+AN$12-(1-AN2387-AN$12)/(AO2387-1))/AN$11</f>
        <v>-9.8861111111111136E-2</v>
      </c>
      <c r="AQ2387">
        <f>MAX(MIN(AP2387,AN$9),AN$10)</f>
        <v>0</v>
      </c>
      <c r="AR2387">
        <f>IF(OR(AP2387&lt;0,V2387=0),0,INT(AX2386*AQ2387/100))</f>
        <v>0</v>
      </c>
      <c r="AS2387">
        <f>IF(AR2387&gt;0,1,0)</f>
        <v>0</v>
      </c>
      <c r="AT2387" s="1">
        <f>IF(V2387=1,K2387,0)*AS2387</f>
        <v>0</v>
      </c>
      <c r="AU2387" s="1">
        <f>MIN(AR2387,AN$13)*AS2387*AT2387</f>
        <v>0</v>
      </c>
      <c r="AV2387" s="1">
        <f>MIN(AR2387,AN$13)*AS2387*100</f>
        <v>0</v>
      </c>
      <c r="AW2387" s="1">
        <f>AU2387-AV2387</f>
        <v>0</v>
      </c>
      <c r="AX2387" s="1">
        <f>AX2386+AW2387</f>
        <v>236850</v>
      </c>
      <c r="AY2387">
        <f>IF(AT2387=0,IF(AS2387=1,AY2386+1,AY2386),0)</f>
        <v>1</v>
      </c>
      <c r="AZ2387">
        <f t="shared" si="38"/>
        <v>0</v>
      </c>
    </row>
    <row r="2388" spans="1:52" x14ac:dyDescent="0.4">
      <c r="A2388">
        <f ca="1">RAND()</f>
        <v>6.2618465594980188E-3</v>
      </c>
      <c r="B2388">
        <v>20260628</v>
      </c>
      <c r="C2388">
        <v>10</v>
      </c>
      <c r="D2388">
        <v>7</v>
      </c>
      <c r="E2388">
        <v>2</v>
      </c>
      <c r="F2388">
        <v>5</v>
      </c>
      <c r="G2388">
        <v>24</v>
      </c>
      <c r="H2388">
        <v>1000</v>
      </c>
      <c r="I2388">
        <v>2</v>
      </c>
      <c r="J2388">
        <v>10</v>
      </c>
      <c r="K2388">
        <v>310</v>
      </c>
      <c r="L2388">
        <v>160</v>
      </c>
      <c r="M2388">
        <v>190</v>
      </c>
      <c r="N2388">
        <v>280</v>
      </c>
      <c r="O2388">
        <v>830</v>
      </c>
      <c r="P2388">
        <v>1230</v>
      </c>
      <c r="Q2388">
        <v>1780</v>
      </c>
      <c r="R2388">
        <v>7190</v>
      </c>
      <c r="S2388">
        <v>380</v>
      </c>
      <c r="T2388">
        <v>600</v>
      </c>
      <c r="U2388">
        <v>550</v>
      </c>
      <c r="V2388">
        <v>2</v>
      </c>
      <c r="W2388">
        <v>3</v>
      </c>
      <c r="X2388">
        <v>1</v>
      </c>
      <c r="Y2388">
        <v>7</v>
      </c>
      <c r="Z2388">
        <v>8</v>
      </c>
      <c r="AA2388">
        <v>5</v>
      </c>
      <c r="AB2388">
        <v>10</v>
      </c>
      <c r="AC2388">
        <v>4</v>
      </c>
      <c r="AD2388">
        <v>6</v>
      </c>
      <c r="AE2388">
        <v>9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0.25900000000000001</v>
      </c>
      <c r="AO2388">
        <v>6.5</v>
      </c>
      <c r="AP2388">
        <f>(AN2388+AN$12-(1-AN2388-AN$12)/(AO2388-1))/AN$11</f>
        <v>3.1068181818181821E-2</v>
      </c>
      <c r="AQ2388">
        <f>MAX(MIN(AP2388,AN$9),AN$10)</f>
        <v>0.03</v>
      </c>
      <c r="AR2388">
        <f>IF(OR(AP2388&lt;0,V2388=0),0,INT(AX2387*AQ2388/100))</f>
        <v>71</v>
      </c>
      <c r="AS2388">
        <f>IF(AR2388&gt;0,1,0)</f>
        <v>1</v>
      </c>
      <c r="AT2388" s="1">
        <f>IF(V2388=1,K2388,0)*AS2388</f>
        <v>0</v>
      </c>
      <c r="AU2388" s="1">
        <f>MIN(AR2388,AN$13)*AS2388*AT2388</f>
        <v>0</v>
      </c>
      <c r="AV2388" s="1">
        <f>MIN(AR2388,AN$13)*AS2388*100</f>
        <v>2000</v>
      </c>
      <c r="AW2388" s="1">
        <f>AU2388-AV2388</f>
        <v>-2000</v>
      </c>
      <c r="AX2388" s="1">
        <f>AX2387+AW2388</f>
        <v>234850</v>
      </c>
      <c r="AY2388">
        <f>IF(AT2388=0,IF(AS2388=1,AY2387+1,AY2387),0)</f>
        <v>2</v>
      </c>
      <c r="AZ2388">
        <f t="shared" si="38"/>
        <v>0</v>
      </c>
    </row>
    <row r="2389" spans="1:52" x14ac:dyDescent="0.4">
      <c r="A2389">
        <f ca="1">RAND()</f>
        <v>0.86336324447051938</v>
      </c>
      <c r="B2389">
        <v>20260628</v>
      </c>
      <c r="C2389">
        <v>10</v>
      </c>
      <c r="D2389">
        <v>8</v>
      </c>
      <c r="E2389">
        <v>2</v>
      </c>
      <c r="F2389">
        <v>5</v>
      </c>
      <c r="G2389">
        <v>17</v>
      </c>
      <c r="H2389">
        <v>1800</v>
      </c>
      <c r="I2389">
        <v>1</v>
      </c>
      <c r="J2389">
        <v>9</v>
      </c>
      <c r="K2389">
        <v>220</v>
      </c>
      <c r="L2389">
        <v>110</v>
      </c>
      <c r="M2389">
        <v>220</v>
      </c>
      <c r="N2389">
        <v>740</v>
      </c>
      <c r="O2389">
        <v>990</v>
      </c>
      <c r="P2389">
        <v>1190</v>
      </c>
      <c r="Q2389">
        <v>12950</v>
      </c>
      <c r="R2389">
        <v>34050</v>
      </c>
      <c r="S2389">
        <v>380</v>
      </c>
      <c r="T2389">
        <v>1810</v>
      </c>
      <c r="U2389">
        <v>4410</v>
      </c>
      <c r="V2389">
        <v>1</v>
      </c>
      <c r="W2389">
        <v>4</v>
      </c>
      <c r="X2389">
        <v>6</v>
      </c>
      <c r="Y2389">
        <v>5</v>
      </c>
      <c r="Z2389">
        <v>9</v>
      </c>
      <c r="AA2389">
        <v>2</v>
      </c>
      <c r="AB2389">
        <v>8</v>
      </c>
      <c r="AC2389">
        <v>7</v>
      </c>
      <c r="AD2389">
        <v>3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0.46899999999999997</v>
      </c>
      <c r="AO2389">
        <v>2.2000000000000002</v>
      </c>
      <c r="AP2389">
        <f>(AN2389+AN$12-(1-AN2389-AN$12)/(AO2389-1))/AN$11</f>
        <v>6.6250000000000059E-3</v>
      </c>
      <c r="AQ2389">
        <f>MAX(MIN(AP2389,AN$9),AN$10)</f>
        <v>6.6250000000000059E-3</v>
      </c>
      <c r="AR2389">
        <f>IF(OR(AP2389&lt;0,V2389=0),0,INT(AX2388*AQ2389/100))</f>
        <v>15</v>
      </c>
      <c r="AS2389">
        <f>IF(AR2389&gt;0,1,0)</f>
        <v>1</v>
      </c>
      <c r="AT2389" s="1">
        <f>IF(V2389=1,K2389,0)*AS2389</f>
        <v>220</v>
      </c>
      <c r="AU2389" s="1">
        <f>MIN(AR2389,AN$13)*AS2389*AT2389</f>
        <v>3300</v>
      </c>
      <c r="AV2389" s="1">
        <f>MIN(AR2389,AN$13)*AS2389*100</f>
        <v>1500</v>
      </c>
      <c r="AW2389" s="1">
        <f>AU2389-AV2389</f>
        <v>1800</v>
      </c>
      <c r="AX2389" s="1">
        <f>AX2388+AW2389</f>
        <v>236650</v>
      </c>
      <c r="AY2389">
        <f>IF(AT2389=0,IF(AS2389=1,AY2388+1,AY2388),0)</f>
        <v>0</v>
      </c>
      <c r="AZ2389">
        <f t="shared" si="38"/>
        <v>1500</v>
      </c>
    </row>
    <row r="2390" spans="1:52" x14ac:dyDescent="0.4">
      <c r="A2390">
        <f ca="1">RAND()</f>
        <v>0.28729701883824987</v>
      </c>
      <c r="B2390">
        <v>20260628</v>
      </c>
      <c r="C2390">
        <v>10</v>
      </c>
      <c r="D2390">
        <v>9</v>
      </c>
      <c r="E2390">
        <v>2</v>
      </c>
      <c r="F2390">
        <v>10</v>
      </c>
      <c r="G2390">
        <v>17</v>
      </c>
      <c r="H2390">
        <v>2600</v>
      </c>
      <c r="I2390">
        <v>1</v>
      </c>
      <c r="J2390">
        <v>8</v>
      </c>
      <c r="K2390">
        <v>230</v>
      </c>
      <c r="L2390">
        <v>130</v>
      </c>
      <c r="M2390">
        <v>130</v>
      </c>
      <c r="N2390">
        <v>760</v>
      </c>
      <c r="O2390">
        <v>440</v>
      </c>
      <c r="P2390">
        <v>650</v>
      </c>
      <c r="Q2390">
        <v>6370</v>
      </c>
      <c r="R2390">
        <v>15850</v>
      </c>
      <c r="S2390">
        <v>190</v>
      </c>
      <c r="T2390">
        <v>1950</v>
      </c>
      <c r="U2390">
        <v>2490</v>
      </c>
      <c r="V2390">
        <v>1</v>
      </c>
      <c r="W2390">
        <v>5</v>
      </c>
      <c r="X2390">
        <v>4</v>
      </c>
      <c r="Y2390">
        <v>7</v>
      </c>
      <c r="Z2390">
        <v>2</v>
      </c>
      <c r="AA2390">
        <v>6</v>
      </c>
      <c r="AB2390">
        <v>8</v>
      </c>
      <c r="AC2390">
        <v>3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0.51700000000000002</v>
      </c>
      <c r="AO2390">
        <v>2.2999999999999998</v>
      </c>
      <c r="AP2390">
        <f>(AN2390+AN$12-(1-AN2390-AN$12)/(AO2390-1))/AN$11</f>
        <v>3.6365384615384605E-2</v>
      </c>
      <c r="AQ2390">
        <f>MAX(MIN(AP2390,AN$9),AN$10)</f>
        <v>0.03</v>
      </c>
      <c r="AR2390">
        <f>IF(OR(AP2390&lt;0,V2390=0),0,INT(AX2389*AQ2390/100))</f>
        <v>70</v>
      </c>
      <c r="AS2390">
        <f>IF(AR2390&gt;0,1,0)</f>
        <v>1</v>
      </c>
      <c r="AT2390" s="1">
        <f>IF(V2390=1,K2390,0)*AS2390</f>
        <v>230</v>
      </c>
      <c r="AU2390" s="1">
        <f>MIN(AR2390,AN$13)*AS2390*AT2390</f>
        <v>4600</v>
      </c>
      <c r="AV2390" s="1">
        <f>MIN(AR2390,AN$13)*AS2390*100</f>
        <v>2000</v>
      </c>
      <c r="AW2390" s="1">
        <f>AU2390-AV2390</f>
        <v>2600</v>
      </c>
      <c r="AX2390" s="1">
        <f>AX2389+AW2390</f>
        <v>239250</v>
      </c>
      <c r="AY2390">
        <f>IF(AT2390=0,IF(AS2390=1,AY2389+1,AY2389),0)</f>
        <v>0</v>
      </c>
      <c r="AZ2390">
        <f t="shared" si="38"/>
        <v>2000</v>
      </c>
    </row>
    <row r="2391" spans="1:52" x14ac:dyDescent="0.4">
      <c r="A2391">
        <f ca="1">RAND()</f>
        <v>0.42745305790029064</v>
      </c>
      <c r="B2391">
        <v>20260628</v>
      </c>
      <c r="C2391">
        <v>10</v>
      </c>
      <c r="D2391">
        <v>10</v>
      </c>
      <c r="E2391">
        <v>2</v>
      </c>
      <c r="F2391">
        <v>10</v>
      </c>
      <c r="G2391">
        <v>24</v>
      </c>
      <c r="H2391">
        <v>1700</v>
      </c>
      <c r="I2391">
        <v>2</v>
      </c>
      <c r="J2391">
        <v>16</v>
      </c>
      <c r="K2391">
        <v>1950</v>
      </c>
      <c r="L2391">
        <v>470</v>
      </c>
      <c r="M2391">
        <v>270</v>
      </c>
      <c r="N2391">
        <v>210</v>
      </c>
      <c r="O2391">
        <v>7410</v>
      </c>
      <c r="P2391">
        <v>16760</v>
      </c>
      <c r="Q2391">
        <v>12990</v>
      </c>
      <c r="R2391">
        <v>120180</v>
      </c>
      <c r="S2391">
        <v>1820</v>
      </c>
      <c r="T2391">
        <v>2350</v>
      </c>
      <c r="U2391">
        <v>800</v>
      </c>
      <c r="V2391">
        <v>4</v>
      </c>
      <c r="W2391">
        <v>7</v>
      </c>
      <c r="X2391">
        <v>1</v>
      </c>
      <c r="Y2391">
        <v>2</v>
      </c>
      <c r="Z2391">
        <v>3</v>
      </c>
      <c r="AA2391">
        <v>16</v>
      </c>
      <c r="AB2391">
        <v>8</v>
      </c>
      <c r="AC2391">
        <v>6</v>
      </c>
      <c r="AD2391">
        <v>5</v>
      </c>
      <c r="AE2391">
        <v>14</v>
      </c>
      <c r="AF2391">
        <v>12</v>
      </c>
      <c r="AG2391">
        <v>13</v>
      </c>
      <c r="AH2391">
        <v>10</v>
      </c>
      <c r="AI2391">
        <v>15</v>
      </c>
      <c r="AJ2391">
        <v>9</v>
      </c>
      <c r="AK2391">
        <v>11</v>
      </c>
      <c r="AL2391">
        <v>0</v>
      </c>
      <c r="AM2391">
        <v>0</v>
      </c>
      <c r="AN2391">
        <v>0.156</v>
      </c>
      <c r="AO2391">
        <v>3.1</v>
      </c>
      <c r="AP2391">
        <f>(AN2391+AN$12-(1-AN2391-AN$12)/(AO2391-1))/AN$11</f>
        <v>-6.1476190476190469E-2</v>
      </c>
      <c r="AQ2391">
        <f>MAX(MIN(AP2391,AN$9),AN$10)</f>
        <v>0</v>
      </c>
      <c r="AR2391">
        <f>IF(OR(AP2391&lt;0,V2391=0),0,INT(AX2390*AQ2391/100))</f>
        <v>0</v>
      </c>
      <c r="AS2391">
        <f>IF(AR2391&gt;0,1,0)</f>
        <v>0</v>
      </c>
      <c r="AT2391" s="1">
        <f>IF(V2391=1,K2391,0)*AS2391</f>
        <v>0</v>
      </c>
      <c r="AU2391" s="1">
        <f>MIN(AR2391,AN$13)*AS2391*AT2391</f>
        <v>0</v>
      </c>
      <c r="AV2391" s="1">
        <f>MIN(AR2391,AN$13)*AS2391*100</f>
        <v>0</v>
      </c>
      <c r="AW2391" s="1">
        <f>AU2391-AV2391</f>
        <v>0</v>
      </c>
      <c r="AX2391" s="1">
        <f>AX2390+AW2391</f>
        <v>239250</v>
      </c>
      <c r="AY2391">
        <f>IF(AT2391=0,IF(AS2391=1,AY2390+1,AY2390),0)</f>
        <v>0</v>
      </c>
      <c r="AZ2391">
        <f t="shared" si="38"/>
        <v>0</v>
      </c>
    </row>
    <row r="2392" spans="1:52" x14ac:dyDescent="0.4">
      <c r="A2392">
        <f ca="1">RAND()</f>
        <v>0.50877155043828948</v>
      </c>
      <c r="B2392">
        <v>20260628</v>
      </c>
      <c r="C2392">
        <v>10</v>
      </c>
      <c r="D2392">
        <v>11</v>
      </c>
      <c r="E2392">
        <v>2</v>
      </c>
      <c r="F2392">
        <v>16</v>
      </c>
      <c r="G2392">
        <v>17</v>
      </c>
      <c r="H2392">
        <v>1200</v>
      </c>
      <c r="I2392">
        <v>1</v>
      </c>
      <c r="J2392">
        <v>8</v>
      </c>
      <c r="K2392">
        <v>2240</v>
      </c>
      <c r="L2392">
        <v>640</v>
      </c>
      <c r="M2392">
        <v>650</v>
      </c>
      <c r="N2392">
        <v>260</v>
      </c>
      <c r="O2392">
        <v>10740</v>
      </c>
      <c r="P2392">
        <v>23230</v>
      </c>
      <c r="Q2392">
        <v>5380</v>
      </c>
      <c r="R2392">
        <v>81460</v>
      </c>
      <c r="S2392">
        <v>2060</v>
      </c>
      <c r="T2392">
        <v>640</v>
      </c>
      <c r="U2392">
        <v>630</v>
      </c>
      <c r="V2392">
        <v>8</v>
      </c>
      <c r="W2392">
        <v>3</v>
      </c>
      <c r="X2392">
        <v>4</v>
      </c>
      <c r="Y2392">
        <v>1</v>
      </c>
      <c r="Z2392">
        <v>7</v>
      </c>
      <c r="AA2392">
        <v>5</v>
      </c>
      <c r="AB2392">
        <v>6</v>
      </c>
      <c r="AC2392">
        <v>2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0.32900000000000001</v>
      </c>
      <c r="AO2392">
        <v>1.8</v>
      </c>
      <c r="AP2392">
        <f>(AN2392+AN$12-(1-AN2392-AN$12)/(AO2392-1))/AN$11</f>
        <v>-0.12743749999999998</v>
      </c>
      <c r="AQ2392">
        <f>MAX(MIN(AP2392,AN$9),AN$10)</f>
        <v>0</v>
      </c>
      <c r="AR2392">
        <f>IF(OR(AP2392&lt;0,V2392=0),0,INT(AX2391*AQ2392/100))</f>
        <v>0</v>
      </c>
      <c r="AS2392">
        <f>IF(AR2392&gt;0,1,0)</f>
        <v>0</v>
      </c>
      <c r="AT2392" s="1">
        <f>IF(V2392=1,K2392,0)*AS2392</f>
        <v>0</v>
      </c>
      <c r="AU2392" s="1">
        <f>MIN(AR2392,AN$13)*AS2392*AT2392</f>
        <v>0</v>
      </c>
      <c r="AV2392" s="1">
        <f>MIN(AR2392,AN$13)*AS2392*100</f>
        <v>0</v>
      </c>
      <c r="AW2392" s="1">
        <f>AU2392-AV2392</f>
        <v>0</v>
      </c>
      <c r="AX2392" s="1">
        <f>AX2391+AW2392</f>
        <v>239250</v>
      </c>
      <c r="AY2392">
        <f>IF(AT2392=0,IF(AS2392=1,AY2391+1,AY2391),0)</f>
        <v>0</v>
      </c>
      <c r="AZ2392">
        <f t="shared" si="38"/>
        <v>0</v>
      </c>
    </row>
    <row r="2393" spans="1:52" x14ac:dyDescent="0.4">
      <c r="A2393">
        <f ca="1">RAND()</f>
        <v>0.64946752364030558</v>
      </c>
      <c r="B2393">
        <v>20260628</v>
      </c>
      <c r="C2393">
        <v>10</v>
      </c>
      <c r="D2393">
        <v>12</v>
      </c>
      <c r="E2393">
        <v>2</v>
      </c>
      <c r="F2393">
        <v>5</v>
      </c>
      <c r="G2393">
        <v>24</v>
      </c>
      <c r="H2393">
        <v>1700</v>
      </c>
      <c r="I2393">
        <v>2</v>
      </c>
      <c r="J2393">
        <v>16</v>
      </c>
      <c r="K2393">
        <v>550</v>
      </c>
      <c r="L2393">
        <v>200</v>
      </c>
      <c r="M2393">
        <v>360</v>
      </c>
      <c r="N2393">
        <v>160</v>
      </c>
      <c r="O2393">
        <v>6310</v>
      </c>
      <c r="P2393">
        <v>9300</v>
      </c>
      <c r="Q2393">
        <v>7350</v>
      </c>
      <c r="R2393">
        <v>53710</v>
      </c>
      <c r="S2393">
        <v>1470</v>
      </c>
      <c r="T2393">
        <v>480</v>
      </c>
      <c r="U2393">
        <v>1110</v>
      </c>
      <c r="V2393">
        <v>3</v>
      </c>
      <c r="W2393">
        <v>6</v>
      </c>
      <c r="X2393">
        <v>4</v>
      </c>
      <c r="Y2393">
        <v>16</v>
      </c>
      <c r="Z2393">
        <v>9</v>
      </c>
      <c r="AA2393">
        <v>14</v>
      </c>
      <c r="AB2393">
        <v>8</v>
      </c>
      <c r="AC2393">
        <v>11</v>
      </c>
      <c r="AD2393">
        <v>2</v>
      </c>
      <c r="AE2393">
        <v>1</v>
      </c>
      <c r="AF2393">
        <v>15</v>
      </c>
      <c r="AG2393">
        <v>13</v>
      </c>
      <c r="AH2393">
        <v>10</v>
      </c>
      <c r="AI2393">
        <v>5</v>
      </c>
      <c r="AJ2393">
        <v>12</v>
      </c>
      <c r="AK2393">
        <v>7</v>
      </c>
      <c r="AL2393">
        <v>0</v>
      </c>
      <c r="AM2393">
        <v>0</v>
      </c>
      <c r="AN2393">
        <v>0.13400000000000001</v>
      </c>
      <c r="AO2393">
        <v>3.2</v>
      </c>
      <c r="AP2393">
        <f>(AN2393+AN$12-(1-AN2393-AN$12)/(AO2393-1))/AN$11</f>
        <v>-6.4909090909090902E-2</v>
      </c>
      <c r="AQ2393">
        <f>MAX(MIN(AP2393,AN$9),AN$10)</f>
        <v>0</v>
      </c>
      <c r="AR2393">
        <f>IF(OR(AP2393&lt;0,V2393=0),0,INT(AX2392*AQ2393/100))</f>
        <v>0</v>
      </c>
      <c r="AS2393">
        <f>IF(AR2393&gt;0,1,0)</f>
        <v>0</v>
      </c>
      <c r="AT2393" s="1">
        <f>IF(V2393=1,K2393,0)*AS2393</f>
        <v>0</v>
      </c>
      <c r="AU2393" s="1">
        <f>MIN(AR2393,AN$13)*AS2393*AT2393</f>
        <v>0</v>
      </c>
      <c r="AV2393" s="1">
        <f>MIN(AR2393,AN$13)*AS2393*100</f>
        <v>0</v>
      </c>
      <c r="AW2393" s="1">
        <f>AU2393-AV2393</f>
        <v>0</v>
      </c>
      <c r="AX2393" s="1">
        <f>AX2392+AW2393</f>
        <v>239250</v>
      </c>
      <c r="AY2393">
        <f>IF(AT2393=0,IF(AS2393=1,AY2392+1,AY2392),0)</f>
        <v>0</v>
      </c>
      <c r="AZ2393">
        <f t="shared" si="38"/>
        <v>0</v>
      </c>
    </row>
    <row r="2394" spans="1:52" x14ac:dyDescent="0.4">
      <c r="A2394">
        <f ca="1">RAND()</f>
        <v>0.72888660223271518</v>
      </c>
      <c r="B2394">
        <v>20260628</v>
      </c>
      <c r="C2394">
        <v>3</v>
      </c>
      <c r="D2394">
        <v>2</v>
      </c>
      <c r="E2394">
        <v>1</v>
      </c>
      <c r="F2394">
        <v>703</v>
      </c>
      <c r="G2394">
        <v>24</v>
      </c>
      <c r="H2394">
        <v>1700</v>
      </c>
      <c r="I2394">
        <v>1</v>
      </c>
      <c r="J2394">
        <v>15</v>
      </c>
      <c r="K2394">
        <v>150</v>
      </c>
      <c r="L2394">
        <v>110</v>
      </c>
      <c r="M2394">
        <v>280</v>
      </c>
      <c r="N2394">
        <v>130</v>
      </c>
      <c r="O2394">
        <v>1640</v>
      </c>
      <c r="P2394">
        <v>2100</v>
      </c>
      <c r="Q2394">
        <v>1870</v>
      </c>
      <c r="R2394">
        <v>8080</v>
      </c>
      <c r="S2394">
        <v>490</v>
      </c>
      <c r="T2394">
        <v>190</v>
      </c>
      <c r="U2394">
        <v>1370</v>
      </c>
      <c r="V2394">
        <v>1</v>
      </c>
      <c r="W2394">
        <v>4</v>
      </c>
      <c r="X2394">
        <v>2</v>
      </c>
      <c r="Y2394">
        <v>3</v>
      </c>
      <c r="Z2394">
        <v>0</v>
      </c>
      <c r="AA2394">
        <v>0</v>
      </c>
      <c r="AB2394">
        <v>6</v>
      </c>
      <c r="AC2394">
        <v>9</v>
      </c>
      <c r="AD2394">
        <v>12</v>
      </c>
      <c r="AE2394">
        <v>7</v>
      </c>
      <c r="AF2394">
        <v>10</v>
      </c>
      <c r="AG2394">
        <v>5</v>
      </c>
      <c r="AH2394">
        <v>13</v>
      </c>
      <c r="AI2394">
        <v>11</v>
      </c>
      <c r="AJ2394">
        <v>8</v>
      </c>
      <c r="AK2394">
        <v>0</v>
      </c>
      <c r="AL2394">
        <v>0</v>
      </c>
      <c r="AM2394">
        <v>0</v>
      </c>
      <c r="AN2394">
        <v>0.36099999999999999</v>
      </c>
      <c r="AO2394">
        <v>1.5</v>
      </c>
      <c r="AP2394">
        <f>(AN2394+AN$12-(1-AN2394-AN$12)/(AO2394-1))/AN$11</f>
        <v>-0.22925000000000001</v>
      </c>
      <c r="AQ2394">
        <f>MAX(MIN(AP2394,AN$9),AN$10)</f>
        <v>0</v>
      </c>
      <c r="AR2394">
        <f>IF(OR(AP2394&lt;0,V2394=0),0,INT(AX2393*AQ2394/100))</f>
        <v>0</v>
      </c>
      <c r="AS2394">
        <f>IF(AR2394&gt;0,1,0)</f>
        <v>0</v>
      </c>
      <c r="AT2394" s="1">
        <f>IF(V2394=1,K2394,0)*AS2394</f>
        <v>0</v>
      </c>
      <c r="AU2394" s="1">
        <f>MIN(AR2394,AN$13)*AS2394*AT2394</f>
        <v>0</v>
      </c>
      <c r="AV2394" s="1">
        <f>MIN(AR2394,AN$13)*AS2394*100</f>
        <v>0</v>
      </c>
      <c r="AW2394" s="1">
        <f>AU2394-AV2394</f>
        <v>0</v>
      </c>
      <c r="AX2394" s="1">
        <f>AX2393+AW2394</f>
        <v>239250</v>
      </c>
      <c r="AY2394">
        <f>IF(AT2394=0,IF(AS2394=1,AY2393+1,AY2393),0)</f>
        <v>0</v>
      </c>
      <c r="AZ2394">
        <f t="shared" si="38"/>
        <v>0</v>
      </c>
    </row>
    <row r="2395" spans="1:52" x14ac:dyDescent="0.4">
      <c r="A2395">
        <f ca="1">RAND()</f>
        <v>9.8053359433581844E-2</v>
      </c>
      <c r="B2395">
        <v>20260628</v>
      </c>
      <c r="C2395">
        <v>3</v>
      </c>
      <c r="D2395">
        <v>3</v>
      </c>
      <c r="E2395">
        <v>0</v>
      </c>
      <c r="F2395">
        <v>703</v>
      </c>
      <c r="G2395">
        <v>17</v>
      </c>
      <c r="H2395">
        <v>1200</v>
      </c>
      <c r="I2395">
        <v>1</v>
      </c>
      <c r="J2395">
        <v>5</v>
      </c>
      <c r="K2395">
        <v>110</v>
      </c>
      <c r="L2395">
        <v>100</v>
      </c>
      <c r="M2395">
        <v>190</v>
      </c>
      <c r="N2395">
        <v>0</v>
      </c>
      <c r="O2395">
        <v>260</v>
      </c>
      <c r="P2395">
        <v>380</v>
      </c>
      <c r="Q2395">
        <v>240</v>
      </c>
      <c r="R2395">
        <v>820</v>
      </c>
      <c r="S2395">
        <v>130</v>
      </c>
      <c r="T2395">
        <v>130</v>
      </c>
      <c r="U2395">
        <v>180</v>
      </c>
      <c r="V2395">
        <v>1</v>
      </c>
      <c r="W2395">
        <v>2</v>
      </c>
      <c r="X2395">
        <v>5</v>
      </c>
      <c r="Y2395">
        <v>4</v>
      </c>
      <c r="Z2395">
        <v>3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0.46200000000000002</v>
      </c>
      <c r="AO2395">
        <v>1.1000000000000001</v>
      </c>
      <c r="AP2395">
        <f>(AN2395+AN$12-(1-AN2395-AN$12)/(AO2395-1))/AN$11</f>
        <v>-1.2294999999999989</v>
      </c>
      <c r="AQ2395">
        <f>MAX(MIN(AP2395,AN$9),AN$10)</f>
        <v>0</v>
      </c>
      <c r="AR2395">
        <f>IF(OR(AP2395&lt;0,V2395=0),0,INT(AX2394*AQ2395/100))</f>
        <v>0</v>
      </c>
      <c r="AS2395">
        <f>IF(AR2395&gt;0,1,0)</f>
        <v>0</v>
      </c>
      <c r="AT2395" s="1">
        <f>IF(V2395=1,K2395,0)*AS2395</f>
        <v>0</v>
      </c>
      <c r="AU2395" s="1">
        <f>MIN(AR2395,AN$13)*AS2395*AT2395</f>
        <v>0</v>
      </c>
      <c r="AV2395" s="1">
        <f>MIN(AR2395,AN$13)*AS2395*100</f>
        <v>0</v>
      </c>
      <c r="AW2395" s="1">
        <f>AU2395-AV2395</f>
        <v>0</v>
      </c>
      <c r="AX2395" s="1">
        <f>AX2394+AW2395</f>
        <v>239250</v>
      </c>
      <c r="AY2395">
        <f>IF(AT2395=0,IF(AS2395=1,AY2394+1,AY2394),0)</f>
        <v>0</v>
      </c>
      <c r="AZ2395">
        <f t="shared" si="38"/>
        <v>0</v>
      </c>
    </row>
    <row r="2396" spans="1:52" x14ac:dyDescent="0.4">
      <c r="A2396">
        <f ca="1">RAND()</f>
        <v>0.79912167924953892</v>
      </c>
      <c r="B2396">
        <v>20260628</v>
      </c>
      <c r="C2396">
        <v>3</v>
      </c>
      <c r="D2396">
        <v>6</v>
      </c>
      <c r="E2396">
        <v>1</v>
      </c>
      <c r="F2396">
        <v>703</v>
      </c>
      <c r="G2396">
        <v>24</v>
      </c>
      <c r="H2396">
        <v>1150</v>
      </c>
      <c r="I2396">
        <v>1</v>
      </c>
      <c r="J2396">
        <v>16</v>
      </c>
      <c r="K2396">
        <v>400</v>
      </c>
      <c r="L2396">
        <v>170</v>
      </c>
      <c r="M2396">
        <v>190</v>
      </c>
      <c r="N2396">
        <v>190</v>
      </c>
      <c r="O2396">
        <v>1180</v>
      </c>
      <c r="P2396">
        <v>2160</v>
      </c>
      <c r="Q2396">
        <v>2450</v>
      </c>
      <c r="R2396">
        <v>11820</v>
      </c>
      <c r="S2396">
        <v>480</v>
      </c>
      <c r="T2396">
        <v>460</v>
      </c>
      <c r="U2396">
        <v>790</v>
      </c>
      <c r="V2396">
        <v>1</v>
      </c>
      <c r="W2396">
        <v>3</v>
      </c>
      <c r="X2396">
        <v>4</v>
      </c>
      <c r="Y2396">
        <v>6</v>
      </c>
      <c r="Z2396">
        <v>2</v>
      </c>
      <c r="AA2396">
        <v>9</v>
      </c>
      <c r="AB2396">
        <v>5</v>
      </c>
      <c r="AC2396">
        <v>14</v>
      </c>
      <c r="AD2396">
        <v>13</v>
      </c>
      <c r="AE2396">
        <v>7</v>
      </c>
      <c r="AF2396">
        <v>8</v>
      </c>
      <c r="AG2396">
        <v>10</v>
      </c>
      <c r="AH2396">
        <v>12</v>
      </c>
      <c r="AI2396">
        <v>16</v>
      </c>
      <c r="AJ2396">
        <v>11</v>
      </c>
      <c r="AK2396">
        <v>15</v>
      </c>
      <c r="AL2396">
        <v>0</v>
      </c>
      <c r="AM2396">
        <v>0</v>
      </c>
      <c r="AN2396">
        <v>0.20300000000000001</v>
      </c>
      <c r="AO2396">
        <v>4</v>
      </c>
      <c r="AP2396">
        <f>(AN2396+AN$12-(1-AN2396-AN$12)/(AO2396-1))/AN$11</f>
        <v>-1.5666666666666662E-2</v>
      </c>
      <c r="AQ2396">
        <f>MAX(MIN(AP2396,AN$9),AN$10)</f>
        <v>0</v>
      </c>
      <c r="AR2396">
        <f>IF(OR(AP2396&lt;0,V2396=0),0,INT(AX2395*AQ2396/100))</f>
        <v>0</v>
      </c>
      <c r="AS2396">
        <f>IF(AR2396&gt;0,1,0)</f>
        <v>0</v>
      </c>
      <c r="AT2396" s="1">
        <f>IF(V2396=1,K2396,0)*AS2396</f>
        <v>0</v>
      </c>
      <c r="AU2396" s="1">
        <f>MIN(AR2396,AN$13)*AS2396*AT2396</f>
        <v>0</v>
      </c>
      <c r="AV2396" s="1">
        <f>MIN(AR2396,AN$13)*AS2396*100</f>
        <v>0</v>
      </c>
      <c r="AW2396" s="1">
        <f>AU2396-AV2396</f>
        <v>0</v>
      </c>
      <c r="AX2396" s="1">
        <f>AX2395+AW2396</f>
        <v>239250</v>
      </c>
      <c r="AY2396">
        <f>IF(AT2396=0,IF(AS2396=1,AY2395+1,AY2395),0)</f>
        <v>0</v>
      </c>
      <c r="AZ2396">
        <f t="shared" si="38"/>
        <v>0</v>
      </c>
    </row>
    <row r="2397" spans="1:52" x14ac:dyDescent="0.4">
      <c r="A2397">
        <f ca="1">RAND()</f>
        <v>0.60380875142057644</v>
      </c>
      <c r="B2397">
        <v>20260628</v>
      </c>
      <c r="C2397">
        <v>3</v>
      </c>
      <c r="D2397">
        <v>7</v>
      </c>
      <c r="E2397">
        <v>1</v>
      </c>
      <c r="F2397">
        <v>703</v>
      </c>
      <c r="G2397">
        <v>17</v>
      </c>
      <c r="H2397">
        <v>1200</v>
      </c>
      <c r="I2397">
        <v>1</v>
      </c>
      <c r="J2397">
        <v>16</v>
      </c>
      <c r="K2397">
        <v>250</v>
      </c>
      <c r="L2397">
        <v>120</v>
      </c>
      <c r="M2397">
        <v>120</v>
      </c>
      <c r="N2397">
        <v>310</v>
      </c>
      <c r="O2397">
        <v>290</v>
      </c>
      <c r="P2397">
        <v>590</v>
      </c>
      <c r="Q2397">
        <v>1560</v>
      </c>
      <c r="R2397">
        <v>4840</v>
      </c>
      <c r="S2397">
        <v>160</v>
      </c>
      <c r="T2397">
        <v>820</v>
      </c>
      <c r="U2397">
        <v>730</v>
      </c>
      <c r="V2397">
        <v>1</v>
      </c>
      <c r="W2397">
        <v>2</v>
      </c>
      <c r="X2397">
        <v>5</v>
      </c>
      <c r="Y2397">
        <v>10</v>
      </c>
      <c r="Z2397">
        <v>15</v>
      </c>
      <c r="AA2397">
        <v>4</v>
      </c>
      <c r="AB2397">
        <v>6</v>
      </c>
      <c r="AC2397">
        <v>14</v>
      </c>
      <c r="AD2397">
        <v>3</v>
      </c>
      <c r="AE2397">
        <v>9</v>
      </c>
      <c r="AF2397">
        <v>7</v>
      </c>
      <c r="AG2397">
        <v>11</v>
      </c>
      <c r="AH2397">
        <v>8</v>
      </c>
      <c r="AI2397">
        <v>0</v>
      </c>
      <c r="AJ2397">
        <v>13</v>
      </c>
      <c r="AK2397">
        <v>12</v>
      </c>
      <c r="AL2397">
        <v>0</v>
      </c>
      <c r="AM2397">
        <v>0</v>
      </c>
      <c r="AN2397">
        <v>0.4</v>
      </c>
      <c r="AO2397">
        <v>2.5</v>
      </c>
      <c r="AP2397">
        <f>(AN2397+AN$12-(1-AN2397-AN$12)/(AO2397-1))/AN$11</f>
        <v>1.3877787807814457E-17</v>
      </c>
      <c r="AQ2397">
        <f>MAX(MIN(AP2397,AN$9),AN$10)</f>
        <v>1.3877787807814457E-17</v>
      </c>
      <c r="AR2397">
        <f>IF(OR(AP2397&lt;0,V2397=0),0,INT(AX2396*AQ2397/100))</f>
        <v>0</v>
      </c>
      <c r="AS2397">
        <f>IF(AR2397&gt;0,1,0)</f>
        <v>0</v>
      </c>
      <c r="AT2397" s="1">
        <f>IF(V2397=1,K2397,0)*AS2397</f>
        <v>0</v>
      </c>
      <c r="AU2397" s="1">
        <f>MIN(AR2397,AN$13)*AS2397*AT2397</f>
        <v>0</v>
      </c>
      <c r="AV2397" s="1">
        <f>MIN(AR2397,AN$13)*AS2397*100</f>
        <v>0</v>
      </c>
      <c r="AW2397" s="1">
        <f>AU2397-AV2397</f>
        <v>0</v>
      </c>
      <c r="AX2397" s="1">
        <f>AX2396+AW2397</f>
        <v>239250</v>
      </c>
      <c r="AY2397">
        <f>IF(AT2397=0,IF(AS2397=1,AY2396+1,AY2396),0)</f>
        <v>0</v>
      </c>
      <c r="AZ2397">
        <f t="shared" si="38"/>
        <v>0</v>
      </c>
    </row>
    <row r="2398" spans="1:52" x14ac:dyDescent="0.4">
      <c r="A2398">
        <f ca="1">RAND()</f>
        <v>0.21316825434388809</v>
      </c>
      <c r="B2398">
        <v>20260628</v>
      </c>
      <c r="C2398">
        <v>3</v>
      </c>
      <c r="D2398">
        <v>8</v>
      </c>
      <c r="E2398">
        <v>2</v>
      </c>
      <c r="F2398">
        <v>5</v>
      </c>
      <c r="G2398">
        <v>17</v>
      </c>
      <c r="H2398">
        <v>2600</v>
      </c>
      <c r="I2398">
        <v>1</v>
      </c>
      <c r="J2398">
        <v>13</v>
      </c>
      <c r="K2398">
        <v>580</v>
      </c>
      <c r="L2398">
        <v>170</v>
      </c>
      <c r="M2398">
        <v>220</v>
      </c>
      <c r="N2398">
        <v>140</v>
      </c>
      <c r="O2398">
        <v>2030</v>
      </c>
      <c r="P2398">
        <v>3670</v>
      </c>
      <c r="Q2398">
        <v>2200</v>
      </c>
      <c r="R2398">
        <v>19350</v>
      </c>
      <c r="S2398">
        <v>690</v>
      </c>
      <c r="T2398">
        <v>340</v>
      </c>
      <c r="U2398">
        <v>600</v>
      </c>
      <c r="V2398">
        <v>5</v>
      </c>
      <c r="W2398">
        <v>3</v>
      </c>
      <c r="X2398">
        <v>2</v>
      </c>
      <c r="Y2398">
        <v>10</v>
      </c>
      <c r="Z2398">
        <v>1</v>
      </c>
      <c r="AA2398">
        <v>6</v>
      </c>
      <c r="AB2398">
        <v>9</v>
      </c>
      <c r="AC2398">
        <v>11</v>
      </c>
      <c r="AD2398">
        <v>4</v>
      </c>
      <c r="AE2398">
        <v>7</v>
      </c>
      <c r="AF2398">
        <v>8</v>
      </c>
      <c r="AG2398">
        <v>13</v>
      </c>
      <c r="AH2398">
        <v>12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0.29399999999999998</v>
      </c>
      <c r="AO2398">
        <v>3.2</v>
      </c>
      <c r="AP2398">
        <f>(AN2398+AN$12-(1-AN2398-AN$12)/(AO2398-1))/AN$11</f>
        <v>-6.7272727272727206E-3</v>
      </c>
      <c r="AQ2398">
        <f>MAX(MIN(AP2398,AN$9),AN$10)</f>
        <v>0</v>
      </c>
      <c r="AR2398">
        <f>IF(OR(AP2398&lt;0,V2398=0),0,INT(AX2397*AQ2398/100))</f>
        <v>0</v>
      </c>
      <c r="AS2398">
        <f>IF(AR2398&gt;0,1,0)</f>
        <v>0</v>
      </c>
      <c r="AT2398" s="1">
        <f>IF(V2398=1,K2398,0)*AS2398</f>
        <v>0</v>
      </c>
      <c r="AU2398" s="1">
        <f>MIN(AR2398,AN$13)*AS2398*AT2398</f>
        <v>0</v>
      </c>
      <c r="AV2398" s="1">
        <f>MIN(AR2398,AN$13)*AS2398*100</f>
        <v>0</v>
      </c>
      <c r="AW2398" s="1">
        <f>AU2398-AV2398</f>
        <v>0</v>
      </c>
      <c r="AX2398" s="1">
        <f>AX2397+AW2398</f>
        <v>239250</v>
      </c>
      <c r="AY2398">
        <f>IF(AT2398=0,IF(AS2398=1,AY2397+1,AY2397),0)</f>
        <v>0</v>
      </c>
      <c r="AZ2398">
        <f t="shared" si="38"/>
        <v>0</v>
      </c>
    </row>
    <row r="2399" spans="1:52" x14ac:dyDescent="0.4">
      <c r="A2399">
        <f ca="1">RAND()</f>
        <v>0.13847498034960981</v>
      </c>
      <c r="B2399">
        <v>20260628</v>
      </c>
      <c r="C2399">
        <v>3</v>
      </c>
      <c r="D2399">
        <v>9</v>
      </c>
      <c r="E2399">
        <v>2</v>
      </c>
      <c r="F2399">
        <v>10</v>
      </c>
      <c r="G2399">
        <v>17</v>
      </c>
      <c r="H2399">
        <v>2000</v>
      </c>
      <c r="I2399">
        <v>1</v>
      </c>
      <c r="J2399">
        <v>14</v>
      </c>
      <c r="K2399">
        <v>1890</v>
      </c>
      <c r="L2399">
        <v>480</v>
      </c>
      <c r="M2399">
        <v>250</v>
      </c>
      <c r="N2399">
        <v>250</v>
      </c>
      <c r="O2399">
        <v>5310</v>
      </c>
      <c r="P2399">
        <v>13620</v>
      </c>
      <c r="Q2399">
        <v>8190</v>
      </c>
      <c r="R2399">
        <v>70210</v>
      </c>
      <c r="S2399">
        <v>1450</v>
      </c>
      <c r="T2399">
        <v>1310</v>
      </c>
      <c r="U2399">
        <v>810</v>
      </c>
      <c r="V2399">
        <v>11</v>
      </c>
      <c r="W2399">
        <v>2</v>
      </c>
      <c r="X2399">
        <v>10</v>
      </c>
      <c r="Y2399">
        <v>3</v>
      </c>
      <c r="Z2399">
        <v>1</v>
      </c>
      <c r="AA2399">
        <v>7</v>
      </c>
      <c r="AB2399">
        <v>5</v>
      </c>
      <c r="AC2399">
        <v>4</v>
      </c>
      <c r="AD2399">
        <v>0</v>
      </c>
      <c r="AE2399">
        <v>13</v>
      </c>
      <c r="AF2399">
        <v>9</v>
      </c>
      <c r="AG2399">
        <v>12</v>
      </c>
      <c r="AH2399">
        <v>8</v>
      </c>
      <c r="AI2399">
        <v>6</v>
      </c>
      <c r="AJ2399">
        <v>0</v>
      </c>
      <c r="AK2399">
        <v>0</v>
      </c>
      <c r="AL2399">
        <v>0</v>
      </c>
      <c r="AM2399">
        <v>0</v>
      </c>
      <c r="AN2399">
        <v>0.28799999999999998</v>
      </c>
      <c r="AO2399">
        <v>1.8</v>
      </c>
      <c r="AP2399">
        <f>(AN2399+AN$12-(1-AN2399-AN$12)/(AO2399-1))/AN$11</f>
        <v>-0.15049999999999997</v>
      </c>
      <c r="AQ2399">
        <f>MAX(MIN(AP2399,AN$9),AN$10)</f>
        <v>0</v>
      </c>
      <c r="AR2399">
        <f>IF(OR(AP2399&lt;0,V2399=0),0,INT(AX2398*AQ2399/100))</f>
        <v>0</v>
      </c>
      <c r="AS2399">
        <f>IF(AR2399&gt;0,1,0)</f>
        <v>0</v>
      </c>
      <c r="AT2399" s="1">
        <f>IF(V2399=1,K2399,0)*AS2399</f>
        <v>0</v>
      </c>
      <c r="AU2399" s="1">
        <f>MIN(AR2399,AN$13)*AS2399*AT2399</f>
        <v>0</v>
      </c>
      <c r="AV2399" s="1">
        <f>MIN(AR2399,AN$13)*AS2399*100</f>
        <v>0</v>
      </c>
      <c r="AW2399" s="1">
        <f>AU2399-AV2399</f>
        <v>0</v>
      </c>
      <c r="AX2399" s="1">
        <f>AX2398+AW2399</f>
        <v>239250</v>
      </c>
      <c r="AY2399">
        <f>IF(AT2399=0,IF(AS2399=1,AY2398+1,AY2398),0)</f>
        <v>0</v>
      </c>
      <c r="AZ2399">
        <f t="shared" si="38"/>
        <v>0</v>
      </c>
    </row>
    <row r="2400" spans="1:52" x14ac:dyDescent="0.4">
      <c r="A2400">
        <f ca="1">RAND()</f>
        <v>0.8528709917593934</v>
      </c>
      <c r="B2400">
        <v>20260628</v>
      </c>
      <c r="C2400">
        <v>3</v>
      </c>
      <c r="D2400">
        <v>10</v>
      </c>
      <c r="E2400">
        <v>2</v>
      </c>
      <c r="F2400">
        <v>16</v>
      </c>
      <c r="G2400">
        <v>24</v>
      </c>
      <c r="H2400">
        <v>1700</v>
      </c>
      <c r="I2400">
        <v>1</v>
      </c>
      <c r="J2400">
        <v>11</v>
      </c>
      <c r="K2400">
        <v>170</v>
      </c>
      <c r="L2400">
        <v>110</v>
      </c>
      <c r="M2400">
        <v>350</v>
      </c>
      <c r="N2400">
        <v>150</v>
      </c>
      <c r="O2400">
        <v>2430</v>
      </c>
      <c r="P2400">
        <v>3210</v>
      </c>
      <c r="Q2400">
        <v>2520</v>
      </c>
      <c r="R2400">
        <v>12170</v>
      </c>
      <c r="S2400">
        <v>880</v>
      </c>
      <c r="T2400">
        <v>210</v>
      </c>
      <c r="U2400">
        <v>1450</v>
      </c>
      <c r="V2400">
        <v>1</v>
      </c>
      <c r="W2400">
        <v>10</v>
      </c>
      <c r="X2400">
        <v>3</v>
      </c>
      <c r="Y2400">
        <v>5</v>
      </c>
      <c r="Z2400">
        <v>7</v>
      </c>
      <c r="AA2400">
        <v>9</v>
      </c>
      <c r="AB2400">
        <v>8</v>
      </c>
      <c r="AC2400">
        <v>4</v>
      </c>
      <c r="AD2400">
        <v>6</v>
      </c>
      <c r="AE2400">
        <v>2</v>
      </c>
      <c r="AF2400">
        <v>11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0.29199999999999998</v>
      </c>
      <c r="AO2400">
        <v>1.7</v>
      </c>
      <c r="AP2400">
        <f>(AN2400+AN$12-(1-AN2400-AN$12)/(AO2400-1))/AN$11</f>
        <v>-0.17985714285714283</v>
      </c>
      <c r="AQ2400">
        <f>MAX(MIN(AP2400,AN$9),AN$10)</f>
        <v>0</v>
      </c>
      <c r="AR2400">
        <f>IF(OR(AP2400&lt;0,V2400=0),0,INT(AX2399*AQ2400/100))</f>
        <v>0</v>
      </c>
      <c r="AS2400">
        <f>IF(AR2400&gt;0,1,0)</f>
        <v>0</v>
      </c>
      <c r="AT2400" s="1">
        <f>IF(V2400=1,K2400,0)*AS2400</f>
        <v>0</v>
      </c>
      <c r="AU2400" s="1">
        <f>MIN(AR2400,AN$13)*AS2400*AT2400</f>
        <v>0</v>
      </c>
      <c r="AV2400" s="1">
        <f>MIN(AR2400,AN$13)*AS2400*100</f>
        <v>0</v>
      </c>
      <c r="AW2400" s="1">
        <f>AU2400-AV2400</f>
        <v>0</v>
      </c>
      <c r="AX2400" s="1">
        <f>AX2399+AW2400</f>
        <v>239250</v>
      </c>
      <c r="AY2400">
        <f>IF(AT2400=0,IF(AS2400=1,AY2399+1,AY2399),0)</f>
        <v>0</v>
      </c>
      <c r="AZ2400">
        <f t="shared" si="38"/>
        <v>0</v>
      </c>
    </row>
    <row r="2401" spans="1:52" x14ac:dyDescent="0.4">
      <c r="A2401">
        <f ca="1">RAND()</f>
        <v>0.16027893854404207</v>
      </c>
      <c r="B2401">
        <v>20260628</v>
      </c>
      <c r="C2401">
        <v>3</v>
      </c>
      <c r="D2401">
        <v>11</v>
      </c>
      <c r="E2401">
        <v>1</v>
      </c>
      <c r="F2401">
        <v>999</v>
      </c>
      <c r="G2401">
        <v>17</v>
      </c>
      <c r="H2401">
        <v>1800</v>
      </c>
      <c r="I2401">
        <v>1</v>
      </c>
      <c r="J2401">
        <v>16</v>
      </c>
      <c r="K2401">
        <v>540</v>
      </c>
      <c r="L2401">
        <v>200</v>
      </c>
      <c r="M2401">
        <v>360</v>
      </c>
      <c r="N2401">
        <v>200</v>
      </c>
      <c r="O2401">
        <v>4550</v>
      </c>
      <c r="P2401">
        <v>8360</v>
      </c>
      <c r="Q2401">
        <v>8250</v>
      </c>
      <c r="R2401">
        <v>52690</v>
      </c>
      <c r="S2401">
        <v>1520</v>
      </c>
      <c r="T2401">
        <v>710</v>
      </c>
      <c r="U2401">
        <v>1290</v>
      </c>
      <c r="V2401">
        <v>3</v>
      </c>
      <c r="W2401">
        <v>11</v>
      </c>
      <c r="X2401">
        <v>15</v>
      </c>
      <c r="Y2401">
        <v>2</v>
      </c>
      <c r="Z2401">
        <v>4</v>
      </c>
      <c r="AA2401">
        <v>16</v>
      </c>
      <c r="AB2401">
        <v>14</v>
      </c>
      <c r="AC2401">
        <v>13</v>
      </c>
      <c r="AD2401">
        <v>1</v>
      </c>
      <c r="AE2401">
        <v>10</v>
      </c>
      <c r="AF2401">
        <v>7</v>
      </c>
      <c r="AG2401">
        <v>6</v>
      </c>
      <c r="AH2401">
        <v>9</v>
      </c>
      <c r="AI2401">
        <v>8</v>
      </c>
      <c r="AJ2401">
        <v>12</v>
      </c>
      <c r="AK2401">
        <v>5</v>
      </c>
      <c r="AL2401">
        <v>0</v>
      </c>
      <c r="AM2401">
        <v>0</v>
      </c>
      <c r="AN2401">
        <v>0.21</v>
      </c>
      <c r="AO2401">
        <v>5.6</v>
      </c>
      <c r="AP2401">
        <f>(AN2401+AN$12-(1-AN2401-AN$12)/(AO2401-1))/AN$11</f>
        <v>9.565217391304344E-3</v>
      </c>
      <c r="AQ2401">
        <f>MAX(MIN(AP2401,AN$9),AN$10)</f>
        <v>9.565217391304344E-3</v>
      </c>
      <c r="AR2401">
        <f>IF(OR(AP2401&lt;0,V2401=0),0,INT(AX2400*AQ2401/100))</f>
        <v>22</v>
      </c>
      <c r="AS2401">
        <f>IF(AR2401&gt;0,1,0)</f>
        <v>1</v>
      </c>
      <c r="AT2401" s="1">
        <f>IF(V2401=1,K2401,0)*AS2401</f>
        <v>0</v>
      </c>
      <c r="AU2401" s="1">
        <f>MIN(AR2401,AN$13)*AS2401*AT2401</f>
        <v>0</v>
      </c>
      <c r="AV2401" s="1">
        <f>MIN(AR2401,AN$13)*AS2401*100</f>
        <v>2000</v>
      </c>
      <c r="AW2401" s="1">
        <f>AU2401-AV2401</f>
        <v>-2000</v>
      </c>
      <c r="AX2401" s="1">
        <f>AX2400+AW2401</f>
        <v>237250</v>
      </c>
      <c r="AY2401">
        <f>IF(AT2401=0,IF(AS2401=1,AY2400+1,AY2400),0)</f>
        <v>1</v>
      </c>
      <c r="AZ2401">
        <f t="shared" si="38"/>
        <v>0</v>
      </c>
    </row>
    <row r="2402" spans="1:52" x14ac:dyDescent="0.4">
      <c r="A2402">
        <f ca="1">RAND()</f>
        <v>0.28658589878842433</v>
      </c>
      <c r="B2402">
        <v>20260628</v>
      </c>
      <c r="C2402">
        <v>2</v>
      </c>
      <c r="D2402">
        <v>12</v>
      </c>
      <c r="E2402">
        <v>2</v>
      </c>
      <c r="F2402">
        <v>10</v>
      </c>
      <c r="G2402">
        <v>17</v>
      </c>
      <c r="H2402">
        <v>1200</v>
      </c>
      <c r="I2402">
        <v>1</v>
      </c>
      <c r="J2402">
        <v>14</v>
      </c>
      <c r="K2402">
        <v>1600</v>
      </c>
      <c r="L2402">
        <v>470</v>
      </c>
      <c r="M2402">
        <v>200</v>
      </c>
      <c r="N2402">
        <v>2520</v>
      </c>
      <c r="O2402">
        <v>5180</v>
      </c>
      <c r="P2402">
        <v>11210</v>
      </c>
      <c r="Q2402">
        <v>140660</v>
      </c>
      <c r="R2402">
        <v>729440</v>
      </c>
      <c r="S2402">
        <v>1720</v>
      </c>
      <c r="T2402">
        <v>20490</v>
      </c>
      <c r="U2402">
        <v>9610</v>
      </c>
      <c r="V2402">
        <v>11</v>
      </c>
      <c r="W2402">
        <v>13</v>
      </c>
      <c r="X2402">
        <v>2</v>
      </c>
      <c r="Y2402">
        <v>5</v>
      </c>
      <c r="Z2402">
        <v>10</v>
      </c>
      <c r="AA2402">
        <v>7</v>
      </c>
      <c r="AB2402">
        <v>12</v>
      </c>
      <c r="AC2402">
        <v>4</v>
      </c>
      <c r="AD2402">
        <v>6</v>
      </c>
      <c r="AE2402">
        <v>9</v>
      </c>
      <c r="AF2402">
        <v>1</v>
      </c>
      <c r="AG2402">
        <v>8</v>
      </c>
      <c r="AH2402">
        <v>3</v>
      </c>
      <c r="AI2402">
        <v>14</v>
      </c>
      <c r="AJ2402">
        <v>0</v>
      </c>
      <c r="AK2402">
        <v>0</v>
      </c>
      <c r="AL2402">
        <v>0</v>
      </c>
      <c r="AM2402">
        <v>0</v>
      </c>
      <c r="AN2402">
        <v>0.313</v>
      </c>
      <c r="AO2402">
        <v>3.7</v>
      </c>
      <c r="AP2402">
        <f>(AN2402+AN$12-(1-AN2402-AN$12)/(AO2402-1))/AN$11</f>
        <v>1.4638888888888882E-2</v>
      </c>
      <c r="AQ2402">
        <f>MAX(MIN(AP2402,AN$9),AN$10)</f>
        <v>1.4638888888888882E-2</v>
      </c>
      <c r="AR2402">
        <f>IF(OR(AP2402&lt;0,V2402=0),0,INT(AX2401*AQ2402/100))</f>
        <v>34</v>
      </c>
      <c r="AS2402">
        <f>IF(AR2402&gt;0,1,0)</f>
        <v>1</v>
      </c>
      <c r="AT2402" s="1">
        <f>IF(V2402=1,K2402,0)*AS2402</f>
        <v>0</v>
      </c>
      <c r="AU2402" s="1">
        <f>MIN(AR2402,AN$13)*AS2402*AT2402</f>
        <v>0</v>
      </c>
      <c r="AV2402" s="1">
        <f>MIN(AR2402,AN$13)*AS2402*100</f>
        <v>2000</v>
      </c>
      <c r="AW2402" s="1">
        <f>AU2402-AV2402</f>
        <v>-2000</v>
      </c>
      <c r="AX2402" s="1">
        <f>AX2401+AW2402</f>
        <v>235250</v>
      </c>
      <c r="AY2402">
        <f>IF(AT2402=0,IF(AS2402=1,AY2401+1,AY2401),0)</f>
        <v>2</v>
      </c>
      <c r="AZ2402">
        <f t="shared" si="38"/>
        <v>0</v>
      </c>
    </row>
    <row r="2403" spans="1:52" x14ac:dyDescent="0.4">
      <c r="A2403">
        <f ca="1">RAND()</f>
        <v>7.2409421509659677E-2</v>
      </c>
      <c r="B2403">
        <v>20260704</v>
      </c>
      <c r="C2403">
        <v>10</v>
      </c>
      <c r="D2403">
        <v>6</v>
      </c>
      <c r="E2403">
        <v>1</v>
      </c>
      <c r="F2403">
        <v>703</v>
      </c>
      <c r="G2403">
        <v>24</v>
      </c>
      <c r="H2403">
        <v>1700</v>
      </c>
      <c r="I2403">
        <v>4</v>
      </c>
      <c r="J2403">
        <v>16</v>
      </c>
      <c r="K2403">
        <v>370</v>
      </c>
      <c r="L2403">
        <v>170</v>
      </c>
      <c r="M2403">
        <v>710</v>
      </c>
      <c r="N2403">
        <v>350</v>
      </c>
      <c r="O2403">
        <v>8560</v>
      </c>
      <c r="P2403">
        <v>14570</v>
      </c>
      <c r="Q2403">
        <v>25440</v>
      </c>
      <c r="R2403">
        <v>166650</v>
      </c>
      <c r="S2403">
        <v>2150</v>
      </c>
      <c r="T2403">
        <v>960</v>
      </c>
      <c r="U2403">
        <v>5910</v>
      </c>
      <c r="V2403">
        <v>13</v>
      </c>
      <c r="W2403">
        <v>3</v>
      </c>
      <c r="X2403">
        <v>15</v>
      </c>
      <c r="Y2403">
        <v>5</v>
      </c>
      <c r="Z2403">
        <v>1</v>
      </c>
      <c r="AA2403">
        <v>4</v>
      </c>
      <c r="AB2403">
        <v>2</v>
      </c>
      <c r="AC2403">
        <v>10</v>
      </c>
      <c r="AD2403">
        <v>12</v>
      </c>
      <c r="AE2403">
        <v>16</v>
      </c>
      <c r="AF2403">
        <v>9</v>
      </c>
      <c r="AG2403">
        <v>14</v>
      </c>
      <c r="AH2403">
        <v>6</v>
      </c>
      <c r="AI2403">
        <v>11</v>
      </c>
      <c r="AJ2403">
        <v>7</v>
      </c>
      <c r="AK2403">
        <v>8</v>
      </c>
      <c r="AL2403">
        <v>0</v>
      </c>
      <c r="AM2403">
        <v>0</v>
      </c>
      <c r="AN2403">
        <v>0.22500000000000001</v>
      </c>
      <c r="AO2403">
        <v>4.7</v>
      </c>
      <c r="AP2403">
        <f>(AN2403+AN$12-(1-AN2403-AN$12)/(AO2403-1))/AN$11</f>
        <v>3.8851351351351371E-3</v>
      </c>
      <c r="AQ2403">
        <f>MAX(MIN(AP2403,AN$9),AN$10)</f>
        <v>3.8851351351351371E-3</v>
      </c>
      <c r="AR2403">
        <f>IF(OR(AP2403&lt;0,V2403=0),0,INT(AX2402*AQ2403/100))</f>
        <v>9</v>
      </c>
      <c r="AS2403">
        <f>IF(AR2403&gt;0,1,0)</f>
        <v>1</v>
      </c>
      <c r="AT2403" s="1">
        <f>IF(V2403=1,K2403,0)*AS2403</f>
        <v>0</v>
      </c>
      <c r="AU2403" s="1">
        <f>MIN(AR2403,AN$13)*AS2403*AT2403</f>
        <v>0</v>
      </c>
      <c r="AV2403" s="1">
        <f>MIN(AR2403,AN$13)*AS2403*100</f>
        <v>900</v>
      </c>
      <c r="AW2403" s="1">
        <f>AU2403-AV2403</f>
        <v>-900</v>
      </c>
      <c r="AX2403" s="1">
        <f>AX2402+AW2403</f>
        <v>234350</v>
      </c>
      <c r="AY2403">
        <f>IF(AT2403=0,IF(AS2403=1,AY2402+1,AY2402),0)</f>
        <v>3</v>
      </c>
      <c r="AZ2403">
        <f t="shared" si="38"/>
        <v>0</v>
      </c>
    </row>
    <row r="2404" spans="1:52" x14ac:dyDescent="0.4">
      <c r="A2404">
        <f ca="1">RAND()</f>
        <v>0.12126376615746237</v>
      </c>
      <c r="B2404">
        <v>20260704</v>
      </c>
      <c r="C2404">
        <v>2</v>
      </c>
      <c r="D2404">
        <v>1</v>
      </c>
      <c r="E2404">
        <v>0</v>
      </c>
      <c r="F2404">
        <v>703</v>
      </c>
      <c r="G2404">
        <v>17</v>
      </c>
      <c r="H2404">
        <v>1200</v>
      </c>
      <c r="I2404">
        <v>1</v>
      </c>
      <c r="J2404">
        <v>9</v>
      </c>
      <c r="K2404">
        <v>700</v>
      </c>
      <c r="L2404">
        <v>160</v>
      </c>
      <c r="M2404">
        <v>110</v>
      </c>
      <c r="N2404">
        <v>200</v>
      </c>
      <c r="O2404">
        <v>490</v>
      </c>
      <c r="P2404">
        <v>1180</v>
      </c>
      <c r="Q2404">
        <v>840</v>
      </c>
      <c r="R2404">
        <v>4930</v>
      </c>
      <c r="S2404">
        <v>210</v>
      </c>
      <c r="T2404">
        <v>430</v>
      </c>
      <c r="U2404">
        <v>320</v>
      </c>
      <c r="V2404">
        <v>7</v>
      </c>
      <c r="W2404">
        <v>4</v>
      </c>
      <c r="X2404">
        <v>2</v>
      </c>
      <c r="Y2404">
        <v>3</v>
      </c>
      <c r="Z2404">
        <v>8</v>
      </c>
      <c r="AA2404">
        <v>5</v>
      </c>
      <c r="AB2404">
        <v>1</v>
      </c>
      <c r="AC2404">
        <v>9</v>
      </c>
      <c r="AD2404">
        <v>6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0.33900000000000002</v>
      </c>
      <c r="AO2404">
        <v>33.5</v>
      </c>
      <c r="AP2404">
        <f>(AN2404+AN$12-(1-AN2404-AN$12)/(AO2404-1))/AN$11</f>
        <v>7.9665384615384624E-2</v>
      </c>
      <c r="AQ2404">
        <f>MAX(MIN(AP2404,AN$9),AN$10)</f>
        <v>0.03</v>
      </c>
      <c r="AR2404">
        <f>IF(OR(AP2404&lt;0,V2404=0),0,INT(AX2403*AQ2404/100))</f>
        <v>70</v>
      </c>
      <c r="AS2404">
        <f>IF(AR2404&gt;0,1,0)</f>
        <v>1</v>
      </c>
      <c r="AT2404" s="1">
        <f>IF(V2404=1,K2404,0)*AS2404</f>
        <v>0</v>
      </c>
      <c r="AU2404" s="1">
        <f>MIN(AR2404,AN$13)*AS2404*AT2404</f>
        <v>0</v>
      </c>
      <c r="AV2404" s="1">
        <f>MIN(AR2404,AN$13)*AS2404*100</f>
        <v>2000</v>
      </c>
      <c r="AW2404" s="1">
        <f>AU2404-AV2404</f>
        <v>-2000</v>
      </c>
      <c r="AX2404" s="1">
        <f>AX2403+AW2404</f>
        <v>232350</v>
      </c>
      <c r="AY2404">
        <f>IF(AT2404=0,IF(AS2404=1,AY2403+1,AY2403),0)</f>
        <v>4</v>
      </c>
      <c r="AZ2404">
        <f t="shared" si="38"/>
        <v>0</v>
      </c>
    </row>
    <row r="2405" spans="1:52" x14ac:dyDescent="0.4">
      <c r="A2405">
        <f ca="1">RAND()</f>
        <v>0.68892746871657107</v>
      </c>
      <c r="B2405">
        <v>20260704</v>
      </c>
      <c r="C2405">
        <v>2</v>
      </c>
      <c r="D2405">
        <v>2</v>
      </c>
      <c r="E2405">
        <v>1</v>
      </c>
      <c r="F2405">
        <v>703</v>
      </c>
      <c r="G2405">
        <v>17</v>
      </c>
      <c r="H2405">
        <v>1800</v>
      </c>
      <c r="I2405">
        <v>1</v>
      </c>
      <c r="J2405">
        <v>16</v>
      </c>
      <c r="K2405">
        <v>1050</v>
      </c>
      <c r="L2405">
        <v>200</v>
      </c>
      <c r="M2405">
        <v>110</v>
      </c>
      <c r="N2405">
        <v>150</v>
      </c>
      <c r="O2405">
        <v>1190</v>
      </c>
      <c r="P2405">
        <v>2820</v>
      </c>
      <c r="Q2405">
        <v>2150</v>
      </c>
      <c r="R2405">
        <v>16210</v>
      </c>
      <c r="S2405">
        <v>420</v>
      </c>
      <c r="T2405">
        <v>890</v>
      </c>
      <c r="U2405">
        <v>320</v>
      </c>
      <c r="V2405">
        <v>2</v>
      </c>
      <c r="W2405">
        <v>12</v>
      </c>
      <c r="X2405">
        <v>4</v>
      </c>
      <c r="Y2405">
        <v>3</v>
      </c>
      <c r="Z2405">
        <v>1</v>
      </c>
      <c r="AA2405">
        <v>7</v>
      </c>
      <c r="AB2405">
        <v>6</v>
      </c>
      <c r="AC2405">
        <v>13</v>
      </c>
      <c r="AD2405">
        <v>9</v>
      </c>
      <c r="AE2405">
        <v>5</v>
      </c>
      <c r="AF2405">
        <v>11</v>
      </c>
      <c r="AG2405">
        <v>14</v>
      </c>
      <c r="AH2405">
        <v>8</v>
      </c>
      <c r="AI2405">
        <v>10</v>
      </c>
      <c r="AJ2405">
        <v>16</v>
      </c>
      <c r="AK2405">
        <v>15</v>
      </c>
      <c r="AL2405">
        <v>0</v>
      </c>
      <c r="AM2405">
        <v>0</v>
      </c>
      <c r="AN2405">
        <v>0.23100000000000001</v>
      </c>
      <c r="AO2405">
        <v>2.1</v>
      </c>
      <c r="AP2405">
        <f>(AN2405+AN$12-(1-AN2405-AN$12)/(AO2405-1))/AN$11</f>
        <v>-0.11702272727272728</v>
      </c>
      <c r="AQ2405">
        <f>MAX(MIN(AP2405,AN$9),AN$10)</f>
        <v>0</v>
      </c>
      <c r="AR2405">
        <f>IF(OR(AP2405&lt;0,V2405=0),0,INT(AX2404*AQ2405/100))</f>
        <v>0</v>
      </c>
      <c r="AS2405">
        <f>IF(AR2405&gt;0,1,0)</f>
        <v>0</v>
      </c>
      <c r="AT2405" s="1">
        <f>IF(V2405=1,K2405,0)*AS2405</f>
        <v>0</v>
      </c>
      <c r="AU2405" s="1">
        <f>MIN(AR2405,AN$13)*AS2405*AT2405</f>
        <v>0</v>
      </c>
      <c r="AV2405" s="1">
        <f>MIN(AR2405,AN$13)*AS2405*100</f>
        <v>0</v>
      </c>
      <c r="AW2405" s="1">
        <f>AU2405-AV2405</f>
        <v>0</v>
      </c>
      <c r="AX2405" s="1">
        <f>AX2404+AW2405</f>
        <v>232350</v>
      </c>
      <c r="AY2405">
        <f>IF(AT2405=0,IF(AS2405=1,AY2404+1,AY2404),0)</f>
        <v>4</v>
      </c>
      <c r="AZ2405">
        <f t="shared" si="38"/>
        <v>0</v>
      </c>
    </row>
    <row r="2406" spans="1:52" x14ac:dyDescent="0.4">
      <c r="A2406">
        <f ca="1">RAND()</f>
        <v>0.61270347149899385</v>
      </c>
      <c r="B2406">
        <v>20260704</v>
      </c>
      <c r="C2406">
        <v>2</v>
      </c>
      <c r="D2406">
        <v>3</v>
      </c>
      <c r="E2406">
        <v>1</v>
      </c>
      <c r="F2406">
        <v>703</v>
      </c>
      <c r="G2406">
        <v>24</v>
      </c>
      <c r="H2406">
        <v>1700</v>
      </c>
      <c r="I2406">
        <v>1</v>
      </c>
      <c r="J2406">
        <v>12</v>
      </c>
      <c r="K2406">
        <v>250</v>
      </c>
      <c r="L2406">
        <v>140</v>
      </c>
      <c r="M2406">
        <v>590</v>
      </c>
      <c r="N2406">
        <v>250</v>
      </c>
      <c r="O2406">
        <v>4160</v>
      </c>
      <c r="P2406">
        <v>6450</v>
      </c>
      <c r="Q2406">
        <v>9000</v>
      </c>
      <c r="R2406">
        <v>40720</v>
      </c>
      <c r="S2406">
        <v>1200</v>
      </c>
      <c r="T2406">
        <v>540</v>
      </c>
      <c r="U2406">
        <v>2710</v>
      </c>
      <c r="V2406">
        <v>6</v>
      </c>
      <c r="W2406">
        <v>9</v>
      </c>
      <c r="X2406">
        <v>1</v>
      </c>
      <c r="Y2406">
        <v>8</v>
      </c>
      <c r="Z2406">
        <v>11</v>
      </c>
      <c r="AA2406">
        <v>2</v>
      </c>
      <c r="AB2406">
        <v>7</v>
      </c>
      <c r="AC2406">
        <v>3</v>
      </c>
      <c r="AD2406">
        <v>5</v>
      </c>
      <c r="AE2406">
        <v>10</v>
      </c>
      <c r="AF2406">
        <v>0</v>
      </c>
      <c r="AG2406">
        <v>4</v>
      </c>
      <c r="AH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0.25700000000000001</v>
      </c>
      <c r="AO2406">
        <v>3.6</v>
      </c>
      <c r="AP2406">
        <f>(AN2406+AN$12-(1-AN2406-AN$12)/(AO2406-1))/AN$11</f>
        <v>-7.1923076923076923E-3</v>
      </c>
      <c r="AQ2406">
        <f>MAX(MIN(AP2406,AN$9),AN$10)</f>
        <v>0</v>
      </c>
      <c r="AR2406">
        <f>IF(OR(AP2406&lt;0,V2406=0),0,INT(AX2405*AQ2406/100))</f>
        <v>0</v>
      </c>
      <c r="AS2406">
        <f>IF(AR2406&gt;0,1,0)</f>
        <v>0</v>
      </c>
      <c r="AT2406" s="1">
        <f>IF(V2406=1,K2406,0)*AS2406</f>
        <v>0</v>
      </c>
      <c r="AU2406" s="1">
        <f>MIN(AR2406,AN$13)*AS2406*AT2406</f>
        <v>0</v>
      </c>
      <c r="AV2406" s="1">
        <f>MIN(AR2406,AN$13)*AS2406*100</f>
        <v>0</v>
      </c>
      <c r="AW2406" s="1">
        <f>AU2406-AV2406</f>
        <v>0</v>
      </c>
      <c r="AX2406" s="1">
        <f>AX2405+AW2406</f>
        <v>232350</v>
      </c>
      <c r="AY2406">
        <f>IF(AT2406=0,IF(AS2406=1,AY2405+1,AY2405),0)</f>
        <v>4</v>
      </c>
      <c r="AZ2406">
        <f t="shared" si="38"/>
        <v>0</v>
      </c>
    </row>
    <row r="2407" spans="1:52" x14ac:dyDescent="0.4">
      <c r="A2407">
        <f ca="1">RAND()</f>
        <v>0.58765905265416774</v>
      </c>
      <c r="B2407">
        <v>20260704</v>
      </c>
      <c r="C2407">
        <v>2</v>
      </c>
      <c r="D2407">
        <v>4</v>
      </c>
      <c r="E2407">
        <v>1</v>
      </c>
      <c r="F2407">
        <v>703</v>
      </c>
      <c r="G2407">
        <v>17</v>
      </c>
      <c r="H2407">
        <v>1200</v>
      </c>
      <c r="I2407">
        <v>1</v>
      </c>
      <c r="J2407">
        <v>16</v>
      </c>
      <c r="K2407">
        <v>1720</v>
      </c>
      <c r="L2407">
        <v>460</v>
      </c>
      <c r="M2407">
        <v>290</v>
      </c>
      <c r="N2407">
        <v>430</v>
      </c>
      <c r="O2407">
        <v>6250</v>
      </c>
      <c r="P2407">
        <v>15810</v>
      </c>
      <c r="Q2407">
        <v>19250</v>
      </c>
      <c r="R2407">
        <v>161770</v>
      </c>
      <c r="S2407">
        <v>2020</v>
      </c>
      <c r="T2407">
        <v>3130</v>
      </c>
      <c r="U2407">
        <v>1150</v>
      </c>
      <c r="V2407">
        <v>16</v>
      </c>
      <c r="W2407">
        <v>4</v>
      </c>
      <c r="X2407">
        <v>1</v>
      </c>
      <c r="Y2407">
        <v>7</v>
      </c>
      <c r="Z2407">
        <v>5</v>
      </c>
      <c r="AA2407">
        <v>9</v>
      </c>
      <c r="AB2407">
        <v>13</v>
      </c>
      <c r="AC2407">
        <v>8</v>
      </c>
      <c r="AD2407">
        <v>3</v>
      </c>
      <c r="AE2407">
        <v>2</v>
      </c>
      <c r="AF2407">
        <v>15</v>
      </c>
      <c r="AG2407">
        <v>6</v>
      </c>
      <c r="AH2407">
        <v>12</v>
      </c>
      <c r="AI2407">
        <v>11</v>
      </c>
      <c r="AJ2407">
        <v>14</v>
      </c>
      <c r="AK2407">
        <v>10</v>
      </c>
      <c r="AL2407">
        <v>0</v>
      </c>
      <c r="AM2407">
        <v>0</v>
      </c>
      <c r="AN2407">
        <v>0.222</v>
      </c>
      <c r="AO2407">
        <v>2.5</v>
      </c>
      <c r="AP2407">
        <f>(AN2407+AN$12-(1-AN2407-AN$12)/(AO2407-1))/AN$11</f>
        <v>-7.4166666666666686E-2</v>
      </c>
      <c r="AQ2407">
        <f>MAX(MIN(AP2407,AN$9),AN$10)</f>
        <v>0</v>
      </c>
      <c r="AR2407">
        <f>IF(OR(AP2407&lt;0,V2407=0),0,INT(AX2406*AQ2407/100))</f>
        <v>0</v>
      </c>
      <c r="AS2407">
        <f>IF(AR2407&gt;0,1,0)</f>
        <v>0</v>
      </c>
      <c r="AT2407" s="1">
        <f>IF(V2407=1,K2407,0)*AS2407</f>
        <v>0</v>
      </c>
      <c r="AU2407" s="1">
        <f>MIN(AR2407,AN$13)*AS2407*AT2407</f>
        <v>0</v>
      </c>
      <c r="AV2407" s="1">
        <f>MIN(AR2407,AN$13)*AS2407*100</f>
        <v>0</v>
      </c>
      <c r="AW2407" s="1">
        <f>AU2407-AV2407</f>
        <v>0</v>
      </c>
      <c r="AX2407" s="1">
        <f>AX2406+AW2407</f>
        <v>232350</v>
      </c>
      <c r="AY2407">
        <f>IF(AT2407=0,IF(AS2407=1,AY2406+1,AY2406),0)</f>
        <v>4</v>
      </c>
      <c r="AZ2407">
        <f t="shared" si="38"/>
        <v>0</v>
      </c>
    </row>
    <row r="2408" spans="1:52" x14ac:dyDescent="0.4">
      <c r="A2408">
        <f ca="1">RAND()</f>
        <v>0.6087055355190788</v>
      </c>
      <c r="B2408">
        <v>20260704</v>
      </c>
      <c r="C2408">
        <v>2</v>
      </c>
      <c r="D2408">
        <v>6</v>
      </c>
      <c r="E2408">
        <v>1</v>
      </c>
      <c r="F2408">
        <v>703</v>
      </c>
      <c r="G2408">
        <v>24</v>
      </c>
      <c r="H2408">
        <v>1700</v>
      </c>
      <c r="I2408">
        <v>1</v>
      </c>
      <c r="J2408">
        <v>14</v>
      </c>
      <c r="K2408">
        <v>210</v>
      </c>
      <c r="L2408">
        <v>110</v>
      </c>
      <c r="M2408">
        <v>300</v>
      </c>
      <c r="N2408">
        <v>180</v>
      </c>
      <c r="O2408">
        <v>2070</v>
      </c>
      <c r="P2408">
        <v>3060</v>
      </c>
      <c r="Q2408">
        <v>3150</v>
      </c>
      <c r="R2408">
        <v>11870</v>
      </c>
      <c r="S2408">
        <v>650</v>
      </c>
      <c r="T2408">
        <v>300</v>
      </c>
      <c r="U2408">
        <v>1170</v>
      </c>
      <c r="V2408">
        <v>1</v>
      </c>
      <c r="W2408">
        <v>8</v>
      </c>
      <c r="X2408">
        <v>4</v>
      </c>
      <c r="Y2408">
        <v>3</v>
      </c>
      <c r="Z2408">
        <v>2</v>
      </c>
      <c r="AA2408">
        <v>5</v>
      </c>
      <c r="AB2408">
        <v>0</v>
      </c>
      <c r="AC2408">
        <v>13</v>
      </c>
      <c r="AD2408">
        <v>6</v>
      </c>
      <c r="AE2408">
        <v>11</v>
      </c>
      <c r="AF2408">
        <v>10</v>
      </c>
      <c r="AG2408">
        <v>7</v>
      </c>
      <c r="AH2408">
        <v>12</v>
      </c>
      <c r="AI2408">
        <v>9</v>
      </c>
      <c r="AJ2408">
        <v>0</v>
      </c>
      <c r="AK2408">
        <v>0</v>
      </c>
      <c r="AL2408">
        <v>0</v>
      </c>
      <c r="AM2408">
        <v>0</v>
      </c>
      <c r="AN2408">
        <v>0.33300000000000002</v>
      </c>
      <c r="AO2408">
        <v>2.1</v>
      </c>
      <c r="AP2408">
        <f>(AN2408+AN$12-(1-AN2408-AN$12)/(AO2408-1))/AN$11</f>
        <v>-6.8340909090909077E-2</v>
      </c>
      <c r="AQ2408">
        <f>MAX(MIN(AP2408,AN$9),AN$10)</f>
        <v>0</v>
      </c>
      <c r="AR2408">
        <f>IF(OR(AP2408&lt;0,V2408=0),0,INT(AX2407*AQ2408/100))</f>
        <v>0</v>
      </c>
      <c r="AS2408">
        <f>IF(AR2408&gt;0,1,0)</f>
        <v>0</v>
      </c>
      <c r="AT2408" s="1">
        <f>IF(V2408=1,K2408,0)*AS2408</f>
        <v>0</v>
      </c>
      <c r="AU2408" s="1">
        <f>MIN(AR2408,AN$13)*AS2408*AT2408</f>
        <v>0</v>
      </c>
      <c r="AV2408" s="1">
        <f>MIN(AR2408,AN$13)*AS2408*100</f>
        <v>0</v>
      </c>
      <c r="AW2408" s="1">
        <f>AU2408-AV2408</f>
        <v>0</v>
      </c>
      <c r="AX2408" s="1">
        <f>AX2407+AW2408</f>
        <v>232350</v>
      </c>
      <c r="AY2408">
        <f>IF(AT2408=0,IF(AS2408=1,AY2407+1,AY2407),0)</f>
        <v>4</v>
      </c>
      <c r="AZ2408">
        <f t="shared" si="38"/>
        <v>0</v>
      </c>
    </row>
    <row r="2409" spans="1:52" x14ac:dyDescent="0.4">
      <c r="A2409">
        <f ca="1">RAND()</f>
        <v>0.95848250806929258</v>
      </c>
      <c r="B2409">
        <v>20260704</v>
      </c>
      <c r="C2409">
        <v>2</v>
      </c>
      <c r="D2409">
        <v>7</v>
      </c>
      <c r="E2409">
        <v>2</v>
      </c>
      <c r="F2409">
        <v>5</v>
      </c>
      <c r="G2409">
        <v>17</v>
      </c>
      <c r="H2409">
        <v>1200</v>
      </c>
      <c r="I2409">
        <v>1</v>
      </c>
      <c r="J2409">
        <v>10</v>
      </c>
      <c r="K2409">
        <v>1260</v>
      </c>
      <c r="L2409">
        <v>190</v>
      </c>
      <c r="M2409">
        <v>110</v>
      </c>
      <c r="N2409">
        <v>350</v>
      </c>
      <c r="O2409">
        <v>1160</v>
      </c>
      <c r="P2409">
        <v>2620</v>
      </c>
      <c r="Q2409">
        <v>4540</v>
      </c>
      <c r="R2409">
        <v>27890</v>
      </c>
      <c r="S2409">
        <v>380</v>
      </c>
      <c r="T2409">
        <v>2120</v>
      </c>
      <c r="U2409">
        <v>630</v>
      </c>
      <c r="V2409">
        <v>2</v>
      </c>
      <c r="W2409">
        <v>4</v>
      </c>
      <c r="X2409">
        <v>8</v>
      </c>
      <c r="Y2409">
        <v>3</v>
      </c>
      <c r="Z2409">
        <v>1</v>
      </c>
      <c r="AA2409">
        <v>5</v>
      </c>
      <c r="AB2409">
        <v>9</v>
      </c>
      <c r="AC2409">
        <v>6</v>
      </c>
      <c r="AD2409">
        <v>10</v>
      </c>
      <c r="AE2409">
        <v>7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0.49399999999999999</v>
      </c>
      <c r="AO2409">
        <v>1.9</v>
      </c>
      <c r="AP2409">
        <f>(AN2409+AN$12-(1-AN2409-AN$12)/(AO2409-1))/AN$11</f>
        <v>-1.7055555555555574E-2</v>
      </c>
      <c r="AQ2409">
        <f>MAX(MIN(AP2409,AN$9),AN$10)</f>
        <v>0</v>
      </c>
      <c r="AR2409">
        <f>IF(OR(AP2409&lt;0,V2409=0),0,INT(AX2408*AQ2409/100))</f>
        <v>0</v>
      </c>
      <c r="AS2409">
        <f>IF(AR2409&gt;0,1,0)</f>
        <v>0</v>
      </c>
      <c r="AT2409" s="1">
        <f>IF(V2409=1,K2409,0)*AS2409</f>
        <v>0</v>
      </c>
      <c r="AU2409" s="1">
        <f>MIN(AR2409,AN$13)*AS2409*AT2409</f>
        <v>0</v>
      </c>
      <c r="AV2409" s="1">
        <f>MIN(AR2409,AN$13)*AS2409*100</f>
        <v>0</v>
      </c>
      <c r="AW2409" s="1">
        <f>AU2409-AV2409</f>
        <v>0</v>
      </c>
      <c r="AX2409" s="1">
        <f>AX2408+AW2409</f>
        <v>232350</v>
      </c>
      <c r="AY2409">
        <f>IF(AT2409=0,IF(AS2409=1,AY2408+1,AY2408),0)</f>
        <v>4</v>
      </c>
      <c r="AZ2409">
        <f t="shared" si="38"/>
        <v>0</v>
      </c>
    </row>
    <row r="2410" spans="1:52" x14ac:dyDescent="0.4">
      <c r="A2410">
        <f ca="1">RAND()</f>
        <v>0.40332259475961785</v>
      </c>
      <c r="B2410">
        <v>20260704</v>
      </c>
      <c r="C2410">
        <v>2</v>
      </c>
      <c r="D2410">
        <v>8</v>
      </c>
      <c r="E2410">
        <v>2</v>
      </c>
      <c r="F2410">
        <v>5</v>
      </c>
      <c r="G2410">
        <v>17</v>
      </c>
      <c r="H2410">
        <v>2600</v>
      </c>
      <c r="I2410">
        <v>1</v>
      </c>
      <c r="J2410">
        <v>7</v>
      </c>
      <c r="K2410">
        <v>160</v>
      </c>
      <c r="L2410">
        <v>150</v>
      </c>
      <c r="M2410">
        <v>440</v>
      </c>
      <c r="N2410">
        <v>0</v>
      </c>
      <c r="O2410">
        <v>1300</v>
      </c>
      <c r="P2410">
        <v>1520</v>
      </c>
      <c r="Q2410">
        <v>11550</v>
      </c>
      <c r="R2410">
        <v>25530</v>
      </c>
      <c r="S2410">
        <v>500</v>
      </c>
      <c r="T2410">
        <v>1160</v>
      </c>
      <c r="U2410">
        <v>4040</v>
      </c>
      <c r="V2410">
        <v>1</v>
      </c>
      <c r="W2410">
        <v>7</v>
      </c>
      <c r="X2410">
        <v>6</v>
      </c>
      <c r="Y2410">
        <v>5</v>
      </c>
      <c r="Z2410">
        <v>2</v>
      </c>
      <c r="AA2410">
        <v>4</v>
      </c>
      <c r="AB2410">
        <v>3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0.38700000000000001</v>
      </c>
      <c r="AO2410">
        <v>1.6</v>
      </c>
      <c r="AP2410">
        <f>(AN2410+AN$12-(1-AN2410-AN$12)/(AO2410-1))/AN$11</f>
        <v>-0.15866666666666662</v>
      </c>
      <c r="AQ2410">
        <f>MAX(MIN(AP2410,AN$9),AN$10)</f>
        <v>0</v>
      </c>
      <c r="AR2410">
        <f>IF(OR(AP2410&lt;0,V2410=0),0,INT(AX2409*AQ2410/100))</f>
        <v>0</v>
      </c>
      <c r="AS2410">
        <f>IF(AR2410&gt;0,1,0)</f>
        <v>0</v>
      </c>
      <c r="AT2410" s="1">
        <f>IF(V2410=1,K2410,0)*AS2410</f>
        <v>0</v>
      </c>
      <c r="AU2410" s="1">
        <f>MIN(AR2410,AN$13)*AS2410*AT2410</f>
        <v>0</v>
      </c>
      <c r="AV2410" s="1">
        <f>MIN(AR2410,AN$13)*AS2410*100</f>
        <v>0</v>
      </c>
      <c r="AW2410" s="1">
        <f>AU2410-AV2410</f>
        <v>0</v>
      </c>
      <c r="AX2410" s="1">
        <f>AX2409+AW2410</f>
        <v>232350</v>
      </c>
      <c r="AY2410">
        <f>IF(AT2410=0,IF(AS2410=1,AY2409+1,AY2409),0)</f>
        <v>4</v>
      </c>
      <c r="AZ2410">
        <f t="shared" si="38"/>
        <v>0</v>
      </c>
    </row>
    <row r="2411" spans="1:52" x14ac:dyDescent="0.4">
      <c r="A2411">
        <f ca="1">RAND()</f>
        <v>0.42209789899704853</v>
      </c>
      <c r="B2411">
        <v>20260704</v>
      </c>
      <c r="C2411">
        <v>2</v>
      </c>
      <c r="D2411">
        <v>9</v>
      </c>
      <c r="E2411">
        <v>2</v>
      </c>
      <c r="F2411">
        <v>5</v>
      </c>
      <c r="G2411">
        <v>17</v>
      </c>
      <c r="H2411">
        <v>1800</v>
      </c>
      <c r="I2411">
        <v>1</v>
      </c>
      <c r="J2411">
        <v>9</v>
      </c>
      <c r="K2411">
        <v>640</v>
      </c>
      <c r="L2411">
        <v>190</v>
      </c>
      <c r="M2411">
        <v>140</v>
      </c>
      <c r="N2411">
        <v>150</v>
      </c>
      <c r="O2411">
        <v>1110</v>
      </c>
      <c r="P2411">
        <v>2480</v>
      </c>
      <c r="Q2411">
        <v>1780</v>
      </c>
      <c r="R2411">
        <v>10840</v>
      </c>
      <c r="S2411">
        <v>410</v>
      </c>
      <c r="T2411">
        <v>570</v>
      </c>
      <c r="U2411">
        <v>440</v>
      </c>
      <c r="V2411">
        <v>8</v>
      </c>
      <c r="W2411">
        <v>5</v>
      </c>
      <c r="X2411">
        <v>1</v>
      </c>
      <c r="Y2411">
        <v>3</v>
      </c>
      <c r="Z2411">
        <v>4</v>
      </c>
      <c r="AA2411">
        <v>2</v>
      </c>
      <c r="AB2411">
        <v>6</v>
      </c>
      <c r="AC2411">
        <v>9</v>
      </c>
      <c r="AD2411">
        <v>7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0.214</v>
      </c>
      <c r="AO2411">
        <v>5.2</v>
      </c>
      <c r="AP2411">
        <f>(AN2411+AN$12-(1-AN2411-AN$12)/(AO2411-1))/AN$11</f>
        <v>6.7142857142857143E-3</v>
      </c>
      <c r="AQ2411">
        <f>MAX(MIN(AP2411,AN$9),AN$10)</f>
        <v>6.7142857142857143E-3</v>
      </c>
      <c r="AR2411">
        <f>IF(OR(AP2411&lt;0,V2411=0),0,INT(AX2410*AQ2411/100))</f>
        <v>15</v>
      </c>
      <c r="AS2411">
        <f>IF(AR2411&gt;0,1,0)</f>
        <v>1</v>
      </c>
      <c r="AT2411" s="1">
        <f>IF(V2411=1,K2411,0)*AS2411</f>
        <v>0</v>
      </c>
      <c r="AU2411" s="1">
        <f>MIN(AR2411,AN$13)*AS2411*AT2411</f>
        <v>0</v>
      </c>
      <c r="AV2411" s="1">
        <f>MIN(AR2411,AN$13)*AS2411*100</f>
        <v>1500</v>
      </c>
      <c r="AW2411" s="1">
        <f>AU2411-AV2411</f>
        <v>-1500</v>
      </c>
      <c r="AX2411" s="1">
        <f>AX2410+AW2411</f>
        <v>230850</v>
      </c>
      <c r="AY2411">
        <f>IF(AT2411=0,IF(AS2411=1,AY2410+1,AY2410),0)</f>
        <v>5</v>
      </c>
      <c r="AZ2411">
        <f t="shared" si="38"/>
        <v>0</v>
      </c>
    </row>
    <row r="2412" spans="1:52" x14ac:dyDescent="0.4">
      <c r="A2412">
        <f ca="1">RAND()</f>
        <v>2.0329567453368336E-2</v>
      </c>
      <c r="B2412">
        <v>20260704</v>
      </c>
      <c r="C2412">
        <v>2</v>
      </c>
      <c r="D2412">
        <v>10</v>
      </c>
      <c r="E2412">
        <v>2</v>
      </c>
      <c r="F2412">
        <v>10</v>
      </c>
      <c r="G2412">
        <v>24</v>
      </c>
      <c r="H2412">
        <v>1700</v>
      </c>
      <c r="I2412">
        <v>1</v>
      </c>
      <c r="J2412">
        <v>14</v>
      </c>
      <c r="K2412">
        <v>190</v>
      </c>
      <c r="L2412">
        <v>120</v>
      </c>
      <c r="M2412">
        <v>220</v>
      </c>
      <c r="N2412">
        <v>2510</v>
      </c>
      <c r="O2412">
        <v>840</v>
      </c>
      <c r="P2412">
        <v>1200</v>
      </c>
      <c r="Q2412">
        <v>35500</v>
      </c>
      <c r="R2412">
        <v>67120</v>
      </c>
      <c r="S2412">
        <v>410</v>
      </c>
      <c r="T2412">
        <v>5410</v>
      </c>
      <c r="U2412">
        <v>12640</v>
      </c>
      <c r="V2412">
        <v>5</v>
      </c>
      <c r="W2412">
        <v>6</v>
      </c>
      <c r="X2412">
        <v>2</v>
      </c>
      <c r="Y2412">
        <v>9</v>
      </c>
      <c r="Z2412">
        <v>1</v>
      </c>
      <c r="AA2412">
        <v>11</v>
      </c>
      <c r="AB2412">
        <v>12</v>
      </c>
      <c r="AC2412">
        <v>4</v>
      </c>
      <c r="AD2412">
        <v>10</v>
      </c>
      <c r="AE2412">
        <v>8</v>
      </c>
      <c r="AF2412">
        <v>14</v>
      </c>
      <c r="AG2412">
        <v>13</v>
      </c>
      <c r="AH2412">
        <v>7</v>
      </c>
      <c r="AI2412">
        <v>3</v>
      </c>
      <c r="AJ2412">
        <v>0</v>
      </c>
      <c r="AK2412">
        <v>0</v>
      </c>
      <c r="AL2412">
        <v>0</v>
      </c>
      <c r="AM2412">
        <v>0</v>
      </c>
      <c r="AN2412">
        <v>0.16</v>
      </c>
      <c r="AO2412">
        <v>34.6</v>
      </c>
      <c r="AP2412">
        <f>(AN2412+AN$12-(1-AN2412-AN$12)/(AO2412-1))/AN$11</f>
        <v>3.3750000000000002E-2</v>
      </c>
      <c r="AQ2412">
        <f>MAX(MIN(AP2412,AN$9),AN$10)</f>
        <v>0.03</v>
      </c>
      <c r="AR2412">
        <f>IF(OR(AP2412&lt;0,V2412=0),0,INT(AX2411*AQ2412/100))</f>
        <v>69</v>
      </c>
      <c r="AS2412">
        <f>IF(AR2412&gt;0,1,0)</f>
        <v>1</v>
      </c>
      <c r="AT2412" s="1">
        <f>IF(V2412=1,K2412,0)*AS2412</f>
        <v>0</v>
      </c>
      <c r="AU2412" s="1">
        <f>MIN(AR2412,AN$13)*AS2412*AT2412</f>
        <v>0</v>
      </c>
      <c r="AV2412" s="1">
        <f>MIN(AR2412,AN$13)*AS2412*100</f>
        <v>2000</v>
      </c>
      <c r="AW2412" s="1">
        <f>AU2412-AV2412</f>
        <v>-2000</v>
      </c>
      <c r="AX2412" s="1">
        <f>AX2411+AW2412</f>
        <v>228850</v>
      </c>
      <c r="AY2412">
        <f>IF(AT2412=0,IF(AS2412=1,AY2411+1,AY2411),0)</f>
        <v>6</v>
      </c>
      <c r="AZ2412">
        <f t="shared" si="38"/>
        <v>0</v>
      </c>
    </row>
    <row r="2413" spans="1:52" x14ac:dyDescent="0.4">
      <c r="A2413">
        <f ca="1">RAND()</f>
        <v>0.62774259354168704</v>
      </c>
      <c r="B2413">
        <v>20260704</v>
      </c>
      <c r="C2413">
        <v>2</v>
      </c>
      <c r="D2413">
        <v>11</v>
      </c>
      <c r="E2413">
        <v>2</v>
      </c>
      <c r="F2413">
        <v>16</v>
      </c>
      <c r="G2413">
        <v>17</v>
      </c>
      <c r="H2413">
        <v>1200</v>
      </c>
      <c r="I2413">
        <v>1</v>
      </c>
      <c r="J2413">
        <v>16</v>
      </c>
      <c r="K2413">
        <v>570</v>
      </c>
      <c r="L2413">
        <v>220</v>
      </c>
      <c r="M2413">
        <v>300</v>
      </c>
      <c r="N2413">
        <v>520</v>
      </c>
      <c r="O2413">
        <v>4400</v>
      </c>
      <c r="P2413">
        <v>7400</v>
      </c>
      <c r="Q2413">
        <v>33170</v>
      </c>
      <c r="R2413">
        <v>157100</v>
      </c>
      <c r="S2413">
        <v>1900</v>
      </c>
      <c r="T2413">
        <v>2370</v>
      </c>
      <c r="U2413">
        <v>3660</v>
      </c>
      <c r="V2413">
        <v>10</v>
      </c>
      <c r="W2413">
        <v>8</v>
      </c>
      <c r="X2413">
        <v>1</v>
      </c>
      <c r="Y2413">
        <v>16</v>
      </c>
      <c r="Z2413">
        <v>11</v>
      </c>
      <c r="AA2413">
        <v>4</v>
      </c>
      <c r="AB2413">
        <v>6</v>
      </c>
      <c r="AC2413">
        <v>13</v>
      </c>
      <c r="AD2413">
        <v>2</v>
      </c>
      <c r="AE2413">
        <v>12</v>
      </c>
      <c r="AF2413">
        <v>5</v>
      </c>
      <c r="AG2413">
        <v>14</v>
      </c>
      <c r="AH2413">
        <v>7</v>
      </c>
      <c r="AI2413">
        <v>9</v>
      </c>
      <c r="AJ2413">
        <v>3</v>
      </c>
      <c r="AK2413">
        <v>15</v>
      </c>
      <c r="AL2413">
        <v>0</v>
      </c>
      <c r="AM2413">
        <v>0</v>
      </c>
      <c r="AN2413">
        <v>0.30499999999999999</v>
      </c>
      <c r="AO2413">
        <v>2.8</v>
      </c>
      <c r="AP2413">
        <f>(AN2413+AN$12-(1-AN2413-AN$12)/(AO2413-1))/AN$11</f>
        <v>-2.0277777777777797E-2</v>
      </c>
      <c r="AQ2413">
        <f>MAX(MIN(AP2413,AN$9),AN$10)</f>
        <v>0</v>
      </c>
      <c r="AR2413">
        <f>IF(OR(AP2413&lt;0,V2413=0),0,INT(AX2412*AQ2413/100))</f>
        <v>0</v>
      </c>
      <c r="AS2413">
        <f>IF(AR2413&gt;0,1,0)</f>
        <v>0</v>
      </c>
      <c r="AT2413" s="1">
        <f>IF(V2413=1,K2413,0)*AS2413</f>
        <v>0</v>
      </c>
      <c r="AU2413" s="1">
        <f>MIN(AR2413,AN$13)*AS2413*AT2413</f>
        <v>0</v>
      </c>
      <c r="AV2413" s="1">
        <f>MIN(AR2413,AN$13)*AS2413*100</f>
        <v>0</v>
      </c>
      <c r="AW2413" s="1">
        <f>AU2413-AV2413</f>
        <v>0</v>
      </c>
      <c r="AX2413" s="1">
        <f>AX2412+AW2413</f>
        <v>228850</v>
      </c>
      <c r="AY2413">
        <f>IF(AT2413=0,IF(AS2413=1,AY2412+1,AY2412),0)</f>
        <v>6</v>
      </c>
      <c r="AZ2413">
        <f t="shared" si="38"/>
        <v>0</v>
      </c>
    </row>
    <row r="2414" spans="1:52" x14ac:dyDescent="0.4">
      <c r="A2414">
        <f ca="1">RAND()</f>
        <v>0.984650273647246</v>
      </c>
      <c r="B2414">
        <v>20260704</v>
      </c>
      <c r="C2414">
        <v>2</v>
      </c>
      <c r="D2414">
        <v>12</v>
      </c>
      <c r="E2414">
        <v>2</v>
      </c>
      <c r="F2414">
        <v>5</v>
      </c>
      <c r="G2414">
        <v>24</v>
      </c>
      <c r="H2414">
        <v>1700</v>
      </c>
      <c r="I2414">
        <v>1</v>
      </c>
      <c r="J2414">
        <v>7</v>
      </c>
      <c r="K2414">
        <v>190</v>
      </c>
      <c r="L2414">
        <v>130</v>
      </c>
      <c r="M2414">
        <v>400</v>
      </c>
      <c r="N2414">
        <v>0</v>
      </c>
      <c r="O2414">
        <v>1370</v>
      </c>
      <c r="P2414">
        <v>1750</v>
      </c>
      <c r="Q2414">
        <v>440</v>
      </c>
      <c r="R2414">
        <v>3120</v>
      </c>
      <c r="S2414">
        <v>270</v>
      </c>
      <c r="T2414">
        <v>120</v>
      </c>
      <c r="U2414">
        <v>270</v>
      </c>
      <c r="V2414">
        <v>3</v>
      </c>
      <c r="W2414">
        <v>1</v>
      </c>
      <c r="X2414">
        <v>2</v>
      </c>
      <c r="Y2414">
        <v>5</v>
      </c>
      <c r="Z2414">
        <v>6</v>
      </c>
      <c r="AA2414">
        <v>7</v>
      </c>
      <c r="AB2414">
        <v>4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0.441</v>
      </c>
      <c r="AO2414">
        <v>2.1</v>
      </c>
      <c r="AP2414">
        <f>(AN2414+AN$12-(1-AN2414-AN$12)/(AO2414-1))/AN$11</f>
        <v>-1.6795454545454516E-2</v>
      </c>
      <c r="AQ2414">
        <f>MAX(MIN(AP2414,AN$9),AN$10)</f>
        <v>0</v>
      </c>
      <c r="AR2414">
        <f>IF(OR(AP2414&lt;0,V2414=0),0,INT(AX2413*AQ2414/100))</f>
        <v>0</v>
      </c>
      <c r="AS2414">
        <f>IF(AR2414&gt;0,1,0)</f>
        <v>0</v>
      </c>
      <c r="AT2414" s="1">
        <f>IF(V2414=1,K2414,0)*AS2414</f>
        <v>0</v>
      </c>
      <c r="AU2414" s="1">
        <f>MIN(AR2414,AN$13)*AS2414*AT2414</f>
        <v>0</v>
      </c>
      <c r="AV2414" s="1">
        <f>MIN(AR2414,AN$13)*AS2414*100</f>
        <v>0</v>
      </c>
      <c r="AW2414" s="1">
        <f>AU2414-AV2414</f>
        <v>0</v>
      </c>
      <c r="AX2414" s="1">
        <f>AX2413+AW2414</f>
        <v>228850</v>
      </c>
      <c r="AY2414">
        <f>IF(AT2414=0,IF(AS2414=1,AY2413+1,AY2413),0)</f>
        <v>6</v>
      </c>
      <c r="AZ2414">
        <f t="shared" si="38"/>
        <v>0</v>
      </c>
    </row>
    <row r="2415" spans="1:52" x14ac:dyDescent="0.4">
      <c r="A2415">
        <f ca="1">RAND()</f>
        <v>0.5123374618034594</v>
      </c>
      <c r="B2415">
        <v>20260704</v>
      </c>
      <c r="C2415">
        <v>3</v>
      </c>
      <c r="D2415">
        <v>1</v>
      </c>
      <c r="E2415">
        <v>0</v>
      </c>
      <c r="F2415">
        <v>703</v>
      </c>
      <c r="G2415">
        <v>17</v>
      </c>
      <c r="H2415">
        <v>1800</v>
      </c>
      <c r="I2415">
        <v>2</v>
      </c>
      <c r="J2415">
        <v>8</v>
      </c>
      <c r="K2415">
        <v>1780</v>
      </c>
      <c r="L2415">
        <v>130</v>
      </c>
      <c r="M2415">
        <v>100</v>
      </c>
      <c r="N2415">
        <v>100</v>
      </c>
      <c r="O2415">
        <v>590</v>
      </c>
      <c r="P2415">
        <v>2840</v>
      </c>
      <c r="Q2415">
        <v>470</v>
      </c>
      <c r="R2415">
        <v>8490</v>
      </c>
      <c r="S2415">
        <v>190</v>
      </c>
      <c r="T2415">
        <v>320</v>
      </c>
      <c r="U2415">
        <v>120</v>
      </c>
      <c r="V2415">
        <v>2</v>
      </c>
      <c r="W2415">
        <v>1</v>
      </c>
      <c r="X2415">
        <v>3</v>
      </c>
      <c r="Y2415">
        <v>6</v>
      </c>
      <c r="Z2415">
        <v>5</v>
      </c>
      <c r="AA2415">
        <v>4</v>
      </c>
      <c r="AB2415">
        <v>7</v>
      </c>
      <c r="AC2415">
        <v>8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0.311</v>
      </c>
      <c r="AO2415">
        <v>1.1000000000000001</v>
      </c>
      <c r="AP2415">
        <f>(AN2415+AN$12-(1-AN2415-AN$12)/(AO2415-1))/AN$11</f>
        <v>-1.6447499999999986</v>
      </c>
      <c r="AQ2415">
        <f>MAX(MIN(AP2415,AN$9),AN$10)</f>
        <v>0</v>
      </c>
      <c r="AR2415">
        <f>IF(OR(AP2415&lt;0,V2415=0),0,INT(AX2414*AQ2415/100))</f>
        <v>0</v>
      </c>
      <c r="AS2415">
        <f>IF(AR2415&gt;0,1,0)</f>
        <v>0</v>
      </c>
      <c r="AT2415" s="1">
        <f>IF(V2415=1,K2415,0)*AS2415</f>
        <v>0</v>
      </c>
      <c r="AU2415" s="1">
        <f>MIN(AR2415,AN$13)*AS2415*AT2415</f>
        <v>0</v>
      </c>
      <c r="AV2415" s="1">
        <f>MIN(AR2415,AN$13)*AS2415*100</f>
        <v>0</v>
      </c>
      <c r="AW2415" s="1">
        <f>AU2415-AV2415</f>
        <v>0</v>
      </c>
      <c r="AX2415" s="1">
        <f>AX2414+AW2415</f>
        <v>228850</v>
      </c>
      <c r="AY2415">
        <f>IF(AT2415=0,IF(AS2415=1,AY2414+1,AY2414),0)</f>
        <v>6</v>
      </c>
      <c r="AZ2415">
        <f t="shared" si="38"/>
        <v>0</v>
      </c>
    </row>
    <row r="2416" spans="1:52" x14ac:dyDescent="0.4">
      <c r="A2416">
        <f ca="1">RAND()</f>
        <v>0.27011599670645914</v>
      </c>
      <c r="B2416">
        <v>20260704</v>
      </c>
      <c r="C2416">
        <v>3</v>
      </c>
      <c r="D2416">
        <v>2</v>
      </c>
      <c r="E2416">
        <v>1</v>
      </c>
      <c r="F2416">
        <v>703</v>
      </c>
      <c r="G2416">
        <v>17</v>
      </c>
      <c r="H2416">
        <v>2600</v>
      </c>
      <c r="I2416">
        <v>2</v>
      </c>
      <c r="J2416">
        <v>16</v>
      </c>
      <c r="K2416">
        <v>1570</v>
      </c>
      <c r="L2416">
        <v>400</v>
      </c>
      <c r="M2416">
        <v>210</v>
      </c>
      <c r="N2416">
        <v>190</v>
      </c>
      <c r="O2416">
        <v>3820</v>
      </c>
      <c r="P2416">
        <v>10600</v>
      </c>
      <c r="Q2416">
        <v>4790</v>
      </c>
      <c r="R2416">
        <v>45790</v>
      </c>
      <c r="S2416">
        <v>1140</v>
      </c>
      <c r="T2416">
        <v>1230</v>
      </c>
      <c r="U2416">
        <v>560</v>
      </c>
      <c r="V2416">
        <v>3</v>
      </c>
      <c r="W2416">
        <v>5</v>
      </c>
      <c r="X2416">
        <v>4</v>
      </c>
      <c r="Y2416">
        <v>15</v>
      </c>
      <c r="Z2416">
        <v>2</v>
      </c>
      <c r="AA2416">
        <v>10</v>
      </c>
      <c r="AB2416">
        <v>13</v>
      </c>
      <c r="AC2416">
        <v>9</v>
      </c>
      <c r="AD2416">
        <v>1</v>
      </c>
      <c r="AE2416">
        <v>6</v>
      </c>
      <c r="AF2416">
        <v>7</v>
      </c>
      <c r="AG2416">
        <v>16</v>
      </c>
      <c r="AH2416">
        <v>14</v>
      </c>
      <c r="AI2416">
        <v>12</v>
      </c>
      <c r="AJ2416">
        <v>8</v>
      </c>
      <c r="AK2416">
        <v>11</v>
      </c>
      <c r="AL2416">
        <v>0</v>
      </c>
      <c r="AM2416">
        <v>0</v>
      </c>
      <c r="AN2416">
        <v>0.23400000000000001</v>
      </c>
      <c r="AO2416">
        <v>3.7</v>
      </c>
      <c r="AP2416">
        <f>(AN2416+AN$12-(1-AN2416-AN$12)/(AO2416-1))/AN$11</f>
        <v>-1.2425925925925917E-2</v>
      </c>
      <c r="AQ2416">
        <f>MAX(MIN(AP2416,AN$9),AN$10)</f>
        <v>0</v>
      </c>
      <c r="AR2416">
        <f>IF(OR(AP2416&lt;0,V2416=0),0,INT(AX2415*AQ2416/100))</f>
        <v>0</v>
      </c>
      <c r="AS2416">
        <f>IF(AR2416&gt;0,1,0)</f>
        <v>0</v>
      </c>
      <c r="AT2416" s="1">
        <f>IF(V2416=1,K2416,0)*AS2416</f>
        <v>0</v>
      </c>
      <c r="AU2416" s="1">
        <f>MIN(AR2416,AN$13)*AS2416*AT2416</f>
        <v>0</v>
      </c>
      <c r="AV2416" s="1">
        <f>MIN(AR2416,AN$13)*AS2416*100</f>
        <v>0</v>
      </c>
      <c r="AW2416" s="1">
        <f>AU2416-AV2416</f>
        <v>0</v>
      </c>
      <c r="AX2416" s="1">
        <f>AX2415+AW2416</f>
        <v>228850</v>
      </c>
      <c r="AY2416">
        <f>IF(AT2416=0,IF(AS2416=1,AY2415+1,AY2415),0)</f>
        <v>6</v>
      </c>
      <c r="AZ2416">
        <f t="shared" si="38"/>
        <v>0</v>
      </c>
    </row>
    <row r="2417" spans="1:52" x14ac:dyDescent="0.4">
      <c r="A2417">
        <f ca="1">RAND()</f>
        <v>0.15126034572150415</v>
      </c>
      <c r="B2417">
        <v>20260704</v>
      </c>
      <c r="C2417">
        <v>3</v>
      </c>
      <c r="D2417">
        <v>3</v>
      </c>
      <c r="E2417">
        <v>1</v>
      </c>
      <c r="F2417">
        <v>703</v>
      </c>
      <c r="G2417">
        <v>24</v>
      </c>
      <c r="H2417">
        <v>1700</v>
      </c>
      <c r="I2417">
        <v>3</v>
      </c>
      <c r="J2417">
        <v>15</v>
      </c>
      <c r="K2417">
        <v>25090</v>
      </c>
      <c r="L2417">
        <v>1600</v>
      </c>
      <c r="M2417">
        <v>110</v>
      </c>
      <c r="N2417">
        <v>110</v>
      </c>
      <c r="O2417">
        <v>18540</v>
      </c>
      <c r="P2417">
        <v>71610</v>
      </c>
      <c r="Q2417">
        <v>10530</v>
      </c>
      <c r="R2417">
        <v>211040</v>
      </c>
      <c r="S2417">
        <v>4080</v>
      </c>
      <c r="T2417">
        <v>5590</v>
      </c>
      <c r="U2417">
        <v>150</v>
      </c>
      <c r="V2417">
        <v>2</v>
      </c>
      <c r="W2417">
        <v>3</v>
      </c>
      <c r="X2417">
        <v>4</v>
      </c>
      <c r="Y2417">
        <v>5</v>
      </c>
      <c r="Z2417">
        <v>12</v>
      </c>
      <c r="AA2417">
        <v>13</v>
      </c>
      <c r="AB2417">
        <v>6</v>
      </c>
      <c r="AC2417">
        <v>11</v>
      </c>
      <c r="AD2417">
        <v>1</v>
      </c>
      <c r="AE2417">
        <v>15</v>
      </c>
      <c r="AF2417">
        <v>14</v>
      </c>
      <c r="AG2417">
        <v>8</v>
      </c>
      <c r="AH2417">
        <v>7</v>
      </c>
      <c r="AI2417">
        <v>9</v>
      </c>
      <c r="AJ2417">
        <v>10</v>
      </c>
      <c r="AK2417">
        <v>0</v>
      </c>
      <c r="AL2417">
        <v>0</v>
      </c>
      <c r="AM2417">
        <v>0</v>
      </c>
      <c r="AN2417">
        <v>0.37</v>
      </c>
      <c r="AO2417">
        <v>2.1</v>
      </c>
      <c r="AP2417">
        <f>(AN2417+AN$12-(1-AN2417-AN$12)/(AO2417-1))/AN$11</f>
        <v>-5.0681818181818161E-2</v>
      </c>
      <c r="AQ2417">
        <f>MAX(MIN(AP2417,AN$9),AN$10)</f>
        <v>0</v>
      </c>
      <c r="AR2417">
        <f>IF(OR(AP2417&lt;0,V2417=0),0,INT(AX2416*AQ2417/100))</f>
        <v>0</v>
      </c>
      <c r="AS2417">
        <f>IF(AR2417&gt;0,1,0)</f>
        <v>0</v>
      </c>
      <c r="AT2417" s="1">
        <f>IF(V2417=1,K2417,0)*AS2417</f>
        <v>0</v>
      </c>
      <c r="AU2417" s="1">
        <f>MIN(AR2417,AN$13)*AS2417*AT2417</f>
        <v>0</v>
      </c>
      <c r="AV2417" s="1">
        <f>MIN(AR2417,AN$13)*AS2417*100</f>
        <v>0</v>
      </c>
      <c r="AW2417" s="1">
        <f>AU2417-AV2417</f>
        <v>0</v>
      </c>
      <c r="AX2417" s="1">
        <f>AX2416+AW2417</f>
        <v>228850</v>
      </c>
      <c r="AY2417">
        <f>IF(AT2417=0,IF(AS2417=1,AY2416+1,AY2416),0)</f>
        <v>6</v>
      </c>
      <c r="AZ2417">
        <f t="shared" si="38"/>
        <v>0</v>
      </c>
    </row>
    <row r="2418" spans="1:52" x14ac:dyDescent="0.4">
      <c r="A2418">
        <f ca="1">RAND()</f>
        <v>0.41329550242747559</v>
      </c>
      <c r="B2418">
        <v>20260704</v>
      </c>
      <c r="C2418">
        <v>3</v>
      </c>
      <c r="D2418">
        <v>4</v>
      </c>
      <c r="E2418">
        <v>1</v>
      </c>
      <c r="F2418">
        <v>703</v>
      </c>
      <c r="G2418">
        <v>17</v>
      </c>
      <c r="H2418">
        <v>1200</v>
      </c>
      <c r="I2418">
        <v>2</v>
      </c>
      <c r="J2418">
        <v>16</v>
      </c>
      <c r="K2418">
        <v>160</v>
      </c>
      <c r="L2418">
        <v>110</v>
      </c>
      <c r="M2418">
        <v>170</v>
      </c>
      <c r="N2418">
        <v>310</v>
      </c>
      <c r="O2418">
        <v>660</v>
      </c>
      <c r="P2418">
        <v>800</v>
      </c>
      <c r="Q2418">
        <v>2750</v>
      </c>
      <c r="R2418">
        <v>6900</v>
      </c>
      <c r="S2418">
        <v>270</v>
      </c>
      <c r="T2418">
        <v>610</v>
      </c>
      <c r="U2418">
        <v>1600</v>
      </c>
      <c r="V2418">
        <v>1</v>
      </c>
      <c r="W2418">
        <v>7</v>
      </c>
      <c r="X2418">
        <v>12</v>
      </c>
      <c r="Y2418">
        <v>2</v>
      </c>
      <c r="Z2418">
        <v>9</v>
      </c>
      <c r="AA2418">
        <v>11</v>
      </c>
      <c r="AB2418">
        <v>4</v>
      </c>
      <c r="AC2418">
        <v>3</v>
      </c>
      <c r="AD2418">
        <v>8</v>
      </c>
      <c r="AE2418">
        <v>10</v>
      </c>
      <c r="AF2418">
        <v>15</v>
      </c>
      <c r="AG2418">
        <v>13</v>
      </c>
      <c r="AH2418">
        <v>5</v>
      </c>
      <c r="AI2418">
        <v>14</v>
      </c>
      <c r="AJ2418">
        <v>6</v>
      </c>
      <c r="AK2418">
        <v>16</v>
      </c>
      <c r="AL2418">
        <v>0</v>
      </c>
      <c r="AM2418">
        <v>0</v>
      </c>
      <c r="AN2418">
        <v>0.221</v>
      </c>
      <c r="AO2418">
        <v>1.6</v>
      </c>
      <c r="AP2418">
        <f>(AN2418+AN$12-(1-AN2418-AN$12)/(AO2418-1))/AN$11</f>
        <v>-0.26933333333333326</v>
      </c>
      <c r="AQ2418">
        <f>MAX(MIN(AP2418,AN$9),AN$10)</f>
        <v>0</v>
      </c>
      <c r="AR2418">
        <f>IF(OR(AP2418&lt;0,V2418=0),0,INT(AX2417*AQ2418/100))</f>
        <v>0</v>
      </c>
      <c r="AS2418">
        <f>IF(AR2418&gt;0,1,0)</f>
        <v>0</v>
      </c>
      <c r="AT2418" s="1">
        <f>IF(V2418=1,K2418,0)*AS2418</f>
        <v>0</v>
      </c>
      <c r="AU2418" s="1">
        <f>MIN(AR2418,AN$13)*AS2418*AT2418</f>
        <v>0</v>
      </c>
      <c r="AV2418" s="1">
        <f>MIN(AR2418,AN$13)*AS2418*100</f>
        <v>0</v>
      </c>
      <c r="AW2418" s="1">
        <f>AU2418-AV2418</f>
        <v>0</v>
      </c>
      <c r="AX2418" s="1">
        <f>AX2417+AW2418</f>
        <v>228850</v>
      </c>
      <c r="AY2418">
        <f>IF(AT2418=0,IF(AS2418=1,AY2417+1,AY2417),0)</f>
        <v>6</v>
      </c>
      <c r="AZ2418">
        <f t="shared" si="38"/>
        <v>0</v>
      </c>
    </row>
    <row r="2419" spans="1:52" x14ac:dyDescent="0.4">
      <c r="A2419">
        <f ca="1">RAND()</f>
        <v>0.52092076585747438</v>
      </c>
      <c r="B2419">
        <v>20260704</v>
      </c>
      <c r="C2419">
        <v>3</v>
      </c>
      <c r="D2419">
        <v>7</v>
      </c>
      <c r="E2419">
        <v>1</v>
      </c>
      <c r="F2419">
        <v>703</v>
      </c>
      <c r="G2419">
        <v>17</v>
      </c>
      <c r="H2419">
        <v>2000</v>
      </c>
      <c r="I2419">
        <v>1</v>
      </c>
      <c r="J2419">
        <v>16</v>
      </c>
      <c r="K2419">
        <v>520</v>
      </c>
      <c r="L2419">
        <v>180</v>
      </c>
      <c r="M2419">
        <v>470</v>
      </c>
      <c r="N2419">
        <v>200</v>
      </c>
      <c r="O2419">
        <v>5390</v>
      </c>
      <c r="P2419">
        <v>7430</v>
      </c>
      <c r="Q2419">
        <v>9490</v>
      </c>
      <c r="R2419">
        <v>54820</v>
      </c>
      <c r="S2419">
        <v>1740</v>
      </c>
      <c r="T2419">
        <v>490</v>
      </c>
      <c r="U2419">
        <v>2090</v>
      </c>
      <c r="V2419">
        <v>7</v>
      </c>
      <c r="W2419">
        <v>3</v>
      </c>
      <c r="X2419">
        <v>1</v>
      </c>
      <c r="Y2419">
        <v>5</v>
      </c>
      <c r="Z2419">
        <v>4</v>
      </c>
      <c r="AA2419">
        <v>10</v>
      </c>
      <c r="AB2419">
        <v>6</v>
      </c>
      <c r="AC2419">
        <v>2</v>
      </c>
      <c r="AD2419">
        <v>11</v>
      </c>
      <c r="AE2419">
        <v>8</v>
      </c>
      <c r="AF2419">
        <v>9</v>
      </c>
      <c r="AG2419">
        <v>13</v>
      </c>
      <c r="AH2419">
        <v>12</v>
      </c>
      <c r="AI2419">
        <v>16</v>
      </c>
      <c r="AJ2419">
        <v>14</v>
      </c>
      <c r="AK2419">
        <v>15</v>
      </c>
      <c r="AL2419">
        <v>0</v>
      </c>
      <c r="AM2419">
        <v>0</v>
      </c>
      <c r="AN2419">
        <v>0.188</v>
      </c>
      <c r="AO2419">
        <v>3.1</v>
      </c>
      <c r="AP2419">
        <f>(AN2419+AN$12-(1-AN2419-AN$12)/(AO2419-1))/AN$11</f>
        <v>-4.9666666666666665E-2</v>
      </c>
      <c r="AQ2419">
        <f>MAX(MIN(AP2419,AN$9),AN$10)</f>
        <v>0</v>
      </c>
      <c r="AR2419">
        <f>IF(OR(AP2419&lt;0,V2419=0),0,INT(AX2418*AQ2419/100))</f>
        <v>0</v>
      </c>
      <c r="AS2419">
        <f>IF(AR2419&gt;0,1,0)</f>
        <v>0</v>
      </c>
      <c r="AT2419" s="1">
        <f>IF(V2419=1,K2419,0)*AS2419</f>
        <v>0</v>
      </c>
      <c r="AU2419" s="1">
        <f>MIN(AR2419,AN$13)*AS2419*AT2419</f>
        <v>0</v>
      </c>
      <c r="AV2419" s="1">
        <f>MIN(AR2419,AN$13)*AS2419*100</f>
        <v>0</v>
      </c>
      <c r="AW2419" s="1">
        <f>AU2419-AV2419</f>
        <v>0</v>
      </c>
      <c r="AX2419" s="1">
        <f>AX2418+AW2419</f>
        <v>228850</v>
      </c>
      <c r="AY2419">
        <f>IF(AT2419=0,IF(AS2419=1,AY2418+1,AY2418),0)</f>
        <v>6</v>
      </c>
      <c r="AZ2419">
        <f t="shared" si="38"/>
        <v>0</v>
      </c>
    </row>
    <row r="2420" spans="1:52" x14ac:dyDescent="0.4">
      <c r="A2420">
        <f ca="1">RAND()</f>
        <v>0.28319723006343511</v>
      </c>
      <c r="B2420">
        <v>20260704</v>
      </c>
      <c r="C2420">
        <v>3</v>
      </c>
      <c r="D2420">
        <v>8</v>
      </c>
      <c r="E2420">
        <v>2</v>
      </c>
      <c r="F2420">
        <v>5</v>
      </c>
      <c r="G2420">
        <v>24</v>
      </c>
      <c r="H2420">
        <v>1700</v>
      </c>
      <c r="I2420">
        <v>2</v>
      </c>
      <c r="J2420">
        <v>15</v>
      </c>
      <c r="K2420">
        <v>470</v>
      </c>
      <c r="L2420">
        <v>210</v>
      </c>
      <c r="M2420">
        <v>340</v>
      </c>
      <c r="N2420">
        <v>290</v>
      </c>
      <c r="O2420">
        <v>3940</v>
      </c>
      <c r="P2420">
        <v>6260</v>
      </c>
      <c r="Q2420">
        <v>11350</v>
      </c>
      <c r="R2420">
        <v>47260</v>
      </c>
      <c r="S2420">
        <v>1150</v>
      </c>
      <c r="T2420">
        <v>880</v>
      </c>
      <c r="U2420">
        <v>2050</v>
      </c>
      <c r="V2420">
        <v>9</v>
      </c>
      <c r="W2420">
        <v>13</v>
      </c>
      <c r="X2420">
        <v>3</v>
      </c>
      <c r="Y2420">
        <v>4</v>
      </c>
      <c r="Z2420">
        <v>2</v>
      </c>
      <c r="AA2420">
        <v>14</v>
      </c>
      <c r="AB2420">
        <v>6</v>
      </c>
      <c r="AC2420">
        <v>10</v>
      </c>
      <c r="AD2420">
        <v>8</v>
      </c>
      <c r="AE2420">
        <v>1</v>
      </c>
      <c r="AF2420">
        <v>5</v>
      </c>
      <c r="AG2420">
        <v>15</v>
      </c>
      <c r="AH2420">
        <v>11</v>
      </c>
      <c r="AI2420">
        <v>7</v>
      </c>
      <c r="AJ2420">
        <v>12</v>
      </c>
      <c r="AK2420">
        <v>0</v>
      </c>
      <c r="AL2420">
        <v>0</v>
      </c>
      <c r="AM2420">
        <v>0</v>
      </c>
      <c r="AN2420">
        <v>0.153</v>
      </c>
      <c r="AO2420">
        <v>7</v>
      </c>
      <c r="AP2420">
        <f>(AN2420+AN$12-(1-AN2420-AN$12)/(AO2420-1))/AN$11</f>
        <v>2.9583333333333336E-3</v>
      </c>
      <c r="AQ2420">
        <f>MAX(MIN(AP2420,AN$9),AN$10)</f>
        <v>2.9583333333333336E-3</v>
      </c>
      <c r="AR2420">
        <f>IF(OR(AP2420&lt;0,V2420=0),0,INT(AX2419*AQ2420/100))</f>
        <v>6</v>
      </c>
      <c r="AS2420">
        <f>IF(AR2420&gt;0,1,0)</f>
        <v>1</v>
      </c>
      <c r="AT2420" s="1">
        <f>IF(V2420=1,K2420,0)*AS2420</f>
        <v>0</v>
      </c>
      <c r="AU2420" s="1">
        <f>MIN(AR2420,AN$13)*AS2420*AT2420</f>
        <v>0</v>
      </c>
      <c r="AV2420" s="1">
        <f>MIN(AR2420,AN$13)*AS2420*100</f>
        <v>600</v>
      </c>
      <c r="AW2420" s="1">
        <f>AU2420-AV2420</f>
        <v>-600</v>
      </c>
      <c r="AX2420" s="1">
        <f>AX2419+AW2420</f>
        <v>228250</v>
      </c>
      <c r="AY2420">
        <f>IF(AT2420=0,IF(AS2420=1,AY2419+1,AY2419),0)</f>
        <v>7</v>
      </c>
      <c r="AZ2420">
        <f t="shared" si="38"/>
        <v>0</v>
      </c>
    </row>
    <row r="2421" spans="1:52" x14ac:dyDescent="0.4">
      <c r="A2421">
        <f ca="1">RAND()</f>
        <v>0.25785590063546693</v>
      </c>
      <c r="B2421">
        <v>20260704</v>
      </c>
      <c r="C2421">
        <v>3</v>
      </c>
      <c r="D2421">
        <v>9</v>
      </c>
      <c r="E2421">
        <v>2</v>
      </c>
      <c r="F2421">
        <v>5</v>
      </c>
      <c r="G2421">
        <v>17</v>
      </c>
      <c r="H2421">
        <v>2000</v>
      </c>
      <c r="I2421">
        <v>1</v>
      </c>
      <c r="J2421">
        <v>10</v>
      </c>
      <c r="K2421">
        <v>1590</v>
      </c>
      <c r="L2421">
        <v>720</v>
      </c>
      <c r="M2421">
        <v>650</v>
      </c>
      <c r="N2421">
        <v>540</v>
      </c>
      <c r="O2421">
        <v>4630</v>
      </c>
      <c r="P2421">
        <v>9250</v>
      </c>
      <c r="Q2421">
        <v>5260</v>
      </c>
      <c r="R2421">
        <v>48130</v>
      </c>
      <c r="S2421">
        <v>1200</v>
      </c>
      <c r="T2421">
        <v>850</v>
      </c>
      <c r="U2421">
        <v>790</v>
      </c>
      <c r="V2421">
        <v>2</v>
      </c>
      <c r="W2421">
        <v>3</v>
      </c>
      <c r="X2421">
        <v>4</v>
      </c>
      <c r="Y2421">
        <v>6</v>
      </c>
      <c r="Z2421">
        <v>9</v>
      </c>
      <c r="AA2421">
        <v>1</v>
      </c>
      <c r="AB2421">
        <v>8</v>
      </c>
      <c r="AC2421">
        <v>5</v>
      </c>
      <c r="AD2421">
        <v>7</v>
      </c>
      <c r="AE2421">
        <v>10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0.26300000000000001</v>
      </c>
      <c r="AO2421">
        <v>11.2</v>
      </c>
      <c r="AP2421">
        <f>(AN2421+AN$12-(1-AN2421-AN$12)/(AO2421-1))/AN$11</f>
        <v>4.7686274509803922E-2</v>
      </c>
      <c r="AQ2421">
        <f>MAX(MIN(AP2421,AN$9),AN$10)</f>
        <v>0.03</v>
      </c>
      <c r="AR2421">
        <f>IF(OR(AP2421&lt;0,V2421=0),0,INT(AX2420*AQ2421/100))</f>
        <v>68</v>
      </c>
      <c r="AS2421">
        <f>IF(AR2421&gt;0,1,0)</f>
        <v>1</v>
      </c>
      <c r="AT2421" s="1">
        <f>IF(V2421=1,K2421,0)*AS2421</f>
        <v>0</v>
      </c>
      <c r="AU2421" s="1">
        <f>MIN(AR2421,AN$13)*AS2421*AT2421</f>
        <v>0</v>
      </c>
      <c r="AV2421" s="1">
        <f>MIN(AR2421,AN$13)*AS2421*100</f>
        <v>2000</v>
      </c>
      <c r="AW2421" s="1">
        <f>AU2421-AV2421</f>
        <v>-2000</v>
      </c>
      <c r="AX2421" s="1">
        <f>AX2420+AW2421</f>
        <v>226250</v>
      </c>
      <c r="AY2421">
        <f>IF(AT2421=0,IF(AS2421=1,AY2420+1,AY2420),0)</f>
        <v>8</v>
      </c>
      <c r="AZ2421">
        <f t="shared" si="38"/>
        <v>0</v>
      </c>
    </row>
    <row r="2422" spans="1:52" x14ac:dyDescent="0.4">
      <c r="A2422">
        <f ca="1">RAND()</f>
        <v>0.51045309411186912</v>
      </c>
      <c r="B2422">
        <v>20260704</v>
      </c>
      <c r="C2422">
        <v>3</v>
      </c>
      <c r="D2422">
        <v>10</v>
      </c>
      <c r="E2422">
        <v>2</v>
      </c>
      <c r="F2422">
        <v>10</v>
      </c>
      <c r="G2422">
        <v>24</v>
      </c>
      <c r="H2422">
        <v>1700</v>
      </c>
      <c r="I2422">
        <v>2</v>
      </c>
      <c r="J2422">
        <v>10</v>
      </c>
      <c r="K2422">
        <v>270</v>
      </c>
      <c r="L2422">
        <v>130</v>
      </c>
      <c r="M2422">
        <v>230</v>
      </c>
      <c r="N2422">
        <v>170</v>
      </c>
      <c r="O2422">
        <v>1270</v>
      </c>
      <c r="P2422">
        <v>2250</v>
      </c>
      <c r="Q2422">
        <v>2840</v>
      </c>
      <c r="R2422">
        <v>11870</v>
      </c>
      <c r="S2422">
        <v>550</v>
      </c>
      <c r="T2422">
        <v>340</v>
      </c>
      <c r="U2422">
        <v>1000</v>
      </c>
      <c r="V2422">
        <v>1</v>
      </c>
      <c r="W2422">
        <v>5</v>
      </c>
      <c r="X2422">
        <v>10</v>
      </c>
      <c r="Y2422">
        <v>6</v>
      </c>
      <c r="Z2422">
        <v>7</v>
      </c>
      <c r="AA2422">
        <v>4</v>
      </c>
      <c r="AB2422">
        <v>2</v>
      </c>
      <c r="AC2422">
        <v>9</v>
      </c>
      <c r="AD2422">
        <v>3</v>
      </c>
      <c r="AE2422">
        <v>8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0.378</v>
      </c>
      <c r="AO2422">
        <v>2.7</v>
      </c>
      <c r="AP2422">
        <f>(AN2422+AN$12-(1-AN2422-AN$12)/(AO2422-1))/AN$11</f>
        <v>3.0294117647058916E-3</v>
      </c>
      <c r="AQ2422">
        <f>MAX(MIN(AP2422,AN$9),AN$10)</f>
        <v>3.0294117647058916E-3</v>
      </c>
      <c r="AR2422">
        <f>IF(OR(AP2422&lt;0,V2422=0),0,INT(AX2421*AQ2422/100))</f>
        <v>6</v>
      </c>
      <c r="AS2422">
        <f>IF(AR2422&gt;0,1,0)</f>
        <v>1</v>
      </c>
      <c r="AT2422" s="1">
        <f>IF(V2422=1,K2422,0)*AS2422</f>
        <v>270</v>
      </c>
      <c r="AU2422" s="1">
        <f>MIN(AR2422,AN$13)*AS2422*AT2422</f>
        <v>1620</v>
      </c>
      <c r="AV2422" s="1">
        <f>MIN(AR2422,AN$13)*AS2422*100</f>
        <v>600</v>
      </c>
      <c r="AW2422" s="1">
        <f>AU2422-AV2422</f>
        <v>1020</v>
      </c>
      <c r="AX2422" s="1">
        <f>AX2421+AW2422</f>
        <v>227270</v>
      </c>
      <c r="AY2422">
        <f>IF(AT2422=0,IF(AS2422=1,AY2421+1,AY2421),0)</f>
        <v>0</v>
      </c>
      <c r="AZ2422">
        <f t="shared" si="38"/>
        <v>600</v>
      </c>
    </row>
    <row r="2423" spans="1:52" x14ac:dyDescent="0.4">
      <c r="A2423">
        <f ca="1">RAND()</f>
        <v>5.7098387766578718E-3</v>
      </c>
      <c r="B2423">
        <v>20260704</v>
      </c>
      <c r="C2423">
        <v>3</v>
      </c>
      <c r="D2423">
        <v>11</v>
      </c>
      <c r="E2423">
        <v>2</v>
      </c>
      <c r="F2423">
        <v>16</v>
      </c>
      <c r="G2423">
        <v>24</v>
      </c>
      <c r="H2423">
        <v>1150</v>
      </c>
      <c r="I2423">
        <v>2</v>
      </c>
      <c r="J2423">
        <v>10</v>
      </c>
      <c r="K2423">
        <v>160</v>
      </c>
      <c r="L2423">
        <v>110</v>
      </c>
      <c r="M2423">
        <v>160</v>
      </c>
      <c r="N2423">
        <v>310</v>
      </c>
      <c r="O2423">
        <v>380</v>
      </c>
      <c r="P2423">
        <v>510</v>
      </c>
      <c r="Q2423">
        <v>2220</v>
      </c>
      <c r="R2423">
        <v>5040</v>
      </c>
      <c r="S2423">
        <v>210</v>
      </c>
      <c r="T2423">
        <v>580</v>
      </c>
      <c r="U2423">
        <v>1140</v>
      </c>
      <c r="V2423">
        <v>1</v>
      </c>
      <c r="W2423">
        <v>6</v>
      </c>
      <c r="X2423">
        <v>2</v>
      </c>
      <c r="Y2423">
        <v>3</v>
      </c>
      <c r="Z2423">
        <v>5</v>
      </c>
      <c r="AA2423">
        <v>10</v>
      </c>
      <c r="AB2423">
        <v>4</v>
      </c>
      <c r="AC2423">
        <v>9</v>
      </c>
      <c r="AD2423">
        <v>7</v>
      </c>
      <c r="AE2423">
        <v>8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0.48499999999999999</v>
      </c>
      <c r="AO2423">
        <v>1.6</v>
      </c>
      <c r="AP2423">
        <f>(AN2423+AN$12-(1-AN2423-AN$12)/(AO2423-1))/AN$11</f>
        <v>-9.3333333333333324E-2</v>
      </c>
      <c r="AQ2423">
        <f>MAX(MIN(AP2423,AN$9),AN$10)</f>
        <v>0</v>
      </c>
      <c r="AR2423">
        <f>IF(OR(AP2423&lt;0,V2423=0),0,INT(AX2422*AQ2423/100))</f>
        <v>0</v>
      </c>
      <c r="AS2423">
        <f>IF(AR2423&gt;0,1,0)</f>
        <v>0</v>
      </c>
      <c r="AT2423" s="1">
        <f>IF(V2423=1,K2423,0)*AS2423</f>
        <v>0</v>
      </c>
      <c r="AU2423" s="1">
        <f>MIN(AR2423,AN$13)*AS2423*AT2423</f>
        <v>0</v>
      </c>
      <c r="AV2423" s="1">
        <f>MIN(AR2423,AN$13)*AS2423*100</f>
        <v>0</v>
      </c>
      <c r="AW2423" s="1">
        <f>AU2423-AV2423</f>
        <v>0</v>
      </c>
      <c r="AX2423" s="1">
        <f>AX2422+AW2423</f>
        <v>227270</v>
      </c>
      <c r="AY2423">
        <f>IF(AT2423=0,IF(AS2423=1,AY2422+1,AY2422),0)</f>
        <v>0</v>
      </c>
      <c r="AZ2423">
        <f t="shared" si="38"/>
        <v>0</v>
      </c>
    </row>
    <row r="2424" spans="1:52" x14ac:dyDescent="0.4">
      <c r="A2424">
        <f ca="1">RAND()</f>
        <v>0.49189971246971653</v>
      </c>
      <c r="B2424">
        <v>20260704</v>
      </c>
      <c r="C2424">
        <v>3</v>
      </c>
      <c r="D2424">
        <v>12</v>
      </c>
      <c r="E2424">
        <v>2</v>
      </c>
      <c r="F2424">
        <v>5</v>
      </c>
      <c r="G2424">
        <v>17</v>
      </c>
      <c r="H2424">
        <v>1200</v>
      </c>
      <c r="I2424">
        <v>1</v>
      </c>
      <c r="J2424">
        <v>16</v>
      </c>
      <c r="K2424">
        <v>1230</v>
      </c>
      <c r="L2424">
        <v>370</v>
      </c>
      <c r="M2424">
        <v>400</v>
      </c>
      <c r="N2424">
        <v>490</v>
      </c>
      <c r="O2424">
        <v>8970</v>
      </c>
      <c r="P2424">
        <v>15900</v>
      </c>
      <c r="Q2424">
        <v>45460</v>
      </c>
      <c r="R2424">
        <v>249070</v>
      </c>
      <c r="S2424">
        <v>2800</v>
      </c>
      <c r="T2424">
        <v>3300</v>
      </c>
      <c r="U2424">
        <v>2950</v>
      </c>
      <c r="V2424">
        <v>10</v>
      </c>
      <c r="W2424">
        <v>4</v>
      </c>
      <c r="X2424">
        <v>15</v>
      </c>
      <c r="Y2424">
        <v>1</v>
      </c>
      <c r="Z2424">
        <v>9</v>
      </c>
      <c r="AA2424">
        <v>6</v>
      </c>
      <c r="AB2424">
        <v>5</v>
      </c>
      <c r="AC2424">
        <v>3</v>
      </c>
      <c r="AD2424">
        <v>7</v>
      </c>
      <c r="AE2424">
        <v>8</v>
      </c>
      <c r="AF2424">
        <v>13</v>
      </c>
      <c r="AG2424">
        <v>2</v>
      </c>
      <c r="AH2424">
        <v>12</v>
      </c>
      <c r="AI2424">
        <v>11</v>
      </c>
      <c r="AJ2424">
        <v>14</v>
      </c>
      <c r="AK2424">
        <v>16</v>
      </c>
      <c r="AL2424">
        <v>0</v>
      </c>
      <c r="AM2424">
        <v>0</v>
      </c>
      <c r="AN2424">
        <v>0.34300000000000003</v>
      </c>
      <c r="AO2424">
        <v>4.4000000000000004</v>
      </c>
      <c r="AP2424">
        <f>(AN2424+AN$12-(1-AN2424-AN$12)/(AO2424-1))/AN$11</f>
        <v>3.7441176470588242E-2</v>
      </c>
      <c r="AQ2424">
        <f>MAX(MIN(AP2424,AN$9),AN$10)</f>
        <v>0.03</v>
      </c>
      <c r="AR2424">
        <f>IF(OR(AP2424&lt;0,V2424=0),0,INT(AX2423*AQ2424/100))</f>
        <v>68</v>
      </c>
      <c r="AS2424">
        <f>IF(AR2424&gt;0,1,0)</f>
        <v>1</v>
      </c>
      <c r="AT2424" s="1">
        <f>IF(V2424=1,K2424,0)*AS2424</f>
        <v>0</v>
      </c>
      <c r="AU2424" s="1">
        <f>MIN(AR2424,AN$13)*AS2424*AT2424</f>
        <v>0</v>
      </c>
      <c r="AV2424" s="1">
        <f>MIN(AR2424,AN$13)*AS2424*100</f>
        <v>2000</v>
      </c>
      <c r="AW2424" s="1">
        <f>AU2424-AV2424</f>
        <v>-2000</v>
      </c>
      <c r="AX2424" s="1">
        <f>AX2423+AW2424</f>
        <v>225270</v>
      </c>
      <c r="AY2424">
        <f>IF(AT2424=0,IF(AS2424=1,AY2423+1,AY2423),0)</f>
        <v>1</v>
      </c>
      <c r="AZ2424">
        <f t="shared" si="38"/>
        <v>0</v>
      </c>
    </row>
    <row r="2425" spans="1:52" x14ac:dyDescent="0.4">
      <c r="A2425">
        <f ca="1">RAND()</f>
        <v>0.57822406354181455</v>
      </c>
      <c r="B2425">
        <v>20260704</v>
      </c>
      <c r="C2425">
        <v>10</v>
      </c>
      <c r="D2425">
        <v>2</v>
      </c>
      <c r="E2425">
        <v>1</v>
      </c>
      <c r="F2425">
        <v>703</v>
      </c>
      <c r="G2425">
        <v>17</v>
      </c>
      <c r="H2425">
        <v>1200</v>
      </c>
      <c r="I2425">
        <v>3</v>
      </c>
      <c r="J2425">
        <v>18</v>
      </c>
      <c r="K2425">
        <v>1620</v>
      </c>
      <c r="L2425">
        <v>390</v>
      </c>
      <c r="M2425">
        <v>920</v>
      </c>
      <c r="N2425">
        <v>1010</v>
      </c>
      <c r="O2425">
        <v>32380</v>
      </c>
      <c r="P2425">
        <v>54080</v>
      </c>
      <c r="Q2425">
        <v>203420</v>
      </c>
      <c r="R2425">
        <v>1565830</v>
      </c>
      <c r="S2425">
        <v>4420</v>
      </c>
      <c r="T2425">
        <v>5100</v>
      </c>
      <c r="U2425">
        <v>1940</v>
      </c>
      <c r="V2425">
        <v>7</v>
      </c>
      <c r="W2425">
        <v>6</v>
      </c>
      <c r="X2425">
        <v>10</v>
      </c>
      <c r="Y2425">
        <v>2</v>
      </c>
      <c r="Z2425">
        <v>5</v>
      </c>
      <c r="AA2425">
        <v>8</v>
      </c>
      <c r="AB2425">
        <v>9</v>
      </c>
      <c r="AC2425">
        <v>3</v>
      </c>
      <c r="AD2425">
        <v>13</v>
      </c>
      <c r="AE2425">
        <v>14</v>
      </c>
      <c r="AF2425">
        <v>3</v>
      </c>
      <c r="AG2425">
        <v>17</v>
      </c>
      <c r="AH2425">
        <v>1</v>
      </c>
      <c r="AI2425">
        <v>11</v>
      </c>
      <c r="AJ2425">
        <v>16</v>
      </c>
      <c r="AK2425">
        <v>15</v>
      </c>
      <c r="AL2425">
        <v>18</v>
      </c>
      <c r="AM2425">
        <v>12</v>
      </c>
      <c r="AN2425">
        <v>0.249</v>
      </c>
      <c r="AO2425">
        <v>3</v>
      </c>
      <c r="AP2425">
        <f>(AN2425+AN$12-(1-AN2425-AN$12)/(AO2425-1))/AN$11</f>
        <v>-3.1625E-2</v>
      </c>
      <c r="AQ2425">
        <f>MAX(MIN(AP2425,AN$9),AN$10)</f>
        <v>0</v>
      </c>
      <c r="AR2425">
        <f>IF(OR(AP2425&lt;0,V2425=0),0,INT(AX2424*AQ2425/100))</f>
        <v>0</v>
      </c>
      <c r="AS2425">
        <f>IF(AR2425&gt;0,1,0)</f>
        <v>0</v>
      </c>
      <c r="AT2425" s="1">
        <f>IF(V2425=1,K2425,0)*AS2425</f>
        <v>0</v>
      </c>
      <c r="AU2425" s="1">
        <f>MIN(AR2425,AN$13)*AS2425*AT2425</f>
        <v>0</v>
      </c>
      <c r="AV2425" s="1">
        <f>MIN(AR2425,AN$13)*AS2425*100</f>
        <v>0</v>
      </c>
      <c r="AW2425" s="1">
        <f>AU2425-AV2425</f>
        <v>0</v>
      </c>
      <c r="AX2425" s="1">
        <f>AX2424+AW2425</f>
        <v>225270</v>
      </c>
      <c r="AY2425">
        <f>IF(AT2425=0,IF(AS2425=1,AY2424+1,AY2424),0)</f>
        <v>1</v>
      </c>
      <c r="AZ2425">
        <f t="shared" si="38"/>
        <v>0</v>
      </c>
    </row>
    <row r="2426" spans="1:52" x14ac:dyDescent="0.4">
      <c r="A2426">
        <f ca="1">RAND()</f>
        <v>0.92120614173241699</v>
      </c>
      <c r="B2426">
        <v>20260704</v>
      </c>
      <c r="C2426">
        <v>10</v>
      </c>
      <c r="D2426">
        <v>3</v>
      </c>
      <c r="E2426">
        <v>1</v>
      </c>
      <c r="F2426">
        <v>703</v>
      </c>
      <c r="G2426">
        <v>17</v>
      </c>
      <c r="H2426">
        <v>2600</v>
      </c>
      <c r="I2426">
        <v>3</v>
      </c>
      <c r="J2426">
        <v>16</v>
      </c>
      <c r="K2426">
        <v>210</v>
      </c>
      <c r="L2426">
        <v>110</v>
      </c>
      <c r="M2426">
        <v>130</v>
      </c>
      <c r="N2426">
        <v>220</v>
      </c>
      <c r="O2426">
        <v>320</v>
      </c>
      <c r="P2426">
        <v>600</v>
      </c>
      <c r="Q2426">
        <v>1220</v>
      </c>
      <c r="R2426">
        <v>4040</v>
      </c>
      <c r="S2426">
        <v>170</v>
      </c>
      <c r="T2426">
        <v>510</v>
      </c>
      <c r="U2426">
        <v>730</v>
      </c>
      <c r="V2426">
        <v>1</v>
      </c>
      <c r="W2426">
        <v>2</v>
      </c>
      <c r="X2426">
        <v>11</v>
      </c>
      <c r="Y2426">
        <v>3</v>
      </c>
      <c r="Z2426">
        <v>4</v>
      </c>
      <c r="AA2426">
        <v>10</v>
      </c>
      <c r="AB2426">
        <v>13</v>
      </c>
      <c r="AC2426">
        <v>9</v>
      </c>
      <c r="AD2426">
        <v>7</v>
      </c>
      <c r="AE2426">
        <v>16</v>
      </c>
      <c r="AF2426">
        <v>6</v>
      </c>
      <c r="AG2426">
        <v>5</v>
      </c>
      <c r="AH2426">
        <v>15</v>
      </c>
      <c r="AI2426">
        <v>8</v>
      </c>
      <c r="AJ2426">
        <v>14</v>
      </c>
      <c r="AK2426">
        <v>12</v>
      </c>
      <c r="AL2426">
        <v>0</v>
      </c>
      <c r="AM2426">
        <v>0</v>
      </c>
      <c r="AN2426">
        <v>0.35</v>
      </c>
      <c r="AO2426">
        <v>2.1</v>
      </c>
      <c r="AP2426">
        <f>(AN2426+AN$12-(1-AN2426-AN$12)/(AO2426-1))/AN$11</f>
        <v>-6.0227272727272713E-2</v>
      </c>
      <c r="AQ2426">
        <f>MAX(MIN(AP2426,AN$9),AN$10)</f>
        <v>0</v>
      </c>
      <c r="AR2426">
        <f>IF(OR(AP2426&lt;0,V2426=0),0,INT(AX2425*AQ2426/100))</f>
        <v>0</v>
      </c>
      <c r="AS2426">
        <f>IF(AR2426&gt;0,1,0)</f>
        <v>0</v>
      </c>
      <c r="AT2426" s="1">
        <f>IF(V2426=1,K2426,0)*AS2426</f>
        <v>0</v>
      </c>
      <c r="AU2426" s="1">
        <f>MIN(AR2426,AN$13)*AS2426*AT2426</f>
        <v>0</v>
      </c>
      <c r="AV2426" s="1">
        <f>MIN(AR2426,AN$13)*AS2426*100</f>
        <v>0</v>
      </c>
      <c r="AW2426" s="1">
        <f>AU2426-AV2426</f>
        <v>0</v>
      </c>
      <c r="AX2426" s="1">
        <f>AX2425+AW2426</f>
        <v>225270</v>
      </c>
      <c r="AY2426">
        <f>IF(AT2426=0,IF(AS2426=1,AY2425+1,AY2425),0)</f>
        <v>1</v>
      </c>
      <c r="AZ2426">
        <f t="shared" si="38"/>
        <v>0</v>
      </c>
    </row>
    <row r="2427" spans="1:52" x14ac:dyDescent="0.4">
      <c r="A2427">
        <f ca="1">RAND()</f>
        <v>0.17942578260223652</v>
      </c>
      <c r="B2427">
        <v>20260704</v>
      </c>
      <c r="C2427">
        <v>10</v>
      </c>
      <c r="D2427">
        <v>4</v>
      </c>
      <c r="E2427">
        <v>1</v>
      </c>
      <c r="F2427">
        <v>703</v>
      </c>
      <c r="G2427">
        <v>24</v>
      </c>
      <c r="H2427">
        <v>1700</v>
      </c>
      <c r="I2427">
        <v>4</v>
      </c>
      <c r="J2427">
        <v>16</v>
      </c>
      <c r="K2427">
        <v>370</v>
      </c>
      <c r="L2427">
        <v>160</v>
      </c>
      <c r="M2427">
        <v>120</v>
      </c>
      <c r="N2427">
        <v>470</v>
      </c>
      <c r="O2427">
        <v>500</v>
      </c>
      <c r="P2427">
        <v>960</v>
      </c>
      <c r="Q2427">
        <v>3910</v>
      </c>
      <c r="R2427">
        <v>18280</v>
      </c>
      <c r="S2427">
        <v>260</v>
      </c>
      <c r="T2427">
        <v>1890</v>
      </c>
      <c r="U2427">
        <v>1010</v>
      </c>
      <c r="V2427">
        <v>2</v>
      </c>
      <c r="W2427">
        <v>7</v>
      </c>
      <c r="X2427">
        <v>14</v>
      </c>
      <c r="Y2427">
        <v>1</v>
      </c>
      <c r="Z2427">
        <v>10</v>
      </c>
      <c r="AA2427">
        <v>4</v>
      </c>
      <c r="AB2427">
        <v>8</v>
      </c>
      <c r="AC2427">
        <v>13</v>
      </c>
      <c r="AD2427">
        <v>5</v>
      </c>
      <c r="AE2427">
        <v>11</v>
      </c>
      <c r="AF2427">
        <v>15</v>
      </c>
      <c r="AG2427">
        <v>16</v>
      </c>
      <c r="AH2427">
        <v>12</v>
      </c>
      <c r="AI2427">
        <v>3</v>
      </c>
      <c r="AJ2427">
        <v>9</v>
      </c>
      <c r="AK2427">
        <v>6</v>
      </c>
      <c r="AL2427">
        <v>0</v>
      </c>
      <c r="AM2427">
        <v>0</v>
      </c>
      <c r="AN2427">
        <v>0.183</v>
      </c>
      <c r="AO2427">
        <v>2</v>
      </c>
      <c r="AP2427">
        <f>(AN2427+AN$12-(1-AN2427-AN$12)/(AO2427-1))/AN$11</f>
        <v>-0.15849999999999997</v>
      </c>
      <c r="AQ2427">
        <f>MAX(MIN(AP2427,AN$9),AN$10)</f>
        <v>0</v>
      </c>
      <c r="AR2427">
        <f>IF(OR(AP2427&lt;0,V2427=0),0,INT(AX2426*AQ2427/100))</f>
        <v>0</v>
      </c>
      <c r="AS2427">
        <f>IF(AR2427&gt;0,1,0)</f>
        <v>0</v>
      </c>
      <c r="AT2427" s="1">
        <f>IF(V2427=1,K2427,0)*AS2427</f>
        <v>0</v>
      </c>
      <c r="AU2427" s="1">
        <f>MIN(AR2427,AN$13)*AS2427*AT2427</f>
        <v>0</v>
      </c>
      <c r="AV2427" s="1">
        <f>MIN(AR2427,AN$13)*AS2427*100</f>
        <v>0</v>
      </c>
      <c r="AW2427" s="1">
        <f>AU2427-AV2427</f>
        <v>0</v>
      </c>
      <c r="AX2427" s="1">
        <f>AX2426+AW2427</f>
        <v>225270</v>
      </c>
      <c r="AY2427">
        <f>IF(AT2427=0,IF(AS2427=1,AY2426+1,AY2426),0)</f>
        <v>1</v>
      </c>
      <c r="AZ2427">
        <f t="shared" si="38"/>
        <v>0</v>
      </c>
    </row>
    <row r="2428" spans="1:52" x14ac:dyDescent="0.4">
      <c r="A2428">
        <f ca="1">RAND()</f>
        <v>0.95354011108882453</v>
      </c>
      <c r="B2428">
        <v>20260704</v>
      </c>
      <c r="C2428">
        <v>10</v>
      </c>
      <c r="D2428">
        <v>7</v>
      </c>
      <c r="E2428">
        <v>1</v>
      </c>
      <c r="F2428">
        <v>703</v>
      </c>
      <c r="G2428">
        <v>17</v>
      </c>
      <c r="H2428">
        <v>1800</v>
      </c>
      <c r="I2428">
        <v>3</v>
      </c>
      <c r="J2428">
        <v>16</v>
      </c>
      <c r="K2428">
        <v>450</v>
      </c>
      <c r="L2428">
        <v>210</v>
      </c>
      <c r="M2428">
        <v>240</v>
      </c>
      <c r="N2428">
        <v>230</v>
      </c>
      <c r="O2428">
        <v>1660</v>
      </c>
      <c r="P2428">
        <v>3200</v>
      </c>
      <c r="Q2428">
        <v>4890</v>
      </c>
      <c r="R2428">
        <v>19600</v>
      </c>
      <c r="S2428">
        <v>600</v>
      </c>
      <c r="T2428">
        <v>750</v>
      </c>
      <c r="U2428">
        <v>1140</v>
      </c>
      <c r="V2428">
        <v>12</v>
      </c>
      <c r="W2428">
        <v>2</v>
      </c>
      <c r="X2428">
        <v>9</v>
      </c>
      <c r="Y2428">
        <v>1</v>
      </c>
      <c r="Z2428">
        <v>7</v>
      </c>
      <c r="AA2428">
        <v>3</v>
      </c>
      <c r="AB2428">
        <v>4</v>
      </c>
      <c r="AC2428">
        <v>10</v>
      </c>
      <c r="AD2428">
        <v>5</v>
      </c>
      <c r="AE2428">
        <v>13</v>
      </c>
      <c r="AF2428">
        <v>11</v>
      </c>
      <c r="AG2428">
        <v>14</v>
      </c>
      <c r="AH2428">
        <v>6</v>
      </c>
      <c r="AI2428">
        <v>15</v>
      </c>
      <c r="AJ2428">
        <v>8</v>
      </c>
      <c r="AK2428">
        <v>16</v>
      </c>
      <c r="AL2428">
        <v>0</v>
      </c>
      <c r="AM2428">
        <v>0</v>
      </c>
      <c r="AN2428">
        <v>0.20200000000000001</v>
      </c>
      <c r="AO2428">
        <v>2.6</v>
      </c>
      <c r="AP2428">
        <f>(AN2428+AN$12-(1-AN2428-AN$12)/(AO2428-1))/AN$11</f>
        <v>-7.4187500000000003E-2</v>
      </c>
      <c r="AQ2428">
        <f>MAX(MIN(AP2428,AN$9),AN$10)</f>
        <v>0</v>
      </c>
      <c r="AR2428">
        <f>IF(OR(AP2428&lt;0,V2428=0),0,INT(AX2427*AQ2428/100))</f>
        <v>0</v>
      </c>
      <c r="AS2428">
        <f>IF(AR2428&gt;0,1,0)</f>
        <v>0</v>
      </c>
      <c r="AT2428" s="1">
        <f>IF(V2428=1,K2428,0)*AS2428</f>
        <v>0</v>
      </c>
      <c r="AU2428" s="1">
        <f>MIN(AR2428,AN$13)*AS2428*AT2428</f>
        <v>0</v>
      </c>
      <c r="AV2428" s="1">
        <f>MIN(AR2428,AN$13)*AS2428*100</f>
        <v>0</v>
      </c>
      <c r="AW2428" s="1">
        <f>AU2428-AV2428</f>
        <v>0</v>
      </c>
      <c r="AX2428" s="1">
        <f>AX2427+AW2428</f>
        <v>225270</v>
      </c>
      <c r="AY2428">
        <f>IF(AT2428=0,IF(AS2428=1,AY2427+1,AY2427),0)</f>
        <v>1</v>
      </c>
      <c r="AZ2428">
        <f t="shared" si="38"/>
        <v>0</v>
      </c>
    </row>
    <row r="2429" spans="1:52" x14ac:dyDescent="0.4">
      <c r="A2429">
        <f ca="1">RAND()</f>
        <v>0.14329536765521012</v>
      </c>
      <c r="B2429">
        <v>20260704</v>
      </c>
      <c r="C2429">
        <v>10</v>
      </c>
      <c r="D2429">
        <v>8</v>
      </c>
      <c r="E2429">
        <v>2</v>
      </c>
      <c r="F2429">
        <v>5</v>
      </c>
      <c r="G2429">
        <v>24</v>
      </c>
      <c r="H2429">
        <v>1000</v>
      </c>
      <c r="I2429">
        <v>4</v>
      </c>
      <c r="J2429">
        <v>13</v>
      </c>
      <c r="K2429">
        <v>160</v>
      </c>
      <c r="L2429">
        <v>110</v>
      </c>
      <c r="M2429">
        <v>170</v>
      </c>
      <c r="N2429">
        <v>350</v>
      </c>
      <c r="O2429">
        <v>530</v>
      </c>
      <c r="P2429">
        <v>750</v>
      </c>
      <c r="Q2429">
        <v>2700</v>
      </c>
      <c r="R2429">
        <v>7040</v>
      </c>
      <c r="S2429">
        <v>270</v>
      </c>
      <c r="T2429">
        <v>720</v>
      </c>
      <c r="U2429">
        <v>1310</v>
      </c>
      <c r="V2429">
        <v>1</v>
      </c>
      <c r="W2429">
        <v>4</v>
      </c>
      <c r="X2429">
        <v>2</v>
      </c>
      <c r="Y2429">
        <v>10</v>
      </c>
      <c r="Z2429">
        <v>5</v>
      </c>
      <c r="AA2429">
        <v>3</v>
      </c>
      <c r="AB2429">
        <v>7</v>
      </c>
      <c r="AC2429">
        <v>12</v>
      </c>
      <c r="AD2429">
        <v>6</v>
      </c>
      <c r="AE2429">
        <v>8</v>
      </c>
      <c r="AF2429">
        <v>11</v>
      </c>
      <c r="AG2429">
        <v>9</v>
      </c>
      <c r="AH2429">
        <v>13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0.32</v>
      </c>
      <c r="AO2429">
        <v>1.6</v>
      </c>
      <c r="AP2429">
        <f>(AN2429+AN$12-(1-AN2429-AN$12)/(AO2429-1))/AN$11</f>
        <v>-0.20333333333333325</v>
      </c>
      <c r="AQ2429">
        <f>MAX(MIN(AP2429,AN$9),AN$10)</f>
        <v>0</v>
      </c>
      <c r="AR2429">
        <f>IF(OR(AP2429&lt;0,V2429=0),0,INT(AX2428*AQ2429/100))</f>
        <v>0</v>
      </c>
      <c r="AS2429">
        <f>IF(AR2429&gt;0,1,0)</f>
        <v>0</v>
      </c>
      <c r="AT2429" s="1">
        <f>IF(V2429=1,K2429,0)*AS2429</f>
        <v>0</v>
      </c>
      <c r="AU2429" s="1">
        <f>MIN(AR2429,AN$13)*AS2429*AT2429</f>
        <v>0</v>
      </c>
      <c r="AV2429" s="1">
        <f>MIN(AR2429,AN$13)*AS2429*100</f>
        <v>0</v>
      </c>
      <c r="AW2429" s="1">
        <f>AU2429-AV2429</f>
        <v>0</v>
      </c>
      <c r="AX2429" s="1">
        <f>AX2428+AW2429</f>
        <v>225270</v>
      </c>
      <c r="AY2429">
        <f>IF(AT2429=0,IF(AS2429=1,AY2428+1,AY2428),0)</f>
        <v>1</v>
      </c>
      <c r="AZ2429">
        <f t="shared" si="38"/>
        <v>0</v>
      </c>
    </row>
    <row r="2430" spans="1:52" x14ac:dyDescent="0.4">
      <c r="A2430">
        <f ca="1">RAND()</f>
        <v>0.8279197255541243</v>
      </c>
      <c r="B2430">
        <v>20260704</v>
      </c>
      <c r="C2430">
        <v>10</v>
      </c>
      <c r="D2430">
        <v>9</v>
      </c>
      <c r="E2430">
        <v>2</v>
      </c>
      <c r="F2430">
        <v>5</v>
      </c>
      <c r="G2430">
        <v>17</v>
      </c>
      <c r="H2430">
        <v>1200</v>
      </c>
      <c r="I2430">
        <v>2</v>
      </c>
      <c r="J2430">
        <v>12</v>
      </c>
      <c r="K2430">
        <v>230</v>
      </c>
      <c r="L2430">
        <v>130</v>
      </c>
      <c r="M2430">
        <v>220</v>
      </c>
      <c r="N2430">
        <v>310</v>
      </c>
      <c r="O2430">
        <v>1000</v>
      </c>
      <c r="P2430">
        <v>1500</v>
      </c>
      <c r="Q2430">
        <v>6120</v>
      </c>
      <c r="R2430">
        <v>18460</v>
      </c>
      <c r="S2430">
        <v>450</v>
      </c>
      <c r="T2430">
        <v>790</v>
      </c>
      <c r="U2430">
        <v>1870</v>
      </c>
      <c r="V2430">
        <v>1</v>
      </c>
      <c r="W2430">
        <v>11</v>
      </c>
      <c r="X2430">
        <v>6</v>
      </c>
      <c r="Y2430">
        <v>8</v>
      </c>
      <c r="Z2430">
        <v>9</v>
      </c>
      <c r="AA2430">
        <v>12</v>
      </c>
      <c r="AB2430">
        <v>2</v>
      </c>
      <c r="AC2430">
        <v>7</v>
      </c>
      <c r="AD2430">
        <v>3</v>
      </c>
      <c r="AE2430">
        <v>5</v>
      </c>
      <c r="AF2430">
        <v>10</v>
      </c>
      <c r="AG2430">
        <v>4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0.35299999999999998</v>
      </c>
      <c r="AO2430">
        <v>2.2999999999999998</v>
      </c>
      <c r="AP2430">
        <f>(AN2430+AN$12-(1-AN2430-AN$12)/(AO2430-1))/AN$11</f>
        <v>-3.6173076923076947E-2</v>
      </c>
      <c r="AQ2430">
        <f>MAX(MIN(AP2430,AN$9),AN$10)</f>
        <v>0</v>
      </c>
      <c r="AR2430">
        <f>IF(OR(AP2430&lt;0,V2430=0),0,INT(AX2429*AQ2430/100))</f>
        <v>0</v>
      </c>
      <c r="AS2430">
        <f>IF(AR2430&gt;0,1,0)</f>
        <v>0</v>
      </c>
      <c r="AT2430" s="1">
        <f>IF(V2430=1,K2430,0)*AS2430</f>
        <v>0</v>
      </c>
      <c r="AU2430" s="1">
        <f>MIN(AR2430,AN$13)*AS2430*AT2430</f>
        <v>0</v>
      </c>
      <c r="AV2430" s="1">
        <f>MIN(AR2430,AN$13)*AS2430*100</f>
        <v>0</v>
      </c>
      <c r="AW2430" s="1">
        <f>AU2430-AV2430</f>
        <v>0</v>
      </c>
      <c r="AX2430" s="1">
        <f>AX2429+AW2430</f>
        <v>225270</v>
      </c>
      <c r="AY2430">
        <f>IF(AT2430=0,IF(AS2430=1,AY2429+1,AY2429),0)</f>
        <v>1</v>
      </c>
      <c r="AZ2430">
        <f t="shared" si="38"/>
        <v>0</v>
      </c>
    </row>
    <row r="2431" spans="1:52" x14ac:dyDescent="0.4">
      <c r="A2431">
        <f ca="1">RAND()</f>
        <v>0.98739889257692526</v>
      </c>
      <c r="B2431">
        <v>20260704</v>
      </c>
      <c r="C2431">
        <v>10</v>
      </c>
      <c r="D2431">
        <v>10</v>
      </c>
      <c r="E2431">
        <v>2</v>
      </c>
      <c r="F2431">
        <v>10</v>
      </c>
      <c r="G2431">
        <v>24</v>
      </c>
      <c r="H2431">
        <v>1000</v>
      </c>
      <c r="I2431">
        <v>4</v>
      </c>
      <c r="J2431">
        <v>12</v>
      </c>
      <c r="K2431">
        <v>340</v>
      </c>
      <c r="L2431">
        <v>180</v>
      </c>
      <c r="M2431">
        <v>200</v>
      </c>
      <c r="N2431">
        <v>200</v>
      </c>
      <c r="O2431">
        <v>2110</v>
      </c>
      <c r="P2431">
        <v>3040</v>
      </c>
      <c r="Q2431">
        <v>3750</v>
      </c>
      <c r="R2431">
        <v>16410</v>
      </c>
      <c r="S2431">
        <v>670</v>
      </c>
      <c r="T2431">
        <v>460</v>
      </c>
      <c r="U2431">
        <v>660</v>
      </c>
      <c r="V2431">
        <v>1</v>
      </c>
      <c r="W2431">
        <v>4</v>
      </c>
      <c r="X2431">
        <v>8</v>
      </c>
      <c r="Y2431">
        <v>12</v>
      </c>
      <c r="Z2431">
        <v>3</v>
      </c>
      <c r="AA2431">
        <v>11</v>
      </c>
      <c r="AB2431">
        <v>6</v>
      </c>
      <c r="AC2431">
        <v>7</v>
      </c>
      <c r="AD2431">
        <v>5</v>
      </c>
      <c r="AE2431">
        <v>2</v>
      </c>
      <c r="AF2431">
        <v>9</v>
      </c>
      <c r="AG2431">
        <v>10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0.32</v>
      </c>
      <c r="AO2431">
        <v>3.4</v>
      </c>
      <c r="AP2431">
        <f>(AN2431+AN$12-(1-AN2431-AN$12)/(AO2431-1))/AN$11</f>
        <v>9.1666666666666702E-3</v>
      </c>
      <c r="AQ2431">
        <f>MAX(MIN(AP2431,AN$9),AN$10)</f>
        <v>9.1666666666666702E-3</v>
      </c>
      <c r="AR2431">
        <f>IF(OR(AP2431&lt;0,V2431=0),0,INT(AX2430*AQ2431/100))</f>
        <v>20</v>
      </c>
      <c r="AS2431">
        <f>IF(AR2431&gt;0,1,0)</f>
        <v>1</v>
      </c>
      <c r="AT2431" s="1">
        <f>IF(V2431=1,K2431,0)*AS2431</f>
        <v>340</v>
      </c>
      <c r="AU2431" s="1">
        <f>MIN(AR2431,AN$13)*AS2431*AT2431</f>
        <v>6800</v>
      </c>
      <c r="AV2431" s="1">
        <f>MIN(AR2431,AN$13)*AS2431*100</f>
        <v>2000</v>
      </c>
      <c r="AW2431" s="1">
        <f>AU2431-AV2431</f>
        <v>4800</v>
      </c>
      <c r="AX2431" s="1">
        <f>AX2430+AW2431</f>
        <v>230070</v>
      </c>
      <c r="AY2431">
        <f>IF(AT2431=0,IF(AS2431=1,AY2430+1,AY2430),0)</f>
        <v>0</v>
      </c>
      <c r="AZ2431">
        <f t="shared" si="38"/>
        <v>2000</v>
      </c>
    </row>
    <row r="2432" spans="1:52" x14ac:dyDescent="0.4">
      <c r="A2432">
        <f ca="1">RAND()</f>
        <v>0.12714598377011344</v>
      </c>
      <c r="B2432">
        <v>20260704</v>
      </c>
      <c r="C2432">
        <v>10</v>
      </c>
      <c r="D2432">
        <v>11</v>
      </c>
      <c r="E2432">
        <v>2</v>
      </c>
      <c r="F2432">
        <v>16</v>
      </c>
      <c r="G2432">
        <v>17</v>
      </c>
      <c r="H2432">
        <v>1800</v>
      </c>
      <c r="I2432">
        <v>2</v>
      </c>
      <c r="J2432">
        <v>14</v>
      </c>
      <c r="K2432">
        <v>240</v>
      </c>
      <c r="L2432">
        <v>120</v>
      </c>
      <c r="M2432">
        <v>120</v>
      </c>
      <c r="N2432">
        <v>690</v>
      </c>
      <c r="O2432">
        <v>290</v>
      </c>
      <c r="P2432">
        <v>560</v>
      </c>
      <c r="Q2432">
        <v>2420</v>
      </c>
      <c r="R2432">
        <v>7120</v>
      </c>
      <c r="S2432">
        <v>170</v>
      </c>
      <c r="T2432">
        <v>1040</v>
      </c>
      <c r="U2432">
        <v>1380</v>
      </c>
      <c r="V2432">
        <v>2</v>
      </c>
      <c r="W2432">
        <v>1</v>
      </c>
      <c r="X2432">
        <v>12</v>
      </c>
      <c r="Y2432">
        <v>6</v>
      </c>
      <c r="Z2432">
        <v>11</v>
      </c>
      <c r="AA2432">
        <v>13</v>
      </c>
      <c r="AB2432">
        <v>9</v>
      </c>
      <c r="AC2432">
        <v>7</v>
      </c>
      <c r="AD2432">
        <v>3</v>
      </c>
      <c r="AE2432">
        <v>14</v>
      </c>
      <c r="AF2432">
        <v>4</v>
      </c>
      <c r="AG2432">
        <v>5</v>
      </c>
      <c r="AH2432">
        <v>10</v>
      </c>
      <c r="AI2432">
        <v>8</v>
      </c>
      <c r="AJ2432">
        <v>0</v>
      </c>
      <c r="AK2432">
        <v>0</v>
      </c>
      <c r="AL2432">
        <v>0</v>
      </c>
      <c r="AM2432">
        <v>0</v>
      </c>
      <c r="AN2432">
        <v>0.33</v>
      </c>
      <c r="AO2432">
        <v>2.2000000000000002</v>
      </c>
      <c r="AP2432">
        <f>(AN2432+AN$12-(1-AN2432-AN$12)/(AO2432-1))/AN$11</f>
        <v>-5.7083333333333305E-2</v>
      </c>
      <c r="AQ2432">
        <f>MAX(MIN(AP2432,AN$9),AN$10)</f>
        <v>0</v>
      </c>
      <c r="AR2432">
        <f>IF(OR(AP2432&lt;0,V2432=0),0,INT(AX2431*AQ2432/100))</f>
        <v>0</v>
      </c>
      <c r="AS2432">
        <f>IF(AR2432&gt;0,1,0)</f>
        <v>0</v>
      </c>
      <c r="AT2432" s="1">
        <f>IF(V2432=1,K2432,0)*AS2432</f>
        <v>0</v>
      </c>
      <c r="AU2432" s="1">
        <f>MIN(AR2432,AN$13)*AS2432*AT2432</f>
        <v>0</v>
      </c>
      <c r="AV2432" s="1">
        <f>MIN(AR2432,AN$13)*AS2432*100</f>
        <v>0</v>
      </c>
      <c r="AW2432" s="1">
        <f>AU2432-AV2432</f>
        <v>0</v>
      </c>
      <c r="AX2432" s="1">
        <f>AX2431+AW2432</f>
        <v>230070</v>
      </c>
      <c r="AY2432">
        <f>IF(AT2432=0,IF(AS2432=1,AY2431+1,AY2431),0)</f>
        <v>0</v>
      </c>
      <c r="AZ2432">
        <f t="shared" si="38"/>
        <v>0</v>
      </c>
    </row>
    <row r="2433" spans="1:52" x14ac:dyDescent="0.4">
      <c r="A2433">
        <f ca="1">RAND()</f>
        <v>0.42422419250670673</v>
      </c>
      <c r="B2433">
        <v>20260704</v>
      </c>
      <c r="C2433">
        <v>10</v>
      </c>
      <c r="D2433">
        <v>12</v>
      </c>
      <c r="E2433">
        <v>2</v>
      </c>
      <c r="F2433">
        <v>5</v>
      </c>
      <c r="G2433">
        <v>17</v>
      </c>
      <c r="H2433">
        <v>1200</v>
      </c>
      <c r="I2433">
        <v>2</v>
      </c>
      <c r="J2433">
        <v>12</v>
      </c>
      <c r="K2433">
        <v>2130</v>
      </c>
      <c r="L2433">
        <v>350</v>
      </c>
      <c r="M2433">
        <v>140</v>
      </c>
      <c r="N2433">
        <v>250</v>
      </c>
      <c r="O2433">
        <v>2540</v>
      </c>
      <c r="P2433">
        <v>6700</v>
      </c>
      <c r="Q2433">
        <v>6750</v>
      </c>
      <c r="R2433">
        <v>57450</v>
      </c>
      <c r="S2433">
        <v>800</v>
      </c>
      <c r="T2433">
        <v>2160</v>
      </c>
      <c r="U2433">
        <v>560</v>
      </c>
      <c r="V2433">
        <v>2</v>
      </c>
      <c r="W2433">
        <v>3</v>
      </c>
      <c r="X2433">
        <v>10</v>
      </c>
      <c r="Y2433">
        <v>5</v>
      </c>
      <c r="Z2433">
        <v>4</v>
      </c>
      <c r="AA2433">
        <v>12</v>
      </c>
      <c r="AB2433">
        <v>9</v>
      </c>
      <c r="AC2433">
        <v>6</v>
      </c>
      <c r="AD2433">
        <v>1</v>
      </c>
      <c r="AE2433">
        <v>11</v>
      </c>
      <c r="AF2433">
        <v>7</v>
      </c>
      <c r="AG2433">
        <v>8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0.34300000000000003</v>
      </c>
      <c r="AO2433">
        <v>2.6</v>
      </c>
      <c r="AP2433">
        <f>(AN2433+AN$12-(1-AN2433-AN$12)/(AO2433-1))/AN$11</f>
        <v>-1.6906249999999998E-2</v>
      </c>
      <c r="AQ2433">
        <f>MAX(MIN(AP2433,AN$9),AN$10)</f>
        <v>0</v>
      </c>
      <c r="AR2433">
        <f>IF(OR(AP2433&lt;0,V2433=0),0,INT(AX2432*AQ2433/100))</f>
        <v>0</v>
      </c>
      <c r="AS2433">
        <f>IF(AR2433&gt;0,1,0)</f>
        <v>0</v>
      </c>
      <c r="AT2433" s="1">
        <f>IF(V2433=1,K2433,0)*AS2433</f>
        <v>0</v>
      </c>
      <c r="AU2433" s="1">
        <f>MIN(AR2433,AN$13)*AS2433*AT2433</f>
        <v>0</v>
      </c>
      <c r="AV2433" s="1">
        <f>MIN(AR2433,AN$13)*AS2433*100</f>
        <v>0</v>
      </c>
      <c r="AW2433" s="1">
        <f>AU2433-AV2433</f>
        <v>0</v>
      </c>
      <c r="AX2433" s="1">
        <f>AX2432+AW2433</f>
        <v>230070</v>
      </c>
      <c r="AY2433">
        <f>IF(AT2433=0,IF(AS2433=1,AY2432+1,AY2432),0)</f>
        <v>0</v>
      </c>
      <c r="AZ2433">
        <f t="shared" ref="AZ2433:AZ2496" si="39">IF(AU2433&gt;0,AV2433,0)</f>
        <v>0</v>
      </c>
    </row>
    <row r="2434" spans="1:52" x14ac:dyDescent="0.4">
      <c r="A2434">
        <f ca="1">RAND()</f>
        <v>0.8679520956709732</v>
      </c>
      <c r="B2434">
        <v>20260705</v>
      </c>
      <c r="C2434">
        <v>3</v>
      </c>
      <c r="D2434">
        <v>1</v>
      </c>
      <c r="E2434">
        <v>1</v>
      </c>
      <c r="F2434">
        <v>703</v>
      </c>
      <c r="G2434">
        <v>24</v>
      </c>
      <c r="H2434">
        <v>1700</v>
      </c>
      <c r="I2434">
        <v>1</v>
      </c>
      <c r="J2434">
        <v>15</v>
      </c>
      <c r="K2434">
        <v>800</v>
      </c>
      <c r="L2434">
        <v>240</v>
      </c>
      <c r="M2434">
        <v>390</v>
      </c>
      <c r="N2434">
        <v>200</v>
      </c>
      <c r="O2434">
        <v>4360</v>
      </c>
      <c r="P2434">
        <v>7780</v>
      </c>
      <c r="Q2434">
        <v>4680</v>
      </c>
      <c r="R2434">
        <v>36570</v>
      </c>
      <c r="S2434">
        <v>1310</v>
      </c>
      <c r="T2434">
        <v>690</v>
      </c>
      <c r="U2434">
        <v>740</v>
      </c>
      <c r="V2434">
        <v>3</v>
      </c>
      <c r="W2434">
        <v>10</v>
      </c>
      <c r="X2434">
        <v>1</v>
      </c>
      <c r="Y2434">
        <v>5</v>
      </c>
      <c r="Z2434">
        <v>9</v>
      </c>
      <c r="AA2434">
        <v>4</v>
      </c>
      <c r="AB2434">
        <v>11</v>
      </c>
      <c r="AC2434">
        <v>14</v>
      </c>
      <c r="AD2434">
        <v>13</v>
      </c>
      <c r="AE2434">
        <v>2</v>
      </c>
      <c r="AF2434">
        <v>12</v>
      </c>
      <c r="AG2434">
        <v>15</v>
      </c>
      <c r="AH2434">
        <v>6</v>
      </c>
      <c r="AI2434">
        <v>7</v>
      </c>
      <c r="AJ2434">
        <v>8</v>
      </c>
      <c r="AK2434">
        <v>0</v>
      </c>
      <c r="AL2434">
        <v>0</v>
      </c>
      <c r="AM2434">
        <v>0</v>
      </c>
      <c r="AN2434">
        <v>0.18</v>
      </c>
      <c r="AO2434">
        <v>4.3</v>
      </c>
      <c r="AP2434">
        <f>(AN2434+AN$12-(1-AN2434-AN$12)/(AO2434-1))/AN$11</f>
        <v>-1.7121212121212134E-2</v>
      </c>
      <c r="AQ2434">
        <f>MAX(MIN(AP2434,AN$9),AN$10)</f>
        <v>0</v>
      </c>
      <c r="AR2434">
        <f>IF(OR(AP2434&lt;0,V2434=0),0,INT(AX2433*AQ2434/100))</f>
        <v>0</v>
      </c>
      <c r="AS2434">
        <f>IF(AR2434&gt;0,1,0)</f>
        <v>0</v>
      </c>
      <c r="AT2434" s="1">
        <f>IF(V2434=1,K2434,0)*AS2434</f>
        <v>0</v>
      </c>
      <c r="AU2434" s="1">
        <f>MIN(AR2434,AN$13)*AS2434*AT2434</f>
        <v>0</v>
      </c>
      <c r="AV2434" s="1">
        <f>MIN(AR2434,AN$13)*AS2434*100</f>
        <v>0</v>
      </c>
      <c r="AW2434" s="1">
        <f>AU2434-AV2434</f>
        <v>0</v>
      </c>
      <c r="AX2434" s="1">
        <f>AX2433+AW2434</f>
        <v>230070</v>
      </c>
      <c r="AY2434">
        <f>IF(AT2434=0,IF(AS2434=1,AY2433+1,AY2433),0)</f>
        <v>0</v>
      </c>
      <c r="AZ2434">
        <f t="shared" si="39"/>
        <v>0</v>
      </c>
    </row>
    <row r="2435" spans="1:52" x14ac:dyDescent="0.4">
      <c r="A2435">
        <f ca="1">RAND()</f>
        <v>0.68492017265411398</v>
      </c>
      <c r="B2435">
        <v>20260705</v>
      </c>
      <c r="C2435">
        <v>2</v>
      </c>
      <c r="D2435">
        <v>12</v>
      </c>
      <c r="E2435">
        <v>2</v>
      </c>
      <c r="F2435">
        <v>5</v>
      </c>
      <c r="G2435">
        <v>17</v>
      </c>
      <c r="H2435">
        <v>1200</v>
      </c>
      <c r="I2435">
        <v>1</v>
      </c>
      <c r="J2435">
        <v>10</v>
      </c>
      <c r="K2435">
        <v>230</v>
      </c>
      <c r="L2435">
        <v>110</v>
      </c>
      <c r="M2435">
        <v>190</v>
      </c>
      <c r="N2435">
        <v>190</v>
      </c>
      <c r="O2435">
        <v>760</v>
      </c>
      <c r="P2435">
        <v>1100</v>
      </c>
      <c r="Q2435">
        <v>1920</v>
      </c>
      <c r="R2435">
        <v>5450</v>
      </c>
      <c r="S2435">
        <v>320</v>
      </c>
      <c r="T2435">
        <v>350</v>
      </c>
      <c r="U2435">
        <v>900</v>
      </c>
      <c r="V2435">
        <v>1</v>
      </c>
      <c r="W2435">
        <v>8</v>
      </c>
      <c r="X2435">
        <v>5</v>
      </c>
      <c r="Y2435">
        <v>2</v>
      </c>
      <c r="Z2435">
        <v>4</v>
      </c>
      <c r="AA2435">
        <v>3</v>
      </c>
      <c r="AB2435">
        <v>7</v>
      </c>
      <c r="AC2435">
        <v>10</v>
      </c>
      <c r="AD2435">
        <v>9</v>
      </c>
      <c r="AE2435">
        <v>6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0.313</v>
      </c>
      <c r="AO2435">
        <v>2.2999999999999998</v>
      </c>
      <c r="AP2435">
        <f>(AN2435+AN$12-(1-AN2435-AN$12)/(AO2435-1))/AN$11</f>
        <v>-5.3865384615384634E-2</v>
      </c>
      <c r="AQ2435">
        <f>MAX(MIN(AP2435,AN$9),AN$10)</f>
        <v>0</v>
      </c>
      <c r="AR2435">
        <f>IF(OR(AP2435&lt;0,V2435=0),0,INT(AX2434*AQ2435/100))</f>
        <v>0</v>
      </c>
      <c r="AS2435">
        <f>IF(AR2435&gt;0,1,0)</f>
        <v>0</v>
      </c>
      <c r="AT2435" s="1">
        <f>IF(V2435=1,K2435,0)*AS2435</f>
        <v>0</v>
      </c>
      <c r="AU2435" s="1">
        <f>MIN(AR2435,AN$13)*AS2435*AT2435</f>
        <v>0</v>
      </c>
      <c r="AV2435" s="1">
        <f>MIN(AR2435,AN$13)*AS2435*100</f>
        <v>0</v>
      </c>
      <c r="AW2435" s="1">
        <f>AU2435-AV2435</f>
        <v>0</v>
      </c>
      <c r="AX2435" s="1">
        <f>AX2434+AW2435</f>
        <v>230070</v>
      </c>
      <c r="AY2435">
        <f>IF(AT2435=0,IF(AS2435=1,AY2434+1,AY2434),0)</f>
        <v>0</v>
      </c>
      <c r="AZ2435">
        <f t="shared" si="39"/>
        <v>0</v>
      </c>
    </row>
    <row r="2436" spans="1:52" x14ac:dyDescent="0.4">
      <c r="A2436">
        <f ca="1">RAND()</f>
        <v>0.16630955159414373</v>
      </c>
      <c r="B2436">
        <v>20260705</v>
      </c>
      <c r="C2436">
        <v>2</v>
      </c>
      <c r="D2436">
        <v>11</v>
      </c>
      <c r="E2436">
        <v>2</v>
      </c>
      <c r="F2436">
        <v>999</v>
      </c>
      <c r="G2436">
        <v>24</v>
      </c>
      <c r="H2436">
        <v>1700</v>
      </c>
      <c r="I2436">
        <v>1</v>
      </c>
      <c r="J2436">
        <v>11</v>
      </c>
      <c r="K2436">
        <v>510</v>
      </c>
      <c r="L2436">
        <v>210</v>
      </c>
      <c r="M2436">
        <v>340</v>
      </c>
      <c r="N2436">
        <v>230</v>
      </c>
      <c r="O2436">
        <v>3870</v>
      </c>
      <c r="P2436">
        <v>7780</v>
      </c>
      <c r="Q2436">
        <v>7370</v>
      </c>
      <c r="R2436">
        <v>41770</v>
      </c>
      <c r="S2436">
        <v>1260</v>
      </c>
      <c r="T2436">
        <v>650</v>
      </c>
      <c r="U2436">
        <v>1650</v>
      </c>
      <c r="V2436">
        <v>10</v>
      </c>
      <c r="W2436">
        <v>1</v>
      </c>
      <c r="X2436">
        <v>5</v>
      </c>
      <c r="Y2436">
        <v>3</v>
      </c>
      <c r="Z2436">
        <v>2</v>
      </c>
      <c r="AA2436">
        <v>7</v>
      </c>
      <c r="AB2436">
        <v>11</v>
      </c>
      <c r="AC2436">
        <v>8</v>
      </c>
      <c r="AD2436">
        <v>4</v>
      </c>
      <c r="AE2436">
        <v>6</v>
      </c>
      <c r="AF2436">
        <v>9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0.31900000000000001</v>
      </c>
      <c r="AO2436">
        <v>10.8</v>
      </c>
      <c r="AP2436">
        <f>(AN2436+AN$12-(1-AN2436-AN$12)/(AO2436-1))/AN$11</f>
        <v>6.2377551020408165E-2</v>
      </c>
      <c r="AQ2436">
        <f>MAX(MIN(AP2436,AN$9),AN$10)</f>
        <v>0.03</v>
      </c>
      <c r="AR2436">
        <f>IF(OR(AP2436&lt;0,V2436=0),0,INT(AX2435*AQ2436/100))</f>
        <v>69</v>
      </c>
      <c r="AS2436">
        <f>IF(AR2436&gt;0,1,0)</f>
        <v>1</v>
      </c>
      <c r="AT2436" s="1">
        <f>IF(V2436=1,K2436,0)*AS2436</f>
        <v>0</v>
      </c>
      <c r="AU2436" s="1">
        <f>MIN(AR2436,AN$13)*AS2436*AT2436</f>
        <v>0</v>
      </c>
      <c r="AV2436" s="1">
        <f>MIN(AR2436,AN$13)*AS2436*100</f>
        <v>2000</v>
      </c>
      <c r="AW2436" s="1">
        <f>AU2436-AV2436</f>
        <v>-2000</v>
      </c>
      <c r="AX2436" s="1">
        <f>AX2435+AW2436</f>
        <v>228070</v>
      </c>
      <c r="AY2436">
        <f>IF(AT2436=0,IF(AS2436=1,AY2435+1,AY2435),0)</f>
        <v>1</v>
      </c>
      <c r="AZ2436">
        <f t="shared" si="39"/>
        <v>0</v>
      </c>
    </row>
    <row r="2437" spans="1:52" x14ac:dyDescent="0.4">
      <c r="A2437">
        <f ca="1">RAND()</f>
        <v>0.11174579080996072</v>
      </c>
      <c r="B2437">
        <v>20260705</v>
      </c>
      <c r="C2437">
        <v>2</v>
      </c>
      <c r="D2437">
        <v>10</v>
      </c>
      <c r="E2437">
        <v>2</v>
      </c>
      <c r="F2437">
        <v>10</v>
      </c>
      <c r="G2437">
        <v>17</v>
      </c>
      <c r="H2437">
        <v>2600</v>
      </c>
      <c r="I2437">
        <v>1</v>
      </c>
      <c r="J2437">
        <v>11</v>
      </c>
      <c r="K2437">
        <v>180</v>
      </c>
      <c r="L2437">
        <v>110</v>
      </c>
      <c r="M2437">
        <v>170</v>
      </c>
      <c r="N2437">
        <v>230</v>
      </c>
      <c r="O2437">
        <v>670</v>
      </c>
      <c r="P2437">
        <v>1060</v>
      </c>
      <c r="Q2437">
        <v>1650</v>
      </c>
      <c r="R2437">
        <v>5110</v>
      </c>
      <c r="S2437">
        <v>300</v>
      </c>
      <c r="T2437">
        <v>450</v>
      </c>
      <c r="U2437">
        <v>700</v>
      </c>
      <c r="V2437">
        <v>3</v>
      </c>
      <c r="W2437">
        <v>1</v>
      </c>
      <c r="X2437">
        <v>5</v>
      </c>
      <c r="Y2437">
        <v>11</v>
      </c>
      <c r="Z2437">
        <v>2</v>
      </c>
      <c r="AA2437">
        <v>10</v>
      </c>
      <c r="AB2437">
        <v>4</v>
      </c>
      <c r="AC2437">
        <v>6</v>
      </c>
      <c r="AD2437">
        <v>9</v>
      </c>
      <c r="AE2437">
        <v>7</v>
      </c>
      <c r="AF2437">
        <v>8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0.40600000000000003</v>
      </c>
      <c r="AO2437">
        <v>7.4</v>
      </c>
      <c r="AP2437">
        <f>(AN2437+AN$12-(1-AN2437-AN$12)/(AO2437-1))/AN$11</f>
        <v>7.8296875000000016E-2</v>
      </c>
      <c r="AQ2437">
        <f>MAX(MIN(AP2437,AN$9),AN$10)</f>
        <v>0.03</v>
      </c>
      <c r="AR2437">
        <f>IF(OR(AP2437&lt;0,V2437=0),0,INT(AX2436*AQ2437/100))</f>
        <v>68</v>
      </c>
      <c r="AS2437">
        <f>IF(AR2437&gt;0,1,0)</f>
        <v>1</v>
      </c>
      <c r="AT2437" s="1">
        <f>IF(V2437=1,K2437,0)*AS2437</f>
        <v>0</v>
      </c>
      <c r="AU2437" s="1">
        <f>MIN(AR2437,AN$13)*AS2437*AT2437</f>
        <v>0</v>
      </c>
      <c r="AV2437" s="1">
        <f>MIN(AR2437,AN$13)*AS2437*100</f>
        <v>2000</v>
      </c>
      <c r="AW2437" s="1">
        <f>AU2437-AV2437</f>
        <v>-2000</v>
      </c>
      <c r="AX2437" s="1">
        <f>AX2436+AW2437</f>
        <v>226070</v>
      </c>
      <c r="AY2437">
        <f>IF(AT2437=0,IF(AS2437=1,AY2436+1,AY2436),0)</f>
        <v>2</v>
      </c>
      <c r="AZ2437">
        <f t="shared" si="39"/>
        <v>0</v>
      </c>
    </row>
    <row r="2438" spans="1:52" x14ac:dyDescent="0.4">
      <c r="A2438">
        <f ca="1">RAND()</f>
        <v>0.85500466981429868</v>
      </c>
      <c r="B2438">
        <v>20260705</v>
      </c>
      <c r="C2438">
        <v>2</v>
      </c>
      <c r="D2438">
        <v>9</v>
      </c>
      <c r="E2438">
        <v>2</v>
      </c>
      <c r="F2438">
        <v>10</v>
      </c>
      <c r="G2438">
        <v>17</v>
      </c>
      <c r="H2438">
        <v>1200</v>
      </c>
      <c r="I2438">
        <v>1</v>
      </c>
      <c r="J2438">
        <v>16</v>
      </c>
      <c r="K2438">
        <v>860</v>
      </c>
      <c r="L2438">
        <v>240</v>
      </c>
      <c r="M2438">
        <v>780</v>
      </c>
      <c r="N2438">
        <v>170</v>
      </c>
      <c r="O2438">
        <v>24480</v>
      </c>
      <c r="P2438">
        <v>36500</v>
      </c>
      <c r="Q2438">
        <v>17830</v>
      </c>
      <c r="R2438">
        <v>180730</v>
      </c>
      <c r="S2438">
        <v>6670</v>
      </c>
      <c r="T2438">
        <v>460</v>
      </c>
      <c r="U2438">
        <v>2680</v>
      </c>
      <c r="V2438">
        <v>5</v>
      </c>
      <c r="W2438">
        <v>3</v>
      </c>
      <c r="X2438">
        <v>1</v>
      </c>
      <c r="Y2438">
        <v>9</v>
      </c>
      <c r="Z2438">
        <v>13</v>
      </c>
      <c r="AA2438">
        <v>6</v>
      </c>
      <c r="AB2438">
        <v>12</v>
      </c>
      <c r="AC2438">
        <v>8</v>
      </c>
      <c r="AD2438">
        <v>16</v>
      </c>
      <c r="AE2438">
        <v>2</v>
      </c>
      <c r="AF2438">
        <v>11</v>
      </c>
      <c r="AG2438">
        <v>4</v>
      </c>
      <c r="AH2438">
        <v>7</v>
      </c>
      <c r="AI2438">
        <v>10</v>
      </c>
      <c r="AJ2438">
        <v>14</v>
      </c>
      <c r="AK2438">
        <v>15</v>
      </c>
      <c r="AL2438">
        <v>0</v>
      </c>
      <c r="AM2438">
        <v>0</v>
      </c>
      <c r="AN2438">
        <v>0.191</v>
      </c>
      <c r="AO2438">
        <v>4.5</v>
      </c>
      <c r="AP2438">
        <f>(AN2438+AN$12-(1-AN2438-AN$12)/(AO2438-1))/AN$11</f>
        <v>-1.003571428571428E-2</v>
      </c>
      <c r="AQ2438">
        <f>MAX(MIN(AP2438,AN$9),AN$10)</f>
        <v>0</v>
      </c>
      <c r="AR2438">
        <f>IF(OR(AP2438&lt;0,V2438=0),0,INT(AX2437*AQ2438/100))</f>
        <v>0</v>
      </c>
      <c r="AS2438">
        <f>IF(AR2438&gt;0,1,0)</f>
        <v>0</v>
      </c>
      <c r="AT2438" s="1">
        <f>IF(V2438=1,K2438,0)*AS2438</f>
        <v>0</v>
      </c>
      <c r="AU2438" s="1">
        <f>MIN(AR2438,AN$13)*AS2438*AT2438</f>
        <v>0</v>
      </c>
      <c r="AV2438" s="1">
        <f>MIN(AR2438,AN$13)*AS2438*100</f>
        <v>0</v>
      </c>
      <c r="AW2438" s="1">
        <f>AU2438-AV2438</f>
        <v>0</v>
      </c>
      <c r="AX2438" s="1">
        <f>AX2437+AW2438</f>
        <v>226070</v>
      </c>
      <c r="AY2438">
        <f>IF(AT2438=0,IF(AS2438=1,AY2437+1,AY2437),0)</f>
        <v>2</v>
      </c>
      <c r="AZ2438">
        <f t="shared" si="39"/>
        <v>0</v>
      </c>
    </row>
    <row r="2439" spans="1:52" x14ac:dyDescent="0.4">
      <c r="A2439">
        <f ca="1">RAND()</f>
        <v>0.69598283735544642</v>
      </c>
      <c r="B2439">
        <v>20260705</v>
      </c>
      <c r="C2439">
        <v>2</v>
      </c>
      <c r="D2439">
        <v>8</v>
      </c>
      <c r="E2439">
        <v>2</v>
      </c>
      <c r="F2439">
        <v>5</v>
      </c>
      <c r="G2439">
        <v>24</v>
      </c>
      <c r="H2439">
        <v>1700</v>
      </c>
      <c r="I2439">
        <v>1</v>
      </c>
      <c r="J2439">
        <v>8</v>
      </c>
      <c r="K2439">
        <v>210</v>
      </c>
      <c r="L2439">
        <v>110</v>
      </c>
      <c r="M2439">
        <v>140</v>
      </c>
      <c r="N2439">
        <v>170</v>
      </c>
      <c r="O2439">
        <v>650</v>
      </c>
      <c r="P2439">
        <v>1060</v>
      </c>
      <c r="Q2439">
        <v>1030</v>
      </c>
      <c r="R2439">
        <v>4500</v>
      </c>
      <c r="S2439">
        <v>230</v>
      </c>
      <c r="T2439">
        <v>340</v>
      </c>
      <c r="U2439">
        <v>370</v>
      </c>
      <c r="V2439">
        <v>5</v>
      </c>
      <c r="W2439">
        <v>2</v>
      </c>
      <c r="X2439">
        <v>1</v>
      </c>
      <c r="Y2439">
        <v>4</v>
      </c>
      <c r="Z2439">
        <v>3</v>
      </c>
      <c r="AA2439">
        <v>7</v>
      </c>
      <c r="AB2439">
        <v>8</v>
      </c>
      <c r="AC2439">
        <v>6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0.26600000000000001</v>
      </c>
      <c r="AO2439">
        <v>3.6</v>
      </c>
      <c r="AP2439">
        <f>(AN2439+AN$12-(1-AN2439-AN$12)/(AO2439-1))/AN$11</f>
        <v>-4.0769230769230752E-3</v>
      </c>
      <c r="AQ2439">
        <f>MAX(MIN(AP2439,AN$9),AN$10)</f>
        <v>0</v>
      </c>
      <c r="AR2439">
        <f>IF(OR(AP2439&lt;0,V2439=0),0,INT(AX2438*AQ2439/100))</f>
        <v>0</v>
      </c>
      <c r="AS2439">
        <f>IF(AR2439&gt;0,1,0)</f>
        <v>0</v>
      </c>
      <c r="AT2439" s="1">
        <f>IF(V2439=1,K2439,0)*AS2439</f>
        <v>0</v>
      </c>
      <c r="AU2439" s="1">
        <f>MIN(AR2439,AN$13)*AS2439*AT2439</f>
        <v>0</v>
      </c>
      <c r="AV2439" s="1">
        <f>MIN(AR2439,AN$13)*AS2439*100</f>
        <v>0</v>
      </c>
      <c r="AW2439" s="1">
        <f>AU2439-AV2439</f>
        <v>0</v>
      </c>
      <c r="AX2439" s="1">
        <f>AX2438+AW2439</f>
        <v>226070</v>
      </c>
      <c r="AY2439">
        <f>IF(AT2439=0,IF(AS2439=1,AY2438+1,AY2438),0)</f>
        <v>2</v>
      </c>
      <c r="AZ2439">
        <f t="shared" si="39"/>
        <v>0</v>
      </c>
    </row>
    <row r="2440" spans="1:52" x14ac:dyDescent="0.4">
      <c r="A2440">
        <f ca="1">RAND()</f>
        <v>0.38220695249016978</v>
      </c>
      <c r="B2440">
        <v>20260705</v>
      </c>
      <c r="C2440">
        <v>2</v>
      </c>
      <c r="D2440">
        <v>7</v>
      </c>
      <c r="E2440">
        <v>2</v>
      </c>
      <c r="F2440">
        <v>5</v>
      </c>
      <c r="G2440">
        <v>24</v>
      </c>
      <c r="H2440">
        <v>1000</v>
      </c>
      <c r="I2440">
        <v>1</v>
      </c>
      <c r="J2440">
        <v>9</v>
      </c>
      <c r="K2440">
        <v>330</v>
      </c>
      <c r="L2440">
        <v>150</v>
      </c>
      <c r="M2440">
        <v>150</v>
      </c>
      <c r="N2440">
        <v>150</v>
      </c>
      <c r="O2440">
        <v>860</v>
      </c>
      <c r="P2440">
        <v>1330</v>
      </c>
      <c r="Q2440">
        <v>1340</v>
      </c>
      <c r="R2440">
        <v>4940</v>
      </c>
      <c r="S2440">
        <v>350</v>
      </c>
      <c r="T2440">
        <v>390</v>
      </c>
      <c r="U2440">
        <v>420</v>
      </c>
      <c r="V2440">
        <v>4</v>
      </c>
      <c r="W2440">
        <v>2</v>
      </c>
      <c r="X2440">
        <v>3</v>
      </c>
      <c r="Y2440">
        <v>5</v>
      </c>
      <c r="Z2440">
        <v>1</v>
      </c>
      <c r="AA2440">
        <v>8</v>
      </c>
      <c r="AB2440">
        <v>9</v>
      </c>
      <c r="AC2440">
        <v>7</v>
      </c>
      <c r="AD2440">
        <v>6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0.29499999999999998</v>
      </c>
      <c r="AO2440">
        <v>6.4</v>
      </c>
      <c r="AP2440">
        <f>(AN2440+AN$12-(1-AN2440-AN$12)/(AO2440-1))/AN$11</f>
        <v>4.1111111111111105E-2</v>
      </c>
      <c r="AQ2440">
        <f>MAX(MIN(AP2440,AN$9),AN$10)</f>
        <v>0.03</v>
      </c>
      <c r="AR2440">
        <f>IF(OR(AP2440&lt;0,V2440=0),0,INT(AX2439*AQ2440/100))</f>
        <v>67</v>
      </c>
      <c r="AS2440">
        <f>IF(AR2440&gt;0,1,0)</f>
        <v>1</v>
      </c>
      <c r="AT2440" s="1">
        <f>IF(V2440=1,K2440,0)*AS2440</f>
        <v>0</v>
      </c>
      <c r="AU2440" s="1">
        <f>MIN(AR2440,AN$13)*AS2440*AT2440</f>
        <v>0</v>
      </c>
      <c r="AV2440" s="1">
        <f>MIN(AR2440,AN$13)*AS2440*100</f>
        <v>2000</v>
      </c>
      <c r="AW2440" s="1">
        <f>AU2440-AV2440</f>
        <v>-2000</v>
      </c>
      <c r="AX2440" s="1">
        <f>AX2439+AW2440</f>
        <v>224070</v>
      </c>
      <c r="AY2440">
        <f>IF(AT2440=0,IF(AS2440=1,AY2439+1,AY2439),0)</f>
        <v>3</v>
      </c>
      <c r="AZ2440">
        <f t="shared" si="39"/>
        <v>0</v>
      </c>
    </row>
    <row r="2441" spans="1:52" x14ac:dyDescent="0.4">
      <c r="A2441">
        <f ca="1">RAND()</f>
        <v>0.82374343659383731</v>
      </c>
      <c r="B2441">
        <v>20260705</v>
      </c>
      <c r="C2441">
        <v>2</v>
      </c>
      <c r="D2441">
        <v>6</v>
      </c>
      <c r="E2441">
        <v>1</v>
      </c>
      <c r="F2441">
        <v>703</v>
      </c>
      <c r="G2441">
        <v>17</v>
      </c>
      <c r="H2441">
        <v>2000</v>
      </c>
      <c r="I2441">
        <v>1</v>
      </c>
      <c r="J2441">
        <v>16</v>
      </c>
      <c r="K2441">
        <v>560</v>
      </c>
      <c r="L2441">
        <v>160</v>
      </c>
      <c r="M2441">
        <v>140</v>
      </c>
      <c r="N2441">
        <v>120</v>
      </c>
      <c r="O2441">
        <v>1400</v>
      </c>
      <c r="P2441">
        <v>2760</v>
      </c>
      <c r="Q2441">
        <v>1320</v>
      </c>
      <c r="R2441">
        <v>10860</v>
      </c>
      <c r="S2441">
        <v>550</v>
      </c>
      <c r="T2441">
        <v>350</v>
      </c>
      <c r="U2441">
        <v>220</v>
      </c>
      <c r="V2441">
        <v>2</v>
      </c>
      <c r="W2441">
        <v>3</v>
      </c>
      <c r="X2441">
        <v>9</v>
      </c>
      <c r="Y2441">
        <v>13</v>
      </c>
      <c r="Z2441">
        <v>5</v>
      </c>
      <c r="AA2441">
        <v>8</v>
      </c>
      <c r="AB2441">
        <v>4</v>
      </c>
      <c r="AC2441">
        <v>1</v>
      </c>
      <c r="AD2441">
        <v>16</v>
      </c>
      <c r="AE2441">
        <v>6</v>
      </c>
      <c r="AF2441">
        <v>7</v>
      </c>
      <c r="AG2441">
        <v>10</v>
      </c>
      <c r="AH2441">
        <v>14</v>
      </c>
      <c r="AI2441">
        <v>11</v>
      </c>
      <c r="AJ2441">
        <v>12</v>
      </c>
      <c r="AK2441">
        <v>15</v>
      </c>
      <c r="AL2441">
        <v>0</v>
      </c>
      <c r="AM2441">
        <v>0</v>
      </c>
      <c r="AN2441">
        <v>0.17</v>
      </c>
      <c r="AO2441">
        <v>4.5</v>
      </c>
      <c r="AP2441">
        <f>(AN2441+AN$12-(1-AN2441-AN$12)/(AO2441-1))/AN$11</f>
        <v>-1.6785714285714279E-2</v>
      </c>
      <c r="AQ2441">
        <f>MAX(MIN(AP2441,AN$9),AN$10)</f>
        <v>0</v>
      </c>
      <c r="AR2441">
        <f>IF(OR(AP2441&lt;0,V2441=0),0,INT(AX2440*AQ2441/100))</f>
        <v>0</v>
      </c>
      <c r="AS2441">
        <f>IF(AR2441&gt;0,1,0)</f>
        <v>0</v>
      </c>
      <c r="AT2441" s="1">
        <f>IF(V2441=1,K2441,0)*AS2441</f>
        <v>0</v>
      </c>
      <c r="AU2441" s="1">
        <f>MIN(AR2441,AN$13)*AS2441*AT2441</f>
        <v>0</v>
      </c>
      <c r="AV2441" s="1">
        <f>MIN(AR2441,AN$13)*AS2441*100</f>
        <v>0</v>
      </c>
      <c r="AW2441" s="1">
        <f>AU2441-AV2441</f>
        <v>0</v>
      </c>
      <c r="AX2441" s="1">
        <f>AX2440+AW2441</f>
        <v>224070</v>
      </c>
      <c r="AY2441">
        <f>IF(AT2441=0,IF(AS2441=1,AY2440+1,AY2440),0)</f>
        <v>3</v>
      </c>
      <c r="AZ2441">
        <f t="shared" si="39"/>
        <v>0</v>
      </c>
    </row>
    <row r="2442" spans="1:52" x14ac:dyDescent="0.4">
      <c r="A2442">
        <f ca="1">RAND()</f>
        <v>0.33760336505567168</v>
      </c>
      <c r="B2442">
        <v>20260705</v>
      </c>
      <c r="C2442">
        <v>2</v>
      </c>
      <c r="D2442">
        <v>4</v>
      </c>
      <c r="E2442">
        <v>1</v>
      </c>
      <c r="F2442">
        <v>703</v>
      </c>
      <c r="G2442">
        <v>17</v>
      </c>
      <c r="H2442">
        <v>1200</v>
      </c>
      <c r="I2442">
        <v>1</v>
      </c>
      <c r="J2442">
        <v>16</v>
      </c>
      <c r="K2442">
        <v>610</v>
      </c>
      <c r="L2442">
        <v>250</v>
      </c>
      <c r="M2442">
        <v>310</v>
      </c>
      <c r="N2442">
        <v>500</v>
      </c>
      <c r="O2442">
        <v>2980</v>
      </c>
      <c r="P2442">
        <v>5180</v>
      </c>
      <c r="Q2442">
        <v>22300</v>
      </c>
      <c r="R2442">
        <v>80710</v>
      </c>
      <c r="S2442">
        <v>1060</v>
      </c>
      <c r="T2442">
        <v>2020</v>
      </c>
      <c r="U2442">
        <v>2620</v>
      </c>
      <c r="V2442">
        <v>8</v>
      </c>
      <c r="W2442">
        <v>6</v>
      </c>
      <c r="X2442">
        <v>2</v>
      </c>
      <c r="Y2442">
        <v>4</v>
      </c>
      <c r="Z2442">
        <v>5</v>
      </c>
      <c r="AA2442">
        <v>1</v>
      </c>
      <c r="AB2442">
        <v>15</v>
      </c>
      <c r="AC2442">
        <v>9</v>
      </c>
      <c r="AD2442">
        <v>3</v>
      </c>
      <c r="AE2442">
        <v>11</v>
      </c>
      <c r="AF2442">
        <v>14</v>
      </c>
      <c r="AG2442">
        <v>7</v>
      </c>
      <c r="AH2442">
        <v>16</v>
      </c>
      <c r="AI2442">
        <v>13</v>
      </c>
      <c r="AJ2442">
        <v>12</v>
      </c>
      <c r="AK2442">
        <v>10</v>
      </c>
      <c r="AL2442">
        <v>0</v>
      </c>
      <c r="AM2442">
        <v>0</v>
      </c>
      <c r="AN2442">
        <v>0.17</v>
      </c>
      <c r="AO2442">
        <v>14.2</v>
      </c>
      <c r="AP2442">
        <f>(AN2442+AN$12-(1-AN2442-AN$12)/(AO2442-1))/AN$11</f>
        <v>2.6780303030303033E-2</v>
      </c>
      <c r="AQ2442">
        <f>MAX(MIN(AP2442,AN$9),AN$10)</f>
        <v>2.6780303030303033E-2</v>
      </c>
      <c r="AR2442">
        <f>IF(OR(AP2442&lt;0,V2442=0),0,INT(AX2441*AQ2442/100))</f>
        <v>60</v>
      </c>
      <c r="AS2442">
        <f>IF(AR2442&gt;0,1,0)</f>
        <v>1</v>
      </c>
      <c r="AT2442" s="1">
        <f>IF(V2442=1,K2442,0)*AS2442</f>
        <v>0</v>
      </c>
      <c r="AU2442" s="1">
        <f>MIN(AR2442,AN$13)*AS2442*AT2442</f>
        <v>0</v>
      </c>
      <c r="AV2442" s="1">
        <f>MIN(AR2442,AN$13)*AS2442*100</f>
        <v>2000</v>
      </c>
      <c r="AW2442" s="1">
        <f>AU2442-AV2442</f>
        <v>-2000</v>
      </c>
      <c r="AX2442" s="1">
        <f>AX2441+AW2442</f>
        <v>222070</v>
      </c>
      <c r="AY2442">
        <f>IF(AT2442=0,IF(AS2442=1,AY2441+1,AY2441),0)</f>
        <v>4</v>
      </c>
      <c r="AZ2442">
        <f t="shared" si="39"/>
        <v>0</v>
      </c>
    </row>
    <row r="2443" spans="1:52" x14ac:dyDescent="0.4">
      <c r="A2443">
        <f ca="1">RAND()</f>
        <v>0.91037962231224689</v>
      </c>
      <c r="B2443">
        <v>20260705</v>
      </c>
      <c r="C2443">
        <v>2</v>
      </c>
      <c r="D2443">
        <v>3</v>
      </c>
      <c r="E2443">
        <v>1</v>
      </c>
      <c r="F2443">
        <v>703</v>
      </c>
      <c r="G2443">
        <v>24</v>
      </c>
      <c r="H2443">
        <v>1700</v>
      </c>
      <c r="I2443">
        <v>1</v>
      </c>
      <c r="J2443">
        <v>14</v>
      </c>
      <c r="K2443">
        <v>4460</v>
      </c>
      <c r="L2443">
        <v>420</v>
      </c>
      <c r="M2443">
        <v>130</v>
      </c>
      <c r="N2443">
        <v>110</v>
      </c>
      <c r="O2443">
        <v>4830</v>
      </c>
      <c r="P2443">
        <v>17300</v>
      </c>
      <c r="Q2443">
        <v>2540</v>
      </c>
      <c r="R2443">
        <v>44780</v>
      </c>
      <c r="S2443">
        <v>1230</v>
      </c>
      <c r="T2443">
        <v>960</v>
      </c>
      <c r="U2443">
        <v>190</v>
      </c>
      <c r="V2443">
        <v>3</v>
      </c>
      <c r="W2443">
        <v>2</v>
      </c>
      <c r="X2443">
        <v>12</v>
      </c>
      <c r="Y2443">
        <v>8</v>
      </c>
      <c r="Z2443">
        <v>1</v>
      </c>
      <c r="AA2443">
        <v>14</v>
      </c>
      <c r="AB2443">
        <v>4</v>
      </c>
      <c r="AC2443">
        <v>7</v>
      </c>
      <c r="AD2443">
        <v>13</v>
      </c>
      <c r="AE2443">
        <v>10</v>
      </c>
      <c r="AF2443">
        <v>5</v>
      </c>
      <c r="AG2443">
        <v>6</v>
      </c>
      <c r="AH2443">
        <v>9</v>
      </c>
      <c r="AI2443">
        <v>11</v>
      </c>
      <c r="AJ2443">
        <v>0</v>
      </c>
      <c r="AK2443">
        <v>0</v>
      </c>
      <c r="AL2443">
        <v>0</v>
      </c>
      <c r="AM2443">
        <v>0</v>
      </c>
      <c r="AN2443">
        <v>0.28399999999999997</v>
      </c>
      <c r="AO2443">
        <v>2.2999999999999998</v>
      </c>
      <c r="AP2443">
        <f>(AN2443+AN$12-(1-AN2443-AN$12)/(AO2443-1))/AN$11</f>
        <v>-6.6692307692307704E-2</v>
      </c>
      <c r="AQ2443">
        <f>MAX(MIN(AP2443,AN$9),AN$10)</f>
        <v>0</v>
      </c>
      <c r="AR2443">
        <f>IF(OR(AP2443&lt;0,V2443=0),0,INT(AX2442*AQ2443/100))</f>
        <v>0</v>
      </c>
      <c r="AS2443">
        <f>IF(AR2443&gt;0,1,0)</f>
        <v>0</v>
      </c>
      <c r="AT2443" s="1">
        <f>IF(V2443=1,K2443,0)*AS2443</f>
        <v>0</v>
      </c>
      <c r="AU2443" s="1">
        <f>MIN(AR2443,AN$13)*AS2443*AT2443</f>
        <v>0</v>
      </c>
      <c r="AV2443" s="1">
        <f>MIN(AR2443,AN$13)*AS2443*100</f>
        <v>0</v>
      </c>
      <c r="AW2443" s="1">
        <f>AU2443-AV2443</f>
        <v>0</v>
      </c>
      <c r="AX2443" s="1">
        <f>AX2442+AW2443</f>
        <v>222070</v>
      </c>
      <c r="AY2443">
        <f>IF(AT2443=0,IF(AS2443=1,AY2442+1,AY2442),0)</f>
        <v>4</v>
      </c>
      <c r="AZ2443">
        <f t="shared" si="39"/>
        <v>0</v>
      </c>
    </row>
    <row r="2444" spans="1:52" x14ac:dyDescent="0.4">
      <c r="A2444">
        <f ca="1">RAND()</f>
        <v>0.38353104556106521</v>
      </c>
      <c r="B2444">
        <v>20260705</v>
      </c>
      <c r="C2444">
        <v>2</v>
      </c>
      <c r="D2444">
        <v>2</v>
      </c>
      <c r="E2444">
        <v>1</v>
      </c>
      <c r="F2444">
        <v>703</v>
      </c>
      <c r="G2444">
        <v>24</v>
      </c>
      <c r="H2444">
        <v>1000</v>
      </c>
      <c r="I2444">
        <v>1</v>
      </c>
      <c r="J2444">
        <v>12</v>
      </c>
      <c r="K2444">
        <v>180</v>
      </c>
      <c r="L2444">
        <v>110</v>
      </c>
      <c r="M2444">
        <v>120</v>
      </c>
      <c r="N2444">
        <v>130</v>
      </c>
      <c r="O2444">
        <v>460</v>
      </c>
      <c r="P2444">
        <v>710</v>
      </c>
      <c r="Q2444">
        <v>530</v>
      </c>
      <c r="R2444">
        <v>1750</v>
      </c>
      <c r="S2444">
        <v>200</v>
      </c>
      <c r="T2444">
        <v>210</v>
      </c>
      <c r="U2444">
        <v>290</v>
      </c>
      <c r="V2444">
        <v>1</v>
      </c>
      <c r="W2444">
        <v>3</v>
      </c>
      <c r="X2444">
        <v>2</v>
      </c>
      <c r="Y2444">
        <v>7</v>
      </c>
      <c r="Z2444">
        <v>9</v>
      </c>
      <c r="AA2444">
        <v>6</v>
      </c>
      <c r="AB2444">
        <v>12</v>
      </c>
      <c r="AC2444">
        <v>11</v>
      </c>
      <c r="AD2444">
        <v>8</v>
      </c>
      <c r="AE2444">
        <v>10</v>
      </c>
      <c r="AF2444">
        <v>4</v>
      </c>
      <c r="AG2444">
        <v>5</v>
      </c>
      <c r="AH2444">
        <v>0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0.40100000000000002</v>
      </c>
      <c r="AO2444">
        <v>1.8</v>
      </c>
      <c r="AP2444">
        <f>(AN2444+AN$12-(1-AN2444-AN$12)/(AO2444-1))/AN$11</f>
        <v>-8.6937499999999973E-2</v>
      </c>
      <c r="AQ2444">
        <f>MAX(MIN(AP2444,AN$9),AN$10)</f>
        <v>0</v>
      </c>
      <c r="AR2444">
        <f>IF(OR(AP2444&lt;0,V2444=0),0,INT(AX2443*AQ2444/100))</f>
        <v>0</v>
      </c>
      <c r="AS2444">
        <f>IF(AR2444&gt;0,1,0)</f>
        <v>0</v>
      </c>
      <c r="AT2444" s="1">
        <f>IF(V2444=1,K2444,0)*AS2444</f>
        <v>0</v>
      </c>
      <c r="AU2444" s="1">
        <f>MIN(AR2444,AN$13)*AS2444*AT2444</f>
        <v>0</v>
      </c>
      <c r="AV2444" s="1">
        <f>MIN(AR2444,AN$13)*AS2444*100</f>
        <v>0</v>
      </c>
      <c r="AW2444" s="1">
        <f>AU2444-AV2444</f>
        <v>0</v>
      </c>
      <c r="AX2444" s="1">
        <f>AX2443+AW2444</f>
        <v>222070</v>
      </c>
      <c r="AY2444">
        <f>IF(AT2444=0,IF(AS2444=1,AY2443+1,AY2443),0)</f>
        <v>4</v>
      </c>
      <c r="AZ2444">
        <f t="shared" si="39"/>
        <v>0</v>
      </c>
    </row>
    <row r="2445" spans="1:52" x14ac:dyDescent="0.4">
      <c r="A2445">
        <f ca="1">RAND()</f>
        <v>0.79879820087886322</v>
      </c>
      <c r="B2445">
        <v>20260705</v>
      </c>
      <c r="C2445">
        <v>10</v>
      </c>
      <c r="D2445">
        <v>2</v>
      </c>
      <c r="E2445">
        <v>0</v>
      </c>
      <c r="F2445">
        <v>703</v>
      </c>
      <c r="G2445">
        <v>17</v>
      </c>
      <c r="H2445">
        <v>1200</v>
      </c>
      <c r="I2445">
        <v>3</v>
      </c>
      <c r="J2445">
        <v>16</v>
      </c>
      <c r="K2445">
        <v>180</v>
      </c>
      <c r="L2445">
        <v>110</v>
      </c>
      <c r="M2445">
        <v>320</v>
      </c>
      <c r="N2445">
        <v>450</v>
      </c>
      <c r="O2445">
        <v>1330</v>
      </c>
      <c r="P2445">
        <v>1850</v>
      </c>
      <c r="Q2445">
        <v>5940</v>
      </c>
      <c r="R2445">
        <v>17860</v>
      </c>
      <c r="S2445">
        <v>600</v>
      </c>
      <c r="T2445">
        <v>640</v>
      </c>
      <c r="U2445">
        <v>2440</v>
      </c>
      <c r="V2445">
        <v>1</v>
      </c>
      <c r="W2445">
        <v>10</v>
      </c>
      <c r="X2445">
        <v>7</v>
      </c>
      <c r="Y2445">
        <v>12</v>
      </c>
      <c r="Z2445">
        <v>11</v>
      </c>
      <c r="AA2445">
        <v>4</v>
      </c>
      <c r="AB2445">
        <v>13</v>
      </c>
      <c r="AC2445">
        <v>8</v>
      </c>
      <c r="AD2445">
        <v>2</v>
      </c>
      <c r="AE2445">
        <v>3</v>
      </c>
      <c r="AF2445">
        <v>15</v>
      </c>
      <c r="AG2445">
        <v>9</v>
      </c>
      <c r="AH2445">
        <v>5</v>
      </c>
      <c r="AI2445">
        <v>6</v>
      </c>
      <c r="AJ2445">
        <v>14</v>
      </c>
      <c r="AK2445">
        <v>16</v>
      </c>
      <c r="AL2445">
        <v>0</v>
      </c>
      <c r="AM2445">
        <v>0</v>
      </c>
      <c r="AN2445">
        <v>0.23</v>
      </c>
      <c r="AO2445">
        <v>1.8</v>
      </c>
      <c r="AP2445">
        <f>(AN2445+AN$12-(1-AN2445-AN$12)/(AO2445-1))/AN$11</f>
        <v>-0.18312500000000001</v>
      </c>
      <c r="AQ2445">
        <f>MAX(MIN(AP2445,AN$9),AN$10)</f>
        <v>0</v>
      </c>
      <c r="AR2445">
        <f>IF(OR(AP2445&lt;0,V2445=0),0,INT(AX2444*AQ2445/100))</f>
        <v>0</v>
      </c>
      <c r="AS2445">
        <f>IF(AR2445&gt;0,1,0)</f>
        <v>0</v>
      </c>
      <c r="AT2445" s="1">
        <f>IF(V2445=1,K2445,0)*AS2445</f>
        <v>0</v>
      </c>
      <c r="AU2445" s="1">
        <f>MIN(AR2445,AN$13)*AS2445*AT2445</f>
        <v>0</v>
      </c>
      <c r="AV2445" s="1">
        <f>MIN(AR2445,AN$13)*AS2445*100</f>
        <v>0</v>
      </c>
      <c r="AW2445" s="1">
        <f>AU2445-AV2445</f>
        <v>0</v>
      </c>
      <c r="AX2445" s="1">
        <f>AX2444+AW2445</f>
        <v>222070</v>
      </c>
      <c r="AY2445">
        <f>IF(AT2445=0,IF(AS2445=1,AY2444+1,AY2444),0)</f>
        <v>4</v>
      </c>
      <c r="AZ2445">
        <f t="shared" si="39"/>
        <v>0</v>
      </c>
    </row>
    <row r="2446" spans="1:52" x14ac:dyDescent="0.4">
      <c r="A2446">
        <f ca="1">RAND()</f>
        <v>0.14686141136684516</v>
      </c>
      <c r="B2446">
        <v>20260705</v>
      </c>
      <c r="C2446">
        <v>10</v>
      </c>
      <c r="D2446">
        <v>3</v>
      </c>
      <c r="E2446">
        <v>1</v>
      </c>
      <c r="F2446">
        <v>703</v>
      </c>
      <c r="G2446">
        <v>17</v>
      </c>
      <c r="H2446">
        <v>2000</v>
      </c>
      <c r="I2446">
        <v>3</v>
      </c>
      <c r="J2446">
        <v>18</v>
      </c>
      <c r="K2446">
        <v>3930</v>
      </c>
      <c r="L2446">
        <v>1330</v>
      </c>
      <c r="M2446">
        <v>2190</v>
      </c>
      <c r="N2446">
        <v>1060</v>
      </c>
      <c r="O2446">
        <v>232680</v>
      </c>
      <c r="P2446">
        <v>322040</v>
      </c>
      <c r="Q2446">
        <v>759520</v>
      </c>
      <c r="R2446">
        <v>6681340</v>
      </c>
      <c r="S2446">
        <v>41540</v>
      </c>
      <c r="T2446">
        <v>11110</v>
      </c>
      <c r="U2446">
        <v>30210</v>
      </c>
      <c r="V2446">
        <v>8</v>
      </c>
      <c r="W2446">
        <v>0</v>
      </c>
      <c r="X2446">
        <v>4</v>
      </c>
      <c r="Y2446">
        <v>7</v>
      </c>
      <c r="Z2446">
        <v>10</v>
      </c>
      <c r="AA2446">
        <v>6</v>
      </c>
      <c r="AB2446">
        <v>12</v>
      </c>
      <c r="AC2446">
        <v>17</v>
      </c>
      <c r="AD2446">
        <v>15</v>
      </c>
      <c r="AE2446">
        <v>14</v>
      </c>
      <c r="AF2446">
        <v>11</v>
      </c>
      <c r="AG2446">
        <v>3</v>
      </c>
      <c r="AH2446">
        <v>13</v>
      </c>
      <c r="AI2446">
        <v>9</v>
      </c>
      <c r="AJ2446">
        <v>2</v>
      </c>
      <c r="AK2446">
        <v>1</v>
      </c>
      <c r="AL2446">
        <v>5</v>
      </c>
      <c r="AM2446">
        <v>16</v>
      </c>
      <c r="AN2446">
        <v>0.23899999999999999</v>
      </c>
      <c r="AO2446">
        <v>4.0999999999999996</v>
      </c>
      <c r="AP2446">
        <f>(AN2446+AN$12-(1-AN2446-AN$12)/(AO2446-1))/AN$11</f>
        <v>-1.6209677419354931E-3</v>
      </c>
      <c r="AQ2446">
        <f>MAX(MIN(AP2446,AN$9),AN$10)</f>
        <v>0</v>
      </c>
      <c r="AR2446">
        <f>IF(OR(AP2446&lt;0,V2446=0),0,INT(AX2445*AQ2446/100))</f>
        <v>0</v>
      </c>
      <c r="AS2446">
        <f>IF(AR2446&gt;0,1,0)</f>
        <v>0</v>
      </c>
      <c r="AT2446" s="1">
        <f>IF(V2446=1,K2446,0)*AS2446</f>
        <v>0</v>
      </c>
      <c r="AU2446" s="1">
        <f>MIN(AR2446,AN$13)*AS2446*AT2446</f>
        <v>0</v>
      </c>
      <c r="AV2446" s="1">
        <f>MIN(AR2446,AN$13)*AS2446*100</f>
        <v>0</v>
      </c>
      <c r="AW2446" s="1">
        <f>AU2446-AV2446</f>
        <v>0</v>
      </c>
      <c r="AX2446" s="1">
        <f>AX2445+AW2446</f>
        <v>222070</v>
      </c>
      <c r="AY2446">
        <f>IF(AT2446=0,IF(AS2446=1,AY2445+1,AY2445),0)</f>
        <v>4</v>
      </c>
      <c r="AZ2446">
        <f t="shared" si="39"/>
        <v>0</v>
      </c>
    </row>
    <row r="2447" spans="1:52" x14ac:dyDescent="0.4">
      <c r="A2447">
        <f ca="1">RAND()</f>
        <v>8.5720737481519982E-2</v>
      </c>
      <c r="B2447">
        <v>20260705</v>
      </c>
      <c r="C2447">
        <v>10</v>
      </c>
      <c r="D2447">
        <v>4</v>
      </c>
      <c r="E2447">
        <v>1</v>
      </c>
      <c r="F2447">
        <v>703</v>
      </c>
      <c r="G2447">
        <v>24</v>
      </c>
      <c r="H2447">
        <v>1000</v>
      </c>
      <c r="I2447">
        <v>4</v>
      </c>
      <c r="J2447">
        <v>14</v>
      </c>
      <c r="K2447">
        <v>1220</v>
      </c>
      <c r="L2447">
        <v>350</v>
      </c>
      <c r="M2447">
        <v>300</v>
      </c>
      <c r="N2447">
        <v>250</v>
      </c>
      <c r="O2447">
        <v>4710</v>
      </c>
      <c r="P2447">
        <v>10960</v>
      </c>
      <c r="Q2447">
        <v>6800</v>
      </c>
      <c r="R2447">
        <v>47380</v>
      </c>
      <c r="S2447">
        <v>1220</v>
      </c>
      <c r="T2447">
        <v>1100</v>
      </c>
      <c r="U2447">
        <v>800</v>
      </c>
      <c r="V2447">
        <v>1</v>
      </c>
      <c r="W2447">
        <v>5</v>
      </c>
      <c r="X2447">
        <v>4</v>
      </c>
      <c r="Y2447">
        <v>2</v>
      </c>
      <c r="Z2447">
        <v>11</v>
      </c>
      <c r="AA2447">
        <v>10</v>
      </c>
      <c r="AB2447">
        <v>12</v>
      </c>
      <c r="AC2447">
        <v>9</v>
      </c>
      <c r="AD2447">
        <v>3</v>
      </c>
      <c r="AE2447">
        <v>6</v>
      </c>
      <c r="AF2447">
        <v>13</v>
      </c>
      <c r="AG2447">
        <v>7</v>
      </c>
      <c r="AH2447">
        <v>8</v>
      </c>
      <c r="AI2447">
        <v>14</v>
      </c>
      <c r="AJ2447">
        <v>0</v>
      </c>
      <c r="AK2447">
        <v>0</v>
      </c>
      <c r="AL2447">
        <v>0</v>
      </c>
      <c r="AM2447">
        <v>0</v>
      </c>
      <c r="AN2447">
        <v>0.189</v>
      </c>
      <c r="AO2447">
        <v>12.2</v>
      </c>
      <c r="AP2447">
        <f>(AN2447+AN$12-(1-AN2447-AN$12)/(AO2447-1))/AN$11</f>
        <v>2.9147321428571429E-2</v>
      </c>
      <c r="AQ2447">
        <f>MAX(MIN(AP2447,AN$9),AN$10)</f>
        <v>2.9147321428571429E-2</v>
      </c>
      <c r="AR2447">
        <f>IF(OR(AP2447&lt;0,V2447=0),0,INT(AX2446*AQ2447/100))</f>
        <v>64</v>
      </c>
      <c r="AS2447">
        <f>IF(AR2447&gt;0,1,0)</f>
        <v>1</v>
      </c>
      <c r="AT2447" s="1">
        <f>IF(V2447=1,K2447,0)*AS2447</f>
        <v>1220</v>
      </c>
      <c r="AU2447" s="1">
        <f>MIN(AR2447,AN$13)*AS2447*AT2447</f>
        <v>24400</v>
      </c>
      <c r="AV2447" s="1">
        <f>MIN(AR2447,AN$13)*AS2447*100</f>
        <v>2000</v>
      </c>
      <c r="AW2447" s="1">
        <f>AU2447-AV2447</f>
        <v>22400</v>
      </c>
      <c r="AX2447" s="1">
        <f>AX2446+AW2447</f>
        <v>244470</v>
      </c>
      <c r="AY2447">
        <f>IF(AT2447=0,IF(AS2447=1,AY2446+1,AY2446),0)</f>
        <v>0</v>
      </c>
      <c r="AZ2447">
        <f t="shared" si="39"/>
        <v>2000</v>
      </c>
    </row>
    <row r="2448" spans="1:52" x14ac:dyDescent="0.4">
      <c r="A2448">
        <f ca="1">RAND()</f>
        <v>0.39327008485190318</v>
      </c>
      <c r="B2448">
        <v>20260705</v>
      </c>
      <c r="C2448">
        <v>2</v>
      </c>
      <c r="D2448">
        <v>1</v>
      </c>
      <c r="E2448">
        <v>0</v>
      </c>
      <c r="F2448">
        <v>703</v>
      </c>
      <c r="G2448">
        <v>17</v>
      </c>
      <c r="H2448">
        <v>1200</v>
      </c>
      <c r="I2448">
        <v>1</v>
      </c>
      <c r="J2448">
        <v>9</v>
      </c>
      <c r="K2448">
        <v>940</v>
      </c>
      <c r="L2448">
        <v>580</v>
      </c>
      <c r="M2448">
        <v>390</v>
      </c>
      <c r="N2448">
        <v>300</v>
      </c>
      <c r="O2448">
        <v>3210</v>
      </c>
      <c r="P2448">
        <v>7120</v>
      </c>
      <c r="Q2448">
        <v>4270</v>
      </c>
      <c r="R2448">
        <v>35920</v>
      </c>
      <c r="S2448">
        <v>870</v>
      </c>
      <c r="T2448">
        <v>760</v>
      </c>
      <c r="U2448">
        <v>450</v>
      </c>
      <c r="V2448">
        <v>2</v>
      </c>
      <c r="W2448">
        <v>8</v>
      </c>
      <c r="X2448">
        <v>1</v>
      </c>
      <c r="Y2448">
        <v>9</v>
      </c>
      <c r="Z2448">
        <v>6</v>
      </c>
      <c r="AA2448">
        <v>3</v>
      </c>
      <c r="AB2448">
        <v>4</v>
      </c>
      <c r="AC2448">
        <v>5</v>
      </c>
      <c r="AD2448">
        <v>7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0.219</v>
      </c>
      <c r="AO2448">
        <v>5.9</v>
      </c>
      <c r="AP2448">
        <f>(AN2448+AN$12-(1-AN2448-AN$12)/(AO2448-1))/AN$11</f>
        <v>1.4903061224489797E-2</v>
      </c>
      <c r="AQ2448">
        <f>MAX(MIN(AP2448,AN$9),AN$10)</f>
        <v>1.4903061224489797E-2</v>
      </c>
      <c r="AR2448">
        <f>IF(OR(AP2448&lt;0,V2448=0),0,INT(AX2447*AQ2448/100))</f>
        <v>36</v>
      </c>
      <c r="AS2448">
        <f>IF(AR2448&gt;0,1,0)</f>
        <v>1</v>
      </c>
      <c r="AT2448" s="1">
        <f>IF(V2448=1,K2448,0)*AS2448</f>
        <v>0</v>
      </c>
      <c r="AU2448" s="1">
        <f>MIN(AR2448,AN$13)*AS2448*AT2448</f>
        <v>0</v>
      </c>
      <c r="AV2448" s="1">
        <f>MIN(AR2448,AN$13)*AS2448*100</f>
        <v>2000</v>
      </c>
      <c r="AW2448" s="1">
        <f>AU2448-AV2448</f>
        <v>-2000</v>
      </c>
      <c r="AX2448" s="1">
        <f>AX2447+AW2448</f>
        <v>242470</v>
      </c>
      <c r="AY2448">
        <f>IF(AT2448=0,IF(AS2448=1,AY2447+1,AY2447),0)</f>
        <v>1</v>
      </c>
      <c r="AZ2448">
        <f t="shared" si="39"/>
        <v>0</v>
      </c>
    </row>
    <row r="2449" spans="1:52" x14ac:dyDescent="0.4">
      <c r="A2449">
        <f ca="1">RAND()</f>
        <v>0.40732638499984197</v>
      </c>
      <c r="B2449">
        <v>20260705</v>
      </c>
      <c r="C2449">
        <v>10</v>
      </c>
      <c r="D2449">
        <v>7</v>
      </c>
      <c r="E2449">
        <v>1</v>
      </c>
      <c r="F2449">
        <v>703</v>
      </c>
      <c r="G2449">
        <v>17</v>
      </c>
      <c r="H2449">
        <v>1200</v>
      </c>
      <c r="I2449">
        <v>3</v>
      </c>
      <c r="J2449">
        <v>16</v>
      </c>
      <c r="K2449">
        <v>450</v>
      </c>
      <c r="L2449">
        <v>200</v>
      </c>
      <c r="M2449">
        <v>680</v>
      </c>
      <c r="N2449">
        <v>230</v>
      </c>
      <c r="O2449">
        <v>12070</v>
      </c>
      <c r="P2449">
        <v>16550</v>
      </c>
      <c r="Q2449">
        <v>21020</v>
      </c>
      <c r="R2449">
        <v>127440</v>
      </c>
      <c r="S2449">
        <v>3050</v>
      </c>
      <c r="T2449">
        <v>680</v>
      </c>
      <c r="U2449">
        <v>2440</v>
      </c>
      <c r="V2449">
        <v>16</v>
      </c>
      <c r="W2449">
        <v>1</v>
      </c>
      <c r="X2449">
        <v>3</v>
      </c>
      <c r="Y2449">
        <v>5</v>
      </c>
      <c r="Z2449">
        <v>11</v>
      </c>
      <c r="AA2449">
        <v>12</v>
      </c>
      <c r="AB2449">
        <v>15</v>
      </c>
      <c r="AC2449">
        <v>13</v>
      </c>
      <c r="AD2449">
        <v>6</v>
      </c>
      <c r="AE2449">
        <v>7</v>
      </c>
      <c r="AF2449">
        <v>10</v>
      </c>
      <c r="AG2449">
        <v>2</v>
      </c>
      <c r="AH2449">
        <v>4</v>
      </c>
      <c r="AI2449">
        <v>8</v>
      </c>
      <c r="AJ2449">
        <v>14</v>
      </c>
      <c r="AK2449">
        <v>9</v>
      </c>
      <c r="AL2449">
        <v>0</v>
      </c>
      <c r="AM2449">
        <v>0</v>
      </c>
      <c r="AN2449">
        <v>0.23100000000000001</v>
      </c>
      <c r="AO2449">
        <v>2.2000000000000002</v>
      </c>
      <c r="AP2449">
        <f>(AN2449+AN$12-(1-AN2449-AN$12)/(AO2449-1))/AN$11</f>
        <v>-0.10245833333333332</v>
      </c>
      <c r="AQ2449">
        <f>MAX(MIN(AP2449,AN$9),AN$10)</f>
        <v>0</v>
      </c>
      <c r="AR2449">
        <f>IF(OR(AP2449&lt;0,V2449=0),0,INT(AX2448*AQ2449/100))</f>
        <v>0</v>
      </c>
      <c r="AS2449">
        <f>IF(AR2449&gt;0,1,0)</f>
        <v>0</v>
      </c>
      <c r="AT2449" s="1">
        <f>IF(V2449=1,K2449,0)*AS2449</f>
        <v>0</v>
      </c>
      <c r="AU2449" s="1">
        <f>MIN(AR2449,AN$13)*AS2449*AT2449</f>
        <v>0</v>
      </c>
      <c r="AV2449" s="1">
        <f>MIN(AR2449,AN$13)*AS2449*100</f>
        <v>0</v>
      </c>
      <c r="AW2449" s="1">
        <f>AU2449-AV2449</f>
        <v>0</v>
      </c>
      <c r="AX2449" s="1">
        <f>AX2448+AW2449</f>
        <v>242470</v>
      </c>
      <c r="AY2449">
        <f>IF(AT2449=0,IF(AS2449=1,AY2448+1,AY2448),0)</f>
        <v>1</v>
      </c>
      <c r="AZ2449">
        <f t="shared" si="39"/>
        <v>0</v>
      </c>
    </row>
    <row r="2450" spans="1:52" x14ac:dyDescent="0.4">
      <c r="A2450">
        <f ca="1">RAND()</f>
        <v>0.63841366891305518</v>
      </c>
      <c r="B2450">
        <v>20260705</v>
      </c>
      <c r="C2450">
        <v>10</v>
      </c>
      <c r="D2450">
        <v>8</v>
      </c>
      <c r="E2450">
        <v>2</v>
      </c>
      <c r="F2450">
        <v>5</v>
      </c>
      <c r="G2450">
        <v>17</v>
      </c>
      <c r="H2450">
        <v>2000</v>
      </c>
      <c r="I2450">
        <v>3</v>
      </c>
      <c r="J2450">
        <v>10</v>
      </c>
      <c r="K2450">
        <v>630</v>
      </c>
      <c r="L2450">
        <v>190</v>
      </c>
      <c r="M2450">
        <v>350</v>
      </c>
      <c r="N2450">
        <v>150</v>
      </c>
      <c r="O2450">
        <v>6630</v>
      </c>
      <c r="P2450">
        <v>9250</v>
      </c>
      <c r="Q2450">
        <v>7550</v>
      </c>
      <c r="R2450">
        <v>55650</v>
      </c>
      <c r="S2450">
        <v>1520</v>
      </c>
      <c r="T2450">
        <v>450</v>
      </c>
      <c r="U2450">
        <v>1150</v>
      </c>
      <c r="V2450">
        <v>3</v>
      </c>
      <c r="W2450">
        <v>1</v>
      </c>
      <c r="X2450">
        <v>6</v>
      </c>
      <c r="Y2450">
        <v>2</v>
      </c>
      <c r="Z2450">
        <v>4</v>
      </c>
      <c r="AA2450">
        <v>10</v>
      </c>
      <c r="AB2450">
        <v>5</v>
      </c>
      <c r="AC2450">
        <v>7</v>
      </c>
      <c r="AD2450">
        <v>8</v>
      </c>
      <c r="AE2450">
        <v>9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>
        <v>0.191</v>
      </c>
      <c r="AO2450">
        <v>2.7</v>
      </c>
      <c r="AP2450">
        <f>(AN2450+AN$12-(1-AN2450-AN$12)/(AO2450-1))/AN$11</f>
        <v>-7.1220588235294091E-2</v>
      </c>
      <c r="AQ2450">
        <f>MAX(MIN(AP2450,AN$9),AN$10)</f>
        <v>0</v>
      </c>
      <c r="AR2450">
        <f>IF(OR(AP2450&lt;0,V2450=0),0,INT(AX2449*AQ2450/100))</f>
        <v>0</v>
      </c>
      <c r="AS2450">
        <f>IF(AR2450&gt;0,1,0)</f>
        <v>0</v>
      </c>
      <c r="AT2450" s="1">
        <f>IF(V2450=1,K2450,0)*AS2450</f>
        <v>0</v>
      </c>
      <c r="AU2450" s="1">
        <f>MIN(AR2450,AN$13)*AS2450*AT2450</f>
        <v>0</v>
      </c>
      <c r="AV2450" s="1">
        <f>MIN(AR2450,AN$13)*AS2450*100</f>
        <v>0</v>
      </c>
      <c r="AW2450" s="1">
        <f>AU2450-AV2450</f>
        <v>0</v>
      </c>
      <c r="AX2450" s="1">
        <f>AX2449+AW2450</f>
        <v>242470</v>
      </c>
      <c r="AY2450">
        <f>IF(AT2450=0,IF(AS2450=1,AY2449+1,AY2449),0)</f>
        <v>1</v>
      </c>
      <c r="AZ2450">
        <f t="shared" si="39"/>
        <v>0</v>
      </c>
    </row>
    <row r="2451" spans="1:52" x14ac:dyDescent="0.4">
      <c r="A2451">
        <f ca="1">RAND()</f>
        <v>0.29349357718022362</v>
      </c>
      <c r="B2451">
        <v>20260705</v>
      </c>
      <c r="C2451">
        <v>10</v>
      </c>
      <c r="D2451">
        <v>9</v>
      </c>
      <c r="E2451">
        <v>2</v>
      </c>
      <c r="F2451">
        <v>5</v>
      </c>
      <c r="G2451">
        <v>17</v>
      </c>
      <c r="H2451">
        <v>1800</v>
      </c>
      <c r="I2451">
        <v>3</v>
      </c>
      <c r="J2451">
        <v>8</v>
      </c>
      <c r="K2451">
        <v>170</v>
      </c>
      <c r="L2451">
        <v>110</v>
      </c>
      <c r="M2451">
        <v>110</v>
      </c>
      <c r="N2451">
        <v>120</v>
      </c>
      <c r="O2451">
        <v>190</v>
      </c>
      <c r="P2451">
        <v>290</v>
      </c>
      <c r="Q2451">
        <v>250</v>
      </c>
      <c r="R2451">
        <v>610</v>
      </c>
      <c r="S2451">
        <v>120</v>
      </c>
      <c r="T2451">
        <v>170</v>
      </c>
      <c r="U2451">
        <v>180</v>
      </c>
      <c r="V2451">
        <v>1</v>
      </c>
      <c r="W2451">
        <v>2</v>
      </c>
      <c r="X2451">
        <v>3</v>
      </c>
      <c r="Y2451">
        <v>7</v>
      </c>
      <c r="Z2451">
        <v>5</v>
      </c>
      <c r="AA2451">
        <v>0</v>
      </c>
      <c r="AB2451">
        <v>4</v>
      </c>
      <c r="AC2451">
        <v>6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0.34</v>
      </c>
      <c r="AO2451">
        <v>1.7</v>
      </c>
      <c r="AP2451">
        <f>(AN2451+AN$12-(1-AN2451-AN$12)/(AO2451-1))/AN$11</f>
        <v>-0.15071428571428569</v>
      </c>
      <c r="AQ2451">
        <f>MAX(MIN(AP2451,AN$9),AN$10)</f>
        <v>0</v>
      </c>
      <c r="AR2451">
        <f>IF(OR(AP2451&lt;0,V2451=0),0,INT(AX2450*AQ2451/100))</f>
        <v>0</v>
      </c>
      <c r="AS2451">
        <f>IF(AR2451&gt;0,1,0)</f>
        <v>0</v>
      </c>
      <c r="AT2451" s="1">
        <f>IF(V2451=1,K2451,0)*AS2451</f>
        <v>0</v>
      </c>
      <c r="AU2451" s="1">
        <f>MIN(AR2451,AN$13)*AS2451*AT2451</f>
        <v>0</v>
      </c>
      <c r="AV2451" s="1">
        <f>MIN(AR2451,AN$13)*AS2451*100</f>
        <v>0</v>
      </c>
      <c r="AW2451" s="1">
        <f>AU2451-AV2451</f>
        <v>0</v>
      </c>
      <c r="AX2451" s="1">
        <f>AX2450+AW2451</f>
        <v>242470</v>
      </c>
      <c r="AY2451">
        <f>IF(AT2451=0,IF(AS2451=1,AY2450+1,AY2450),0)</f>
        <v>1</v>
      </c>
      <c r="AZ2451">
        <f t="shared" si="39"/>
        <v>0</v>
      </c>
    </row>
    <row r="2452" spans="1:52" x14ac:dyDescent="0.4">
      <c r="A2452">
        <f ca="1">RAND()</f>
        <v>0.28156541818851066</v>
      </c>
      <c r="B2452">
        <v>20260705</v>
      </c>
      <c r="C2452">
        <v>10</v>
      </c>
      <c r="D2452">
        <v>10</v>
      </c>
      <c r="E2452">
        <v>2</v>
      </c>
      <c r="F2452">
        <v>10</v>
      </c>
      <c r="G2452">
        <v>24</v>
      </c>
      <c r="H2452">
        <v>1700</v>
      </c>
      <c r="I2452">
        <v>4</v>
      </c>
      <c r="J2452">
        <v>16</v>
      </c>
      <c r="K2452">
        <v>310</v>
      </c>
      <c r="L2452">
        <v>170</v>
      </c>
      <c r="M2452">
        <v>1070</v>
      </c>
      <c r="N2452">
        <v>590</v>
      </c>
      <c r="O2452">
        <v>6720</v>
      </c>
      <c r="P2452">
        <v>8360</v>
      </c>
      <c r="Q2452">
        <v>46990</v>
      </c>
      <c r="R2452">
        <v>146370</v>
      </c>
      <c r="S2452">
        <v>2280</v>
      </c>
      <c r="T2452">
        <v>1890</v>
      </c>
      <c r="U2452">
        <v>6160</v>
      </c>
      <c r="V2452">
        <v>1</v>
      </c>
      <c r="W2452">
        <v>9</v>
      </c>
      <c r="X2452">
        <v>7</v>
      </c>
      <c r="Y2452">
        <v>12</v>
      </c>
      <c r="Z2452">
        <v>4</v>
      </c>
      <c r="AA2452">
        <v>2</v>
      </c>
      <c r="AB2452">
        <v>14</v>
      </c>
      <c r="AC2452">
        <v>10</v>
      </c>
      <c r="AD2452">
        <v>15</v>
      </c>
      <c r="AE2452">
        <v>5</v>
      </c>
      <c r="AF2452">
        <v>3</v>
      </c>
      <c r="AG2452">
        <v>8</v>
      </c>
      <c r="AH2452">
        <v>6</v>
      </c>
      <c r="AI2452">
        <v>11</v>
      </c>
      <c r="AJ2452">
        <v>13</v>
      </c>
      <c r="AK2452">
        <v>16</v>
      </c>
      <c r="AL2452">
        <v>0</v>
      </c>
      <c r="AM2452">
        <v>0</v>
      </c>
      <c r="AN2452">
        <v>0.246</v>
      </c>
      <c r="AO2452">
        <v>3.1</v>
      </c>
      <c r="AP2452">
        <f>(AN2452+AN$12-(1-AN2452-AN$12)/(AO2452-1))/AN$11</f>
        <v>-2.8261904761904766E-2</v>
      </c>
      <c r="AQ2452">
        <f>MAX(MIN(AP2452,AN$9),AN$10)</f>
        <v>0</v>
      </c>
      <c r="AR2452">
        <f>IF(OR(AP2452&lt;0,V2452=0),0,INT(AX2451*AQ2452/100))</f>
        <v>0</v>
      </c>
      <c r="AS2452">
        <f>IF(AR2452&gt;0,1,0)</f>
        <v>0</v>
      </c>
      <c r="AT2452" s="1">
        <f>IF(V2452=1,K2452,0)*AS2452</f>
        <v>0</v>
      </c>
      <c r="AU2452" s="1">
        <f>MIN(AR2452,AN$13)*AS2452*AT2452</f>
        <v>0</v>
      </c>
      <c r="AV2452" s="1">
        <f>MIN(AR2452,AN$13)*AS2452*100</f>
        <v>0</v>
      </c>
      <c r="AW2452" s="1">
        <f>AU2452-AV2452</f>
        <v>0</v>
      </c>
      <c r="AX2452" s="1">
        <f>AX2451+AW2452</f>
        <v>242470</v>
      </c>
      <c r="AY2452">
        <f>IF(AT2452=0,IF(AS2452=1,AY2451+1,AY2451),0)</f>
        <v>1</v>
      </c>
      <c r="AZ2452">
        <f t="shared" si="39"/>
        <v>0</v>
      </c>
    </row>
    <row r="2453" spans="1:52" x14ac:dyDescent="0.4">
      <c r="A2453">
        <f ca="1">RAND()</f>
        <v>0.17727524170482267</v>
      </c>
      <c r="B2453">
        <v>20260705</v>
      </c>
      <c r="C2453">
        <v>10</v>
      </c>
      <c r="D2453">
        <v>11</v>
      </c>
      <c r="E2453">
        <v>2</v>
      </c>
      <c r="F2453">
        <v>999</v>
      </c>
      <c r="G2453">
        <v>17</v>
      </c>
      <c r="H2453">
        <v>1200</v>
      </c>
      <c r="I2453">
        <v>3</v>
      </c>
      <c r="J2453">
        <v>13</v>
      </c>
      <c r="K2453">
        <v>300</v>
      </c>
      <c r="L2453">
        <v>160</v>
      </c>
      <c r="M2453">
        <v>410</v>
      </c>
      <c r="N2453">
        <v>230</v>
      </c>
      <c r="O2453">
        <v>3930</v>
      </c>
      <c r="P2453">
        <v>5560</v>
      </c>
      <c r="Q2453">
        <v>9440</v>
      </c>
      <c r="R2453">
        <v>41430</v>
      </c>
      <c r="S2453">
        <v>1250</v>
      </c>
      <c r="T2453">
        <v>530</v>
      </c>
      <c r="U2453">
        <v>1830</v>
      </c>
      <c r="V2453">
        <v>10</v>
      </c>
      <c r="W2453">
        <v>1</v>
      </c>
      <c r="X2453">
        <v>3</v>
      </c>
      <c r="Y2453">
        <v>6</v>
      </c>
      <c r="Z2453">
        <v>7</v>
      </c>
      <c r="AA2453">
        <v>8</v>
      </c>
      <c r="AB2453">
        <v>9</v>
      </c>
      <c r="AC2453">
        <v>2</v>
      </c>
      <c r="AD2453">
        <v>5</v>
      </c>
      <c r="AE2453">
        <v>13</v>
      </c>
      <c r="AF2453">
        <v>11</v>
      </c>
      <c r="AG2453">
        <v>4</v>
      </c>
      <c r="AH2453">
        <v>12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0.247</v>
      </c>
      <c r="AO2453">
        <v>4.2</v>
      </c>
      <c r="AP2453">
        <f>(AN2453+AN$12-(1-AN2453-AN$12)/(AO2453-1))/AN$11</f>
        <v>2.9218750000000043E-3</v>
      </c>
      <c r="AQ2453">
        <f>MAX(MIN(AP2453,AN$9),AN$10)</f>
        <v>2.9218750000000043E-3</v>
      </c>
      <c r="AR2453">
        <f>IF(OR(AP2453&lt;0,V2453=0),0,INT(AX2452*AQ2453/100))</f>
        <v>7</v>
      </c>
      <c r="AS2453">
        <f>IF(AR2453&gt;0,1,0)</f>
        <v>1</v>
      </c>
      <c r="AT2453" s="1">
        <f>IF(V2453=1,K2453,0)*AS2453</f>
        <v>0</v>
      </c>
      <c r="AU2453" s="1">
        <f>MIN(AR2453,AN$13)*AS2453*AT2453</f>
        <v>0</v>
      </c>
      <c r="AV2453" s="1">
        <f>MIN(AR2453,AN$13)*AS2453*100</f>
        <v>700</v>
      </c>
      <c r="AW2453" s="1">
        <f>AU2453-AV2453</f>
        <v>-700</v>
      </c>
      <c r="AX2453" s="1">
        <f>AX2452+AW2453</f>
        <v>241770</v>
      </c>
      <c r="AY2453">
        <f>IF(AT2453=0,IF(AS2453=1,AY2452+1,AY2452),0)</f>
        <v>2</v>
      </c>
      <c r="AZ2453">
        <f t="shared" si="39"/>
        <v>0</v>
      </c>
    </row>
    <row r="2454" spans="1:52" x14ac:dyDescent="0.4">
      <c r="A2454">
        <f ca="1">RAND()</f>
        <v>0.44094516382384397</v>
      </c>
      <c r="B2454">
        <v>20260705</v>
      </c>
      <c r="C2454">
        <v>10</v>
      </c>
      <c r="D2454">
        <v>12</v>
      </c>
      <c r="E2454">
        <v>2</v>
      </c>
      <c r="F2454">
        <v>5</v>
      </c>
      <c r="G2454">
        <v>24</v>
      </c>
      <c r="H2454">
        <v>1700</v>
      </c>
      <c r="I2454">
        <v>4</v>
      </c>
      <c r="J2454">
        <v>16</v>
      </c>
      <c r="K2454">
        <v>170</v>
      </c>
      <c r="L2454">
        <v>110</v>
      </c>
      <c r="M2454">
        <v>420</v>
      </c>
      <c r="N2454">
        <v>330</v>
      </c>
      <c r="O2454">
        <v>1570</v>
      </c>
      <c r="P2454">
        <v>2030</v>
      </c>
      <c r="Q2454">
        <v>8960</v>
      </c>
      <c r="R2454">
        <v>24970</v>
      </c>
      <c r="S2454">
        <v>620</v>
      </c>
      <c r="T2454">
        <v>590</v>
      </c>
      <c r="U2454">
        <v>3800</v>
      </c>
      <c r="V2454">
        <v>1</v>
      </c>
      <c r="W2454">
        <v>3</v>
      </c>
      <c r="X2454">
        <v>4</v>
      </c>
      <c r="Y2454">
        <v>7</v>
      </c>
      <c r="Z2454">
        <v>8</v>
      </c>
      <c r="AA2454">
        <v>5</v>
      </c>
      <c r="AB2454">
        <v>2</v>
      </c>
      <c r="AC2454">
        <v>6</v>
      </c>
      <c r="AD2454">
        <v>14</v>
      </c>
      <c r="AE2454">
        <v>13</v>
      </c>
      <c r="AF2454">
        <v>10</v>
      </c>
      <c r="AG2454">
        <v>11</v>
      </c>
      <c r="AH2454">
        <v>12</v>
      </c>
      <c r="AI2454">
        <v>9</v>
      </c>
      <c r="AJ2454">
        <v>15</v>
      </c>
      <c r="AK2454">
        <v>16</v>
      </c>
      <c r="AL2454">
        <v>0</v>
      </c>
      <c r="AM2454">
        <v>0</v>
      </c>
      <c r="AN2454">
        <v>0.36599999999999999</v>
      </c>
      <c r="AO2454">
        <v>1.7</v>
      </c>
      <c r="AP2454">
        <f>(AN2454+AN$12-(1-AN2454-AN$12)/(AO2454-1))/AN$11</f>
        <v>-0.13492857142857145</v>
      </c>
      <c r="AQ2454">
        <f>MAX(MIN(AP2454,AN$9),AN$10)</f>
        <v>0</v>
      </c>
      <c r="AR2454">
        <f>IF(OR(AP2454&lt;0,V2454=0),0,INT(AX2453*AQ2454/100))</f>
        <v>0</v>
      </c>
      <c r="AS2454">
        <f>IF(AR2454&gt;0,1,0)</f>
        <v>0</v>
      </c>
      <c r="AT2454" s="1">
        <f>IF(V2454=1,K2454,0)*AS2454</f>
        <v>0</v>
      </c>
      <c r="AU2454" s="1">
        <f>MIN(AR2454,AN$13)*AS2454*AT2454</f>
        <v>0</v>
      </c>
      <c r="AV2454" s="1">
        <f>MIN(AR2454,AN$13)*AS2454*100</f>
        <v>0</v>
      </c>
      <c r="AW2454" s="1">
        <f>AU2454-AV2454</f>
        <v>0</v>
      </c>
      <c r="AX2454" s="1">
        <f>AX2453+AW2454</f>
        <v>241770</v>
      </c>
      <c r="AY2454">
        <f>IF(AT2454=0,IF(AS2454=1,AY2453+1,AY2453),0)</f>
        <v>2</v>
      </c>
      <c r="AZ2454">
        <f t="shared" si="39"/>
        <v>0</v>
      </c>
    </row>
    <row r="2455" spans="1:52" x14ac:dyDescent="0.4">
      <c r="A2455">
        <f ca="1">RAND()</f>
        <v>0.45832634762148117</v>
      </c>
      <c r="B2455">
        <v>20260705</v>
      </c>
      <c r="C2455">
        <v>3</v>
      </c>
      <c r="D2455">
        <v>12</v>
      </c>
      <c r="E2455">
        <v>2</v>
      </c>
      <c r="F2455">
        <v>5</v>
      </c>
      <c r="G2455">
        <v>24</v>
      </c>
      <c r="H2455">
        <v>1150</v>
      </c>
      <c r="I2455">
        <v>1</v>
      </c>
      <c r="J2455">
        <v>15</v>
      </c>
      <c r="K2455">
        <v>1290</v>
      </c>
      <c r="L2455">
        <v>350</v>
      </c>
      <c r="M2455">
        <v>210</v>
      </c>
      <c r="N2455">
        <v>410</v>
      </c>
      <c r="O2455">
        <v>2570</v>
      </c>
      <c r="P2455">
        <v>6030</v>
      </c>
      <c r="Q2455">
        <v>14300</v>
      </c>
      <c r="R2455">
        <v>79660</v>
      </c>
      <c r="S2455">
        <v>1030</v>
      </c>
      <c r="T2455">
        <v>2160</v>
      </c>
      <c r="U2455">
        <v>1490</v>
      </c>
      <c r="V2455">
        <v>9</v>
      </c>
      <c r="W2455">
        <v>2</v>
      </c>
      <c r="X2455">
        <v>10</v>
      </c>
      <c r="Y2455">
        <v>3</v>
      </c>
      <c r="Z2455">
        <v>14</v>
      </c>
      <c r="AA2455">
        <v>6</v>
      </c>
      <c r="AB2455">
        <v>13</v>
      </c>
      <c r="AC2455">
        <v>8</v>
      </c>
      <c r="AD2455">
        <v>1</v>
      </c>
      <c r="AE2455">
        <v>11</v>
      </c>
      <c r="AF2455">
        <v>12</v>
      </c>
      <c r="AG2455">
        <v>7</v>
      </c>
      <c r="AH2455">
        <v>15</v>
      </c>
      <c r="AI2455">
        <v>5</v>
      </c>
      <c r="AJ2455">
        <v>4</v>
      </c>
      <c r="AK2455">
        <v>0</v>
      </c>
      <c r="AL2455">
        <v>0</v>
      </c>
      <c r="AM2455">
        <v>0</v>
      </c>
      <c r="AN2455">
        <v>0.20200000000000001</v>
      </c>
      <c r="AO2455">
        <v>4.5</v>
      </c>
      <c r="AP2455">
        <f>(AN2455+AN$12-(1-AN2455-AN$12)/(AO2455-1))/AN$11</f>
        <v>-6.4999999999999988E-3</v>
      </c>
      <c r="AQ2455">
        <f>MAX(MIN(AP2455,AN$9),AN$10)</f>
        <v>0</v>
      </c>
      <c r="AR2455">
        <f>IF(OR(AP2455&lt;0,V2455=0),0,INT(AX2454*AQ2455/100))</f>
        <v>0</v>
      </c>
      <c r="AS2455">
        <f>IF(AR2455&gt;0,1,0)</f>
        <v>0</v>
      </c>
      <c r="AT2455" s="1">
        <f>IF(V2455=1,K2455,0)*AS2455</f>
        <v>0</v>
      </c>
      <c r="AU2455" s="1">
        <f>MIN(AR2455,AN$13)*AS2455*AT2455</f>
        <v>0</v>
      </c>
      <c r="AV2455" s="1">
        <f>MIN(AR2455,AN$13)*AS2455*100</f>
        <v>0</v>
      </c>
      <c r="AW2455" s="1">
        <f>AU2455-AV2455</f>
        <v>0</v>
      </c>
      <c r="AX2455" s="1">
        <f>AX2454+AW2455</f>
        <v>241770</v>
      </c>
      <c r="AY2455">
        <f>IF(AT2455=0,IF(AS2455=1,AY2454+1,AY2454),0)</f>
        <v>2</v>
      </c>
      <c r="AZ2455">
        <f t="shared" si="39"/>
        <v>0</v>
      </c>
    </row>
    <row r="2456" spans="1:52" x14ac:dyDescent="0.4">
      <c r="A2456">
        <f ca="1">RAND()</f>
        <v>8.900157475035031E-3</v>
      </c>
      <c r="B2456">
        <v>20260705</v>
      </c>
      <c r="C2456">
        <v>3</v>
      </c>
      <c r="D2456">
        <v>11</v>
      </c>
      <c r="E2456">
        <v>2</v>
      </c>
      <c r="F2456">
        <v>999</v>
      </c>
      <c r="G2456">
        <v>24</v>
      </c>
      <c r="H2456">
        <v>1700</v>
      </c>
      <c r="I2456">
        <v>1</v>
      </c>
      <c r="J2456">
        <v>15</v>
      </c>
      <c r="K2456">
        <v>970</v>
      </c>
      <c r="L2456">
        <v>320</v>
      </c>
      <c r="M2456">
        <v>260</v>
      </c>
      <c r="N2456">
        <v>170</v>
      </c>
      <c r="O2456">
        <v>6520</v>
      </c>
      <c r="P2456">
        <v>11380</v>
      </c>
      <c r="Q2456">
        <v>12340</v>
      </c>
      <c r="R2456">
        <v>78470</v>
      </c>
      <c r="S2456">
        <v>1890</v>
      </c>
      <c r="T2456">
        <v>1550</v>
      </c>
      <c r="U2456">
        <v>760</v>
      </c>
      <c r="V2456">
        <v>9</v>
      </c>
      <c r="W2456">
        <v>6</v>
      </c>
      <c r="X2456">
        <v>2</v>
      </c>
      <c r="Y2456">
        <v>4</v>
      </c>
      <c r="Z2456">
        <v>3</v>
      </c>
      <c r="AA2456">
        <v>10</v>
      </c>
      <c r="AB2456">
        <v>1</v>
      </c>
      <c r="AC2456">
        <v>14</v>
      </c>
      <c r="AD2456">
        <v>12</v>
      </c>
      <c r="AE2456">
        <v>8</v>
      </c>
      <c r="AF2456">
        <v>5</v>
      </c>
      <c r="AG2456">
        <v>15</v>
      </c>
      <c r="AH2456">
        <v>7</v>
      </c>
      <c r="AI2456">
        <v>13</v>
      </c>
      <c r="AJ2456">
        <v>11</v>
      </c>
      <c r="AK2456">
        <v>0</v>
      </c>
      <c r="AL2456">
        <v>0</v>
      </c>
      <c r="AM2456">
        <v>0</v>
      </c>
      <c r="AN2456">
        <v>0.223</v>
      </c>
      <c r="AO2456">
        <v>3.9</v>
      </c>
      <c r="AP2456">
        <f>(AN2456+AN$12-(1-AN2456-AN$12)/(AO2456-1))/AN$11</f>
        <v>-1.1232758620689655E-2</v>
      </c>
      <c r="AQ2456">
        <f>MAX(MIN(AP2456,AN$9),AN$10)</f>
        <v>0</v>
      </c>
      <c r="AR2456">
        <f>IF(OR(AP2456&lt;0,V2456=0),0,INT(AX2455*AQ2456/100))</f>
        <v>0</v>
      </c>
      <c r="AS2456">
        <f>IF(AR2456&gt;0,1,0)</f>
        <v>0</v>
      </c>
      <c r="AT2456" s="1">
        <f>IF(V2456=1,K2456,0)*AS2456</f>
        <v>0</v>
      </c>
      <c r="AU2456" s="1">
        <f>MIN(AR2456,AN$13)*AS2456*AT2456</f>
        <v>0</v>
      </c>
      <c r="AV2456" s="1">
        <f>MIN(AR2456,AN$13)*AS2456*100</f>
        <v>0</v>
      </c>
      <c r="AW2456" s="1">
        <f>AU2456-AV2456</f>
        <v>0</v>
      </c>
      <c r="AX2456" s="1">
        <f>AX2455+AW2456</f>
        <v>241770</v>
      </c>
      <c r="AY2456">
        <f>IF(AT2456=0,IF(AS2456=1,AY2455+1,AY2455),0)</f>
        <v>2</v>
      </c>
      <c r="AZ2456">
        <f t="shared" si="39"/>
        <v>0</v>
      </c>
    </row>
    <row r="2457" spans="1:52" x14ac:dyDescent="0.4">
      <c r="A2457">
        <f ca="1">RAND()</f>
        <v>1.0958584114585501E-2</v>
      </c>
      <c r="B2457">
        <v>20260705</v>
      </c>
      <c r="C2457">
        <v>3</v>
      </c>
      <c r="D2457">
        <v>10</v>
      </c>
      <c r="E2457">
        <v>2</v>
      </c>
      <c r="F2457">
        <v>10</v>
      </c>
      <c r="G2457">
        <v>17</v>
      </c>
      <c r="H2457">
        <v>1800</v>
      </c>
      <c r="I2457">
        <v>1</v>
      </c>
      <c r="J2457">
        <v>12</v>
      </c>
      <c r="K2457">
        <v>130</v>
      </c>
      <c r="L2457">
        <v>110</v>
      </c>
      <c r="M2457">
        <v>210</v>
      </c>
      <c r="N2457">
        <v>290</v>
      </c>
      <c r="O2457">
        <v>700</v>
      </c>
      <c r="P2457">
        <v>830</v>
      </c>
      <c r="Q2457">
        <v>2200</v>
      </c>
      <c r="R2457">
        <v>5850</v>
      </c>
      <c r="S2457">
        <v>310</v>
      </c>
      <c r="T2457">
        <v>380</v>
      </c>
      <c r="U2457">
        <v>1390</v>
      </c>
      <c r="V2457">
        <v>1</v>
      </c>
      <c r="W2457">
        <v>2</v>
      </c>
      <c r="X2457">
        <v>11</v>
      </c>
      <c r="Y2457">
        <v>12</v>
      </c>
      <c r="Z2457">
        <v>5</v>
      </c>
      <c r="AA2457">
        <v>6</v>
      </c>
      <c r="AB2457">
        <v>10</v>
      </c>
      <c r="AC2457">
        <v>3</v>
      </c>
      <c r="AD2457">
        <v>8</v>
      </c>
      <c r="AE2457">
        <v>4</v>
      </c>
      <c r="AF2457">
        <v>7</v>
      </c>
      <c r="AG2457">
        <v>9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0.34899999999999998</v>
      </c>
      <c r="AO2457">
        <v>1.3</v>
      </c>
      <c r="AP2457">
        <f>(AN2457+AN$12-(1-AN2457-AN$12)/(AO2457-1))/AN$11</f>
        <v>-0.45524999999999999</v>
      </c>
      <c r="AQ2457">
        <f>MAX(MIN(AP2457,AN$9),AN$10)</f>
        <v>0</v>
      </c>
      <c r="AR2457">
        <f>IF(OR(AP2457&lt;0,V2457=0),0,INT(AX2456*AQ2457/100))</f>
        <v>0</v>
      </c>
      <c r="AS2457">
        <f>IF(AR2457&gt;0,1,0)</f>
        <v>0</v>
      </c>
      <c r="AT2457" s="1">
        <f>IF(V2457=1,K2457,0)*AS2457</f>
        <v>0</v>
      </c>
      <c r="AU2457" s="1">
        <f>MIN(AR2457,AN$13)*AS2457*AT2457</f>
        <v>0</v>
      </c>
      <c r="AV2457" s="1">
        <f>MIN(AR2457,AN$13)*AS2457*100</f>
        <v>0</v>
      </c>
      <c r="AW2457" s="1">
        <f>AU2457-AV2457</f>
        <v>0</v>
      </c>
      <c r="AX2457" s="1">
        <f>AX2456+AW2457</f>
        <v>241770</v>
      </c>
      <c r="AY2457">
        <f>IF(AT2457=0,IF(AS2457=1,AY2456+1,AY2456),0)</f>
        <v>2</v>
      </c>
      <c r="AZ2457">
        <f t="shared" si="39"/>
        <v>0</v>
      </c>
    </row>
    <row r="2458" spans="1:52" x14ac:dyDescent="0.4">
      <c r="A2458">
        <f ca="1">RAND()</f>
        <v>0.84325912268352732</v>
      </c>
      <c r="B2458">
        <v>20260705</v>
      </c>
      <c r="C2458">
        <v>3</v>
      </c>
      <c r="D2458">
        <v>9</v>
      </c>
      <c r="E2458">
        <v>2</v>
      </c>
      <c r="F2458">
        <v>10</v>
      </c>
      <c r="G2458">
        <v>17</v>
      </c>
      <c r="H2458">
        <v>1200</v>
      </c>
      <c r="I2458">
        <v>1</v>
      </c>
      <c r="J2458">
        <v>16</v>
      </c>
      <c r="K2458">
        <v>690</v>
      </c>
      <c r="L2458">
        <v>240</v>
      </c>
      <c r="M2458">
        <v>260</v>
      </c>
      <c r="N2458">
        <v>180</v>
      </c>
      <c r="O2458">
        <v>3110</v>
      </c>
      <c r="P2458">
        <v>4960</v>
      </c>
      <c r="Q2458">
        <v>3510</v>
      </c>
      <c r="R2458">
        <v>28580</v>
      </c>
      <c r="S2458">
        <v>1140</v>
      </c>
      <c r="T2458">
        <v>650</v>
      </c>
      <c r="U2458">
        <v>650</v>
      </c>
      <c r="V2458">
        <v>3</v>
      </c>
      <c r="W2458">
        <v>2</v>
      </c>
      <c r="X2458">
        <v>1</v>
      </c>
      <c r="Y2458">
        <v>5</v>
      </c>
      <c r="Z2458">
        <v>8</v>
      </c>
      <c r="AA2458">
        <v>10</v>
      </c>
      <c r="AB2458">
        <v>15</v>
      </c>
      <c r="AC2458">
        <v>11</v>
      </c>
      <c r="AD2458">
        <v>4</v>
      </c>
      <c r="AE2458">
        <v>7</v>
      </c>
      <c r="AF2458">
        <v>12</v>
      </c>
      <c r="AG2458">
        <v>16</v>
      </c>
      <c r="AH2458">
        <v>14</v>
      </c>
      <c r="AI2458">
        <v>9</v>
      </c>
      <c r="AJ2458">
        <v>6</v>
      </c>
      <c r="AK2458">
        <v>13</v>
      </c>
      <c r="AL2458">
        <v>0</v>
      </c>
      <c r="AM2458">
        <v>0</v>
      </c>
      <c r="AN2458">
        <v>0.246</v>
      </c>
      <c r="AO2458">
        <v>3.3</v>
      </c>
      <c r="AP2458">
        <f>(AN2458+AN$12-(1-AN2458-AN$12)/(AO2458-1))/AN$11</f>
        <v>-2.0456521739130443E-2</v>
      </c>
      <c r="AQ2458">
        <f>MAX(MIN(AP2458,AN$9),AN$10)</f>
        <v>0</v>
      </c>
      <c r="AR2458">
        <f>IF(OR(AP2458&lt;0,V2458=0),0,INT(AX2457*AQ2458/100))</f>
        <v>0</v>
      </c>
      <c r="AS2458">
        <f>IF(AR2458&gt;0,1,0)</f>
        <v>0</v>
      </c>
      <c r="AT2458" s="1">
        <f>IF(V2458=1,K2458,0)*AS2458</f>
        <v>0</v>
      </c>
      <c r="AU2458" s="1">
        <f>MIN(AR2458,AN$13)*AS2458*AT2458</f>
        <v>0</v>
      </c>
      <c r="AV2458" s="1">
        <f>MIN(AR2458,AN$13)*AS2458*100</f>
        <v>0</v>
      </c>
      <c r="AW2458" s="1">
        <f>AU2458-AV2458</f>
        <v>0</v>
      </c>
      <c r="AX2458" s="1">
        <f>AX2457+AW2458</f>
        <v>241770</v>
      </c>
      <c r="AY2458">
        <f>IF(AT2458=0,IF(AS2458=1,AY2457+1,AY2457),0)</f>
        <v>2</v>
      </c>
      <c r="AZ2458">
        <f t="shared" si="39"/>
        <v>0</v>
      </c>
    </row>
    <row r="2459" spans="1:52" x14ac:dyDescent="0.4">
      <c r="A2459">
        <f ca="1">RAND()</f>
        <v>0.17290681258648011</v>
      </c>
      <c r="B2459">
        <v>20260705</v>
      </c>
      <c r="C2459">
        <v>3</v>
      </c>
      <c r="D2459">
        <v>8</v>
      </c>
      <c r="E2459">
        <v>2</v>
      </c>
      <c r="F2459">
        <v>5</v>
      </c>
      <c r="G2459">
        <v>17</v>
      </c>
      <c r="H2459">
        <v>1800</v>
      </c>
      <c r="I2459">
        <v>1</v>
      </c>
      <c r="J2459">
        <v>12</v>
      </c>
      <c r="K2459">
        <v>540</v>
      </c>
      <c r="L2459">
        <v>160</v>
      </c>
      <c r="M2459">
        <v>200</v>
      </c>
      <c r="N2459">
        <v>110</v>
      </c>
      <c r="O2459">
        <v>2280</v>
      </c>
      <c r="P2459">
        <v>4500</v>
      </c>
      <c r="Q2459">
        <v>1380</v>
      </c>
      <c r="R2459">
        <v>12090</v>
      </c>
      <c r="S2459">
        <v>630</v>
      </c>
      <c r="T2459">
        <v>270</v>
      </c>
      <c r="U2459">
        <v>330</v>
      </c>
      <c r="V2459">
        <v>8</v>
      </c>
      <c r="W2459">
        <v>3</v>
      </c>
      <c r="X2459">
        <v>1</v>
      </c>
      <c r="Y2459">
        <v>11</v>
      </c>
      <c r="Z2459">
        <v>4</v>
      </c>
      <c r="AA2459">
        <v>2</v>
      </c>
      <c r="AB2459">
        <v>6</v>
      </c>
      <c r="AC2459">
        <v>9</v>
      </c>
      <c r="AD2459">
        <v>7</v>
      </c>
      <c r="AE2459">
        <v>5</v>
      </c>
      <c r="AF2459">
        <v>12</v>
      </c>
      <c r="AG2459">
        <v>10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0.315</v>
      </c>
      <c r="AO2459">
        <v>7.7</v>
      </c>
      <c r="AP2459">
        <f>(AN2459+AN$12-(1-AN2459-AN$12)/(AO2459-1))/AN$11</f>
        <v>5.3190298507462687E-2</v>
      </c>
      <c r="AQ2459">
        <f>MAX(MIN(AP2459,AN$9),AN$10)</f>
        <v>0.03</v>
      </c>
      <c r="AR2459">
        <f>IF(OR(AP2459&lt;0,V2459=0),0,INT(AX2458*AQ2459/100))</f>
        <v>72</v>
      </c>
      <c r="AS2459">
        <f>IF(AR2459&gt;0,1,0)</f>
        <v>1</v>
      </c>
      <c r="AT2459" s="1">
        <f>IF(V2459=1,K2459,0)*AS2459</f>
        <v>0</v>
      </c>
      <c r="AU2459" s="1">
        <f>MIN(AR2459,AN$13)*AS2459*AT2459</f>
        <v>0</v>
      </c>
      <c r="AV2459" s="1">
        <f>MIN(AR2459,AN$13)*AS2459*100</f>
        <v>2000</v>
      </c>
      <c r="AW2459" s="1">
        <f>AU2459-AV2459</f>
        <v>-2000</v>
      </c>
      <c r="AX2459" s="1">
        <f>AX2458+AW2459</f>
        <v>239770</v>
      </c>
      <c r="AY2459">
        <f>IF(AT2459=0,IF(AS2459=1,AY2458+1,AY2458),0)</f>
        <v>3</v>
      </c>
      <c r="AZ2459">
        <f t="shared" si="39"/>
        <v>0</v>
      </c>
    </row>
    <row r="2460" spans="1:52" x14ac:dyDescent="0.4">
      <c r="A2460">
        <f ca="1">RAND()</f>
        <v>0.25657054728234241</v>
      </c>
      <c r="B2460">
        <v>20260705</v>
      </c>
      <c r="C2460">
        <v>3</v>
      </c>
      <c r="D2460">
        <v>7</v>
      </c>
      <c r="E2460">
        <v>2</v>
      </c>
      <c r="F2460">
        <v>5</v>
      </c>
      <c r="G2460">
        <v>24</v>
      </c>
      <c r="H2460">
        <v>1700</v>
      </c>
      <c r="I2460">
        <v>1</v>
      </c>
      <c r="J2460">
        <v>15</v>
      </c>
      <c r="K2460">
        <v>270</v>
      </c>
      <c r="L2460">
        <v>150</v>
      </c>
      <c r="M2460">
        <v>570</v>
      </c>
      <c r="N2460">
        <v>170</v>
      </c>
      <c r="O2460">
        <v>3230</v>
      </c>
      <c r="P2460">
        <v>4750</v>
      </c>
      <c r="Q2460">
        <v>4980</v>
      </c>
      <c r="R2460">
        <v>21040</v>
      </c>
      <c r="S2460">
        <v>1130</v>
      </c>
      <c r="T2460">
        <v>360</v>
      </c>
      <c r="U2460">
        <v>1820</v>
      </c>
      <c r="V2460">
        <v>1</v>
      </c>
      <c r="W2460">
        <v>14</v>
      </c>
      <c r="X2460">
        <v>3</v>
      </c>
      <c r="Y2460">
        <v>4</v>
      </c>
      <c r="Z2460">
        <v>9</v>
      </c>
      <c r="AA2460">
        <v>5</v>
      </c>
      <c r="AB2460">
        <v>6</v>
      </c>
      <c r="AC2460">
        <v>12</v>
      </c>
      <c r="AD2460">
        <v>11</v>
      </c>
      <c r="AE2460">
        <v>10</v>
      </c>
      <c r="AF2460">
        <v>8</v>
      </c>
      <c r="AG2460">
        <v>7</v>
      </c>
      <c r="AH2460">
        <v>2</v>
      </c>
      <c r="AI2460">
        <v>13</v>
      </c>
      <c r="AJ2460">
        <v>15</v>
      </c>
      <c r="AK2460">
        <v>0</v>
      </c>
      <c r="AL2460">
        <v>0</v>
      </c>
      <c r="AM2460">
        <v>0</v>
      </c>
      <c r="AN2460">
        <v>0.23699999999999999</v>
      </c>
      <c r="AO2460">
        <v>2.7</v>
      </c>
      <c r="AP2460">
        <f>(AN2460+AN$12-(1-AN2460-AN$12)/(AO2460-1))/AN$11</f>
        <v>-5.2955882352941172E-2</v>
      </c>
      <c r="AQ2460">
        <f>MAX(MIN(AP2460,AN$9),AN$10)</f>
        <v>0</v>
      </c>
      <c r="AR2460">
        <f>IF(OR(AP2460&lt;0,V2460=0),0,INT(AX2459*AQ2460/100))</f>
        <v>0</v>
      </c>
      <c r="AS2460">
        <f>IF(AR2460&gt;0,1,0)</f>
        <v>0</v>
      </c>
      <c r="AT2460" s="1">
        <f>IF(V2460=1,K2460,0)*AS2460</f>
        <v>0</v>
      </c>
      <c r="AU2460" s="1">
        <f>MIN(AR2460,AN$13)*AS2460*AT2460</f>
        <v>0</v>
      </c>
      <c r="AV2460" s="1">
        <f>MIN(AR2460,AN$13)*AS2460*100</f>
        <v>0</v>
      </c>
      <c r="AW2460" s="1">
        <f>AU2460-AV2460</f>
        <v>0</v>
      </c>
      <c r="AX2460" s="1">
        <f>AX2459+AW2460</f>
        <v>239770</v>
      </c>
      <c r="AY2460">
        <f>IF(AT2460=0,IF(AS2460=1,AY2459+1,AY2459),0)</f>
        <v>3</v>
      </c>
      <c r="AZ2460">
        <f t="shared" si="39"/>
        <v>0</v>
      </c>
    </row>
    <row r="2461" spans="1:52" x14ac:dyDescent="0.4">
      <c r="A2461">
        <f ca="1">RAND()</f>
        <v>0.66206599001495792</v>
      </c>
      <c r="B2461">
        <v>20260705</v>
      </c>
      <c r="C2461">
        <v>3</v>
      </c>
      <c r="D2461">
        <v>4</v>
      </c>
      <c r="E2461">
        <v>1</v>
      </c>
      <c r="F2461">
        <v>703</v>
      </c>
      <c r="G2461">
        <v>24</v>
      </c>
      <c r="H2461">
        <v>1150</v>
      </c>
      <c r="I2461">
        <v>1</v>
      </c>
      <c r="J2461">
        <v>16</v>
      </c>
      <c r="K2461">
        <v>290</v>
      </c>
      <c r="L2461">
        <v>150</v>
      </c>
      <c r="M2461">
        <v>420</v>
      </c>
      <c r="N2461">
        <v>190</v>
      </c>
      <c r="O2461">
        <v>4030</v>
      </c>
      <c r="P2461">
        <v>5710</v>
      </c>
      <c r="Q2461">
        <v>7270</v>
      </c>
      <c r="R2461">
        <v>42260</v>
      </c>
      <c r="S2461">
        <v>1250</v>
      </c>
      <c r="T2461">
        <v>480</v>
      </c>
      <c r="U2461">
        <v>2350</v>
      </c>
      <c r="V2461">
        <v>6</v>
      </c>
      <c r="W2461">
        <v>1</v>
      </c>
      <c r="X2461">
        <v>12</v>
      </c>
      <c r="Y2461">
        <v>5</v>
      </c>
      <c r="Z2461">
        <v>4</v>
      </c>
      <c r="AA2461">
        <v>2</v>
      </c>
      <c r="AB2461">
        <v>3</v>
      </c>
      <c r="AC2461">
        <v>10</v>
      </c>
      <c r="AD2461">
        <v>11</v>
      </c>
      <c r="AE2461">
        <v>7</v>
      </c>
      <c r="AF2461">
        <v>8</v>
      </c>
      <c r="AG2461">
        <v>14</v>
      </c>
      <c r="AH2461">
        <v>9</v>
      </c>
      <c r="AI2461">
        <v>16</v>
      </c>
      <c r="AJ2461">
        <v>13</v>
      </c>
      <c r="AK2461">
        <v>15</v>
      </c>
      <c r="AL2461">
        <v>0</v>
      </c>
      <c r="AM2461">
        <v>0</v>
      </c>
      <c r="AN2461">
        <v>0.26900000000000002</v>
      </c>
      <c r="AO2461">
        <v>3.6</v>
      </c>
      <c r="AP2461">
        <f>(AN2461+AN$12-(1-AN2461-AN$12)/(AO2461-1))/AN$11</f>
        <v>-3.0384615384615316E-3</v>
      </c>
      <c r="AQ2461">
        <f>MAX(MIN(AP2461,AN$9),AN$10)</f>
        <v>0</v>
      </c>
      <c r="AR2461">
        <f>IF(OR(AP2461&lt;0,V2461=0),0,INT(AX2460*AQ2461/100))</f>
        <v>0</v>
      </c>
      <c r="AS2461">
        <f>IF(AR2461&gt;0,1,0)</f>
        <v>0</v>
      </c>
      <c r="AT2461" s="1">
        <f>IF(V2461=1,K2461,0)*AS2461</f>
        <v>0</v>
      </c>
      <c r="AU2461" s="1">
        <f>MIN(AR2461,AN$13)*AS2461*AT2461</f>
        <v>0</v>
      </c>
      <c r="AV2461" s="1">
        <f>MIN(AR2461,AN$13)*AS2461*100</f>
        <v>0</v>
      </c>
      <c r="AW2461" s="1">
        <f>AU2461-AV2461</f>
        <v>0</v>
      </c>
      <c r="AX2461" s="1">
        <f>AX2460+AW2461</f>
        <v>239770</v>
      </c>
      <c r="AY2461">
        <f>IF(AT2461=0,IF(AS2461=1,AY2460+1,AY2460),0)</f>
        <v>3</v>
      </c>
      <c r="AZ2461">
        <f t="shared" si="39"/>
        <v>0</v>
      </c>
    </row>
    <row r="2462" spans="1:52" x14ac:dyDescent="0.4">
      <c r="A2462">
        <f ca="1">RAND()</f>
        <v>0.36671851974371894</v>
      </c>
      <c r="B2462">
        <v>20260705</v>
      </c>
      <c r="C2462">
        <v>3</v>
      </c>
      <c r="D2462">
        <v>3</v>
      </c>
      <c r="E2462">
        <v>1</v>
      </c>
      <c r="F2462">
        <v>703</v>
      </c>
      <c r="G2462">
        <v>17</v>
      </c>
      <c r="H2462">
        <v>1800</v>
      </c>
      <c r="I2462">
        <v>1</v>
      </c>
      <c r="J2462">
        <v>16</v>
      </c>
      <c r="K2462">
        <v>430</v>
      </c>
      <c r="L2462">
        <v>150</v>
      </c>
      <c r="M2462">
        <v>140</v>
      </c>
      <c r="N2462">
        <v>190</v>
      </c>
      <c r="O2462">
        <v>720</v>
      </c>
      <c r="P2462">
        <v>1240</v>
      </c>
      <c r="Q2462">
        <v>1710</v>
      </c>
      <c r="R2462">
        <v>7700</v>
      </c>
      <c r="S2462">
        <v>310</v>
      </c>
      <c r="T2462">
        <v>560</v>
      </c>
      <c r="U2462">
        <v>430</v>
      </c>
      <c r="V2462">
        <v>1</v>
      </c>
      <c r="W2462">
        <v>2</v>
      </c>
      <c r="X2462">
        <v>4</v>
      </c>
      <c r="Y2462">
        <v>6</v>
      </c>
      <c r="Z2462">
        <v>13</v>
      </c>
      <c r="AA2462">
        <v>7</v>
      </c>
      <c r="AB2462">
        <v>3</v>
      </c>
      <c r="AC2462">
        <v>12</v>
      </c>
      <c r="AD2462">
        <v>11</v>
      </c>
      <c r="AE2462">
        <v>15</v>
      </c>
      <c r="AF2462">
        <v>16</v>
      </c>
      <c r="AG2462">
        <v>8</v>
      </c>
      <c r="AH2462">
        <v>4</v>
      </c>
      <c r="AI2462">
        <v>14</v>
      </c>
      <c r="AJ2462">
        <v>10</v>
      </c>
      <c r="AK2462">
        <v>9</v>
      </c>
      <c r="AL2462">
        <v>0</v>
      </c>
      <c r="AM2462">
        <v>0</v>
      </c>
      <c r="AN2462">
        <v>0.308</v>
      </c>
      <c r="AO2462">
        <v>4.3</v>
      </c>
      <c r="AP2462">
        <f>(AN2462+AN$12-(1-AN2462-AN$12)/(AO2462-1))/AN$11</f>
        <v>2.4575757575757577E-2</v>
      </c>
      <c r="AQ2462">
        <f>MAX(MIN(AP2462,AN$9),AN$10)</f>
        <v>2.4575757575757577E-2</v>
      </c>
      <c r="AR2462">
        <f>IF(OR(AP2462&lt;0,V2462=0),0,INT(AX2461*AQ2462/100))</f>
        <v>58</v>
      </c>
      <c r="AS2462">
        <f>IF(AR2462&gt;0,1,0)</f>
        <v>1</v>
      </c>
      <c r="AT2462" s="1">
        <f>IF(V2462=1,K2462,0)*AS2462</f>
        <v>430</v>
      </c>
      <c r="AU2462" s="1">
        <f>MIN(AR2462,AN$13)*AS2462*AT2462</f>
        <v>8600</v>
      </c>
      <c r="AV2462" s="1">
        <f>MIN(AR2462,AN$13)*AS2462*100</f>
        <v>2000</v>
      </c>
      <c r="AW2462" s="1">
        <f>AU2462-AV2462</f>
        <v>6600</v>
      </c>
      <c r="AX2462" s="1">
        <f>AX2461+AW2462</f>
        <v>246370</v>
      </c>
      <c r="AY2462">
        <f>IF(AT2462=0,IF(AS2462=1,AY2461+1,AY2461),0)</f>
        <v>0</v>
      </c>
      <c r="AZ2462">
        <f t="shared" si="39"/>
        <v>2000</v>
      </c>
    </row>
    <row r="2463" spans="1:52" x14ac:dyDescent="0.4">
      <c r="A2463">
        <f ca="1">RAND()</f>
        <v>0.89467738452304635</v>
      </c>
      <c r="B2463">
        <v>20260705</v>
      </c>
      <c r="C2463">
        <v>3</v>
      </c>
      <c r="D2463">
        <v>2</v>
      </c>
      <c r="E2463">
        <v>1</v>
      </c>
      <c r="F2463">
        <v>703</v>
      </c>
      <c r="G2463">
        <v>17</v>
      </c>
      <c r="H2463">
        <v>1200</v>
      </c>
      <c r="I2463">
        <v>1</v>
      </c>
      <c r="J2463">
        <v>16</v>
      </c>
      <c r="K2463">
        <v>540</v>
      </c>
      <c r="L2463">
        <v>190</v>
      </c>
      <c r="M2463">
        <v>320</v>
      </c>
      <c r="N2463">
        <v>150</v>
      </c>
      <c r="O2463">
        <v>3780</v>
      </c>
      <c r="P2463">
        <v>6680</v>
      </c>
      <c r="Q2463">
        <v>5870</v>
      </c>
      <c r="R2463">
        <v>43450</v>
      </c>
      <c r="S2463">
        <v>1110</v>
      </c>
      <c r="T2463">
        <v>570</v>
      </c>
      <c r="U2463">
        <v>1150</v>
      </c>
      <c r="V2463">
        <v>3</v>
      </c>
      <c r="W2463">
        <v>9</v>
      </c>
      <c r="X2463">
        <v>1</v>
      </c>
      <c r="Y2463">
        <v>2</v>
      </c>
      <c r="Z2463">
        <v>11</v>
      </c>
      <c r="AA2463">
        <v>13</v>
      </c>
      <c r="AB2463">
        <v>5</v>
      </c>
      <c r="AC2463">
        <v>6</v>
      </c>
      <c r="AD2463">
        <v>10</v>
      </c>
      <c r="AE2463">
        <v>8</v>
      </c>
      <c r="AF2463">
        <v>0</v>
      </c>
      <c r="AG2463">
        <v>12</v>
      </c>
      <c r="AH2463">
        <v>15</v>
      </c>
      <c r="AI2463">
        <v>7</v>
      </c>
      <c r="AJ2463">
        <v>14</v>
      </c>
      <c r="AK2463">
        <v>4</v>
      </c>
      <c r="AL2463">
        <v>0</v>
      </c>
      <c r="AM2463">
        <v>0</v>
      </c>
      <c r="AN2463">
        <v>0.17299999999999999</v>
      </c>
      <c r="AO2463">
        <v>3.3</v>
      </c>
      <c r="AP2463">
        <f>(AN2463+AN$12-(1-AN2463-AN$12)/(AO2463-1))/AN$11</f>
        <v>-4.6641304347826096E-2</v>
      </c>
      <c r="AQ2463">
        <f>MAX(MIN(AP2463,AN$9),AN$10)</f>
        <v>0</v>
      </c>
      <c r="AR2463">
        <f>IF(OR(AP2463&lt;0,V2463=0),0,INT(AX2462*AQ2463/100))</f>
        <v>0</v>
      </c>
      <c r="AS2463">
        <f>IF(AR2463&gt;0,1,0)</f>
        <v>0</v>
      </c>
      <c r="AT2463" s="1">
        <f>IF(V2463=1,K2463,0)*AS2463</f>
        <v>0</v>
      </c>
      <c r="AU2463" s="1">
        <f>MIN(AR2463,AN$13)*AS2463*AT2463</f>
        <v>0</v>
      </c>
      <c r="AV2463" s="1">
        <f>MIN(AR2463,AN$13)*AS2463*100</f>
        <v>0</v>
      </c>
      <c r="AW2463" s="1">
        <f>AU2463-AV2463</f>
        <v>0</v>
      </c>
      <c r="AX2463" s="1">
        <f>AX2462+AW2463</f>
        <v>246370</v>
      </c>
      <c r="AY2463">
        <f>IF(AT2463=0,IF(AS2463=1,AY2462+1,AY2462),0)</f>
        <v>0</v>
      </c>
      <c r="AZ2463">
        <f t="shared" si="39"/>
        <v>0</v>
      </c>
    </row>
    <row r="2464" spans="1:52" x14ac:dyDescent="0.4">
      <c r="A2464">
        <f ca="1">RAND()</f>
        <v>0.66651984409891707</v>
      </c>
      <c r="B2464">
        <v>20260711</v>
      </c>
      <c r="C2464">
        <v>10</v>
      </c>
      <c r="D2464">
        <v>6</v>
      </c>
      <c r="E2464">
        <v>1</v>
      </c>
      <c r="F2464">
        <v>703</v>
      </c>
      <c r="G2464">
        <v>17</v>
      </c>
      <c r="H2464">
        <v>1200</v>
      </c>
      <c r="I2464">
        <v>1</v>
      </c>
      <c r="J2464">
        <v>18</v>
      </c>
      <c r="K2464">
        <v>470</v>
      </c>
      <c r="L2464">
        <v>130</v>
      </c>
      <c r="M2464">
        <v>110</v>
      </c>
      <c r="N2464">
        <v>150</v>
      </c>
      <c r="O2464">
        <v>630</v>
      </c>
      <c r="P2464">
        <v>1340</v>
      </c>
      <c r="Q2464">
        <v>900</v>
      </c>
      <c r="R2464">
        <v>4370</v>
      </c>
      <c r="S2464">
        <v>190</v>
      </c>
      <c r="T2464">
        <v>530</v>
      </c>
      <c r="U2464">
        <v>710</v>
      </c>
      <c r="V2464">
        <v>2</v>
      </c>
      <c r="W2464">
        <v>1</v>
      </c>
      <c r="X2464">
        <v>11</v>
      </c>
      <c r="Y2464">
        <v>6</v>
      </c>
      <c r="Z2464">
        <v>5</v>
      </c>
      <c r="AA2464">
        <v>7</v>
      </c>
      <c r="AB2464">
        <v>12</v>
      </c>
      <c r="AC2464">
        <v>3</v>
      </c>
      <c r="AD2464">
        <v>3</v>
      </c>
      <c r="AE2464">
        <v>18</v>
      </c>
      <c r="AF2464">
        <v>15</v>
      </c>
      <c r="AG2464">
        <v>9</v>
      </c>
      <c r="AH2464">
        <v>8</v>
      </c>
      <c r="AI2464">
        <v>17</v>
      </c>
      <c r="AJ2464">
        <v>13</v>
      </c>
      <c r="AK2464">
        <v>16</v>
      </c>
      <c r="AL2464">
        <v>14</v>
      </c>
      <c r="AM2464">
        <v>10</v>
      </c>
      <c r="AN2464">
        <v>0.215</v>
      </c>
      <c r="AO2464">
        <v>1.9</v>
      </c>
      <c r="AP2464">
        <f>(AN2464+AN$12-(1-AN2464-AN$12)/(AO2464-1))/AN$11</f>
        <v>-0.16430555555555559</v>
      </c>
      <c r="AQ2464">
        <f>MAX(MIN(AP2464,AN$9),AN$10)</f>
        <v>0</v>
      </c>
      <c r="AR2464">
        <f>IF(OR(AP2464&lt;0,V2464=0),0,INT(AX2463*AQ2464/100))</f>
        <v>0</v>
      </c>
      <c r="AS2464">
        <f>IF(AR2464&gt;0,1,0)</f>
        <v>0</v>
      </c>
      <c r="AT2464" s="1">
        <f>IF(V2464=1,K2464,0)*AS2464</f>
        <v>0</v>
      </c>
      <c r="AU2464" s="1">
        <f>MIN(AR2464,AN$13)*AS2464*AT2464</f>
        <v>0</v>
      </c>
      <c r="AV2464" s="1">
        <f>MIN(AR2464,AN$13)*AS2464*100</f>
        <v>0</v>
      </c>
      <c r="AW2464" s="1">
        <f>AU2464-AV2464</f>
        <v>0</v>
      </c>
      <c r="AX2464" s="1">
        <f>AX2463+AW2464</f>
        <v>246370</v>
      </c>
      <c r="AY2464">
        <f>IF(AT2464=0,IF(AS2464=1,AY2463+1,AY2463),0)</f>
        <v>0</v>
      </c>
      <c r="AZ2464">
        <f t="shared" si="39"/>
        <v>0</v>
      </c>
    </row>
    <row r="2465" spans="1:52" x14ac:dyDescent="0.4">
      <c r="A2465">
        <f ca="1">RAND()</f>
        <v>0.455764758326476</v>
      </c>
      <c r="B2465">
        <v>20260711</v>
      </c>
      <c r="C2465">
        <v>2</v>
      </c>
      <c r="D2465">
        <v>1</v>
      </c>
      <c r="E2465">
        <v>0</v>
      </c>
      <c r="F2465">
        <v>703</v>
      </c>
      <c r="G2465">
        <v>24</v>
      </c>
      <c r="H2465">
        <v>1000</v>
      </c>
      <c r="I2465">
        <v>2</v>
      </c>
      <c r="J2465">
        <v>11</v>
      </c>
      <c r="K2465">
        <v>270</v>
      </c>
      <c r="L2465">
        <v>110</v>
      </c>
      <c r="M2465">
        <v>110</v>
      </c>
      <c r="N2465">
        <v>140</v>
      </c>
      <c r="O2465">
        <v>230</v>
      </c>
      <c r="P2465">
        <v>440</v>
      </c>
      <c r="Q2465">
        <v>480</v>
      </c>
      <c r="R2465">
        <v>1650</v>
      </c>
      <c r="S2465">
        <v>130</v>
      </c>
      <c r="T2465">
        <v>330</v>
      </c>
      <c r="U2465">
        <v>230</v>
      </c>
      <c r="V2465">
        <v>2</v>
      </c>
      <c r="W2465">
        <v>3</v>
      </c>
      <c r="X2465">
        <v>0</v>
      </c>
      <c r="Y2465">
        <v>4</v>
      </c>
      <c r="Z2465">
        <v>6</v>
      </c>
      <c r="AA2465">
        <v>1</v>
      </c>
      <c r="AB2465">
        <v>7</v>
      </c>
      <c r="AC2465">
        <v>10</v>
      </c>
      <c r="AD2465">
        <v>9</v>
      </c>
      <c r="AE2465">
        <v>5</v>
      </c>
      <c r="AF2465">
        <v>8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0.34</v>
      </c>
      <c r="AO2465">
        <v>1.9</v>
      </c>
      <c r="AP2465">
        <f>(AN2465+AN$12-(1-AN2465-AN$12)/(AO2465-1))/AN$11</f>
        <v>-9.8333333333333314E-2</v>
      </c>
      <c r="AQ2465">
        <f>MAX(MIN(AP2465,AN$9),AN$10)</f>
        <v>0</v>
      </c>
      <c r="AR2465">
        <f>IF(OR(AP2465&lt;0,V2465=0),0,INT(AX2464*AQ2465/100))</f>
        <v>0</v>
      </c>
      <c r="AS2465">
        <f>IF(AR2465&gt;0,1,0)</f>
        <v>0</v>
      </c>
      <c r="AT2465" s="1">
        <f>IF(V2465=1,K2465,0)*AS2465</f>
        <v>0</v>
      </c>
      <c r="AU2465" s="1">
        <f>MIN(AR2465,AN$13)*AS2465*AT2465</f>
        <v>0</v>
      </c>
      <c r="AV2465" s="1">
        <f>MIN(AR2465,AN$13)*AS2465*100</f>
        <v>0</v>
      </c>
      <c r="AW2465" s="1">
        <f>AU2465-AV2465</f>
        <v>0</v>
      </c>
      <c r="AX2465" s="1">
        <f>AX2464+AW2465</f>
        <v>246370</v>
      </c>
      <c r="AY2465">
        <f>IF(AT2465=0,IF(AS2465=1,AY2464+1,AY2464),0)</f>
        <v>0</v>
      </c>
      <c r="AZ2465">
        <f t="shared" si="39"/>
        <v>0</v>
      </c>
    </row>
    <row r="2466" spans="1:52" x14ac:dyDescent="0.4">
      <c r="A2466">
        <f ca="1">RAND()</f>
        <v>0.87246221289985471</v>
      </c>
      <c r="B2466">
        <v>20260711</v>
      </c>
      <c r="C2466">
        <v>2</v>
      </c>
      <c r="D2466">
        <v>2</v>
      </c>
      <c r="E2466">
        <v>1</v>
      </c>
      <c r="F2466">
        <v>703</v>
      </c>
      <c r="G2466">
        <v>24</v>
      </c>
      <c r="H2466">
        <v>1700</v>
      </c>
      <c r="I2466">
        <v>3</v>
      </c>
      <c r="J2466">
        <v>14</v>
      </c>
      <c r="K2466">
        <v>600</v>
      </c>
      <c r="L2466">
        <v>160</v>
      </c>
      <c r="M2466">
        <v>220</v>
      </c>
      <c r="N2466">
        <v>310</v>
      </c>
      <c r="O2466">
        <v>1810</v>
      </c>
      <c r="P2466">
        <v>4190</v>
      </c>
      <c r="Q2466">
        <v>5890</v>
      </c>
      <c r="R2466">
        <v>39650</v>
      </c>
      <c r="S2466">
        <v>670</v>
      </c>
      <c r="T2466">
        <v>1200</v>
      </c>
      <c r="U2466">
        <v>1000</v>
      </c>
      <c r="V2466">
        <v>4</v>
      </c>
      <c r="W2466">
        <v>1</v>
      </c>
      <c r="X2466">
        <v>2</v>
      </c>
      <c r="Y2466">
        <v>0</v>
      </c>
      <c r="Z2466">
        <v>5</v>
      </c>
      <c r="AA2466">
        <v>6</v>
      </c>
      <c r="AB2466">
        <v>3</v>
      </c>
      <c r="AC2466">
        <v>11</v>
      </c>
      <c r="AD2466">
        <v>10</v>
      </c>
      <c r="AE2466">
        <v>7</v>
      </c>
      <c r="AF2466">
        <v>9</v>
      </c>
      <c r="AG2466">
        <v>8</v>
      </c>
      <c r="AH2466">
        <v>13</v>
      </c>
      <c r="AI2466">
        <v>12</v>
      </c>
      <c r="AJ2466">
        <v>0</v>
      </c>
      <c r="AK2466">
        <v>0</v>
      </c>
      <c r="AL2466">
        <v>0</v>
      </c>
      <c r="AM2466">
        <v>0</v>
      </c>
      <c r="AN2466">
        <v>0.25700000000000001</v>
      </c>
      <c r="AO2466">
        <v>4.5999999999999996</v>
      </c>
      <c r="AP2466">
        <f>(AN2466+AN$12-(1-AN2466-AN$12)/(AO2466-1))/AN$11</f>
        <v>1.2652777777777777E-2</v>
      </c>
      <c r="AQ2466">
        <f>MAX(MIN(AP2466,AN$9),AN$10)</f>
        <v>1.2652777777777777E-2</v>
      </c>
      <c r="AR2466">
        <f>IF(OR(AP2466&lt;0,V2466=0),0,INT(AX2465*AQ2466/100))</f>
        <v>31</v>
      </c>
      <c r="AS2466">
        <f>IF(AR2466&gt;0,1,0)</f>
        <v>1</v>
      </c>
      <c r="AT2466" s="1">
        <f>IF(V2466=1,K2466,0)*AS2466</f>
        <v>0</v>
      </c>
      <c r="AU2466" s="1">
        <f>MIN(AR2466,AN$13)*AS2466*AT2466</f>
        <v>0</v>
      </c>
      <c r="AV2466" s="1">
        <f>MIN(AR2466,AN$13)*AS2466*100</f>
        <v>2000</v>
      </c>
      <c r="AW2466" s="1">
        <f>AU2466-AV2466</f>
        <v>-2000</v>
      </c>
      <c r="AX2466" s="1">
        <f>AX2465+AW2466</f>
        <v>244370</v>
      </c>
      <c r="AY2466">
        <f>IF(AT2466=0,IF(AS2466=1,AY2465+1,AY2465),0)</f>
        <v>1</v>
      </c>
      <c r="AZ2466">
        <f t="shared" si="39"/>
        <v>0</v>
      </c>
    </row>
    <row r="2467" spans="1:52" x14ac:dyDescent="0.4">
      <c r="A2467">
        <f ca="1">RAND()</f>
        <v>0.55944251430564984</v>
      </c>
      <c r="B2467">
        <v>20260711</v>
      </c>
      <c r="C2467">
        <v>2</v>
      </c>
      <c r="D2467">
        <v>3</v>
      </c>
      <c r="E2467">
        <v>1</v>
      </c>
      <c r="F2467">
        <v>703</v>
      </c>
      <c r="G2467">
        <v>17</v>
      </c>
      <c r="H2467">
        <v>1200</v>
      </c>
      <c r="I2467">
        <v>2</v>
      </c>
      <c r="J2467">
        <v>16</v>
      </c>
      <c r="K2467">
        <v>290</v>
      </c>
      <c r="L2467">
        <v>150</v>
      </c>
      <c r="M2467">
        <v>440</v>
      </c>
      <c r="N2467">
        <v>860</v>
      </c>
      <c r="O2467">
        <v>2630</v>
      </c>
      <c r="P2467">
        <v>3910</v>
      </c>
      <c r="Q2467">
        <v>20530</v>
      </c>
      <c r="R2467">
        <v>73420</v>
      </c>
      <c r="S2467">
        <v>810</v>
      </c>
      <c r="T2467">
        <v>1830</v>
      </c>
      <c r="U2467">
        <v>7710</v>
      </c>
      <c r="V2467">
        <v>1</v>
      </c>
      <c r="W2467">
        <v>15</v>
      </c>
      <c r="X2467">
        <v>6</v>
      </c>
      <c r="Y2467">
        <v>8</v>
      </c>
      <c r="Z2467">
        <v>4</v>
      </c>
      <c r="AA2467">
        <v>11</v>
      </c>
      <c r="AB2467">
        <v>2</v>
      </c>
      <c r="AC2467">
        <v>7</v>
      </c>
      <c r="AD2467">
        <v>16</v>
      </c>
      <c r="AE2467">
        <v>12</v>
      </c>
      <c r="AF2467">
        <v>14</v>
      </c>
      <c r="AG2467">
        <v>10</v>
      </c>
      <c r="AH2467">
        <v>3</v>
      </c>
      <c r="AI2467">
        <v>9</v>
      </c>
      <c r="AJ2467">
        <v>5</v>
      </c>
      <c r="AK2467">
        <v>13</v>
      </c>
      <c r="AL2467">
        <v>0</v>
      </c>
      <c r="AM2467">
        <v>0</v>
      </c>
      <c r="AN2467">
        <v>0.183</v>
      </c>
      <c r="AO2467">
        <v>2.9</v>
      </c>
      <c r="AP2467">
        <f>(AN2467+AN$12-(1-AN2467-AN$12)/(AO2467-1))/AN$11</f>
        <v>-6.1749999999999999E-2</v>
      </c>
      <c r="AQ2467">
        <f>MAX(MIN(AP2467,AN$9),AN$10)</f>
        <v>0</v>
      </c>
      <c r="AR2467">
        <f>IF(OR(AP2467&lt;0,V2467=0),0,INT(AX2466*AQ2467/100))</f>
        <v>0</v>
      </c>
      <c r="AS2467">
        <f>IF(AR2467&gt;0,1,0)</f>
        <v>0</v>
      </c>
      <c r="AT2467" s="1">
        <f>IF(V2467=1,K2467,0)*AS2467</f>
        <v>0</v>
      </c>
      <c r="AU2467" s="1">
        <f>MIN(AR2467,AN$13)*AS2467*AT2467</f>
        <v>0</v>
      </c>
      <c r="AV2467" s="1">
        <f>MIN(AR2467,AN$13)*AS2467*100</f>
        <v>0</v>
      </c>
      <c r="AW2467" s="1">
        <f>AU2467-AV2467</f>
        <v>0</v>
      </c>
      <c r="AX2467" s="1">
        <f>AX2466+AW2467</f>
        <v>244370</v>
      </c>
      <c r="AY2467">
        <f>IF(AT2467=0,IF(AS2467=1,AY2466+1,AY2466),0)</f>
        <v>1</v>
      </c>
      <c r="AZ2467">
        <f t="shared" si="39"/>
        <v>0</v>
      </c>
    </row>
    <row r="2468" spans="1:52" x14ac:dyDescent="0.4">
      <c r="A2468">
        <f ca="1">RAND()</f>
        <v>0.86908564593033455</v>
      </c>
      <c r="B2468">
        <v>20260711</v>
      </c>
      <c r="C2468">
        <v>2</v>
      </c>
      <c r="D2468">
        <v>4</v>
      </c>
      <c r="E2468">
        <v>1</v>
      </c>
      <c r="F2468">
        <v>703</v>
      </c>
      <c r="G2468">
        <v>17</v>
      </c>
      <c r="H2468">
        <v>1800</v>
      </c>
      <c r="I2468">
        <v>2</v>
      </c>
      <c r="J2468">
        <v>14</v>
      </c>
      <c r="K2468">
        <v>350</v>
      </c>
      <c r="L2468">
        <v>140</v>
      </c>
      <c r="M2468">
        <v>210</v>
      </c>
      <c r="N2468">
        <v>190</v>
      </c>
      <c r="O2468">
        <v>1400</v>
      </c>
      <c r="P2468">
        <v>2450</v>
      </c>
      <c r="Q2468">
        <v>3450</v>
      </c>
      <c r="R2468">
        <v>14450</v>
      </c>
      <c r="S2468">
        <v>540</v>
      </c>
      <c r="T2468">
        <v>620</v>
      </c>
      <c r="U2468">
        <v>760</v>
      </c>
      <c r="V2468">
        <v>1</v>
      </c>
      <c r="W2468">
        <v>3</v>
      </c>
      <c r="X2468">
        <v>4</v>
      </c>
      <c r="Y2468">
        <v>10</v>
      </c>
      <c r="Z2468">
        <v>2</v>
      </c>
      <c r="AA2468">
        <v>7</v>
      </c>
      <c r="AB2468">
        <v>5</v>
      </c>
      <c r="AC2468">
        <v>6</v>
      </c>
      <c r="AD2468">
        <v>13</v>
      </c>
      <c r="AE2468">
        <v>9</v>
      </c>
      <c r="AF2468">
        <v>8</v>
      </c>
      <c r="AG2468">
        <v>11</v>
      </c>
      <c r="AH2468">
        <v>14</v>
      </c>
      <c r="AI2468">
        <v>12</v>
      </c>
      <c r="AJ2468">
        <v>0</v>
      </c>
      <c r="AK2468">
        <v>0</v>
      </c>
      <c r="AL2468">
        <v>0</v>
      </c>
      <c r="AM2468">
        <v>0</v>
      </c>
      <c r="AN2468">
        <v>0.28299999999999997</v>
      </c>
      <c r="AO2468">
        <v>3.5</v>
      </c>
      <c r="AP2468">
        <f>(AN2468+AN$12-(1-AN2468-AN$12)/(AO2468-1))/AN$11</f>
        <v>-9.5000000000002027E-4</v>
      </c>
      <c r="AQ2468">
        <f>MAX(MIN(AP2468,AN$9),AN$10)</f>
        <v>0</v>
      </c>
      <c r="AR2468">
        <f>IF(OR(AP2468&lt;0,V2468=0),0,INT(AX2467*AQ2468/100))</f>
        <v>0</v>
      </c>
      <c r="AS2468">
        <f>IF(AR2468&gt;0,1,0)</f>
        <v>0</v>
      </c>
      <c r="AT2468" s="1">
        <f>IF(V2468=1,K2468,0)*AS2468</f>
        <v>0</v>
      </c>
      <c r="AU2468" s="1">
        <f>MIN(AR2468,AN$13)*AS2468*AT2468</f>
        <v>0</v>
      </c>
      <c r="AV2468" s="1">
        <f>MIN(AR2468,AN$13)*AS2468*100</f>
        <v>0</v>
      </c>
      <c r="AW2468" s="1">
        <f>AU2468-AV2468</f>
        <v>0</v>
      </c>
      <c r="AX2468" s="1">
        <f>AX2467+AW2468</f>
        <v>244370</v>
      </c>
      <c r="AY2468">
        <f>IF(AT2468=0,IF(AS2468=1,AY2467+1,AY2467),0)</f>
        <v>1</v>
      </c>
      <c r="AZ2468">
        <f t="shared" si="39"/>
        <v>0</v>
      </c>
    </row>
    <row r="2469" spans="1:52" x14ac:dyDescent="0.4">
      <c r="A2469">
        <f ca="1">RAND()</f>
        <v>0.41745878837129702</v>
      </c>
      <c r="B2469">
        <v>20260711</v>
      </c>
      <c r="C2469">
        <v>2</v>
      </c>
      <c r="D2469">
        <v>6</v>
      </c>
      <c r="E2469">
        <v>1</v>
      </c>
      <c r="F2469">
        <v>703</v>
      </c>
      <c r="G2469">
        <v>24</v>
      </c>
      <c r="H2469">
        <v>1700</v>
      </c>
      <c r="I2469">
        <v>3</v>
      </c>
      <c r="J2469">
        <v>11</v>
      </c>
      <c r="K2469">
        <v>200</v>
      </c>
      <c r="L2469">
        <v>110</v>
      </c>
      <c r="M2469">
        <v>170</v>
      </c>
      <c r="N2469">
        <v>190</v>
      </c>
      <c r="O2469">
        <v>690</v>
      </c>
      <c r="P2469">
        <v>1110</v>
      </c>
      <c r="Q2469">
        <v>1170</v>
      </c>
      <c r="R2469">
        <v>4030</v>
      </c>
      <c r="S2469">
        <v>330</v>
      </c>
      <c r="T2469">
        <v>400</v>
      </c>
      <c r="U2469">
        <v>490</v>
      </c>
      <c r="V2469">
        <v>1</v>
      </c>
      <c r="W2469">
        <v>0</v>
      </c>
      <c r="X2469">
        <v>6</v>
      </c>
      <c r="Y2469">
        <v>9</v>
      </c>
      <c r="Z2469">
        <v>2</v>
      </c>
      <c r="AA2469">
        <v>3</v>
      </c>
      <c r="AB2469">
        <v>7</v>
      </c>
      <c r="AC2469">
        <v>10</v>
      </c>
      <c r="AD2469">
        <v>8</v>
      </c>
      <c r="AE2469">
        <v>4</v>
      </c>
      <c r="AF2469">
        <v>5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0.248</v>
      </c>
      <c r="AO2469">
        <v>2</v>
      </c>
      <c r="AP2469">
        <f>(AN2469+AN$12-(1-AN2469-AN$12)/(AO2469-1))/AN$11</f>
        <v>-0.126</v>
      </c>
      <c r="AQ2469">
        <f>MAX(MIN(AP2469,AN$9),AN$10)</f>
        <v>0</v>
      </c>
      <c r="AR2469">
        <f>IF(OR(AP2469&lt;0,V2469=0),0,INT(AX2468*AQ2469/100))</f>
        <v>0</v>
      </c>
      <c r="AS2469">
        <f>IF(AR2469&gt;0,1,0)</f>
        <v>0</v>
      </c>
      <c r="AT2469" s="1">
        <f>IF(V2469=1,K2469,0)*AS2469</f>
        <v>0</v>
      </c>
      <c r="AU2469" s="1">
        <f>MIN(AR2469,AN$13)*AS2469*AT2469</f>
        <v>0</v>
      </c>
      <c r="AV2469" s="1">
        <f>MIN(AR2469,AN$13)*AS2469*100</f>
        <v>0</v>
      </c>
      <c r="AW2469" s="1">
        <f>AU2469-AV2469</f>
        <v>0</v>
      </c>
      <c r="AX2469" s="1">
        <f>AX2468+AW2469</f>
        <v>244370</v>
      </c>
      <c r="AY2469">
        <f>IF(AT2469=0,IF(AS2469=1,AY2468+1,AY2468),0)</f>
        <v>1</v>
      </c>
      <c r="AZ2469">
        <f t="shared" si="39"/>
        <v>0</v>
      </c>
    </row>
    <row r="2470" spans="1:52" x14ac:dyDescent="0.4">
      <c r="A2470">
        <f ca="1">RAND()</f>
        <v>8.8858074640298379E-2</v>
      </c>
      <c r="B2470">
        <v>20260711</v>
      </c>
      <c r="C2470">
        <v>2</v>
      </c>
      <c r="D2470">
        <v>7</v>
      </c>
      <c r="E2470">
        <v>2</v>
      </c>
      <c r="F2470">
        <v>5</v>
      </c>
      <c r="G2470">
        <v>17</v>
      </c>
      <c r="H2470">
        <v>1800</v>
      </c>
      <c r="I2470">
        <v>2</v>
      </c>
      <c r="J2470">
        <v>14</v>
      </c>
      <c r="K2470">
        <v>580</v>
      </c>
      <c r="L2470">
        <v>190</v>
      </c>
      <c r="M2470">
        <v>200</v>
      </c>
      <c r="N2470">
        <v>460</v>
      </c>
      <c r="O2470">
        <v>1820</v>
      </c>
      <c r="P2470">
        <v>3550</v>
      </c>
      <c r="Q2470">
        <v>7220</v>
      </c>
      <c r="R2470">
        <v>31600</v>
      </c>
      <c r="S2470">
        <v>440</v>
      </c>
      <c r="T2470">
        <v>1260</v>
      </c>
      <c r="U2470">
        <v>1560</v>
      </c>
      <c r="V2470">
        <v>7</v>
      </c>
      <c r="W2470">
        <v>9</v>
      </c>
      <c r="X2470">
        <v>1</v>
      </c>
      <c r="Y2470">
        <v>14</v>
      </c>
      <c r="Z2470">
        <v>13</v>
      </c>
      <c r="AA2470">
        <v>2</v>
      </c>
      <c r="AB2470">
        <v>5</v>
      </c>
      <c r="AC2470">
        <v>3</v>
      </c>
      <c r="AD2470">
        <v>7</v>
      </c>
      <c r="AE2470">
        <v>4</v>
      </c>
      <c r="AF2470">
        <v>6</v>
      </c>
      <c r="AG2470">
        <v>11</v>
      </c>
      <c r="AH2470">
        <v>10</v>
      </c>
      <c r="AI2470">
        <v>12</v>
      </c>
      <c r="AJ2470">
        <v>0</v>
      </c>
      <c r="AK2470">
        <v>0</v>
      </c>
      <c r="AL2470">
        <v>0</v>
      </c>
      <c r="AM2470">
        <v>0</v>
      </c>
      <c r="AN2470">
        <v>0.18</v>
      </c>
      <c r="AO2470">
        <v>2.5</v>
      </c>
      <c r="AP2470">
        <f>(AN2470+AN$12-(1-AN2470-AN$12)/(AO2470-1))/AN$11</f>
        <v>-9.1666666666666688E-2</v>
      </c>
      <c r="AQ2470">
        <f>MAX(MIN(AP2470,AN$9),AN$10)</f>
        <v>0</v>
      </c>
      <c r="AR2470">
        <f>IF(OR(AP2470&lt;0,V2470=0),0,INT(AX2469*AQ2470/100))</f>
        <v>0</v>
      </c>
      <c r="AS2470">
        <f>IF(AR2470&gt;0,1,0)</f>
        <v>0</v>
      </c>
      <c r="AT2470" s="1">
        <f>IF(V2470=1,K2470,0)*AS2470</f>
        <v>0</v>
      </c>
      <c r="AU2470" s="1">
        <f>MIN(AR2470,AN$13)*AS2470*AT2470</f>
        <v>0</v>
      </c>
      <c r="AV2470" s="1">
        <f>MIN(AR2470,AN$13)*AS2470*100</f>
        <v>0</v>
      </c>
      <c r="AW2470" s="1">
        <f>AU2470-AV2470</f>
        <v>0</v>
      </c>
      <c r="AX2470" s="1">
        <f>AX2469+AW2470</f>
        <v>244370</v>
      </c>
      <c r="AY2470">
        <f>IF(AT2470=0,IF(AS2470=1,AY2469+1,AY2469),0)</f>
        <v>1</v>
      </c>
      <c r="AZ2470">
        <f t="shared" si="39"/>
        <v>0</v>
      </c>
    </row>
    <row r="2471" spans="1:52" x14ac:dyDescent="0.4">
      <c r="A2471">
        <f ca="1">RAND()</f>
        <v>0.47622674130743925</v>
      </c>
      <c r="B2471">
        <v>20260711</v>
      </c>
      <c r="C2471">
        <v>2</v>
      </c>
      <c r="D2471">
        <v>8</v>
      </c>
      <c r="E2471">
        <v>2</v>
      </c>
      <c r="F2471">
        <v>5</v>
      </c>
      <c r="G2471">
        <v>24</v>
      </c>
      <c r="H2471">
        <v>1700</v>
      </c>
      <c r="I2471">
        <v>3</v>
      </c>
      <c r="J2471">
        <v>12</v>
      </c>
      <c r="K2471">
        <v>1000</v>
      </c>
      <c r="L2471">
        <v>190</v>
      </c>
      <c r="M2471">
        <v>180</v>
      </c>
      <c r="N2471">
        <v>150</v>
      </c>
      <c r="O2471">
        <v>1640</v>
      </c>
      <c r="P2471">
        <v>3860</v>
      </c>
      <c r="Q2471">
        <v>2760</v>
      </c>
      <c r="R2471">
        <v>17390</v>
      </c>
      <c r="S2471">
        <v>560</v>
      </c>
      <c r="T2471">
        <v>550</v>
      </c>
      <c r="U2471">
        <v>470</v>
      </c>
      <c r="V2471">
        <v>7</v>
      </c>
      <c r="W2471">
        <v>5</v>
      </c>
      <c r="X2471">
        <v>1</v>
      </c>
      <c r="Y2471">
        <v>4</v>
      </c>
      <c r="Z2471">
        <v>3</v>
      </c>
      <c r="AA2471">
        <v>11</v>
      </c>
      <c r="AB2471">
        <v>2</v>
      </c>
      <c r="AC2471">
        <v>9</v>
      </c>
      <c r="AD2471">
        <v>8</v>
      </c>
      <c r="AE2471">
        <v>6</v>
      </c>
      <c r="AF2471">
        <v>12</v>
      </c>
      <c r="AG2471">
        <v>10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0.189</v>
      </c>
      <c r="AO2471">
        <v>18.7</v>
      </c>
      <c r="AP2471">
        <f>(AN2471+AN$12-(1-AN2471-AN$12)/(AO2471-1))/AN$11</f>
        <v>3.5795197740112993E-2</v>
      </c>
      <c r="AQ2471">
        <f>MAX(MIN(AP2471,AN$9),AN$10)</f>
        <v>0.03</v>
      </c>
      <c r="AR2471">
        <f>IF(OR(AP2471&lt;0,V2471=0),0,INT(AX2470*AQ2471/100))</f>
        <v>73</v>
      </c>
      <c r="AS2471">
        <f>IF(AR2471&gt;0,1,0)</f>
        <v>1</v>
      </c>
      <c r="AT2471" s="1">
        <f>IF(V2471=1,K2471,0)*AS2471</f>
        <v>0</v>
      </c>
      <c r="AU2471" s="1">
        <f>MIN(AR2471,AN$13)*AS2471*AT2471</f>
        <v>0</v>
      </c>
      <c r="AV2471" s="1">
        <f>MIN(AR2471,AN$13)*AS2471*100</f>
        <v>2000</v>
      </c>
      <c r="AW2471" s="1">
        <f>AU2471-AV2471</f>
        <v>-2000</v>
      </c>
      <c r="AX2471" s="1">
        <f>AX2470+AW2471</f>
        <v>242370</v>
      </c>
      <c r="AY2471">
        <f>IF(AT2471=0,IF(AS2471=1,AY2470+1,AY2470),0)</f>
        <v>2</v>
      </c>
      <c r="AZ2471">
        <f t="shared" si="39"/>
        <v>0</v>
      </c>
    </row>
    <row r="2472" spans="1:52" x14ac:dyDescent="0.4">
      <c r="A2472">
        <f ca="1">RAND()</f>
        <v>0.97091642636365727</v>
      </c>
      <c r="B2472">
        <v>20260711</v>
      </c>
      <c r="C2472">
        <v>2</v>
      </c>
      <c r="D2472">
        <v>9</v>
      </c>
      <c r="E2472">
        <v>2</v>
      </c>
      <c r="F2472">
        <v>5</v>
      </c>
      <c r="G2472">
        <v>17</v>
      </c>
      <c r="H2472">
        <v>2000</v>
      </c>
      <c r="I2472">
        <v>2</v>
      </c>
      <c r="J2472">
        <v>10</v>
      </c>
      <c r="K2472">
        <v>1870</v>
      </c>
      <c r="L2472">
        <v>490</v>
      </c>
      <c r="M2472">
        <v>320</v>
      </c>
      <c r="N2472">
        <v>410</v>
      </c>
      <c r="O2472">
        <v>5980</v>
      </c>
      <c r="P2472">
        <v>16690</v>
      </c>
      <c r="Q2472">
        <v>19720</v>
      </c>
      <c r="R2472">
        <v>164230</v>
      </c>
      <c r="S2472">
        <v>1360</v>
      </c>
      <c r="T2472">
        <v>2270</v>
      </c>
      <c r="U2472">
        <v>1430</v>
      </c>
      <c r="V2472">
        <v>9</v>
      </c>
      <c r="W2472">
        <v>3</v>
      </c>
      <c r="X2472">
        <v>5</v>
      </c>
      <c r="Y2472">
        <v>7</v>
      </c>
      <c r="Z2472">
        <v>1</v>
      </c>
      <c r="AA2472">
        <v>8</v>
      </c>
      <c r="AB2472">
        <v>2</v>
      </c>
      <c r="AC2472">
        <v>6</v>
      </c>
      <c r="AD2472">
        <v>10</v>
      </c>
      <c r="AE2472">
        <v>4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0.30499999999999999</v>
      </c>
      <c r="AO2472">
        <v>2</v>
      </c>
      <c r="AP2472">
        <f>(AN2472+AN$12-(1-AN2472-AN$12)/(AO2472-1))/AN$11</f>
        <v>-9.7500000000000017E-2</v>
      </c>
      <c r="AQ2472">
        <f>MAX(MIN(AP2472,AN$9),AN$10)</f>
        <v>0</v>
      </c>
      <c r="AR2472">
        <f>IF(OR(AP2472&lt;0,V2472=0),0,INT(AX2471*AQ2472/100))</f>
        <v>0</v>
      </c>
      <c r="AS2472">
        <f>IF(AR2472&gt;0,1,0)</f>
        <v>0</v>
      </c>
      <c r="AT2472" s="1">
        <f>IF(V2472=1,K2472,0)*AS2472</f>
        <v>0</v>
      </c>
      <c r="AU2472" s="1">
        <f>MIN(AR2472,AN$13)*AS2472*AT2472</f>
        <v>0</v>
      </c>
      <c r="AV2472" s="1">
        <f>MIN(AR2472,AN$13)*AS2472*100</f>
        <v>0</v>
      </c>
      <c r="AW2472" s="1">
        <f>AU2472-AV2472</f>
        <v>0</v>
      </c>
      <c r="AX2472" s="1">
        <f>AX2471+AW2472</f>
        <v>242370</v>
      </c>
      <c r="AY2472">
        <f>IF(AT2472=0,IF(AS2472=1,AY2471+1,AY2471),0)</f>
        <v>2</v>
      </c>
      <c r="AZ2472">
        <f t="shared" si="39"/>
        <v>0</v>
      </c>
    </row>
    <row r="2473" spans="1:52" x14ac:dyDescent="0.4">
      <c r="A2473">
        <f ca="1">RAND()</f>
        <v>0.29143193874453754</v>
      </c>
      <c r="B2473">
        <v>20260711</v>
      </c>
      <c r="C2473">
        <v>2</v>
      </c>
      <c r="D2473">
        <v>10</v>
      </c>
      <c r="E2473">
        <v>2</v>
      </c>
      <c r="F2473">
        <v>10</v>
      </c>
      <c r="G2473">
        <v>17</v>
      </c>
      <c r="H2473">
        <v>1200</v>
      </c>
      <c r="I2473">
        <v>2</v>
      </c>
      <c r="J2473">
        <v>14</v>
      </c>
      <c r="K2473">
        <v>320</v>
      </c>
      <c r="L2473">
        <v>190</v>
      </c>
      <c r="M2473">
        <v>150</v>
      </c>
      <c r="N2473">
        <v>620</v>
      </c>
      <c r="O2473">
        <v>580</v>
      </c>
      <c r="P2473">
        <v>890</v>
      </c>
      <c r="Q2473">
        <v>5560</v>
      </c>
      <c r="R2473">
        <v>15870</v>
      </c>
      <c r="S2473">
        <v>390</v>
      </c>
      <c r="T2473">
        <v>2100</v>
      </c>
      <c r="U2473">
        <v>1390</v>
      </c>
      <c r="V2473">
        <v>2</v>
      </c>
      <c r="W2473">
        <v>7</v>
      </c>
      <c r="X2473">
        <v>11</v>
      </c>
      <c r="Y2473">
        <v>14</v>
      </c>
      <c r="Z2473">
        <v>8</v>
      </c>
      <c r="AA2473">
        <v>1</v>
      </c>
      <c r="AB2473">
        <v>13</v>
      </c>
      <c r="AC2473">
        <v>4</v>
      </c>
      <c r="AD2473">
        <v>5</v>
      </c>
      <c r="AE2473">
        <v>10</v>
      </c>
      <c r="AF2473">
        <v>12</v>
      </c>
      <c r="AG2473">
        <v>3</v>
      </c>
      <c r="AH2473">
        <v>9</v>
      </c>
      <c r="AI2473">
        <v>6</v>
      </c>
      <c r="AJ2473">
        <v>0</v>
      </c>
      <c r="AK2473">
        <v>0</v>
      </c>
      <c r="AL2473">
        <v>0</v>
      </c>
      <c r="AM2473">
        <v>0</v>
      </c>
      <c r="AN2473">
        <v>0.14699999999999999</v>
      </c>
      <c r="AO2473">
        <v>2.5</v>
      </c>
      <c r="AP2473">
        <f>(AN2473+AN$12-(1-AN2473-AN$12)/(AO2473-1))/AN$11</f>
        <v>-0.10541666666666666</v>
      </c>
      <c r="AQ2473">
        <f>MAX(MIN(AP2473,AN$9),AN$10)</f>
        <v>0</v>
      </c>
      <c r="AR2473">
        <f>IF(OR(AP2473&lt;0,V2473=0),0,INT(AX2472*AQ2473/100))</f>
        <v>0</v>
      </c>
      <c r="AS2473">
        <f>IF(AR2473&gt;0,1,0)</f>
        <v>0</v>
      </c>
      <c r="AT2473" s="1">
        <f>IF(V2473=1,K2473,0)*AS2473</f>
        <v>0</v>
      </c>
      <c r="AU2473" s="1">
        <f>MIN(AR2473,AN$13)*AS2473*AT2473</f>
        <v>0</v>
      </c>
      <c r="AV2473" s="1">
        <f>MIN(AR2473,AN$13)*AS2473*100</f>
        <v>0</v>
      </c>
      <c r="AW2473" s="1">
        <f>AU2473-AV2473</f>
        <v>0</v>
      </c>
      <c r="AX2473" s="1">
        <f>AX2472+AW2473</f>
        <v>242370</v>
      </c>
      <c r="AY2473">
        <f>IF(AT2473=0,IF(AS2473=1,AY2472+1,AY2472),0)</f>
        <v>2</v>
      </c>
      <c r="AZ2473">
        <f t="shared" si="39"/>
        <v>0</v>
      </c>
    </row>
    <row r="2474" spans="1:52" x14ac:dyDescent="0.4">
      <c r="A2474">
        <f ca="1">RAND()</f>
        <v>0.600847836116986</v>
      </c>
      <c r="B2474">
        <v>20260711</v>
      </c>
      <c r="C2474">
        <v>2</v>
      </c>
      <c r="D2474">
        <v>11</v>
      </c>
      <c r="E2474">
        <v>2</v>
      </c>
      <c r="F2474">
        <v>16</v>
      </c>
      <c r="G2474">
        <v>17</v>
      </c>
      <c r="H2474">
        <v>1800</v>
      </c>
      <c r="I2474">
        <v>2</v>
      </c>
      <c r="J2474">
        <v>13</v>
      </c>
      <c r="K2474">
        <v>450</v>
      </c>
      <c r="L2474">
        <v>190</v>
      </c>
      <c r="M2474">
        <v>190</v>
      </c>
      <c r="N2474">
        <v>690</v>
      </c>
      <c r="O2474">
        <v>1110</v>
      </c>
      <c r="P2474">
        <v>2200</v>
      </c>
      <c r="Q2474">
        <v>8740</v>
      </c>
      <c r="R2474">
        <v>32140</v>
      </c>
      <c r="S2474">
        <v>500</v>
      </c>
      <c r="T2474">
        <v>1860</v>
      </c>
      <c r="U2474">
        <v>2520</v>
      </c>
      <c r="V2474">
        <v>6</v>
      </c>
      <c r="W2474">
        <v>2</v>
      </c>
      <c r="X2474">
        <v>7</v>
      </c>
      <c r="Y2474">
        <v>9</v>
      </c>
      <c r="Z2474">
        <v>11</v>
      </c>
      <c r="AA2474">
        <v>1</v>
      </c>
      <c r="AB2474">
        <v>10</v>
      </c>
      <c r="AC2474">
        <v>5</v>
      </c>
      <c r="AD2474">
        <v>4</v>
      </c>
      <c r="AE2474">
        <v>13</v>
      </c>
      <c r="AF2474">
        <v>3</v>
      </c>
      <c r="AG2474">
        <v>8</v>
      </c>
      <c r="AH2474">
        <v>12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0.14199999999999999</v>
      </c>
      <c r="AO2474">
        <v>5.0999999999999996</v>
      </c>
      <c r="AP2474">
        <f>(AN2474+AN$12-(1-AN2474-AN$12)/(AO2474-1))/AN$11</f>
        <v>-1.6817073170731715E-2</v>
      </c>
      <c r="AQ2474">
        <f>MAX(MIN(AP2474,AN$9),AN$10)</f>
        <v>0</v>
      </c>
      <c r="AR2474">
        <f>IF(OR(AP2474&lt;0,V2474=0),0,INT(AX2473*AQ2474/100))</f>
        <v>0</v>
      </c>
      <c r="AS2474">
        <f>IF(AR2474&gt;0,1,0)</f>
        <v>0</v>
      </c>
      <c r="AT2474" s="1">
        <f>IF(V2474=1,K2474,0)*AS2474</f>
        <v>0</v>
      </c>
      <c r="AU2474" s="1">
        <f>MIN(AR2474,AN$13)*AS2474*AT2474</f>
        <v>0</v>
      </c>
      <c r="AV2474" s="1">
        <f>MIN(AR2474,AN$13)*AS2474*100</f>
        <v>0</v>
      </c>
      <c r="AW2474" s="1">
        <f>AU2474-AV2474</f>
        <v>0</v>
      </c>
      <c r="AX2474" s="1">
        <f>AX2473+AW2474</f>
        <v>242370</v>
      </c>
      <c r="AY2474">
        <f>IF(AT2474=0,IF(AS2474=1,AY2473+1,AY2473),0)</f>
        <v>2</v>
      </c>
      <c r="AZ2474">
        <f t="shared" si="39"/>
        <v>0</v>
      </c>
    </row>
    <row r="2475" spans="1:52" x14ac:dyDescent="0.4">
      <c r="A2475">
        <f ca="1">RAND()</f>
        <v>0.95653873521556476</v>
      </c>
      <c r="B2475">
        <v>20260711</v>
      </c>
      <c r="C2475">
        <v>2</v>
      </c>
      <c r="D2475">
        <v>12</v>
      </c>
      <c r="E2475">
        <v>2</v>
      </c>
      <c r="F2475">
        <v>5</v>
      </c>
      <c r="G2475">
        <v>24</v>
      </c>
      <c r="H2475">
        <v>1000</v>
      </c>
      <c r="I2475">
        <v>3</v>
      </c>
      <c r="J2475">
        <v>8</v>
      </c>
      <c r="K2475">
        <v>150</v>
      </c>
      <c r="L2475">
        <v>110</v>
      </c>
      <c r="M2475">
        <v>140</v>
      </c>
      <c r="N2475">
        <v>370</v>
      </c>
      <c r="O2475">
        <v>360</v>
      </c>
      <c r="P2475">
        <v>480</v>
      </c>
      <c r="Q2475">
        <v>2200</v>
      </c>
      <c r="R2475">
        <v>7470</v>
      </c>
      <c r="S2475">
        <v>190</v>
      </c>
      <c r="T2475">
        <v>830</v>
      </c>
      <c r="U2475">
        <v>930</v>
      </c>
      <c r="V2475">
        <v>1</v>
      </c>
      <c r="W2475">
        <v>2</v>
      </c>
      <c r="X2475">
        <v>8</v>
      </c>
      <c r="Y2475">
        <v>6</v>
      </c>
      <c r="Z2475">
        <v>4</v>
      </c>
      <c r="AA2475">
        <v>5</v>
      </c>
      <c r="AB2475">
        <v>7</v>
      </c>
      <c r="AC2475">
        <v>3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0.45300000000000001</v>
      </c>
      <c r="AO2475">
        <v>1.5</v>
      </c>
      <c r="AP2475">
        <f>(AN2475+AN$12-(1-AN2475-AN$12)/(AO2475-1))/AN$11</f>
        <v>-0.16024999999999995</v>
      </c>
      <c r="AQ2475">
        <f>MAX(MIN(AP2475,AN$9),AN$10)</f>
        <v>0</v>
      </c>
      <c r="AR2475">
        <f>IF(OR(AP2475&lt;0,V2475=0),0,INT(AX2474*AQ2475/100))</f>
        <v>0</v>
      </c>
      <c r="AS2475">
        <f>IF(AR2475&gt;0,1,0)</f>
        <v>0</v>
      </c>
      <c r="AT2475" s="1">
        <f>IF(V2475=1,K2475,0)*AS2475</f>
        <v>0</v>
      </c>
      <c r="AU2475" s="1">
        <f>MIN(AR2475,AN$13)*AS2475*AT2475</f>
        <v>0</v>
      </c>
      <c r="AV2475" s="1">
        <f>MIN(AR2475,AN$13)*AS2475*100</f>
        <v>0</v>
      </c>
      <c r="AW2475" s="1">
        <f>AU2475-AV2475</f>
        <v>0</v>
      </c>
      <c r="AX2475" s="1">
        <f>AX2474+AW2475</f>
        <v>242370</v>
      </c>
      <c r="AY2475">
        <f>IF(AT2475=0,IF(AS2475=1,AY2474+1,AY2474),0)</f>
        <v>2</v>
      </c>
      <c r="AZ2475">
        <f t="shared" si="39"/>
        <v>0</v>
      </c>
    </row>
    <row r="2476" spans="1:52" x14ac:dyDescent="0.4">
      <c r="A2476">
        <f ca="1">RAND()</f>
        <v>9.1097850197470187E-3</v>
      </c>
      <c r="B2476">
        <v>20260711</v>
      </c>
      <c r="C2476">
        <v>3</v>
      </c>
      <c r="D2476">
        <v>2</v>
      </c>
      <c r="E2476">
        <v>1</v>
      </c>
      <c r="F2476">
        <v>703</v>
      </c>
      <c r="G2476">
        <v>24</v>
      </c>
      <c r="H2476">
        <v>1700</v>
      </c>
      <c r="I2476">
        <v>1</v>
      </c>
      <c r="J2476">
        <v>15</v>
      </c>
      <c r="K2476">
        <v>280</v>
      </c>
      <c r="L2476">
        <v>120</v>
      </c>
      <c r="M2476">
        <v>180</v>
      </c>
      <c r="N2476">
        <v>140</v>
      </c>
      <c r="O2476">
        <v>1160</v>
      </c>
      <c r="P2476">
        <v>1570</v>
      </c>
      <c r="Q2476">
        <v>1160</v>
      </c>
      <c r="R2476">
        <v>5310</v>
      </c>
      <c r="S2476">
        <v>440</v>
      </c>
      <c r="T2476">
        <v>220</v>
      </c>
      <c r="U2476">
        <v>440</v>
      </c>
      <c r="V2476">
        <v>3</v>
      </c>
      <c r="W2476">
        <v>7</v>
      </c>
      <c r="X2476">
        <v>1</v>
      </c>
      <c r="Y2476">
        <v>2</v>
      </c>
      <c r="Z2476">
        <v>8</v>
      </c>
      <c r="AA2476">
        <v>14</v>
      </c>
      <c r="AB2476">
        <v>4</v>
      </c>
      <c r="AC2476">
        <v>9</v>
      </c>
      <c r="AD2476">
        <v>5</v>
      </c>
      <c r="AE2476">
        <v>6</v>
      </c>
      <c r="AF2476">
        <v>10</v>
      </c>
      <c r="AG2476">
        <v>12</v>
      </c>
      <c r="AH2476">
        <v>11</v>
      </c>
      <c r="AI2476">
        <v>13</v>
      </c>
      <c r="AJ2476">
        <v>15</v>
      </c>
      <c r="AK2476">
        <v>0</v>
      </c>
      <c r="AL2476">
        <v>0</v>
      </c>
      <c r="AM2476">
        <v>0</v>
      </c>
      <c r="AN2476">
        <v>0.27200000000000002</v>
      </c>
      <c r="AO2476">
        <v>3.8</v>
      </c>
      <c r="AP2476">
        <f>(AN2476+AN$12-(1-AN2476-AN$12)/(AO2476-1))/AN$11</f>
        <v>3.0000000000000027E-3</v>
      </c>
      <c r="AQ2476">
        <f>MAX(MIN(AP2476,AN$9),AN$10)</f>
        <v>3.0000000000000027E-3</v>
      </c>
      <c r="AR2476">
        <f>IF(OR(AP2476&lt;0,V2476=0),0,INT(AX2475*AQ2476/100))</f>
        <v>7</v>
      </c>
      <c r="AS2476">
        <f>IF(AR2476&gt;0,1,0)</f>
        <v>1</v>
      </c>
      <c r="AT2476" s="1">
        <f>IF(V2476=1,K2476,0)*AS2476</f>
        <v>0</v>
      </c>
      <c r="AU2476" s="1">
        <f>MIN(AR2476,AN$13)*AS2476*AT2476</f>
        <v>0</v>
      </c>
      <c r="AV2476" s="1">
        <f>MIN(AR2476,AN$13)*AS2476*100</f>
        <v>700</v>
      </c>
      <c r="AW2476" s="1">
        <f>AU2476-AV2476</f>
        <v>-700</v>
      </c>
      <c r="AX2476" s="1">
        <f>AX2475+AW2476</f>
        <v>241670</v>
      </c>
      <c r="AY2476">
        <f>IF(AT2476=0,IF(AS2476=1,AY2475+1,AY2475),0)</f>
        <v>3</v>
      </c>
      <c r="AZ2476">
        <f t="shared" si="39"/>
        <v>0</v>
      </c>
    </row>
    <row r="2477" spans="1:52" x14ac:dyDescent="0.4">
      <c r="A2477">
        <f ca="1">RAND()</f>
        <v>0.28208012293560991</v>
      </c>
      <c r="B2477">
        <v>20260711</v>
      </c>
      <c r="C2477">
        <v>3</v>
      </c>
      <c r="D2477">
        <v>3</v>
      </c>
      <c r="E2477">
        <v>0</v>
      </c>
      <c r="F2477">
        <v>703</v>
      </c>
      <c r="G2477">
        <v>17</v>
      </c>
      <c r="H2477">
        <v>1800</v>
      </c>
      <c r="I2477">
        <v>1</v>
      </c>
      <c r="J2477">
        <v>14</v>
      </c>
      <c r="K2477">
        <v>260</v>
      </c>
      <c r="L2477">
        <v>140</v>
      </c>
      <c r="M2477">
        <v>160</v>
      </c>
      <c r="N2477">
        <v>170</v>
      </c>
      <c r="O2477">
        <v>880</v>
      </c>
      <c r="P2477">
        <v>1470</v>
      </c>
      <c r="Q2477">
        <v>1480</v>
      </c>
      <c r="R2477">
        <v>5410</v>
      </c>
      <c r="S2477">
        <v>370</v>
      </c>
      <c r="T2477">
        <v>360</v>
      </c>
      <c r="U2477">
        <v>590</v>
      </c>
      <c r="V2477">
        <v>1</v>
      </c>
      <c r="W2477">
        <v>10</v>
      </c>
      <c r="X2477">
        <v>2</v>
      </c>
      <c r="Y2477">
        <v>11</v>
      </c>
      <c r="Z2477">
        <v>13</v>
      </c>
      <c r="AA2477">
        <v>3</v>
      </c>
      <c r="AB2477">
        <v>6</v>
      </c>
      <c r="AC2477">
        <v>9</v>
      </c>
      <c r="AD2477">
        <v>4</v>
      </c>
      <c r="AE2477">
        <v>12</v>
      </c>
      <c r="AF2477">
        <v>7</v>
      </c>
      <c r="AG2477">
        <v>14</v>
      </c>
      <c r="AH2477">
        <v>8</v>
      </c>
      <c r="AI2477">
        <v>5</v>
      </c>
      <c r="AJ2477">
        <v>0</v>
      </c>
      <c r="AK2477">
        <v>0</v>
      </c>
      <c r="AL2477">
        <v>0</v>
      </c>
      <c r="AM2477">
        <v>0</v>
      </c>
      <c r="AN2477">
        <v>0.16600000000000001</v>
      </c>
      <c r="AO2477">
        <v>2.6</v>
      </c>
      <c r="AP2477">
        <f>(AN2477+AN$12-(1-AN2477-AN$12)/(AO2477-1))/AN$11</f>
        <v>-8.8812499999999989E-2</v>
      </c>
      <c r="AQ2477">
        <f>MAX(MIN(AP2477,AN$9),AN$10)</f>
        <v>0</v>
      </c>
      <c r="AR2477">
        <f>IF(OR(AP2477&lt;0,V2477=0),0,INT(AX2476*AQ2477/100))</f>
        <v>0</v>
      </c>
      <c r="AS2477">
        <f>IF(AR2477&gt;0,1,0)</f>
        <v>0</v>
      </c>
      <c r="AT2477" s="1">
        <f>IF(V2477=1,K2477,0)*AS2477</f>
        <v>0</v>
      </c>
      <c r="AU2477" s="1">
        <f>MIN(AR2477,AN$13)*AS2477*AT2477</f>
        <v>0</v>
      </c>
      <c r="AV2477" s="1">
        <f>MIN(AR2477,AN$13)*AS2477*100</f>
        <v>0</v>
      </c>
      <c r="AW2477" s="1">
        <f>AU2477-AV2477</f>
        <v>0</v>
      </c>
      <c r="AX2477" s="1">
        <f>AX2476+AW2477</f>
        <v>241670</v>
      </c>
      <c r="AY2477">
        <f>IF(AT2477=0,IF(AS2477=1,AY2476+1,AY2476),0)</f>
        <v>3</v>
      </c>
      <c r="AZ2477">
        <f t="shared" si="39"/>
        <v>0</v>
      </c>
    </row>
    <row r="2478" spans="1:52" x14ac:dyDescent="0.4">
      <c r="A2478">
        <f ca="1">RAND()</f>
        <v>0.68253105698710392</v>
      </c>
      <c r="B2478">
        <v>20260711</v>
      </c>
      <c r="C2478">
        <v>3</v>
      </c>
      <c r="D2478">
        <v>4</v>
      </c>
      <c r="E2478">
        <v>1</v>
      </c>
      <c r="F2478">
        <v>703</v>
      </c>
      <c r="G2478">
        <v>24</v>
      </c>
      <c r="H2478">
        <v>1700</v>
      </c>
      <c r="I2478">
        <v>1</v>
      </c>
      <c r="J2478">
        <v>15</v>
      </c>
      <c r="K2478">
        <v>510</v>
      </c>
      <c r="L2478">
        <v>150</v>
      </c>
      <c r="M2478">
        <v>140</v>
      </c>
      <c r="N2478">
        <v>140</v>
      </c>
      <c r="O2478">
        <v>940</v>
      </c>
      <c r="P2478">
        <v>1870</v>
      </c>
      <c r="Q2478">
        <v>800</v>
      </c>
      <c r="R2478">
        <v>5800</v>
      </c>
      <c r="S2478">
        <v>300</v>
      </c>
      <c r="T2478">
        <v>310</v>
      </c>
      <c r="U2478">
        <v>220</v>
      </c>
      <c r="V2478">
        <v>3</v>
      </c>
      <c r="W2478">
        <v>1</v>
      </c>
      <c r="X2478">
        <v>13</v>
      </c>
      <c r="Y2478">
        <v>4</v>
      </c>
      <c r="Z2478">
        <v>2</v>
      </c>
      <c r="AA2478">
        <v>10</v>
      </c>
      <c r="AB2478">
        <v>8</v>
      </c>
      <c r="AC2478">
        <v>9</v>
      </c>
      <c r="AD2478">
        <v>6</v>
      </c>
      <c r="AE2478">
        <v>7</v>
      </c>
      <c r="AF2478">
        <v>14</v>
      </c>
      <c r="AG2478">
        <v>5</v>
      </c>
      <c r="AH2478">
        <v>15</v>
      </c>
      <c r="AI2478">
        <v>12</v>
      </c>
      <c r="AJ2478">
        <v>11</v>
      </c>
      <c r="AK2478">
        <v>0</v>
      </c>
      <c r="AL2478">
        <v>0</v>
      </c>
      <c r="AM2478">
        <v>0</v>
      </c>
      <c r="AN2478">
        <v>0.22900000000000001</v>
      </c>
      <c r="AO2478">
        <v>3.1</v>
      </c>
      <c r="AP2478">
        <f>(AN2478+AN$12-(1-AN2478-AN$12)/(AO2478-1))/AN$11</f>
        <v>-3.4535714285714288E-2</v>
      </c>
      <c r="AQ2478">
        <f>MAX(MIN(AP2478,AN$9),AN$10)</f>
        <v>0</v>
      </c>
      <c r="AR2478">
        <f>IF(OR(AP2478&lt;0,V2478=0),0,INT(AX2477*AQ2478/100))</f>
        <v>0</v>
      </c>
      <c r="AS2478">
        <f>IF(AR2478&gt;0,1,0)</f>
        <v>0</v>
      </c>
      <c r="AT2478" s="1">
        <f>IF(V2478=1,K2478,0)*AS2478</f>
        <v>0</v>
      </c>
      <c r="AU2478" s="1">
        <f>MIN(AR2478,AN$13)*AS2478*AT2478</f>
        <v>0</v>
      </c>
      <c r="AV2478" s="1">
        <f>MIN(AR2478,AN$13)*AS2478*100</f>
        <v>0</v>
      </c>
      <c r="AW2478" s="1">
        <f>AU2478-AV2478</f>
        <v>0</v>
      </c>
      <c r="AX2478" s="1">
        <f>AX2477+AW2478</f>
        <v>241670</v>
      </c>
      <c r="AY2478">
        <f>IF(AT2478=0,IF(AS2478=1,AY2477+1,AY2477),0)</f>
        <v>3</v>
      </c>
      <c r="AZ2478">
        <f t="shared" si="39"/>
        <v>0</v>
      </c>
    </row>
    <row r="2479" spans="1:52" x14ac:dyDescent="0.4">
      <c r="A2479">
        <f ca="1">RAND()</f>
        <v>0.1955296227490404</v>
      </c>
      <c r="B2479">
        <v>20260711</v>
      </c>
      <c r="C2479">
        <v>3</v>
      </c>
      <c r="D2479">
        <v>6</v>
      </c>
      <c r="E2479">
        <v>1</v>
      </c>
      <c r="F2479">
        <v>703</v>
      </c>
      <c r="G2479">
        <v>17</v>
      </c>
      <c r="H2479">
        <v>1800</v>
      </c>
      <c r="I2479">
        <v>1</v>
      </c>
      <c r="J2479">
        <v>16</v>
      </c>
      <c r="K2479">
        <v>1200</v>
      </c>
      <c r="L2479">
        <v>430</v>
      </c>
      <c r="M2479">
        <v>370</v>
      </c>
      <c r="N2479">
        <v>370</v>
      </c>
      <c r="O2479">
        <v>7480</v>
      </c>
      <c r="P2479">
        <v>13960</v>
      </c>
      <c r="Q2479">
        <v>24850</v>
      </c>
      <c r="R2479">
        <v>148070</v>
      </c>
      <c r="S2479">
        <v>1870</v>
      </c>
      <c r="T2479">
        <v>2020</v>
      </c>
      <c r="U2479">
        <v>2370</v>
      </c>
      <c r="V2479">
        <v>5</v>
      </c>
      <c r="W2479">
        <v>6</v>
      </c>
      <c r="X2479">
        <v>7</v>
      </c>
      <c r="Y2479">
        <v>15</v>
      </c>
      <c r="Z2479">
        <v>3</v>
      </c>
      <c r="AA2479">
        <v>1</v>
      </c>
      <c r="AB2479">
        <v>2</v>
      </c>
      <c r="AC2479">
        <v>16</v>
      </c>
      <c r="AD2479">
        <v>4</v>
      </c>
      <c r="AE2479">
        <v>10</v>
      </c>
      <c r="AF2479">
        <v>13</v>
      </c>
      <c r="AG2479">
        <v>8</v>
      </c>
      <c r="AH2479">
        <v>12</v>
      </c>
      <c r="AI2479">
        <v>11</v>
      </c>
      <c r="AJ2479">
        <v>9</v>
      </c>
      <c r="AK2479">
        <v>14</v>
      </c>
      <c r="AL2479">
        <v>0</v>
      </c>
      <c r="AM2479">
        <v>0</v>
      </c>
      <c r="AN2479">
        <v>0.17499999999999999</v>
      </c>
      <c r="AO2479">
        <v>2.2000000000000002</v>
      </c>
      <c r="AP2479">
        <f>(AN2479+AN$12-(1-AN2479-AN$12)/(AO2479-1))/AN$11</f>
        <v>-0.12812499999999999</v>
      </c>
      <c r="AQ2479">
        <f>MAX(MIN(AP2479,AN$9),AN$10)</f>
        <v>0</v>
      </c>
      <c r="AR2479">
        <f>IF(OR(AP2479&lt;0,V2479=0),0,INT(AX2478*AQ2479/100))</f>
        <v>0</v>
      </c>
      <c r="AS2479">
        <f>IF(AR2479&gt;0,1,0)</f>
        <v>0</v>
      </c>
      <c r="AT2479" s="1">
        <f>IF(V2479=1,K2479,0)*AS2479</f>
        <v>0</v>
      </c>
      <c r="AU2479" s="1">
        <f>MIN(AR2479,AN$13)*AS2479*AT2479</f>
        <v>0</v>
      </c>
      <c r="AV2479" s="1">
        <f>MIN(AR2479,AN$13)*AS2479*100</f>
        <v>0</v>
      </c>
      <c r="AW2479" s="1">
        <f>AU2479-AV2479</f>
        <v>0</v>
      </c>
      <c r="AX2479" s="1">
        <f>AX2478+AW2479</f>
        <v>241670</v>
      </c>
      <c r="AY2479">
        <f>IF(AT2479=0,IF(AS2479=1,AY2478+1,AY2478),0)</f>
        <v>3</v>
      </c>
      <c r="AZ2479">
        <f t="shared" si="39"/>
        <v>0</v>
      </c>
    </row>
    <row r="2480" spans="1:52" x14ac:dyDescent="0.4">
      <c r="A2480">
        <f ca="1">RAND()</f>
        <v>0.12166309419375432</v>
      </c>
      <c r="B2480">
        <v>20260711</v>
      </c>
      <c r="C2480">
        <v>3</v>
      </c>
      <c r="D2480">
        <v>7</v>
      </c>
      <c r="E2480">
        <v>2</v>
      </c>
      <c r="F2480">
        <v>5</v>
      </c>
      <c r="G2480">
        <v>17</v>
      </c>
      <c r="H2480">
        <v>2000</v>
      </c>
      <c r="I2480">
        <v>1</v>
      </c>
      <c r="J2480">
        <v>11</v>
      </c>
      <c r="K2480">
        <v>220</v>
      </c>
      <c r="L2480">
        <v>120</v>
      </c>
      <c r="M2480">
        <v>310</v>
      </c>
      <c r="N2480">
        <v>140</v>
      </c>
      <c r="O2480">
        <v>2690</v>
      </c>
      <c r="P2480">
        <v>3390</v>
      </c>
      <c r="Q2480">
        <v>2360</v>
      </c>
      <c r="R2480">
        <v>12570</v>
      </c>
      <c r="S2480">
        <v>580</v>
      </c>
      <c r="T2480">
        <v>210</v>
      </c>
      <c r="U2480">
        <v>1050</v>
      </c>
      <c r="V2480">
        <v>1</v>
      </c>
      <c r="W2480">
        <v>3</v>
      </c>
      <c r="X2480">
        <v>4</v>
      </c>
      <c r="Y2480">
        <v>9</v>
      </c>
      <c r="Z2480">
        <v>10</v>
      </c>
      <c r="AA2480">
        <v>11</v>
      </c>
      <c r="AB2480">
        <v>2</v>
      </c>
      <c r="AC2480">
        <v>6</v>
      </c>
      <c r="AD2480">
        <v>5</v>
      </c>
      <c r="AE2480">
        <v>7</v>
      </c>
      <c r="AF2480">
        <v>8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0.27200000000000002</v>
      </c>
      <c r="AO2480">
        <v>2.2000000000000002</v>
      </c>
      <c r="AP2480">
        <f>(AN2480+AN$12-(1-AN2480-AN$12)/(AO2480-1))/AN$11</f>
        <v>-8.3666666666666639E-2</v>
      </c>
      <c r="AQ2480">
        <f>MAX(MIN(AP2480,AN$9),AN$10)</f>
        <v>0</v>
      </c>
      <c r="AR2480">
        <f>IF(OR(AP2480&lt;0,V2480=0),0,INT(AX2479*AQ2480/100))</f>
        <v>0</v>
      </c>
      <c r="AS2480">
        <f>IF(AR2480&gt;0,1,0)</f>
        <v>0</v>
      </c>
      <c r="AT2480" s="1">
        <f>IF(V2480=1,K2480,0)*AS2480</f>
        <v>0</v>
      </c>
      <c r="AU2480" s="1">
        <f>MIN(AR2480,AN$13)*AS2480*AT2480</f>
        <v>0</v>
      </c>
      <c r="AV2480" s="1">
        <f>MIN(AR2480,AN$13)*AS2480*100</f>
        <v>0</v>
      </c>
      <c r="AW2480" s="1">
        <f>AU2480-AV2480</f>
        <v>0</v>
      </c>
      <c r="AX2480" s="1">
        <f>AX2479+AW2480</f>
        <v>241670</v>
      </c>
      <c r="AY2480">
        <f>IF(AT2480=0,IF(AS2480=1,AY2479+1,AY2479),0)</f>
        <v>3</v>
      </c>
      <c r="AZ2480">
        <f t="shared" si="39"/>
        <v>0</v>
      </c>
    </row>
    <row r="2481" spans="1:52" x14ac:dyDescent="0.4">
      <c r="A2481">
        <f ca="1">RAND()</f>
        <v>0.25412875679437019</v>
      </c>
      <c r="B2481">
        <v>20260711</v>
      </c>
      <c r="C2481">
        <v>3</v>
      </c>
      <c r="D2481">
        <v>8</v>
      </c>
      <c r="E2481">
        <v>2</v>
      </c>
      <c r="F2481">
        <v>5</v>
      </c>
      <c r="G2481">
        <v>24</v>
      </c>
      <c r="H2481">
        <v>1150</v>
      </c>
      <c r="I2481">
        <v>1</v>
      </c>
      <c r="J2481">
        <v>16</v>
      </c>
      <c r="K2481">
        <v>320</v>
      </c>
      <c r="L2481">
        <v>190</v>
      </c>
      <c r="M2481">
        <v>190</v>
      </c>
      <c r="N2481">
        <v>250</v>
      </c>
      <c r="O2481">
        <v>960</v>
      </c>
      <c r="P2481">
        <v>1540</v>
      </c>
      <c r="Q2481">
        <v>2900</v>
      </c>
      <c r="R2481">
        <v>10050</v>
      </c>
      <c r="S2481">
        <v>440</v>
      </c>
      <c r="T2481">
        <v>620</v>
      </c>
      <c r="U2481">
        <v>790</v>
      </c>
      <c r="V2481">
        <v>7</v>
      </c>
      <c r="W2481">
        <v>1</v>
      </c>
      <c r="X2481">
        <v>5</v>
      </c>
      <c r="Y2481">
        <v>10</v>
      </c>
      <c r="Z2481">
        <v>3</v>
      </c>
      <c r="AA2481">
        <v>2</v>
      </c>
      <c r="AB2481">
        <v>4</v>
      </c>
      <c r="AC2481">
        <v>8</v>
      </c>
      <c r="AD2481">
        <v>15</v>
      </c>
      <c r="AE2481">
        <v>11</v>
      </c>
      <c r="AF2481">
        <v>12</v>
      </c>
      <c r="AG2481">
        <v>13</v>
      </c>
      <c r="AH2481">
        <v>9</v>
      </c>
      <c r="AI2481">
        <v>6</v>
      </c>
      <c r="AJ2481">
        <v>16</v>
      </c>
      <c r="AK2481">
        <v>14</v>
      </c>
      <c r="AL2481">
        <v>0</v>
      </c>
      <c r="AM2481">
        <v>0</v>
      </c>
      <c r="AN2481">
        <v>0.17599999999999999</v>
      </c>
      <c r="AO2481">
        <v>3.4</v>
      </c>
      <c r="AP2481">
        <f>(AN2481+AN$12-(1-AN2481-AN$12)/(AO2481-1))/AN$11</f>
        <v>-4.1833333333333347E-2</v>
      </c>
      <c r="AQ2481">
        <f>MAX(MIN(AP2481,AN$9),AN$10)</f>
        <v>0</v>
      </c>
      <c r="AR2481">
        <f>IF(OR(AP2481&lt;0,V2481=0),0,INT(AX2480*AQ2481/100))</f>
        <v>0</v>
      </c>
      <c r="AS2481">
        <f>IF(AR2481&gt;0,1,0)</f>
        <v>0</v>
      </c>
      <c r="AT2481" s="1">
        <f>IF(V2481=1,K2481,0)*AS2481</f>
        <v>0</v>
      </c>
      <c r="AU2481" s="1">
        <f>MIN(AR2481,AN$13)*AS2481*AT2481</f>
        <v>0</v>
      </c>
      <c r="AV2481" s="1">
        <f>MIN(AR2481,AN$13)*AS2481*100</f>
        <v>0</v>
      </c>
      <c r="AW2481" s="1">
        <f>AU2481-AV2481</f>
        <v>0</v>
      </c>
      <c r="AX2481" s="1">
        <f>AX2480+AW2481</f>
        <v>241670</v>
      </c>
      <c r="AY2481">
        <f>IF(AT2481=0,IF(AS2481=1,AY2480+1,AY2480),0)</f>
        <v>3</v>
      </c>
      <c r="AZ2481">
        <f t="shared" si="39"/>
        <v>0</v>
      </c>
    </row>
    <row r="2482" spans="1:52" x14ac:dyDescent="0.4">
      <c r="A2482">
        <f ca="1">RAND()</f>
        <v>0.10554713546494221</v>
      </c>
      <c r="B2482">
        <v>20260711</v>
      </c>
      <c r="C2482">
        <v>3</v>
      </c>
      <c r="D2482">
        <v>9</v>
      </c>
      <c r="E2482">
        <v>2</v>
      </c>
      <c r="F2482">
        <v>10</v>
      </c>
      <c r="G2482">
        <v>17</v>
      </c>
      <c r="H2482">
        <v>2600</v>
      </c>
      <c r="I2482">
        <v>1</v>
      </c>
      <c r="J2482">
        <v>15</v>
      </c>
      <c r="K2482">
        <v>600</v>
      </c>
      <c r="L2482">
        <v>190</v>
      </c>
      <c r="M2482">
        <v>200</v>
      </c>
      <c r="N2482">
        <v>460</v>
      </c>
      <c r="O2482">
        <v>1500</v>
      </c>
      <c r="P2482">
        <v>4230</v>
      </c>
      <c r="Q2482">
        <v>10420</v>
      </c>
      <c r="R2482">
        <v>54670</v>
      </c>
      <c r="S2482">
        <v>640</v>
      </c>
      <c r="T2482">
        <v>1820</v>
      </c>
      <c r="U2482">
        <v>1880</v>
      </c>
      <c r="V2482">
        <v>4</v>
      </c>
      <c r="W2482">
        <v>8</v>
      </c>
      <c r="X2482">
        <v>6</v>
      </c>
      <c r="Y2482">
        <v>2</v>
      </c>
      <c r="Z2482">
        <v>15</v>
      </c>
      <c r="AA2482">
        <v>14</v>
      </c>
      <c r="AB2482">
        <v>1</v>
      </c>
      <c r="AC2482">
        <v>12</v>
      </c>
      <c r="AD2482">
        <v>7</v>
      </c>
      <c r="AE2482">
        <v>13</v>
      </c>
      <c r="AF2482">
        <v>3</v>
      </c>
      <c r="AG2482">
        <v>10</v>
      </c>
      <c r="AH2482">
        <v>11</v>
      </c>
      <c r="AI2482">
        <v>5</v>
      </c>
      <c r="AJ2482">
        <v>9</v>
      </c>
      <c r="AK2482">
        <v>0</v>
      </c>
      <c r="AL2482">
        <v>0</v>
      </c>
      <c r="AM2482">
        <v>0</v>
      </c>
      <c r="AN2482">
        <v>0.34200000000000003</v>
      </c>
      <c r="AO2482">
        <v>2.7</v>
      </c>
      <c r="AP2482">
        <f>(AN2482+AN$12-(1-AN2482-AN$12)/(AO2482-1))/AN$11</f>
        <v>-1.1264705882352913E-2</v>
      </c>
      <c r="AQ2482">
        <f>MAX(MIN(AP2482,AN$9),AN$10)</f>
        <v>0</v>
      </c>
      <c r="AR2482">
        <f>IF(OR(AP2482&lt;0,V2482=0),0,INT(AX2481*AQ2482/100))</f>
        <v>0</v>
      </c>
      <c r="AS2482">
        <f>IF(AR2482&gt;0,1,0)</f>
        <v>0</v>
      </c>
      <c r="AT2482" s="1">
        <f>IF(V2482=1,K2482,0)*AS2482</f>
        <v>0</v>
      </c>
      <c r="AU2482" s="1">
        <f>MIN(AR2482,AN$13)*AS2482*AT2482</f>
        <v>0</v>
      </c>
      <c r="AV2482" s="1">
        <f>MIN(AR2482,AN$13)*AS2482*100</f>
        <v>0</v>
      </c>
      <c r="AW2482" s="1">
        <f>AU2482-AV2482</f>
        <v>0</v>
      </c>
      <c r="AX2482" s="1">
        <f>AX2481+AW2482</f>
        <v>241670</v>
      </c>
      <c r="AY2482">
        <f>IF(AT2482=0,IF(AS2482=1,AY2481+1,AY2481),0)</f>
        <v>3</v>
      </c>
      <c r="AZ2482">
        <f t="shared" si="39"/>
        <v>0</v>
      </c>
    </row>
    <row r="2483" spans="1:52" x14ac:dyDescent="0.4">
      <c r="A2483">
        <f ca="1">RAND()</f>
        <v>0.21814246649508129</v>
      </c>
      <c r="B2483">
        <v>20260711</v>
      </c>
      <c r="C2483">
        <v>3</v>
      </c>
      <c r="D2483">
        <v>10</v>
      </c>
      <c r="E2483">
        <v>2</v>
      </c>
      <c r="F2483">
        <v>16</v>
      </c>
      <c r="G2483">
        <v>17</v>
      </c>
      <c r="H2483">
        <v>1200</v>
      </c>
      <c r="I2483">
        <v>1</v>
      </c>
      <c r="J2483">
        <v>9</v>
      </c>
      <c r="K2483">
        <v>200</v>
      </c>
      <c r="L2483">
        <v>110</v>
      </c>
      <c r="M2483">
        <v>230</v>
      </c>
      <c r="N2483">
        <v>260</v>
      </c>
      <c r="O2483">
        <v>1250</v>
      </c>
      <c r="P2483">
        <v>1610</v>
      </c>
      <c r="Q2483">
        <v>3850</v>
      </c>
      <c r="R2483">
        <v>11620</v>
      </c>
      <c r="S2483">
        <v>410</v>
      </c>
      <c r="T2483">
        <v>490</v>
      </c>
      <c r="U2483">
        <v>1220</v>
      </c>
      <c r="V2483">
        <v>6</v>
      </c>
      <c r="W2483">
        <v>1</v>
      </c>
      <c r="X2483">
        <v>5</v>
      </c>
      <c r="Y2483">
        <v>3</v>
      </c>
      <c r="Z2483">
        <v>4</v>
      </c>
      <c r="AA2483">
        <v>2</v>
      </c>
      <c r="AB2483">
        <v>7</v>
      </c>
      <c r="AC2483">
        <v>8</v>
      </c>
      <c r="AD2483">
        <v>9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0.23499999999999999</v>
      </c>
      <c r="AO2483">
        <v>4</v>
      </c>
      <c r="AP2483">
        <f>(AN2483+AN$12-(1-AN2483-AN$12)/(AO2483-1))/AN$11</f>
        <v>-5.0000000000000044E-3</v>
      </c>
      <c r="AQ2483">
        <f>MAX(MIN(AP2483,AN$9),AN$10)</f>
        <v>0</v>
      </c>
      <c r="AR2483">
        <f>IF(OR(AP2483&lt;0,V2483=0),0,INT(AX2482*AQ2483/100))</f>
        <v>0</v>
      </c>
      <c r="AS2483">
        <f>IF(AR2483&gt;0,1,0)</f>
        <v>0</v>
      </c>
      <c r="AT2483" s="1">
        <f>IF(V2483=1,K2483,0)*AS2483</f>
        <v>0</v>
      </c>
      <c r="AU2483" s="1">
        <f>MIN(AR2483,AN$13)*AS2483*AT2483</f>
        <v>0</v>
      </c>
      <c r="AV2483" s="1">
        <f>MIN(AR2483,AN$13)*AS2483*100</f>
        <v>0</v>
      </c>
      <c r="AW2483" s="1">
        <f>AU2483-AV2483</f>
        <v>0</v>
      </c>
      <c r="AX2483" s="1">
        <f>AX2482+AW2483</f>
        <v>241670</v>
      </c>
      <c r="AY2483">
        <f>IF(AT2483=0,IF(AS2483=1,AY2482+1,AY2482),0)</f>
        <v>3</v>
      </c>
      <c r="AZ2483">
        <f t="shared" si="39"/>
        <v>0</v>
      </c>
    </row>
    <row r="2484" spans="1:52" x14ac:dyDescent="0.4">
      <c r="A2484">
        <f ca="1">RAND()</f>
        <v>0.68946824925672123</v>
      </c>
      <c r="B2484">
        <v>20260711</v>
      </c>
      <c r="C2484">
        <v>3</v>
      </c>
      <c r="D2484">
        <v>11</v>
      </c>
      <c r="E2484">
        <v>2</v>
      </c>
      <c r="F2484">
        <v>999</v>
      </c>
      <c r="G2484">
        <v>17</v>
      </c>
      <c r="H2484">
        <v>1200</v>
      </c>
      <c r="I2484">
        <v>1</v>
      </c>
      <c r="J2484">
        <v>9</v>
      </c>
      <c r="K2484">
        <v>590</v>
      </c>
      <c r="L2484">
        <v>210</v>
      </c>
      <c r="M2484">
        <v>740</v>
      </c>
      <c r="N2484">
        <v>200</v>
      </c>
      <c r="O2484">
        <v>10050</v>
      </c>
      <c r="P2484">
        <v>13940</v>
      </c>
      <c r="Q2484">
        <v>15050</v>
      </c>
      <c r="R2484">
        <v>128500</v>
      </c>
      <c r="S2484">
        <v>2580</v>
      </c>
      <c r="T2484">
        <v>660</v>
      </c>
      <c r="U2484">
        <v>2140</v>
      </c>
      <c r="V2484">
        <v>7</v>
      </c>
      <c r="W2484">
        <v>1</v>
      </c>
      <c r="X2484">
        <v>5</v>
      </c>
      <c r="Y2484">
        <v>4</v>
      </c>
      <c r="Z2484">
        <v>3</v>
      </c>
      <c r="AA2484">
        <v>9</v>
      </c>
      <c r="AB2484">
        <v>8</v>
      </c>
      <c r="AC2484">
        <v>2</v>
      </c>
      <c r="AD2484">
        <v>6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0</v>
      </c>
      <c r="AN2484">
        <v>0.22900000000000001</v>
      </c>
      <c r="AO2484">
        <v>4.7</v>
      </c>
      <c r="AP2484">
        <f>(AN2484+AN$12-(1-AN2484-AN$12)/(AO2484-1))/AN$11</f>
        <v>5.1554054054054055E-3</v>
      </c>
      <c r="AQ2484">
        <f>MAX(MIN(AP2484,AN$9),AN$10)</f>
        <v>5.1554054054054055E-3</v>
      </c>
      <c r="AR2484">
        <f>IF(OR(AP2484&lt;0,V2484=0),0,INT(AX2483*AQ2484/100))</f>
        <v>12</v>
      </c>
      <c r="AS2484">
        <f>IF(AR2484&gt;0,1,0)</f>
        <v>1</v>
      </c>
      <c r="AT2484" s="1">
        <f>IF(V2484=1,K2484,0)*AS2484</f>
        <v>0</v>
      </c>
      <c r="AU2484" s="1">
        <f>MIN(AR2484,AN$13)*AS2484*AT2484</f>
        <v>0</v>
      </c>
      <c r="AV2484" s="1">
        <f>MIN(AR2484,AN$13)*AS2484*100</f>
        <v>1200</v>
      </c>
      <c r="AW2484" s="1">
        <f>AU2484-AV2484</f>
        <v>-1200</v>
      </c>
      <c r="AX2484" s="1">
        <f>AX2483+AW2484</f>
        <v>240470</v>
      </c>
      <c r="AY2484">
        <f>IF(AT2484=0,IF(AS2484=1,AY2483+1,AY2483),0)</f>
        <v>4</v>
      </c>
      <c r="AZ2484">
        <f t="shared" si="39"/>
        <v>0</v>
      </c>
    </row>
    <row r="2485" spans="1:52" x14ac:dyDescent="0.4">
      <c r="A2485">
        <f ca="1">RAND()</f>
        <v>0.44881340679166548</v>
      </c>
      <c r="B2485">
        <v>20260711</v>
      </c>
      <c r="C2485">
        <v>3</v>
      </c>
      <c r="D2485">
        <v>12</v>
      </c>
      <c r="E2485">
        <v>2</v>
      </c>
      <c r="F2485">
        <v>5</v>
      </c>
      <c r="G2485">
        <v>24</v>
      </c>
      <c r="H2485">
        <v>1700</v>
      </c>
      <c r="I2485">
        <v>1</v>
      </c>
      <c r="J2485">
        <v>15</v>
      </c>
      <c r="K2485">
        <v>1050</v>
      </c>
      <c r="L2485">
        <v>280</v>
      </c>
      <c r="M2485">
        <v>220</v>
      </c>
      <c r="N2485">
        <v>170</v>
      </c>
      <c r="O2485">
        <v>2470</v>
      </c>
      <c r="P2485">
        <v>5640</v>
      </c>
      <c r="Q2485">
        <v>4080</v>
      </c>
      <c r="R2485">
        <v>42040</v>
      </c>
      <c r="S2485">
        <v>910</v>
      </c>
      <c r="T2485">
        <v>790</v>
      </c>
      <c r="U2485">
        <v>530</v>
      </c>
      <c r="V2485">
        <v>3</v>
      </c>
      <c r="W2485">
        <v>2</v>
      </c>
      <c r="X2485">
        <v>5</v>
      </c>
      <c r="Y2485">
        <v>9</v>
      </c>
      <c r="Z2485">
        <v>12</v>
      </c>
      <c r="AA2485">
        <v>7</v>
      </c>
      <c r="AB2485">
        <v>1</v>
      </c>
      <c r="AC2485">
        <v>4</v>
      </c>
      <c r="AD2485">
        <v>6</v>
      </c>
      <c r="AE2485">
        <v>10</v>
      </c>
      <c r="AF2485">
        <v>15</v>
      </c>
      <c r="AG2485">
        <v>13</v>
      </c>
      <c r="AH2485">
        <v>11</v>
      </c>
      <c r="AI2485">
        <v>14</v>
      </c>
      <c r="AJ2485">
        <v>8</v>
      </c>
      <c r="AK2485">
        <v>0</v>
      </c>
      <c r="AL2485">
        <v>0</v>
      </c>
      <c r="AM2485">
        <v>0</v>
      </c>
      <c r="AN2485">
        <v>0.28199999999999997</v>
      </c>
      <c r="AO2485">
        <v>3.7</v>
      </c>
      <c r="AP2485">
        <f>(AN2485+AN$12-(1-AN2485-AN$12)/(AO2485-1))/AN$11</f>
        <v>4.0185185185185185E-3</v>
      </c>
      <c r="AQ2485">
        <f>MAX(MIN(AP2485,AN$9),AN$10)</f>
        <v>4.0185185185185185E-3</v>
      </c>
      <c r="AR2485">
        <f>IF(OR(AP2485&lt;0,V2485=0),0,INT(AX2484*AQ2485/100))</f>
        <v>9</v>
      </c>
      <c r="AS2485">
        <f>IF(AR2485&gt;0,1,0)</f>
        <v>1</v>
      </c>
      <c r="AT2485" s="1">
        <f>IF(V2485=1,K2485,0)*AS2485</f>
        <v>0</v>
      </c>
      <c r="AU2485" s="1">
        <f>MIN(AR2485,AN$13)*AS2485*AT2485</f>
        <v>0</v>
      </c>
      <c r="AV2485" s="1">
        <f>MIN(AR2485,AN$13)*AS2485*100</f>
        <v>900</v>
      </c>
      <c r="AW2485" s="1">
        <f>AU2485-AV2485</f>
        <v>-900</v>
      </c>
      <c r="AX2485" s="1">
        <f>AX2484+AW2485</f>
        <v>239570</v>
      </c>
      <c r="AY2485">
        <f>IF(AT2485=0,IF(AS2485=1,AY2484+1,AY2484),0)</f>
        <v>5</v>
      </c>
      <c r="AZ2485">
        <f t="shared" si="39"/>
        <v>0</v>
      </c>
    </row>
    <row r="2486" spans="1:52" x14ac:dyDescent="0.4">
      <c r="A2486">
        <f ca="1">RAND()</f>
        <v>0.68975848135692797</v>
      </c>
      <c r="B2486">
        <v>20260711</v>
      </c>
      <c r="C2486">
        <v>10</v>
      </c>
      <c r="D2486">
        <v>1</v>
      </c>
      <c r="E2486">
        <v>0</v>
      </c>
      <c r="F2486">
        <v>703</v>
      </c>
      <c r="G2486">
        <v>17</v>
      </c>
      <c r="H2486">
        <v>1200</v>
      </c>
      <c r="I2486">
        <v>1</v>
      </c>
      <c r="J2486">
        <v>12</v>
      </c>
      <c r="K2486">
        <v>180</v>
      </c>
      <c r="L2486">
        <v>110</v>
      </c>
      <c r="M2486">
        <v>250</v>
      </c>
      <c r="N2486">
        <v>410</v>
      </c>
      <c r="O2486">
        <v>1090</v>
      </c>
      <c r="P2486">
        <v>1520</v>
      </c>
      <c r="Q2486">
        <v>4160</v>
      </c>
      <c r="R2486">
        <v>9170</v>
      </c>
      <c r="S2486">
        <v>480</v>
      </c>
      <c r="T2486">
        <v>610</v>
      </c>
      <c r="U2486">
        <v>2540</v>
      </c>
      <c r="V2486">
        <v>1</v>
      </c>
      <c r="W2486">
        <v>11</v>
      </c>
      <c r="X2486">
        <v>9</v>
      </c>
      <c r="Y2486">
        <v>4</v>
      </c>
      <c r="Z2486">
        <v>3</v>
      </c>
      <c r="AA2486">
        <v>2</v>
      </c>
      <c r="AB2486">
        <v>10</v>
      </c>
      <c r="AC2486">
        <v>8</v>
      </c>
      <c r="AD2486">
        <v>7</v>
      </c>
      <c r="AE2486">
        <v>6</v>
      </c>
      <c r="AF2486">
        <v>12</v>
      </c>
      <c r="AG2486">
        <v>5</v>
      </c>
      <c r="AH2486">
        <v>0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0.20699999999999999</v>
      </c>
      <c r="AO2486">
        <v>1.8</v>
      </c>
      <c r="AP2486">
        <f>(AN2486+AN$12-(1-AN2486-AN$12)/(AO2486-1))/AN$11</f>
        <v>-0.1960625</v>
      </c>
      <c r="AQ2486">
        <f>MAX(MIN(AP2486,AN$9),AN$10)</f>
        <v>0</v>
      </c>
      <c r="AR2486">
        <f>IF(OR(AP2486&lt;0,V2486=0),0,INT(AX2485*AQ2486/100))</f>
        <v>0</v>
      </c>
      <c r="AS2486">
        <f>IF(AR2486&gt;0,1,0)</f>
        <v>0</v>
      </c>
      <c r="AT2486" s="1">
        <f>IF(V2486=1,K2486,0)*AS2486</f>
        <v>0</v>
      </c>
      <c r="AU2486" s="1">
        <f>MIN(AR2486,AN$13)*AS2486*AT2486</f>
        <v>0</v>
      </c>
      <c r="AV2486" s="1">
        <f>MIN(AR2486,AN$13)*AS2486*100</f>
        <v>0</v>
      </c>
      <c r="AW2486" s="1">
        <f>AU2486-AV2486</f>
        <v>0</v>
      </c>
      <c r="AX2486" s="1">
        <f>AX2485+AW2486</f>
        <v>239570</v>
      </c>
      <c r="AY2486">
        <f>IF(AT2486=0,IF(AS2486=1,AY2485+1,AY2485),0)</f>
        <v>5</v>
      </c>
      <c r="AZ2486">
        <f t="shared" si="39"/>
        <v>0</v>
      </c>
    </row>
    <row r="2487" spans="1:52" x14ac:dyDescent="0.4">
      <c r="A2487">
        <f ca="1">RAND()</f>
        <v>0.21156806138825668</v>
      </c>
      <c r="B2487">
        <v>20260711</v>
      </c>
      <c r="C2487">
        <v>10</v>
      </c>
      <c r="D2487">
        <v>2</v>
      </c>
      <c r="E2487">
        <v>1</v>
      </c>
      <c r="F2487">
        <v>703</v>
      </c>
      <c r="G2487">
        <v>24</v>
      </c>
      <c r="H2487">
        <v>1700</v>
      </c>
      <c r="I2487">
        <v>1</v>
      </c>
      <c r="J2487">
        <v>16</v>
      </c>
      <c r="K2487">
        <v>440</v>
      </c>
      <c r="L2487">
        <v>130</v>
      </c>
      <c r="M2487">
        <v>250</v>
      </c>
      <c r="N2487">
        <v>170</v>
      </c>
      <c r="O2487">
        <v>1790</v>
      </c>
      <c r="P2487">
        <v>3530</v>
      </c>
      <c r="Q2487">
        <v>2960</v>
      </c>
      <c r="R2487">
        <v>18010</v>
      </c>
      <c r="S2487">
        <v>740</v>
      </c>
      <c r="T2487">
        <v>430</v>
      </c>
      <c r="U2487">
        <v>710</v>
      </c>
      <c r="V2487">
        <v>1</v>
      </c>
      <c r="W2487">
        <v>10</v>
      </c>
      <c r="X2487">
        <v>6</v>
      </c>
      <c r="Y2487">
        <v>3</v>
      </c>
      <c r="Z2487">
        <v>5</v>
      </c>
      <c r="AA2487">
        <v>2</v>
      </c>
      <c r="AB2487">
        <v>6</v>
      </c>
      <c r="AC2487">
        <v>9</v>
      </c>
      <c r="AD2487">
        <v>16</v>
      </c>
      <c r="AE2487">
        <v>4</v>
      </c>
      <c r="AF2487">
        <v>12</v>
      </c>
      <c r="AG2487">
        <v>11</v>
      </c>
      <c r="AH2487">
        <v>14</v>
      </c>
      <c r="AI2487">
        <v>15</v>
      </c>
      <c r="AJ2487">
        <v>8</v>
      </c>
      <c r="AK2487">
        <v>13</v>
      </c>
      <c r="AL2487">
        <v>0</v>
      </c>
      <c r="AM2487">
        <v>0</v>
      </c>
      <c r="AN2487">
        <v>0.221</v>
      </c>
      <c r="AO2487">
        <v>4.4000000000000004</v>
      </c>
      <c r="AP2487">
        <f>(AN2487+AN$12-(1-AN2487-AN$12)/(AO2487-1))/AN$11</f>
        <v>-2.0294117647058768E-3</v>
      </c>
      <c r="AQ2487">
        <f>MAX(MIN(AP2487,AN$9),AN$10)</f>
        <v>0</v>
      </c>
      <c r="AR2487">
        <f>IF(OR(AP2487&lt;0,V2487=0),0,INT(AX2486*AQ2487/100))</f>
        <v>0</v>
      </c>
      <c r="AS2487">
        <f>IF(AR2487&gt;0,1,0)</f>
        <v>0</v>
      </c>
      <c r="AT2487" s="1">
        <f>IF(V2487=1,K2487,0)*AS2487</f>
        <v>0</v>
      </c>
      <c r="AU2487" s="1">
        <f>MIN(AR2487,AN$13)*AS2487*AT2487</f>
        <v>0</v>
      </c>
      <c r="AV2487" s="1">
        <f>MIN(AR2487,AN$13)*AS2487*100</f>
        <v>0</v>
      </c>
      <c r="AW2487" s="1">
        <f>AU2487-AV2487</f>
        <v>0</v>
      </c>
      <c r="AX2487" s="1">
        <f>AX2486+AW2487</f>
        <v>239570</v>
      </c>
      <c r="AY2487">
        <f>IF(AT2487=0,IF(AS2487=1,AY2486+1,AY2486),0)</f>
        <v>5</v>
      </c>
      <c r="AZ2487">
        <f t="shared" si="39"/>
        <v>0</v>
      </c>
    </row>
    <row r="2488" spans="1:52" x14ac:dyDescent="0.4">
      <c r="A2488">
        <f ca="1">RAND()</f>
        <v>0.79498756784109281</v>
      </c>
      <c r="B2488">
        <v>20260711</v>
      </c>
      <c r="C2488">
        <v>10</v>
      </c>
      <c r="D2488">
        <v>3</v>
      </c>
      <c r="E2488">
        <v>1</v>
      </c>
      <c r="F2488">
        <v>703</v>
      </c>
      <c r="G2488">
        <v>17</v>
      </c>
      <c r="H2488">
        <v>2000</v>
      </c>
      <c r="I2488">
        <v>1</v>
      </c>
      <c r="J2488">
        <v>18</v>
      </c>
      <c r="K2488">
        <v>1100</v>
      </c>
      <c r="L2488">
        <v>370</v>
      </c>
      <c r="M2488">
        <v>320</v>
      </c>
      <c r="N2488">
        <v>280</v>
      </c>
      <c r="O2488">
        <v>7310</v>
      </c>
      <c r="P2488">
        <v>13770</v>
      </c>
      <c r="Q2488">
        <v>18690</v>
      </c>
      <c r="R2488">
        <v>111830</v>
      </c>
      <c r="S2488">
        <v>2530</v>
      </c>
      <c r="T2488">
        <v>1810</v>
      </c>
      <c r="U2488">
        <v>1580</v>
      </c>
      <c r="V2488">
        <v>5</v>
      </c>
      <c r="W2488">
        <v>6</v>
      </c>
      <c r="X2488">
        <v>3</v>
      </c>
      <c r="Y2488">
        <v>4</v>
      </c>
      <c r="Z2488">
        <v>8</v>
      </c>
      <c r="AA2488">
        <v>10</v>
      </c>
      <c r="AB2488">
        <v>9</v>
      </c>
      <c r="AC2488">
        <v>1</v>
      </c>
      <c r="AD2488">
        <v>2</v>
      </c>
      <c r="AE2488">
        <v>13</v>
      </c>
      <c r="AF2488">
        <v>17</v>
      </c>
      <c r="AG2488">
        <v>14</v>
      </c>
      <c r="AH2488">
        <v>7</v>
      </c>
      <c r="AI2488">
        <v>18</v>
      </c>
      <c r="AJ2488">
        <v>15</v>
      </c>
      <c r="AK2488">
        <v>11</v>
      </c>
      <c r="AL2488">
        <v>16</v>
      </c>
      <c r="AM2488">
        <v>12</v>
      </c>
      <c r="AN2488">
        <v>0.19600000000000001</v>
      </c>
      <c r="AO2488">
        <v>3.7</v>
      </c>
      <c r="AP2488">
        <f>(AN2488+AN$12-(1-AN2488-AN$12)/(AO2488-1))/AN$11</f>
        <v>-2.5444444444444436E-2</v>
      </c>
      <c r="AQ2488">
        <f>MAX(MIN(AP2488,AN$9),AN$10)</f>
        <v>0</v>
      </c>
      <c r="AR2488">
        <f>IF(OR(AP2488&lt;0,V2488=0),0,INT(AX2487*AQ2488/100))</f>
        <v>0</v>
      </c>
      <c r="AS2488">
        <f>IF(AR2488&gt;0,1,0)</f>
        <v>0</v>
      </c>
      <c r="AT2488" s="1">
        <f>IF(V2488=1,K2488,0)*AS2488</f>
        <v>0</v>
      </c>
      <c r="AU2488" s="1">
        <f>MIN(AR2488,AN$13)*AS2488*AT2488</f>
        <v>0</v>
      </c>
      <c r="AV2488" s="1">
        <f>MIN(AR2488,AN$13)*AS2488*100</f>
        <v>0</v>
      </c>
      <c r="AW2488" s="1">
        <f>AU2488-AV2488</f>
        <v>0</v>
      </c>
      <c r="AX2488" s="1">
        <f>AX2487+AW2488</f>
        <v>239570</v>
      </c>
      <c r="AY2488">
        <f>IF(AT2488=0,IF(AS2488=1,AY2487+1,AY2487),0)</f>
        <v>5</v>
      </c>
      <c r="AZ2488">
        <f t="shared" si="39"/>
        <v>0</v>
      </c>
    </row>
    <row r="2489" spans="1:52" x14ac:dyDescent="0.4">
      <c r="A2489">
        <f ca="1">RAND()</f>
        <v>0.77735414354036514</v>
      </c>
      <c r="B2489">
        <v>20260711</v>
      </c>
      <c r="C2489">
        <v>10</v>
      </c>
      <c r="D2489">
        <v>4</v>
      </c>
      <c r="E2489">
        <v>1</v>
      </c>
      <c r="F2489">
        <v>703</v>
      </c>
      <c r="G2489">
        <v>24</v>
      </c>
      <c r="H2489">
        <v>1700</v>
      </c>
      <c r="I2489">
        <v>1</v>
      </c>
      <c r="J2489">
        <v>16</v>
      </c>
      <c r="K2489">
        <v>560</v>
      </c>
      <c r="L2489">
        <v>190</v>
      </c>
      <c r="M2489">
        <v>390</v>
      </c>
      <c r="N2489">
        <v>110</v>
      </c>
      <c r="O2489">
        <v>8110</v>
      </c>
      <c r="P2489">
        <v>16090</v>
      </c>
      <c r="Q2489">
        <v>3180</v>
      </c>
      <c r="R2489">
        <v>31490</v>
      </c>
      <c r="S2489">
        <v>2400</v>
      </c>
      <c r="T2489">
        <v>340</v>
      </c>
      <c r="U2489">
        <v>780</v>
      </c>
      <c r="V2489">
        <v>1</v>
      </c>
      <c r="W2489">
        <v>4</v>
      </c>
      <c r="X2489">
        <v>3</v>
      </c>
      <c r="Y2489">
        <v>8</v>
      </c>
      <c r="Z2489">
        <v>5</v>
      </c>
      <c r="AA2489">
        <v>10</v>
      </c>
      <c r="AB2489">
        <v>7</v>
      </c>
      <c r="AC2489">
        <v>15</v>
      </c>
      <c r="AD2489">
        <v>11</v>
      </c>
      <c r="AE2489">
        <v>16</v>
      </c>
      <c r="AF2489">
        <v>13</v>
      </c>
      <c r="AG2489">
        <v>12</v>
      </c>
      <c r="AH2489">
        <v>2</v>
      </c>
      <c r="AI2489">
        <v>6</v>
      </c>
      <c r="AJ2489">
        <v>9</v>
      </c>
      <c r="AK2489">
        <v>14</v>
      </c>
      <c r="AL2489">
        <v>0</v>
      </c>
      <c r="AM2489">
        <v>0</v>
      </c>
      <c r="AN2489">
        <v>0.14599999999999999</v>
      </c>
      <c r="AO2489">
        <v>5.6</v>
      </c>
      <c r="AP2489">
        <f>(AN2489+AN$12-(1-AN2489-AN$12)/(AO2489-1))/AN$11</f>
        <v>-9.9130434782608717E-3</v>
      </c>
      <c r="AQ2489">
        <f>MAX(MIN(AP2489,AN$9),AN$10)</f>
        <v>0</v>
      </c>
      <c r="AR2489">
        <f>IF(OR(AP2489&lt;0,V2489=0),0,INT(AX2488*AQ2489/100))</f>
        <v>0</v>
      </c>
      <c r="AS2489">
        <f>IF(AR2489&gt;0,1,0)</f>
        <v>0</v>
      </c>
      <c r="AT2489" s="1">
        <f>IF(V2489=1,K2489,0)*AS2489</f>
        <v>0</v>
      </c>
      <c r="AU2489" s="1">
        <f>MIN(AR2489,AN$13)*AS2489*AT2489</f>
        <v>0</v>
      </c>
      <c r="AV2489" s="1">
        <f>MIN(AR2489,AN$13)*AS2489*100</f>
        <v>0</v>
      </c>
      <c r="AW2489" s="1">
        <f>AU2489-AV2489</f>
        <v>0</v>
      </c>
      <c r="AX2489" s="1">
        <f>AX2488+AW2489</f>
        <v>239570</v>
      </c>
      <c r="AY2489">
        <f>IF(AT2489=0,IF(AS2489=1,AY2488+1,AY2488),0)</f>
        <v>5</v>
      </c>
      <c r="AZ2489">
        <f t="shared" si="39"/>
        <v>0</v>
      </c>
    </row>
    <row r="2490" spans="1:52" x14ac:dyDescent="0.4">
      <c r="A2490">
        <f ca="1">RAND()</f>
        <v>9.3386100172763498E-2</v>
      </c>
      <c r="B2490">
        <v>20260711</v>
      </c>
      <c r="C2490">
        <v>10</v>
      </c>
      <c r="D2490">
        <v>7</v>
      </c>
      <c r="E2490">
        <v>2</v>
      </c>
      <c r="F2490">
        <v>5</v>
      </c>
      <c r="G2490">
        <v>17</v>
      </c>
      <c r="H2490">
        <v>1800</v>
      </c>
      <c r="I2490">
        <v>1</v>
      </c>
      <c r="J2490">
        <v>12</v>
      </c>
      <c r="K2490">
        <v>400</v>
      </c>
      <c r="L2490">
        <v>190</v>
      </c>
      <c r="M2490">
        <v>240</v>
      </c>
      <c r="N2490">
        <v>770</v>
      </c>
      <c r="O2490">
        <v>1690</v>
      </c>
      <c r="P2490">
        <v>2850</v>
      </c>
      <c r="Q2490">
        <v>14590</v>
      </c>
      <c r="R2490">
        <v>44650</v>
      </c>
      <c r="S2490">
        <v>620</v>
      </c>
      <c r="T2490">
        <v>1890</v>
      </c>
      <c r="U2490">
        <v>2960</v>
      </c>
      <c r="V2490">
        <v>6</v>
      </c>
      <c r="W2490">
        <v>1</v>
      </c>
      <c r="X2490">
        <v>10</v>
      </c>
      <c r="Y2490">
        <v>4</v>
      </c>
      <c r="Z2490">
        <v>2</v>
      </c>
      <c r="AA2490">
        <v>9</v>
      </c>
      <c r="AB2490">
        <v>7</v>
      </c>
      <c r="AC2490">
        <v>8</v>
      </c>
      <c r="AD2490">
        <v>3</v>
      </c>
      <c r="AE2490">
        <v>12</v>
      </c>
      <c r="AF2490">
        <v>11</v>
      </c>
      <c r="AG2490">
        <v>5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0.35199999999999998</v>
      </c>
      <c r="AO2490">
        <v>2.1</v>
      </c>
      <c r="AP2490">
        <f>(AN2490+AN$12-(1-AN2490-AN$12)/(AO2490-1))/AN$11</f>
        <v>-5.9272727272727282E-2</v>
      </c>
      <c r="AQ2490">
        <f>MAX(MIN(AP2490,AN$9),AN$10)</f>
        <v>0</v>
      </c>
      <c r="AR2490">
        <f>IF(OR(AP2490&lt;0,V2490=0),0,INT(AX2489*AQ2490/100))</f>
        <v>0</v>
      </c>
      <c r="AS2490">
        <f>IF(AR2490&gt;0,1,0)</f>
        <v>0</v>
      </c>
      <c r="AT2490" s="1">
        <f>IF(V2490=1,K2490,0)*AS2490</f>
        <v>0</v>
      </c>
      <c r="AU2490" s="1">
        <f>MIN(AR2490,AN$13)*AS2490*AT2490</f>
        <v>0</v>
      </c>
      <c r="AV2490" s="1">
        <f>MIN(AR2490,AN$13)*AS2490*100</f>
        <v>0</v>
      </c>
      <c r="AW2490" s="1">
        <f>AU2490-AV2490</f>
        <v>0</v>
      </c>
      <c r="AX2490" s="1">
        <f>AX2489+AW2490</f>
        <v>239570</v>
      </c>
      <c r="AY2490">
        <f>IF(AT2490=0,IF(AS2490=1,AY2489+1,AY2489),0)</f>
        <v>5</v>
      </c>
      <c r="AZ2490">
        <f t="shared" si="39"/>
        <v>0</v>
      </c>
    </row>
    <row r="2491" spans="1:52" x14ac:dyDescent="0.4">
      <c r="A2491">
        <f ca="1">RAND()</f>
        <v>0.9077248923759188</v>
      </c>
      <c r="B2491">
        <v>20260711</v>
      </c>
      <c r="C2491">
        <v>10</v>
      </c>
      <c r="D2491">
        <v>8</v>
      </c>
      <c r="E2491">
        <v>2</v>
      </c>
      <c r="F2491">
        <v>5</v>
      </c>
      <c r="G2491">
        <v>24</v>
      </c>
      <c r="H2491">
        <v>1700</v>
      </c>
      <c r="I2491">
        <v>1</v>
      </c>
      <c r="J2491">
        <v>11</v>
      </c>
      <c r="K2491">
        <v>790</v>
      </c>
      <c r="L2491">
        <v>320</v>
      </c>
      <c r="M2491">
        <v>200</v>
      </c>
      <c r="N2491">
        <v>200</v>
      </c>
      <c r="O2491">
        <v>4390</v>
      </c>
      <c r="P2491">
        <v>6110</v>
      </c>
      <c r="Q2491">
        <v>8730</v>
      </c>
      <c r="R2491">
        <v>53050</v>
      </c>
      <c r="S2491">
        <v>1490</v>
      </c>
      <c r="T2491">
        <v>1740</v>
      </c>
      <c r="U2491">
        <v>530</v>
      </c>
      <c r="V2491">
        <v>5</v>
      </c>
      <c r="W2491">
        <v>5</v>
      </c>
      <c r="X2491">
        <v>3</v>
      </c>
      <c r="Y2491">
        <v>1</v>
      </c>
      <c r="Z2491">
        <v>2</v>
      </c>
      <c r="AA2491">
        <v>7</v>
      </c>
      <c r="AB2491">
        <v>9</v>
      </c>
      <c r="AC2491">
        <v>4</v>
      </c>
      <c r="AD2491">
        <v>8</v>
      </c>
      <c r="AE2491">
        <v>10</v>
      </c>
      <c r="AF2491">
        <v>11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0.24099999999999999</v>
      </c>
      <c r="AO2491">
        <v>6.3</v>
      </c>
      <c r="AP2491">
        <f>(AN2491+AN$12-(1-AN2491-AN$12)/(AO2491-1))/AN$11</f>
        <v>2.4448113207547167E-2</v>
      </c>
      <c r="AQ2491">
        <f>MAX(MIN(AP2491,AN$9),AN$10)</f>
        <v>2.4448113207547167E-2</v>
      </c>
      <c r="AR2491">
        <f>IF(OR(AP2491&lt;0,V2491=0),0,INT(AX2490*AQ2491/100))</f>
        <v>58</v>
      </c>
      <c r="AS2491">
        <f>IF(AR2491&gt;0,1,0)</f>
        <v>1</v>
      </c>
      <c r="AT2491" s="1">
        <f>IF(V2491=1,K2491,0)*AS2491</f>
        <v>0</v>
      </c>
      <c r="AU2491" s="1">
        <f>MIN(AR2491,AN$13)*AS2491*AT2491</f>
        <v>0</v>
      </c>
      <c r="AV2491" s="1">
        <f>MIN(AR2491,AN$13)*AS2491*100</f>
        <v>2000</v>
      </c>
      <c r="AW2491" s="1">
        <f>AU2491-AV2491</f>
        <v>-2000</v>
      </c>
      <c r="AX2491" s="1">
        <f>AX2490+AW2491</f>
        <v>237570</v>
      </c>
      <c r="AY2491">
        <f>IF(AT2491=0,IF(AS2491=1,AY2490+1,AY2490),0)</f>
        <v>6</v>
      </c>
      <c r="AZ2491">
        <f t="shared" si="39"/>
        <v>0</v>
      </c>
    </row>
    <row r="2492" spans="1:52" x14ac:dyDescent="0.4">
      <c r="A2492">
        <f ca="1">RAND()</f>
        <v>0.55930089409112815</v>
      </c>
      <c r="B2492">
        <v>20260711</v>
      </c>
      <c r="C2492">
        <v>10</v>
      </c>
      <c r="D2492">
        <v>9</v>
      </c>
      <c r="E2492">
        <v>2</v>
      </c>
      <c r="F2492">
        <v>5</v>
      </c>
      <c r="G2492">
        <v>17</v>
      </c>
      <c r="H2492">
        <v>2600</v>
      </c>
      <c r="I2492">
        <v>1</v>
      </c>
      <c r="J2492">
        <v>11</v>
      </c>
      <c r="K2492">
        <v>1810</v>
      </c>
      <c r="L2492">
        <v>430</v>
      </c>
      <c r="M2492">
        <v>180</v>
      </c>
      <c r="N2492">
        <v>260</v>
      </c>
      <c r="O2492">
        <v>2770</v>
      </c>
      <c r="P2492">
        <v>6530</v>
      </c>
      <c r="Q2492">
        <v>4730</v>
      </c>
      <c r="R2492">
        <v>37670</v>
      </c>
      <c r="S2492">
        <v>870</v>
      </c>
      <c r="T2492">
        <v>1500</v>
      </c>
      <c r="U2492">
        <v>480</v>
      </c>
      <c r="V2492">
        <v>7</v>
      </c>
      <c r="W2492">
        <v>2</v>
      </c>
      <c r="X2492">
        <v>8</v>
      </c>
      <c r="Y2492">
        <v>1</v>
      </c>
      <c r="Z2492">
        <v>10</v>
      </c>
      <c r="AA2492">
        <v>3</v>
      </c>
      <c r="AB2492">
        <v>6</v>
      </c>
      <c r="AC2492">
        <v>4</v>
      </c>
      <c r="AD2492">
        <v>11</v>
      </c>
      <c r="AE2492">
        <v>5</v>
      </c>
      <c r="AF2492">
        <v>9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0.36399999999999999</v>
      </c>
      <c r="AO2492">
        <v>3</v>
      </c>
      <c r="AP2492">
        <f>(AN2492+AN$12-(1-AN2492-AN$12)/(AO2492-1))/AN$11</f>
        <v>1.1499999999999996E-2</v>
      </c>
      <c r="AQ2492">
        <f>MAX(MIN(AP2492,AN$9),AN$10)</f>
        <v>1.1499999999999996E-2</v>
      </c>
      <c r="AR2492">
        <f>IF(OR(AP2492&lt;0,V2492=0),0,INT(AX2491*AQ2492/100))</f>
        <v>27</v>
      </c>
      <c r="AS2492">
        <f>IF(AR2492&gt;0,1,0)</f>
        <v>1</v>
      </c>
      <c r="AT2492" s="1">
        <f>IF(V2492=1,K2492,0)*AS2492</f>
        <v>0</v>
      </c>
      <c r="AU2492" s="1">
        <f>MIN(AR2492,AN$13)*AS2492*AT2492</f>
        <v>0</v>
      </c>
      <c r="AV2492" s="1">
        <f>MIN(AR2492,AN$13)*AS2492*100</f>
        <v>2000</v>
      </c>
      <c r="AW2492" s="1">
        <f>AU2492-AV2492</f>
        <v>-2000</v>
      </c>
      <c r="AX2492" s="1">
        <f>AX2491+AW2492</f>
        <v>235570</v>
      </c>
      <c r="AY2492">
        <f>IF(AT2492=0,IF(AS2492=1,AY2491+1,AY2491),0)</f>
        <v>7</v>
      </c>
      <c r="AZ2492">
        <f t="shared" si="39"/>
        <v>0</v>
      </c>
    </row>
    <row r="2493" spans="1:52" x14ac:dyDescent="0.4">
      <c r="A2493">
        <f ca="1">RAND()</f>
        <v>0.27364888599255888</v>
      </c>
      <c r="B2493">
        <v>20260711</v>
      </c>
      <c r="C2493">
        <v>10</v>
      </c>
      <c r="D2493">
        <v>10</v>
      </c>
      <c r="E2493">
        <v>2</v>
      </c>
      <c r="F2493">
        <v>10</v>
      </c>
      <c r="G2493">
        <v>17</v>
      </c>
      <c r="H2493">
        <v>1200</v>
      </c>
      <c r="I2493">
        <v>1</v>
      </c>
      <c r="J2493">
        <v>18</v>
      </c>
      <c r="K2493">
        <v>650</v>
      </c>
      <c r="L2493">
        <v>250</v>
      </c>
      <c r="M2493">
        <v>3710</v>
      </c>
      <c r="N2493">
        <v>200</v>
      </c>
      <c r="O2493">
        <v>69900</v>
      </c>
      <c r="P2493">
        <v>99330</v>
      </c>
      <c r="Q2493">
        <v>67200</v>
      </c>
      <c r="R2493">
        <v>715920</v>
      </c>
      <c r="S2493">
        <v>18260</v>
      </c>
      <c r="T2493">
        <v>580</v>
      </c>
      <c r="U2493">
        <v>14380</v>
      </c>
      <c r="V2493">
        <v>9</v>
      </c>
      <c r="W2493">
        <v>12</v>
      </c>
      <c r="X2493">
        <v>15</v>
      </c>
      <c r="Y2493">
        <v>3</v>
      </c>
      <c r="Z2493">
        <v>1</v>
      </c>
      <c r="AA2493">
        <v>4</v>
      </c>
      <c r="AB2493">
        <v>16</v>
      </c>
      <c r="AC2493">
        <v>5</v>
      </c>
      <c r="AD2493">
        <v>7</v>
      </c>
      <c r="AE2493">
        <v>10</v>
      </c>
      <c r="AF2493">
        <v>13</v>
      </c>
      <c r="AG2493">
        <v>8</v>
      </c>
      <c r="AH2493">
        <v>18</v>
      </c>
      <c r="AI2493">
        <v>2</v>
      </c>
      <c r="AJ2493">
        <v>17</v>
      </c>
      <c r="AK2493">
        <v>11</v>
      </c>
      <c r="AL2493">
        <v>14</v>
      </c>
      <c r="AM2493">
        <v>6</v>
      </c>
      <c r="AN2493">
        <v>0.40400000000000003</v>
      </c>
      <c r="AO2493">
        <v>2.8</v>
      </c>
      <c r="AP2493">
        <f>(AN2493+AN$12-(1-AN2493-AN$12)/(AO2493-1))/AN$11</f>
        <v>1.8222222222222223E-2</v>
      </c>
      <c r="AQ2493">
        <f>MAX(MIN(AP2493,AN$9),AN$10)</f>
        <v>1.8222222222222223E-2</v>
      </c>
      <c r="AR2493">
        <f>IF(OR(AP2493&lt;0,V2493=0),0,INT(AX2492*AQ2493/100))</f>
        <v>42</v>
      </c>
      <c r="AS2493">
        <f>IF(AR2493&gt;0,1,0)</f>
        <v>1</v>
      </c>
      <c r="AT2493" s="1">
        <f>IF(V2493=1,K2493,0)*AS2493</f>
        <v>0</v>
      </c>
      <c r="AU2493" s="1">
        <f>MIN(AR2493,AN$13)*AS2493*AT2493</f>
        <v>0</v>
      </c>
      <c r="AV2493" s="1">
        <f>MIN(AR2493,AN$13)*AS2493*100</f>
        <v>2000</v>
      </c>
      <c r="AW2493" s="1">
        <f>AU2493-AV2493</f>
        <v>-2000</v>
      </c>
      <c r="AX2493" s="1">
        <f>AX2492+AW2493</f>
        <v>233570</v>
      </c>
      <c r="AY2493">
        <f>IF(AT2493=0,IF(AS2493=1,AY2492+1,AY2492),0)</f>
        <v>8</v>
      </c>
      <c r="AZ2493">
        <f t="shared" si="39"/>
        <v>0</v>
      </c>
    </row>
    <row r="2494" spans="1:52" x14ac:dyDescent="0.4">
      <c r="A2494">
        <f ca="1">RAND()</f>
        <v>0.76758008746061968</v>
      </c>
      <c r="B2494">
        <v>20260711</v>
      </c>
      <c r="C2494">
        <v>10</v>
      </c>
      <c r="D2494">
        <v>11</v>
      </c>
      <c r="E2494">
        <v>2</v>
      </c>
      <c r="F2494">
        <v>16</v>
      </c>
      <c r="G2494">
        <v>24</v>
      </c>
      <c r="H2494">
        <v>1000</v>
      </c>
      <c r="I2494">
        <v>1</v>
      </c>
      <c r="J2494">
        <v>11</v>
      </c>
      <c r="K2494">
        <v>570</v>
      </c>
      <c r="L2494">
        <v>210</v>
      </c>
      <c r="M2494">
        <v>370</v>
      </c>
      <c r="N2494">
        <v>250</v>
      </c>
      <c r="O2494">
        <v>2850</v>
      </c>
      <c r="P2494">
        <v>4800</v>
      </c>
      <c r="Q2494">
        <v>4360</v>
      </c>
      <c r="R2494">
        <v>23590</v>
      </c>
      <c r="S2494">
        <v>800</v>
      </c>
      <c r="T2494">
        <v>540</v>
      </c>
      <c r="U2494">
        <v>1050</v>
      </c>
      <c r="V2494">
        <v>11</v>
      </c>
      <c r="W2494">
        <v>3</v>
      </c>
      <c r="X2494">
        <v>1</v>
      </c>
      <c r="Y2494">
        <v>2</v>
      </c>
      <c r="Z2494">
        <v>6</v>
      </c>
      <c r="AA2494">
        <v>4</v>
      </c>
      <c r="AB2494">
        <v>7</v>
      </c>
      <c r="AC2494">
        <v>8</v>
      </c>
      <c r="AD2494">
        <v>10</v>
      </c>
      <c r="AE2494">
        <v>5</v>
      </c>
      <c r="AF2494">
        <v>9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0.39800000000000002</v>
      </c>
      <c r="AO2494">
        <v>2.9</v>
      </c>
      <c r="AP2494">
        <f>(AN2494+AN$12-(1-AN2494-AN$12)/(AO2494-1))/AN$11</f>
        <v>2.0289473684210524E-2</v>
      </c>
      <c r="AQ2494">
        <f>MAX(MIN(AP2494,AN$9),AN$10)</f>
        <v>2.0289473684210524E-2</v>
      </c>
      <c r="AR2494">
        <f>IF(OR(AP2494&lt;0,V2494=0),0,INT(AX2493*AQ2494/100))</f>
        <v>47</v>
      </c>
      <c r="AS2494">
        <f>IF(AR2494&gt;0,1,0)</f>
        <v>1</v>
      </c>
      <c r="AT2494" s="1">
        <f>IF(V2494=1,K2494,0)*AS2494</f>
        <v>0</v>
      </c>
      <c r="AU2494" s="1">
        <f>MIN(AR2494,AN$13)*AS2494*AT2494</f>
        <v>0</v>
      </c>
      <c r="AV2494" s="1">
        <f>MIN(AR2494,AN$13)*AS2494*100</f>
        <v>2000</v>
      </c>
      <c r="AW2494" s="1">
        <f>AU2494-AV2494</f>
        <v>-2000</v>
      </c>
      <c r="AX2494" s="1">
        <f>AX2493+AW2494</f>
        <v>231570</v>
      </c>
      <c r="AY2494">
        <f>IF(AT2494=0,IF(AS2494=1,AY2493+1,AY2493),0)</f>
        <v>9</v>
      </c>
      <c r="AZ2494">
        <f t="shared" si="39"/>
        <v>0</v>
      </c>
    </row>
    <row r="2495" spans="1:52" x14ac:dyDescent="0.4">
      <c r="A2495">
        <f ca="1">RAND()</f>
        <v>0.43774887282869213</v>
      </c>
      <c r="B2495">
        <v>20260711</v>
      </c>
      <c r="C2495">
        <v>10</v>
      </c>
      <c r="D2495">
        <v>12</v>
      </c>
      <c r="E2495">
        <v>2</v>
      </c>
      <c r="F2495">
        <v>5</v>
      </c>
      <c r="G2495">
        <v>17</v>
      </c>
      <c r="H2495">
        <v>1200</v>
      </c>
      <c r="I2495">
        <v>1</v>
      </c>
      <c r="J2495">
        <v>16</v>
      </c>
      <c r="K2495">
        <v>940</v>
      </c>
      <c r="L2495">
        <v>350</v>
      </c>
      <c r="M2495">
        <v>440</v>
      </c>
      <c r="N2495">
        <v>370</v>
      </c>
      <c r="O2495">
        <v>5920</v>
      </c>
      <c r="P2495">
        <v>11090</v>
      </c>
      <c r="Q2495">
        <v>16990</v>
      </c>
      <c r="R2495">
        <v>92030</v>
      </c>
      <c r="S2495">
        <v>2030</v>
      </c>
      <c r="T2495">
        <v>1470</v>
      </c>
      <c r="U2495">
        <v>1920</v>
      </c>
      <c r="V2495">
        <v>4</v>
      </c>
      <c r="W2495">
        <v>8</v>
      </c>
      <c r="X2495">
        <v>1</v>
      </c>
      <c r="Y2495">
        <v>2</v>
      </c>
      <c r="Z2495">
        <v>7</v>
      </c>
      <c r="AA2495">
        <v>6</v>
      </c>
      <c r="AB2495">
        <v>3</v>
      </c>
      <c r="AC2495">
        <v>5</v>
      </c>
      <c r="AD2495">
        <v>13</v>
      </c>
      <c r="AE2495">
        <v>10</v>
      </c>
      <c r="AF2495">
        <v>15</v>
      </c>
      <c r="AG2495">
        <v>16</v>
      </c>
      <c r="AH2495">
        <v>9</v>
      </c>
      <c r="AI2495">
        <v>11</v>
      </c>
      <c r="AJ2495">
        <v>12</v>
      </c>
      <c r="AK2495">
        <v>14</v>
      </c>
      <c r="AL2495">
        <v>0</v>
      </c>
      <c r="AM2495">
        <v>0</v>
      </c>
      <c r="AN2495">
        <v>0.224</v>
      </c>
      <c r="AO2495">
        <v>2.4</v>
      </c>
      <c r="AP2495">
        <f>(AN2495+AN$12-(1-AN2495-AN$12)/(AO2495-1))/AN$11</f>
        <v>-8.2571428571428601E-2</v>
      </c>
      <c r="AQ2495">
        <f>MAX(MIN(AP2495,AN$9),AN$10)</f>
        <v>0</v>
      </c>
      <c r="AR2495">
        <f>IF(OR(AP2495&lt;0,V2495=0),0,INT(AX2494*AQ2495/100))</f>
        <v>0</v>
      </c>
      <c r="AS2495">
        <f>IF(AR2495&gt;0,1,0)</f>
        <v>0</v>
      </c>
      <c r="AT2495" s="1">
        <f>IF(V2495=1,K2495,0)*AS2495</f>
        <v>0</v>
      </c>
      <c r="AU2495" s="1">
        <f>MIN(AR2495,AN$13)*AS2495*AT2495</f>
        <v>0</v>
      </c>
      <c r="AV2495" s="1">
        <f>MIN(AR2495,AN$13)*AS2495*100</f>
        <v>0</v>
      </c>
      <c r="AW2495" s="1">
        <f>AU2495-AV2495</f>
        <v>0</v>
      </c>
      <c r="AX2495" s="1">
        <f>AX2494+AW2495</f>
        <v>231570</v>
      </c>
      <c r="AY2495">
        <f>IF(AT2495=0,IF(AS2495=1,AY2494+1,AY2494),0)</f>
        <v>9</v>
      </c>
      <c r="AZ2495">
        <f t="shared" si="39"/>
        <v>0</v>
      </c>
    </row>
    <row r="2496" spans="1:52" x14ac:dyDescent="0.4">
      <c r="A2496">
        <f ca="1">RAND()</f>
        <v>0.92113731998408777</v>
      </c>
      <c r="B2496">
        <v>20260712</v>
      </c>
      <c r="C2496">
        <v>2</v>
      </c>
      <c r="D2496">
        <v>12</v>
      </c>
      <c r="E2496">
        <v>2</v>
      </c>
      <c r="F2496">
        <v>5</v>
      </c>
      <c r="G2496">
        <v>17</v>
      </c>
      <c r="H2496">
        <v>1200</v>
      </c>
      <c r="I2496">
        <v>3</v>
      </c>
      <c r="J2496">
        <v>8</v>
      </c>
      <c r="K2496">
        <v>780</v>
      </c>
      <c r="L2496">
        <v>280</v>
      </c>
      <c r="M2496">
        <v>580</v>
      </c>
      <c r="N2496">
        <v>260</v>
      </c>
      <c r="O2496">
        <v>7600</v>
      </c>
      <c r="P2496">
        <v>17400</v>
      </c>
      <c r="Q2496">
        <v>8790</v>
      </c>
      <c r="R2496">
        <v>94910</v>
      </c>
      <c r="S2496">
        <v>1620</v>
      </c>
      <c r="T2496">
        <v>550</v>
      </c>
      <c r="U2496">
        <v>1230</v>
      </c>
      <c r="V2496">
        <v>7</v>
      </c>
      <c r="W2496">
        <v>3</v>
      </c>
      <c r="X2496">
        <v>6</v>
      </c>
      <c r="Y2496">
        <v>8</v>
      </c>
      <c r="Z2496">
        <v>1</v>
      </c>
      <c r="AA2496">
        <v>5</v>
      </c>
      <c r="AB2496">
        <v>4</v>
      </c>
      <c r="AC2496">
        <v>2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0.28799999999999998</v>
      </c>
      <c r="AO2496">
        <v>3.5</v>
      </c>
      <c r="AP2496">
        <f>(AN2496+AN$12-(1-AN2496-AN$12)/(AO2496-1))/AN$11</f>
        <v>7.9999999999999516E-4</v>
      </c>
      <c r="AQ2496">
        <f>MAX(MIN(AP2496,AN$9),AN$10)</f>
        <v>7.9999999999999516E-4</v>
      </c>
      <c r="AR2496">
        <f>IF(OR(AP2496&lt;0,V2496=0),0,INT(AX2495*AQ2496/100))</f>
        <v>1</v>
      </c>
      <c r="AS2496">
        <f>IF(AR2496&gt;0,1,0)</f>
        <v>1</v>
      </c>
      <c r="AT2496" s="1">
        <f>IF(V2496=1,K2496,0)*AS2496</f>
        <v>0</v>
      </c>
      <c r="AU2496" s="1">
        <f>MIN(AR2496,AN$13)*AS2496*AT2496</f>
        <v>0</v>
      </c>
      <c r="AV2496" s="1">
        <f>MIN(AR2496,AN$13)*AS2496*100</f>
        <v>100</v>
      </c>
      <c r="AW2496" s="1">
        <f>AU2496-AV2496</f>
        <v>-100</v>
      </c>
      <c r="AX2496" s="1">
        <f>AX2495+AW2496</f>
        <v>231470</v>
      </c>
      <c r="AY2496">
        <f>IF(AT2496=0,IF(AS2496=1,AY2495+1,AY2495),0)</f>
        <v>10</v>
      </c>
      <c r="AZ2496">
        <f t="shared" si="39"/>
        <v>0</v>
      </c>
    </row>
    <row r="2497" spans="1:52" x14ac:dyDescent="0.4">
      <c r="A2497">
        <f ca="1">RAND()</f>
        <v>0.98685783558802709</v>
      </c>
      <c r="B2497">
        <v>20260712</v>
      </c>
      <c r="C2497">
        <v>2</v>
      </c>
      <c r="D2497">
        <v>11</v>
      </c>
      <c r="E2497">
        <v>2</v>
      </c>
      <c r="F2497">
        <v>999</v>
      </c>
      <c r="G2497">
        <v>17</v>
      </c>
      <c r="H2497">
        <v>1800</v>
      </c>
      <c r="I2497">
        <v>3</v>
      </c>
      <c r="J2497">
        <v>14</v>
      </c>
      <c r="K2497">
        <v>1110</v>
      </c>
      <c r="L2497">
        <v>420</v>
      </c>
      <c r="M2497">
        <v>380</v>
      </c>
      <c r="N2497">
        <v>170</v>
      </c>
      <c r="O2497">
        <v>10030</v>
      </c>
      <c r="P2497">
        <v>17770</v>
      </c>
      <c r="Q2497">
        <v>18150</v>
      </c>
      <c r="R2497">
        <v>104440</v>
      </c>
      <c r="S2497">
        <v>3350</v>
      </c>
      <c r="T2497">
        <v>1180</v>
      </c>
      <c r="U2497">
        <v>1240</v>
      </c>
      <c r="V2497">
        <v>5</v>
      </c>
      <c r="W2497">
        <v>10</v>
      </c>
      <c r="X2497">
        <v>3</v>
      </c>
      <c r="Y2497">
        <v>6</v>
      </c>
      <c r="Z2497">
        <v>8</v>
      </c>
      <c r="AA2497">
        <v>14</v>
      </c>
      <c r="AB2497">
        <v>7</v>
      </c>
      <c r="AC2497">
        <v>1</v>
      </c>
      <c r="AD2497">
        <v>11</v>
      </c>
      <c r="AE2497">
        <v>2</v>
      </c>
      <c r="AF2497">
        <v>4</v>
      </c>
      <c r="AG2497">
        <v>13</v>
      </c>
      <c r="AH2497">
        <v>9</v>
      </c>
      <c r="AI2497">
        <v>12</v>
      </c>
      <c r="AJ2497">
        <v>0</v>
      </c>
      <c r="AK2497">
        <v>0</v>
      </c>
      <c r="AL2497">
        <v>0</v>
      </c>
      <c r="AM2497">
        <v>0</v>
      </c>
      <c r="AN2497">
        <v>0.14199999999999999</v>
      </c>
      <c r="AO2497">
        <v>5.9</v>
      </c>
      <c r="AP2497">
        <f>(AN2497+AN$12-(1-AN2497-AN$12)/(AO2497-1))/AN$11</f>
        <v>-8.2755102040816333E-3</v>
      </c>
      <c r="AQ2497">
        <f>MAX(MIN(AP2497,AN$9),AN$10)</f>
        <v>0</v>
      </c>
      <c r="AR2497">
        <f>IF(OR(AP2497&lt;0,V2497=0),0,INT(AX2496*AQ2497/100))</f>
        <v>0</v>
      </c>
      <c r="AS2497">
        <f>IF(AR2497&gt;0,1,0)</f>
        <v>0</v>
      </c>
      <c r="AT2497" s="1">
        <f>IF(V2497=1,K2497,0)*AS2497</f>
        <v>0</v>
      </c>
      <c r="AU2497" s="1">
        <f>MIN(AR2497,AN$13)*AS2497*AT2497</f>
        <v>0</v>
      </c>
      <c r="AV2497" s="1">
        <f>MIN(AR2497,AN$13)*AS2497*100</f>
        <v>0</v>
      </c>
      <c r="AW2497" s="1">
        <f>AU2497-AV2497</f>
        <v>0</v>
      </c>
      <c r="AX2497" s="1">
        <f>AX2496+AW2497</f>
        <v>231470</v>
      </c>
      <c r="AY2497">
        <f>IF(AT2497=0,IF(AS2497=1,AY2496+1,AY2496),0)</f>
        <v>10</v>
      </c>
      <c r="AZ2497">
        <f t="shared" ref="AZ2497:AZ2560" si="40">IF(AU2497&gt;0,AV2497,0)</f>
        <v>0</v>
      </c>
    </row>
    <row r="2498" spans="1:52" x14ac:dyDescent="0.4">
      <c r="A2498">
        <f ca="1">RAND()</f>
        <v>0.47821222815200704</v>
      </c>
      <c r="B2498">
        <v>20260712</v>
      </c>
      <c r="C2498">
        <v>2</v>
      </c>
      <c r="D2498">
        <v>10</v>
      </c>
      <c r="E2498">
        <v>2</v>
      </c>
      <c r="F2498">
        <v>10</v>
      </c>
      <c r="G2498">
        <v>24</v>
      </c>
      <c r="H2498">
        <v>1000</v>
      </c>
      <c r="I2498">
        <v>4</v>
      </c>
      <c r="J2498">
        <v>12</v>
      </c>
      <c r="K2498">
        <v>980</v>
      </c>
      <c r="L2498">
        <v>290</v>
      </c>
      <c r="M2498">
        <v>420</v>
      </c>
      <c r="N2498">
        <v>510</v>
      </c>
      <c r="O2498">
        <v>6380</v>
      </c>
      <c r="P2498">
        <v>11360</v>
      </c>
      <c r="Q2498">
        <v>33180</v>
      </c>
      <c r="R2498">
        <v>189330</v>
      </c>
      <c r="S2498">
        <v>1890</v>
      </c>
      <c r="T2498">
        <v>2960</v>
      </c>
      <c r="U2498">
        <v>3470</v>
      </c>
      <c r="V2498">
        <v>5</v>
      </c>
      <c r="W2498">
        <v>4</v>
      </c>
      <c r="X2498">
        <v>6</v>
      </c>
      <c r="Y2498">
        <v>12</v>
      </c>
      <c r="Z2498">
        <v>1</v>
      </c>
      <c r="AA2498">
        <v>7</v>
      </c>
      <c r="AB2498">
        <v>8</v>
      </c>
      <c r="AC2498">
        <v>3</v>
      </c>
      <c r="AD2498">
        <v>2</v>
      </c>
      <c r="AE2498">
        <v>9</v>
      </c>
      <c r="AF2498">
        <v>10</v>
      </c>
      <c r="AG2498">
        <v>11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0.21099999999999999</v>
      </c>
      <c r="AO2498">
        <v>2.8</v>
      </c>
      <c r="AP2498">
        <f>(AN2498+AN$12-(1-AN2498-AN$12)/(AO2498-1))/AN$11</f>
        <v>-5.6833333333333354E-2</v>
      </c>
      <c r="AQ2498">
        <f>MAX(MIN(AP2498,AN$9),AN$10)</f>
        <v>0</v>
      </c>
      <c r="AR2498">
        <f>IF(OR(AP2498&lt;0,V2498=0),0,INT(AX2497*AQ2498/100))</f>
        <v>0</v>
      </c>
      <c r="AS2498">
        <f>IF(AR2498&gt;0,1,0)</f>
        <v>0</v>
      </c>
      <c r="AT2498" s="1">
        <f>IF(V2498=1,K2498,0)*AS2498</f>
        <v>0</v>
      </c>
      <c r="AU2498" s="1">
        <f>MIN(AR2498,AN$13)*AS2498*AT2498</f>
        <v>0</v>
      </c>
      <c r="AV2498" s="1">
        <f>MIN(AR2498,AN$13)*AS2498*100</f>
        <v>0</v>
      </c>
      <c r="AW2498" s="1">
        <f>AU2498-AV2498</f>
        <v>0</v>
      </c>
      <c r="AX2498" s="1">
        <f>AX2497+AW2498</f>
        <v>231470</v>
      </c>
      <c r="AY2498">
        <f>IF(AT2498=0,IF(AS2498=1,AY2497+1,AY2497),0)</f>
        <v>10</v>
      </c>
      <c r="AZ2498">
        <f t="shared" si="40"/>
        <v>0</v>
      </c>
    </row>
    <row r="2499" spans="1:52" x14ac:dyDescent="0.4">
      <c r="A2499">
        <f ca="1">RAND()</f>
        <v>0.13527917129302292</v>
      </c>
      <c r="B2499">
        <v>20260712</v>
      </c>
      <c r="C2499">
        <v>2</v>
      </c>
      <c r="D2499">
        <v>9</v>
      </c>
      <c r="E2499">
        <v>2</v>
      </c>
      <c r="F2499">
        <v>10</v>
      </c>
      <c r="G2499">
        <v>17</v>
      </c>
      <c r="H2499">
        <v>1800</v>
      </c>
      <c r="I2499">
        <v>3</v>
      </c>
      <c r="J2499">
        <v>14</v>
      </c>
      <c r="K2499">
        <v>1030</v>
      </c>
      <c r="L2499">
        <v>300</v>
      </c>
      <c r="M2499">
        <v>220</v>
      </c>
      <c r="N2499">
        <v>380</v>
      </c>
      <c r="O2499">
        <v>2630</v>
      </c>
      <c r="P2499">
        <v>7360</v>
      </c>
      <c r="Q2499">
        <v>7750</v>
      </c>
      <c r="R2499">
        <v>51420</v>
      </c>
      <c r="S2499">
        <v>1050</v>
      </c>
      <c r="T2499">
        <v>1370</v>
      </c>
      <c r="U2499">
        <v>1120</v>
      </c>
      <c r="V2499">
        <v>14</v>
      </c>
      <c r="W2499">
        <v>12</v>
      </c>
      <c r="X2499">
        <v>4</v>
      </c>
      <c r="Y2499">
        <v>2</v>
      </c>
      <c r="Z2499">
        <v>3</v>
      </c>
      <c r="AA2499">
        <v>9</v>
      </c>
      <c r="AB2499">
        <v>13</v>
      </c>
      <c r="AC2499">
        <v>5</v>
      </c>
      <c r="AD2499">
        <v>11</v>
      </c>
      <c r="AE2499">
        <v>1</v>
      </c>
      <c r="AF2499">
        <v>8</v>
      </c>
      <c r="AG2499">
        <v>6</v>
      </c>
      <c r="AH2499">
        <v>10</v>
      </c>
      <c r="AI2499">
        <v>7</v>
      </c>
      <c r="AJ2499">
        <v>0</v>
      </c>
      <c r="AK2499">
        <v>0</v>
      </c>
      <c r="AL2499">
        <v>0</v>
      </c>
      <c r="AM2499">
        <v>0</v>
      </c>
      <c r="AN2499">
        <v>0.20100000000000001</v>
      </c>
      <c r="AO2499">
        <v>3.4</v>
      </c>
      <c r="AP2499">
        <f>(AN2499+AN$12-(1-AN2499-AN$12)/(AO2499-1))/AN$11</f>
        <v>-3.2979166666666657E-2</v>
      </c>
      <c r="AQ2499">
        <f>MAX(MIN(AP2499,AN$9),AN$10)</f>
        <v>0</v>
      </c>
      <c r="AR2499">
        <f>IF(OR(AP2499&lt;0,V2499=0),0,INT(AX2498*AQ2499/100))</f>
        <v>0</v>
      </c>
      <c r="AS2499">
        <f>IF(AR2499&gt;0,1,0)</f>
        <v>0</v>
      </c>
      <c r="AT2499" s="1">
        <f>IF(V2499=1,K2499,0)*AS2499</f>
        <v>0</v>
      </c>
      <c r="AU2499" s="1">
        <f>MIN(AR2499,AN$13)*AS2499*AT2499</f>
        <v>0</v>
      </c>
      <c r="AV2499" s="1">
        <f>MIN(AR2499,AN$13)*AS2499*100</f>
        <v>0</v>
      </c>
      <c r="AW2499" s="1">
        <f>AU2499-AV2499</f>
        <v>0</v>
      </c>
      <c r="AX2499" s="1">
        <f>AX2498+AW2499</f>
        <v>231470</v>
      </c>
      <c r="AY2499">
        <f>IF(AT2499=0,IF(AS2499=1,AY2498+1,AY2498),0)</f>
        <v>10</v>
      </c>
      <c r="AZ2499">
        <f t="shared" si="40"/>
        <v>0</v>
      </c>
    </row>
    <row r="2500" spans="1:52" x14ac:dyDescent="0.4">
      <c r="A2500">
        <f ca="1">RAND()</f>
        <v>0.33349313834862482</v>
      </c>
      <c r="B2500">
        <v>20260712</v>
      </c>
      <c r="C2500">
        <v>2</v>
      </c>
      <c r="D2500">
        <v>8</v>
      </c>
      <c r="E2500">
        <v>2</v>
      </c>
      <c r="F2500">
        <v>5</v>
      </c>
      <c r="G2500">
        <v>24</v>
      </c>
      <c r="H2500">
        <v>2400</v>
      </c>
      <c r="I2500">
        <v>4</v>
      </c>
      <c r="J2500">
        <v>11</v>
      </c>
      <c r="K2500">
        <v>280</v>
      </c>
      <c r="L2500">
        <v>170</v>
      </c>
      <c r="M2500">
        <v>140</v>
      </c>
      <c r="N2500">
        <v>260</v>
      </c>
      <c r="O2500">
        <v>620</v>
      </c>
      <c r="P2500">
        <v>1010</v>
      </c>
      <c r="Q2500">
        <v>2580</v>
      </c>
      <c r="R2500">
        <v>6930</v>
      </c>
      <c r="S2500">
        <v>260</v>
      </c>
      <c r="T2500">
        <v>760</v>
      </c>
      <c r="U2500">
        <v>730</v>
      </c>
      <c r="V2500">
        <v>1</v>
      </c>
      <c r="W2500">
        <v>3</v>
      </c>
      <c r="X2500">
        <v>6</v>
      </c>
      <c r="Y2500">
        <v>11</v>
      </c>
      <c r="Z2500">
        <v>2</v>
      </c>
      <c r="AA2500">
        <v>4</v>
      </c>
      <c r="AB2500">
        <v>9</v>
      </c>
      <c r="AC2500">
        <v>7</v>
      </c>
      <c r="AD2500">
        <v>10</v>
      </c>
      <c r="AE2500">
        <v>5</v>
      </c>
      <c r="AF2500">
        <v>8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0.42299999999999999</v>
      </c>
      <c r="AO2500">
        <v>2.8</v>
      </c>
      <c r="AP2500">
        <f>(AN2500+AN$12-(1-AN2500-AN$12)/(AO2500-1))/AN$11</f>
        <v>2.5611111111111112E-2</v>
      </c>
      <c r="AQ2500">
        <f>MAX(MIN(AP2500,AN$9),AN$10)</f>
        <v>2.5611111111111112E-2</v>
      </c>
      <c r="AR2500">
        <f>IF(OR(AP2500&lt;0,V2500=0),0,INT(AX2499*AQ2500/100))</f>
        <v>59</v>
      </c>
      <c r="AS2500">
        <f>IF(AR2500&gt;0,1,0)</f>
        <v>1</v>
      </c>
      <c r="AT2500" s="1">
        <f>IF(V2500=1,K2500,0)*AS2500</f>
        <v>280</v>
      </c>
      <c r="AU2500" s="1">
        <f>MIN(AR2500,AN$13)*AS2500*AT2500</f>
        <v>5600</v>
      </c>
      <c r="AV2500" s="1">
        <f>MIN(AR2500,AN$13)*AS2500*100</f>
        <v>2000</v>
      </c>
      <c r="AW2500" s="1">
        <f>AU2500-AV2500</f>
        <v>3600</v>
      </c>
      <c r="AX2500" s="1">
        <f>AX2499+AW2500</f>
        <v>235070</v>
      </c>
      <c r="AY2500">
        <f>IF(AT2500=0,IF(AS2500=1,AY2499+1,AY2499),0)</f>
        <v>0</v>
      </c>
      <c r="AZ2500">
        <f t="shared" si="40"/>
        <v>2000</v>
      </c>
    </row>
    <row r="2501" spans="1:52" x14ac:dyDescent="0.4">
      <c r="A2501">
        <f ca="1">RAND()</f>
        <v>0.3881028869034604</v>
      </c>
      <c r="B2501">
        <v>20260712</v>
      </c>
      <c r="C2501">
        <v>2</v>
      </c>
      <c r="D2501">
        <v>7</v>
      </c>
      <c r="E2501">
        <v>2</v>
      </c>
      <c r="F2501">
        <v>5</v>
      </c>
      <c r="G2501">
        <v>24</v>
      </c>
      <c r="H2501">
        <v>1700</v>
      </c>
      <c r="I2501">
        <v>4</v>
      </c>
      <c r="J2501">
        <v>9</v>
      </c>
      <c r="K2501">
        <v>290</v>
      </c>
      <c r="L2501">
        <v>160</v>
      </c>
      <c r="M2501">
        <v>150</v>
      </c>
      <c r="N2501">
        <v>900</v>
      </c>
      <c r="O2501">
        <v>450</v>
      </c>
      <c r="P2501">
        <v>880</v>
      </c>
      <c r="Q2501">
        <v>5370</v>
      </c>
      <c r="R2501">
        <v>18800</v>
      </c>
      <c r="S2501">
        <v>250</v>
      </c>
      <c r="T2501">
        <v>2720</v>
      </c>
      <c r="U2501">
        <v>2590</v>
      </c>
      <c r="V2501">
        <v>8</v>
      </c>
      <c r="W2501">
        <v>9</v>
      </c>
      <c r="X2501">
        <v>6</v>
      </c>
      <c r="Y2501">
        <v>7</v>
      </c>
      <c r="Z2501">
        <v>1</v>
      </c>
      <c r="AA2501">
        <v>2</v>
      </c>
      <c r="AB2501">
        <v>3</v>
      </c>
      <c r="AC2501">
        <v>4</v>
      </c>
      <c r="AD2501">
        <v>5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0.19900000000000001</v>
      </c>
      <c r="AO2501">
        <v>8.6</v>
      </c>
      <c r="AP2501">
        <f>(AN2501+AN$12-(1-AN2501-AN$12)/(AO2501-1))/AN$11</f>
        <v>2.3401315789473687E-2</v>
      </c>
      <c r="AQ2501">
        <f>MAX(MIN(AP2501,AN$9),AN$10)</f>
        <v>2.3401315789473687E-2</v>
      </c>
      <c r="AR2501">
        <f>IF(OR(AP2501&lt;0,V2501=0),0,INT(AX2500*AQ2501/100))</f>
        <v>55</v>
      </c>
      <c r="AS2501">
        <f>IF(AR2501&gt;0,1,0)</f>
        <v>1</v>
      </c>
      <c r="AT2501" s="1">
        <f>IF(V2501=1,K2501,0)*AS2501</f>
        <v>0</v>
      </c>
      <c r="AU2501" s="1">
        <f>MIN(AR2501,AN$13)*AS2501*AT2501</f>
        <v>0</v>
      </c>
      <c r="AV2501" s="1">
        <f>MIN(AR2501,AN$13)*AS2501*100</f>
        <v>2000</v>
      </c>
      <c r="AW2501" s="1">
        <f>AU2501-AV2501</f>
        <v>-2000</v>
      </c>
      <c r="AX2501" s="1">
        <f>AX2500+AW2501</f>
        <v>233070</v>
      </c>
      <c r="AY2501">
        <f>IF(AT2501=0,IF(AS2501=1,AY2500+1,AY2500),0)</f>
        <v>1</v>
      </c>
      <c r="AZ2501">
        <f t="shared" si="40"/>
        <v>0</v>
      </c>
    </row>
    <row r="2502" spans="1:52" x14ac:dyDescent="0.4">
      <c r="A2502">
        <f ca="1">RAND()</f>
        <v>0.69654249054068751</v>
      </c>
      <c r="B2502">
        <v>20260712</v>
      </c>
      <c r="C2502">
        <v>2</v>
      </c>
      <c r="D2502">
        <v>6</v>
      </c>
      <c r="E2502">
        <v>1</v>
      </c>
      <c r="F2502">
        <v>703</v>
      </c>
      <c r="G2502">
        <v>17</v>
      </c>
      <c r="H2502">
        <v>1200</v>
      </c>
      <c r="I2502">
        <v>3</v>
      </c>
      <c r="J2502">
        <v>16</v>
      </c>
      <c r="K2502">
        <v>1690</v>
      </c>
      <c r="L2502">
        <v>340</v>
      </c>
      <c r="M2502">
        <v>200</v>
      </c>
      <c r="N2502">
        <v>540</v>
      </c>
      <c r="O2502">
        <v>2570</v>
      </c>
      <c r="P2502">
        <v>7010</v>
      </c>
      <c r="Q2502">
        <v>11060</v>
      </c>
      <c r="R2502">
        <v>57110</v>
      </c>
      <c r="S2502">
        <v>850</v>
      </c>
      <c r="T2502">
        <v>2090</v>
      </c>
      <c r="U2502">
        <v>1140</v>
      </c>
      <c r="V2502">
        <v>2</v>
      </c>
      <c r="W2502">
        <v>7</v>
      </c>
      <c r="X2502">
        <v>4</v>
      </c>
      <c r="Y2502">
        <v>9</v>
      </c>
      <c r="Z2502">
        <v>13</v>
      </c>
      <c r="AA2502">
        <v>1</v>
      </c>
      <c r="AB2502">
        <v>3</v>
      </c>
      <c r="AC2502">
        <v>12</v>
      </c>
      <c r="AD2502">
        <v>11</v>
      </c>
      <c r="AE2502">
        <v>5</v>
      </c>
      <c r="AF2502">
        <v>16</v>
      </c>
      <c r="AG2502">
        <v>10</v>
      </c>
      <c r="AH2502">
        <v>15</v>
      </c>
      <c r="AI2502">
        <v>8</v>
      </c>
      <c r="AJ2502">
        <v>14</v>
      </c>
      <c r="AK2502">
        <v>6</v>
      </c>
      <c r="AL2502">
        <v>0</v>
      </c>
      <c r="AM2502">
        <v>0</v>
      </c>
      <c r="AN2502">
        <v>0.20799999999999999</v>
      </c>
      <c r="AO2502">
        <v>3.5</v>
      </c>
      <c r="AP2502">
        <f>(AN2502+AN$12-(1-AN2502-AN$12)/(AO2502-1))/AN$11</f>
        <v>-2.7200000000000009E-2</v>
      </c>
      <c r="AQ2502">
        <f>MAX(MIN(AP2502,AN$9),AN$10)</f>
        <v>0</v>
      </c>
      <c r="AR2502">
        <f>IF(OR(AP2502&lt;0,V2502=0),0,INT(AX2501*AQ2502/100))</f>
        <v>0</v>
      </c>
      <c r="AS2502">
        <f>IF(AR2502&gt;0,1,0)</f>
        <v>0</v>
      </c>
      <c r="AT2502" s="1">
        <f>IF(V2502=1,K2502,0)*AS2502</f>
        <v>0</v>
      </c>
      <c r="AU2502" s="1">
        <f>MIN(AR2502,AN$13)*AS2502*AT2502</f>
        <v>0</v>
      </c>
      <c r="AV2502" s="1">
        <f>MIN(AR2502,AN$13)*AS2502*100</f>
        <v>0</v>
      </c>
      <c r="AW2502" s="1">
        <f>AU2502-AV2502</f>
        <v>0</v>
      </c>
      <c r="AX2502" s="1">
        <f>AX2501+AW2502</f>
        <v>233070</v>
      </c>
      <c r="AY2502">
        <f>IF(AT2502=0,IF(AS2502=1,AY2501+1,AY2501),0)</f>
        <v>1</v>
      </c>
      <c r="AZ2502">
        <f t="shared" si="40"/>
        <v>0</v>
      </c>
    </row>
    <row r="2503" spans="1:52" x14ac:dyDescent="0.4">
      <c r="A2503">
        <f ca="1">RAND()</f>
        <v>0.56643201225448114</v>
      </c>
      <c r="B2503">
        <v>20260712</v>
      </c>
      <c r="C2503">
        <v>2</v>
      </c>
      <c r="D2503">
        <v>4</v>
      </c>
      <c r="E2503">
        <v>1</v>
      </c>
      <c r="F2503">
        <v>703</v>
      </c>
      <c r="G2503">
        <v>17</v>
      </c>
      <c r="H2503">
        <v>2600</v>
      </c>
      <c r="I2503">
        <v>3</v>
      </c>
      <c r="J2503">
        <v>16</v>
      </c>
      <c r="K2503">
        <v>490</v>
      </c>
      <c r="L2503">
        <v>220</v>
      </c>
      <c r="M2503">
        <v>280</v>
      </c>
      <c r="N2503">
        <v>1440</v>
      </c>
      <c r="O2503">
        <v>2730</v>
      </c>
      <c r="P2503">
        <v>4980</v>
      </c>
      <c r="Q2503">
        <v>44620</v>
      </c>
      <c r="R2503">
        <v>128650</v>
      </c>
      <c r="S2503">
        <v>1100</v>
      </c>
      <c r="T2503">
        <v>3970</v>
      </c>
      <c r="U2503">
        <v>12610</v>
      </c>
      <c r="V2503">
        <v>14</v>
      </c>
      <c r="W2503">
        <v>1</v>
      </c>
      <c r="X2503">
        <v>9</v>
      </c>
      <c r="Y2503">
        <v>16</v>
      </c>
      <c r="Z2503">
        <v>6</v>
      </c>
      <c r="AA2503">
        <v>4</v>
      </c>
      <c r="AB2503">
        <v>11</v>
      </c>
      <c r="AC2503">
        <v>2</v>
      </c>
      <c r="AD2503">
        <v>8</v>
      </c>
      <c r="AE2503">
        <v>10</v>
      </c>
      <c r="AF2503">
        <v>7</v>
      </c>
      <c r="AG2503">
        <v>13</v>
      </c>
      <c r="AH2503">
        <v>15</v>
      </c>
      <c r="AI2503">
        <v>12</v>
      </c>
      <c r="AJ2503">
        <v>3</v>
      </c>
      <c r="AK2503">
        <v>5</v>
      </c>
      <c r="AL2503">
        <v>0</v>
      </c>
      <c r="AM2503">
        <v>0</v>
      </c>
      <c r="AN2503">
        <v>0.30299999999999999</v>
      </c>
      <c r="AO2503">
        <v>2.4</v>
      </c>
      <c r="AP2503">
        <f>(AN2503+AN$12-(1-AN2503-AN$12)/(AO2503-1))/AN$11</f>
        <v>-4.8714285714285738E-2</v>
      </c>
      <c r="AQ2503">
        <f>MAX(MIN(AP2503,AN$9),AN$10)</f>
        <v>0</v>
      </c>
      <c r="AR2503">
        <f>IF(OR(AP2503&lt;0,V2503=0),0,INT(AX2502*AQ2503/100))</f>
        <v>0</v>
      </c>
      <c r="AS2503">
        <f>IF(AR2503&gt;0,1,0)</f>
        <v>0</v>
      </c>
      <c r="AT2503" s="1">
        <f>IF(V2503=1,K2503,0)*AS2503</f>
        <v>0</v>
      </c>
      <c r="AU2503" s="1">
        <f>MIN(AR2503,AN$13)*AS2503*AT2503</f>
        <v>0</v>
      </c>
      <c r="AV2503" s="1">
        <f>MIN(AR2503,AN$13)*AS2503*100</f>
        <v>0</v>
      </c>
      <c r="AW2503" s="1">
        <f>AU2503-AV2503</f>
        <v>0</v>
      </c>
      <c r="AX2503" s="1">
        <f>AX2502+AW2503</f>
        <v>233070</v>
      </c>
      <c r="AY2503">
        <f>IF(AT2503=0,IF(AS2503=1,AY2502+1,AY2502),0)</f>
        <v>1</v>
      </c>
      <c r="AZ2503">
        <f t="shared" si="40"/>
        <v>0</v>
      </c>
    </row>
    <row r="2504" spans="1:52" x14ac:dyDescent="0.4">
      <c r="A2504">
        <f ca="1">RAND()</f>
        <v>0.72100910877493873</v>
      </c>
      <c r="B2504">
        <v>20260712</v>
      </c>
      <c r="C2504">
        <v>2</v>
      </c>
      <c r="D2504">
        <v>3</v>
      </c>
      <c r="E2504">
        <v>1</v>
      </c>
      <c r="F2504">
        <v>703</v>
      </c>
      <c r="G2504">
        <v>24</v>
      </c>
      <c r="H2504">
        <v>1700</v>
      </c>
      <c r="I2504">
        <v>4</v>
      </c>
      <c r="J2504">
        <v>14</v>
      </c>
      <c r="K2504">
        <v>150</v>
      </c>
      <c r="L2504">
        <v>110</v>
      </c>
      <c r="M2504">
        <v>230</v>
      </c>
      <c r="N2504">
        <v>370</v>
      </c>
      <c r="O2504">
        <v>810</v>
      </c>
      <c r="P2504">
        <v>950</v>
      </c>
      <c r="Q2504">
        <v>5420</v>
      </c>
      <c r="R2504">
        <v>11620</v>
      </c>
      <c r="S2504">
        <v>380</v>
      </c>
      <c r="T2504">
        <v>980</v>
      </c>
      <c r="U2504">
        <v>2610</v>
      </c>
      <c r="V2504">
        <v>12</v>
      </c>
      <c r="W2504">
        <v>1</v>
      </c>
      <c r="X2504">
        <v>3</v>
      </c>
      <c r="Y2504">
        <v>2</v>
      </c>
      <c r="Z2504">
        <v>6</v>
      </c>
      <c r="AA2504">
        <v>10</v>
      </c>
      <c r="AB2504">
        <v>13</v>
      </c>
      <c r="AC2504">
        <v>4</v>
      </c>
      <c r="AD2504">
        <v>7</v>
      </c>
      <c r="AE2504">
        <v>5</v>
      </c>
      <c r="AF2504">
        <v>8</v>
      </c>
      <c r="AG2504">
        <v>14</v>
      </c>
      <c r="AH2504">
        <v>9</v>
      </c>
      <c r="AI2504">
        <v>11</v>
      </c>
      <c r="AJ2504">
        <v>0</v>
      </c>
      <c r="AK2504">
        <v>0</v>
      </c>
      <c r="AL2504">
        <v>0</v>
      </c>
      <c r="AM2504">
        <v>0</v>
      </c>
      <c r="AN2504">
        <v>0.218</v>
      </c>
      <c r="AO2504">
        <v>6.4</v>
      </c>
      <c r="AP2504">
        <f>(AN2504+AN$12-(1-AN2504-AN$12)/(AO2504-1))/AN$11</f>
        <v>1.8296296296296297E-2</v>
      </c>
      <c r="AQ2504">
        <f>MAX(MIN(AP2504,AN$9),AN$10)</f>
        <v>1.8296296296296297E-2</v>
      </c>
      <c r="AR2504">
        <f>IF(OR(AP2504&lt;0,V2504=0),0,INT(AX2503*AQ2504/100))</f>
        <v>42</v>
      </c>
      <c r="AS2504">
        <f>IF(AR2504&gt;0,1,0)</f>
        <v>1</v>
      </c>
      <c r="AT2504" s="1">
        <f>IF(V2504=1,K2504,0)*AS2504</f>
        <v>0</v>
      </c>
      <c r="AU2504" s="1">
        <f>MIN(AR2504,AN$13)*AS2504*AT2504</f>
        <v>0</v>
      </c>
      <c r="AV2504" s="1">
        <f>MIN(AR2504,AN$13)*AS2504*100</f>
        <v>2000</v>
      </c>
      <c r="AW2504" s="1">
        <f>AU2504-AV2504</f>
        <v>-2000</v>
      </c>
      <c r="AX2504" s="1">
        <f>AX2503+AW2504</f>
        <v>231070</v>
      </c>
      <c r="AY2504">
        <f>IF(AT2504=0,IF(AS2504=1,AY2503+1,AY2503),0)</f>
        <v>2</v>
      </c>
      <c r="AZ2504">
        <f t="shared" si="40"/>
        <v>0</v>
      </c>
    </row>
    <row r="2505" spans="1:52" x14ac:dyDescent="0.4">
      <c r="A2505">
        <f ca="1">RAND()</f>
        <v>6.6581839036670254E-2</v>
      </c>
      <c r="B2505">
        <v>20260712</v>
      </c>
      <c r="C2505">
        <v>2</v>
      </c>
      <c r="D2505">
        <v>2</v>
      </c>
      <c r="E2505">
        <v>1</v>
      </c>
      <c r="F2505">
        <v>703</v>
      </c>
      <c r="G2505">
        <v>17</v>
      </c>
      <c r="H2505">
        <v>2000</v>
      </c>
      <c r="I2505">
        <v>3</v>
      </c>
      <c r="J2505">
        <v>13</v>
      </c>
      <c r="K2505">
        <v>390</v>
      </c>
      <c r="L2505">
        <v>200</v>
      </c>
      <c r="M2505">
        <v>420</v>
      </c>
      <c r="N2505">
        <v>500</v>
      </c>
      <c r="O2505">
        <v>3950</v>
      </c>
      <c r="P2505">
        <v>6320</v>
      </c>
      <c r="Q2505">
        <v>17670</v>
      </c>
      <c r="R2505">
        <v>84710</v>
      </c>
      <c r="S2505">
        <v>1170</v>
      </c>
      <c r="T2505">
        <v>1430</v>
      </c>
      <c r="U2505">
        <v>2630</v>
      </c>
      <c r="V2505">
        <v>1</v>
      </c>
      <c r="W2505">
        <v>5</v>
      </c>
      <c r="X2505">
        <v>12</v>
      </c>
      <c r="Y2505">
        <v>7</v>
      </c>
      <c r="Z2505">
        <v>6</v>
      </c>
      <c r="AA2505">
        <v>10</v>
      </c>
      <c r="AB2505">
        <v>8</v>
      </c>
      <c r="AC2505">
        <v>13</v>
      </c>
      <c r="AD2505">
        <v>3</v>
      </c>
      <c r="AE2505">
        <v>2</v>
      </c>
      <c r="AF2505">
        <v>4</v>
      </c>
      <c r="AG2505">
        <v>11</v>
      </c>
      <c r="AH2505">
        <v>9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0.22900000000000001</v>
      </c>
      <c r="AO2505">
        <v>3.9</v>
      </c>
      <c r="AP2505">
        <f>(AN2505+AN$12-(1-AN2505-AN$12)/(AO2505-1))/AN$11</f>
        <v>-9.2155172413793049E-3</v>
      </c>
      <c r="AQ2505">
        <f>MAX(MIN(AP2505,AN$9),AN$10)</f>
        <v>0</v>
      </c>
      <c r="AR2505">
        <f>IF(OR(AP2505&lt;0,V2505=0),0,INT(AX2504*AQ2505/100))</f>
        <v>0</v>
      </c>
      <c r="AS2505">
        <f>IF(AR2505&gt;0,1,0)</f>
        <v>0</v>
      </c>
      <c r="AT2505" s="1">
        <f>IF(V2505=1,K2505,0)*AS2505</f>
        <v>0</v>
      </c>
      <c r="AU2505" s="1">
        <f>MIN(AR2505,AN$13)*AS2505*AT2505</f>
        <v>0</v>
      </c>
      <c r="AV2505" s="1">
        <f>MIN(AR2505,AN$13)*AS2505*100</f>
        <v>0</v>
      </c>
      <c r="AW2505" s="1">
        <f>AU2505-AV2505</f>
        <v>0</v>
      </c>
      <c r="AX2505" s="1">
        <f>AX2504+AW2505</f>
        <v>231070</v>
      </c>
      <c r="AY2505">
        <f>IF(AT2505=0,IF(AS2505=1,AY2504+1,AY2504),0)</f>
        <v>2</v>
      </c>
      <c r="AZ2505">
        <f t="shared" si="40"/>
        <v>0</v>
      </c>
    </row>
    <row r="2506" spans="1:52" x14ac:dyDescent="0.4">
      <c r="A2506">
        <f ca="1">RAND()</f>
        <v>0.44045431379825417</v>
      </c>
      <c r="B2506">
        <v>20260712</v>
      </c>
      <c r="C2506">
        <v>10</v>
      </c>
      <c r="D2506">
        <v>2</v>
      </c>
      <c r="E2506">
        <v>1</v>
      </c>
      <c r="F2506">
        <v>703</v>
      </c>
      <c r="G2506">
        <v>24</v>
      </c>
      <c r="H2506">
        <v>1000</v>
      </c>
      <c r="I2506">
        <v>1</v>
      </c>
      <c r="J2506">
        <v>14</v>
      </c>
      <c r="K2506">
        <v>450</v>
      </c>
      <c r="L2506">
        <v>180</v>
      </c>
      <c r="M2506">
        <v>240</v>
      </c>
      <c r="N2506">
        <v>530</v>
      </c>
      <c r="O2506">
        <v>1630</v>
      </c>
      <c r="P2506">
        <v>2950</v>
      </c>
      <c r="Q2506">
        <v>8220</v>
      </c>
      <c r="R2506">
        <v>29910</v>
      </c>
      <c r="S2506">
        <v>490</v>
      </c>
      <c r="T2506">
        <v>1380</v>
      </c>
      <c r="U2506">
        <v>1590</v>
      </c>
      <c r="V2506">
        <v>4</v>
      </c>
      <c r="W2506">
        <v>8</v>
      </c>
      <c r="X2506">
        <v>1</v>
      </c>
      <c r="Y2506">
        <v>3</v>
      </c>
      <c r="Z2506">
        <v>2</v>
      </c>
      <c r="AA2506">
        <v>7</v>
      </c>
      <c r="AB2506">
        <v>9</v>
      </c>
      <c r="AC2506">
        <v>10</v>
      </c>
      <c r="AD2506">
        <v>6</v>
      </c>
      <c r="AE2506">
        <v>13</v>
      </c>
      <c r="AF2506">
        <v>5</v>
      </c>
      <c r="AG2506">
        <v>11</v>
      </c>
      <c r="AH2506">
        <v>12</v>
      </c>
      <c r="AI2506">
        <v>14</v>
      </c>
      <c r="AJ2506">
        <v>0</v>
      </c>
      <c r="AK2506">
        <v>0</v>
      </c>
      <c r="AL2506">
        <v>0</v>
      </c>
      <c r="AM2506">
        <v>0</v>
      </c>
      <c r="AN2506">
        <v>0.30499999999999999</v>
      </c>
      <c r="AO2506">
        <v>2.1</v>
      </c>
      <c r="AP2506">
        <f>(AN2506+AN$12-(1-AN2506-AN$12)/(AO2506-1))/AN$11</f>
        <v>-8.170454545454546E-2</v>
      </c>
      <c r="AQ2506">
        <f>MAX(MIN(AP2506,AN$9),AN$10)</f>
        <v>0</v>
      </c>
      <c r="AR2506">
        <f>IF(OR(AP2506&lt;0,V2506=0),0,INT(AX2505*AQ2506/100))</f>
        <v>0</v>
      </c>
      <c r="AS2506">
        <f>IF(AR2506&gt;0,1,0)</f>
        <v>0</v>
      </c>
      <c r="AT2506" s="1">
        <f>IF(V2506=1,K2506,0)*AS2506</f>
        <v>0</v>
      </c>
      <c r="AU2506" s="1">
        <f>MIN(AR2506,AN$13)*AS2506*AT2506</f>
        <v>0</v>
      </c>
      <c r="AV2506" s="1">
        <f>MIN(AR2506,AN$13)*AS2506*100</f>
        <v>0</v>
      </c>
      <c r="AW2506" s="1">
        <f>AU2506-AV2506</f>
        <v>0</v>
      </c>
      <c r="AX2506" s="1">
        <f>AX2505+AW2506</f>
        <v>231070</v>
      </c>
      <c r="AY2506">
        <f>IF(AT2506=0,IF(AS2506=1,AY2505+1,AY2505),0)</f>
        <v>2</v>
      </c>
      <c r="AZ2506">
        <f t="shared" si="40"/>
        <v>0</v>
      </c>
    </row>
    <row r="2507" spans="1:52" x14ac:dyDescent="0.4">
      <c r="A2507">
        <f ca="1">RAND()</f>
        <v>0.93467372933910808</v>
      </c>
      <c r="B2507">
        <v>20260712</v>
      </c>
      <c r="C2507">
        <v>10</v>
      </c>
      <c r="D2507">
        <v>3</v>
      </c>
      <c r="E2507">
        <v>1</v>
      </c>
      <c r="F2507">
        <v>703</v>
      </c>
      <c r="G2507">
        <v>17</v>
      </c>
      <c r="H2507">
        <v>2000</v>
      </c>
      <c r="I2507">
        <v>1</v>
      </c>
      <c r="J2507">
        <v>15</v>
      </c>
      <c r="K2507">
        <v>300</v>
      </c>
      <c r="L2507">
        <v>140</v>
      </c>
      <c r="M2507">
        <v>120</v>
      </c>
      <c r="N2507">
        <v>140</v>
      </c>
      <c r="O2507">
        <v>370</v>
      </c>
      <c r="P2507">
        <v>760</v>
      </c>
      <c r="Q2507">
        <v>750</v>
      </c>
      <c r="R2507">
        <v>2830</v>
      </c>
      <c r="S2507">
        <v>180</v>
      </c>
      <c r="T2507">
        <v>400</v>
      </c>
      <c r="U2507">
        <v>280</v>
      </c>
      <c r="V2507">
        <v>2</v>
      </c>
      <c r="W2507">
        <v>1</v>
      </c>
      <c r="X2507">
        <v>3</v>
      </c>
      <c r="Y2507">
        <v>15</v>
      </c>
      <c r="Z2507">
        <v>6</v>
      </c>
      <c r="AA2507">
        <v>14</v>
      </c>
      <c r="AB2507">
        <v>8</v>
      </c>
      <c r="AC2507">
        <v>5</v>
      </c>
      <c r="AD2507">
        <v>7</v>
      </c>
      <c r="AE2507">
        <v>9</v>
      </c>
      <c r="AF2507">
        <v>10</v>
      </c>
      <c r="AG2507">
        <v>4</v>
      </c>
      <c r="AH2507">
        <v>12</v>
      </c>
      <c r="AI2507">
        <v>13</v>
      </c>
      <c r="AJ2507">
        <v>11</v>
      </c>
      <c r="AK2507">
        <v>0</v>
      </c>
      <c r="AL2507">
        <v>0</v>
      </c>
      <c r="AM2507">
        <v>0</v>
      </c>
      <c r="AN2507">
        <v>0.27800000000000002</v>
      </c>
      <c r="AO2507">
        <v>2.5</v>
      </c>
      <c r="AP2507">
        <f>(AN2507+AN$12-(1-AN2507-AN$12)/(AO2507-1))/AN$11</f>
        <v>-5.0833333333333328E-2</v>
      </c>
      <c r="AQ2507">
        <f>MAX(MIN(AP2507,AN$9),AN$10)</f>
        <v>0</v>
      </c>
      <c r="AR2507">
        <f>IF(OR(AP2507&lt;0,V2507=0),0,INT(AX2506*AQ2507/100))</f>
        <v>0</v>
      </c>
      <c r="AS2507">
        <f>IF(AR2507&gt;0,1,0)</f>
        <v>0</v>
      </c>
      <c r="AT2507" s="1">
        <f>IF(V2507=1,K2507,0)*AS2507</f>
        <v>0</v>
      </c>
      <c r="AU2507" s="1">
        <f>MIN(AR2507,AN$13)*AS2507*AT2507</f>
        <v>0</v>
      </c>
      <c r="AV2507" s="1">
        <f>MIN(AR2507,AN$13)*AS2507*100</f>
        <v>0</v>
      </c>
      <c r="AW2507" s="1">
        <f>AU2507-AV2507</f>
        <v>0</v>
      </c>
      <c r="AX2507" s="1">
        <f>AX2506+AW2507</f>
        <v>231070</v>
      </c>
      <c r="AY2507">
        <f>IF(AT2507=0,IF(AS2507=1,AY2506+1,AY2506),0)</f>
        <v>2</v>
      </c>
      <c r="AZ2507">
        <f t="shared" si="40"/>
        <v>0</v>
      </c>
    </row>
    <row r="2508" spans="1:52" x14ac:dyDescent="0.4">
      <c r="A2508">
        <f ca="1">RAND()</f>
        <v>0.89504288349964933</v>
      </c>
      <c r="B2508">
        <v>20260712</v>
      </c>
      <c r="C2508">
        <v>10</v>
      </c>
      <c r="D2508">
        <v>4</v>
      </c>
      <c r="E2508">
        <v>1</v>
      </c>
      <c r="F2508">
        <v>703</v>
      </c>
      <c r="G2508">
        <v>17</v>
      </c>
      <c r="H2508">
        <v>1800</v>
      </c>
      <c r="I2508">
        <v>1</v>
      </c>
      <c r="J2508">
        <v>13</v>
      </c>
      <c r="K2508">
        <v>380</v>
      </c>
      <c r="L2508">
        <v>150</v>
      </c>
      <c r="M2508">
        <v>190</v>
      </c>
      <c r="N2508">
        <v>140</v>
      </c>
      <c r="O2508">
        <v>1450</v>
      </c>
      <c r="P2508">
        <v>2320</v>
      </c>
      <c r="Q2508">
        <v>1680</v>
      </c>
      <c r="R2508">
        <v>9710</v>
      </c>
      <c r="S2508">
        <v>530</v>
      </c>
      <c r="T2508">
        <v>280</v>
      </c>
      <c r="U2508">
        <v>590</v>
      </c>
      <c r="V2508">
        <v>1</v>
      </c>
      <c r="W2508">
        <v>3</v>
      </c>
      <c r="X2508">
        <v>4</v>
      </c>
      <c r="Y2508">
        <v>7</v>
      </c>
      <c r="Z2508">
        <v>2</v>
      </c>
      <c r="AA2508">
        <v>8</v>
      </c>
      <c r="AB2508">
        <v>6</v>
      </c>
      <c r="AC2508">
        <v>9</v>
      </c>
      <c r="AD2508">
        <v>12</v>
      </c>
      <c r="AE2508">
        <v>5</v>
      </c>
      <c r="AF2508">
        <v>13</v>
      </c>
      <c r="AG2508">
        <v>11</v>
      </c>
      <c r="AH2508">
        <v>10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0.27400000000000002</v>
      </c>
      <c r="AO2508">
        <v>3.8</v>
      </c>
      <c r="AP2508">
        <f>(AN2508+AN$12-(1-AN2508-AN$12)/(AO2508-1))/AN$11</f>
        <v>3.6785714285714338E-3</v>
      </c>
      <c r="AQ2508">
        <f>MAX(MIN(AP2508,AN$9),AN$10)</f>
        <v>3.6785714285714338E-3</v>
      </c>
      <c r="AR2508">
        <f>IF(OR(AP2508&lt;0,V2508=0),0,INT(AX2507*AQ2508/100))</f>
        <v>8</v>
      </c>
      <c r="AS2508">
        <f>IF(AR2508&gt;0,1,0)</f>
        <v>1</v>
      </c>
      <c r="AT2508" s="1">
        <f>IF(V2508=1,K2508,0)*AS2508</f>
        <v>380</v>
      </c>
      <c r="AU2508" s="1">
        <f>MIN(AR2508,AN$13)*AS2508*AT2508</f>
        <v>3040</v>
      </c>
      <c r="AV2508" s="1">
        <f>MIN(AR2508,AN$13)*AS2508*100</f>
        <v>800</v>
      </c>
      <c r="AW2508" s="1">
        <f>AU2508-AV2508</f>
        <v>2240</v>
      </c>
      <c r="AX2508" s="1">
        <f>AX2507+AW2508</f>
        <v>233310</v>
      </c>
      <c r="AY2508">
        <f>IF(AT2508=0,IF(AS2508=1,AY2507+1,AY2507),0)</f>
        <v>0</v>
      </c>
      <c r="AZ2508">
        <f t="shared" si="40"/>
        <v>800</v>
      </c>
    </row>
    <row r="2509" spans="1:52" x14ac:dyDescent="0.4">
      <c r="A2509">
        <f ca="1">RAND()</f>
        <v>0.40601272399160737</v>
      </c>
      <c r="B2509">
        <v>20260712</v>
      </c>
      <c r="C2509">
        <v>2</v>
      </c>
      <c r="D2509">
        <v>1</v>
      </c>
      <c r="E2509">
        <v>1</v>
      </c>
      <c r="F2509">
        <v>703</v>
      </c>
      <c r="G2509">
        <v>24</v>
      </c>
      <c r="H2509">
        <v>1000</v>
      </c>
      <c r="I2509">
        <v>4</v>
      </c>
      <c r="J2509">
        <v>12</v>
      </c>
      <c r="K2509">
        <v>430</v>
      </c>
      <c r="L2509">
        <v>120</v>
      </c>
      <c r="M2509">
        <v>110</v>
      </c>
      <c r="N2509">
        <v>170</v>
      </c>
      <c r="O2509">
        <v>360</v>
      </c>
      <c r="P2509">
        <v>890</v>
      </c>
      <c r="Q2509">
        <v>880</v>
      </c>
      <c r="R2509">
        <v>4070</v>
      </c>
      <c r="S2509">
        <v>180</v>
      </c>
      <c r="T2509">
        <v>460</v>
      </c>
      <c r="U2509">
        <v>330</v>
      </c>
      <c r="V2509">
        <v>2</v>
      </c>
      <c r="W2509">
        <v>1</v>
      </c>
      <c r="X2509">
        <v>11</v>
      </c>
      <c r="Y2509">
        <v>4</v>
      </c>
      <c r="Z2509">
        <v>3</v>
      </c>
      <c r="AA2509">
        <v>7</v>
      </c>
      <c r="AB2509">
        <v>12</v>
      </c>
      <c r="AC2509">
        <v>6</v>
      </c>
      <c r="AD2509">
        <v>5</v>
      </c>
      <c r="AE2509">
        <v>9</v>
      </c>
      <c r="AF2509">
        <v>10</v>
      </c>
      <c r="AG2509">
        <v>8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0.29299999999999998</v>
      </c>
      <c r="AO2509">
        <v>2</v>
      </c>
      <c r="AP2509">
        <f>(AN2509+AN$12-(1-AN2509-AN$12)/(AO2509-1))/AN$11</f>
        <v>-0.10350000000000002</v>
      </c>
      <c r="AQ2509">
        <f>MAX(MIN(AP2509,AN$9),AN$10)</f>
        <v>0</v>
      </c>
      <c r="AR2509">
        <f>IF(OR(AP2509&lt;0,V2509=0),0,INT(AX2508*AQ2509/100))</f>
        <v>0</v>
      </c>
      <c r="AS2509">
        <f>IF(AR2509&gt;0,1,0)</f>
        <v>0</v>
      </c>
      <c r="AT2509" s="1">
        <f>IF(V2509=1,K2509,0)*AS2509</f>
        <v>0</v>
      </c>
      <c r="AU2509" s="1">
        <f>MIN(AR2509,AN$13)*AS2509*AT2509</f>
        <v>0</v>
      </c>
      <c r="AV2509" s="1">
        <f>MIN(AR2509,AN$13)*AS2509*100</f>
        <v>0</v>
      </c>
      <c r="AW2509" s="1">
        <f>AU2509-AV2509</f>
        <v>0</v>
      </c>
      <c r="AX2509" s="1">
        <f>AX2508+AW2509</f>
        <v>233310</v>
      </c>
      <c r="AY2509">
        <f>IF(AT2509=0,IF(AS2509=1,AY2508+1,AY2508),0)</f>
        <v>0</v>
      </c>
      <c r="AZ2509">
        <f t="shared" si="40"/>
        <v>0</v>
      </c>
    </row>
    <row r="2510" spans="1:52" x14ac:dyDescent="0.4">
      <c r="A2510">
        <f ca="1">RAND()</f>
        <v>0.3975627723168389</v>
      </c>
      <c r="B2510">
        <v>20260712</v>
      </c>
      <c r="C2510">
        <v>10</v>
      </c>
      <c r="D2510">
        <v>7</v>
      </c>
      <c r="E2510">
        <v>2</v>
      </c>
      <c r="F2510">
        <v>5</v>
      </c>
      <c r="G2510">
        <v>24</v>
      </c>
      <c r="H2510">
        <v>1700</v>
      </c>
      <c r="I2510">
        <v>1</v>
      </c>
      <c r="J2510">
        <v>15</v>
      </c>
      <c r="K2510">
        <v>440</v>
      </c>
      <c r="L2510">
        <v>160</v>
      </c>
      <c r="M2510">
        <v>150</v>
      </c>
      <c r="N2510">
        <v>180</v>
      </c>
      <c r="O2510">
        <v>910</v>
      </c>
      <c r="P2510">
        <v>1750</v>
      </c>
      <c r="Q2510">
        <v>2310</v>
      </c>
      <c r="R2510">
        <v>9150</v>
      </c>
      <c r="S2510">
        <v>360</v>
      </c>
      <c r="T2510">
        <v>560</v>
      </c>
      <c r="U2510">
        <v>590</v>
      </c>
      <c r="V2510">
        <v>1</v>
      </c>
      <c r="W2510">
        <v>3</v>
      </c>
      <c r="X2510">
        <v>4</v>
      </c>
      <c r="Y2510">
        <v>5</v>
      </c>
      <c r="Z2510">
        <v>10</v>
      </c>
      <c r="AA2510">
        <v>9</v>
      </c>
      <c r="AB2510">
        <v>2</v>
      </c>
      <c r="AC2510">
        <v>13</v>
      </c>
      <c r="AD2510">
        <v>12</v>
      </c>
      <c r="AE2510">
        <v>7</v>
      </c>
      <c r="AF2510">
        <v>6</v>
      </c>
      <c r="AG2510">
        <v>8</v>
      </c>
      <c r="AH2510">
        <v>11</v>
      </c>
      <c r="AI2510">
        <v>14</v>
      </c>
      <c r="AJ2510">
        <v>0</v>
      </c>
      <c r="AK2510">
        <v>0</v>
      </c>
      <c r="AL2510">
        <v>0</v>
      </c>
      <c r="AM2510">
        <v>0</v>
      </c>
      <c r="AN2510">
        <v>0.28799999999999998</v>
      </c>
      <c r="AO2510">
        <v>4.4000000000000004</v>
      </c>
      <c r="AP2510">
        <f>(AN2510+AN$12-(1-AN2510-AN$12)/(AO2510-1))/AN$11</f>
        <v>1.9647058823529413E-2</v>
      </c>
      <c r="AQ2510">
        <f>MAX(MIN(AP2510,AN$9),AN$10)</f>
        <v>1.9647058823529413E-2</v>
      </c>
      <c r="AR2510">
        <f>IF(OR(AP2510&lt;0,V2510=0),0,INT(AX2509*AQ2510/100))</f>
        <v>45</v>
      </c>
      <c r="AS2510">
        <f>IF(AR2510&gt;0,1,0)</f>
        <v>1</v>
      </c>
      <c r="AT2510" s="1">
        <f>IF(V2510=1,K2510,0)*AS2510</f>
        <v>440</v>
      </c>
      <c r="AU2510" s="1">
        <f>MIN(AR2510,AN$13)*AS2510*AT2510</f>
        <v>8800</v>
      </c>
      <c r="AV2510" s="1">
        <f>MIN(AR2510,AN$13)*AS2510*100</f>
        <v>2000</v>
      </c>
      <c r="AW2510" s="1">
        <f>AU2510-AV2510</f>
        <v>6800</v>
      </c>
      <c r="AX2510" s="1">
        <f>AX2509+AW2510</f>
        <v>240110</v>
      </c>
      <c r="AY2510">
        <f>IF(AT2510=0,IF(AS2510=1,AY2509+1,AY2509),0)</f>
        <v>0</v>
      </c>
      <c r="AZ2510">
        <f t="shared" si="40"/>
        <v>2000</v>
      </c>
    </row>
    <row r="2511" spans="1:52" x14ac:dyDescent="0.4">
      <c r="A2511">
        <f ca="1">RAND()</f>
        <v>0.22243773788852561</v>
      </c>
      <c r="B2511">
        <v>20260712</v>
      </c>
      <c r="C2511">
        <v>10</v>
      </c>
      <c r="D2511">
        <v>8</v>
      </c>
      <c r="E2511">
        <v>2</v>
      </c>
      <c r="F2511">
        <v>5</v>
      </c>
      <c r="G2511">
        <v>17</v>
      </c>
      <c r="H2511">
        <v>1800</v>
      </c>
      <c r="I2511">
        <v>1</v>
      </c>
      <c r="J2511">
        <v>9</v>
      </c>
      <c r="K2511">
        <v>310</v>
      </c>
      <c r="L2511">
        <v>130</v>
      </c>
      <c r="M2511">
        <v>130</v>
      </c>
      <c r="N2511">
        <v>230</v>
      </c>
      <c r="O2511">
        <v>460</v>
      </c>
      <c r="P2511">
        <v>940</v>
      </c>
      <c r="Q2511">
        <v>2200</v>
      </c>
      <c r="R2511">
        <v>6080</v>
      </c>
      <c r="S2511">
        <v>240</v>
      </c>
      <c r="T2511">
        <v>790</v>
      </c>
      <c r="U2511">
        <v>670</v>
      </c>
      <c r="V2511">
        <v>2</v>
      </c>
      <c r="W2511">
        <v>5</v>
      </c>
      <c r="X2511">
        <v>1</v>
      </c>
      <c r="Y2511">
        <v>4</v>
      </c>
      <c r="Z2511">
        <v>3</v>
      </c>
      <c r="AA2511">
        <v>7</v>
      </c>
      <c r="AB2511">
        <v>6</v>
      </c>
      <c r="AC2511">
        <v>9</v>
      </c>
      <c r="AD2511">
        <v>8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0.35599999999999998</v>
      </c>
      <c r="AO2511">
        <v>2.7</v>
      </c>
      <c r="AP2511">
        <f>(AN2511+AN$12-(1-AN2511-AN$12)/(AO2511-1))/AN$11</f>
        <v>-5.7058823529411717E-3</v>
      </c>
      <c r="AQ2511">
        <f>MAX(MIN(AP2511,AN$9),AN$10)</f>
        <v>0</v>
      </c>
      <c r="AR2511">
        <f>IF(OR(AP2511&lt;0,V2511=0),0,INT(AX2510*AQ2511/100))</f>
        <v>0</v>
      </c>
      <c r="AS2511">
        <f>IF(AR2511&gt;0,1,0)</f>
        <v>0</v>
      </c>
      <c r="AT2511" s="1">
        <f>IF(V2511=1,K2511,0)*AS2511</f>
        <v>0</v>
      </c>
      <c r="AU2511" s="1">
        <f>MIN(AR2511,AN$13)*AS2511*AT2511</f>
        <v>0</v>
      </c>
      <c r="AV2511" s="1">
        <f>MIN(AR2511,AN$13)*AS2511*100</f>
        <v>0</v>
      </c>
      <c r="AW2511" s="1">
        <f>AU2511-AV2511</f>
        <v>0</v>
      </c>
      <c r="AX2511" s="1">
        <f>AX2510+AW2511</f>
        <v>240110</v>
      </c>
      <c r="AY2511">
        <f>IF(AT2511=0,IF(AS2511=1,AY2510+1,AY2510),0)</f>
        <v>0</v>
      </c>
      <c r="AZ2511">
        <f t="shared" si="40"/>
        <v>0</v>
      </c>
    </row>
    <row r="2512" spans="1:52" x14ac:dyDescent="0.4">
      <c r="A2512">
        <f ca="1">RAND()</f>
        <v>0.5646700194445472</v>
      </c>
      <c r="B2512">
        <v>20260712</v>
      </c>
      <c r="C2512">
        <v>10</v>
      </c>
      <c r="D2512">
        <v>9</v>
      </c>
      <c r="E2512">
        <v>2</v>
      </c>
      <c r="F2512">
        <v>10</v>
      </c>
      <c r="G2512">
        <v>24</v>
      </c>
      <c r="H2512">
        <v>1700</v>
      </c>
      <c r="I2512">
        <v>1</v>
      </c>
      <c r="J2512">
        <v>10</v>
      </c>
      <c r="K2512">
        <v>150</v>
      </c>
      <c r="L2512">
        <v>110</v>
      </c>
      <c r="M2512">
        <v>120</v>
      </c>
      <c r="N2512">
        <v>160</v>
      </c>
      <c r="O2512">
        <v>290</v>
      </c>
      <c r="P2512">
        <v>420</v>
      </c>
      <c r="Q2512">
        <v>810</v>
      </c>
      <c r="R2512">
        <v>1730</v>
      </c>
      <c r="S2512">
        <v>170</v>
      </c>
      <c r="T2512">
        <v>260</v>
      </c>
      <c r="U2512">
        <v>470</v>
      </c>
      <c r="V2512">
        <v>1</v>
      </c>
      <c r="W2512">
        <v>8</v>
      </c>
      <c r="X2512">
        <v>7</v>
      </c>
      <c r="Y2512">
        <v>6</v>
      </c>
      <c r="Z2512">
        <v>3</v>
      </c>
      <c r="AA2512">
        <v>5</v>
      </c>
      <c r="AB2512">
        <v>10</v>
      </c>
      <c r="AC2512">
        <v>2</v>
      </c>
      <c r="AD2512">
        <v>4</v>
      </c>
      <c r="AE2512">
        <v>9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0.30099999999999999</v>
      </c>
      <c r="AO2512">
        <v>1.5</v>
      </c>
      <c r="AP2512">
        <f>(AN2512+AN$12-(1-AN2512-AN$12)/(AO2512-1))/AN$11</f>
        <v>-0.27425000000000005</v>
      </c>
      <c r="AQ2512">
        <f>MAX(MIN(AP2512,AN$9),AN$10)</f>
        <v>0</v>
      </c>
      <c r="AR2512">
        <f>IF(OR(AP2512&lt;0,V2512=0),0,INT(AX2511*AQ2512/100))</f>
        <v>0</v>
      </c>
      <c r="AS2512">
        <f>IF(AR2512&gt;0,1,0)</f>
        <v>0</v>
      </c>
      <c r="AT2512" s="1">
        <f>IF(V2512=1,K2512,0)*AS2512</f>
        <v>0</v>
      </c>
      <c r="AU2512" s="1">
        <f>MIN(AR2512,AN$13)*AS2512*AT2512</f>
        <v>0</v>
      </c>
      <c r="AV2512" s="1">
        <f>MIN(AR2512,AN$13)*AS2512*100</f>
        <v>0</v>
      </c>
      <c r="AW2512" s="1">
        <f>AU2512-AV2512</f>
        <v>0</v>
      </c>
      <c r="AX2512" s="1">
        <f>AX2511+AW2512</f>
        <v>240110</v>
      </c>
      <c r="AY2512">
        <f>IF(AT2512=0,IF(AS2512=1,AY2511+1,AY2511),0)</f>
        <v>0</v>
      </c>
      <c r="AZ2512">
        <f t="shared" si="40"/>
        <v>0</v>
      </c>
    </row>
    <row r="2513" spans="1:52" x14ac:dyDescent="0.4">
      <c r="A2513">
        <f ca="1">RAND()</f>
        <v>0.84413185028028381</v>
      </c>
      <c r="B2513">
        <v>20260712</v>
      </c>
      <c r="C2513">
        <v>10</v>
      </c>
      <c r="D2513">
        <v>10</v>
      </c>
      <c r="E2513">
        <v>2</v>
      </c>
      <c r="F2513">
        <v>10</v>
      </c>
      <c r="G2513">
        <v>17</v>
      </c>
      <c r="H2513">
        <v>2000</v>
      </c>
      <c r="I2513">
        <v>1</v>
      </c>
      <c r="J2513">
        <v>11</v>
      </c>
      <c r="K2513">
        <v>610</v>
      </c>
      <c r="L2513">
        <v>200</v>
      </c>
      <c r="M2513">
        <v>200</v>
      </c>
      <c r="N2513">
        <v>770</v>
      </c>
      <c r="O2513">
        <v>1430</v>
      </c>
      <c r="P2513">
        <v>2870</v>
      </c>
      <c r="Q2513">
        <v>21180</v>
      </c>
      <c r="R2513">
        <v>89060</v>
      </c>
      <c r="S2513">
        <v>590</v>
      </c>
      <c r="T2513">
        <v>3350</v>
      </c>
      <c r="U2513">
        <v>3480</v>
      </c>
      <c r="V2513">
        <v>8</v>
      </c>
      <c r="W2513">
        <v>2</v>
      </c>
      <c r="X2513">
        <v>9</v>
      </c>
      <c r="Y2513">
        <v>6</v>
      </c>
      <c r="Z2513">
        <v>1</v>
      </c>
      <c r="AA2513">
        <v>5</v>
      </c>
      <c r="AB2513">
        <v>4</v>
      </c>
      <c r="AC2513">
        <v>10</v>
      </c>
      <c r="AD2513">
        <v>7</v>
      </c>
      <c r="AE2513">
        <v>3</v>
      </c>
      <c r="AF2513">
        <v>11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0.28499999999999998</v>
      </c>
      <c r="AO2513">
        <v>2.5</v>
      </c>
      <c r="AP2513">
        <f>(AN2513+AN$12-(1-AN2513-AN$12)/(AO2513-1))/AN$11</f>
        <v>-4.7916666666666691E-2</v>
      </c>
      <c r="AQ2513">
        <f>MAX(MIN(AP2513,AN$9),AN$10)</f>
        <v>0</v>
      </c>
      <c r="AR2513">
        <f>IF(OR(AP2513&lt;0,V2513=0),0,INT(AX2512*AQ2513/100))</f>
        <v>0</v>
      </c>
      <c r="AS2513">
        <f>IF(AR2513&gt;0,1,0)</f>
        <v>0</v>
      </c>
      <c r="AT2513" s="1">
        <f>IF(V2513=1,K2513,0)*AS2513</f>
        <v>0</v>
      </c>
      <c r="AU2513" s="1">
        <f>MIN(AR2513,AN$13)*AS2513*AT2513</f>
        <v>0</v>
      </c>
      <c r="AV2513" s="1">
        <f>MIN(AR2513,AN$13)*AS2513*100</f>
        <v>0</v>
      </c>
      <c r="AW2513" s="1">
        <f>AU2513-AV2513</f>
        <v>0</v>
      </c>
      <c r="AX2513" s="1">
        <f>AX2512+AW2513</f>
        <v>240110</v>
      </c>
      <c r="AY2513">
        <f>IF(AT2513=0,IF(AS2513=1,AY2512+1,AY2512),0)</f>
        <v>0</v>
      </c>
      <c r="AZ2513">
        <f t="shared" si="40"/>
        <v>0</v>
      </c>
    </row>
    <row r="2514" spans="1:52" x14ac:dyDescent="0.4">
      <c r="A2514">
        <f ca="1">RAND()</f>
        <v>0.83723407348269641</v>
      </c>
      <c r="B2514">
        <v>20260712</v>
      </c>
      <c r="C2514">
        <v>10</v>
      </c>
      <c r="D2514">
        <v>11</v>
      </c>
      <c r="E2514">
        <v>2</v>
      </c>
      <c r="F2514">
        <v>999</v>
      </c>
      <c r="G2514">
        <v>24</v>
      </c>
      <c r="H2514">
        <v>1700</v>
      </c>
      <c r="I2514">
        <v>1</v>
      </c>
      <c r="J2514">
        <v>11</v>
      </c>
      <c r="K2514">
        <v>1190</v>
      </c>
      <c r="L2514">
        <v>390</v>
      </c>
      <c r="M2514">
        <v>360</v>
      </c>
      <c r="N2514">
        <v>310</v>
      </c>
      <c r="O2514">
        <v>5340</v>
      </c>
      <c r="P2514">
        <v>10850</v>
      </c>
      <c r="Q2514">
        <v>9670</v>
      </c>
      <c r="R2514">
        <v>60920</v>
      </c>
      <c r="S2514">
        <v>1580</v>
      </c>
      <c r="T2514">
        <v>1370</v>
      </c>
      <c r="U2514">
        <v>830</v>
      </c>
      <c r="V2514">
        <v>9</v>
      </c>
      <c r="W2514">
        <v>8</v>
      </c>
      <c r="X2514">
        <v>3</v>
      </c>
      <c r="Y2514">
        <v>4</v>
      </c>
      <c r="Z2514">
        <v>1</v>
      </c>
      <c r="AA2514">
        <v>5</v>
      </c>
      <c r="AB2514">
        <v>7</v>
      </c>
      <c r="AC2514">
        <v>2</v>
      </c>
      <c r="AD2514">
        <v>6</v>
      </c>
      <c r="AE2514">
        <v>10</v>
      </c>
      <c r="AF2514">
        <v>11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0.27400000000000002</v>
      </c>
      <c r="AO2514">
        <v>7.1</v>
      </c>
      <c r="AP2514">
        <f>(AN2514+AN$12-(1-AN2514-AN$12)/(AO2514-1))/AN$11</f>
        <v>3.8745901639344271E-2</v>
      </c>
      <c r="AQ2514">
        <f>MAX(MIN(AP2514,AN$9),AN$10)</f>
        <v>0.03</v>
      </c>
      <c r="AR2514">
        <f>IF(OR(AP2514&lt;0,V2514=0),0,INT(AX2513*AQ2514/100))</f>
        <v>72</v>
      </c>
      <c r="AS2514">
        <f>IF(AR2514&gt;0,1,0)</f>
        <v>1</v>
      </c>
      <c r="AT2514" s="1">
        <f>IF(V2514=1,K2514,0)*AS2514</f>
        <v>0</v>
      </c>
      <c r="AU2514" s="1">
        <f>MIN(AR2514,AN$13)*AS2514*AT2514</f>
        <v>0</v>
      </c>
      <c r="AV2514" s="1">
        <f>MIN(AR2514,AN$13)*AS2514*100</f>
        <v>2000</v>
      </c>
      <c r="AW2514" s="1">
        <f>AU2514-AV2514</f>
        <v>-2000</v>
      </c>
      <c r="AX2514" s="1">
        <f>AX2513+AW2514</f>
        <v>238110</v>
      </c>
      <c r="AY2514">
        <f>IF(AT2514=0,IF(AS2514=1,AY2513+1,AY2513),0)</f>
        <v>1</v>
      </c>
      <c r="AZ2514">
        <f t="shared" si="40"/>
        <v>0</v>
      </c>
    </row>
    <row r="2515" spans="1:52" x14ac:dyDescent="0.4">
      <c r="A2515">
        <f ca="1">RAND()</f>
        <v>0.18687423560583738</v>
      </c>
      <c r="B2515">
        <v>20260712</v>
      </c>
      <c r="C2515">
        <v>10</v>
      </c>
      <c r="D2515">
        <v>12</v>
      </c>
      <c r="E2515">
        <v>2</v>
      </c>
      <c r="F2515">
        <v>5</v>
      </c>
      <c r="G2515">
        <v>17</v>
      </c>
      <c r="H2515">
        <v>1200</v>
      </c>
      <c r="I2515">
        <v>1</v>
      </c>
      <c r="J2515">
        <v>17</v>
      </c>
      <c r="K2515">
        <v>420</v>
      </c>
      <c r="L2515">
        <v>180</v>
      </c>
      <c r="M2515">
        <v>240</v>
      </c>
      <c r="N2515">
        <v>720</v>
      </c>
      <c r="O2515">
        <v>1530</v>
      </c>
      <c r="P2515">
        <v>2830</v>
      </c>
      <c r="Q2515">
        <v>14870</v>
      </c>
      <c r="R2515">
        <v>57510</v>
      </c>
      <c r="S2515">
        <v>610</v>
      </c>
      <c r="T2515">
        <v>1970</v>
      </c>
      <c r="U2515">
        <v>3420</v>
      </c>
      <c r="V2515">
        <v>7</v>
      </c>
      <c r="W2515">
        <v>5</v>
      </c>
      <c r="X2515">
        <v>10</v>
      </c>
      <c r="Y2515">
        <v>1</v>
      </c>
      <c r="Z2515">
        <v>2</v>
      </c>
      <c r="AA2515">
        <v>6</v>
      </c>
      <c r="AB2515">
        <v>13</v>
      </c>
      <c r="AC2515">
        <v>11</v>
      </c>
      <c r="AD2515">
        <v>15</v>
      </c>
      <c r="AE2515">
        <v>9</v>
      </c>
      <c r="AF2515">
        <v>12</v>
      </c>
      <c r="AG2515">
        <v>14</v>
      </c>
      <c r="AH2515">
        <v>4</v>
      </c>
      <c r="AI2515">
        <v>3</v>
      </c>
      <c r="AJ2515">
        <v>8</v>
      </c>
      <c r="AK2515">
        <v>17</v>
      </c>
      <c r="AL2515">
        <v>16</v>
      </c>
      <c r="AM2515">
        <v>0</v>
      </c>
      <c r="AN2515">
        <v>0.25900000000000001</v>
      </c>
      <c r="AO2515">
        <v>7.7</v>
      </c>
      <c r="AP2515">
        <f>(AN2515+AN$12-(1-AN2515-AN$12)/(AO2515-1))/AN$11</f>
        <v>3.7100746268656719E-2</v>
      </c>
      <c r="AQ2515">
        <f>MAX(MIN(AP2515,AN$9),AN$10)</f>
        <v>0.03</v>
      </c>
      <c r="AR2515">
        <f>IF(OR(AP2515&lt;0,V2515=0),0,INT(AX2514*AQ2515/100))</f>
        <v>71</v>
      </c>
      <c r="AS2515">
        <f>IF(AR2515&gt;0,1,0)</f>
        <v>1</v>
      </c>
      <c r="AT2515" s="1">
        <f>IF(V2515=1,K2515,0)*AS2515</f>
        <v>0</v>
      </c>
      <c r="AU2515" s="1">
        <f>MIN(AR2515,AN$13)*AS2515*AT2515</f>
        <v>0</v>
      </c>
      <c r="AV2515" s="1">
        <f>MIN(AR2515,AN$13)*AS2515*100</f>
        <v>2000</v>
      </c>
      <c r="AW2515" s="1">
        <f>AU2515-AV2515</f>
        <v>-2000</v>
      </c>
      <c r="AX2515" s="1">
        <f>AX2514+AW2515</f>
        <v>236110</v>
      </c>
      <c r="AY2515">
        <f>IF(AT2515=0,IF(AS2515=1,AY2514+1,AY2514),0)</f>
        <v>2</v>
      </c>
      <c r="AZ2515">
        <f t="shared" si="40"/>
        <v>0</v>
      </c>
    </row>
    <row r="2516" spans="1:52" x14ac:dyDescent="0.4">
      <c r="A2516">
        <f ca="1">RAND()</f>
        <v>0.87532220303671282</v>
      </c>
      <c r="B2516">
        <v>20260712</v>
      </c>
      <c r="C2516">
        <v>10</v>
      </c>
      <c r="D2516">
        <v>1</v>
      </c>
      <c r="E2516">
        <v>1</v>
      </c>
      <c r="F2516">
        <v>703</v>
      </c>
      <c r="G2516">
        <v>17</v>
      </c>
      <c r="H2516">
        <v>1200</v>
      </c>
      <c r="I2516">
        <v>1</v>
      </c>
      <c r="J2516">
        <v>17</v>
      </c>
      <c r="K2516">
        <v>330</v>
      </c>
      <c r="L2516">
        <v>180</v>
      </c>
      <c r="M2516">
        <v>850</v>
      </c>
      <c r="N2516">
        <v>330</v>
      </c>
      <c r="O2516">
        <v>8320</v>
      </c>
      <c r="P2516">
        <v>13250</v>
      </c>
      <c r="Q2516">
        <v>23430</v>
      </c>
      <c r="R2516">
        <v>93870</v>
      </c>
      <c r="S2516">
        <v>2950</v>
      </c>
      <c r="T2516">
        <v>700</v>
      </c>
      <c r="U2516">
        <v>5960</v>
      </c>
      <c r="V2516">
        <v>3</v>
      </c>
      <c r="W2516">
        <v>1</v>
      </c>
      <c r="X2516">
        <v>11</v>
      </c>
      <c r="Y2516">
        <v>5</v>
      </c>
      <c r="Z2516">
        <v>10</v>
      </c>
      <c r="AA2516">
        <v>4</v>
      </c>
      <c r="AB2516">
        <v>12</v>
      </c>
      <c r="AC2516">
        <v>7</v>
      </c>
      <c r="AD2516">
        <v>16</v>
      </c>
      <c r="AE2516">
        <v>2</v>
      </c>
      <c r="AF2516">
        <v>8</v>
      </c>
      <c r="AG2516">
        <v>13</v>
      </c>
      <c r="AH2516">
        <v>14</v>
      </c>
      <c r="AI2516">
        <v>15</v>
      </c>
      <c r="AJ2516">
        <v>6</v>
      </c>
      <c r="AK2516">
        <v>9</v>
      </c>
      <c r="AL2516">
        <v>17</v>
      </c>
      <c r="AM2516">
        <v>0</v>
      </c>
      <c r="AN2516">
        <v>0.16500000000000001</v>
      </c>
      <c r="AO2516">
        <v>12.6</v>
      </c>
      <c r="AP2516">
        <f>(AN2516+AN$12-(1-AN2516-AN$12)/(AO2516-1))/AN$11</f>
        <v>2.3254310344827587E-2</v>
      </c>
      <c r="AQ2516">
        <f>MAX(MIN(AP2516,AN$9),AN$10)</f>
        <v>2.3254310344827587E-2</v>
      </c>
      <c r="AR2516">
        <f>IF(OR(AP2516&lt;0,V2516=0),0,INT(AX2515*AQ2516/100))</f>
        <v>54</v>
      </c>
      <c r="AS2516">
        <f>IF(AR2516&gt;0,1,0)</f>
        <v>1</v>
      </c>
      <c r="AT2516" s="1">
        <f>IF(V2516=1,K2516,0)*AS2516</f>
        <v>0</v>
      </c>
      <c r="AU2516" s="1">
        <f>MIN(AR2516,AN$13)*AS2516*AT2516</f>
        <v>0</v>
      </c>
      <c r="AV2516" s="1">
        <f>MIN(AR2516,AN$13)*AS2516*100</f>
        <v>2000</v>
      </c>
      <c r="AW2516" s="1">
        <f>AU2516-AV2516</f>
        <v>-2000</v>
      </c>
      <c r="AX2516" s="1">
        <f>AX2515+AW2516</f>
        <v>234110</v>
      </c>
      <c r="AY2516">
        <f>IF(AT2516=0,IF(AS2516=1,AY2515+1,AY2515),0)</f>
        <v>3</v>
      </c>
      <c r="AZ2516">
        <f t="shared" si="40"/>
        <v>0</v>
      </c>
    </row>
    <row r="2517" spans="1:52" x14ac:dyDescent="0.4">
      <c r="A2517">
        <f ca="1">RAND()</f>
        <v>0.10881404416527674</v>
      </c>
      <c r="B2517">
        <v>20260712</v>
      </c>
      <c r="C2517">
        <v>3</v>
      </c>
      <c r="D2517">
        <v>12</v>
      </c>
      <c r="E2517">
        <v>2</v>
      </c>
      <c r="F2517">
        <v>10</v>
      </c>
      <c r="G2517">
        <v>24</v>
      </c>
      <c r="H2517">
        <v>1150</v>
      </c>
      <c r="I2517">
        <v>2</v>
      </c>
      <c r="J2517">
        <v>16</v>
      </c>
      <c r="K2517">
        <v>840</v>
      </c>
      <c r="L2517">
        <v>310</v>
      </c>
      <c r="M2517">
        <v>180</v>
      </c>
      <c r="N2517">
        <v>1180</v>
      </c>
      <c r="O2517">
        <v>2400</v>
      </c>
      <c r="P2517">
        <v>4670</v>
      </c>
      <c r="Q2517">
        <v>25550</v>
      </c>
      <c r="R2517">
        <v>99850</v>
      </c>
      <c r="S2517">
        <v>830</v>
      </c>
      <c r="T2517">
        <v>4500</v>
      </c>
      <c r="U2517">
        <v>2900</v>
      </c>
      <c r="V2517">
        <v>4</v>
      </c>
      <c r="W2517">
        <v>1</v>
      </c>
      <c r="X2517">
        <v>6</v>
      </c>
      <c r="Y2517">
        <v>10</v>
      </c>
      <c r="Z2517">
        <v>2</v>
      </c>
      <c r="AA2517">
        <v>15</v>
      </c>
      <c r="AB2517">
        <v>3</v>
      </c>
      <c r="AC2517">
        <v>0</v>
      </c>
      <c r="AD2517">
        <v>13</v>
      </c>
      <c r="AE2517">
        <v>7</v>
      </c>
      <c r="AF2517">
        <v>11</v>
      </c>
      <c r="AG2517">
        <v>5</v>
      </c>
      <c r="AH2517">
        <v>9</v>
      </c>
      <c r="AI2517">
        <v>12</v>
      </c>
      <c r="AJ2517">
        <v>14</v>
      </c>
      <c r="AK2517">
        <v>8</v>
      </c>
      <c r="AL2517">
        <v>0</v>
      </c>
      <c r="AM2517">
        <v>0</v>
      </c>
      <c r="AN2517">
        <v>0.26200000000000001</v>
      </c>
      <c r="AO2517">
        <v>3</v>
      </c>
      <c r="AP2517">
        <f>(AN2517+AN$12-(1-AN2517-AN$12)/(AO2517-1))/AN$11</f>
        <v>-2.6749999999999996E-2</v>
      </c>
      <c r="AQ2517">
        <f>MAX(MIN(AP2517,AN$9),AN$10)</f>
        <v>0</v>
      </c>
      <c r="AR2517">
        <f>IF(OR(AP2517&lt;0,V2517=0),0,INT(AX2516*AQ2517/100))</f>
        <v>0</v>
      </c>
      <c r="AS2517">
        <f>IF(AR2517&gt;0,1,0)</f>
        <v>0</v>
      </c>
      <c r="AT2517" s="1">
        <f>IF(V2517=1,K2517,0)*AS2517</f>
        <v>0</v>
      </c>
      <c r="AU2517" s="1">
        <f>MIN(AR2517,AN$13)*AS2517*AT2517</f>
        <v>0</v>
      </c>
      <c r="AV2517" s="1">
        <f>MIN(AR2517,AN$13)*AS2517*100</f>
        <v>0</v>
      </c>
      <c r="AW2517" s="1">
        <f>AU2517-AV2517</f>
        <v>0</v>
      </c>
      <c r="AX2517" s="1">
        <f>AX2516+AW2517</f>
        <v>234110</v>
      </c>
      <c r="AY2517">
        <f>IF(AT2517=0,IF(AS2517=1,AY2516+1,AY2516),0)</f>
        <v>3</v>
      </c>
      <c r="AZ2517">
        <f t="shared" si="40"/>
        <v>0</v>
      </c>
    </row>
    <row r="2518" spans="1:52" x14ac:dyDescent="0.4">
      <c r="A2518">
        <f ca="1">RAND()</f>
        <v>0.89600283542906911</v>
      </c>
      <c r="B2518">
        <v>20260712</v>
      </c>
      <c r="C2518">
        <v>3</v>
      </c>
      <c r="D2518">
        <v>11</v>
      </c>
      <c r="E2518">
        <v>2</v>
      </c>
      <c r="F2518">
        <v>999</v>
      </c>
      <c r="G2518">
        <v>17</v>
      </c>
      <c r="H2518">
        <v>2000</v>
      </c>
      <c r="I2518">
        <v>2</v>
      </c>
      <c r="J2518">
        <v>16</v>
      </c>
      <c r="K2518">
        <v>500</v>
      </c>
      <c r="L2518">
        <v>240</v>
      </c>
      <c r="M2518">
        <v>370</v>
      </c>
      <c r="N2518">
        <v>1190</v>
      </c>
      <c r="O2518">
        <v>3260</v>
      </c>
      <c r="P2518">
        <v>5750</v>
      </c>
      <c r="Q2518">
        <v>68290</v>
      </c>
      <c r="R2518">
        <v>223050</v>
      </c>
      <c r="S2518">
        <v>1080</v>
      </c>
      <c r="T2518">
        <v>6890</v>
      </c>
      <c r="U2518">
        <v>9380</v>
      </c>
      <c r="V2518">
        <v>12</v>
      </c>
      <c r="W2518">
        <v>10</v>
      </c>
      <c r="X2518">
        <v>7</v>
      </c>
      <c r="Y2518">
        <v>1</v>
      </c>
      <c r="Z2518">
        <v>6</v>
      </c>
      <c r="AA2518">
        <v>9</v>
      </c>
      <c r="AB2518">
        <v>5</v>
      </c>
      <c r="AC2518">
        <v>8</v>
      </c>
      <c r="AD2518">
        <v>15</v>
      </c>
      <c r="AE2518">
        <v>4</v>
      </c>
      <c r="AF2518">
        <v>2</v>
      </c>
      <c r="AG2518">
        <v>13</v>
      </c>
      <c r="AH2518">
        <v>14</v>
      </c>
      <c r="AI2518">
        <v>16</v>
      </c>
      <c r="AJ2518">
        <v>11</v>
      </c>
      <c r="AK2518">
        <v>3</v>
      </c>
      <c r="AL2518">
        <v>0</v>
      </c>
      <c r="AM2518">
        <v>0</v>
      </c>
      <c r="AN2518">
        <v>0.161</v>
      </c>
      <c r="AO2518">
        <v>6.9</v>
      </c>
      <c r="AP2518">
        <f>(AN2518+AN$12-(1-AN2518-AN$12)/(AO2518-1))/AN$11</f>
        <v>4.6991525423728878E-3</v>
      </c>
      <c r="AQ2518">
        <f>MAX(MIN(AP2518,AN$9),AN$10)</f>
        <v>4.6991525423728878E-3</v>
      </c>
      <c r="AR2518">
        <f>IF(OR(AP2518&lt;0,V2518=0),0,INT(AX2517*AQ2518/100))</f>
        <v>11</v>
      </c>
      <c r="AS2518">
        <f>IF(AR2518&gt;0,1,0)</f>
        <v>1</v>
      </c>
      <c r="AT2518" s="1">
        <f>IF(V2518=1,K2518,0)*AS2518</f>
        <v>0</v>
      </c>
      <c r="AU2518" s="1">
        <f>MIN(AR2518,AN$13)*AS2518*AT2518</f>
        <v>0</v>
      </c>
      <c r="AV2518" s="1">
        <f>MIN(AR2518,AN$13)*AS2518*100</f>
        <v>1100</v>
      </c>
      <c r="AW2518" s="1">
        <f>AU2518-AV2518</f>
        <v>-1100</v>
      </c>
      <c r="AX2518" s="1">
        <f>AX2517+AW2518</f>
        <v>233010</v>
      </c>
      <c r="AY2518">
        <f>IF(AT2518=0,IF(AS2518=1,AY2517+1,AY2517),0)</f>
        <v>4</v>
      </c>
      <c r="AZ2518">
        <f t="shared" si="40"/>
        <v>0</v>
      </c>
    </row>
    <row r="2519" spans="1:52" x14ac:dyDescent="0.4">
      <c r="A2519">
        <f ca="1">RAND()</f>
        <v>0.65089227899152435</v>
      </c>
      <c r="B2519">
        <v>20260712</v>
      </c>
      <c r="C2519">
        <v>3</v>
      </c>
      <c r="D2519">
        <v>10</v>
      </c>
      <c r="E2519">
        <v>2</v>
      </c>
      <c r="F2519">
        <v>16</v>
      </c>
      <c r="G2519">
        <v>24</v>
      </c>
      <c r="H2519">
        <v>1700</v>
      </c>
      <c r="I2519">
        <v>2</v>
      </c>
      <c r="J2519">
        <v>11</v>
      </c>
      <c r="K2519">
        <v>430</v>
      </c>
      <c r="L2519">
        <v>140</v>
      </c>
      <c r="M2519">
        <v>130</v>
      </c>
      <c r="N2519">
        <v>450</v>
      </c>
      <c r="O2519">
        <v>610</v>
      </c>
      <c r="P2519">
        <v>1360</v>
      </c>
      <c r="Q2519">
        <v>4750</v>
      </c>
      <c r="R2519">
        <v>17660</v>
      </c>
      <c r="S2519">
        <v>260</v>
      </c>
      <c r="T2519">
        <v>1360</v>
      </c>
      <c r="U2519">
        <v>1380</v>
      </c>
      <c r="V2519">
        <v>1</v>
      </c>
      <c r="W2519">
        <v>2</v>
      </c>
      <c r="X2519">
        <v>6</v>
      </c>
      <c r="Y2519">
        <v>10</v>
      </c>
      <c r="Z2519">
        <v>5</v>
      </c>
      <c r="AA2519">
        <v>8</v>
      </c>
      <c r="AB2519">
        <v>3</v>
      </c>
      <c r="AC2519">
        <v>11</v>
      </c>
      <c r="AD2519">
        <v>7</v>
      </c>
      <c r="AE2519">
        <v>9</v>
      </c>
      <c r="AF2519">
        <v>4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0.20499999999999999</v>
      </c>
      <c r="AO2519">
        <v>4.3</v>
      </c>
      <c r="AP2519">
        <f>(AN2519+AN$12-(1-AN2519-AN$12)/(AO2519-1))/AN$11</f>
        <v>-8.9772727272727365E-3</v>
      </c>
      <c r="AQ2519">
        <f>MAX(MIN(AP2519,AN$9),AN$10)</f>
        <v>0</v>
      </c>
      <c r="AR2519">
        <f>IF(OR(AP2519&lt;0,V2519=0),0,INT(AX2518*AQ2519/100))</f>
        <v>0</v>
      </c>
      <c r="AS2519">
        <f>IF(AR2519&gt;0,1,0)</f>
        <v>0</v>
      </c>
      <c r="AT2519" s="1">
        <f>IF(V2519=1,K2519,0)*AS2519</f>
        <v>0</v>
      </c>
      <c r="AU2519" s="1">
        <f>MIN(AR2519,AN$13)*AS2519*AT2519</f>
        <v>0</v>
      </c>
      <c r="AV2519" s="1">
        <f>MIN(AR2519,AN$13)*AS2519*100</f>
        <v>0</v>
      </c>
      <c r="AW2519" s="1">
        <f>AU2519-AV2519</f>
        <v>0</v>
      </c>
      <c r="AX2519" s="1">
        <f>AX2518+AW2519</f>
        <v>233010</v>
      </c>
      <c r="AY2519">
        <f>IF(AT2519=0,IF(AS2519=1,AY2518+1,AY2518),0)</f>
        <v>4</v>
      </c>
      <c r="AZ2519">
        <f t="shared" si="40"/>
        <v>0</v>
      </c>
    </row>
    <row r="2520" spans="1:52" x14ac:dyDescent="0.4">
      <c r="A2520">
        <f ca="1">RAND()</f>
        <v>0.21950420160764161</v>
      </c>
      <c r="B2520">
        <v>20260712</v>
      </c>
      <c r="C2520">
        <v>3</v>
      </c>
      <c r="D2520">
        <v>9</v>
      </c>
      <c r="E2520">
        <v>2</v>
      </c>
      <c r="F2520">
        <v>5</v>
      </c>
      <c r="G2520">
        <v>17</v>
      </c>
      <c r="H2520">
        <v>1800</v>
      </c>
      <c r="I2520">
        <v>2</v>
      </c>
      <c r="J2520">
        <v>14</v>
      </c>
      <c r="K2520">
        <v>470</v>
      </c>
      <c r="L2520">
        <v>200</v>
      </c>
      <c r="M2520">
        <v>260</v>
      </c>
      <c r="N2520">
        <v>2730</v>
      </c>
      <c r="O2520">
        <v>1730</v>
      </c>
      <c r="P2520">
        <v>3060</v>
      </c>
      <c r="Q2520">
        <v>46330</v>
      </c>
      <c r="R2520">
        <v>151120</v>
      </c>
      <c r="S2520">
        <v>670</v>
      </c>
      <c r="T2520">
        <v>7400</v>
      </c>
      <c r="U2520">
        <v>11630</v>
      </c>
      <c r="V2520">
        <v>9</v>
      </c>
      <c r="W2520">
        <v>1</v>
      </c>
      <c r="X2520">
        <v>10</v>
      </c>
      <c r="Y2520">
        <v>2</v>
      </c>
      <c r="Z2520">
        <v>11</v>
      </c>
      <c r="AA2520">
        <v>4</v>
      </c>
      <c r="AB2520">
        <v>12</v>
      </c>
      <c r="AC2520">
        <v>8</v>
      </c>
      <c r="AD2520">
        <v>7</v>
      </c>
      <c r="AE2520">
        <v>6</v>
      </c>
      <c r="AF2520">
        <v>3</v>
      </c>
      <c r="AG2520">
        <v>5</v>
      </c>
      <c r="AH2520">
        <v>13</v>
      </c>
      <c r="AI2520">
        <v>14</v>
      </c>
      <c r="AJ2520">
        <v>0</v>
      </c>
      <c r="AK2520">
        <v>0</v>
      </c>
      <c r="AL2520">
        <v>0</v>
      </c>
      <c r="AM2520">
        <v>0</v>
      </c>
      <c r="AN2520">
        <v>0.23300000000000001</v>
      </c>
      <c r="AO2520">
        <v>3.2</v>
      </c>
      <c r="AP2520">
        <f>(AN2520+AN$12-(1-AN2520-AN$12)/(AO2520-1))/AN$11</f>
        <v>-2.8909090909090905E-2</v>
      </c>
      <c r="AQ2520">
        <f>MAX(MIN(AP2520,AN$9),AN$10)</f>
        <v>0</v>
      </c>
      <c r="AR2520">
        <f>IF(OR(AP2520&lt;0,V2520=0),0,INT(AX2519*AQ2520/100))</f>
        <v>0</v>
      </c>
      <c r="AS2520">
        <f>IF(AR2520&gt;0,1,0)</f>
        <v>0</v>
      </c>
      <c r="AT2520" s="1">
        <f>IF(V2520=1,K2520,0)*AS2520</f>
        <v>0</v>
      </c>
      <c r="AU2520" s="1">
        <f>MIN(AR2520,AN$13)*AS2520*AT2520</f>
        <v>0</v>
      </c>
      <c r="AV2520" s="1">
        <f>MIN(AR2520,AN$13)*AS2520*100</f>
        <v>0</v>
      </c>
      <c r="AW2520" s="1">
        <f>AU2520-AV2520</f>
        <v>0</v>
      </c>
      <c r="AX2520" s="1">
        <f>AX2519+AW2520</f>
        <v>233010</v>
      </c>
      <c r="AY2520">
        <f>IF(AT2520=0,IF(AS2520=1,AY2519+1,AY2519),0)</f>
        <v>4</v>
      </c>
      <c r="AZ2520">
        <f t="shared" si="40"/>
        <v>0</v>
      </c>
    </row>
    <row r="2521" spans="1:52" x14ac:dyDescent="0.4">
      <c r="A2521">
        <f ca="1">RAND()</f>
        <v>0.34447217468289726</v>
      </c>
      <c r="B2521">
        <v>20260712</v>
      </c>
      <c r="C2521">
        <v>3</v>
      </c>
      <c r="D2521">
        <v>8</v>
      </c>
      <c r="E2521">
        <v>2</v>
      </c>
      <c r="F2521">
        <v>5</v>
      </c>
      <c r="G2521">
        <v>17</v>
      </c>
      <c r="H2521">
        <v>1200</v>
      </c>
      <c r="I2521">
        <v>2</v>
      </c>
      <c r="J2521">
        <v>12</v>
      </c>
      <c r="K2521">
        <v>290</v>
      </c>
      <c r="L2521">
        <v>130</v>
      </c>
      <c r="M2521">
        <v>160</v>
      </c>
      <c r="N2521">
        <v>420</v>
      </c>
      <c r="O2521">
        <v>500</v>
      </c>
      <c r="P2521">
        <v>910</v>
      </c>
      <c r="Q2521">
        <v>6990</v>
      </c>
      <c r="R2521">
        <v>23330</v>
      </c>
      <c r="S2521">
        <v>260</v>
      </c>
      <c r="T2521">
        <v>1640</v>
      </c>
      <c r="U2521">
        <v>2010</v>
      </c>
      <c r="V2521">
        <v>2</v>
      </c>
      <c r="W2521">
        <v>7</v>
      </c>
      <c r="X2521">
        <v>1</v>
      </c>
      <c r="Y2521">
        <v>4</v>
      </c>
      <c r="Z2521">
        <v>12</v>
      </c>
      <c r="AA2521">
        <v>10</v>
      </c>
      <c r="AB2521">
        <v>11</v>
      </c>
      <c r="AC2521">
        <v>3</v>
      </c>
      <c r="AD2521">
        <v>8</v>
      </c>
      <c r="AE2521">
        <v>6</v>
      </c>
      <c r="AF2521">
        <v>9</v>
      </c>
      <c r="AG2521">
        <v>5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0.245</v>
      </c>
      <c r="AO2521">
        <v>3.6</v>
      </c>
      <c r="AP2521">
        <f>(AN2521+AN$12-(1-AN2521-AN$12)/(AO2521-1))/AN$11</f>
        <v>-1.1346153846153839E-2</v>
      </c>
      <c r="AQ2521">
        <f>MAX(MIN(AP2521,AN$9),AN$10)</f>
        <v>0</v>
      </c>
      <c r="AR2521">
        <f>IF(OR(AP2521&lt;0,V2521=0),0,INT(AX2520*AQ2521/100))</f>
        <v>0</v>
      </c>
      <c r="AS2521">
        <f>IF(AR2521&gt;0,1,0)</f>
        <v>0</v>
      </c>
      <c r="AT2521" s="1">
        <f>IF(V2521=1,K2521,0)*AS2521</f>
        <v>0</v>
      </c>
      <c r="AU2521" s="1">
        <f>MIN(AR2521,AN$13)*AS2521*AT2521</f>
        <v>0</v>
      </c>
      <c r="AV2521" s="1">
        <f>MIN(AR2521,AN$13)*AS2521*100</f>
        <v>0</v>
      </c>
      <c r="AW2521" s="1">
        <f>AU2521-AV2521</f>
        <v>0</v>
      </c>
      <c r="AX2521" s="1">
        <f>AX2520+AW2521</f>
        <v>233010</v>
      </c>
      <c r="AY2521">
        <f>IF(AT2521=0,IF(AS2521=1,AY2520+1,AY2520),0)</f>
        <v>4</v>
      </c>
      <c r="AZ2521">
        <f t="shared" si="40"/>
        <v>0</v>
      </c>
    </row>
    <row r="2522" spans="1:52" x14ac:dyDescent="0.4">
      <c r="A2522">
        <f ca="1">RAND()</f>
        <v>0.6206829226463153</v>
      </c>
      <c r="B2522">
        <v>20260712</v>
      </c>
      <c r="C2522">
        <v>3</v>
      </c>
      <c r="D2522">
        <v>7</v>
      </c>
      <c r="E2522">
        <v>1</v>
      </c>
      <c r="F2522">
        <v>703</v>
      </c>
      <c r="G2522">
        <v>17</v>
      </c>
      <c r="H2522">
        <v>1200</v>
      </c>
      <c r="I2522">
        <v>2</v>
      </c>
      <c r="J2522">
        <v>16</v>
      </c>
      <c r="K2522">
        <v>430</v>
      </c>
      <c r="L2522">
        <v>200</v>
      </c>
      <c r="M2522">
        <v>310</v>
      </c>
      <c r="N2522">
        <v>230</v>
      </c>
      <c r="O2522">
        <v>3050</v>
      </c>
      <c r="P2522">
        <v>5520</v>
      </c>
      <c r="Q2522">
        <v>5100</v>
      </c>
      <c r="R2522">
        <v>26920</v>
      </c>
      <c r="S2522">
        <v>990</v>
      </c>
      <c r="T2522">
        <v>550</v>
      </c>
      <c r="U2522">
        <v>1120</v>
      </c>
      <c r="V2522">
        <v>1</v>
      </c>
      <c r="W2522">
        <v>3</v>
      </c>
      <c r="X2522">
        <v>2</v>
      </c>
      <c r="Y2522">
        <v>11</v>
      </c>
      <c r="Z2522">
        <v>12</v>
      </c>
      <c r="AA2522">
        <v>7</v>
      </c>
      <c r="AB2522">
        <v>5</v>
      </c>
      <c r="AC2522">
        <v>8</v>
      </c>
      <c r="AD2522">
        <v>10</v>
      </c>
      <c r="AE2522">
        <v>16</v>
      </c>
      <c r="AF2522">
        <v>4</v>
      </c>
      <c r="AG2522">
        <v>9</v>
      </c>
      <c r="AH2522">
        <v>6</v>
      </c>
      <c r="AI2522">
        <v>14</v>
      </c>
      <c r="AJ2522">
        <v>15</v>
      </c>
      <c r="AK2522">
        <v>13</v>
      </c>
      <c r="AL2522">
        <v>0</v>
      </c>
      <c r="AM2522">
        <v>0</v>
      </c>
      <c r="AN2522">
        <v>0.19500000000000001</v>
      </c>
      <c r="AO2522">
        <v>4.3</v>
      </c>
      <c r="AP2522">
        <f>(AN2522+AN$12-(1-AN2522-AN$12)/(AO2522-1))/AN$11</f>
        <v>-1.223484848484848E-2</v>
      </c>
      <c r="AQ2522">
        <f>MAX(MIN(AP2522,AN$9),AN$10)</f>
        <v>0</v>
      </c>
      <c r="AR2522">
        <f>IF(OR(AP2522&lt;0,V2522=0),0,INT(AX2521*AQ2522/100))</f>
        <v>0</v>
      </c>
      <c r="AS2522">
        <f>IF(AR2522&gt;0,1,0)</f>
        <v>0</v>
      </c>
      <c r="AT2522" s="1">
        <f>IF(V2522=1,K2522,0)*AS2522</f>
        <v>0</v>
      </c>
      <c r="AU2522" s="1">
        <f>MIN(AR2522,AN$13)*AS2522*AT2522</f>
        <v>0</v>
      </c>
      <c r="AV2522" s="1">
        <f>MIN(AR2522,AN$13)*AS2522*100</f>
        <v>0</v>
      </c>
      <c r="AW2522" s="1">
        <f>AU2522-AV2522</f>
        <v>0</v>
      </c>
      <c r="AX2522" s="1">
        <f>AX2521+AW2522</f>
        <v>233010</v>
      </c>
      <c r="AY2522">
        <f>IF(AT2522=0,IF(AS2522=1,AY2521+1,AY2521),0)</f>
        <v>4</v>
      </c>
      <c r="AZ2522">
        <f t="shared" si="40"/>
        <v>0</v>
      </c>
    </row>
    <row r="2523" spans="1:52" x14ac:dyDescent="0.4">
      <c r="A2523">
        <f ca="1">RAND()</f>
        <v>0.12336218669232479</v>
      </c>
      <c r="B2523">
        <v>20260712</v>
      </c>
      <c r="C2523">
        <v>3</v>
      </c>
      <c r="D2523">
        <v>6</v>
      </c>
      <c r="E2523">
        <v>1</v>
      </c>
      <c r="F2523">
        <v>703</v>
      </c>
      <c r="G2523">
        <v>24</v>
      </c>
      <c r="H2523">
        <v>1150</v>
      </c>
      <c r="I2523">
        <v>2</v>
      </c>
      <c r="J2523">
        <v>16</v>
      </c>
      <c r="K2523">
        <v>1570</v>
      </c>
      <c r="L2523">
        <v>310</v>
      </c>
      <c r="M2523">
        <v>190</v>
      </c>
      <c r="N2523">
        <v>860</v>
      </c>
      <c r="O2523">
        <v>3500</v>
      </c>
      <c r="P2523">
        <v>8400</v>
      </c>
      <c r="Q2523">
        <v>40380</v>
      </c>
      <c r="R2523">
        <v>314270</v>
      </c>
      <c r="S2523">
        <v>1030</v>
      </c>
      <c r="T2523">
        <v>5430</v>
      </c>
      <c r="U2523">
        <v>3480</v>
      </c>
      <c r="V2523">
        <v>6</v>
      </c>
      <c r="W2523">
        <v>2</v>
      </c>
      <c r="X2523">
        <v>5</v>
      </c>
      <c r="Y2523">
        <v>4</v>
      </c>
      <c r="Z2523">
        <v>1</v>
      </c>
      <c r="AA2523">
        <v>14</v>
      </c>
      <c r="AB2523">
        <v>13</v>
      </c>
      <c r="AC2523">
        <v>7</v>
      </c>
      <c r="AD2523">
        <v>12</v>
      </c>
      <c r="AE2523">
        <v>9</v>
      </c>
      <c r="AF2523">
        <v>8</v>
      </c>
      <c r="AG2523">
        <v>10</v>
      </c>
      <c r="AH2523">
        <v>16</v>
      </c>
      <c r="AI2523">
        <v>3</v>
      </c>
      <c r="AJ2523">
        <v>11</v>
      </c>
      <c r="AK2523">
        <v>15</v>
      </c>
      <c r="AL2523">
        <v>0</v>
      </c>
      <c r="AM2523">
        <v>0</v>
      </c>
      <c r="AN2523">
        <v>0.23</v>
      </c>
      <c r="AO2523">
        <v>2.4</v>
      </c>
      <c r="AP2523">
        <f>(AN2523+AN$12-(1-AN2523-AN$12)/(AO2523-1))/AN$11</f>
        <v>-8.0000000000000016E-2</v>
      </c>
      <c r="AQ2523">
        <f>MAX(MIN(AP2523,AN$9),AN$10)</f>
        <v>0</v>
      </c>
      <c r="AR2523">
        <f>IF(OR(AP2523&lt;0,V2523=0),0,INT(AX2522*AQ2523/100))</f>
        <v>0</v>
      </c>
      <c r="AS2523">
        <f>IF(AR2523&gt;0,1,0)</f>
        <v>0</v>
      </c>
      <c r="AT2523" s="1">
        <f>IF(V2523=1,K2523,0)*AS2523</f>
        <v>0</v>
      </c>
      <c r="AU2523" s="1">
        <f>MIN(AR2523,AN$13)*AS2523*AT2523</f>
        <v>0</v>
      </c>
      <c r="AV2523" s="1">
        <f>MIN(AR2523,AN$13)*AS2523*100</f>
        <v>0</v>
      </c>
      <c r="AW2523" s="1">
        <f>AU2523-AV2523</f>
        <v>0</v>
      </c>
      <c r="AX2523" s="1">
        <f>AX2522+AW2523</f>
        <v>233010</v>
      </c>
      <c r="AY2523">
        <f>IF(AT2523=0,IF(AS2523=1,AY2522+1,AY2522),0)</f>
        <v>4</v>
      </c>
      <c r="AZ2523">
        <f t="shared" si="40"/>
        <v>0</v>
      </c>
    </row>
    <row r="2524" spans="1:52" x14ac:dyDescent="0.4">
      <c r="A2524">
        <f ca="1">RAND()</f>
        <v>0.4011480788659445</v>
      </c>
      <c r="B2524">
        <v>20260712</v>
      </c>
      <c r="C2524">
        <v>3</v>
      </c>
      <c r="D2524">
        <v>3</v>
      </c>
      <c r="E2524">
        <v>1</v>
      </c>
      <c r="F2524">
        <v>703</v>
      </c>
      <c r="G2524">
        <v>17</v>
      </c>
      <c r="H2524">
        <v>2000</v>
      </c>
      <c r="I2524">
        <v>2</v>
      </c>
      <c r="J2524">
        <v>16</v>
      </c>
      <c r="K2524">
        <v>150</v>
      </c>
      <c r="L2524">
        <v>110</v>
      </c>
      <c r="M2524">
        <v>290</v>
      </c>
      <c r="N2524">
        <v>150</v>
      </c>
      <c r="O2524">
        <v>1030</v>
      </c>
      <c r="P2524">
        <v>1310</v>
      </c>
      <c r="Q2524">
        <v>1370</v>
      </c>
      <c r="R2524">
        <v>5390</v>
      </c>
      <c r="S2524">
        <v>430</v>
      </c>
      <c r="T2524">
        <v>220</v>
      </c>
      <c r="U2524">
        <v>1070</v>
      </c>
      <c r="V2524">
        <v>1</v>
      </c>
      <c r="W2524">
        <v>2</v>
      </c>
      <c r="X2524">
        <v>3</v>
      </c>
      <c r="Y2524">
        <v>4</v>
      </c>
      <c r="Z2524">
        <v>12</v>
      </c>
      <c r="AA2524">
        <v>11</v>
      </c>
      <c r="AB2524">
        <v>14</v>
      </c>
      <c r="AC2524">
        <v>15</v>
      </c>
      <c r="AD2524">
        <v>16</v>
      </c>
      <c r="AE2524">
        <v>13</v>
      </c>
      <c r="AF2524">
        <v>10</v>
      </c>
      <c r="AG2524">
        <v>6</v>
      </c>
      <c r="AH2524">
        <v>5</v>
      </c>
      <c r="AI2524">
        <v>7</v>
      </c>
      <c r="AJ2524">
        <v>9</v>
      </c>
      <c r="AK2524">
        <v>8</v>
      </c>
      <c r="AL2524">
        <v>0</v>
      </c>
      <c r="AM2524">
        <v>0</v>
      </c>
      <c r="AN2524">
        <v>0.46500000000000002</v>
      </c>
      <c r="AO2524">
        <v>1.5</v>
      </c>
      <c r="AP2524">
        <f>(AN2524+AN$12-(1-AN2524-AN$12)/(AO2524-1))/AN$11</f>
        <v>-0.15124999999999994</v>
      </c>
      <c r="AQ2524">
        <f>MAX(MIN(AP2524,AN$9),AN$10)</f>
        <v>0</v>
      </c>
      <c r="AR2524">
        <f>IF(OR(AP2524&lt;0,V2524=0),0,INT(AX2523*AQ2524/100))</f>
        <v>0</v>
      </c>
      <c r="AS2524">
        <f>IF(AR2524&gt;0,1,0)</f>
        <v>0</v>
      </c>
      <c r="AT2524" s="1">
        <f>IF(V2524=1,K2524,0)*AS2524</f>
        <v>0</v>
      </c>
      <c r="AU2524" s="1">
        <f>MIN(AR2524,AN$13)*AS2524*AT2524</f>
        <v>0</v>
      </c>
      <c r="AV2524" s="1">
        <f>MIN(AR2524,AN$13)*AS2524*100</f>
        <v>0</v>
      </c>
      <c r="AW2524" s="1">
        <f>AU2524-AV2524</f>
        <v>0</v>
      </c>
      <c r="AX2524" s="1">
        <f>AX2523+AW2524</f>
        <v>233010</v>
      </c>
      <c r="AY2524">
        <f>IF(AT2524=0,IF(AS2524=1,AY2523+1,AY2523),0)</f>
        <v>4</v>
      </c>
      <c r="AZ2524">
        <f t="shared" si="40"/>
        <v>0</v>
      </c>
    </row>
    <row r="2525" spans="1:52" x14ac:dyDescent="0.4">
      <c r="A2525">
        <f ca="1">RAND()</f>
        <v>0.40082722777223789</v>
      </c>
      <c r="B2525">
        <v>20260712</v>
      </c>
      <c r="C2525">
        <v>3</v>
      </c>
      <c r="D2525">
        <v>2</v>
      </c>
      <c r="E2525">
        <v>1</v>
      </c>
      <c r="F2525">
        <v>703</v>
      </c>
      <c r="G2525">
        <v>24</v>
      </c>
      <c r="H2525">
        <v>1700</v>
      </c>
      <c r="I2525">
        <v>2</v>
      </c>
      <c r="J2525">
        <v>15</v>
      </c>
      <c r="K2525">
        <v>540</v>
      </c>
      <c r="L2525">
        <v>180</v>
      </c>
      <c r="M2525">
        <v>110</v>
      </c>
      <c r="N2525">
        <v>420</v>
      </c>
      <c r="O2525">
        <v>610</v>
      </c>
      <c r="P2525">
        <v>1390</v>
      </c>
      <c r="Q2525">
        <v>6420</v>
      </c>
      <c r="R2525">
        <v>23280</v>
      </c>
      <c r="S2525">
        <v>330</v>
      </c>
      <c r="T2525">
        <v>2250</v>
      </c>
      <c r="U2525">
        <v>830</v>
      </c>
      <c r="V2525">
        <v>2</v>
      </c>
      <c r="W2525">
        <v>5</v>
      </c>
      <c r="X2525">
        <v>4</v>
      </c>
      <c r="Y2525">
        <v>11</v>
      </c>
      <c r="Z2525">
        <v>13</v>
      </c>
      <c r="AA2525">
        <v>15</v>
      </c>
      <c r="AB2525">
        <v>1</v>
      </c>
      <c r="AC2525">
        <v>9</v>
      </c>
      <c r="AD2525">
        <v>8</v>
      </c>
      <c r="AE2525">
        <v>6</v>
      </c>
      <c r="AF2525">
        <v>3</v>
      </c>
      <c r="AG2525">
        <v>10</v>
      </c>
      <c r="AH2525">
        <v>7</v>
      </c>
      <c r="AI2525">
        <v>12</v>
      </c>
      <c r="AJ2525">
        <v>14</v>
      </c>
      <c r="AK2525">
        <v>0</v>
      </c>
      <c r="AL2525">
        <v>0</v>
      </c>
      <c r="AM2525">
        <v>0</v>
      </c>
      <c r="AN2525">
        <v>0.22700000000000001</v>
      </c>
      <c r="AO2525">
        <v>1.7</v>
      </c>
      <c r="AP2525">
        <f>(AN2525+AN$12-(1-AN2525-AN$12)/(AO2525-1))/AN$11</f>
        <v>-0.21932142857142858</v>
      </c>
      <c r="AQ2525">
        <f>MAX(MIN(AP2525,AN$9),AN$10)</f>
        <v>0</v>
      </c>
      <c r="AR2525">
        <f>IF(OR(AP2525&lt;0,V2525=0),0,INT(AX2524*AQ2525/100))</f>
        <v>0</v>
      </c>
      <c r="AS2525">
        <f>IF(AR2525&gt;0,1,0)</f>
        <v>0</v>
      </c>
      <c r="AT2525" s="1">
        <f>IF(V2525=1,K2525,0)*AS2525</f>
        <v>0</v>
      </c>
      <c r="AU2525" s="1">
        <f>MIN(AR2525,AN$13)*AS2525*AT2525</f>
        <v>0</v>
      </c>
      <c r="AV2525" s="1">
        <f>MIN(AR2525,AN$13)*AS2525*100</f>
        <v>0</v>
      </c>
      <c r="AW2525" s="1">
        <f>AU2525-AV2525</f>
        <v>0</v>
      </c>
      <c r="AX2525" s="1">
        <f>AX2524+AW2525</f>
        <v>233010</v>
      </c>
      <c r="AY2525">
        <f>IF(AT2525=0,IF(AS2525=1,AY2524+1,AY2524),0)</f>
        <v>4</v>
      </c>
      <c r="AZ2525">
        <f t="shared" si="40"/>
        <v>0</v>
      </c>
    </row>
    <row r="2526" spans="1:52" x14ac:dyDescent="0.4">
      <c r="A2526">
        <f ca="1">RAND()</f>
        <v>0.42833549324552511</v>
      </c>
      <c r="B2526">
        <v>20260718</v>
      </c>
      <c r="C2526">
        <v>2</v>
      </c>
      <c r="D2526">
        <v>1</v>
      </c>
      <c r="E2526">
        <v>0</v>
      </c>
      <c r="F2526">
        <v>703</v>
      </c>
      <c r="G2526">
        <v>17</v>
      </c>
      <c r="H2526">
        <v>1800</v>
      </c>
      <c r="I2526">
        <v>1</v>
      </c>
      <c r="J2526">
        <v>8</v>
      </c>
      <c r="K2526">
        <v>120</v>
      </c>
      <c r="L2526">
        <v>100</v>
      </c>
      <c r="M2526">
        <v>100</v>
      </c>
      <c r="N2526">
        <v>130</v>
      </c>
      <c r="O2526">
        <v>130</v>
      </c>
      <c r="P2526">
        <v>180</v>
      </c>
      <c r="Q2526">
        <v>290</v>
      </c>
      <c r="R2526">
        <v>580</v>
      </c>
      <c r="S2526">
        <v>110</v>
      </c>
      <c r="T2526">
        <v>210</v>
      </c>
      <c r="U2526">
        <v>230</v>
      </c>
      <c r="V2526">
        <v>1</v>
      </c>
      <c r="W2526">
        <v>2</v>
      </c>
      <c r="X2526">
        <v>3</v>
      </c>
      <c r="Y2526">
        <v>6</v>
      </c>
      <c r="Z2526">
        <v>8</v>
      </c>
      <c r="AA2526">
        <v>7</v>
      </c>
      <c r="AB2526">
        <v>5</v>
      </c>
      <c r="AC2526">
        <v>4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0.35299999999999998</v>
      </c>
      <c r="AO2526">
        <v>1.2</v>
      </c>
      <c r="AP2526">
        <f>(AN2526+AN$12-(1-AN2526-AN$12)/(AO2526-1))/AN$11</f>
        <v>-0.72050000000000014</v>
      </c>
      <c r="AQ2526">
        <f>MAX(MIN(AP2526,AN$9),AN$10)</f>
        <v>0</v>
      </c>
      <c r="AR2526">
        <f>IF(OR(AP2526&lt;0,V2526=0),0,INT(AX2525*AQ2526/100))</f>
        <v>0</v>
      </c>
      <c r="AS2526">
        <f>IF(AR2526&gt;0,1,0)</f>
        <v>0</v>
      </c>
      <c r="AT2526" s="1">
        <f>IF(V2526=1,K2526,0)*AS2526</f>
        <v>0</v>
      </c>
      <c r="AU2526" s="1">
        <f>MIN(AR2526,AN$13)*AS2526*AT2526</f>
        <v>0</v>
      </c>
      <c r="AV2526" s="1">
        <f>MIN(AR2526,AN$13)*AS2526*100</f>
        <v>0</v>
      </c>
      <c r="AW2526" s="1">
        <f>AU2526-AV2526</f>
        <v>0</v>
      </c>
      <c r="AX2526" s="1">
        <f>AX2525+AW2526</f>
        <v>233010</v>
      </c>
      <c r="AY2526">
        <f>IF(AT2526=0,IF(AS2526=1,AY2525+1,AY2525),0)</f>
        <v>4</v>
      </c>
      <c r="AZ2526">
        <f t="shared" si="40"/>
        <v>0</v>
      </c>
    </row>
    <row r="2527" spans="1:52" x14ac:dyDescent="0.4">
      <c r="A2527">
        <f ca="1">RAND()</f>
        <v>0.6315368750685989</v>
      </c>
      <c r="B2527">
        <v>20260718</v>
      </c>
      <c r="C2527">
        <v>2</v>
      </c>
      <c r="D2527">
        <v>2</v>
      </c>
      <c r="E2527">
        <v>1</v>
      </c>
      <c r="F2527">
        <v>703</v>
      </c>
      <c r="G2527">
        <v>24</v>
      </c>
      <c r="H2527">
        <v>1000</v>
      </c>
      <c r="I2527">
        <v>1</v>
      </c>
      <c r="J2527">
        <v>12</v>
      </c>
      <c r="K2527">
        <v>850</v>
      </c>
      <c r="L2527">
        <v>240</v>
      </c>
      <c r="M2527">
        <v>150</v>
      </c>
      <c r="N2527">
        <v>770</v>
      </c>
      <c r="O2527">
        <v>1050</v>
      </c>
      <c r="P2527">
        <v>3210</v>
      </c>
      <c r="Q2527">
        <v>9850</v>
      </c>
      <c r="R2527">
        <v>55670</v>
      </c>
      <c r="S2527">
        <v>500</v>
      </c>
      <c r="T2527">
        <v>3080</v>
      </c>
      <c r="U2527">
        <v>1770</v>
      </c>
      <c r="V2527">
        <v>10</v>
      </c>
      <c r="W2527">
        <v>2</v>
      </c>
      <c r="X2527">
        <v>1</v>
      </c>
      <c r="Y2527">
        <v>6</v>
      </c>
      <c r="Z2527">
        <v>9</v>
      </c>
      <c r="AA2527">
        <v>12</v>
      </c>
      <c r="AB2527">
        <v>11</v>
      </c>
      <c r="AC2527">
        <v>8</v>
      </c>
      <c r="AD2527">
        <v>7</v>
      </c>
      <c r="AE2527">
        <v>3</v>
      </c>
      <c r="AF2527">
        <v>4</v>
      </c>
      <c r="AG2527">
        <v>5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0.249</v>
      </c>
      <c r="AO2527">
        <v>3.5</v>
      </c>
      <c r="AP2527">
        <f>(AN2527+AN$12-(1-AN2527-AN$12)/(AO2527-1))/AN$11</f>
        <v>-1.285E-2</v>
      </c>
      <c r="AQ2527">
        <f>MAX(MIN(AP2527,AN$9),AN$10)</f>
        <v>0</v>
      </c>
      <c r="AR2527">
        <f>IF(OR(AP2527&lt;0,V2527=0),0,INT(AX2526*AQ2527/100))</f>
        <v>0</v>
      </c>
      <c r="AS2527">
        <f>IF(AR2527&gt;0,1,0)</f>
        <v>0</v>
      </c>
      <c r="AT2527" s="1">
        <f>IF(V2527=1,K2527,0)*AS2527</f>
        <v>0</v>
      </c>
      <c r="AU2527" s="1">
        <f>MIN(AR2527,AN$13)*AS2527*AT2527</f>
        <v>0</v>
      </c>
      <c r="AV2527" s="1">
        <f>MIN(AR2527,AN$13)*AS2527*100</f>
        <v>0</v>
      </c>
      <c r="AW2527" s="1">
        <f>AU2527-AV2527</f>
        <v>0</v>
      </c>
      <c r="AX2527" s="1">
        <f>AX2526+AW2527</f>
        <v>233010</v>
      </c>
      <c r="AY2527">
        <f>IF(AT2527=0,IF(AS2527=1,AY2526+1,AY2526),0)</f>
        <v>4</v>
      </c>
      <c r="AZ2527">
        <f t="shared" si="40"/>
        <v>0</v>
      </c>
    </row>
    <row r="2528" spans="1:52" x14ac:dyDescent="0.4">
      <c r="A2528">
        <f ca="1">RAND()</f>
        <v>0.43127344984595117</v>
      </c>
      <c r="B2528">
        <v>20260718</v>
      </c>
      <c r="C2528">
        <v>2</v>
      </c>
      <c r="D2528">
        <v>3</v>
      </c>
      <c r="E2528">
        <v>1</v>
      </c>
      <c r="F2528">
        <v>703</v>
      </c>
      <c r="G2528">
        <v>24</v>
      </c>
      <c r="H2528">
        <v>2400</v>
      </c>
      <c r="I2528">
        <v>1</v>
      </c>
      <c r="J2528">
        <v>12</v>
      </c>
      <c r="K2528">
        <v>470</v>
      </c>
      <c r="L2528">
        <v>150</v>
      </c>
      <c r="M2528">
        <v>140</v>
      </c>
      <c r="N2528">
        <v>130</v>
      </c>
      <c r="O2528">
        <v>880</v>
      </c>
      <c r="P2528">
        <v>1730</v>
      </c>
      <c r="Q2528">
        <v>1190</v>
      </c>
      <c r="R2528">
        <v>6380</v>
      </c>
      <c r="S2528">
        <v>350</v>
      </c>
      <c r="T2528">
        <v>370</v>
      </c>
      <c r="U2528">
        <v>290</v>
      </c>
      <c r="V2528">
        <v>1</v>
      </c>
      <c r="W2528">
        <v>2</v>
      </c>
      <c r="X2528">
        <v>4</v>
      </c>
      <c r="Y2528">
        <v>5</v>
      </c>
      <c r="Z2528">
        <v>3</v>
      </c>
      <c r="AA2528">
        <v>9</v>
      </c>
      <c r="AB2528">
        <v>11</v>
      </c>
      <c r="AC2528">
        <v>6</v>
      </c>
      <c r="AD2528">
        <v>10</v>
      </c>
      <c r="AE2528">
        <v>8</v>
      </c>
      <c r="AF2528">
        <v>7</v>
      </c>
      <c r="AG2528">
        <v>12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0.28000000000000003</v>
      </c>
      <c r="AO2528">
        <v>4.7</v>
      </c>
      <c r="AP2528">
        <f>(AN2528+AN$12-(1-AN2528-AN$12)/(AO2528-1))/AN$11</f>
        <v>2.1351351351351362E-2</v>
      </c>
      <c r="AQ2528">
        <f>MAX(MIN(AP2528,AN$9),AN$10)</f>
        <v>2.1351351351351362E-2</v>
      </c>
      <c r="AR2528">
        <f>IF(OR(AP2528&lt;0,V2528=0),0,INT(AX2527*AQ2528/100))</f>
        <v>49</v>
      </c>
      <c r="AS2528">
        <f>IF(AR2528&gt;0,1,0)</f>
        <v>1</v>
      </c>
      <c r="AT2528" s="1">
        <f>IF(V2528=1,K2528,0)*AS2528</f>
        <v>470</v>
      </c>
      <c r="AU2528" s="1">
        <f>MIN(AR2528,AN$13)*AS2528*AT2528</f>
        <v>9400</v>
      </c>
      <c r="AV2528" s="1">
        <f>MIN(AR2528,AN$13)*AS2528*100</f>
        <v>2000</v>
      </c>
      <c r="AW2528" s="1">
        <f>AU2528-AV2528</f>
        <v>7400</v>
      </c>
      <c r="AX2528" s="1">
        <f>AX2527+AW2528</f>
        <v>240410</v>
      </c>
      <c r="AY2528">
        <f>IF(AT2528=0,IF(AS2528=1,AY2527+1,AY2527),0)</f>
        <v>0</v>
      </c>
      <c r="AZ2528">
        <f t="shared" si="40"/>
        <v>2000</v>
      </c>
    </row>
    <row r="2529" spans="1:52" x14ac:dyDescent="0.4">
      <c r="A2529">
        <f ca="1">RAND()</f>
        <v>0.5249390142734679</v>
      </c>
      <c r="B2529">
        <v>20260718</v>
      </c>
      <c r="C2529">
        <v>2</v>
      </c>
      <c r="D2529">
        <v>4</v>
      </c>
      <c r="E2529">
        <v>1</v>
      </c>
      <c r="F2529">
        <v>703</v>
      </c>
      <c r="G2529">
        <v>17</v>
      </c>
      <c r="H2529">
        <v>1200</v>
      </c>
      <c r="I2529">
        <v>1</v>
      </c>
      <c r="J2529">
        <v>16</v>
      </c>
      <c r="K2529">
        <v>220</v>
      </c>
      <c r="L2529">
        <v>130</v>
      </c>
      <c r="M2529">
        <v>380</v>
      </c>
      <c r="N2529">
        <v>200</v>
      </c>
      <c r="O2529">
        <v>2920</v>
      </c>
      <c r="P2529">
        <v>4150</v>
      </c>
      <c r="Q2529">
        <v>4860</v>
      </c>
      <c r="R2529">
        <v>22380</v>
      </c>
      <c r="S2529">
        <v>1060</v>
      </c>
      <c r="T2529">
        <v>390</v>
      </c>
      <c r="U2529">
        <v>1580</v>
      </c>
      <c r="V2529">
        <v>7</v>
      </c>
      <c r="W2529">
        <v>3</v>
      </c>
      <c r="X2529">
        <v>1</v>
      </c>
      <c r="Y2529">
        <v>12</v>
      </c>
      <c r="Z2529">
        <v>6</v>
      </c>
      <c r="AA2529">
        <v>9</v>
      </c>
      <c r="AB2529">
        <v>16</v>
      </c>
      <c r="AC2529">
        <v>13</v>
      </c>
      <c r="AD2529">
        <v>10</v>
      </c>
      <c r="AE2529">
        <v>14</v>
      </c>
      <c r="AF2529">
        <v>2</v>
      </c>
      <c r="AG2529">
        <v>4</v>
      </c>
      <c r="AH2529">
        <v>5</v>
      </c>
      <c r="AI2529">
        <v>8</v>
      </c>
      <c r="AJ2529">
        <v>15</v>
      </c>
      <c r="AK2529">
        <v>11</v>
      </c>
      <c r="AL2529">
        <v>0</v>
      </c>
      <c r="AM2529">
        <v>0</v>
      </c>
      <c r="AN2529">
        <v>0.19500000000000001</v>
      </c>
      <c r="AO2529">
        <v>3.7</v>
      </c>
      <c r="AP2529">
        <f>(AN2529+AN$12-(1-AN2529-AN$12)/(AO2529-1))/AN$11</f>
        <v>-2.5787037037037025E-2</v>
      </c>
      <c r="AQ2529">
        <f>MAX(MIN(AP2529,AN$9),AN$10)</f>
        <v>0</v>
      </c>
      <c r="AR2529">
        <f>IF(OR(AP2529&lt;0,V2529=0),0,INT(AX2528*AQ2529/100))</f>
        <v>0</v>
      </c>
      <c r="AS2529">
        <f>IF(AR2529&gt;0,1,0)</f>
        <v>0</v>
      </c>
      <c r="AT2529" s="1">
        <f>IF(V2529=1,K2529,0)*AS2529</f>
        <v>0</v>
      </c>
      <c r="AU2529" s="1">
        <f>MIN(AR2529,AN$13)*AS2529*AT2529</f>
        <v>0</v>
      </c>
      <c r="AV2529" s="1">
        <f>MIN(AR2529,AN$13)*AS2529*100</f>
        <v>0</v>
      </c>
      <c r="AW2529" s="1">
        <f>AU2529-AV2529</f>
        <v>0</v>
      </c>
      <c r="AX2529" s="1">
        <f>AX2528+AW2529</f>
        <v>240410</v>
      </c>
      <c r="AY2529">
        <f>IF(AT2529=0,IF(AS2529=1,AY2528+1,AY2528),0)</f>
        <v>0</v>
      </c>
      <c r="AZ2529">
        <f t="shared" si="40"/>
        <v>0</v>
      </c>
    </row>
    <row r="2530" spans="1:52" x14ac:dyDescent="0.4">
      <c r="A2530">
        <f ca="1">RAND()</f>
        <v>0.6361742943644112</v>
      </c>
      <c r="B2530">
        <v>20260718</v>
      </c>
      <c r="C2530">
        <v>2</v>
      </c>
      <c r="D2530">
        <v>6</v>
      </c>
      <c r="E2530">
        <v>1</v>
      </c>
      <c r="F2530">
        <v>703</v>
      </c>
      <c r="G2530">
        <v>17</v>
      </c>
      <c r="H2530">
        <v>1800</v>
      </c>
      <c r="I2530">
        <v>1</v>
      </c>
      <c r="J2530">
        <v>12</v>
      </c>
      <c r="K2530">
        <v>360</v>
      </c>
      <c r="L2530">
        <v>130</v>
      </c>
      <c r="M2530">
        <v>110</v>
      </c>
      <c r="N2530">
        <v>430</v>
      </c>
      <c r="O2530">
        <v>330</v>
      </c>
      <c r="P2530">
        <v>750</v>
      </c>
      <c r="Q2530">
        <v>2460</v>
      </c>
      <c r="R2530">
        <v>9840</v>
      </c>
      <c r="S2530">
        <v>170</v>
      </c>
      <c r="T2530">
        <v>1340</v>
      </c>
      <c r="U2530">
        <v>810</v>
      </c>
      <c r="V2530">
        <v>2</v>
      </c>
      <c r="W2530">
        <v>6</v>
      </c>
      <c r="X2530">
        <v>1</v>
      </c>
      <c r="Y2530">
        <v>11</v>
      </c>
      <c r="Z2530">
        <v>10</v>
      </c>
      <c r="AA2530">
        <v>4</v>
      </c>
      <c r="AB2530">
        <v>7</v>
      </c>
      <c r="AC2530">
        <v>5</v>
      </c>
      <c r="AD2530">
        <v>9</v>
      </c>
      <c r="AE2530">
        <v>3</v>
      </c>
      <c r="AF2530">
        <v>12</v>
      </c>
      <c r="AG2530">
        <v>8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0.221</v>
      </c>
      <c r="AO2530">
        <v>2</v>
      </c>
      <c r="AP2530">
        <f>(AN2530+AN$12-(1-AN2530-AN$12)/(AO2530-1))/AN$11</f>
        <v>-0.13950000000000001</v>
      </c>
      <c r="AQ2530">
        <f>MAX(MIN(AP2530,AN$9),AN$10)</f>
        <v>0</v>
      </c>
      <c r="AR2530">
        <f>IF(OR(AP2530&lt;0,V2530=0),0,INT(AX2529*AQ2530/100))</f>
        <v>0</v>
      </c>
      <c r="AS2530">
        <f>IF(AR2530&gt;0,1,0)</f>
        <v>0</v>
      </c>
      <c r="AT2530" s="1">
        <f>IF(V2530=1,K2530,0)*AS2530</f>
        <v>0</v>
      </c>
      <c r="AU2530" s="1">
        <f>MIN(AR2530,AN$13)*AS2530*AT2530</f>
        <v>0</v>
      </c>
      <c r="AV2530" s="1">
        <f>MIN(AR2530,AN$13)*AS2530*100</f>
        <v>0</v>
      </c>
      <c r="AW2530" s="1">
        <f>AU2530-AV2530</f>
        <v>0</v>
      </c>
      <c r="AX2530" s="1">
        <f>AX2529+AW2530</f>
        <v>240410</v>
      </c>
      <c r="AY2530">
        <f>IF(AT2530=0,IF(AS2530=1,AY2529+1,AY2529),0)</f>
        <v>0</v>
      </c>
      <c r="AZ2530">
        <f t="shared" si="40"/>
        <v>0</v>
      </c>
    </row>
    <row r="2531" spans="1:52" x14ac:dyDescent="0.4">
      <c r="A2531">
        <f ca="1">RAND()</f>
        <v>0.97870824508663601</v>
      </c>
      <c r="B2531">
        <v>20260718</v>
      </c>
      <c r="C2531">
        <v>2</v>
      </c>
      <c r="D2531">
        <v>7</v>
      </c>
      <c r="E2531">
        <v>2</v>
      </c>
      <c r="F2531">
        <v>5</v>
      </c>
      <c r="G2531">
        <v>24</v>
      </c>
      <c r="H2531">
        <v>1700</v>
      </c>
      <c r="I2531">
        <v>1</v>
      </c>
      <c r="J2531">
        <v>14</v>
      </c>
      <c r="K2531">
        <v>310</v>
      </c>
      <c r="L2531">
        <v>140</v>
      </c>
      <c r="M2531">
        <v>170</v>
      </c>
      <c r="N2531">
        <v>1940</v>
      </c>
      <c r="O2531">
        <v>530</v>
      </c>
      <c r="P2531">
        <v>960</v>
      </c>
      <c r="Q2531">
        <v>17700</v>
      </c>
      <c r="R2531">
        <v>54560</v>
      </c>
      <c r="S2531">
        <v>250</v>
      </c>
      <c r="T2531">
        <v>3430</v>
      </c>
      <c r="U2531">
        <v>5970</v>
      </c>
      <c r="V2531">
        <v>1</v>
      </c>
      <c r="W2531">
        <v>2</v>
      </c>
      <c r="X2531">
        <v>12</v>
      </c>
      <c r="Y2531">
        <v>8</v>
      </c>
      <c r="Z2531">
        <v>6</v>
      </c>
      <c r="AA2531">
        <v>4</v>
      </c>
      <c r="AB2531">
        <v>9</v>
      </c>
      <c r="AC2531">
        <v>10</v>
      </c>
      <c r="AD2531">
        <v>11</v>
      </c>
      <c r="AE2531">
        <v>7</v>
      </c>
      <c r="AF2531">
        <v>5</v>
      </c>
      <c r="AG2531">
        <v>3</v>
      </c>
      <c r="AH2531">
        <v>14</v>
      </c>
      <c r="AI2531">
        <v>13</v>
      </c>
      <c r="AJ2531">
        <v>0</v>
      </c>
      <c r="AK2531">
        <v>0</v>
      </c>
      <c r="AL2531">
        <v>0</v>
      </c>
      <c r="AM2531">
        <v>0</v>
      </c>
      <c r="AN2531">
        <v>0.19500000000000001</v>
      </c>
      <c r="AO2531">
        <v>3.1</v>
      </c>
      <c r="AP2531">
        <f>(AN2531+AN$12-(1-AN2531-AN$12)/(AO2531-1))/AN$11</f>
        <v>-4.7083333333333324E-2</v>
      </c>
      <c r="AQ2531">
        <f>MAX(MIN(AP2531,AN$9),AN$10)</f>
        <v>0</v>
      </c>
      <c r="AR2531">
        <f>IF(OR(AP2531&lt;0,V2531=0),0,INT(AX2530*AQ2531/100))</f>
        <v>0</v>
      </c>
      <c r="AS2531">
        <f>IF(AR2531&gt;0,1,0)</f>
        <v>0</v>
      </c>
      <c r="AT2531" s="1">
        <f>IF(V2531=1,K2531,0)*AS2531</f>
        <v>0</v>
      </c>
      <c r="AU2531" s="1">
        <f>MIN(AR2531,AN$13)*AS2531*AT2531</f>
        <v>0</v>
      </c>
      <c r="AV2531" s="1">
        <f>MIN(AR2531,AN$13)*AS2531*100</f>
        <v>0</v>
      </c>
      <c r="AW2531" s="1">
        <f>AU2531-AV2531</f>
        <v>0</v>
      </c>
      <c r="AX2531" s="1">
        <f>AX2530+AW2531</f>
        <v>240410</v>
      </c>
      <c r="AY2531">
        <f>IF(AT2531=0,IF(AS2531=1,AY2530+1,AY2530),0)</f>
        <v>0</v>
      </c>
      <c r="AZ2531">
        <f t="shared" si="40"/>
        <v>0</v>
      </c>
    </row>
    <row r="2532" spans="1:52" x14ac:dyDescent="0.4">
      <c r="A2532">
        <f ca="1">RAND()</f>
        <v>0.62673534712561907</v>
      </c>
      <c r="B2532">
        <v>20260718</v>
      </c>
      <c r="C2532">
        <v>2</v>
      </c>
      <c r="D2532">
        <v>8</v>
      </c>
      <c r="E2532">
        <v>2</v>
      </c>
      <c r="F2532">
        <v>5</v>
      </c>
      <c r="G2532">
        <v>17</v>
      </c>
      <c r="H2532">
        <v>2600</v>
      </c>
      <c r="I2532">
        <v>1</v>
      </c>
      <c r="J2532">
        <v>12</v>
      </c>
      <c r="K2532">
        <v>2460</v>
      </c>
      <c r="L2532">
        <v>820</v>
      </c>
      <c r="M2532">
        <v>630</v>
      </c>
      <c r="N2532">
        <v>1510</v>
      </c>
      <c r="O2532">
        <v>9910</v>
      </c>
      <c r="P2532">
        <v>25940</v>
      </c>
      <c r="Q2532">
        <v>39440</v>
      </c>
      <c r="R2532">
        <v>361180</v>
      </c>
      <c r="S2532">
        <v>2060</v>
      </c>
      <c r="T2532">
        <v>3660</v>
      </c>
      <c r="U2532">
        <v>2250</v>
      </c>
      <c r="V2532">
        <v>4</v>
      </c>
      <c r="W2532">
        <v>3</v>
      </c>
      <c r="X2532">
        <v>5</v>
      </c>
      <c r="Y2532">
        <v>10</v>
      </c>
      <c r="Z2532">
        <v>6</v>
      </c>
      <c r="AA2532">
        <v>1</v>
      </c>
      <c r="AB2532">
        <v>7</v>
      </c>
      <c r="AC2532">
        <v>2</v>
      </c>
      <c r="AD2532">
        <v>9</v>
      </c>
      <c r="AE2532">
        <v>11</v>
      </c>
      <c r="AF2532">
        <v>8</v>
      </c>
      <c r="AG2532">
        <v>12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0.29099999999999998</v>
      </c>
      <c r="AO2532">
        <v>1.4</v>
      </c>
      <c r="AP2532">
        <f>(AN2532+AN$12-(1-AN2532-AN$12)/(AO2532-1))/AN$11</f>
        <v>-0.37037500000000018</v>
      </c>
      <c r="AQ2532">
        <f>MAX(MIN(AP2532,AN$9),AN$10)</f>
        <v>0</v>
      </c>
      <c r="AR2532">
        <f>IF(OR(AP2532&lt;0,V2532=0),0,INT(AX2531*AQ2532/100))</f>
        <v>0</v>
      </c>
      <c r="AS2532">
        <f>IF(AR2532&gt;0,1,0)</f>
        <v>0</v>
      </c>
      <c r="AT2532" s="1">
        <f>IF(V2532=1,K2532,0)*AS2532</f>
        <v>0</v>
      </c>
      <c r="AU2532" s="1">
        <f>MIN(AR2532,AN$13)*AS2532*AT2532</f>
        <v>0</v>
      </c>
      <c r="AV2532" s="1">
        <f>MIN(AR2532,AN$13)*AS2532*100</f>
        <v>0</v>
      </c>
      <c r="AW2532" s="1">
        <f>AU2532-AV2532</f>
        <v>0</v>
      </c>
      <c r="AX2532" s="1">
        <f>AX2531+AW2532</f>
        <v>240410</v>
      </c>
      <c r="AY2532">
        <f>IF(AT2532=0,IF(AS2532=1,AY2531+1,AY2531),0)</f>
        <v>0</v>
      </c>
      <c r="AZ2532">
        <f t="shared" si="40"/>
        <v>0</v>
      </c>
    </row>
    <row r="2533" spans="1:52" x14ac:dyDescent="0.4">
      <c r="A2533">
        <f ca="1">RAND()</f>
        <v>0.83069172720624884</v>
      </c>
      <c r="B2533">
        <v>20260718</v>
      </c>
      <c r="C2533">
        <v>2</v>
      </c>
      <c r="D2533">
        <v>9</v>
      </c>
      <c r="E2533">
        <v>2</v>
      </c>
      <c r="F2533">
        <v>5</v>
      </c>
      <c r="G2533">
        <v>17</v>
      </c>
      <c r="H2533">
        <v>1800</v>
      </c>
      <c r="I2533">
        <v>1</v>
      </c>
      <c r="J2533">
        <v>13</v>
      </c>
      <c r="K2533">
        <v>220</v>
      </c>
      <c r="L2533">
        <v>120</v>
      </c>
      <c r="M2533">
        <v>200</v>
      </c>
      <c r="N2533">
        <v>230</v>
      </c>
      <c r="O2533">
        <v>720</v>
      </c>
      <c r="P2533">
        <v>1100</v>
      </c>
      <c r="Q2533">
        <v>2420</v>
      </c>
      <c r="R2533">
        <v>8150</v>
      </c>
      <c r="S2533">
        <v>330</v>
      </c>
      <c r="T2533">
        <v>420</v>
      </c>
      <c r="U2533">
        <v>1220</v>
      </c>
      <c r="V2533">
        <v>1</v>
      </c>
      <c r="W2533">
        <v>2</v>
      </c>
      <c r="X2533">
        <v>6</v>
      </c>
      <c r="Y2533">
        <v>11</v>
      </c>
      <c r="Z2533">
        <v>5</v>
      </c>
      <c r="AA2533">
        <v>3</v>
      </c>
      <c r="AB2533">
        <v>9</v>
      </c>
      <c r="AC2533">
        <v>12</v>
      </c>
      <c r="AD2533">
        <v>4</v>
      </c>
      <c r="AE2533">
        <v>13</v>
      </c>
      <c r="AF2533">
        <v>8</v>
      </c>
      <c r="AG2533">
        <v>10</v>
      </c>
      <c r="AH2533">
        <v>7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0.24099999999999999</v>
      </c>
      <c r="AO2533">
        <v>2.2000000000000002</v>
      </c>
      <c r="AP2533">
        <f>(AN2533+AN$12-(1-AN2533-AN$12)/(AO2533-1))/AN$11</f>
        <v>-9.787499999999999E-2</v>
      </c>
      <c r="AQ2533">
        <f>MAX(MIN(AP2533,AN$9),AN$10)</f>
        <v>0</v>
      </c>
      <c r="AR2533">
        <f>IF(OR(AP2533&lt;0,V2533=0),0,INT(AX2532*AQ2533/100))</f>
        <v>0</v>
      </c>
      <c r="AS2533">
        <f>IF(AR2533&gt;0,1,0)</f>
        <v>0</v>
      </c>
      <c r="AT2533" s="1">
        <f>IF(V2533=1,K2533,0)*AS2533</f>
        <v>0</v>
      </c>
      <c r="AU2533" s="1">
        <f>MIN(AR2533,AN$13)*AS2533*AT2533</f>
        <v>0</v>
      </c>
      <c r="AV2533" s="1">
        <f>MIN(AR2533,AN$13)*AS2533*100</f>
        <v>0</v>
      </c>
      <c r="AW2533" s="1">
        <f>AU2533-AV2533</f>
        <v>0</v>
      </c>
      <c r="AX2533" s="1">
        <f>AX2532+AW2533</f>
        <v>240410</v>
      </c>
      <c r="AY2533">
        <f>IF(AT2533=0,IF(AS2533=1,AY2532+1,AY2532),0)</f>
        <v>0</v>
      </c>
      <c r="AZ2533">
        <f t="shared" si="40"/>
        <v>0</v>
      </c>
    </row>
    <row r="2534" spans="1:52" x14ac:dyDescent="0.4">
      <c r="A2534">
        <f ca="1">RAND()</f>
        <v>8.7013143545803362E-2</v>
      </c>
      <c r="B2534">
        <v>20260718</v>
      </c>
      <c r="C2534">
        <v>2</v>
      </c>
      <c r="D2534">
        <v>10</v>
      </c>
      <c r="E2534">
        <v>2</v>
      </c>
      <c r="F2534">
        <v>10</v>
      </c>
      <c r="G2534">
        <v>17</v>
      </c>
      <c r="H2534">
        <v>1200</v>
      </c>
      <c r="I2534">
        <v>1</v>
      </c>
      <c r="J2534">
        <v>10</v>
      </c>
      <c r="K2534">
        <v>510</v>
      </c>
      <c r="L2534">
        <v>160</v>
      </c>
      <c r="M2534">
        <v>110</v>
      </c>
      <c r="N2534">
        <v>140</v>
      </c>
      <c r="O2534">
        <v>560</v>
      </c>
      <c r="P2534">
        <v>1610</v>
      </c>
      <c r="Q2534">
        <v>1020</v>
      </c>
      <c r="R2534">
        <v>6950</v>
      </c>
      <c r="S2534">
        <v>270</v>
      </c>
      <c r="T2534">
        <v>630</v>
      </c>
      <c r="U2534">
        <v>220</v>
      </c>
      <c r="V2534">
        <v>2</v>
      </c>
      <c r="W2534">
        <v>5</v>
      </c>
      <c r="X2534">
        <v>1</v>
      </c>
      <c r="Y2534">
        <v>9</v>
      </c>
      <c r="Z2534">
        <v>3</v>
      </c>
      <c r="AA2534">
        <v>6</v>
      </c>
      <c r="AB2534">
        <v>7</v>
      </c>
      <c r="AC2534">
        <v>4</v>
      </c>
      <c r="AD2534">
        <v>10</v>
      </c>
      <c r="AE2534">
        <v>8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0.193</v>
      </c>
      <c r="AO2534">
        <v>1.6</v>
      </c>
      <c r="AP2534">
        <f>(AN2534+AN$12-(1-AN2534-AN$12)/(AO2534-1))/AN$11</f>
        <v>-0.28799999999999992</v>
      </c>
      <c r="AQ2534">
        <f>MAX(MIN(AP2534,AN$9),AN$10)</f>
        <v>0</v>
      </c>
      <c r="AR2534">
        <f>IF(OR(AP2534&lt;0,V2534=0),0,INT(AX2533*AQ2534/100))</f>
        <v>0</v>
      </c>
      <c r="AS2534">
        <f>IF(AR2534&gt;0,1,0)</f>
        <v>0</v>
      </c>
      <c r="AT2534" s="1">
        <f>IF(V2534=1,K2534,0)*AS2534</f>
        <v>0</v>
      </c>
      <c r="AU2534" s="1">
        <f>MIN(AR2534,AN$13)*AS2534*AT2534</f>
        <v>0</v>
      </c>
      <c r="AV2534" s="1">
        <f>MIN(AR2534,AN$13)*AS2534*100</f>
        <v>0</v>
      </c>
      <c r="AW2534" s="1">
        <f>AU2534-AV2534</f>
        <v>0</v>
      </c>
      <c r="AX2534" s="1">
        <f>AX2533+AW2534</f>
        <v>240410</v>
      </c>
      <c r="AY2534">
        <f>IF(AT2534=0,IF(AS2534=1,AY2533+1,AY2533),0)</f>
        <v>0</v>
      </c>
      <c r="AZ2534">
        <f t="shared" si="40"/>
        <v>0</v>
      </c>
    </row>
    <row r="2535" spans="1:52" x14ac:dyDescent="0.4">
      <c r="A2535">
        <f ca="1">RAND()</f>
        <v>0.38289878789010856</v>
      </c>
      <c r="B2535">
        <v>20260718</v>
      </c>
      <c r="C2535">
        <v>2</v>
      </c>
      <c r="D2535">
        <v>11</v>
      </c>
      <c r="E2535">
        <v>2</v>
      </c>
      <c r="F2535">
        <v>999</v>
      </c>
      <c r="G2535">
        <v>24</v>
      </c>
      <c r="H2535">
        <v>1700</v>
      </c>
      <c r="I2535">
        <v>1</v>
      </c>
      <c r="J2535">
        <v>13</v>
      </c>
      <c r="K2535">
        <v>370</v>
      </c>
      <c r="L2535">
        <v>150</v>
      </c>
      <c r="M2535">
        <v>200</v>
      </c>
      <c r="N2535">
        <v>180</v>
      </c>
      <c r="O2535">
        <v>1610</v>
      </c>
      <c r="P2535">
        <v>2700</v>
      </c>
      <c r="Q2535">
        <v>2190</v>
      </c>
      <c r="R2535">
        <v>8840</v>
      </c>
      <c r="S2535">
        <v>580</v>
      </c>
      <c r="T2535">
        <v>580</v>
      </c>
      <c r="U2535">
        <v>470</v>
      </c>
      <c r="V2535">
        <v>3</v>
      </c>
      <c r="W2535">
        <v>2</v>
      </c>
      <c r="X2535">
        <v>1</v>
      </c>
      <c r="Y2535">
        <v>8</v>
      </c>
      <c r="Z2535">
        <v>7</v>
      </c>
      <c r="AA2535">
        <v>12</v>
      </c>
      <c r="AB2535">
        <v>10</v>
      </c>
      <c r="AC2535">
        <v>4</v>
      </c>
      <c r="AD2535">
        <v>9</v>
      </c>
      <c r="AE2535">
        <v>13</v>
      </c>
      <c r="AF2535">
        <v>5</v>
      </c>
      <c r="AG2535">
        <v>6</v>
      </c>
      <c r="AH2535">
        <v>11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0.161</v>
      </c>
      <c r="AO2535">
        <v>7.1</v>
      </c>
      <c r="AP2535">
        <f>(AN2535+AN$12-(1-AN2535-AN$12)/(AO2535-1))/AN$11</f>
        <v>5.8647540983606528E-3</v>
      </c>
      <c r="AQ2535">
        <f>MAX(MIN(AP2535,AN$9),AN$10)</f>
        <v>5.8647540983606528E-3</v>
      </c>
      <c r="AR2535">
        <f>IF(OR(AP2535&lt;0,V2535=0),0,INT(AX2534*AQ2535/100))</f>
        <v>14</v>
      </c>
      <c r="AS2535">
        <f>IF(AR2535&gt;0,1,0)</f>
        <v>1</v>
      </c>
      <c r="AT2535" s="1">
        <f>IF(V2535=1,K2535,0)*AS2535</f>
        <v>0</v>
      </c>
      <c r="AU2535" s="1">
        <f>MIN(AR2535,AN$13)*AS2535*AT2535</f>
        <v>0</v>
      </c>
      <c r="AV2535" s="1">
        <f>MIN(AR2535,AN$13)*AS2535*100</f>
        <v>1400</v>
      </c>
      <c r="AW2535" s="1">
        <f>AU2535-AV2535</f>
        <v>-1400</v>
      </c>
      <c r="AX2535" s="1">
        <f>AX2534+AW2535</f>
        <v>239010</v>
      </c>
      <c r="AY2535">
        <f>IF(AT2535=0,IF(AS2535=1,AY2534+1,AY2534),0)</f>
        <v>1</v>
      </c>
      <c r="AZ2535">
        <f t="shared" si="40"/>
        <v>0</v>
      </c>
    </row>
    <row r="2536" spans="1:52" x14ac:dyDescent="0.4">
      <c r="A2536">
        <f ca="1">RAND()</f>
        <v>0.45996446216877396</v>
      </c>
      <c r="B2536">
        <v>20260718</v>
      </c>
      <c r="C2536">
        <v>2</v>
      </c>
      <c r="D2536">
        <v>12</v>
      </c>
      <c r="E2536">
        <v>2</v>
      </c>
      <c r="F2536">
        <v>5</v>
      </c>
      <c r="G2536">
        <v>17</v>
      </c>
      <c r="H2536">
        <v>1200</v>
      </c>
      <c r="I2536">
        <v>1</v>
      </c>
      <c r="J2536">
        <v>12</v>
      </c>
      <c r="K2536">
        <v>690</v>
      </c>
      <c r="L2536">
        <v>250</v>
      </c>
      <c r="M2536">
        <v>190</v>
      </c>
      <c r="N2536">
        <v>300</v>
      </c>
      <c r="O2536">
        <v>1040</v>
      </c>
      <c r="P2536">
        <v>2010</v>
      </c>
      <c r="Q2536">
        <v>7180</v>
      </c>
      <c r="R2536">
        <v>18250</v>
      </c>
      <c r="S2536">
        <v>800</v>
      </c>
      <c r="T2536">
        <v>1310</v>
      </c>
      <c r="U2536">
        <v>790</v>
      </c>
      <c r="V2536">
        <v>2</v>
      </c>
      <c r="W2536">
        <v>7</v>
      </c>
      <c r="X2536">
        <v>4</v>
      </c>
      <c r="Y2536">
        <v>2</v>
      </c>
      <c r="Z2536">
        <v>1</v>
      </c>
      <c r="AA2536">
        <v>10</v>
      </c>
      <c r="AB2536">
        <v>9</v>
      </c>
      <c r="AC2536">
        <v>8</v>
      </c>
      <c r="AD2536">
        <v>5</v>
      </c>
      <c r="AE2536">
        <v>12</v>
      </c>
      <c r="AF2536">
        <v>11</v>
      </c>
      <c r="AG2536">
        <v>6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0.22</v>
      </c>
      <c r="AO2536">
        <v>6.1</v>
      </c>
      <c r="AP2536">
        <f>(AN2536+AN$12-(1-AN2536-AN$12)/(AO2536-1))/AN$11</f>
        <v>1.6764705882352939E-2</v>
      </c>
      <c r="AQ2536">
        <f>MAX(MIN(AP2536,AN$9),AN$10)</f>
        <v>1.6764705882352939E-2</v>
      </c>
      <c r="AR2536">
        <f>IF(OR(AP2536&lt;0,V2536=0),0,INT(AX2535*AQ2536/100))</f>
        <v>40</v>
      </c>
      <c r="AS2536">
        <f>IF(AR2536&gt;0,1,0)</f>
        <v>1</v>
      </c>
      <c r="AT2536" s="1">
        <f>IF(V2536=1,K2536,0)*AS2536</f>
        <v>0</v>
      </c>
      <c r="AU2536" s="1">
        <f>MIN(AR2536,AN$13)*AS2536*AT2536</f>
        <v>0</v>
      </c>
      <c r="AV2536" s="1">
        <f>MIN(AR2536,AN$13)*AS2536*100</f>
        <v>2000</v>
      </c>
      <c r="AW2536" s="1">
        <f>AU2536-AV2536</f>
        <v>-2000</v>
      </c>
      <c r="AX2536" s="1">
        <f>AX2535+AW2536</f>
        <v>237010</v>
      </c>
      <c r="AY2536">
        <f>IF(AT2536=0,IF(AS2536=1,AY2535+1,AY2535),0)</f>
        <v>2</v>
      </c>
      <c r="AZ2536">
        <f t="shared" si="40"/>
        <v>0</v>
      </c>
    </row>
    <row r="2537" spans="1:52" x14ac:dyDescent="0.4">
      <c r="A2537">
        <f ca="1">RAND()</f>
        <v>0.40498104088057485</v>
      </c>
      <c r="B2537">
        <v>20260718</v>
      </c>
      <c r="C2537">
        <v>3</v>
      </c>
      <c r="D2537">
        <v>1</v>
      </c>
      <c r="E2537">
        <v>0</v>
      </c>
      <c r="F2537">
        <v>703</v>
      </c>
      <c r="G2537">
        <v>17</v>
      </c>
      <c r="H2537">
        <v>1200</v>
      </c>
      <c r="I2537">
        <v>1</v>
      </c>
      <c r="J2537">
        <v>13</v>
      </c>
      <c r="K2537">
        <v>760</v>
      </c>
      <c r="L2537">
        <v>290</v>
      </c>
      <c r="M2537">
        <v>330</v>
      </c>
      <c r="N2537">
        <v>280</v>
      </c>
      <c r="O2537">
        <v>1510</v>
      </c>
      <c r="P2537">
        <v>3150</v>
      </c>
      <c r="Q2537">
        <v>1860</v>
      </c>
      <c r="R2537">
        <v>11450</v>
      </c>
      <c r="S2537">
        <v>470</v>
      </c>
      <c r="T2537">
        <v>440</v>
      </c>
      <c r="U2537">
        <v>470</v>
      </c>
      <c r="V2537">
        <v>6</v>
      </c>
      <c r="W2537">
        <v>1</v>
      </c>
      <c r="X2537">
        <v>2</v>
      </c>
      <c r="Y2537">
        <v>3</v>
      </c>
      <c r="Z2537">
        <v>7</v>
      </c>
      <c r="AA2537">
        <v>4</v>
      </c>
      <c r="AB2537">
        <v>12</v>
      </c>
      <c r="AC2537">
        <v>10</v>
      </c>
      <c r="AD2537">
        <v>5</v>
      </c>
      <c r="AE2537">
        <v>0</v>
      </c>
      <c r="AF2537">
        <v>8</v>
      </c>
      <c r="AG2537">
        <v>11</v>
      </c>
      <c r="AH2537">
        <v>9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0.26400000000000001</v>
      </c>
      <c r="AO2537">
        <v>1.5</v>
      </c>
      <c r="AP2537">
        <f>(AN2537+AN$12-(1-AN2537-AN$12)/(AO2537-1))/AN$11</f>
        <v>-0.30199999999999999</v>
      </c>
      <c r="AQ2537">
        <f>MAX(MIN(AP2537,AN$9),AN$10)</f>
        <v>0</v>
      </c>
      <c r="AR2537">
        <f>IF(OR(AP2537&lt;0,V2537=0),0,INT(AX2536*AQ2537/100))</f>
        <v>0</v>
      </c>
      <c r="AS2537">
        <f>IF(AR2537&gt;0,1,0)</f>
        <v>0</v>
      </c>
      <c r="AT2537" s="1">
        <f>IF(V2537=1,K2537,0)*AS2537</f>
        <v>0</v>
      </c>
      <c r="AU2537" s="1">
        <f>MIN(AR2537,AN$13)*AS2537*AT2537</f>
        <v>0</v>
      </c>
      <c r="AV2537" s="1">
        <f>MIN(AR2537,AN$13)*AS2537*100</f>
        <v>0</v>
      </c>
      <c r="AW2537" s="1">
        <f>AU2537-AV2537</f>
        <v>0</v>
      </c>
      <c r="AX2537" s="1">
        <f>AX2536+AW2537</f>
        <v>237010</v>
      </c>
      <c r="AY2537">
        <f>IF(AT2537=0,IF(AS2537=1,AY2536+1,AY2536),0)</f>
        <v>2</v>
      </c>
      <c r="AZ2537">
        <f t="shared" si="40"/>
        <v>0</v>
      </c>
    </row>
    <row r="2538" spans="1:52" x14ac:dyDescent="0.4">
      <c r="A2538">
        <f ca="1">RAND()</f>
        <v>0.12994235813611532</v>
      </c>
      <c r="B2538">
        <v>20260718</v>
      </c>
      <c r="C2538">
        <v>3</v>
      </c>
      <c r="D2538">
        <v>2</v>
      </c>
      <c r="E2538">
        <v>0</v>
      </c>
      <c r="F2538">
        <v>703</v>
      </c>
      <c r="G2538">
        <v>17</v>
      </c>
      <c r="H2538">
        <v>1800</v>
      </c>
      <c r="I2538">
        <v>1</v>
      </c>
      <c r="J2538">
        <v>9</v>
      </c>
      <c r="K2538">
        <v>200</v>
      </c>
      <c r="L2538">
        <v>110</v>
      </c>
      <c r="M2538">
        <v>150</v>
      </c>
      <c r="N2538">
        <v>110</v>
      </c>
      <c r="O2538">
        <v>870</v>
      </c>
      <c r="P2538">
        <v>1350</v>
      </c>
      <c r="Q2538">
        <v>420</v>
      </c>
      <c r="R2538">
        <v>2530</v>
      </c>
      <c r="S2538">
        <v>210</v>
      </c>
      <c r="T2538">
        <v>120</v>
      </c>
      <c r="U2538">
        <v>300</v>
      </c>
      <c r="V2538">
        <v>1</v>
      </c>
      <c r="W2538">
        <v>3</v>
      </c>
      <c r="X2538">
        <v>2</v>
      </c>
      <c r="Y2538">
        <v>4</v>
      </c>
      <c r="Z2538">
        <v>5</v>
      </c>
      <c r="AA2538">
        <v>8</v>
      </c>
      <c r="AB2538">
        <v>7</v>
      </c>
      <c r="AC2538">
        <v>6</v>
      </c>
      <c r="AD2538">
        <v>9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0.32300000000000001</v>
      </c>
      <c r="AO2538">
        <v>2</v>
      </c>
      <c r="AP2538">
        <f>(AN2538+AN$12-(1-AN2538-AN$12)/(AO2538-1))/AN$11</f>
        <v>-8.8500000000000009E-2</v>
      </c>
      <c r="AQ2538">
        <f>MAX(MIN(AP2538,AN$9),AN$10)</f>
        <v>0</v>
      </c>
      <c r="AR2538">
        <f>IF(OR(AP2538&lt;0,V2538=0),0,INT(AX2537*AQ2538/100))</f>
        <v>0</v>
      </c>
      <c r="AS2538">
        <f>IF(AR2538&gt;0,1,0)</f>
        <v>0</v>
      </c>
      <c r="AT2538" s="1">
        <f>IF(V2538=1,K2538,0)*AS2538</f>
        <v>0</v>
      </c>
      <c r="AU2538" s="1">
        <f>MIN(AR2538,AN$13)*AS2538*AT2538</f>
        <v>0</v>
      </c>
      <c r="AV2538" s="1">
        <f>MIN(AR2538,AN$13)*AS2538*100</f>
        <v>0</v>
      </c>
      <c r="AW2538" s="1">
        <f>AU2538-AV2538</f>
        <v>0</v>
      </c>
      <c r="AX2538" s="1">
        <f>AX2537+AW2538</f>
        <v>237010</v>
      </c>
      <c r="AY2538">
        <f>IF(AT2538=0,IF(AS2538=1,AY2537+1,AY2537),0)</f>
        <v>2</v>
      </c>
      <c r="AZ2538">
        <f t="shared" si="40"/>
        <v>0</v>
      </c>
    </row>
    <row r="2539" spans="1:52" x14ac:dyDescent="0.4">
      <c r="A2539">
        <f ca="1">RAND()</f>
        <v>0.45479182286432585</v>
      </c>
      <c r="B2539">
        <v>20260718</v>
      </c>
      <c r="C2539">
        <v>3</v>
      </c>
      <c r="D2539">
        <v>3</v>
      </c>
      <c r="E2539">
        <v>1</v>
      </c>
      <c r="F2539">
        <v>703</v>
      </c>
      <c r="G2539">
        <v>24</v>
      </c>
      <c r="H2539">
        <v>1150</v>
      </c>
      <c r="I2539">
        <v>1</v>
      </c>
      <c r="J2539">
        <v>16</v>
      </c>
      <c r="K2539">
        <v>370</v>
      </c>
      <c r="L2539">
        <v>140</v>
      </c>
      <c r="M2539">
        <v>120</v>
      </c>
      <c r="N2539">
        <v>120</v>
      </c>
      <c r="O2539">
        <v>690</v>
      </c>
      <c r="P2539">
        <v>1360</v>
      </c>
      <c r="Q2539">
        <v>490</v>
      </c>
      <c r="R2539">
        <v>3030</v>
      </c>
      <c r="S2539">
        <v>250</v>
      </c>
      <c r="T2539">
        <v>290</v>
      </c>
      <c r="U2539">
        <v>190</v>
      </c>
      <c r="V2539">
        <v>1</v>
      </c>
      <c r="W2539">
        <v>3</v>
      </c>
      <c r="X2539">
        <v>2</v>
      </c>
      <c r="Y2539">
        <v>9</v>
      </c>
      <c r="Z2539">
        <v>5</v>
      </c>
      <c r="AA2539">
        <v>6</v>
      </c>
      <c r="AB2539">
        <v>15</v>
      </c>
      <c r="AC2539">
        <v>12</v>
      </c>
      <c r="AD2539">
        <v>10</v>
      </c>
      <c r="AE2539">
        <v>4</v>
      </c>
      <c r="AF2539">
        <v>11</v>
      </c>
      <c r="AG2539">
        <v>13</v>
      </c>
      <c r="AH2539">
        <v>7</v>
      </c>
      <c r="AI2539">
        <v>8</v>
      </c>
      <c r="AJ2539">
        <v>14</v>
      </c>
      <c r="AK2539">
        <v>16</v>
      </c>
      <c r="AL2539">
        <v>0</v>
      </c>
      <c r="AM2539">
        <v>0</v>
      </c>
      <c r="AN2539">
        <v>0.23699999999999999</v>
      </c>
      <c r="AO2539">
        <v>3.7</v>
      </c>
      <c r="AP2539">
        <f>(AN2539+AN$12-(1-AN2539-AN$12)/(AO2539-1))/AN$11</f>
        <v>-1.1398148148148143E-2</v>
      </c>
      <c r="AQ2539">
        <f>MAX(MIN(AP2539,AN$9),AN$10)</f>
        <v>0</v>
      </c>
      <c r="AR2539">
        <f>IF(OR(AP2539&lt;0,V2539=0),0,INT(AX2538*AQ2539/100))</f>
        <v>0</v>
      </c>
      <c r="AS2539">
        <f>IF(AR2539&gt;0,1,0)</f>
        <v>0</v>
      </c>
      <c r="AT2539" s="1">
        <f>IF(V2539=1,K2539,0)*AS2539</f>
        <v>0</v>
      </c>
      <c r="AU2539" s="1">
        <f>MIN(AR2539,AN$13)*AS2539*AT2539</f>
        <v>0</v>
      </c>
      <c r="AV2539" s="1">
        <f>MIN(AR2539,AN$13)*AS2539*100</f>
        <v>0</v>
      </c>
      <c r="AW2539" s="1">
        <f>AU2539-AV2539</f>
        <v>0</v>
      </c>
      <c r="AX2539" s="1">
        <f>AX2538+AW2539</f>
        <v>237010</v>
      </c>
      <c r="AY2539">
        <f>IF(AT2539=0,IF(AS2539=1,AY2538+1,AY2538),0)</f>
        <v>2</v>
      </c>
      <c r="AZ2539">
        <f t="shared" si="40"/>
        <v>0</v>
      </c>
    </row>
    <row r="2540" spans="1:52" x14ac:dyDescent="0.4">
      <c r="A2540">
        <f ca="1">RAND()</f>
        <v>0.93798309594235207</v>
      </c>
      <c r="B2540">
        <v>20260718</v>
      </c>
      <c r="C2540">
        <v>3</v>
      </c>
      <c r="D2540">
        <v>4</v>
      </c>
      <c r="E2540">
        <v>1</v>
      </c>
      <c r="F2540">
        <v>703</v>
      </c>
      <c r="G2540">
        <v>17</v>
      </c>
      <c r="H2540">
        <v>1200</v>
      </c>
      <c r="I2540">
        <v>1</v>
      </c>
      <c r="J2540">
        <v>16</v>
      </c>
      <c r="K2540">
        <v>390</v>
      </c>
      <c r="L2540">
        <v>170</v>
      </c>
      <c r="M2540">
        <v>290</v>
      </c>
      <c r="N2540">
        <v>400</v>
      </c>
      <c r="O2540">
        <v>1770</v>
      </c>
      <c r="P2540">
        <v>2800</v>
      </c>
      <c r="Q2540">
        <v>11320</v>
      </c>
      <c r="R2540">
        <v>43830</v>
      </c>
      <c r="S2540">
        <v>730</v>
      </c>
      <c r="T2540">
        <v>1230</v>
      </c>
      <c r="U2540">
        <v>2140</v>
      </c>
      <c r="V2540">
        <v>14</v>
      </c>
      <c r="W2540">
        <v>1</v>
      </c>
      <c r="X2540">
        <v>6</v>
      </c>
      <c r="Y2540">
        <v>4</v>
      </c>
      <c r="Z2540">
        <v>10</v>
      </c>
      <c r="AA2540">
        <v>2</v>
      </c>
      <c r="AB2540">
        <v>9</v>
      </c>
      <c r="AC2540">
        <v>7</v>
      </c>
      <c r="AD2540">
        <v>11</v>
      </c>
      <c r="AE2540">
        <v>13</v>
      </c>
      <c r="AF2540">
        <v>5</v>
      </c>
      <c r="AG2540">
        <v>3</v>
      </c>
      <c r="AH2540">
        <v>8</v>
      </c>
      <c r="AI2540">
        <v>15</v>
      </c>
      <c r="AJ2540">
        <v>12</v>
      </c>
      <c r="AK2540">
        <v>16</v>
      </c>
      <c r="AL2540">
        <v>0</v>
      </c>
      <c r="AM2540">
        <v>0</v>
      </c>
      <c r="AN2540">
        <v>0.17299999999999999</v>
      </c>
      <c r="AO2540">
        <v>6.2</v>
      </c>
      <c r="AP2540">
        <f>(AN2540+AN$12-(1-AN2540-AN$12)/(AO2540-1))/AN$11</f>
        <v>3.4903846153846174E-3</v>
      </c>
      <c r="AQ2540">
        <f>MAX(MIN(AP2540,AN$9),AN$10)</f>
        <v>3.4903846153846174E-3</v>
      </c>
      <c r="AR2540">
        <f>IF(OR(AP2540&lt;0,V2540=0),0,INT(AX2539*AQ2540/100))</f>
        <v>8</v>
      </c>
      <c r="AS2540">
        <f>IF(AR2540&gt;0,1,0)</f>
        <v>1</v>
      </c>
      <c r="AT2540" s="1">
        <f>IF(V2540=1,K2540,0)*AS2540</f>
        <v>0</v>
      </c>
      <c r="AU2540" s="1">
        <f>MIN(AR2540,AN$13)*AS2540*AT2540</f>
        <v>0</v>
      </c>
      <c r="AV2540" s="1">
        <f>MIN(AR2540,AN$13)*AS2540*100</f>
        <v>800</v>
      </c>
      <c r="AW2540" s="1">
        <f>AU2540-AV2540</f>
        <v>-800</v>
      </c>
      <c r="AX2540" s="1">
        <f>AX2539+AW2540</f>
        <v>236210</v>
      </c>
      <c r="AY2540">
        <f>IF(AT2540=0,IF(AS2540=1,AY2539+1,AY2539),0)</f>
        <v>3</v>
      </c>
      <c r="AZ2540">
        <f t="shared" si="40"/>
        <v>0</v>
      </c>
    </row>
    <row r="2541" spans="1:52" x14ac:dyDescent="0.4">
      <c r="A2541">
        <f ca="1">RAND()</f>
        <v>0.54434737909850972</v>
      </c>
      <c r="B2541">
        <v>20260718</v>
      </c>
      <c r="C2541">
        <v>3</v>
      </c>
      <c r="D2541">
        <v>6</v>
      </c>
      <c r="E2541">
        <v>1</v>
      </c>
      <c r="F2541">
        <v>703</v>
      </c>
      <c r="G2541">
        <v>24</v>
      </c>
      <c r="H2541">
        <v>1700</v>
      </c>
      <c r="I2541">
        <v>1</v>
      </c>
      <c r="J2541">
        <v>15</v>
      </c>
      <c r="K2541">
        <v>1790</v>
      </c>
      <c r="L2541">
        <v>350</v>
      </c>
      <c r="M2541">
        <v>250</v>
      </c>
      <c r="N2541">
        <v>2550</v>
      </c>
      <c r="O2541">
        <v>5010</v>
      </c>
      <c r="P2541">
        <v>11640</v>
      </c>
      <c r="Q2541">
        <v>132910</v>
      </c>
      <c r="R2541">
        <v>880640</v>
      </c>
      <c r="S2541">
        <v>1380</v>
      </c>
      <c r="T2541">
        <v>10400</v>
      </c>
      <c r="U2541">
        <v>9060</v>
      </c>
      <c r="V2541">
        <v>6</v>
      </c>
      <c r="W2541">
        <v>10</v>
      </c>
      <c r="X2541">
        <v>2</v>
      </c>
      <c r="Y2541">
        <v>1</v>
      </c>
      <c r="Z2541">
        <v>5</v>
      </c>
      <c r="AA2541">
        <v>8</v>
      </c>
      <c r="AB2541">
        <v>14</v>
      </c>
      <c r="AC2541">
        <v>4</v>
      </c>
      <c r="AD2541">
        <v>12</v>
      </c>
      <c r="AE2541">
        <v>11</v>
      </c>
      <c r="AF2541">
        <v>3</v>
      </c>
      <c r="AG2541">
        <v>9</v>
      </c>
      <c r="AH2541">
        <v>7</v>
      </c>
      <c r="AI2541">
        <v>15</v>
      </c>
      <c r="AJ2541">
        <v>13</v>
      </c>
      <c r="AK2541">
        <v>0</v>
      </c>
      <c r="AL2541">
        <v>0</v>
      </c>
      <c r="AM2541">
        <v>0</v>
      </c>
      <c r="AN2541">
        <v>0.27300000000000002</v>
      </c>
      <c r="AO2541">
        <v>3</v>
      </c>
      <c r="AP2541">
        <f>(AN2541+AN$12-(1-AN2541-AN$12)/(AO2541-1))/AN$11</f>
        <v>-2.2624999999999992E-2</v>
      </c>
      <c r="AQ2541">
        <f>MAX(MIN(AP2541,AN$9),AN$10)</f>
        <v>0</v>
      </c>
      <c r="AR2541">
        <f>IF(OR(AP2541&lt;0,V2541=0),0,INT(AX2540*AQ2541/100))</f>
        <v>0</v>
      </c>
      <c r="AS2541">
        <f>IF(AR2541&gt;0,1,0)</f>
        <v>0</v>
      </c>
      <c r="AT2541" s="1">
        <f>IF(V2541=1,K2541,0)*AS2541</f>
        <v>0</v>
      </c>
      <c r="AU2541" s="1">
        <f>MIN(AR2541,AN$13)*AS2541*AT2541</f>
        <v>0</v>
      </c>
      <c r="AV2541" s="1">
        <f>MIN(AR2541,AN$13)*AS2541*100</f>
        <v>0</v>
      </c>
      <c r="AW2541" s="1">
        <f>AU2541-AV2541</f>
        <v>0</v>
      </c>
      <c r="AX2541" s="1">
        <f>AX2540+AW2541</f>
        <v>236210</v>
      </c>
      <c r="AY2541">
        <f>IF(AT2541=0,IF(AS2541=1,AY2540+1,AY2540),0)</f>
        <v>3</v>
      </c>
      <c r="AZ2541">
        <f t="shared" si="40"/>
        <v>0</v>
      </c>
    </row>
    <row r="2542" spans="1:52" x14ac:dyDescent="0.4">
      <c r="A2542">
        <f ca="1">RAND()</f>
        <v>4.0514093395628503E-2</v>
      </c>
      <c r="B2542">
        <v>20260718</v>
      </c>
      <c r="C2542">
        <v>3</v>
      </c>
      <c r="D2542">
        <v>7</v>
      </c>
      <c r="E2542">
        <v>1</v>
      </c>
      <c r="F2542">
        <v>703</v>
      </c>
      <c r="G2542">
        <v>17</v>
      </c>
      <c r="H2542">
        <v>2000</v>
      </c>
      <c r="I2542">
        <v>1</v>
      </c>
      <c r="J2542">
        <v>16</v>
      </c>
      <c r="K2542">
        <v>390</v>
      </c>
      <c r="L2542">
        <v>190</v>
      </c>
      <c r="M2542">
        <v>890</v>
      </c>
      <c r="N2542">
        <v>490</v>
      </c>
      <c r="O2542">
        <v>8160</v>
      </c>
      <c r="P2542">
        <v>11630</v>
      </c>
      <c r="Q2542">
        <v>33470</v>
      </c>
      <c r="R2542">
        <v>142690</v>
      </c>
      <c r="S2542">
        <v>2580</v>
      </c>
      <c r="T2542">
        <v>1380</v>
      </c>
      <c r="U2542">
        <v>6460</v>
      </c>
      <c r="V2542">
        <v>1</v>
      </c>
      <c r="W2542">
        <v>4</v>
      </c>
      <c r="X2542">
        <v>7</v>
      </c>
      <c r="Y2542">
        <v>12</v>
      </c>
      <c r="Z2542">
        <v>11</v>
      </c>
      <c r="AA2542">
        <v>5</v>
      </c>
      <c r="AB2542">
        <v>3</v>
      </c>
      <c r="AC2542">
        <v>9</v>
      </c>
      <c r="AD2542">
        <v>15</v>
      </c>
      <c r="AE2542">
        <v>16</v>
      </c>
      <c r="AF2542">
        <v>2</v>
      </c>
      <c r="AG2542">
        <v>10</v>
      </c>
      <c r="AH2542">
        <v>14</v>
      </c>
      <c r="AI2542">
        <v>6</v>
      </c>
      <c r="AJ2542">
        <v>13</v>
      </c>
      <c r="AK2542">
        <v>8</v>
      </c>
      <c r="AL2542">
        <v>0</v>
      </c>
      <c r="AM2542">
        <v>0</v>
      </c>
      <c r="AN2542">
        <v>0.184</v>
      </c>
      <c r="AO2542">
        <v>3.9</v>
      </c>
      <c r="AP2542">
        <f>(AN2542+AN$12-(1-AN2542-AN$12)/(AO2542-1))/AN$11</f>
        <v>-2.4344827586206902E-2</v>
      </c>
      <c r="AQ2542">
        <f>MAX(MIN(AP2542,AN$9),AN$10)</f>
        <v>0</v>
      </c>
      <c r="AR2542">
        <f>IF(OR(AP2542&lt;0,V2542=0),0,INT(AX2541*AQ2542/100))</f>
        <v>0</v>
      </c>
      <c r="AS2542">
        <f>IF(AR2542&gt;0,1,0)</f>
        <v>0</v>
      </c>
      <c r="AT2542" s="1">
        <f>IF(V2542=1,K2542,0)*AS2542</f>
        <v>0</v>
      </c>
      <c r="AU2542" s="1">
        <f>MIN(AR2542,AN$13)*AS2542*AT2542</f>
        <v>0</v>
      </c>
      <c r="AV2542" s="1">
        <f>MIN(AR2542,AN$13)*AS2542*100</f>
        <v>0</v>
      </c>
      <c r="AW2542" s="1">
        <f>AU2542-AV2542</f>
        <v>0</v>
      </c>
      <c r="AX2542" s="1">
        <f>AX2541+AW2542</f>
        <v>236210</v>
      </c>
      <c r="AY2542">
        <f>IF(AT2542=0,IF(AS2542=1,AY2541+1,AY2541),0)</f>
        <v>3</v>
      </c>
      <c r="AZ2542">
        <f t="shared" si="40"/>
        <v>0</v>
      </c>
    </row>
    <row r="2543" spans="1:52" x14ac:dyDescent="0.4">
      <c r="A2543">
        <f ca="1">RAND()</f>
        <v>0.46077642685967324</v>
      </c>
      <c r="B2543">
        <v>20260718</v>
      </c>
      <c r="C2543">
        <v>3</v>
      </c>
      <c r="D2543">
        <v>8</v>
      </c>
      <c r="E2543">
        <v>2</v>
      </c>
      <c r="F2543">
        <v>5</v>
      </c>
      <c r="G2543">
        <v>17</v>
      </c>
      <c r="H2543">
        <v>1200</v>
      </c>
      <c r="I2543">
        <v>1</v>
      </c>
      <c r="J2543">
        <v>16</v>
      </c>
      <c r="K2543">
        <v>650</v>
      </c>
      <c r="L2543">
        <v>230</v>
      </c>
      <c r="M2543">
        <v>400</v>
      </c>
      <c r="N2543">
        <v>4660</v>
      </c>
      <c r="O2543">
        <v>3430</v>
      </c>
      <c r="P2543">
        <v>6430</v>
      </c>
      <c r="Q2543">
        <v>167810</v>
      </c>
      <c r="R2543">
        <v>562080</v>
      </c>
      <c r="S2543">
        <v>1180</v>
      </c>
      <c r="T2543">
        <v>16820</v>
      </c>
      <c r="U2543">
        <v>26010</v>
      </c>
      <c r="V2543">
        <v>5</v>
      </c>
      <c r="W2543">
        <v>10</v>
      </c>
      <c r="X2543">
        <v>6</v>
      </c>
      <c r="Y2543">
        <v>2</v>
      </c>
      <c r="Z2543">
        <v>13</v>
      </c>
      <c r="AA2543">
        <v>11</v>
      </c>
      <c r="AB2543">
        <v>7</v>
      </c>
      <c r="AC2543">
        <v>12</v>
      </c>
      <c r="AD2543">
        <v>4</v>
      </c>
      <c r="AE2543">
        <v>1</v>
      </c>
      <c r="AF2543">
        <v>3</v>
      </c>
      <c r="AG2543">
        <v>15</v>
      </c>
      <c r="AH2543">
        <v>14</v>
      </c>
      <c r="AI2543">
        <v>9</v>
      </c>
      <c r="AJ2543">
        <v>0</v>
      </c>
      <c r="AK2543">
        <v>8</v>
      </c>
      <c r="AL2543">
        <v>0</v>
      </c>
      <c r="AM2543">
        <v>0</v>
      </c>
      <c r="AN2543">
        <v>0.27800000000000002</v>
      </c>
      <c r="AO2543">
        <v>6.2</v>
      </c>
      <c r="AP2543">
        <f>(AN2543+AN$12-(1-AN2543-AN$12)/(AO2543-1))/AN$11</f>
        <v>3.4788461538461546E-2</v>
      </c>
      <c r="AQ2543">
        <f>MAX(MIN(AP2543,AN$9),AN$10)</f>
        <v>0.03</v>
      </c>
      <c r="AR2543">
        <f>IF(OR(AP2543&lt;0,V2543=0),0,INT(AX2542*AQ2543/100))</f>
        <v>70</v>
      </c>
      <c r="AS2543">
        <f>IF(AR2543&gt;0,1,0)</f>
        <v>1</v>
      </c>
      <c r="AT2543" s="1">
        <f>IF(V2543=1,K2543,0)*AS2543</f>
        <v>0</v>
      </c>
      <c r="AU2543" s="1">
        <f>MIN(AR2543,AN$13)*AS2543*AT2543</f>
        <v>0</v>
      </c>
      <c r="AV2543" s="1">
        <f>MIN(AR2543,AN$13)*AS2543*100</f>
        <v>2000</v>
      </c>
      <c r="AW2543" s="1">
        <f>AU2543-AV2543</f>
        <v>-2000</v>
      </c>
      <c r="AX2543" s="1">
        <f>AX2542+AW2543</f>
        <v>234210</v>
      </c>
      <c r="AY2543">
        <f>IF(AT2543=0,IF(AS2543=1,AY2542+1,AY2542),0)</f>
        <v>4</v>
      </c>
      <c r="AZ2543">
        <f t="shared" si="40"/>
        <v>0</v>
      </c>
    </row>
    <row r="2544" spans="1:52" x14ac:dyDescent="0.4">
      <c r="A2544">
        <f ca="1">RAND()</f>
        <v>0.97689509700761545</v>
      </c>
      <c r="B2544">
        <v>20260718</v>
      </c>
      <c r="C2544">
        <v>3</v>
      </c>
      <c r="D2544">
        <v>9</v>
      </c>
      <c r="E2544">
        <v>2</v>
      </c>
      <c r="F2544">
        <v>5</v>
      </c>
      <c r="G2544">
        <v>17</v>
      </c>
      <c r="H2544">
        <v>2600</v>
      </c>
      <c r="I2544">
        <v>1</v>
      </c>
      <c r="J2544">
        <v>12</v>
      </c>
      <c r="K2544">
        <v>3010</v>
      </c>
      <c r="L2544">
        <v>400</v>
      </c>
      <c r="M2544">
        <v>140</v>
      </c>
      <c r="N2544">
        <v>110</v>
      </c>
      <c r="O2544">
        <v>2940</v>
      </c>
      <c r="P2544">
        <v>9200</v>
      </c>
      <c r="Q2544">
        <v>1870</v>
      </c>
      <c r="R2544">
        <v>31470</v>
      </c>
      <c r="S2544">
        <v>830</v>
      </c>
      <c r="T2544">
        <v>880</v>
      </c>
      <c r="U2544">
        <v>180</v>
      </c>
      <c r="V2544">
        <v>3</v>
      </c>
      <c r="W2544">
        <v>2</v>
      </c>
      <c r="X2544">
        <v>8</v>
      </c>
      <c r="Y2544">
        <v>12</v>
      </c>
      <c r="Z2544">
        <v>5</v>
      </c>
      <c r="AA2544">
        <v>1</v>
      </c>
      <c r="AB2544">
        <v>9</v>
      </c>
      <c r="AC2544">
        <v>6</v>
      </c>
      <c r="AD2544">
        <v>7</v>
      </c>
      <c r="AE2544">
        <v>4</v>
      </c>
      <c r="AF2544">
        <v>10</v>
      </c>
      <c r="AG2544">
        <v>11</v>
      </c>
      <c r="AH2544">
        <v>0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0.35699999999999998</v>
      </c>
      <c r="AO2544">
        <v>2</v>
      </c>
      <c r="AP2544">
        <f>(AN2544+AN$12-(1-AN2544-AN$12)/(AO2544-1))/AN$11</f>
        <v>-7.1500000000000008E-2</v>
      </c>
      <c r="AQ2544">
        <f>MAX(MIN(AP2544,AN$9),AN$10)</f>
        <v>0</v>
      </c>
      <c r="AR2544">
        <f>IF(OR(AP2544&lt;0,V2544=0),0,INT(AX2543*AQ2544/100))</f>
        <v>0</v>
      </c>
      <c r="AS2544">
        <f>IF(AR2544&gt;0,1,0)</f>
        <v>0</v>
      </c>
      <c r="AT2544" s="1">
        <f>IF(V2544=1,K2544,0)*AS2544</f>
        <v>0</v>
      </c>
      <c r="AU2544" s="1">
        <f>MIN(AR2544,AN$13)*AS2544*AT2544</f>
        <v>0</v>
      </c>
      <c r="AV2544" s="1">
        <f>MIN(AR2544,AN$13)*AS2544*100</f>
        <v>0</v>
      </c>
      <c r="AW2544" s="1">
        <f>AU2544-AV2544</f>
        <v>0</v>
      </c>
      <c r="AX2544" s="1">
        <f>AX2543+AW2544</f>
        <v>234210</v>
      </c>
      <c r="AY2544">
        <f>IF(AT2544=0,IF(AS2544=1,AY2543+1,AY2543),0)</f>
        <v>4</v>
      </c>
      <c r="AZ2544">
        <f t="shared" si="40"/>
        <v>0</v>
      </c>
    </row>
    <row r="2545" spans="1:52" x14ac:dyDescent="0.4">
      <c r="A2545">
        <f ca="1">RAND()</f>
        <v>0.18649982836105972</v>
      </c>
      <c r="B2545">
        <v>20260718</v>
      </c>
      <c r="C2545">
        <v>3</v>
      </c>
      <c r="D2545">
        <v>10</v>
      </c>
      <c r="E2545">
        <v>2</v>
      </c>
      <c r="F2545">
        <v>10</v>
      </c>
      <c r="G2545">
        <v>24</v>
      </c>
      <c r="H2545">
        <v>1700</v>
      </c>
      <c r="I2545">
        <v>1</v>
      </c>
      <c r="J2545">
        <v>15</v>
      </c>
      <c r="K2545">
        <v>1830</v>
      </c>
      <c r="L2545">
        <v>540</v>
      </c>
      <c r="M2545">
        <v>450</v>
      </c>
      <c r="N2545">
        <v>190</v>
      </c>
      <c r="O2545">
        <v>12210</v>
      </c>
      <c r="P2545">
        <v>26670</v>
      </c>
      <c r="Q2545">
        <v>19870</v>
      </c>
      <c r="R2545">
        <v>148840</v>
      </c>
      <c r="S2545">
        <v>3270</v>
      </c>
      <c r="T2545">
        <v>1540</v>
      </c>
      <c r="U2545">
        <v>1060</v>
      </c>
      <c r="V2545">
        <v>3</v>
      </c>
      <c r="W2545">
        <v>4</v>
      </c>
      <c r="X2545">
        <v>11</v>
      </c>
      <c r="Y2545">
        <v>8</v>
      </c>
      <c r="Z2545">
        <v>12</v>
      </c>
      <c r="AA2545">
        <v>15</v>
      </c>
      <c r="AB2545">
        <v>10</v>
      </c>
      <c r="AC2545">
        <v>5</v>
      </c>
      <c r="AD2545">
        <v>7</v>
      </c>
      <c r="AE2545">
        <v>6</v>
      </c>
      <c r="AF2545">
        <v>1</v>
      </c>
      <c r="AG2545">
        <v>2</v>
      </c>
      <c r="AH2545">
        <v>14</v>
      </c>
      <c r="AI2545">
        <v>13</v>
      </c>
      <c r="AJ2545">
        <v>9</v>
      </c>
      <c r="AK2545">
        <v>0</v>
      </c>
      <c r="AL2545">
        <v>0</v>
      </c>
      <c r="AM2545">
        <v>0</v>
      </c>
      <c r="AN2545">
        <v>0.22800000000000001</v>
      </c>
      <c r="AO2545">
        <v>5.5</v>
      </c>
      <c r="AP2545">
        <f>(AN2545+AN$12-(1-AN2545-AN$12)/(AO2545-1))/AN$11</f>
        <v>1.4111111111111109E-2</v>
      </c>
      <c r="AQ2545">
        <f>MAX(MIN(AP2545,AN$9),AN$10)</f>
        <v>1.4111111111111109E-2</v>
      </c>
      <c r="AR2545">
        <f>IF(OR(AP2545&lt;0,V2545=0),0,INT(AX2544*AQ2545/100))</f>
        <v>33</v>
      </c>
      <c r="AS2545">
        <f>IF(AR2545&gt;0,1,0)</f>
        <v>1</v>
      </c>
      <c r="AT2545" s="1">
        <f>IF(V2545=1,K2545,0)*AS2545</f>
        <v>0</v>
      </c>
      <c r="AU2545" s="1">
        <f>MIN(AR2545,AN$13)*AS2545*AT2545</f>
        <v>0</v>
      </c>
      <c r="AV2545" s="1">
        <f>MIN(AR2545,AN$13)*AS2545*100</f>
        <v>2000</v>
      </c>
      <c r="AW2545" s="1">
        <f>AU2545-AV2545</f>
        <v>-2000</v>
      </c>
      <c r="AX2545" s="1">
        <f>AX2544+AW2545</f>
        <v>232210</v>
      </c>
      <c r="AY2545">
        <f>IF(AT2545=0,IF(AS2545=1,AY2544+1,AY2544),0)</f>
        <v>5</v>
      </c>
      <c r="AZ2545">
        <f t="shared" si="40"/>
        <v>0</v>
      </c>
    </row>
    <row r="2546" spans="1:52" x14ac:dyDescent="0.4">
      <c r="A2546">
        <f ca="1">RAND()</f>
        <v>0.31915404795743219</v>
      </c>
      <c r="B2546">
        <v>20260718</v>
      </c>
      <c r="C2546">
        <v>3</v>
      </c>
      <c r="D2546">
        <v>11</v>
      </c>
      <c r="E2546">
        <v>2</v>
      </c>
      <c r="F2546">
        <v>16</v>
      </c>
      <c r="G2546">
        <v>17</v>
      </c>
      <c r="H2546">
        <v>1800</v>
      </c>
      <c r="I2546">
        <v>1</v>
      </c>
      <c r="J2546">
        <v>16</v>
      </c>
      <c r="K2546">
        <v>480</v>
      </c>
      <c r="L2546">
        <v>230</v>
      </c>
      <c r="M2546">
        <v>660</v>
      </c>
      <c r="N2546">
        <v>380</v>
      </c>
      <c r="O2546">
        <v>4940</v>
      </c>
      <c r="P2546">
        <v>6780</v>
      </c>
      <c r="Q2546">
        <v>16060</v>
      </c>
      <c r="R2546">
        <v>66230</v>
      </c>
      <c r="S2546">
        <v>1790</v>
      </c>
      <c r="T2546">
        <v>1140</v>
      </c>
      <c r="U2546">
        <v>3990</v>
      </c>
      <c r="V2546">
        <v>1</v>
      </c>
      <c r="W2546">
        <v>6</v>
      </c>
      <c r="X2546">
        <v>15</v>
      </c>
      <c r="Y2546">
        <v>16</v>
      </c>
      <c r="Z2546">
        <v>4</v>
      </c>
      <c r="AA2546">
        <v>12</v>
      </c>
      <c r="AB2546">
        <v>11</v>
      </c>
      <c r="AC2546">
        <v>8</v>
      </c>
      <c r="AD2546">
        <v>10</v>
      </c>
      <c r="AE2546">
        <v>2</v>
      </c>
      <c r="AF2546">
        <v>3</v>
      </c>
      <c r="AG2546">
        <v>14</v>
      </c>
      <c r="AH2546">
        <v>5</v>
      </c>
      <c r="AI2546">
        <v>13</v>
      </c>
      <c r="AJ2546">
        <v>7</v>
      </c>
      <c r="AK2546">
        <v>9</v>
      </c>
      <c r="AL2546">
        <v>0</v>
      </c>
      <c r="AM2546">
        <v>0</v>
      </c>
      <c r="AN2546">
        <v>0.17100000000000001</v>
      </c>
      <c r="AO2546">
        <v>4.8</v>
      </c>
      <c r="AP2546">
        <f>(AN2546+AN$12-(1-AN2546-AN$12)/(AO2546-1))/AN$11</f>
        <v>-1.1789473684210523E-2</v>
      </c>
      <c r="AQ2546">
        <f>MAX(MIN(AP2546,AN$9),AN$10)</f>
        <v>0</v>
      </c>
      <c r="AR2546">
        <f>IF(OR(AP2546&lt;0,V2546=0),0,INT(AX2545*AQ2546/100))</f>
        <v>0</v>
      </c>
      <c r="AS2546">
        <f>IF(AR2546&gt;0,1,0)</f>
        <v>0</v>
      </c>
      <c r="AT2546" s="1">
        <f>IF(V2546=1,K2546,0)*AS2546</f>
        <v>0</v>
      </c>
      <c r="AU2546" s="1">
        <f>MIN(AR2546,AN$13)*AS2546*AT2546</f>
        <v>0</v>
      </c>
      <c r="AV2546" s="1">
        <f>MIN(AR2546,AN$13)*AS2546*100</f>
        <v>0</v>
      </c>
      <c r="AW2546" s="1">
        <f>AU2546-AV2546</f>
        <v>0</v>
      </c>
      <c r="AX2546" s="1">
        <f>AX2545+AW2546</f>
        <v>232210</v>
      </c>
      <c r="AY2546">
        <f>IF(AT2546=0,IF(AS2546=1,AY2545+1,AY2545),0)</f>
        <v>5</v>
      </c>
      <c r="AZ2546">
        <f t="shared" si="40"/>
        <v>0</v>
      </c>
    </row>
    <row r="2547" spans="1:52" x14ac:dyDescent="0.4">
      <c r="A2547">
        <f ca="1">RAND()</f>
        <v>0.32629624304940097</v>
      </c>
      <c r="B2547">
        <v>20260718</v>
      </c>
      <c r="C2547">
        <v>3</v>
      </c>
      <c r="D2547">
        <v>12</v>
      </c>
      <c r="E2547">
        <v>2</v>
      </c>
      <c r="F2547">
        <v>5</v>
      </c>
      <c r="G2547">
        <v>24</v>
      </c>
      <c r="H2547">
        <v>1150</v>
      </c>
      <c r="I2547">
        <v>1</v>
      </c>
      <c r="J2547">
        <v>16</v>
      </c>
      <c r="K2547">
        <v>400</v>
      </c>
      <c r="L2547">
        <v>160</v>
      </c>
      <c r="M2547">
        <v>140</v>
      </c>
      <c r="N2547">
        <v>250</v>
      </c>
      <c r="O2547">
        <v>500</v>
      </c>
      <c r="P2547">
        <v>1060</v>
      </c>
      <c r="Q2547">
        <v>2590</v>
      </c>
      <c r="R2547">
        <v>9620</v>
      </c>
      <c r="S2547">
        <v>240</v>
      </c>
      <c r="T2547">
        <v>800</v>
      </c>
      <c r="U2547">
        <v>710</v>
      </c>
      <c r="V2547">
        <v>2</v>
      </c>
      <c r="W2547">
        <v>1</v>
      </c>
      <c r="X2547">
        <v>12</v>
      </c>
      <c r="Y2547">
        <v>11</v>
      </c>
      <c r="Z2547">
        <v>4</v>
      </c>
      <c r="AA2547">
        <v>15</v>
      </c>
      <c r="AB2547">
        <v>7</v>
      </c>
      <c r="AC2547">
        <v>16</v>
      </c>
      <c r="AD2547">
        <v>6</v>
      </c>
      <c r="AE2547">
        <v>5</v>
      </c>
      <c r="AF2547">
        <v>3</v>
      </c>
      <c r="AG2547">
        <v>9</v>
      </c>
      <c r="AH2547">
        <v>10</v>
      </c>
      <c r="AI2547">
        <v>13</v>
      </c>
      <c r="AJ2547">
        <v>8</v>
      </c>
      <c r="AK2547">
        <v>14</v>
      </c>
      <c r="AL2547">
        <v>0</v>
      </c>
      <c r="AM2547">
        <v>0</v>
      </c>
      <c r="AN2547">
        <v>0.27400000000000002</v>
      </c>
      <c r="AO2547">
        <v>3.1</v>
      </c>
      <c r="AP2547">
        <f>(AN2547+AN$12-(1-AN2547-AN$12)/(AO2547-1))/AN$11</f>
        <v>-1.7928571428571419E-2</v>
      </c>
      <c r="AQ2547">
        <f>MAX(MIN(AP2547,AN$9),AN$10)</f>
        <v>0</v>
      </c>
      <c r="AR2547">
        <f>IF(OR(AP2547&lt;0,V2547=0),0,INT(AX2546*AQ2547/100))</f>
        <v>0</v>
      </c>
      <c r="AS2547">
        <f>IF(AR2547&gt;0,1,0)</f>
        <v>0</v>
      </c>
      <c r="AT2547" s="1">
        <f>IF(V2547=1,K2547,0)*AS2547</f>
        <v>0</v>
      </c>
      <c r="AU2547" s="1">
        <f>MIN(AR2547,AN$13)*AS2547*AT2547</f>
        <v>0</v>
      </c>
      <c r="AV2547" s="1">
        <f>MIN(AR2547,AN$13)*AS2547*100</f>
        <v>0</v>
      </c>
      <c r="AW2547" s="1">
        <f>AU2547-AV2547</f>
        <v>0</v>
      </c>
      <c r="AX2547" s="1">
        <f>AX2546+AW2547</f>
        <v>232210</v>
      </c>
      <c r="AY2547">
        <f>IF(AT2547=0,IF(AS2547=1,AY2546+1,AY2546),0)</f>
        <v>5</v>
      </c>
      <c r="AZ2547">
        <f t="shared" si="40"/>
        <v>0</v>
      </c>
    </row>
    <row r="2548" spans="1:52" x14ac:dyDescent="0.4">
      <c r="A2548">
        <f ca="1">RAND()</f>
        <v>0.21905083955171556</v>
      </c>
      <c r="B2548">
        <v>20260718</v>
      </c>
      <c r="C2548">
        <v>10</v>
      </c>
      <c r="D2548">
        <v>2</v>
      </c>
      <c r="E2548">
        <v>0</v>
      </c>
      <c r="F2548">
        <v>703</v>
      </c>
      <c r="G2548">
        <v>17</v>
      </c>
      <c r="H2548">
        <v>1800</v>
      </c>
      <c r="I2548">
        <v>2</v>
      </c>
      <c r="J2548">
        <v>11</v>
      </c>
      <c r="K2548">
        <v>460</v>
      </c>
      <c r="L2548">
        <v>150</v>
      </c>
      <c r="M2548">
        <v>110</v>
      </c>
      <c r="N2548">
        <v>360</v>
      </c>
      <c r="O2548">
        <v>350</v>
      </c>
      <c r="P2548">
        <v>1150</v>
      </c>
      <c r="Q2548">
        <v>2000</v>
      </c>
      <c r="R2548">
        <v>10490</v>
      </c>
      <c r="S2548">
        <v>180</v>
      </c>
      <c r="T2548">
        <v>1290</v>
      </c>
      <c r="U2548">
        <v>570</v>
      </c>
      <c r="V2548">
        <v>1</v>
      </c>
      <c r="W2548">
        <v>2</v>
      </c>
      <c r="X2548">
        <v>7</v>
      </c>
      <c r="Y2548">
        <v>6</v>
      </c>
      <c r="Z2548">
        <v>9</v>
      </c>
      <c r="AA2548">
        <v>10</v>
      </c>
      <c r="AB2548">
        <v>5</v>
      </c>
      <c r="AC2548">
        <v>8</v>
      </c>
      <c r="AD2548">
        <v>3</v>
      </c>
      <c r="AE2548">
        <v>4</v>
      </c>
      <c r="AF2548">
        <v>11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0.29699999999999999</v>
      </c>
      <c r="AO2548">
        <v>4.5999999999999996</v>
      </c>
      <c r="AP2548">
        <f>(AN2548+AN$12-(1-AN2548-AN$12)/(AO2548-1))/AN$11</f>
        <v>2.543055555555554E-2</v>
      </c>
      <c r="AQ2548">
        <f>MAX(MIN(AP2548,AN$9),AN$10)</f>
        <v>2.543055555555554E-2</v>
      </c>
      <c r="AR2548">
        <f>IF(OR(AP2548&lt;0,V2548=0),0,INT(AX2547*AQ2548/100))</f>
        <v>59</v>
      </c>
      <c r="AS2548">
        <f>IF(AR2548&gt;0,1,0)</f>
        <v>1</v>
      </c>
      <c r="AT2548" s="1">
        <f>IF(V2548=1,K2548,0)*AS2548</f>
        <v>460</v>
      </c>
      <c r="AU2548" s="1">
        <f>MIN(AR2548,AN$13)*AS2548*AT2548</f>
        <v>9200</v>
      </c>
      <c r="AV2548" s="1">
        <f>MIN(AR2548,AN$13)*AS2548*100</f>
        <v>2000</v>
      </c>
      <c r="AW2548" s="1">
        <f>AU2548-AV2548</f>
        <v>7200</v>
      </c>
      <c r="AX2548" s="1">
        <f>AX2547+AW2548</f>
        <v>239410</v>
      </c>
      <c r="AY2548">
        <f>IF(AT2548=0,IF(AS2548=1,AY2547+1,AY2547),0)</f>
        <v>0</v>
      </c>
      <c r="AZ2548">
        <f t="shared" si="40"/>
        <v>2000</v>
      </c>
    </row>
    <row r="2549" spans="1:52" x14ac:dyDescent="0.4">
      <c r="A2549">
        <f ca="1">RAND()</f>
        <v>0.77027776026275907</v>
      </c>
      <c r="B2549">
        <v>20260718</v>
      </c>
      <c r="C2549">
        <v>10</v>
      </c>
      <c r="D2549">
        <v>3</v>
      </c>
      <c r="E2549">
        <v>1</v>
      </c>
      <c r="F2549">
        <v>703</v>
      </c>
      <c r="G2549">
        <v>24</v>
      </c>
      <c r="H2549">
        <v>1000</v>
      </c>
      <c r="I2549">
        <v>2</v>
      </c>
      <c r="J2549">
        <v>14</v>
      </c>
      <c r="K2549">
        <v>320</v>
      </c>
      <c r="L2549">
        <v>140</v>
      </c>
      <c r="M2549">
        <v>280</v>
      </c>
      <c r="N2549">
        <v>170</v>
      </c>
      <c r="O2549">
        <v>1750</v>
      </c>
      <c r="P2549">
        <v>2730</v>
      </c>
      <c r="Q2549">
        <v>3510</v>
      </c>
      <c r="R2549">
        <v>14850</v>
      </c>
      <c r="S2549">
        <v>680</v>
      </c>
      <c r="T2549">
        <v>340</v>
      </c>
      <c r="U2549">
        <v>1270</v>
      </c>
      <c r="V2549">
        <v>1</v>
      </c>
      <c r="W2549">
        <v>9</v>
      </c>
      <c r="X2549">
        <v>3</v>
      </c>
      <c r="Y2549">
        <v>4</v>
      </c>
      <c r="Z2549">
        <v>2</v>
      </c>
      <c r="AA2549">
        <v>6</v>
      </c>
      <c r="AB2549">
        <v>7</v>
      </c>
      <c r="AC2549">
        <v>8</v>
      </c>
      <c r="AD2549">
        <v>14</v>
      </c>
      <c r="AE2549">
        <v>13</v>
      </c>
      <c r="AF2549">
        <v>10</v>
      </c>
      <c r="AG2549">
        <v>11</v>
      </c>
      <c r="AH2549">
        <v>5</v>
      </c>
      <c r="AI2549">
        <v>12</v>
      </c>
      <c r="AJ2549">
        <v>0</v>
      </c>
      <c r="AK2549">
        <v>0</v>
      </c>
      <c r="AL2549">
        <v>0</v>
      </c>
      <c r="AM2549">
        <v>0</v>
      </c>
      <c r="AN2549">
        <v>0.23100000000000001</v>
      </c>
      <c r="AO2549">
        <v>3.2</v>
      </c>
      <c r="AP2549">
        <f>(AN2549+AN$12-(1-AN2549-AN$12)/(AO2549-1))/AN$11</f>
        <v>-2.9636363636363634E-2</v>
      </c>
      <c r="AQ2549">
        <f>MAX(MIN(AP2549,AN$9),AN$10)</f>
        <v>0</v>
      </c>
      <c r="AR2549">
        <f>IF(OR(AP2549&lt;0,V2549=0),0,INT(AX2548*AQ2549/100))</f>
        <v>0</v>
      </c>
      <c r="AS2549">
        <f>IF(AR2549&gt;0,1,0)</f>
        <v>0</v>
      </c>
      <c r="AT2549" s="1">
        <f>IF(V2549=1,K2549,0)*AS2549</f>
        <v>0</v>
      </c>
      <c r="AU2549" s="1">
        <f>MIN(AR2549,AN$13)*AS2549*AT2549</f>
        <v>0</v>
      </c>
      <c r="AV2549" s="1">
        <f>MIN(AR2549,AN$13)*AS2549*100</f>
        <v>0</v>
      </c>
      <c r="AW2549" s="1">
        <f>AU2549-AV2549</f>
        <v>0</v>
      </c>
      <c r="AX2549" s="1">
        <f>AX2548+AW2549</f>
        <v>239410</v>
      </c>
      <c r="AY2549">
        <f>IF(AT2549=0,IF(AS2549=1,AY2548+1,AY2548),0)</f>
        <v>0</v>
      </c>
      <c r="AZ2549">
        <f t="shared" si="40"/>
        <v>0</v>
      </c>
    </row>
    <row r="2550" spans="1:52" x14ac:dyDescent="0.4">
      <c r="A2550">
        <f ca="1">RAND()</f>
        <v>0.34289573889946501</v>
      </c>
      <c r="B2550">
        <v>20260718</v>
      </c>
      <c r="C2550">
        <v>10</v>
      </c>
      <c r="D2550">
        <v>7</v>
      </c>
      <c r="E2550">
        <v>1</v>
      </c>
      <c r="F2550">
        <v>703</v>
      </c>
      <c r="G2550">
        <v>17</v>
      </c>
      <c r="H2550">
        <v>1800</v>
      </c>
      <c r="I2550">
        <v>1</v>
      </c>
      <c r="J2550">
        <v>14</v>
      </c>
      <c r="K2550">
        <v>280</v>
      </c>
      <c r="L2550">
        <v>140</v>
      </c>
      <c r="M2550">
        <v>180</v>
      </c>
      <c r="N2550">
        <v>150</v>
      </c>
      <c r="O2550">
        <v>990</v>
      </c>
      <c r="P2550">
        <v>1550</v>
      </c>
      <c r="Q2550">
        <v>1350</v>
      </c>
      <c r="R2550">
        <v>7090</v>
      </c>
      <c r="S2550">
        <v>370</v>
      </c>
      <c r="T2550">
        <v>310</v>
      </c>
      <c r="U2550">
        <v>510</v>
      </c>
      <c r="V2550">
        <v>1</v>
      </c>
      <c r="W2550">
        <v>3</v>
      </c>
      <c r="X2550">
        <v>2</v>
      </c>
      <c r="Y2550">
        <v>10</v>
      </c>
      <c r="Z2550">
        <v>9</v>
      </c>
      <c r="AA2550">
        <v>5</v>
      </c>
      <c r="AB2550">
        <v>4</v>
      </c>
      <c r="AC2550">
        <v>14</v>
      </c>
      <c r="AD2550">
        <v>12</v>
      </c>
      <c r="AE2550">
        <v>7</v>
      </c>
      <c r="AF2550">
        <v>6</v>
      </c>
      <c r="AG2550">
        <v>8</v>
      </c>
      <c r="AH2550">
        <v>11</v>
      </c>
      <c r="AI2550">
        <v>13</v>
      </c>
      <c r="AJ2550">
        <v>0</v>
      </c>
      <c r="AK2550">
        <v>0</v>
      </c>
      <c r="AL2550">
        <v>0</v>
      </c>
      <c r="AM2550">
        <v>0</v>
      </c>
      <c r="AN2550">
        <v>0.26</v>
      </c>
      <c r="AO2550">
        <v>2.8</v>
      </c>
      <c r="AP2550">
        <f>(AN2550+AN$12-(1-AN2550-AN$12)/(AO2550-1))/AN$11</f>
        <v>-3.7777777777777785E-2</v>
      </c>
      <c r="AQ2550">
        <f>MAX(MIN(AP2550,AN$9),AN$10)</f>
        <v>0</v>
      </c>
      <c r="AR2550">
        <f>IF(OR(AP2550&lt;0,V2550=0),0,INT(AX2549*AQ2550/100))</f>
        <v>0</v>
      </c>
      <c r="AS2550">
        <f>IF(AR2550&gt;0,1,0)</f>
        <v>0</v>
      </c>
      <c r="AT2550" s="1">
        <f>IF(V2550=1,K2550,0)*AS2550</f>
        <v>0</v>
      </c>
      <c r="AU2550" s="1">
        <f>MIN(AR2550,AN$13)*AS2550*AT2550</f>
        <v>0</v>
      </c>
      <c r="AV2550" s="1">
        <f>MIN(AR2550,AN$13)*AS2550*100</f>
        <v>0</v>
      </c>
      <c r="AW2550" s="1">
        <f>AU2550-AV2550</f>
        <v>0</v>
      </c>
      <c r="AX2550" s="1">
        <f>AX2549+AW2550</f>
        <v>239410</v>
      </c>
      <c r="AY2550">
        <f>IF(AT2550=0,IF(AS2550=1,AY2549+1,AY2549),0)</f>
        <v>0</v>
      </c>
      <c r="AZ2550">
        <f t="shared" si="40"/>
        <v>0</v>
      </c>
    </row>
    <row r="2551" spans="1:52" x14ac:dyDescent="0.4">
      <c r="A2551">
        <f ca="1">RAND()</f>
        <v>0.2688833282638623</v>
      </c>
      <c r="B2551">
        <v>20260718</v>
      </c>
      <c r="C2551">
        <v>10</v>
      </c>
      <c r="D2551">
        <v>8</v>
      </c>
      <c r="E2551">
        <v>2</v>
      </c>
      <c r="F2551">
        <v>5</v>
      </c>
      <c r="G2551">
        <v>17</v>
      </c>
      <c r="H2551">
        <v>2000</v>
      </c>
      <c r="I2551">
        <v>1</v>
      </c>
      <c r="J2551">
        <v>10</v>
      </c>
      <c r="K2551">
        <v>270</v>
      </c>
      <c r="L2551">
        <v>140</v>
      </c>
      <c r="M2551">
        <v>150</v>
      </c>
      <c r="N2551">
        <v>350</v>
      </c>
      <c r="O2551">
        <v>670</v>
      </c>
      <c r="P2551">
        <v>1090</v>
      </c>
      <c r="Q2551">
        <v>3650</v>
      </c>
      <c r="R2551">
        <v>10940</v>
      </c>
      <c r="S2551">
        <v>320</v>
      </c>
      <c r="T2551">
        <v>900</v>
      </c>
      <c r="U2551">
        <v>1180</v>
      </c>
      <c r="V2551">
        <v>1</v>
      </c>
      <c r="W2551">
        <v>4</v>
      </c>
      <c r="X2551">
        <v>8</v>
      </c>
      <c r="Y2551">
        <v>2</v>
      </c>
      <c r="Z2551">
        <v>6</v>
      </c>
      <c r="AA2551">
        <v>10</v>
      </c>
      <c r="AB2551">
        <v>3</v>
      </c>
      <c r="AC2551">
        <v>7</v>
      </c>
      <c r="AD2551">
        <v>5</v>
      </c>
      <c r="AE2551">
        <v>9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0.25600000000000001</v>
      </c>
      <c r="AO2551">
        <v>2.7</v>
      </c>
      <c r="AP2551">
        <f>(AN2551+AN$12-(1-AN2551-AN$12)/(AO2551-1))/AN$11</f>
        <v>-4.5411764705882346E-2</v>
      </c>
      <c r="AQ2551">
        <f>MAX(MIN(AP2551,AN$9),AN$10)</f>
        <v>0</v>
      </c>
      <c r="AR2551">
        <f>IF(OR(AP2551&lt;0,V2551=0),0,INT(AX2550*AQ2551/100))</f>
        <v>0</v>
      </c>
      <c r="AS2551">
        <f>IF(AR2551&gt;0,1,0)</f>
        <v>0</v>
      </c>
      <c r="AT2551" s="1">
        <f>IF(V2551=1,K2551,0)*AS2551</f>
        <v>0</v>
      </c>
      <c r="AU2551" s="1">
        <f>MIN(AR2551,AN$13)*AS2551*AT2551</f>
        <v>0</v>
      </c>
      <c r="AV2551" s="1">
        <f>MIN(AR2551,AN$13)*AS2551*100</f>
        <v>0</v>
      </c>
      <c r="AW2551" s="1">
        <f>AU2551-AV2551</f>
        <v>0</v>
      </c>
      <c r="AX2551" s="1">
        <f>AX2550+AW2551</f>
        <v>239410</v>
      </c>
      <c r="AY2551">
        <f>IF(AT2551=0,IF(AS2551=1,AY2550+1,AY2550),0)</f>
        <v>0</v>
      </c>
      <c r="AZ2551">
        <f t="shared" si="40"/>
        <v>0</v>
      </c>
    </row>
    <row r="2552" spans="1:52" x14ac:dyDescent="0.4">
      <c r="A2552">
        <f ca="1">RAND()</f>
        <v>0.78487141482344713</v>
      </c>
      <c r="B2552">
        <v>20260718</v>
      </c>
      <c r="C2552">
        <v>10</v>
      </c>
      <c r="D2552">
        <v>9</v>
      </c>
      <c r="E2552">
        <v>0</v>
      </c>
      <c r="F2552">
        <v>999</v>
      </c>
      <c r="G2552">
        <v>17</v>
      </c>
      <c r="H2552">
        <v>1200</v>
      </c>
      <c r="I2552">
        <v>1</v>
      </c>
      <c r="J2552">
        <v>18</v>
      </c>
      <c r="K2552">
        <v>190</v>
      </c>
      <c r="L2552">
        <v>120</v>
      </c>
      <c r="M2552">
        <v>490</v>
      </c>
      <c r="N2552">
        <v>240</v>
      </c>
      <c r="O2552">
        <v>3710</v>
      </c>
      <c r="P2552">
        <v>3890</v>
      </c>
      <c r="Q2552">
        <v>12490</v>
      </c>
      <c r="R2552">
        <v>31900</v>
      </c>
      <c r="S2552">
        <v>1520</v>
      </c>
      <c r="T2552">
        <v>620</v>
      </c>
      <c r="U2552">
        <v>2850</v>
      </c>
      <c r="V2552">
        <v>6</v>
      </c>
      <c r="W2552">
        <v>1</v>
      </c>
      <c r="X2552">
        <v>15</v>
      </c>
      <c r="Y2552">
        <v>13</v>
      </c>
      <c r="Z2552">
        <v>2</v>
      </c>
      <c r="AA2552">
        <v>18</v>
      </c>
      <c r="AB2552">
        <v>9</v>
      </c>
      <c r="AC2552">
        <v>5</v>
      </c>
      <c r="AD2552">
        <v>3</v>
      </c>
      <c r="AE2552">
        <v>10</v>
      </c>
      <c r="AF2552">
        <v>16</v>
      </c>
      <c r="AG2552">
        <v>12</v>
      </c>
      <c r="AH2552">
        <v>11</v>
      </c>
      <c r="AI2552">
        <v>14</v>
      </c>
      <c r="AJ2552">
        <v>8</v>
      </c>
      <c r="AK2552">
        <v>4</v>
      </c>
      <c r="AL2552">
        <v>7</v>
      </c>
      <c r="AM2552">
        <v>17</v>
      </c>
      <c r="AN2552">
        <v>0.25</v>
      </c>
      <c r="AO2552">
        <v>3.5</v>
      </c>
      <c r="AP2552">
        <f>(AN2552+AN$12-(1-AN2552-AN$12)/(AO2552-1))/AN$11</f>
        <v>-1.2499999999999997E-2</v>
      </c>
      <c r="AQ2552">
        <f>MAX(MIN(AP2552,AN$9),AN$10)</f>
        <v>0</v>
      </c>
      <c r="AR2552">
        <f>IF(OR(AP2552&lt;0,V2552=0),0,INT(AX2551*AQ2552/100))</f>
        <v>0</v>
      </c>
      <c r="AS2552">
        <f>IF(AR2552&gt;0,1,0)</f>
        <v>0</v>
      </c>
      <c r="AT2552" s="1">
        <f>IF(V2552=1,K2552,0)*AS2552</f>
        <v>0</v>
      </c>
      <c r="AU2552" s="1">
        <f>MIN(AR2552,AN$13)*AS2552*AT2552</f>
        <v>0</v>
      </c>
      <c r="AV2552" s="1">
        <f>MIN(AR2552,AN$13)*AS2552*100</f>
        <v>0</v>
      </c>
      <c r="AW2552" s="1">
        <f>AU2552-AV2552</f>
        <v>0</v>
      </c>
      <c r="AX2552" s="1">
        <f>AX2551+AW2552</f>
        <v>239410</v>
      </c>
      <c r="AY2552">
        <f>IF(AT2552=0,IF(AS2552=1,AY2551+1,AY2551),0)</f>
        <v>0</v>
      </c>
      <c r="AZ2552">
        <f t="shared" si="40"/>
        <v>0</v>
      </c>
    </row>
    <row r="2553" spans="1:52" x14ac:dyDescent="0.4">
      <c r="A2553">
        <f ca="1">RAND()</f>
        <v>0.73624924813686299</v>
      </c>
      <c r="B2553">
        <v>20260718</v>
      </c>
      <c r="C2553">
        <v>10</v>
      </c>
      <c r="D2553">
        <v>10</v>
      </c>
      <c r="E2553">
        <v>2</v>
      </c>
      <c r="F2553">
        <v>10</v>
      </c>
      <c r="G2553">
        <v>24</v>
      </c>
      <c r="H2553">
        <v>1700</v>
      </c>
      <c r="I2553">
        <v>2</v>
      </c>
      <c r="J2553">
        <v>12</v>
      </c>
      <c r="K2553">
        <v>500</v>
      </c>
      <c r="L2553">
        <v>180</v>
      </c>
      <c r="M2553">
        <v>140</v>
      </c>
      <c r="N2553">
        <v>370</v>
      </c>
      <c r="O2553">
        <v>810</v>
      </c>
      <c r="P2553">
        <v>1900</v>
      </c>
      <c r="Q2553">
        <v>4360</v>
      </c>
      <c r="R2553">
        <v>21320</v>
      </c>
      <c r="S2553">
        <v>340</v>
      </c>
      <c r="T2553">
        <v>1640</v>
      </c>
      <c r="U2553">
        <v>1060</v>
      </c>
      <c r="V2553">
        <v>6</v>
      </c>
      <c r="W2553">
        <v>1</v>
      </c>
      <c r="X2553">
        <v>9</v>
      </c>
      <c r="Y2553">
        <v>7</v>
      </c>
      <c r="Z2553">
        <v>2</v>
      </c>
      <c r="AA2553">
        <v>11</v>
      </c>
      <c r="AB2553">
        <v>4</v>
      </c>
      <c r="AC2553">
        <v>3</v>
      </c>
      <c r="AD2553">
        <v>5</v>
      </c>
      <c r="AE2553">
        <v>12</v>
      </c>
      <c r="AF2553">
        <v>8</v>
      </c>
      <c r="AG2553">
        <v>10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0.28999999999999998</v>
      </c>
      <c r="AO2553">
        <v>4.5</v>
      </c>
      <c r="AP2553">
        <f>(AN2553+AN$12-(1-AN2553-AN$12)/(AO2553-1))/AN$11</f>
        <v>2.1785714285714283E-2</v>
      </c>
      <c r="AQ2553">
        <f>MAX(MIN(AP2553,AN$9),AN$10)</f>
        <v>2.1785714285714283E-2</v>
      </c>
      <c r="AR2553">
        <f>IF(OR(AP2553&lt;0,V2553=0),0,INT(AX2552*AQ2553/100))</f>
        <v>52</v>
      </c>
      <c r="AS2553">
        <f>IF(AR2553&gt;0,1,0)</f>
        <v>1</v>
      </c>
      <c r="AT2553" s="1">
        <f>IF(V2553=1,K2553,0)*AS2553</f>
        <v>0</v>
      </c>
      <c r="AU2553" s="1">
        <f>MIN(AR2553,AN$13)*AS2553*AT2553</f>
        <v>0</v>
      </c>
      <c r="AV2553" s="1">
        <f>MIN(AR2553,AN$13)*AS2553*100</f>
        <v>2000</v>
      </c>
      <c r="AW2553" s="1">
        <f>AU2553-AV2553</f>
        <v>-2000</v>
      </c>
      <c r="AX2553" s="1">
        <f>AX2552+AW2553</f>
        <v>237410</v>
      </c>
      <c r="AY2553">
        <f>IF(AT2553=0,IF(AS2553=1,AY2552+1,AY2552),0)</f>
        <v>1</v>
      </c>
      <c r="AZ2553">
        <f t="shared" si="40"/>
        <v>0</v>
      </c>
    </row>
    <row r="2554" spans="1:52" x14ac:dyDescent="0.4">
      <c r="A2554">
        <f ca="1">RAND()</f>
        <v>3.5573217589841999E-2</v>
      </c>
      <c r="B2554">
        <v>20260718</v>
      </c>
      <c r="C2554">
        <v>10</v>
      </c>
      <c r="D2554">
        <v>11</v>
      </c>
      <c r="E2554">
        <v>2</v>
      </c>
      <c r="F2554">
        <v>16</v>
      </c>
      <c r="G2554">
        <v>17</v>
      </c>
      <c r="H2554">
        <v>1200</v>
      </c>
      <c r="I2554">
        <v>1</v>
      </c>
      <c r="J2554">
        <v>12</v>
      </c>
      <c r="K2554">
        <v>180</v>
      </c>
      <c r="L2554">
        <v>110</v>
      </c>
      <c r="M2554">
        <v>440</v>
      </c>
      <c r="N2554">
        <v>250</v>
      </c>
      <c r="O2554">
        <v>2260</v>
      </c>
      <c r="P2554">
        <v>3510</v>
      </c>
      <c r="Q2554">
        <v>4720</v>
      </c>
      <c r="R2554">
        <v>19270</v>
      </c>
      <c r="S2554">
        <v>860</v>
      </c>
      <c r="T2554">
        <v>380</v>
      </c>
      <c r="U2554">
        <v>1900</v>
      </c>
      <c r="V2554">
        <v>1</v>
      </c>
      <c r="W2554">
        <v>12</v>
      </c>
      <c r="X2554">
        <v>4</v>
      </c>
      <c r="Y2554">
        <v>8</v>
      </c>
      <c r="Z2554">
        <v>2</v>
      </c>
      <c r="AA2554">
        <v>3</v>
      </c>
      <c r="AB2554">
        <v>5</v>
      </c>
      <c r="AC2554">
        <v>9</v>
      </c>
      <c r="AD2554">
        <v>10</v>
      </c>
      <c r="AE2554">
        <v>7</v>
      </c>
      <c r="AF2554">
        <v>6</v>
      </c>
      <c r="AG2554">
        <v>11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0.28399999999999997</v>
      </c>
      <c r="AO2554">
        <v>1.8</v>
      </c>
      <c r="AP2554">
        <f>(AN2554+AN$12-(1-AN2554-AN$12)/(AO2554-1))/AN$11</f>
        <v>-0.15275</v>
      </c>
      <c r="AQ2554">
        <f>MAX(MIN(AP2554,AN$9),AN$10)</f>
        <v>0</v>
      </c>
      <c r="AR2554">
        <f>IF(OR(AP2554&lt;0,V2554=0),0,INT(AX2553*AQ2554/100))</f>
        <v>0</v>
      </c>
      <c r="AS2554">
        <f>IF(AR2554&gt;0,1,0)</f>
        <v>0</v>
      </c>
      <c r="AT2554" s="1">
        <f>IF(V2554=1,K2554,0)*AS2554</f>
        <v>0</v>
      </c>
      <c r="AU2554" s="1">
        <f>MIN(AR2554,AN$13)*AS2554*AT2554</f>
        <v>0</v>
      </c>
      <c r="AV2554" s="1">
        <f>MIN(AR2554,AN$13)*AS2554*100</f>
        <v>0</v>
      </c>
      <c r="AW2554" s="1">
        <f>AU2554-AV2554</f>
        <v>0</v>
      </c>
      <c r="AX2554" s="1">
        <f>AX2553+AW2554</f>
        <v>237410</v>
      </c>
      <c r="AY2554">
        <f>IF(AT2554=0,IF(AS2554=1,AY2553+1,AY2553),0)</f>
        <v>1</v>
      </c>
      <c r="AZ2554">
        <f t="shared" si="40"/>
        <v>0</v>
      </c>
    </row>
    <row r="2555" spans="1:52" x14ac:dyDescent="0.4">
      <c r="A2555">
        <f ca="1">RAND()</f>
        <v>0.98010878683056646</v>
      </c>
      <c r="B2555">
        <v>20260718</v>
      </c>
      <c r="C2555">
        <v>10</v>
      </c>
      <c r="D2555">
        <v>12</v>
      </c>
      <c r="E2555">
        <v>2</v>
      </c>
      <c r="F2555">
        <v>5</v>
      </c>
      <c r="G2555">
        <v>24</v>
      </c>
      <c r="H2555">
        <v>1700</v>
      </c>
      <c r="I2555">
        <v>2</v>
      </c>
      <c r="J2555">
        <v>14</v>
      </c>
      <c r="K2555">
        <v>160</v>
      </c>
      <c r="L2555">
        <v>110</v>
      </c>
      <c r="M2555">
        <v>180</v>
      </c>
      <c r="N2555">
        <v>230</v>
      </c>
      <c r="O2555">
        <v>550</v>
      </c>
      <c r="P2555">
        <v>630</v>
      </c>
      <c r="Q2555">
        <v>2020</v>
      </c>
      <c r="R2555">
        <v>4490</v>
      </c>
      <c r="S2555">
        <v>260</v>
      </c>
      <c r="T2555">
        <v>460</v>
      </c>
      <c r="U2555">
        <v>880</v>
      </c>
      <c r="V2555">
        <v>7</v>
      </c>
      <c r="W2555">
        <v>1</v>
      </c>
      <c r="X2555">
        <v>5</v>
      </c>
      <c r="Y2555">
        <v>2</v>
      </c>
      <c r="Z2555">
        <v>12</v>
      </c>
      <c r="AA2555">
        <v>9</v>
      </c>
      <c r="AB2555">
        <v>3</v>
      </c>
      <c r="AC2555">
        <v>4</v>
      </c>
      <c r="AD2555">
        <v>6</v>
      </c>
      <c r="AE2555">
        <v>11</v>
      </c>
      <c r="AF2555">
        <v>14</v>
      </c>
      <c r="AG2555">
        <v>13</v>
      </c>
      <c r="AH2555">
        <v>8</v>
      </c>
      <c r="AI2555">
        <v>10</v>
      </c>
      <c r="AJ2555">
        <v>0</v>
      </c>
      <c r="AK2555">
        <v>0</v>
      </c>
      <c r="AL2555">
        <v>0</v>
      </c>
      <c r="AM2555">
        <v>0</v>
      </c>
      <c r="AN2555">
        <v>0.17899999999999999</v>
      </c>
      <c r="AO2555">
        <v>9.5</v>
      </c>
      <c r="AP2555">
        <f>(AN2555+AN$12-(1-AN2555-AN$12)/(AO2555-1))/AN$11</f>
        <v>2.0602941176470588E-2</v>
      </c>
      <c r="AQ2555">
        <f>MAX(MIN(AP2555,AN$9),AN$10)</f>
        <v>2.0602941176470588E-2</v>
      </c>
      <c r="AR2555">
        <f>IF(OR(AP2555&lt;0,V2555=0),0,INT(AX2554*AQ2555/100))</f>
        <v>48</v>
      </c>
      <c r="AS2555">
        <f>IF(AR2555&gt;0,1,0)</f>
        <v>1</v>
      </c>
      <c r="AT2555" s="1">
        <f>IF(V2555=1,K2555,0)*AS2555</f>
        <v>0</v>
      </c>
      <c r="AU2555" s="1">
        <f>MIN(AR2555,AN$13)*AS2555*AT2555</f>
        <v>0</v>
      </c>
      <c r="AV2555" s="1">
        <f>MIN(AR2555,AN$13)*AS2555*100</f>
        <v>2000</v>
      </c>
      <c r="AW2555" s="1">
        <f>AU2555-AV2555</f>
        <v>-2000</v>
      </c>
      <c r="AX2555" s="1">
        <f>AX2554+AW2555</f>
        <v>235410</v>
      </c>
      <c r="AY2555">
        <f>IF(AT2555=0,IF(AS2555=1,AY2554+1,AY2554),0)</f>
        <v>2</v>
      </c>
      <c r="AZ2555">
        <f t="shared" si="40"/>
        <v>0</v>
      </c>
    </row>
    <row r="2556" spans="1:52" x14ac:dyDescent="0.4">
      <c r="A2556">
        <f ca="1">RAND()</f>
        <v>0.66170883774913813</v>
      </c>
      <c r="B2556">
        <v>20260719</v>
      </c>
      <c r="C2556">
        <v>3</v>
      </c>
      <c r="D2556">
        <v>1</v>
      </c>
      <c r="E2556">
        <v>0</v>
      </c>
      <c r="F2556">
        <v>703</v>
      </c>
      <c r="G2556">
        <v>24</v>
      </c>
      <c r="H2556">
        <v>1150</v>
      </c>
      <c r="I2556">
        <v>1</v>
      </c>
      <c r="J2556">
        <v>10</v>
      </c>
      <c r="K2556">
        <v>110</v>
      </c>
      <c r="L2556">
        <v>110</v>
      </c>
      <c r="M2556">
        <v>180</v>
      </c>
      <c r="N2556">
        <v>110</v>
      </c>
      <c r="O2556">
        <v>920</v>
      </c>
      <c r="P2556">
        <v>960</v>
      </c>
      <c r="Q2556">
        <v>840</v>
      </c>
      <c r="R2556">
        <v>2630</v>
      </c>
      <c r="S2556">
        <v>230</v>
      </c>
      <c r="T2556">
        <v>150</v>
      </c>
      <c r="U2556">
        <v>560</v>
      </c>
      <c r="V2556">
        <v>1</v>
      </c>
      <c r="W2556">
        <v>3</v>
      </c>
      <c r="X2556">
        <v>5</v>
      </c>
      <c r="Y2556">
        <v>2</v>
      </c>
      <c r="Z2556">
        <v>6</v>
      </c>
      <c r="AA2556">
        <v>8</v>
      </c>
      <c r="AB2556">
        <v>10</v>
      </c>
      <c r="AC2556">
        <v>4</v>
      </c>
      <c r="AD2556">
        <v>7</v>
      </c>
      <c r="AE2556">
        <v>9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0.36</v>
      </c>
      <c r="AO2556">
        <v>1.1000000000000001</v>
      </c>
      <c r="AP2556">
        <f>(AN2556+AN$12-(1-AN2556-AN$12)/(AO2556-1))/AN$11</f>
        <v>-1.5099999999999985</v>
      </c>
      <c r="AQ2556">
        <f>MAX(MIN(AP2556,AN$9),AN$10)</f>
        <v>0</v>
      </c>
      <c r="AR2556">
        <f>IF(OR(AP2556&lt;0,V2556=0),0,INT(AX2555*AQ2556/100))</f>
        <v>0</v>
      </c>
      <c r="AS2556">
        <f>IF(AR2556&gt;0,1,0)</f>
        <v>0</v>
      </c>
      <c r="AT2556" s="1">
        <f>IF(V2556=1,K2556,0)*AS2556</f>
        <v>0</v>
      </c>
      <c r="AU2556" s="1">
        <f>MIN(AR2556,AN$13)*AS2556*AT2556</f>
        <v>0</v>
      </c>
      <c r="AV2556" s="1">
        <f>MIN(AR2556,AN$13)*AS2556*100</f>
        <v>0</v>
      </c>
      <c r="AW2556" s="1">
        <f>AU2556-AV2556</f>
        <v>0</v>
      </c>
      <c r="AX2556" s="1">
        <f>AX2555+AW2556</f>
        <v>235410</v>
      </c>
      <c r="AY2556">
        <f>IF(AT2556=0,IF(AS2556=1,AY2555+1,AY2555),0)</f>
        <v>2</v>
      </c>
      <c r="AZ2556">
        <f t="shared" si="40"/>
        <v>0</v>
      </c>
    </row>
    <row r="2557" spans="1:52" x14ac:dyDescent="0.4">
      <c r="A2557">
        <f ca="1">RAND()</f>
        <v>0.62781292578475489</v>
      </c>
      <c r="B2557">
        <v>20260719</v>
      </c>
      <c r="C2557">
        <v>2</v>
      </c>
      <c r="D2557">
        <v>12</v>
      </c>
      <c r="E2557">
        <v>2</v>
      </c>
      <c r="F2557">
        <v>5</v>
      </c>
      <c r="G2557">
        <v>17</v>
      </c>
      <c r="H2557">
        <v>1200</v>
      </c>
      <c r="I2557">
        <v>3</v>
      </c>
      <c r="J2557">
        <v>14</v>
      </c>
      <c r="K2557">
        <v>330</v>
      </c>
      <c r="L2557">
        <v>170</v>
      </c>
      <c r="M2557">
        <v>260</v>
      </c>
      <c r="N2557">
        <v>180</v>
      </c>
      <c r="O2557">
        <v>1600</v>
      </c>
      <c r="P2557">
        <v>2320</v>
      </c>
      <c r="Q2557">
        <v>1890</v>
      </c>
      <c r="R2557">
        <v>8480</v>
      </c>
      <c r="S2557">
        <v>570</v>
      </c>
      <c r="T2557">
        <v>380</v>
      </c>
      <c r="U2557">
        <v>670</v>
      </c>
      <c r="V2557">
        <v>7</v>
      </c>
      <c r="W2557">
        <v>3</v>
      </c>
      <c r="X2557">
        <v>2</v>
      </c>
      <c r="Y2557">
        <v>1</v>
      </c>
      <c r="Z2557">
        <v>5</v>
      </c>
      <c r="AA2557">
        <v>6</v>
      </c>
      <c r="AB2557">
        <v>14</v>
      </c>
      <c r="AC2557">
        <v>9</v>
      </c>
      <c r="AD2557">
        <v>10</v>
      </c>
      <c r="AE2557">
        <v>13</v>
      </c>
      <c r="AF2557">
        <v>4</v>
      </c>
      <c r="AG2557">
        <v>8</v>
      </c>
      <c r="AH2557">
        <v>12</v>
      </c>
      <c r="AI2557">
        <v>11</v>
      </c>
      <c r="AJ2557">
        <v>0</v>
      </c>
      <c r="AK2557">
        <v>0</v>
      </c>
      <c r="AL2557">
        <v>0</v>
      </c>
      <c r="AM2557">
        <v>0</v>
      </c>
      <c r="AN2557">
        <v>0.254</v>
      </c>
      <c r="AO2557">
        <v>3.6</v>
      </c>
      <c r="AP2557">
        <f>(AN2557+AN$12-(1-AN2557-AN$12)/(AO2557-1))/AN$11</f>
        <v>-8.2307692307692221E-3</v>
      </c>
      <c r="AQ2557">
        <f>MAX(MIN(AP2557,AN$9),AN$10)</f>
        <v>0</v>
      </c>
      <c r="AR2557">
        <f>IF(OR(AP2557&lt;0,V2557=0),0,INT(AX2556*AQ2557/100))</f>
        <v>0</v>
      </c>
      <c r="AS2557">
        <f>IF(AR2557&gt;0,1,0)</f>
        <v>0</v>
      </c>
      <c r="AT2557" s="1">
        <f>IF(V2557=1,K2557,0)*AS2557</f>
        <v>0</v>
      </c>
      <c r="AU2557" s="1">
        <f>MIN(AR2557,AN$13)*AS2557*AT2557</f>
        <v>0</v>
      </c>
      <c r="AV2557" s="1">
        <f>MIN(AR2557,AN$13)*AS2557*100</f>
        <v>0</v>
      </c>
      <c r="AW2557" s="1">
        <f>AU2557-AV2557</f>
        <v>0</v>
      </c>
      <c r="AX2557" s="1">
        <f>AX2556+AW2557</f>
        <v>235410</v>
      </c>
      <c r="AY2557">
        <f>IF(AT2557=0,IF(AS2557=1,AY2556+1,AY2556),0)</f>
        <v>2</v>
      </c>
      <c r="AZ2557">
        <f t="shared" si="40"/>
        <v>0</v>
      </c>
    </row>
    <row r="2558" spans="1:52" x14ac:dyDescent="0.4">
      <c r="A2558">
        <f ca="1">RAND()</f>
        <v>0.32050394144880479</v>
      </c>
      <c r="B2558">
        <v>20260719</v>
      </c>
      <c r="C2558">
        <v>2</v>
      </c>
      <c r="D2558">
        <v>11</v>
      </c>
      <c r="E2558">
        <v>0</v>
      </c>
      <c r="F2558">
        <v>999</v>
      </c>
      <c r="G2558">
        <v>17</v>
      </c>
      <c r="H2558">
        <v>1200</v>
      </c>
      <c r="I2558">
        <v>3</v>
      </c>
      <c r="J2558">
        <v>13</v>
      </c>
      <c r="K2558">
        <v>2360</v>
      </c>
      <c r="L2558">
        <v>650</v>
      </c>
      <c r="M2558">
        <v>170</v>
      </c>
      <c r="N2558">
        <v>430</v>
      </c>
      <c r="O2558">
        <v>3630</v>
      </c>
      <c r="P2558">
        <v>10120</v>
      </c>
      <c r="Q2558">
        <v>11530</v>
      </c>
      <c r="R2558">
        <v>79530</v>
      </c>
      <c r="S2558">
        <v>1330</v>
      </c>
      <c r="T2558">
        <v>3380</v>
      </c>
      <c r="U2558">
        <v>960</v>
      </c>
      <c r="V2558">
        <v>12</v>
      </c>
      <c r="W2558">
        <v>5</v>
      </c>
      <c r="X2558">
        <v>2</v>
      </c>
      <c r="Y2558">
        <v>7</v>
      </c>
      <c r="Z2558">
        <v>1</v>
      </c>
      <c r="AA2558">
        <v>3</v>
      </c>
      <c r="AB2558">
        <v>8</v>
      </c>
      <c r="AC2558">
        <v>9</v>
      </c>
      <c r="AD2558">
        <v>13</v>
      </c>
      <c r="AE2558">
        <v>11</v>
      </c>
      <c r="AF2558">
        <v>4</v>
      </c>
      <c r="AG2558">
        <v>6</v>
      </c>
      <c r="AH2558">
        <v>10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>
        <v>0.188</v>
      </c>
      <c r="AO2558">
        <v>4</v>
      </c>
      <c r="AP2558">
        <f>(AN2558+AN$12-(1-AN2558-AN$12)/(AO2558-1))/AN$11</f>
        <v>-2.0666666666666667E-2</v>
      </c>
      <c r="AQ2558">
        <f>MAX(MIN(AP2558,AN$9),AN$10)</f>
        <v>0</v>
      </c>
      <c r="AR2558">
        <f>IF(OR(AP2558&lt;0,V2558=0),0,INT(AX2557*AQ2558/100))</f>
        <v>0</v>
      </c>
      <c r="AS2558">
        <f>IF(AR2558&gt;0,1,0)</f>
        <v>0</v>
      </c>
      <c r="AT2558" s="1">
        <f>IF(V2558=1,K2558,0)*AS2558</f>
        <v>0</v>
      </c>
      <c r="AU2558" s="1">
        <f>MIN(AR2558,AN$13)*AS2558*AT2558</f>
        <v>0</v>
      </c>
      <c r="AV2558" s="1">
        <f>MIN(AR2558,AN$13)*AS2558*100</f>
        <v>0</v>
      </c>
      <c r="AW2558" s="1">
        <f>AU2558-AV2558</f>
        <v>0</v>
      </c>
      <c r="AX2558" s="1">
        <f>AX2557+AW2558</f>
        <v>235410</v>
      </c>
      <c r="AY2558">
        <f>IF(AT2558=0,IF(AS2558=1,AY2557+1,AY2557),0)</f>
        <v>2</v>
      </c>
      <c r="AZ2558">
        <f t="shared" si="40"/>
        <v>0</v>
      </c>
    </row>
    <row r="2559" spans="1:52" x14ac:dyDescent="0.4">
      <c r="A2559">
        <f ca="1">RAND()</f>
        <v>1.9203985419243841E-3</v>
      </c>
      <c r="B2559">
        <v>20260719</v>
      </c>
      <c r="C2559">
        <v>2</v>
      </c>
      <c r="D2559">
        <v>10</v>
      </c>
      <c r="E2559">
        <v>2</v>
      </c>
      <c r="F2559">
        <v>10</v>
      </c>
      <c r="G2559">
        <v>24</v>
      </c>
      <c r="H2559">
        <v>1700</v>
      </c>
      <c r="I2559">
        <v>4</v>
      </c>
      <c r="J2559">
        <v>14</v>
      </c>
      <c r="K2559">
        <v>410</v>
      </c>
      <c r="L2559">
        <v>150</v>
      </c>
      <c r="M2559">
        <v>120</v>
      </c>
      <c r="N2559">
        <v>200</v>
      </c>
      <c r="O2559">
        <v>440</v>
      </c>
      <c r="P2559">
        <v>970</v>
      </c>
      <c r="Q2559">
        <v>1050</v>
      </c>
      <c r="R2559">
        <v>6440</v>
      </c>
      <c r="S2559">
        <v>210</v>
      </c>
      <c r="T2559">
        <v>610</v>
      </c>
      <c r="U2559">
        <v>380</v>
      </c>
      <c r="V2559">
        <v>2</v>
      </c>
      <c r="W2559">
        <v>3</v>
      </c>
      <c r="X2559">
        <v>1</v>
      </c>
      <c r="Y2559">
        <v>9</v>
      </c>
      <c r="Z2559">
        <v>12</v>
      </c>
      <c r="AA2559">
        <v>6</v>
      </c>
      <c r="AB2559">
        <v>7</v>
      </c>
      <c r="AC2559">
        <v>4</v>
      </c>
      <c r="AD2559">
        <v>5</v>
      </c>
      <c r="AE2559">
        <v>14</v>
      </c>
      <c r="AF2559">
        <v>13</v>
      </c>
      <c r="AG2559">
        <v>8</v>
      </c>
      <c r="AH2559">
        <v>10</v>
      </c>
      <c r="AI2559">
        <v>11</v>
      </c>
      <c r="AJ2559">
        <v>0</v>
      </c>
      <c r="AK2559">
        <v>0</v>
      </c>
      <c r="AL2559">
        <v>0</v>
      </c>
      <c r="AM2559">
        <v>0</v>
      </c>
      <c r="AN2559">
        <v>0.33600000000000002</v>
      </c>
      <c r="AO2559">
        <v>1.9</v>
      </c>
      <c r="AP2559">
        <f>(AN2559+AN$12-(1-AN2559-AN$12)/(AO2559-1))/AN$11</f>
        <v>-0.10044444444444443</v>
      </c>
      <c r="AQ2559">
        <f>MAX(MIN(AP2559,AN$9),AN$10)</f>
        <v>0</v>
      </c>
      <c r="AR2559">
        <f>IF(OR(AP2559&lt;0,V2559=0),0,INT(AX2558*AQ2559/100))</f>
        <v>0</v>
      </c>
      <c r="AS2559">
        <f>IF(AR2559&gt;0,1,0)</f>
        <v>0</v>
      </c>
      <c r="AT2559" s="1">
        <f>IF(V2559=1,K2559,0)*AS2559</f>
        <v>0</v>
      </c>
      <c r="AU2559" s="1">
        <f>MIN(AR2559,AN$13)*AS2559*AT2559</f>
        <v>0</v>
      </c>
      <c r="AV2559" s="1">
        <f>MIN(AR2559,AN$13)*AS2559*100</f>
        <v>0</v>
      </c>
      <c r="AW2559" s="1">
        <f>AU2559-AV2559</f>
        <v>0</v>
      </c>
      <c r="AX2559" s="1">
        <f>AX2558+AW2559</f>
        <v>235410</v>
      </c>
      <c r="AY2559">
        <f>IF(AT2559=0,IF(AS2559=1,AY2558+1,AY2558),0)</f>
        <v>2</v>
      </c>
      <c r="AZ2559">
        <f t="shared" si="40"/>
        <v>0</v>
      </c>
    </row>
    <row r="2560" spans="1:52" x14ac:dyDescent="0.4">
      <c r="A2560">
        <f ca="1">RAND()</f>
        <v>0.67963966431694844</v>
      </c>
      <c r="B2560">
        <v>20260719</v>
      </c>
      <c r="C2560">
        <v>2</v>
      </c>
      <c r="D2560">
        <v>9</v>
      </c>
      <c r="E2560">
        <v>2</v>
      </c>
      <c r="F2560">
        <v>10</v>
      </c>
      <c r="G2560">
        <v>17</v>
      </c>
      <c r="H2560">
        <v>1800</v>
      </c>
      <c r="I2560">
        <v>3</v>
      </c>
      <c r="J2560">
        <v>13</v>
      </c>
      <c r="K2560">
        <v>150</v>
      </c>
      <c r="L2560">
        <v>110</v>
      </c>
      <c r="M2560">
        <v>140</v>
      </c>
      <c r="N2560">
        <v>240</v>
      </c>
      <c r="O2560">
        <v>480</v>
      </c>
      <c r="P2560">
        <v>630</v>
      </c>
      <c r="Q2560">
        <v>1920</v>
      </c>
      <c r="R2560">
        <v>4470</v>
      </c>
      <c r="S2560">
        <v>240</v>
      </c>
      <c r="T2560">
        <v>440</v>
      </c>
      <c r="U2560">
        <v>870</v>
      </c>
      <c r="V2560">
        <v>5</v>
      </c>
      <c r="W2560">
        <v>1</v>
      </c>
      <c r="X2560">
        <v>2</v>
      </c>
      <c r="Y2560">
        <v>7</v>
      </c>
      <c r="Z2560">
        <v>4</v>
      </c>
      <c r="AA2560">
        <v>13</v>
      </c>
      <c r="AB2560">
        <v>12</v>
      </c>
      <c r="AC2560">
        <v>6</v>
      </c>
      <c r="AD2560">
        <v>9</v>
      </c>
      <c r="AE2560">
        <v>3</v>
      </c>
      <c r="AF2560">
        <v>11</v>
      </c>
      <c r="AG2560">
        <v>10</v>
      </c>
      <c r="AH2560">
        <v>8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0.192</v>
      </c>
      <c r="AO2560">
        <v>6.5</v>
      </c>
      <c r="AP2560">
        <f>(AN2560+AN$12-(1-AN2560-AN$12)/(AO2560-1))/AN$11</f>
        <v>1.1272727272727275E-2</v>
      </c>
      <c r="AQ2560">
        <f>MAX(MIN(AP2560,AN$9),AN$10)</f>
        <v>1.1272727272727275E-2</v>
      </c>
      <c r="AR2560">
        <f>IF(OR(AP2560&lt;0,V2560=0),0,INT(AX2559*AQ2560/100))</f>
        <v>26</v>
      </c>
      <c r="AS2560">
        <f>IF(AR2560&gt;0,1,0)</f>
        <v>1</v>
      </c>
      <c r="AT2560" s="1">
        <f>IF(V2560=1,K2560,0)*AS2560</f>
        <v>0</v>
      </c>
      <c r="AU2560" s="1">
        <f>MIN(AR2560,AN$13)*AS2560*AT2560</f>
        <v>0</v>
      </c>
      <c r="AV2560" s="1">
        <f>MIN(AR2560,AN$13)*AS2560*100</f>
        <v>2000</v>
      </c>
      <c r="AW2560" s="1">
        <f>AU2560-AV2560</f>
        <v>-2000</v>
      </c>
      <c r="AX2560" s="1">
        <f>AX2559+AW2560</f>
        <v>233410</v>
      </c>
      <c r="AY2560">
        <f>IF(AT2560=0,IF(AS2560=1,AY2559+1,AY2559),0)</f>
        <v>3</v>
      </c>
      <c r="AZ2560">
        <f t="shared" si="40"/>
        <v>0</v>
      </c>
    </row>
    <row r="2561" spans="1:52" x14ac:dyDescent="0.4">
      <c r="A2561">
        <f ca="1">RAND()</f>
        <v>0.80504483811046845</v>
      </c>
      <c r="B2561">
        <v>20260719</v>
      </c>
      <c r="C2561">
        <v>2</v>
      </c>
      <c r="D2561">
        <v>8</v>
      </c>
      <c r="E2561">
        <v>2</v>
      </c>
      <c r="F2561">
        <v>5</v>
      </c>
      <c r="G2561">
        <v>24</v>
      </c>
      <c r="H2561">
        <v>1000</v>
      </c>
      <c r="I2561">
        <v>4</v>
      </c>
      <c r="J2561">
        <v>10</v>
      </c>
      <c r="K2561">
        <v>770</v>
      </c>
      <c r="L2561">
        <v>200</v>
      </c>
      <c r="M2561">
        <v>190</v>
      </c>
      <c r="N2561">
        <v>200</v>
      </c>
      <c r="O2561">
        <v>1470</v>
      </c>
      <c r="P2561">
        <v>3870</v>
      </c>
      <c r="Q2561">
        <v>3600</v>
      </c>
      <c r="R2561">
        <v>28770</v>
      </c>
      <c r="S2561">
        <v>750</v>
      </c>
      <c r="T2561">
        <v>770</v>
      </c>
      <c r="U2561">
        <v>640</v>
      </c>
      <c r="V2561">
        <v>3</v>
      </c>
      <c r="W2561">
        <v>2</v>
      </c>
      <c r="X2561">
        <v>5</v>
      </c>
      <c r="Y2561">
        <v>9</v>
      </c>
      <c r="Z2561">
        <v>1</v>
      </c>
      <c r="AA2561">
        <v>4</v>
      </c>
      <c r="AB2561">
        <v>7</v>
      </c>
      <c r="AC2561">
        <v>10</v>
      </c>
      <c r="AD2561">
        <v>6</v>
      </c>
      <c r="AE2561">
        <v>8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0.19700000000000001</v>
      </c>
      <c r="AO2561">
        <v>6.8</v>
      </c>
      <c r="AP2561">
        <f>(AN2561+AN$12-(1-AN2561-AN$12)/(AO2561-1))/AN$11</f>
        <v>1.4637931034482764E-2</v>
      </c>
      <c r="AQ2561">
        <f>MAX(MIN(AP2561,AN$9),AN$10)</f>
        <v>1.4637931034482764E-2</v>
      </c>
      <c r="AR2561">
        <f>IF(OR(AP2561&lt;0,V2561=0),0,INT(AX2560*AQ2561/100))</f>
        <v>34</v>
      </c>
      <c r="AS2561">
        <f>IF(AR2561&gt;0,1,0)</f>
        <v>1</v>
      </c>
      <c r="AT2561" s="1">
        <f>IF(V2561=1,K2561,0)*AS2561</f>
        <v>0</v>
      </c>
      <c r="AU2561" s="1">
        <f>MIN(AR2561,AN$13)*AS2561*AT2561</f>
        <v>0</v>
      </c>
      <c r="AV2561" s="1">
        <f>MIN(AR2561,AN$13)*AS2561*100</f>
        <v>2000</v>
      </c>
      <c r="AW2561" s="1">
        <f>AU2561-AV2561</f>
        <v>-2000</v>
      </c>
      <c r="AX2561" s="1">
        <f>AX2560+AW2561</f>
        <v>231410</v>
      </c>
      <c r="AY2561">
        <f>IF(AT2561=0,IF(AS2561=1,AY2560+1,AY2560),0)</f>
        <v>4</v>
      </c>
      <c r="AZ2561">
        <f t="shared" ref="AZ2561:AZ2624" si="41">IF(AU2561&gt;0,AV2561,0)</f>
        <v>0</v>
      </c>
    </row>
    <row r="2562" spans="1:52" x14ac:dyDescent="0.4">
      <c r="A2562">
        <f ca="1">RAND()</f>
        <v>0.78680849466811453</v>
      </c>
      <c r="B2562">
        <v>20260719</v>
      </c>
      <c r="C2562">
        <v>2</v>
      </c>
      <c r="D2562">
        <v>7</v>
      </c>
      <c r="E2562">
        <v>2</v>
      </c>
      <c r="F2562">
        <v>5</v>
      </c>
      <c r="G2562">
        <v>24</v>
      </c>
      <c r="H2562">
        <v>1700</v>
      </c>
      <c r="I2562">
        <v>4</v>
      </c>
      <c r="J2562">
        <v>14</v>
      </c>
      <c r="K2562">
        <v>330</v>
      </c>
      <c r="L2562">
        <v>130</v>
      </c>
      <c r="M2562">
        <v>140</v>
      </c>
      <c r="N2562">
        <v>320</v>
      </c>
      <c r="O2562">
        <v>670</v>
      </c>
      <c r="P2562">
        <v>1070</v>
      </c>
      <c r="Q2562">
        <v>2570</v>
      </c>
      <c r="R2562">
        <v>10070</v>
      </c>
      <c r="S2562">
        <v>290</v>
      </c>
      <c r="T2562">
        <v>1090</v>
      </c>
      <c r="U2562">
        <v>750</v>
      </c>
      <c r="V2562">
        <v>2</v>
      </c>
      <c r="W2562">
        <v>7</v>
      </c>
      <c r="X2562">
        <v>1</v>
      </c>
      <c r="Y2562">
        <v>13</v>
      </c>
      <c r="Z2562">
        <v>5</v>
      </c>
      <c r="AA2562">
        <v>3</v>
      </c>
      <c r="AB2562">
        <v>10</v>
      </c>
      <c r="AC2562">
        <v>12</v>
      </c>
      <c r="AD2562">
        <v>4</v>
      </c>
      <c r="AE2562">
        <v>9</v>
      </c>
      <c r="AF2562">
        <v>8</v>
      </c>
      <c r="AG2562">
        <v>11</v>
      </c>
      <c r="AH2562">
        <v>6</v>
      </c>
      <c r="AI2562">
        <v>14</v>
      </c>
      <c r="AJ2562">
        <v>0</v>
      </c>
      <c r="AK2562">
        <v>0</v>
      </c>
      <c r="AL2562">
        <v>0</v>
      </c>
      <c r="AM2562">
        <v>0</v>
      </c>
      <c r="AN2562">
        <v>0.16200000000000001</v>
      </c>
      <c r="AO2562">
        <v>4.5</v>
      </c>
      <c r="AP2562">
        <f>(AN2562+AN$12-(1-AN2562-AN$12)/(AO2562-1))/AN$11</f>
        <v>-1.9357142857142851E-2</v>
      </c>
      <c r="AQ2562">
        <f>MAX(MIN(AP2562,AN$9),AN$10)</f>
        <v>0</v>
      </c>
      <c r="AR2562">
        <f>IF(OR(AP2562&lt;0,V2562=0),0,INT(AX2561*AQ2562/100))</f>
        <v>0</v>
      </c>
      <c r="AS2562">
        <f>IF(AR2562&gt;0,1,0)</f>
        <v>0</v>
      </c>
      <c r="AT2562" s="1">
        <f>IF(V2562=1,K2562,0)*AS2562</f>
        <v>0</v>
      </c>
      <c r="AU2562" s="1">
        <f>MIN(AR2562,AN$13)*AS2562*AT2562</f>
        <v>0</v>
      </c>
      <c r="AV2562" s="1">
        <f>MIN(AR2562,AN$13)*AS2562*100</f>
        <v>0</v>
      </c>
      <c r="AW2562" s="1">
        <f>AU2562-AV2562</f>
        <v>0</v>
      </c>
      <c r="AX2562" s="1">
        <f>AX2561+AW2562</f>
        <v>231410</v>
      </c>
      <c r="AY2562">
        <f>IF(AT2562=0,IF(AS2562=1,AY2561+1,AY2561),0)</f>
        <v>4</v>
      </c>
      <c r="AZ2562">
        <f t="shared" si="41"/>
        <v>0</v>
      </c>
    </row>
    <row r="2563" spans="1:52" x14ac:dyDescent="0.4">
      <c r="A2563">
        <f ca="1">RAND()</f>
        <v>0.80719300491177648</v>
      </c>
      <c r="B2563">
        <v>20260719</v>
      </c>
      <c r="C2563">
        <v>2</v>
      </c>
      <c r="D2563">
        <v>6</v>
      </c>
      <c r="E2563">
        <v>1</v>
      </c>
      <c r="F2563">
        <v>703</v>
      </c>
      <c r="G2563">
        <v>17</v>
      </c>
      <c r="H2563">
        <v>1200</v>
      </c>
      <c r="I2563">
        <v>3</v>
      </c>
      <c r="J2563">
        <v>16</v>
      </c>
      <c r="K2563">
        <v>340</v>
      </c>
      <c r="L2563">
        <v>150</v>
      </c>
      <c r="M2563">
        <v>240</v>
      </c>
      <c r="N2563">
        <v>130</v>
      </c>
      <c r="O2563">
        <v>2000</v>
      </c>
      <c r="P2563">
        <v>3280</v>
      </c>
      <c r="Q2563">
        <v>1890</v>
      </c>
      <c r="R2563">
        <v>10940</v>
      </c>
      <c r="S2563">
        <v>680</v>
      </c>
      <c r="T2563">
        <v>270</v>
      </c>
      <c r="U2563">
        <v>580</v>
      </c>
      <c r="V2563">
        <v>1</v>
      </c>
      <c r="W2563">
        <v>2</v>
      </c>
      <c r="X2563">
        <v>7</v>
      </c>
      <c r="Y2563">
        <v>3</v>
      </c>
      <c r="Z2563">
        <v>12</v>
      </c>
      <c r="AA2563">
        <v>9</v>
      </c>
      <c r="AB2563">
        <v>15</v>
      </c>
      <c r="AC2563">
        <v>6</v>
      </c>
      <c r="AD2563">
        <v>11</v>
      </c>
      <c r="AE2563">
        <v>16</v>
      </c>
      <c r="AF2563">
        <v>5</v>
      </c>
      <c r="AG2563">
        <v>14</v>
      </c>
      <c r="AH2563">
        <v>13</v>
      </c>
      <c r="AI2563">
        <v>4</v>
      </c>
      <c r="AJ2563">
        <v>8</v>
      </c>
      <c r="AK2563">
        <v>10</v>
      </c>
      <c r="AL2563">
        <v>0</v>
      </c>
      <c r="AM2563">
        <v>0</v>
      </c>
      <c r="AN2563">
        <v>0.191</v>
      </c>
      <c r="AO2563">
        <v>3.4</v>
      </c>
      <c r="AP2563">
        <f>(AN2563+AN$12-(1-AN2563-AN$12)/(AO2563-1))/AN$11</f>
        <v>-3.6520833333333336E-2</v>
      </c>
      <c r="AQ2563">
        <f>MAX(MIN(AP2563,AN$9),AN$10)</f>
        <v>0</v>
      </c>
      <c r="AR2563">
        <f>IF(OR(AP2563&lt;0,V2563=0),0,INT(AX2562*AQ2563/100))</f>
        <v>0</v>
      </c>
      <c r="AS2563">
        <f>IF(AR2563&gt;0,1,0)</f>
        <v>0</v>
      </c>
      <c r="AT2563" s="1">
        <f>IF(V2563=1,K2563,0)*AS2563</f>
        <v>0</v>
      </c>
      <c r="AU2563" s="1">
        <f>MIN(AR2563,AN$13)*AS2563*AT2563</f>
        <v>0</v>
      </c>
      <c r="AV2563" s="1">
        <f>MIN(AR2563,AN$13)*AS2563*100</f>
        <v>0</v>
      </c>
      <c r="AW2563" s="1">
        <f>AU2563-AV2563</f>
        <v>0</v>
      </c>
      <c r="AX2563" s="1">
        <f>AX2562+AW2563</f>
        <v>231410</v>
      </c>
      <c r="AY2563">
        <f>IF(AT2563=0,IF(AS2563=1,AY2562+1,AY2562),0)</f>
        <v>4</v>
      </c>
      <c r="AZ2563">
        <f t="shared" si="41"/>
        <v>0</v>
      </c>
    </row>
    <row r="2564" spans="1:52" x14ac:dyDescent="0.4">
      <c r="A2564">
        <f ca="1">RAND()</f>
        <v>0.10978418395216327</v>
      </c>
      <c r="B2564">
        <v>20260719</v>
      </c>
      <c r="C2564">
        <v>2</v>
      </c>
      <c r="D2564">
        <v>4</v>
      </c>
      <c r="E2564">
        <v>1</v>
      </c>
      <c r="F2564">
        <v>703</v>
      </c>
      <c r="G2564">
        <v>17</v>
      </c>
      <c r="H2564">
        <v>2000</v>
      </c>
      <c r="I2564">
        <v>3</v>
      </c>
      <c r="J2564">
        <v>13</v>
      </c>
      <c r="K2564">
        <v>2010</v>
      </c>
      <c r="L2564">
        <v>490</v>
      </c>
      <c r="M2564">
        <v>230</v>
      </c>
      <c r="N2564">
        <v>260</v>
      </c>
      <c r="O2564">
        <v>6200</v>
      </c>
      <c r="P2564">
        <v>15150</v>
      </c>
      <c r="Q2564">
        <v>17160</v>
      </c>
      <c r="R2564">
        <v>119040</v>
      </c>
      <c r="S2564">
        <v>1940</v>
      </c>
      <c r="T2564">
        <v>2320</v>
      </c>
      <c r="U2564">
        <v>970</v>
      </c>
      <c r="V2564">
        <v>4</v>
      </c>
      <c r="W2564">
        <v>1</v>
      </c>
      <c r="X2564">
        <v>10</v>
      </c>
      <c r="Y2564">
        <v>3</v>
      </c>
      <c r="Z2564">
        <v>2</v>
      </c>
      <c r="AA2564">
        <v>13</v>
      </c>
      <c r="AB2564">
        <v>11</v>
      </c>
      <c r="AC2564">
        <v>9</v>
      </c>
      <c r="AD2564">
        <v>6</v>
      </c>
      <c r="AE2564">
        <v>12</v>
      </c>
      <c r="AF2564">
        <v>8</v>
      </c>
      <c r="AG2564">
        <v>5</v>
      </c>
      <c r="AH2564">
        <v>7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0.187</v>
      </c>
      <c r="AO2564">
        <v>2.8</v>
      </c>
      <c r="AP2564">
        <f>(AN2564+AN$12-(1-AN2564-AN$12)/(AO2564-1))/AN$11</f>
        <v>-6.6166666666666665E-2</v>
      </c>
      <c r="AQ2564">
        <f>MAX(MIN(AP2564,AN$9),AN$10)</f>
        <v>0</v>
      </c>
      <c r="AR2564">
        <f>IF(OR(AP2564&lt;0,V2564=0),0,INT(AX2563*AQ2564/100))</f>
        <v>0</v>
      </c>
      <c r="AS2564">
        <f>IF(AR2564&gt;0,1,0)</f>
        <v>0</v>
      </c>
      <c r="AT2564" s="1">
        <f>IF(V2564=1,K2564,0)*AS2564</f>
        <v>0</v>
      </c>
      <c r="AU2564" s="1">
        <f>MIN(AR2564,AN$13)*AS2564*AT2564</f>
        <v>0</v>
      </c>
      <c r="AV2564" s="1">
        <f>MIN(AR2564,AN$13)*AS2564*100</f>
        <v>0</v>
      </c>
      <c r="AW2564" s="1">
        <f>AU2564-AV2564</f>
        <v>0</v>
      </c>
      <c r="AX2564" s="1">
        <f>AX2563+AW2564</f>
        <v>231410</v>
      </c>
      <c r="AY2564">
        <f>IF(AT2564=0,IF(AS2564=1,AY2563+1,AY2563),0)</f>
        <v>4</v>
      </c>
      <c r="AZ2564">
        <f t="shared" si="41"/>
        <v>0</v>
      </c>
    </row>
    <row r="2565" spans="1:52" x14ac:dyDescent="0.4">
      <c r="A2565">
        <f ca="1">RAND()</f>
        <v>0.63497336091951839</v>
      </c>
      <c r="B2565">
        <v>20260719</v>
      </c>
      <c r="C2565">
        <v>2</v>
      </c>
      <c r="D2565">
        <v>3</v>
      </c>
      <c r="E2565">
        <v>1</v>
      </c>
      <c r="F2565">
        <v>703</v>
      </c>
      <c r="G2565">
        <v>24</v>
      </c>
      <c r="H2565">
        <v>1700</v>
      </c>
      <c r="I2565">
        <v>4</v>
      </c>
      <c r="J2565">
        <v>14</v>
      </c>
      <c r="K2565">
        <v>500</v>
      </c>
      <c r="L2565">
        <v>140</v>
      </c>
      <c r="M2565">
        <v>190</v>
      </c>
      <c r="N2565">
        <v>170</v>
      </c>
      <c r="O2565">
        <v>1020</v>
      </c>
      <c r="P2565">
        <v>2140</v>
      </c>
      <c r="Q2565">
        <v>2270</v>
      </c>
      <c r="R2565">
        <v>11290</v>
      </c>
      <c r="S2565">
        <v>410</v>
      </c>
      <c r="T2565">
        <v>450</v>
      </c>
      <c r="U2565">
        <v>710</v>
      </c>
      <c r="V2565">
        <v>2</v>
      </c>
      <c r="W2565">
        <v>11</v>
      </c>
      <c r="X2565">
        <v>1</v>
      </c>
      <c r="Y2565">
        <v>5</v>
      </c>
      <c r="Z2565">
        <v>7</v>
      </c>
      <c r="AA2565">
        <v>10</v>
      </c>
      <c r="AB2565">
        <v>4</v>
      </c>
      <c r="AC2565">
        <v>3</v>
      </c>
      <c r="AD2565">
        <v>8</v>
      </c>
      <c r="AE2565">
        <v>13</v>
      </c>
      <c r="AF2565">
        <v>6</v>
      </c>
      <c r="AG2565">
        <v>9</v>
      </c>
      <c r="AH2565">
        <v>12</v>
      </c>
      <c r="AI2565">
        <v>14</v>
      </c>
      <c r="AJ2565">
        <v>0</v>
      </c>
      <c r="AK2565">
        <v>0</v>
      </c>
      <c r="AL2565">
        <v>0</v>
      </c>
      <c r="AM2565">
        <v>0</v>
      </c>
      <c r="AN2565">
        <v>0.216</v>
      </c>
      <c r="AO2565">
        <v>5.7</v>
      </c>
      <c r="AP2565">
        <f>(AN2565+AN$12-(1-AN2565-AN$12)/(AO2565-1))/AN$11</f>
        <v>1.2297872340425529E-2</v>
      </c>
      <c r="AQ2565">
        <f>MAX(MIN(AP2565,AN$9),AN$10)</f>
        <v>1.2297872340425529E-2</v>
      </c>
      <c r="AR2565">
        <f>IF(OR(AP2565&lt;0,V2565=0),0,INT(AX2564*AQ2565/100))</f>
        <v>28</v>
      </c>
      <c r="AS2565">
        <f>IF(AR2565&gt;0,1,0)</f>
        <v>1</v>
      </c>
      <c r="AT2565" s="1">
        <f>IF(V2565=1,K2565,0)*AS2565</f>
        <v>0</v>
      </c>
      <c r="AU2565" s="1">
        <f>MIN(AR2565,AN$13)*AS2565*AT2565</f>
        <v>0</v>
      </c>
      <c r="AV2565" s="1">
        <f>MIN(AR2565,AN$13)*AS2565*100</f>
        <v>2000</v>
      </c>
      <c r="AW2565" s="1">
        <f>AU2565-AV2565</f>
        <v>-2000</v>
      </c>
      <c r="AX2565" s="1">
        <f>AX2564+AW2565</f>
        <v>229410</v>
      </c>
      <c r="AY2565">
        <f>IF(AT2565=0,IF(AS2565=1,AY2564+1,AY2564),0)</f>
        <v>5</v>
      </c>
      <c r="AZ2565">
        <f t="shared" si="41"/>
        <v>0</v>
      </c>
    </row>
    <row r="2566" spans="1:52" x14ac:dyDescent="0.4">
      <c r="A2566">
        <f ca="1">RAND()</f>
        <v>0.71770474329120793</v>
      </c>
      <c r="B2566">
        <v>20260719</v>
      </c>
      <c r="C2566">
        <v>2</v>
      </c>
      <c r="D2566">
        <v>2</v>
      </c>
      <c r="E2566">
        <v>1</v>
      </c>
      <c r="F2566">
        <v>703</v>
      </c>
      <c r="G2566">
        <v>24</v>
      </c>
      <c r="H2566">
        <v>1000</v>
      </c>
      <c r="I2566">
        <v>4</v>
      </c>
      <c r="J2566">
        <v>10</v>
      </c>
      <c r="K2566">
        <v>1280</v>
      </c>
      <c r="L2566">
        <v>300</v>
      </c>
      <c r="M2566">
        <v>130</v>
      </c>
      <c r="N2566">
        <v>870</v>
      </c>
      <c r="O2566">
        <v>880</v>
      </c>
      <c r="P2566">
        <v>2700</v>
      </c>
      <c r="Q2566">
        <v>7920</v>
      </c>
      <c r="R2566">
        <v>53750</v>
      </c>
      <c r="S2566">
        <v>390</v>
      </c>
      <c r="T2566">
        <v>3450</v>
      </c>
      <c r="U2566">
        <v>1140</v>
      </c>
      <c r="V2566">
        <v>2</v>
      </c>
      <c r="W2566">
        <v>4</v>
      </c>
      <c r="X2566">
        <v>9</v>
      </c>
      <c r="Y2566">
        <v>10</v>
      </c>
      <c r="Z2566">
        <v>6</v>
      </c>
      <c r="AA2566">
        <v>1</v>
      </c>
      <c r="AB2566">
        <v>3</v>
      </c>
      <c r="AC2566">
        <v>5</v>
      </c>
      <c r="AD2566">
        <v>7</v>
      </c>
      <c r="AE2566">
        <v>8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0.48199999999999998</v>
      </c>
      <c r="AO2566">
        <v>2.1</v>
      </c>
      <c r="AP2566">
        <f>(AN2566+AN$12-(1-AN2566-AN$12)/(AO2566-1))/AN$11</f>
        <v>2.7727272727272739E-3</v>
      </c>
      <c r="AQ2566">
        <f>MAX(MIN(AP2566,AN$9),AN$10)</f>
        <v>2.7727272727272739E-3</v>
      </c>
      <c r="AR2566">
        <f>IF(OR(AP2566&lt;0,V2566=0),0,INT(AX2565*AQ2566/100))</f>
        <v>6</v>
      </c>
      <c r="AS2566">
        <f>IF(AR2566&gt;0,1,0)</f>
        <v>1</v>
      </c>
      <c r="AT2566" s="1">
        <f>IF(V2566=1,K2566,0)*AS2566</f>
        <v>0</v>
      </c>
      <c r="AU2566" s="1">
        <f>MIN(AR2566,AN$13)*AS2566*AT2566</f>
        <v>0</v>
      </c>
      <c r="AV2566" s="1">
        <f>MIN(AR2566,AN$13)*AS2566*100</f>
        <v>600</v>
      </c>
      <c r="AW2566" s="1">
        <f>AU2566-AV2566</f>
        <v>-600</v>
      </c>
      <c r="AX2566" s="1">
        <f>AX2565+AW2566</f>
        <v>228810</v>
      </c>
      <c r="AY2566">
        <f>IF(AT2566=0,IF(AS2566=1,AY2565+1,AY2565),0)</f>
        <v>6</v>
      </c>
      <c r="AZ2566">
        <f t="shared" si="41"/>
        <v>0</v>
      </c>
    </row>
    <row r="2567" spans="1:52" x14ac:dyDescent="0.4">
      <c r="A2567">
        <f ca="1">RAND()</f>
        <v>0.40418772745496989</v>
      </c>
      <c r="B2567">
        <v>20260719</v>
      </c>
      <c r="C2567">
        <v>10</v>
      </c>
      <c r="D2567">
        <v>2</v>
      </c>
      <c r="E2567">
        <v>1</v>
      </c>
      <c r="F2567">
        <v>703</v>
      </c>
      <c r="G2567">
        <v>17</v>
      </c>
      <c r="H2567">
        <v>1200</v>
      </c>
      <c r="I2567">
        <v>1</v>
      </c>
      <c r="J2567">
        <v>18</v>
      </c>
      <c r="K2567">
        <v>600</v>
      </c>
      <c r="L2567">
        <v>240</v>
      </c>
      <c r="M2567">
        <v>330</v>
      </c>
      <c r="N2567">
        <v>200</v>
      </c>
      <c r="O2567">
        <v>2450</v>
      </c>
      <c r="P2567">
        <v>3870</v>
      </c>
      <c r="Q2567">
        <v>3130</v>
      </c>
      <c r="R2567">
        <v>19150</v>
      </c>
      <c r="S2567">
        <v>830</v>
      </c>
      <c r="T2567">
        <v>530</v>
      </c>
      <c r="U2567">
        <v>800</v>
      </c>
      <c r="V2567">
        <v>6</v>
      </c>
      <c r="W2567">
        <v>2</v>
      </c>
      <c r="X2567">
        <v>1</v>
      </c>
      <c r="Y2567">
        <v>3</v>
      </c>
      <c r="Z2567">
        <v>11</v>
      </c>
      <c r="AA2567">
        <v>5</v>
      </c>
      <c r="AB2567">
        <v>13</v>
      </c>
      <c r="AC2567">
        <v>17</v>
      </c>
      <c r="AD2567">
        <v>18</v>
      </c>
      <c r="AE2567">
        <v>9</v>
      </c>
      <c r="AF2567">
        <v>10</v>
      </c>
      <c r="AG2567">
        <v>14</v>
      </c>
      <c r="AH2567">
        <v>12</v>
      </c>
      <c r="AI2567">
        <v>4</v>
      </c>
      <c r="AJ2567">
        <v>16</v>
      </c>
      <c r="AK2567">
        <v>15</v>
      </c>
      <c r="AL2567">
        <v>8</v>
      </c>
      <c r="AM2567">
        <v>7</v>
      </c>
      <c r="AN2567">
        <v>0.17899999999999999</v>
      </c>
      <c r="AO2567">
        <v>1.8</v>
      </c>
      <c r="AP2567">
        <f>(AN2567+AN$12-(1-AN2567-AN$12)/(AO2567-1))/AN$11</f>
        <v>-0.21181249999999996</v>
      </c>
      <c r="AQ2567">
        <f>MAX(MIN(AP2567,AN$9),AN$10)</f>
        <v>0</v>
      </c>
      <c r="AR2567">
        <f>IF(OR(AP2567&lt;0,V2567=0),0,INT(AX2566*AQ2567/100))</f>
        <v>0</v>
      </c>
      <c r="AS2567">
        <f>IF(AR2567&gt;0,1,0)</f>
        <v>0</v>
      </c>
      <c r="AT2567" s="1">
        <f>IF(V2567=1,K2567,0)*AS2567</f>
        <v>0</v>
      </c>
      <c r="AU2567" s="1">
        <f>MIN(AR2567,AN$13)*AS2567*AT2567</f>
        <v>0</v>
      </c>
      <c r="AV2567" s="1">
        <f>MIN(AR2567,AN$13)*AS2567*100</f>
        <v>0</v>
      </c>
      <c r="AW2567" s="1">
        <f>AU2567-AV2567</f>
        <v>0</v>
      </c>
      <c r="AX2567" s="1">
        <f>AX2566+AW2567</f>
        <v>228810</v>
      </c>
      <c r="AY2567">
        <f>IF(AT2567=0,IF(AS2567=1,AY2566+1,AY2566),0)</f>
        <v>6</v>
      </c>
      <c r="AZ2567">
        <f t="shared" si="41"/>
        <v>0</v>
      </c>
    </row>
    <row r="2568" spans="1:52" x14ac:dyDescent="0.4">
      <c r="A2568">
        <f ca="1">RAND()</f>
        <v>0.96619459949993303</v>
      </c>
      <c r="B2568">
        <v>20260719</v>
      </c>
      <c r="C2568">
        <v>10</v>
      </c>
      <c r="D2568">
        <v>3</v>
      </c>
      <c r="E2568">
        <v>1</v>
      </c>
      <c r="F2568">
        <v>703</v>
      </c>
      <c r="G2568">
        <v>24</v>
      </c>
      <c r="H2568">
        <v>1700</v>
      </c>
      <c r="I2568">
        <v>1</v>
      </c>
      <c r="J2568">
        <v>16</v>
      </c>
      <c r="K2568">
        <v>1050</v>
      </c>
      <c r="L2568">
        <v>310</v>
      </c>
      <c r="M2568">
        <v>180</v>
      </c>
      <c r="N2568">
        <v>180</v>
      </c>
      <c r="O2568">
        <v>3410</v>
      </c>
      <c r="P2568">
        <v>6790</v>
      </c>
      <c r="Q2568">
        <v>5900</v>
      </c>
      <c r="R2568">
        <v>39050</v>
      </c>
      <c r="S2568">
        <v>1050</v>
      </c>
      <c r="T2568">
        <v>990</v>
      </c>
      <c r="U2568">
        <v>660</v>
      </c>
      <c r="V2568">
        <v>3</v>
      </c>
      <c r="W2568">
        <v>5</v>
      </c>
      <c r="X2568">
        <v>2</v>
      </c>
      <c r="Y2568">
        <v>11</v>
      </c>
      <c r="Z2568">
        <v>7</v>
      </c>
      <c r="AA2568">
        <v>10</v>
      </c>
      <c r="AB2568">
        <v>12</v>
      </c>
      <c r="AC2568">
        <v>13</v>
      </c>
      <c r="AD2568">
        <v>9</v>
      </c>
      <c r="AE2568">
        <v>1</v>
      </c>
      <c r="AF2568">
        <v>4</v>
      </c>
      <c r="AG2568">
        <v>16</v>
      </c>
      <c r="AH2568">
        <v>6</v>
      </c>
      <c r="AI2568">
        <v>8</v>
      </c>
      <c r="AJ2568">
        <v>15</v>
      </c>
      <c r="AK2568">
        <v>14</v>
      </c>
      <c r="AL2568">
        <v>0</v>
      </c>
      <c r="AM2568">
        <v>0</v>
      </c>
      <c r="AN2568">
        <v>0.30499999999999999</v>
      </c>
      <c r="AO2568">
        <v>4.4000000000000004</v>
      </c>
      <c r="AP2568">
        <f>(AN2568+AN$12-(1-AN2568-AN$12)/(AO2568-1))/AN$11</f>
        <v>2.5147058823529411E-2</v>
      </c>
      <c r="AQ2568">
        <f>MAX(MIN(AP2568,AN$9),AN$10)</f>
        <v>2.5147058823529411E-2</v>
      </c>
      <c r="AR2568">
        <f>IF(OR(AP2568&lt;0,V2568=0),0,INT(AX2567*AQ2568/100))</f>
        <v>57</v>
      </c>
      <c r="AS2568">
        <f>IF(AR2568&gt;0,1,0)</f>
        <v>1</v>
      </c>
      <c r="AT2568" s="1">
        <f>IF(V2568=1,K2568,0)*AS2568</f>
        <v>0</v>
      </c>
      <c r="AU2568" s="1">
        <f>MIN(AR2568,AN$13)*AS2568*AT2568</f>
        <v>0</v>
      </c>
      <c r="AV2568" s="1">
        <f>MIN(AR2568,AN$13)*AS2568*100</f>
        <v>2000</v>
      </c>
      <c r="AW2568" s="1">
        <f>AU2568-AV2568</f>
        <v>-2000</v>
      </c>
      <c r="AX2568" s="1">
        <f>AX2567+AW2568</f>
        <v>226810</v>
      </c>
      <c r="AY2568">
        <f>IF(AT2568=0,IF(AS2568=1,AY2567+1,AY2567),0)</f>
        <v>7</v>
      </c>
      <c r="AZ2568">
        <f t="shared" si="41"/>
        <v>0</v>
      </c>
    </row>
    <row r="2569" spans="1:52" x14ac:dyDescent="0.4">
      <c r="A2569">
        <f ca="1">RAND()</f>
        <v>0.96158263970746549</v>
      </c>
      <c r="B2569">
        <v>20260719</v>
      </c>
      <c r="C2569">
        <v>10</v>
      </c>
      <c r="D2569">
        <v>4</v>
      </c>
      <c r="E2569">
        <v>1</v>
      </c>
      <c r="F2569">
        <v>703</v>
      </c>
      <c r="G2569">
        <v>17</v>
      </c>
      <c r="H2569">
        <v>2000</v>
      </c>
      <c r="I2569">
        <v>1</v>
      </c>
      <c r="J2569">
        <v>14</v>
      </c>
      <c r="K2569">
        <v>350</v>
      </c>
      <c r="L2569">
        <v>110</v>
      </c>
      <c r="M2569">
        <v>160</v>
      </c>
      <c r="N2569">
        <v>110</v>
      </c>
      <c r="O2569">
        <v>810</v>
      </c>
      <c r="P2569">
        <v>1380</v>
      </c>
      <c r="Q2569">
        <v>450</v>
      </c>
      <c r="R2569">
        <v>3570</v>
      </c>
      <c r="S2569">
        <v>300</v>
      </c>
      <c r="T2569">
        <v>170</v>
      </c>
      <c r="U2569">
        <v>260</v>
      </c>
      <c r="V2569">
        <v>3</v>
      </c>
      <c r="W2569">
        <v>1</v>
      </c>
      <c r="X2569">
        <v>4</v>
      </c>
      <c r="Y2569">
        <v>2</v>
      </c>
      <c r="Z2569">
        <v>5</v>
      </c>
      <c r="AA2569">
        <v>0</v>
      </c>
      <c r="AB2569">
        <v>12</v>
      </c>
      <c r="AC2569">
        <v>10</v>
      </c>
      <c r="AD2569">
        <v>13</v>
      </c>
      <c r="AE2569">
        <v>7</v>
      </c>
      <c r="AF2569">
        <v>6</v>
      </c>
      <c r="AG2569">
        <v>8</v>
      </c>
      <c r="AH2569">
        <v>11</v>
      </c>
      <c r="AI2569">
        <v>9</v>
      </c>
      <c r="AJ2569">
        <v>0</v>
      </c>
      <c r="AK2569">
        <v>0</v>
      </c>
      <c r="AL2569">
        <v>0</v>
      </c>
      <c r="AM2569">
        <v>0</v>
      </c>
      <c r="AN2569">
        <v>0.51300000000000001</v>
      </c>
      <c r="AO2569">
        <v>1.8</v>
      </c>
      <c r="AP2569">
        <f>(AN2569+AN$12-(1-AN2569-AN$12)/(AO2569-1))/AN$11</f>
        <v>-2.3937499999999973E-2</v>
      </c>
      <c r="AQ2569">
        <f>MAX(MIN(AP2569,AN$9),AN$10)</f>
        <v>0</v>
      </c>
      <c r="AR2569">
        <f>IF(OR(AP2569&lt;0,V2569=0),0,INT(AX2568*AQ2569/100))</f>
        <v>0</v>
      </c>
      <c r="AS2569">
        <f>IF(AR2569&gt;0,1,0)</f>
        <v>0</v>
      </c>
      <c r="AT2569" s="1">
        <f>IF(V2569=1,K2569,0)*AS2569</f>
        <v>0</v>
      </c>
      <c r="AU2569" s="1">
        <f>MIN(AR2569,AN$13)*AS2569*AT2569</f>
        <v>0</v>
      </c>
      <c r="AV2569" s="1">
        <f>MIN(AR2569,AN$13)*AS2569*100</f>
        <v>0</v>
      </c>
      <c r="AW2569" s="1">
        <f>AU2569-AV2569</f>
        <v>0</v>
      </c>
      <c r="AX2569" s="1">
        <f>AX2568+AW2569</f>
        <v>226810</v>
      </c>
      <c r="AY2569">
        <f>IF(AT2569=0,IF(AS2569=1,AY2568+1,AY2568),0)</f>
        <v>7</v>
      </c>
      <c r="AZ2569">
        <f t="shared" si="41"/>
        <v>0</v>
      </c>
    </row>
    <row r="2570" spans="1:52" x14ac:dyDescent="0.4">
      <c r="A2570">
        <f ca="1">RAND()</f>
        <v>0.27276952762174478</v>
      </c>
      <c r="B2570">
        <v>20260719</v>
      </c>
      <c r="C2570">
        <v>10</v>
      </c>
      <c r="D2570">
        <v>6</v>
      </c>
      <c r="E2570">
        <v>1</v>
      </c>
      <c r="F2570">
        <v>703</v>
      </c>
      <c r="G2570">
        <v>24</v>
      </c>
      <c r="H2570">
        <v>1700</v>
      </c>
      <c r="I2570">
        <v>1</v>
      </c>
      <c r="J2570">
        <v>14</v>
      </c>
      <c r="K2570">
        <v>910</v>
      </c>
      <c r="L2570">
        <v>280</v>
      </c>
      <c r="M2570">
        <v>230</v>
      </c>
      <c r="N2570">
        <v>790</v>
      </c>
      <c r="O2570">
        <v>2940</v>
      </c>
      <c r="P2570">
        <v>5570</v>
      </c>
      <c r="Q2570">
        <v>18830</v>
      </c>
      <c r="R2570">
        <v>91460</v>
      </c>
      <c r="S2570">
        <v>1050</v>
      </c>
      <c r="T2570">
        <v>2710</v>
      </c>
      <c r="U2570">
        <v>2260</v>
      </c>
      <c r="V2570">
        <v>13</v>
      </c>
      <c r="W2570">
        <v>2</v>
      </c>
      <c r="X2570">
        <v>1</v>
      </c>
      <c r="Y2570">
        <v>9</v>
      </c>
      <c r="Z2570">
        <v>4</v>
      </c>
      <c r="AA2570">
        <v>11</v>
      </c>
      <c r="AB2570">
        <v>3</v>
      </c>
      <c r="AC2570">
        <v>6</v>
      </c>
      <c r="AD2570">
        <v>8</v>
      </c>
      <c r="AE2570">
        <v>7</v>
      </c>
      <c r="AF2570">
        <v>10</v>
      </c>
      <c r="AG2570">
        <v>14</v>
      </c>
      <c r="AH2570">
        <v>5</v>
      </c>
      <c r="AI2570">
        <v>12</v>
      </c>
      <c r="AJ2570">
        <v>0</v>
      </c>
      <c r="AK2570">
        <v>0</v>
      </c>
      <c r="AL2570">
        <v>0</v>
      </c>
      <c r="AM2570">
        <v>0</v>
      </c>
      <c r="AN2570">
        <v>0.47199999999999998</v>
      </c>
      <c r="AO2570">
        <v>3.2</v>
      </c>
      <c r="AP2570">
        <f>(AN2570+AN$12-(1-AN2570-AN$12)/(AO2570-1))/AN$11</f>
        <v>5.7999999999999996E-2</v>
      </c>
      <c r="AQ2570">
        <f>MAX(MIN(AP2570,AN$9),AN$10)</f>
        <v>0.03</v>
      </c>
      <c r="AR2570">
        <f>IF(OR(AP2570&lt;0,V2570=0),0,INT(AX2569*AQ2570/100))</f>
        <v>68</v>
      </c>
      <c r="AS2570">
        <f>IF(AR2570&gt;0,1,0)</f>
        <v>1</v>
      </c>
      <c r="AT2570" s="1">
        <f>IF(V2570=1,K2570,0)*AS2570</f>
        <v>0</v>
      </c>
      <c r="AU2570" s="1">
        <f>MIN(AR2570,AN$13)*AS2570*AT2570</f>
        <v>0</v>
      </c>
      <c r="AV2570" s="1">
        <f>MIN(AR2570,AN$13)*AS2570*100</f>
        <v>2000</v>
      </c>
      <c r="AW2570" s="1">
        <f>AU2570-AV2570</f>
        <v>-2000</v>
      </c>
      <c r="AX2570" s="1">
        <f>AX2569+AW2570</f>
        <v>224810</v>
      </c>
      <c r="AY2570">
        <f>IF(AT2570=0,IF(AS2570=1,AY2569+1,AY2569),0)</f>
        <v>8</v>
      </c>
      <c r="AZ2570">
        <f t="shared" si="41"/>
        <v>0</v>
      </c>
    </row>
    <row r="2571" spans="1:52" x14ac:dyDescent="0.4">
      <c r="A2571">
        <f ca="1">RAND()</f>
        <v>0.53425806411416832</v>
      </c>
      <c r="B2571">
        <v>20260719</v>
      </c>
      <c r="C2571">
        <v>2</v>
      </c>
      <c r="D2571">
        <v>1</v>
      </c>
      <c r="E2571">
        <v>0</v>
      </c>
      <c r="F2571">
        <v>703</v>
      </c>
      <c r="G2571">
        <v>17</v>
      </c>
      <c r="H2571">
        <v>1200</v>
      </c>
      <c r="I2571">
        <v>3</v>
      </c>
      <c r="J2571">
        <v>8</v>
      </c>
      <c r="K2571">
        <v>170</v>
      </c>
      <c r="L2571">
        <v>110</v>
      </c>
      <c r="M2571">
        <v>170</v>
      </c>
      <c r="N2571">
        <v>270</v>
      </c>
      <c r="O2571">
        <v>510</v>
      </c>
      <c r="P2571">
        <v>820</v>
      </c>
      <c r="Q2571">
        <v>1260</v>
      </c>
      <c r="R2571">
        <v>4880</v>
      </c>
      <c r="S2571">
        <v>260</v>
      </c>
      <c r="T2571">
        <v>550</v>
      </c>
      <c r="U2571">
        <v>890</v>
      </c>
      <c r="V2571">
        <v>5</v>
      </c>
      <c r="W2571">
        <v>2</v>
      </c>
      <c r="X2571">
        <v>1</v>
      </c>
      <c r="Y2571">
        <v>4</v>
      </c>
      <c r="Z2571">
        <v>8</v>
      </c>
      <c r="AA2571">
        <v>3</v>
      </c>
      <c r="AB2571">
        <v>6</v>
      </c>
      <c r="AC2571">
        <v>7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0.371</v>
      </c>
      <c r="AO2571">
        <v>6</v>
      </c>
      <c r="AP2571">
        <f>(AN2571+AN$12-(1-AN2571-AN$12)/(AO2571-1))/AN$11</f>
        <v>6.13E-2</v>
      </c>
      <c r="AQ2571">
        <f>MAX(MIN(AP2571,AN$9),AN$10)</f>
        <v>0.03</v>
      </c>
      <c r="AR2571">
        <f>IF(OR(AP2571&lt;0,V2571=0),0,INT(AX2570*AQ2571/100))</f>
        <v>67</v>
      </c>
      <c r="AS2571">
        <f>IF(AR2571&gt;0,1,0)</f>
        <v>1</v>
      </c>
      <c r="AT2571" s="1">
        <f>IF(V2571=1,K2571,0)*AS2571</f>
        <v>0</v>
      </c>
      <c r="AU2571" s="1">
        <f>MIN(AR2571,AN$13)*AS2571*AT2571</f>
        <v>0</v>
      </c>
      <c r="AV2571" s="1">
        <f>MIN(AR2571,AN$13)*AS2571*100</f>
        <v>2000</v>
      </c>
      <c r="AW2571" s="1">
        <f>AU2571-AV2571</f>
        <v>-2000</v>
      </c>
      <c r="AX2571" s="1">
        <f>AX2570+AW2571</f>
        <v>222810</v>
      </c>
      <c r="AY2571">
        <f>IF(AT2571=0,IF(AS2571=1,AY2570+1,AY2570),0)</f>
        <v>9</v>
      </c>
      <c r="AZ2571">
        <f t="shared" si="41"/>
        <v>0</v>
      </c>
    </row>
    <row r="2572" spans="1:52" x14ac:dyDescent="0.4">
      <c r="A2572">
        <f ca="1">RAND()</f>
        <v>0.92828481360022563</v>
      </c>
      <c r="B2572">
        <v>20260719</v>
      </c>
      <c r="C2572">
        <v>10</v>
      </c>
      <c r="D2572">
        <v>7</v>
      </c>
      <c r="E2572">
        <v>2</v>
      </c>
      <c r="F2572">
        <v>5</v>
      </c>
      <c r="G2572">
        <v>17</v>
      </c>
      <c r="H2572">
        <v>1200</v>
      </c>
      <c r="I2572">
        <v>1</v>
      </c>
      <c r="J2572">
        <v>17</v>
      </c>
      <c r="K2572">
        <v>450</v>
      </c>
      <c r="L2572">
        <v>180</v>
      </c>
      <c r="M2572">
        <v>200</v>
      </c>
      <c r="N2572">
        <v>360</v>
      </c>
      <c r="O2572">
        <v>1270</v>
      </c>
      <c r="P2572">
        <v>2400</v>
      </c>
      <c r="Q2572">
        <v>8110</v>
      </c>
      <c r="R2572">
        <v>37730</v>
      </c>
      <c r="S2572">
        <v>420</v>
      </c>
      <c r="T2572">
        <v>1660</v>
      </c>
      <c r="U2572">
        <v>1880</v>
      </c>
      <c r="V2572">
        <v>0</v>
      </c>
      <c r="W2572">
        <v>6</v>
      </c>
      <c r="X2572">
        <v>1</v>
      </c>
      <c r="Y2572">
        <v>7</v>
      </c>
      <c r="Z2572">
        <v>2</v>
      </c>
      <c r="AA2572">
        <v>9</v>
      </c>
      <c r="AB2572">
        <v>3</v>
      </c>
      <c r="AC2572">
        <v>10</v>
      </c>
      <c r="AD2572">
        <v>4</v>
      </c>
      <c r="AE2572">
        <v>11</v>
      </c>
      <c r="AF2572">
        <v>5</v>
      </c>
      <c r="AG2572">
        <v>12</v>
      </c>
      <c r="AH2572">
        <v>14</v>
      </c>
      <c r="AI2572">
        <v>15</v>
      </c>
      <c r="AJ2572">
        <v>13</v>
      </c>
      <c r="AK2572">
        <v>8</v>
      </c>
      <c r="AL2572">
        <v>16</v>
      </c>
      <c r="AM2572">
        <v>0</v>
      </c>
      <c r="AN2572">
        <v>0.153</v>
      </c>
      <c r="AO2572">
        <v>0</v>
      </c>
      <c r="AP2572">
        <f>(AN2572+AN$12-(1-AN2572-AN$12)/(AO2572-1))/AN$11</f>
        <v>0.25</v>
      </c>
      <c r="AQ2572">
        <f>MAX(MIN(AP2572,AN$9),AN$10)</f>
        <v>0.03</v>
      </c>
      <c r="AR2572">
        <f>IF(OR(AP2572&lt;0,V2572=0),0,INT(AX2571*AQ2572/100))</f>
        <v>0</v>
      </c>
      <c r="AS2572">
        <f>IF(AR2572&gt;0,1,0)</f>
        <v>0</v>
      </c>
      <c r="AT2572" s="1">
        <f>IF(V2572=1,K2572,0)*AS2572</f>
        <v>0</v>
      </c>
      <c r="AU2572" s="1">
        <f>MIN(AR2572,AN$13)*AS2572*AT2572</f>
        <v>0</v>
      </c>
      <c r="AV2572" s="1">
        <f>MIN(AR2572,AN$13)*AS2572*100</f>
        <v>0</v>
      </c>
      <c r="AW2572" s="1">
        <f>AU2572-AV2572</f>
        <v>0</v>
      </c>
      <c r="AX2572" s="1">
        <f>AX2571+AW2572</f>
        <v>222810</v>
      </c>
      <c r="AY2572">
        <f>IF(AT2572=0,IF(AS2572=1,AY2571+1,AY2571),0)</f>
        <v>9</v>
      </c>
      <c r="AZ2572">
        <f t="shared" si="41"/>
        <v>0</v>
      </c>
    </row>
    <row r="2573" spans="1:52" x14ac:dyDescent="0.4">
      <c r="A2573">
        <f ca="1">RAND()</f>
        <v>0.80013149071538814</v>
      </c>
      <c r="B2573">
        <v>20260719</v>
      </c>
      <c r="C2573">
        <v>10</v>
      </c>
      <c r="D2573">
        <v>8</v>
      </c>
      <c r="E2573">
        <v>2</v>
      </c>
      <c r="F2573">
        <v>5</v>
      </c>
      <c r="G2573">
        <v>24</v>
      </c>
      <c r="H2573">
        <v>1000</v>
      </c>
      <c r="I2573">
        <v>1</v>
      </c>
      <c r="J2573">
        <v>14</v>
      </c>
      <c r="K2573">
        <v>5960</v>
      </c>
      <c r="L2573">
        <v>1190</v>
      </c>
      <c r="M2573">
        <v>650</v>
      </c>
      <c r="N2573">
        <v>330</v>
      </c>
      <c r="O2573">
        <v>53390</v>
      </c>
      <c r="P2573">
        <v>94840</v>
      </c>
      <c r="Q2573">
        <v>93010</v>
      </c>
      <c r="R2573">
        <v>893120</v>
      </c>
      <c r="S2573">
        <v>15560</v>
      </c>
      <c r="T2573">
        <v>6010</v>
      </c>
      <c r="U2573">
        <v>1810</v>
      </c>
      <c r="V2573">
        <v>13</v>
      </c>
      <c r="W2573">
        <v>4</v>
      </c>
      <c r="X2573">
        <v>3</v>
      </c>
      <c r="Y2573">
        <v>10</v>
      </c>
      <c r="Z2573">
        <v>8</v>
      </c>
      <c r="AA2573">
        <v>14</v>
      </c>
      <c r="AB2573">
        <v>5</v>
      </c>
      <c r="AC2573">
        <v>11</v>
      </c>
      <c r="AD2573">
        <v>6</v>
      </c>
      <c r="AE2573">
        <v>2</v>
      </c>
      <c r="AF2573">
        <v>12</v>
      </c>
      <c r="AG2573">
        <v>1</v>
      </c>
      <c r="AH2573">
        <v>7</v>
      </c>
      <c r="AI2573">
        <v>9</v>
      </c>
      <c r="AJ2573">
        <v>0</v>
      </c>
      <c r="AK2573">
        <v>0</v>
      </c>
      <c r="AL2573">
        <v>0</v>
      </c>
      <c r="AM2573">
        <v>0</v>
      </c>
      <c r="AN2573">
        <v>0.21299999999999999</v>
      </c>
      <c r="AO2573">
        <v>3.7</v>
      </c>
      <c r="AP2573">
        <f>(AN2573+AN$12-(1-AN2573-AN$12)/(AO2573-1))/AN$11</f>
        <v>-1.9620370370370364E-2</v>
      </c>
      <c r="AQ2573">
        <f>MAX(MIN(AP2573,AN$9),AN$10)</f>
        <v>0</v>
      </c>
      <c r="AR2573">
        <f>IF(OR(AP2573&lt;0,V2573=0),0,INT(AX2572*AQ2573/100))</f>
        <v>0</v>
      </c>
      <c r="AS2573">
        <f>IF(AR2573&gt;0,1,0)</f>
        <v>0</v>
      </c>
      <c r="AT2573" s="1">
        <f>IF(V2573=1,K2573,0)*AS2573</f>
        <v>0</v>
      </c>
      <c r="AU2573" s="1">
        <f>MIN(AR2573,AN$13)*AS2573*AT2573</f>
        <v>0</v>
      </c>
      <c r="AV2573" s="1">
        <f>MIN(AR2573,AN$13)*AS2573*100</f>
        <v>0</v>
      </c>
      <c r="AW2573" s="1">
        <f>AU2573-AV2573</f>
        <v>0</v>
      </c>
      <c r="AX2573" s="1">
        <f>AX2572+AW2573</f>
        <v>222810</v>
      </c>
      <c r="AY2573">
        <f>IF(AT2573=0,IF(AS2573=1,AY2572+1,AY2572),0)</f>
        <v>9</v>
      </c>
      <c r="AZ2573">
        <f t="shared" si="41"/>
        <v>0</v>
      </c>
    </row>
    <row r="2574" spans="1:52" x14ac:dyDescent="0.4">
      <c r="A2574">
        <f ca="1">RAND()</f>
        <v>0.56534473843489452</v>
      </c>
      <c r="B2574">
        <v>20260719</v>
      </c>
      <c r="C2574">
        <v>10</v>
      </c>
      <c r="D2574">
        <v>9</v>
      </c>
      <c r="E2574">
        <v>2</v>
      </c>
      <c r="F2574">
        <v>10</v>
      </c>
      <c r="G2574">
        <v>17</v>
      </c>
      <c r="H2574">
        <v>1800</v>
      </c>
      <c r="I2574">
        <v>1</v>
      </c>
      <c r="J2574">
        <v>8</v>
      </c>
      <c r="K2574">
        <v>700</v>
      </c>
      <c r="L2574">
        <v>190</v>
      </c>
      <c r="M2574">
        <v>110</v>
      </c>
      <c r="N2574">
        <v>130</v>
      </c>
      <c r="O2574">
        <v>890</v>
      </c>
      <c r="P2574">
        <v>1930</v>
      </c>
      <c r="Q2574">
        <v>960</v>
      </c>
      <c r="R2574">
        <v>6320</v>
      </c>
      <c r="S2574">
        <v>310</v>
      </c>
      <c r="T2574">
        <v>530</v>
      </c>
      <c r="U2574">
        <v>180</v>
      </c>
      <c r="V2574">
        <v>2</v>
      </c>
      <c r="W2574">
        <v>1</v>
      </c>
      <c r="X2574">
        <v>6</v>
      </c>
      <c r="Y2574">
        <v>7</v>
      </c>
      <c r="Z2574">
        <v>8</v>
      </c>
      <c r="AA2574">
        <v>3</v>
      </c>
      <c r="AB2574">
        <v>4</v>
      </c>
      <c r="AC2574">
        <v>5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0.34</v>
      </c>
      <c r="AO2574">
        <v>1.6</v>
      </c>
      <c r="AP2574">
        <f>(AN2574+AN$12-(1-AN2574-AN$12)/(AO2574-1))/AN$11</f>
        <v>-0.18999999999999989</v>
      </c>
      <c r="AQ2574">
        <f>MAX(MIN(AP2574,AN$9),AN$10)</f>
        <v>0</v>
      </c>
      <c r="AR2574">
        <f>IF(OR(AP2574&lt;0,V2574=0),0,INT(AX2573*AQ2574/100))</f>
        <v>0</v>
      </c>
      <c r="AS2574">
        <f>IF(AR2574&gt;0,1,0)</f>
        <v>0</v>
      </c>
      <c r="AT2574" s="1">
        <f>IF(V2574=1,K2574,0)*AS2574</f>
        <v>0</v>
      </c>
      <c r="AU2574" s="1">
        <f>MIN(AR2574,AN$13)*AS2574*AT2574</f>
        <v>0</v>
      </c>
      <c r="AV2574" s="1">
        <f>MIN(AR2574,AN$13)*AS2574*100</f>
        <v>0</v>
      </c>
      <c r="AW2574" s="1">
        <f>AU2574-AV2574</f>
        <v>0</v>
      </c>
      <c r="AX2574" s="1">
        <f>AX2573+AW2574</f>
        <v>222810</v>
      </c>
      <c r="AY2574">
        <f>IF(AT2574=0,IF(AS2574=1,AY2573+1,AY2573),0)</f>
        <v>9</v>
      </c>
      <c r="AZ2574">
        <f t="shared" si="41"/>
        <v>0</v>
      </c>
    </row>
    <row r="2575" spans="1:52" x14ac:dyDescent="0.4">
      <c r="A2575">
        <f ca="1">RAND()</f>
        <v>0.84151494216632139</v>
      </c>
      <c r="B2575">
        <v>20260719</v>
      </c>
      <c r="C2575">
        <v>10</v>
      </c>
      <c r="D2575">
        <v>10</v>
      </c>
      <c r="E2575">
        <v>2</v>
      </c>
      <c r="F2575">
        <v>16</v>
      </c>
      <c r="G2575">
        <v>24</v>
      </c>
      <c r="H2575">
        <v>1700</v>
      </c>
      <c r="I2575">
        <v>1</v>
      </c>
      <c r="J2575">
        <v>16</v>
      </c>
      <c r="K2575">
        <v>1700</v>
      </c>
      <c r="L2575">
        <v>560</v>
      </c>
      <c r="M2575">
        <v>220</v>
      </c>
      <c r="N2575">
        <v>660</v>
      </c>
      <c r="O2575">
        <v>5340</v>
      </c>
      <c r="P2575">
        <v>10760</v>
      </c>
      <c r="Q2575">
        <v>37220</v>
      </c>
      <c r="R2575">
        <v>181950</v>
      </c>
      <c r="S2575">
        <v>2170</v>
      </c>
      <c r="T2575">
        <v>4740</v>
      </c>
      <c r="U2575">
        <v>2720</v>
      </c>
      <c r="V2575">
        <v>7</v>
      </c>
      <c r="W2575">
        <v>5</v>
      </c>
      <c r="X2575">
        <v>8</v>
      </c>
      <c r="Y2575">
        <v>10</v>
      </c>
      <c r="Z2575">
        <v>11</v>
      </c>
      <c r="AA2575">
        <v>2</v>
      </c>
      <c r="AB2575">
        <v>14</v>
      </c>
      <c r="AC2575">
        <v>9</v>
      </c>
      <c r="AD2575">
        <v>16</v>
      </c>
      <c r="AE2575">
        <v>6</v>
      </c>
      <c r="AF2575">
        <v>13</v>
      </c>
      <c r="AG2575">
        <v>4</v>
      </c>
      <c r="AH2575">
        <v>12</v>
      </c>
      <c r="AI2575">
        <v>3</v>
      </c>
      <c r="AJ2575">
        <v>15</v>
      </c>
      <c r="AK2575">
        <v>1</v>
      </c>
      <c r="AL2575">
        <v>0</v>
      </c>
      <c r="AM2575">
        <v>0</v>
      </c>
      <c r="AN2575">
        <v>0.217</v>
      </c>
      <c r="AO2575">
        <v>12.6</v>
      </c>
      <c r="AP2575">
        <f>(AN2575+AN$12-(1-AN2575-AN$12)/(AO2575-1))/AN$11</f>
        <v>3.7374999999999999E-2</v>
      </c>
      <c r="AQ2575">
        <f>MAX(MIN(AP2575,AN$9),AN$10)</f>
        <v>0.03</v>
      </c>
      <c r="AR2575">
        <f>IF(OR(AP2575&lt;0,V2575=0),0,INT(AX2574*AQ2575/100))</f>
        <v>66</v>
      </c>
      <c r="AS2575">
        <f>IF(AR2575&gt;0,1,0)</f>
        <v>1</v>
      </c>
      <c r="AT2575" s="1">
        <f>IF(V2575=1,K2575,0)*AS2575</f>
        <v>0</v>
      </c>
      <c r="AU2575" s="1">
        <f>MIN(AR2575,AN$13)*AS2575*AT2575</f>
        <v>0</v>
      </c>
      <c r="AV2575" s="1">
        <f>MIN(AR2575,AN$13)*AS2575*100</f>
        <v>2000</v>
      </c>
      <c r="AW2575" s="1">
        <f>AU2575-AV2575</f>
        <v>-2000</v>
      </c>
      <c r="AX2575" s="1">
        <f>AX2574+AW2575</f>
        <v>220810</v>
      </c>
      <c r="AY2575">
        <f>IF(AT2575=0,IF(AS2575=1,AY2574+1,AY2574),0)</f>
        <v>10</v>
      </c>
      <c r="AZ2575">
        <f t="shared" si="41"/>
        <v>0</v>
      </c>
    </row>
    <row r="2576" spans="1:52" x14ac:dyDescent="0.4">
      <c r="A2576">
        <f ca="1">RAND()</f>
        <v>0.6100884645626089</v>
      </c>
      <c r="B2576">
        <v>20260719</v>
      </c>
      <c r="C2576">
        <v>10</v>
      </c>
      <c r="D2576">
        <v>11</v>
      </c>
      <c r="E2576">
        <v>2</v>
      </c>
      <c r="F2576">
        <v>999</v>
      </c>
      <c r="G2576">
        <v>17</v>
      </c>
      <c r="H2576">
        <v>2000</v>
      </c>
      <c r="I2576">
        <v>1</v>
      </c>
      <c r="J2576">
        <v>18</v>
      </c>
      <c r="K2576">
        <v>3310</v>
      </c>
      <c r="L2576">
        <v>600</v>
      </c>
      <c r="M2576">
        <v>150</v>
      </c>
      <c r="N2576">
        <v>420</v>
      </c>
      <c r="O2576">
        <v>5650</v>
      </c>
      <c r="P2576">
        <v>17030</v>
      </c>
      <c r="Q2576">
        <v>22060</v>
      </c>
      <c r="R2576">
        <v>261530</v>
      </c>
      <c r="S2576">
        <v>1750</v>
      </c>
      <c r="T2576">
        <v>4910</v>
      </c>
      <c r="U2576">
        <v>1020</v>
      </c>
      <c r="V2576">
        <v>6</v>
      </c>
      <c r="W2576">
        <v>4</v>
      </c>
      <c r="X2576">
        <v>2</v>
      </c>
      <c r="Y2576">
        <v>11</v>
      </c>
      <c r="Z2576">
        <v>8</v>
      </c>
      <c r="AA2576">
        <v>1</v>
      </c>
      <c r="AB2576">
        <v>9</v>
      </c>
      <c r="AC2576">
        <v>12</v>
      </c>
      <c r="AD2576">
        <v>3</v>
      </c>
      <c r="AE2576">
        <v>17</v>
      </c>
      <c r="AF2576">
        <v>5</v>
      </c>
      <c r="AG2576">
        <v>0</v>
      </c>
      <c r="AH2576">
        <v>15</v>
      </c>
      <c r="AI2576">
        <v>10</v>
      </c>
      <c r="AJ2576">
        <v>16</v>
      </c>
      <c r="AK2576">
        <v>14</v>
      </c>
      <c r="AL2576">
        <v>13</v>
      </c>
      <c r="AM2576">
        <v>7</v>
      </c>
      <c r="AN2576">
        <v>0.2</v>
      </c>
      <c r="AO2576">
        <v>6.6</v>
      </c>
      <c r="AP2576">
        <f>(AN2576+AN$12-(1-AN2576-AN$12)/(AO2576-1))/AN$11</f>
        <v>1.4285714285714284E-2</v>
      </c>
      <c r="AQ2576">
        <f>MAX(MIN(AP2576,AN$9),AN$10)</f>
        <v>1.4285714285714284E-2</v>
      </c>
      <c r="AR2576">
        <f>IF(OR(AP2576&lt;0,V2576=0),0,INT(AX2575*AQ2576/100))</f>
        <v>31</v>
      </c>
      <c r="AS2576">
        <f>IF(AR2576&gt;0,1,0)</f>
        <v>1</v>
      </c>
      <c r="AT2576" s="1">
        <f>IF(V2576=1,K2576,0)*AS2576</f>
        <v>0</v>
      </c>
      <c r="AU2576" s="1">
        <f>MIN(AR2576,AN$13)*AS2576*AT2576</f>
        <v>0</v>
      </c>
      <c r="AV2576" s="1">
        <f>MIN(AR2576,AN$13)*AS2576*100</f>
        <v>2000</v>
      </c>
      <c r="AW2576" s="1">
        <f>AU2576-AV2576</f>
        <v>-2000</v>
      </c>
      <c r="AX2576" s="1">
        <f>AX2575+AW2576</f>
        <v>218810</v>
      </c>
      <c r="AY2576">
        <f>IF(AT2576=0,IF(AS2576=1,AY2575+1,AY2575),0)</f>
        <v>11</v>
      </c>
      <c r="AZ2576">
        <f t="shared" si="41"/>
        <v>0</v>
      </c>
    </row>
    <row r="2577" spans="1:52" x14ac:dyDescent="0.4">
      <c r="A2577">
        <f ca="1">RAND()</f>
        <v>0.66428291491310143</v>
      </c>
      <c r="B2577">
        <v>20260719</v>
      </c>
      <c r="C2577">
        <v>10</v>
      </c>
      <c r="D2577">
        <v>12</v>
      </c>
      <c r="E2577">
        <v>2</v>
      </c>
      <c r="F2577">
        <v>5</v>
      </c>
      <c r="G2577">
        <v>17</v>
      </c>
      <c r="H2577">
        <v>1800</v>
      </c>
      <c r="I2577">
        <v>1</v>
      </c>
      <c r="J2577">
        <v>9</v>
      </c>
      <c r="K2577">
        <v>220</v>
      </c>
      <c r="L2577">
        <v>110</v>
      </c>
      <c r="M2577">
        <v>340</v>
      </c>
      <c r="N2577">
        <v>120</v>
      </c>
      <c r="O2577">
        <v>3570</v>
      </c>
      <c r="P2577">
        <v>4680</v>
      </c>
      <c r="Q2577">
        <v>1170</v>
      </c>
      <c r="R2577">
        <v>11280</v>
      </c>
      <c r="S2577">
        <v>770</v>
      </c>
      <c r="T2577">
        <v>170</v>
      </c>
      <c r="U2577">
        <v>780</v>
      </c>
      <c r="V2577">
        <v>1</v>
      </c>
      <c r="W2577">
        <v>3</v>
      </c>
      <c r="X2577">
        <v>8</v>
      </c>
      <c r="Y2577">
        <v>7</v>
      </c>
      <c r="Z2577">
        <v>2</v>
      </c>
      <c r="AA2577">
        <v>6</v>
      </c>
      <c r="AB2577">
        <v>4</v>
      </c>
      <c r="AC2577">
        <v>5</v>
      </c>
      <c r="AD2577">
        <v>9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0.38900000000000001</v>
      </c>
      <c r="AO2577">
        <v>2.2000000000000002</v>
      </c>
      <c r="AP2577">
        <f>(AN2577+AN$12-(1-AN2577-AN$12)/(AO2577-1))/AN$11</f>
        <v>-3.0041666666666633E-2</v>
      </c>
      <c r="AQ2577">
        <f>MAX(MIN(AP2577,AN$9),AN$10)</f>
        <v>0</v>
      </c>
      <c r="AR2577">
        <f>IF(OR(AP2577&lt;0,V2577=0),0,INT(AX2576*AQ2577/100))</f>
        <v>0</v>
      </c>
      <c r="AS2577">
        <f>IF(AR2577&gt;0,1,0)</f>
        <v>0</v>
      </c>
      <c r="AT2577" s="1">
        <f>IF(V2577=1,K2577,0)*AS2577</f>
        <v>0</v>
      </c>
      <c r="AU2577" s="1">
        <f>MIN(AR2577,AN$13)*AS2577*AT2577</f>
        <v>0</v>
      </c>
      <c r="AV2577" s="1">
        <f>MIN(AR2577,AN$13)*AS2577*100</f>
        <v>0</v>
      </c>
      <c r="AW2577" s="1">
        <f>AU2577-AV2577</f>
        <v>0</v>
      </c>
      <c r="AX2577" s="1">
        <f>AX2576+AW2577</f>
        <v>218810</v>
      </c>
      <c r="AY2577">
        <f>IF(AT2577=0,IF(AS2577=1,AY2576+1,AY2576),0)</f>
        <v>11</v>
      </c>
      <c r="AZ2577">
        <f t="shared" si="41"/>
        <v>0</v>
      </c>
    </row>
    <row r="2578" spans="1:52" x14ac:dyDescent="0.4">
      <c r="A2578">
        <f ca="1">RAND()</f>
        <v>4.7401887658703679E-2</v>
      </c>
      <c r="B2578">
        <v>20260719</v>
      </c>
      <c r="C2578">
        <v>3</v>
      </c>
      <c r="D2578">
        <v>12</v>
      </c>
      <c r="E2578">
        <v>2</v>
      </c>
      <c r="F2578">
        <v>5</v>
      </c>
      <c r="G2578">
        <v>24</v>
      </c>
      <c r="H2578">
        <v>1700</v>
      </c>
      <c r="I2578">
        <v>1</v>
      </c>
      <c r="J2578">
        <v>15</v>
      </c>
      <c r="K2578">
        <v>360</v>
      </c>
      <c r="L2578">
        <v>150</v>
      </c>
      <c r="M2578">
        <v>330</v>
      </c>
      <c r="N2578">
        <v>220</v>
      </c>
      <c r="O2578">
        <v>2890</v>
      </c>
      <c r="P2578">
        <v>5490</v>
      </c>
      <c r="Q2578">
        <v>5430</v>
      </c>
      <c r="R2578">
        <v>30100</v>
      </c>
      <c r="S2578">
        <v>920</v>
      </c>
      <c r="T2578">
        <v>460</v>
      </c>
      <c r="U2578">
        <v>1320</v>
      </c>
      <c r="V2578">
        <v>1</v>
      </c>
      <c r="W2578">
        <v>14</v>
      </c>
      <c r="X2578">
        <v>10</v>
      </c>
      <c r="Y2578">
        <v>11</v>
      </c>
      <c r="Z2578">
        <v>5</v>
      </c>
      <c r="AA2578">
        <v>3</v>
      </c>
      <c r="AB2578">
        <v>4</v>
      </c>
      <c r="AC2578">
        <v>15</v>
      </c>
      <c r="AD2578">
        <v>2</v>
      </c>
      <c r="AE2578">
        <v>6</v>
      </c>
      <c r="AF2578">
        <v>12</v>
      </c>
      <c r="AG2578">
        <v>13</v>
      </c>
      <c r="AH2578">
        <v>8</v>
      </c>
      <c r="AI2578">
        <v>9</v>
      </c>
      <c r="AJ2578">
        <v>7</v>
      </c>
      <c r="AK2578">
        <v>0</v>
      </c>
      <c r="AL2578">
        <v>0</v>
      </c>
      <c r="AM2578">
        <v>0</v>
      </c>
      <c r="AN2578">
        <v>0.29199999999999998</v>
      </c>
      <c r="AO2578">
        <v>3.6</v>
      </c>
      <c r="AP2578">
        <f>(AN2578+AN$12-(1-AN2578-AN$12)/(AO2578-1))/AN$11</f>
        <v>4.9230769230769189E-3</v>
      </c>
      <c r="AQ2578">
        <f>MAX(MIN(AP2578,AN$9),AN$10)</f>
        <v>4.9230769230769189E-3</v>
      </c>
      <c r="AR2578">
        <f>IF(OR(AP2578&lt;0,V2578=0),0,INT(AX2577*AQ2578/100))</f>
        <v>10</v>
      </c>
      <c r="AS2578">
        <f>IF(AR2578&gt;0,1,0)</f>
        <v>1</v>
      </c>
      <c r="AT2578" s="1">
        <f>IF(V2578=1,K2578,0)*AS2578</f>
        <v>360</v>
      </c>
      <c r="AU2578" s="1">
        <f>MIN(AR2578,AN$13)*AS2578*AT2578</f>
        <v>3600</v>
      </c>
      <c r="AV2578" s="1">
        <f>MIN(AR2578,AN$13)*AS2578*100</f>
        <v>1000</v>
      </c>
      <c r="AW2578" s="1">
        <f>AU2578-AV2578</f>
        <v>2600</v>
      </c>
      <c r="AX2578" s="1">
        <f>AX2577+AW2578</f>
        <v>221410</v>
      </c>
      <c r="AY2578">
        <f>IF(AT2578=0,IF(AS2578=1,AY2577+1,AY2577),0)</f>
        <v>0</v>
      </c>
      <c r="AZ2578">
        <f t="shared" si="41"/>
        <v>1000</v>
      </c>
    </row>
    <row r="2579" spans="1:52" x14ac:dyDescent="0.4">
      <c r="A2579">
        <f ca="1">RAND()</f>
        <v>0.6004775914322813</v>
      </c>
      <c r="B2579">
        <v>20260719</v>
      </c>
      <c r="C2579">
        <v>3</v>
      </c>
      <c r="D2579">
        <v>11</v>
      </c>
      <c r="E2579">
        <v>2</v>
      </c>
      <c r="F2579">
        <v>999</v>
      </c>
      <c r="G2579">
        <v>24</v>
      </c>
      <c r="H2579">
        <v>1150</v>
      </c>
      <c r="I2579">
        <v>1</v>
      </c>
      <c r="J2579">
        <v>16</v>
      </c>
      <c r="K2579">
        <v>2220</v>
      </c>
      <c r="L2579">
        <v>760</v>
      </c>
      <c r="M2579">
        <v>280</v>
      </c>
      <c r="N2579">
        <v>400</v>
      </c>
      <c r="O2579">
        <v>11010</v>
      </c>
      <c r="P2579">
        <v>21670</v>
      </c>
      <c r="Q2579">
        <v>35610</v>
      </c>
      <c r="R2579">
        <v>238390</v>
      </c>
      <c r="S2579">
        <v>3620</v>
      </c>
      <c r="T2579">
        <v>3160</v>
      </c>
      <c r="U2579">
        <v>1700</v>
      </c>
      <c r="V2579">
        <v>4</v>
      </c>
      <c r="W2579">
        <v>3</v>
      </c>
      <c r="X2579">
        <v>1</v>
      </c>
      <c r="Y2579">
        <v>5</v>
      </c>
      <c r="Z2579">
        <v>8</v>
      </c>
      <c r="AA2579">
        <v>9</v>
      </c>
      <c r="AB2579">
        <v>14</v>
      </c>
      <c r="AC2579">
        <v>7</v>
      </c>
      <c r="AD2579">
        <v>2</v>
      </c>
      <c r="AE2579">
        <v>16</v>
      </c>
      <c r="AF2579">
        <v>11</v>
      </c>
      <c r="AG2579">
        <v>6</v>
      </c>
      <c r="AH2579">
        <v>12</v>
      </c>
      <c r="AI2579">
        <v>15</v>
      </c>
      <c r="AJ2579">
        <v>13</v>
      </c>
      <c r="AK2579">
        <v>10</v>
      </c>
      <c r="AL2579">
        <v>0</v>
      </c>
      <c r="AM2579">
        <v>0</v>
      </c>
      <c r="AN2579">
        <v>0.16400000000000001</v>
      </c>
      <c r="AO2579">
        <v>9</v>
      </c>
      <c r="AP2579">
        <f>(AN2579+AN$12-(1-AN2579-AN$12)/(AO2579-1))/AN$11</f>
        <v>1.4875000000000003E-2</v>
      </c>
      <c r="AQ2579">
        <f>MAX(MIN(AP2579,AN$9),AN$10)</f>
        <v>1.4875000000000003E-2</v>
      </c>
      <c r="AR2579">
        <f>IF(OR(AP2579&lt;0,V2579=0),0,INT(AX2578*AQ2579/100))</f>
        <v>32</v>
      </c>
      <c r="AS2579">
        <f>IF(AR2579&gt;0,1,0)</f>
        <v>1</v>
      </c>
      <c r="AT2579" s="1">
        <f>IF(V2579=1,K2579,0)*AS2579</f>
        <v>0</v>
      </c>
      <c r="AU2579" s="1">
        <f>MIN(AR2579,AN$13)*AS2579*AT2579</f>
        <v>0</v>
      </c>
      <c r="AV2579" s="1">
        <f>MIN(AR2579,AN$13)*AS2579*100</f>
        <v>2000</v>
      </c>
      <c r="AW2579" s="1">
        <f>AU2579-AV2579</f>
        <v>-2000</v>
      </c>
      <c r="AX2579" s="1">
        <f>AX2578+AW2579</f>
        <v>219410</v>
      </c>
      <c r="AY2579">
        <f>IF(AT2579=0,IF(AS2579=1,AY2578+1,AY2578),0)</f>
        <v>1</v>
      </c>
      <c r="AZ2579">
        <f t="shared" si="41"/>
        <v>0</v>
      </c>
    </row>
    <row r="2580" spans="1:52" x14ac:dyDescent="0.4">
      <c r="A2580">
        <f ca="1">RAND()</f>
        <v>4.8388503537223793E-2</v>
      </c>
      <c r="B2580">
        <v>20260719</v>
      </c>
      <c r="C2580">
        <v>3</v>
      </c>
      <c r="D2580">
        <v>10</v>
      </c>
      <c r="E2580">
        <v>2</v>
      </c>
      <c r="F2580">
        <v>10</v>
      </c>
      <c r="G2580">
        <v>17</v>
      </c>
      <c r="H2580">
        <v>2000</v>
      </c>
      <c r="I2580">
        <v>1</v>
      </c>
      <c r="J2580">
        <v>12</v>
      </c>
      <c r="K2580">
        <v>360</v>
      </c>
      <c r="L2580">
        <v>130</v>
      </c>
      <c r="M2580">
        <v>120</v>
      </c>
      <c r="N2580">
        <v>130</v>
      </c>
      <c r="O2580">
        <v>550</v>
      </c>
      <c r="P2580">
        <v>1100</v>
      </c>
      <c r="Q2580">
        <v>650</v>
      </c>
      <c r="R2580">
        <v>3220</v>
      </c>
      <c r="S2580">
        <v>220</v>
      </c>
      <c r="T2580">
        <v>250</v>
      </c>
      <c r="U2580">
        <v>240</v>
      </c>
      <c r="V2580">
        <v>2</v>
      </c>
      <c r="W2580">
        <v>4</v>
      </c>
      <c r="X2580">
        <v>1</v>
      </c>
      <c r="Y2580">
        <v>3</v>
      </c>
      <c r="Z2580">
        <v>9</v>
      </c>
      <c r="AA2580">
        <v>10</v>
      </c>
      <c r="AB2580">
        <v>5</v>
      </c>
      <c r="AC2580">
        <v>8</v>
      </c>
      <c r="AD2580">
        <v>6</v>
      </c>
      <c r="AE2580">
        <v>11</v>
      </c>
      <c r="AF2580">
        <v>12</v>
      </c>
      <c r="AG2580">
        <v>7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0.25900000000000001</v>
      </c>
      <c r="AO2580">
        <v>2.8</v>
      </c>
      <c r="AP2580">
        <f>(AN2580+AN$12-(1-AN2580-AN$12)/(AO2580-1))/AN$11</f>
        <v>-3.8166666666666668E-2</v>
      </c>
      <c r="AQ2580">
        <f>MAX(MIN(AP2580,AN$9),AN$10)</f>
        <v>0</v>
      </c>
      <c r="AR2580">
        <f>IF(OR(AP2580&lt;0,V2580=0),0,INT(AX2579*AQ2580/100))</f>
        <v>0</v>
      </c>
      <c r="AS2580">
        <f>IF(AR2580&gt;0,1,0)</f>
        <v>0</v>
      </c>
      <c r="AT2580" s="1">
        <f>IF(V2580=1,K2580,0)*AS2580</f>
        <v>0</v>
      </c>
      <c r="AU2580" s="1">
        <f>MIN(AR2580,AN$13)*AS2580*AT2580</f>
        <v>0</v>
      </c>
      <c r="AV2580" s="1">
        <f>MIN(AR2580,AN$13)*AS2580*100</f>
        <v>0</v>
      </c>
      <c r="AW2580" s="1">
        <f>AU2580-AV2580</f>
        <v>0</v>
      </c>
      <c r="AX2580" s="1">
        <f>AX2579+AW2580</f>
        <v>219410</v>
      </c>
      <c r="AY2580">
        <f>IF(AT2580=0,IF(AS2580=1,AY2579+1,AY2579),0)</f>
        <v>1</v>
      </c>
      <c r="AZ2580">
        <f t="shared" si="41"/>
        <v>0</v>
      </c>
    </row>
    <row r="2581" spans="1:52" x14ac:dyDescent="0.4">
      <c r="A2581">
        <f ca="1">RAND()</f>
        <v>0.31181953166969623</v>
      </c>
      <c r="B2581">
        <v>20260719</v>
      </c>
      <c r="C2581">
        <v>3</v>
      </c>
      <c r="D2581">
        <v>9</v>
      </c>
      <c r="E2581">
        <v>2</v>
      </c>
      <c r="F2581">
        <v>10</v>
      </c>
      <c r="G2581">
        <v>17</v>
      </c>
      <c r="H2581">
        <v>1200</v>
      </c>
      <c r="I2581">
        <v>1</v>
      </c>
      <c r="J2581">
        <v>16</v>
      </c>
      <c r="K2581">
        <v>400</v>
      </c>
      <c r="L2581">
        <v>200</v>
      </c>
      <c r="M2581">
        <v>340</v>
      </c>
      <c r="N2581">
        <v>190</v>
      </c>
      <c r="O2581">
        <v>5210</v>
      </c>
      <c r="P2581">
        <v>7040</v>
      </c>
      <c r="Q2581">
        <v>8020</v>
      </c>
      <c r="R2581">
        <v>49080</v>
      </c>
      <c r="S2581">
        <v>1670</v>
      </c>
      <c r="T2581">
        <v>640</v>
      </c>
      <c r="U2581">
        <v>1610</v>
      </c>
      <c r="V2581">
        <v>3</v>
      </c>
      <c r="W2581">
        <v>1</v>
      </c>
      <c r="X2581">
        <v>11</v>
      </c>
      <c r="Y2581">
        <v>6</v>
      </c>
      <c r="Z2581">
        <v>5</v>
      </c>
      <c r="AA2581">
        <v>16</v>
      </c>
      <c r="AB2581">
        <v>9</v>
      </c>
      <c r="AC2581">
        <v>14</v>
      </c>
      <c r="AD2581">
        <v>4</v>
      </c>
      <c r="AE2581">
        <v>7</v>
      </c>
      <c r="AF2581">
        <v>2</v>
      </c>
      <c r="AG2581">
        <v>13</v>
      </c>
      <c r="AH2581">
        <v>8</v>
      </c>
      <c r="AI2581">
        <v>12</v>
      </c>
      <c r="AJ2581">
        <v>15</v>
      </c>
      <c r="AK2581">
        <v>10</v>
      </c>
      <c r="AL2581">
        <v>0</v>
      </c>
      <c r="AM2581">
        <v>0</v>
      </c>
      <c r="AN2581">
        <v>0.189</v>
      </c>
      <c r="AO2581">
        <v>5.0999999999999996</v>
      </c>
      <c r="AP2581">
        <f>(AN2581+AN$12-(1-AN2581-AN$12)/(AO2581-1))/AN$11</f>
        <v>-2.2012195121951239E-3</v>
      </c>
      <c r="AQ2581">
        <f>MAX(MIN(AP2581,AN$9),AN$10)</f>
        <v>0</v>
      </c>
      <c r="AR2581">
        <f>IF(OR(AP2581&lt;0,V2581=0),0,INT(AX2580*AQ2581/100))</f>
        <v>0</v>
      </c>
      <c r="AS2581">
        <f>IF(AR2581&gt;0,1,0)</f>
        <v>0</v>
      </c>
      <c r="AT2581" s="1">
        <f>IF(V2581=1,K2581,0)*AS2581</f>
        <v>0</v>
      </c>
      <c r="AU2581" s="1">
        <f>MIN(AR2581,AN$13)*AS2581*AT2581</f>
        <v>0</v>
      </c>
      <c r="AV2581" s="1">
        <f>MIN(AR2581,AN$13)*AS2581*100</f>
        <v>0</v>
      </c>
      <c r="AW2581" s="1">
        <f>AU2581-AV2581</f>
        <v>0</v>
      </c>
      <c r="AX2581" s="1">
        <f>AX2580+AW2581</f>
        <v>219410</v>
      </c>
      <c r="AY2581">
        <f>IF(AT2581=0,IF(AS2581=1,AY2580+1,AY2580),0)</f>
        <v>1</v>
      </c>
      <c r="AZ2581">
        <f t="shared" si="41"/>
        <v>0</v>
      </c>
    </row>
    <row r="2582" spans="1:52" x14ac:dyDescent="0.4">
      <c r="A2582">
        <f ca="1">RAND()</f>
        <v>0.57789001717468869</v>
      </c>
      <c r="B2582">
        <v>20260719</v>
      </c>
      <c r="C2582">
        <v>3</v>
      </c>
      <c r="D2582">
        <v>8</v>
      </c>
      <c r="E2582">
        <v>2</v>
      </c>
      <c r="F2582">
        <v>5</v>
      </c>
      <c r="G2582">
        <v>17</v>
      </c>
      <c r="H2582">
        <v>1800</v>
      </c>
      <c r="I2582">
        <v>1</v>
      </c>
      <c r="J2582">
        <v>16</v>
      </c>
      <c r="K2582">
        <v>2200</v>
      </c>
      <c r="L2582">
        <v>800</v>
      </c>
      <c r="M2582">
        <v>340</v>
      </c>
      <c r="N2582">
        <v>890</v>
      </c>
      <c r="O2582">
        <v>7960</v>
      </c>
      <c r="P2582">
        <v>16690</v>
      </c>
      <c r="Q2582">
        <v>62120</v>
      </c>
      <c r="R2582">
        <v>261920</v>
      </c>
      <c r="S2582">
        <v>2640</v>
      </c>
      <c r="T2582">
        <v>8490</v>
      </c>
      <c r="U2582">
        <v>3980</v>
      </c>
      <c r="V2582">
        <v>10</v>
      </c>
      <c r="W2582">
        <v>11</v>
      </c>
      <c r="X2582">
        <v>5</v>
      </c>
      <c r="Y2582">
        <v>1</v>
      </c>
      <c r="Z2582">
        <v>3</v>
      </c>
      <c r="AA2582">
        <v>14</v>
      </c>
      <c r="AB2582">
        <v>9</v>
      </c>
      <c r="AC2582">
        <v>13</v>
      </c>
      <c r="AD2582">
        <v>4</v>
      </c>
      <c r="AE2582">
        <v>6</v>
      </c>
      <c r="AF2582">
        <v>12</v>
      </c>
      <c r="AG2582">
        <v>8</v>
      </c>
      <c r="AH2582">
        <v>2</v>
      </c>
      <c r="AI2582">
        <v>7</v>
      </c>
      <c r="AJ2582">
        <v>15</v>
      </c>
      <c r="AK2582">
        <v>16</v>
      </c>
      <c r="AL2582">
        <v>0</v>
      </c>
      <c r="AM2582">
        <v>0</v>
      </c>
      <c r="AN2582">
        <v>0.223</v>
      </c>
      <c r="AO2582">
        <v>5.4</v>
      </c>
      <c r="AP2582">
        <f>(AN2582+AN$12-(1-AN2582-AN$12)/(AO2582-1))/AN$11</f>
        <v>1.1602272727272732E-2</v>
      </c>
      <c r="AQ2582">
        <f>MAX(MIN(AP2582,AN$9),AN$10)</f>
        <v>1.1602272727272732E-2</v>
      </c>
      <c r="AR2582">
        <f>IF(OR(AP2582&lt;0,V2582=0),0,INT(AX2581*AQ2582/100))</f>
        <v>25</v>
      </c>
      <c r="AS2582">
        <f>IF(AR2582&gt;0,1,0)</f>
        <v>1</v>
      </c>
      <c r="AT2582" s="1">
        <f>IF(V2582=1,K2582,0)*AS2582</f>
        <v>0</v>
      </c>
      <c r="AU2582" s="1">
        <f>MIN(AR2582,AN$13)*AS2582*AT2582</f>
        <v>0</v>
      </c>
      <c r="AV2582" s="1">
        <f>MIN(AR2582,AN$13)*AS2582*100</f>
        <v>2000</v>
      </c>
      <c r="AW2582" s="1">
        <f>AU2582-AV2582</f>
        <v>-2000</v>
      </c>
      <c r="AX2582" s="1">
        <f>AX2581+AW2582</f>
        <v>217410</v>
      </c>
      <c r="AY2582">
        <f>IF(AT2582=0,IF(AS2582=1,AY2581+1,AY2581),0)</f>
        <v>2</v>
      </c>
      <c r="AZ2582">
        <f t="shared" si="41"/>
        <v>0</v>
      </c>
    </row>
    <row r="2583" spans="1:52" x14ac:dyDescent="0.4">
      <c r="A2583">
        <f ca="1">RAND()</f>
        <v>0.74625748491293942</v>
      </c>
      <c r="B2583">
        <v>20260719</v>
      </c>
      <c r="C2583">
        <v>3</v>
      </c>
      <c r="D2583">
        <v>7</v>
      </c>
      <c r="E2583">
        <v>1</v>
      </c>
      <c r="F2583">
        <v>703</v>
      </c>
      <c r="G2583">
        <v>24</v>
      </c>
      <c r="H2583">
        <v>1700</v>
      </c>
      <c r="I2583">
        <v>1</v>
      </c>
      <c r="J2583">
        <v>15</v>
      </c>
      <c r="K2583">
        <v>270</v>
      </c>
      <c r="L2583">
        <v>150</v>
      </c>
      <c r="M2583">
        <v>310</v>
      </c>
      <c r="N2583">
        <v>220</v>
      </c>
      <c r="O2583">
        <v>2380</v>
      </c>
      <c r="P2583">
        <v>3010</v>
      </c>
      <c r="Q2583">
        <v>4180</v>
      </c>
      <c r="R2583">
        <v>20090</v>
      </c>
      <c r="S2583">
        <v>760</v>
      </c>
      <c r="T2583">
        <v>490</v>
      </c>
      <c r="U2583">
        <v>1080</v>
      </c>
      <c r="V2583">
        <v>13</v>
      </c>
      <c r="W2583">
        <v>1</v>
      </c>
      <c r="X2583">
        <v>4</v>
      </c>
      <c r="Y2583">
        <v>3</v>
      </c>
      <c r="Z2583">
        <v>9</v>
      </c>
      <c r="AA2583">
        <v>7</v>
      </c>
      <c r="AB2583">
        <v>5</v>
      </c>
      <c r="AC2583">
        <v>0</v>
      </c>
      <c r="AD2583">
        <v>2</v>
      </c>
      <c r="AE2583">
        <v>11</v>
      </c>
      <c r="AF2583">
        <v>12</v>
      </c>
      <c r="AG2583">
        <v>8</v>
      </c>
      <c r="AH2583">
        <v>6</v>
      </c>
      <c r="AI2583">
        <v>14</v>
      </c>
      <c r="AJ2583">
        <v>10</v>
      </c>
      <c r="AK2583">
        <v>0</v>
      </c>
      <c r="AL2583">
        <v>0</v>
      </c>
      <c r="AM2583">
        <v>0</v>
      </c>
      <c r="AN2583">
        <v>0.253</v>
      </c>
      <c r="AO2583">
        <v>2.8</v>
      </c>
      <c r="AP2583">
        <f>(AN2583+AN$12-(1-AN2583-AN$12)/(AO2583-1))/AN$11</f>
        <v>-4.0500000000000008E-2</v>
      </c>
      <c r="AQ2583">
        <f>MAX(MIN(AP2583,AN$9),AN$10)</f>
        <v>0</v>
      </c>
      <c r="AR2583">
        <f>IF(OR(AP2583&lt;0,V2583=0),0,INT(AX2582*AQ2583/100))</f>
        <v>0</v>
      </c>
      <c r="AS2583">
        <f>IF(AR2583&gt;0,1,0)</f>
        <v>0</v>
      </c>
      <c r="AT2583" s="1">
        <f>IF(V2583=1,K2583,0)*AS2583</f>
        <v>0</v>
      </c>
      <c r="AU2583" s="1">
        <f>MIN(AR2583,AN$13)*AS2583*AT2583</f>
        <v>0</v>
      </c>
      <c r="AV2583" s="1">
        <f>MIN(AR2583,AN$13)*AS2583*100</f>
        <v>0</v>
      </c>
      <c r="AW2583" s="1">
        <f>AU2583-AV2583</f>
        <v>0</v>
      </c>
      <c r="AX2583" s="1">
        <f>AX2582+AW2583</f>
        <v>217410</v>
      </c>
      <c r="AY2583">
        <f>IF(AT2583=0,IF(AS2583=1,AY2582+1,AY2582),0)</f>
        <v>2</v>
      </c>
      <c r="AZ2583">
        <f t="shared" si="41"/>
        <v>0</v>
      </c>
    </row>
    <row r="2584" spans="1:52" x14ac:dyDescent="0.4">
      <c r="A2584">
        <f ca="1">RAND()</f>
        <v>0.41433050220837653</v>
      </c>
      <c r="B2584">
        <v>20260719</v>
      </c>
      <c r="C2584">
        <v>3</v>
      </c>
      <c r="D2584">
        <v>4</v>
      </c>
      <c r="E2584">
        <v>1</v>
      </c>
      <c r="F2584">
        <v>703</v>
      </c>
      <c r="G2584">
        <v>24</v>
      </c>
      <c r="H2584">
        <v>1700</v>
      </c>
      <c r="I2584">
        <v>1</v>
      </c>
      <c r="J2584">
        <v>15</v>
      </c>
      <c r="K2584">
        <v>970</v>
      </c>
      <c r="L2584">
        <v>250</v>
      </c>
      <c r="M2584">
        <v>190</v>
      </c>
      <c r="N2584">
        <v>220</v>
      </c>
      <c r="O2584">
        <v>2770</v>
      </c>
      <c r="P2584">
        <v>6300</v>
      </c>
      <c r="Q2584">
        <v>3230</v>
      </c>
      <c r="R2584">
        <v>23000</v>
      </c>
      <c r="S2584">
        <v>800</v>
      </c>
      <c r="T2584">
        <v>680</v>
      </c>
      <c r="U2584">
        <v>650</v>
      </c>
      <c r="V2584">
        <v>2</v>
      </c>
      <c r="W2584">
        <v>9</v>
      </c>
      <c r="X2584">
        <v>3</v>
      </c>
      <c r="Y2584">
        <v>13</v>
      </c>
      <c r="Z2584">
        <v>12</v>
      </c>
      <c r="AA2584">
        <v>10</v>
      </c>
      <c r="AB2584">
        <v>4</v>
      </c>
      <c r="AC2584">
        <v>5</v>
      </c>
      <c r="AD2584">
        <v>15</v>
      </c>
      <c r="AE2584">
        <v>1</v>
      </c>
      <c r="AF2584">
        <v>6</v>
      </c>
      <c r="AG2584">
        <v>7</v>
      </c>
      <c r="AH2584">
        <v>14</v>
      </c>
      <c r="AI2584">
        <v>8</v>
      </c>
      <c r="AJ2584">
        <v>11</v>
      </c>
      <c r="AK2584">
        <v>0</v>
      </c>
      <c r="AL2584">
        <v>0</v>
      </c>
      <c r="AM2584">
        <v>0</v>
      </c>
      <c r="AN2584">
        <v>0.26</v>
      </c>
      <c r="AO2584">
        <v>7.4</v>
      </c>
      <c r="AP2584">
        <f>(AN2584+AN$12-(1-AN2584-AN$12)/(AO2584-1))/AN$11</f>
        <v>3.6093750000000008E-2</v>
      </c>
      <c r="AQ2584">
        <f>MAX(MIN(AP2584,AN$9),AN$10)</f>
        <v>0.03</v>
      </c>
      <c r="AR2584">
        <f>IF(OR(AP2584&lt;0,V2584=0),0,INT(AX2583*AQ2584/100))</f>
        <v>65</v>
      </c>
      <c r="AS2584">
        <f>IF(AR2584&gt;0,1,0)</f>
        <v>1</v>
      </c>
      <c r="AT2584" s="1">
        <f>IF(V2584=1,K2584,0)*AS2584</f>
        <v>0</v>
      </c>
      <c r="AU2584" s="1">
        <f>MIN(AR2584,AN$13)*AS2584*AT2584</f>
        <v>0</v>
      </c>
      <c r="AV2584" s="1">
        <f>MIN(AR2584,AN$13)*AS2584*100</f>
        <v>2000</v>
      </c>
      <c r="AW2584" s="1">
        <f>AU2584-AV2584</f>
        <v>-2000</v>
      </c>
      <c r="AX2584" s="1">
        <f>AX2583+AW2584</f>
        <v>215410</v>
      </c>
      <c r="AY2584">
        <f>IF(AT2584=0,IF(AS2584=1,AY2583+1,AY2583),0)</f>
        <v>3</v>
      </c>
      <c r="AZ2584">
        <f t="shared" si="41"/>
        <v>0</v>
      </c>
    </row>
    <row r="2585" spans="1:52" x14ac:dyDescent="0.4">
      <c r="A2585">
        <f ca="1">RAND()</f>
        <v>0.97193829810611632</v>
      </c>
      <c r="B2585">
        <v>20260719</v>
      </c>
      <c r="C2585">
        <v>3</v>
      </c>
      <c r="D2585">
        <v>3</v>
      </c>
      <c r="E2585">
        <v>1</v>
      </c>
      <c r="F2585">
        <v>703</v>
      </c>
      <c r="G2585">
        <v>17</v>
      </c>
      <c r="H2585">
        <v>1800</v>
      </c>
      <c r="I2585">
        <v>1</v>
      </c>
      <c r="J2585">
        <v>16</v>
      </c>
      <c r="K2585">
        <v>190</v>
      </c>
      <c r="L2585">
        <v>130</v>
      </c>
      <c r="M2585">
        <v>250</v>
      </c>
      <c r="N2585">
        <v>1760</v>
      </c>
      <c r="O2585">
        <v>1420</v>
      </c>
      <c r="P2585">
        <v>1990</v>
      </c>
      <c r="Q2585">
        <v>39930</v>
      </c>
      <c r="R2585">
        <v>94170</v>
      </c>
      <c r="S2585">
        <v>500</v>
      </c>
      <c r="T2585">
        <v>3860</v>
      </c>
      <c r="U2585">
        <v>12940</v>
      </c>
      <c r="V2585">
        <v>5</v>
      </c>
      <c r="W2585">
        <v>1</v>
      </c>
      <c r="X2585">
        <v>4</v>
      </c>
      <c r="Y2585">
        <v>8</v>
      </c>
      <c r="Z2585">
        <v>11</v>
      </c>
      <c r="AA2585">
        <v>16</v>
      </c>
      <c r="AB2585">
        <v>7</v>
      </c>
      <c r="AC2585">
        <v>2</v>
      </c>
      <c r="AD2585">
        <v>10</v>
      </c>
      <c r="AE2585">
        <v>14</v>
      </c>
      <c r="AF2585">
        <v>9</v>
      </c>
      <c r="AG2585">
        <v>3</v>
      </c>
      <c r="AH2585">
        <v>15</v>
      </c>
      <c r="AI2585">
        <v>13</v>
      </c>
      <c r="AJ2585">
        <v>12</v>
      </c>
      <c r="AK2585">
        <v>6</v>
      </c>
      <c r="AL2585">
        <v>0</v>
      </c>
      <c r="AM2585">
        <v>0</v>
      </c>
      <c r="AN2585">
        <v>0.16600000000000001</v>
      </c>
      <c r="AO2585">
        <v>4.5999999999999996</v>
      </c>
      <c r="AP2585">
        <f>(AN2585+AN$12-(1-AN2585-AN$12)/(AO2585-1))/AN$11</f>
        <v>-1.641666666666667E-2</v>
      </c>
      <c r="AQ2585">
        <f>MAX(MIN(AP2585,AN$9),AN$10)</f>
        <v>0</v>
      </c>
      <c r="AR2585">
        <f>IF(OR(AP2585&lt;0,V2585=0),0,INT(AX2584*AQ2585/100))</f>
        <v>0</v>
      </c>
      <c r="AS2585">
        <f>IF(AR2585&gt;0,1,0)</f>
        <v>0</v>
      </c>
      <c r="AT2585" s="1">
        <f>IF(V2585=1,K2585,0)*AS2585</f>
        <v>0</v>
      </c>
      <c r="AU2585" s="1">
        <f>MIN(AR2585,AN$13)*AS2585*AT2585</f>
        <v>0</v>
      </c>
      <c r="AV2585" s="1">
        <f>MIN(AR2585,AN$13)*AS2585*100</f>
        <v>0</v>
      </c>
      <c r="AW2585" s="1">
        <f>AU2585-AV2585</f>
        <v>0</v>
      </c>
      <c r="AX2585" s="1">
        <f>AX2584+AW2585</f>
        <v>215410</v>
      </c>
      <c r="AY2585">
        <f>IF(AT2585=0,IF(AS2585=1,AY2584+1,AY2584),0)</f>
        <v>3</v>
      </c>
      <c r="AZ2585">
        <f t="shared" si="41"/>
        <v>0</v>
      </c>
    </row>
    <row r="2586" spans="1:52" x14ac:dyDescent="0.4">
      <c r="A2586">
        <f ca="1">RAND()</f>
        <v>0.52112928404501435</v>
      </c>
      <c r="B2586">
        <v>20260719</v>
      </c>
      <c r="C2586">
        <v>3</v>
      </c>
      <c r="D2586">
        <v>2</v>
      </c>
      <c r="E2586">
        <v>1</v>
      </c>
      <c r="F2586">
        <v>703</v>
      </c>
      <c r="G2586">
        <v>17</v>
      </c>
      <c r="H2586">
        <v>2000</v>
      </c>
      <c r="I2586">
        <v>1</v>
      </c>
      <c r="J2586">
        <v>16</v>
      </c>
      <c r="K2586">
        <v>340</v>
      </c>
      <c r="L2586">
        <v>170</v>
      </c>
      <c r="M2586">
        <v>180</v>
      </c>
      <c r="N2586">
        <v>710</v>
      </c>
      <c r="O2586">
        <v>1480</v>
      </c>
      <c r="P2586">
        <v>2380</v>
      </c>
      <c r="Q2586">
        <v>9150</v>
      </c>
      <c r="R2586">
        <v>37800</v>
      </c>
      <c r="S2586">
        <v>590</v>
      </c>
      <c r="T2586">
        <v>1580</v>
      </c>
      <c r="U2586">
        <v>2760</v>
      </c>
      <c r="V2586">
        <v>10</v>
      </c>
      <c r="W2586">
        <v>8</v>
      </c>
      <c r="X2586">
        <v>1</v>
      </c>
      <c r="Y2586">
        <v>9</v>
      </c>
      <c r="Z2586">
        <v>2</v>
      </c>
      <c r="AA2586">
        <v>11</v>
      </c>
      <c r="AB2586">
        <v>3</v>
      </c>
      <c r="AC2586">
        <v>7</v>
      </c>
      <c r="AD2586">
        <v>6</v>
      </c>
      <c r="AE2586">
        <v>13</v>
      </c>
      <c r="AF2586">
        <v>5</v>
      </c>
      <c r="AG2586">
        <v>16</v>
      </c>
      <c r="AH2586">
        <v>4</v>
      </c>
      <c r="AI2586">
        <v>12</v>
      </c>
      <c r="AJ2586">
        <v>15</v>
      </c>
      <c r="AK2586">
        <v>14</v>
      </c>
      <c r="AL2586">
        <v>0</v>
      </c>
      <c r="AM2586">
        <v>0</v>
      </c>
      <c r="AN2586">
        <v>0.187</v>
      </c>
      <c r="AO2586">
        <v>4.0999999999999996</v>
      </c>
      <c r="AP2586">
        <f>(AN2586+AN$12-(1-AN2586-AN$12)/(AO2586-1))/AN$11</f>
        <v>-1.881451612903226E-2</v>
      </c>
      <c r="AQ2586">
        <f>MAX(MIN(AP2586,AN$9),AN$10)</f>
        <v>0</v>
      </c>
      <c r="AR2586">
        <f>IF(OR(AP2586&lt;0,V2586=0),0,INT(AX2585*AQ2586/100))</f>
        <v>0</v>
      </c>
      <c r="AS2586">
        <f>IF(AR2586&gt;0,1,0)</f>
        <v>0</v>
      </c>
      <c r="AT2586" s="1">
        <f>IF(V2586=1,K2586,0)*AS2586</f>
        <v>0</v>
      </c>
      <c r="AU2586" s="1">
        <f>MIN(AR2586,AN$13)*AS2586*AT2586</f>
        <v>0</v>
      </c>
      <c r="AV2586" s="1">
        <f>MIN(AR2586,AN$13)*AS2586*100</f>
        <v>0</v>
      </c>
      <c r="AW2586" s="1">
        <f>AU2586-AV2586</f>
        <v>0</v>
      </c>
      <c r="AX2586" s="1">
        <f>AX2585+AW2586</f>
        <v>215410</v>
      </c>
      <c r="AY2586">
        <f>IF(AT2586=0,IF(AS2586=1,AY2585+1,AY2585),0)</f>
        <v>3</v>
      </c>
      <c r="AZ2586">
        <f t="shared" si="41"/>
        <v>0</v>
      </c>
    </row>
    <row r="2587" spans="1:52" x14ac:dyDescent="0.4">
      <c r="A2587">
        <f ca="1">RAND()</f>
        <v>0.36232421674392279</v>
      </c>
      <c r="B2587">
        <v>20260725</v>
      </c>
      <c r="C2587">
        <v>7</v>
      </c>
      <c r="D2587">
        <v>10</v>
      </c>
      <c r="E2587">
        <v>2</v>
      </c>
      <c r="F2587">
        <v>5</v>
      </c>
      <c r="G2587">
        <v>23</v>
      </c>
      <c r="H2587">
        <v>1800</v>
      </c>
      <c r="I2587">
        <v>1</v>
      </c>
      <c r="J2587">
        <v>13</v>
      </c>
      <c r="K2587">
        <v>790</v>
      </c>
      <c r="L2587">
        <v>180</v>
      </c>
      <c r="M2587">
        <v>180</v>
      </c>
      <c r="N2587">
        <v>130</v>
      </c>
      <c r="O2587">
        <v>1780</v>
      </c>
      <c r="P2587">
        <v>4390</v>
      </c>
      <c r="Q2587">
        <v>1460</v>
      </c>
      <c r="R2587">
        <v>12900</v>
      </c>
      <c r="S2587">
        <v>480</v>
      </c>
      <c r="T2587">
        <v>310</v>
      </c>
      <c r="U2587">
        <v>370</v>
      </c>
      <c r="V2587">
        <v>3</v>
      </c>
      <c r="W2587">
        <v>0</v>
      </c>
      <c r="X2587">
        <v>7</v>
      </c>
      <c r="Y2587">
        <v>1</v>
      </c>
      <c r="Z2587">
        <v>2</v>
      </c>
      <c r="AA2587">
        <v>11</v>
      </c>
      <c r="AB2587">
        <v>4</v>
      </c>
      <c r="AC2587">
        <v>5</v>
      </c>
      <c r="AD2587">
        <v>12</v>
      </c>
      <c r="AE2587">
        <v>10</v>
      </c>
      <c r="AF2587">
        <v>9</v>
      </c>
      <c r="AG2587">
        <v>8</v>
      </c>
      <c r="AH2587">
        <v>6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0.45700000000000002</v>
      </c>
      <c r="AO2587">
        <v>2.5</v>
      </c>
      <c r="AP2587">
        <f>(AN2587+AN$12-(1-AN2587-AN$12)/(AO2587-1))/AN$11</f>
        <v>2.3750000000000021E-2</v>
      </c>
      <c r="AQ2587">
        <f>MAX(MIN(AP2587,AN$9),AN$10)</f>
        <v>2.3750000000000021E-2</v>
      </c>
      <c r="AR2587">
        <f>IF(OR(AP2587&lt;0,V2587=0),0,INT(AX2586*AQ2587/100))</f>
        <v>51</v>
      </c>
      <c r="AS2587">
        <f>IF(AR2587&gt;0,1,0)</f>
        <v>1</v>
      </c>
      <c r="AT2587" s="1">
        <f>IF(V2587=1,K2587,0)*AS2587</f>
        <v>0</v>
      </c>
      <c r="AU2587" s="1">
        <f>MIN(AR2587,AN$13)*AS2587*AT2587</f>
        <v>0</v>
      </c>
      <c r="AV2587" s="1">
        <f>MIN(AR2587,AN$13)*AS2587*100</f>
        <v>2000</v>
      </c>
      <c r="AW2587" s="1">
        <f>AU2587-AV2587</f>
        <v>-2000</v>
      </c>
      <c r="AX2587" s="1">
        <f>AX2586+AW2587</f>
        <v>213410</v>
      </c>
      <c r="AY2587">
        <f>IF(AT2587=0,IF(AS2587=1,AY2586+1,AY2586),0)</f>
        <v>4</v>
      </c>
      <c r="AZ2587">
        <f t="shared" si="41"/>
        <v>0</v>
      </c>
    </row>
    <row r="2588" spans="1:52" x14ac:dyDescent="0.4">
      <c r="A2588">
        <f ca="1">RAND()</f>
        <v>0.36879904719234824</v>
      </c>
      <c r="B2588">
        <v>20260725</v>
      </c>
      <c r="C2588">
        <v>1</v>
      </c>
      <c r="D2588">
        <v>2</v>
      </c>
      <c r="E2588">
        <v>0</v>
      </c>
      <c r="F2588">
        <v>703</v>
      </c>
      <c r="G2588">
        <v>17</v>
      </c>
      <c r="H2588">
        <v>1200</v>
      </c>
      <c r="I2588">
        <v>1</v>
      </c>
      <c r="J2588">
        <v>8</v>
      </c>
      <c r="K2588">
        <v>360</v>
      </c>
      <c r="L2588">
        <v>140</v>
      </c>
      <c r="M2588">
        <v>160</v>
      </c>
      <c r="N2588">
        <v>1750</v>
      </c>
      <c r="O2588">
        <v>670</v>
      </c>
      <c r="P2588">
        <v>1320</v>
      </c>
      <c r="Q2588">
        <v>14760</v>
      </c>
      <c r="R2588">
        <v>48900</v>
      </c>
      <c r="S2588">
        <v>230</v>
      </c>
      <c r="T2588">
        <v>3000</v>
      </c>
      <c r="U2588">
        <v>4430</v>
      </c>
      <c r="V2588">
        <v>5</v>
      </c>
      <c r="W2588">
        <v>1</v>
      </c>
      <c r="X2588">
        <v>2</v>
      </c>
      <c r="Y2588">
        <v>8</v>
      </c>
      <c r="Z2588">
        <v>6</v>
      </c>
      <c r="AA2588">
        <v>7</v>
      </c>
      <c r="AB2588">
        <v>3</v>
      </c>
      <c r="AC2588">
        <v>4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0.20200000000000001</v>
      </c>
      <c r="AO2588">
        <v>8.5</v>
      </c>
      <c r="AP2588">
        <f>(AN2588+AN$12-(1-AN2588-AN$12)/(AO2588-1))/AN$11</f>
        <v>2.3900000000000001E-2</v>
      </c>
      <c r="AQ2588">
        <f>MAX(MIN(AP2588,AN$9),AN$10)</f>
        <v>2.3900000000000001E-2</v>
      </c>
      <c r="AR2588">
        <f>IF(OR(AP2588&lt;0,V2588=0),0,INT(AX2587*AQ2588/100))</f>
        <v>51</v>
      </c>
      <c r="AS2588">
        <f>IF(AR2588&gt;0,1,0)</f>
        <v>1</v>
      </c>
      <c r="AT2588" s="1">
        <f>IF(V2588=1,K2588,0)*AS2588</f>
        <v>0</v>
      </c>
      <c r="AU2588" s="1">
        <f>MIN(AR2588,AN$13)*AS2588*AT2588</f>
        <v>0</v>
      </c>
      <c r="AV2588" s="1">
        <f>MIN(AR2588,AN$13)*AS2588*100</f>
        <v>2000</v>
      </c>
      <c r="AW2588" s="1">
        <f>AU2588-AV2588</f>
        <v>-2000</v>
      </c>
      <c r="AX2588" s="1">
        <f>AX2587+AW2588</f>
        <v>211410</v>
      </c>
      <c r="AY2588">
        <f>IF(AT2588=0,IF(AS2588=1,AY2587+1,AY2587),0)</f>
        <v>5</v>
      </c>
      <c r="AZ2588">
        <f t="shared" si="41"/>
        <v>0</v>
      </c>
    </row>
    <row r="2589" spans="1:52" x14ac:dyDescent="0.4">
      <c r="A2589">
        <f ca="1">RAND()</f>
        <v>8.342672505326032E-2</v>
      </c>
      <c r="B2589">
        <v>20260725</v>
      </c>
      <c r="C2589">
        <v>1</v>
      </c>
      <c r="D2589">
        <v>3</v>
      </c>
      <c r="E2589">
        <v>1</v>
      </c>
      <c r="F2589">
        <v>703</v>
      </c>
      <c r="G2589">
        <v>24</v>
      </c>
      <c r="H2589">
        <v>1700</v>
      </c>
      <c r="I2589">
        <v>1</v>
      </c>
      <c r="J2589">
        <v>10</v>
      </c>
      <c r="K2589">
        <v>240</v>
      </c>
      <c r="L2589">
        <v>110</v>
      </c>
      <c r="M2589">
        <v>130</v>
      </c>
      <c r="N2589">
        <v>120</v>
      </c>
      <c r="O2589">
        <v>630</v>
      </c>
      <c r="P2589">
        <v>1040</v>
      </c>
      <c r="Q2589">
        <v>580</v>
      </c>
      <c r="R2589">
        <v>2440</v>
      </c>
      <c r="S2589">
        <v>220</v>
      </c>
      <c r="T2589">
        <v>180</v>
      </c>
      <c r="U2589">
        <v>260</v>
      </c>
      <c r="V2589">
        <v>1</v>
      </c>
      <c r="W2589">
        <v>2</v>
      </c>
      <c r="X2589">
        <v>9</v>
      </c>
      <c r="Y2589">
        <v>10</v>
      </c>
      <c r="Z2589">
        <v>3</v>
      </c>
      <c r="AA2589">
        <v>7</v>
      </c>
      <c r="AB2589">
        <v>4</v>
      </c>
      <c r="AC2589">
        <v>6</v>
      </c>
      <c r="AD2589">
        <v>5</v>
      </c>
      <c r="AE2589">
        <v>8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0.20799999999999999</v>
      </c>
      <c r="AO2589">
        <v>2.4</v>
      </c>
      <c r="AP2589">
        <f>(AN2589+AN$12-(1-AN2589-AN$12)/(AO2589-1))/AN$11</f>
        <v>-8.9428571428571441E-2</v>
      </c>
      <c r="AQ2589">
        <f>MAX(MIN(AP2589,AN$9),AN$10)</f>
        <v>0</v>
      </c>
      <c r="AR2589">
        <f>IF(OR(AP2589&lt;0,V2589=0),0,INT(AX2588*AQ2589/100))</f>
        <v>0</v>
      </c>
      <c r="AS2589">
        <f>IF(AR2589&gt;0,1,0)</f>
        <v>0</v>
      </c>
      <c r="AT2589" s="1">
        <f>IF(V2589=1,K2589,0)*AS2589</f>
        <v>0</v>
      </c>
      <c r="AU2589" s="1">
        <f>MIN(AR2589,AN$13)*AS2589*AT2589</f>
        <v>0</v>
      </c>
      <c r="AV2589" s="1">
        <f>MIN(AR2589,AN$13)*AS2589*100</f>
        <v>0</v>
      </c>
      <c r="AW2589" s="1">
        <f>AU2589-AV2589</f>
        <v>0</v>
      </c>
      <c r="AX2589" s="1">
        <f>AX2588+AW2589</f>
        <v>211410</v>
      </c>
      <c r="AY2589">
        <f>IF(AT2589=0,IF(AS2589=1,AY2588+1,AY2588),0)</f>
        <v>5</v>
      </c>
      <c r="AZ2589">
        <f t="shared" si="41"/>
        <v>0</v>
      </c>
    </row>
    <row r="2590" spans="1:52" x14ac:dyDescent="0.4">
      <c r="A2590">
        <f ca="1">RAND()</f>
        <v>0.43168008021541882</v>
      </c>
      <c r="B2590">
        <v>20260725</v>
      </c>
      <c r="C2590">
        <v>1</v>
      </c>
      <c r="D2590">
        <v>4</v>
      </c>
      <c r="E2590">
        <v>1</v>
      </c>
      <c r="F2590">
        <v>703</v>
      </c>
      <c r="G2590">
        <v>17</v>
      </c>
      <c r="H2590">
        <v>1500</v>
      </c>
      <c r="I2590">
        <v>1</v>
      </c>
      <c r="J2590">
        <v>14</v>
      </c>
      <c r="K2590">
        <v>290</v>
      </c>
      <c r="L2590">
        <v>120</v>
      </c>
      <c r="M2590">
        <v>160</v>
      </c>
      <c r="N2590">
        <v>140</v>
      </c>
      <c r="O2590">
        <v>760</v>
      </c>
      <c r="P2590">
        <v>1560</v>
      </c>
      <c r="Q2590">
        <v>1130</v>
      </c>
      <c r="R2590">
        <v>5110</v>
      </c>
      <c r="S2590">
        <v>250</v>
      </c>
      <c r="T2590">
        <v>250</v>
      </c>
      <c r="U2590">
        <v>410</v>
      </c>
      <c r="V2590">
        <v>1</v>
      </c>
      <c r="W2590">
        <v>2</v>
      </c>
      <c r="X2590">
        <v>7</v>
      </c>
      <c r="Y2590">
        <v>3</v>
      </c>
      <c r="Z2590">
        <v>9</v>
      </c>
      <c r="AA2590">
        <v>5</v>
      </c>
      <c r="AB2590">
        <v>6</v>
      </c>
      <c r="AC2590">
        <v>13</v>
      </c>
      <c r="AD2590">
        <v>12</v>
      </c>
      <c r="AE2590">
        <v>10</v>
      </c>
      <c r="AF2590">
        <v>4</v>
      </c>
      <c r="AG2590">
        <v>11</v>
      </c>
      <c r="AH2590">
        <v>8</v>
      </c>
      <c r="AI2590">
        <v>14</v>
      </c>
      <c r="AJ2590">
        <v>0</v>
      </c>
      <c r="AK2590">
        <v>0</v>
      </c>
      <c r="AL2590">
        <v>0</v>
      </c>
      <c r="AM2590">
        <v>0</v>
      </c>
      <c r="AN2590">
        <v>0.19700000000000001</v>
      </c>
      <c r="AO2590">
        <v>2.9</v>
      </c>
      <c r="AP2590">
        <f>(AN2590+AN$12-(1-AN2590-AN$12)/(AO2590-1))/AN$11</f>
        <v>-5.6407894736842101E-2</v>
      </c>
      <c r="AQ2590">
        <f>MAX(MIN(AP2590,AN$9),AN$10)</f>
        <v>0</v>
      </c>
      <c r="AR2590">
        <f>IF(OR(AP2590&lt;0,V2590=0),0,INT(AX2589*AQ2590/100))</f>
        <v>0</v>
      </c>
      <c r="AS2590">
        <f>IF(AR2590&gt;0,1,0)</f>
        <v>0</v>
      </c>
      <c r="AT2590" s="1">
        <f>IF(V2590=1,K2590,0)*AS2590</f>
        <v>0</v>
      </c>
      <c r="AU2590" s="1">
        <f>MIN(AR2590,AN$13)*AS2590*AT2590</f>
        <v>0</v>
      </c>
      <c r="AV2590" s="1">
        <f>MIN(AR2590,AN$13)*AS2590*100</f>
        <v>0</v>
      </c>
      <c r="AW2590" s="1">
        <f>AU2590-AV2590</f>
        <v>0</v>
      </c>
      <c r="AX2590" s="1">
        <f>AX2589+AW2590</f>
        <v>211410</v>
      </c>
      <c r="AY2590">
        <f>IF(AT2590=0,IF(AS2590=1,AY2589+1,AY2589),0)</f>
        <v>5</v>
      </c>
      <c r="AZ2590">
        <f t="shared" si="41"/>
        <v>0</v>
      </c>
    </row>
    <row r="2591" spans="1:52" x14ac:dyDescent="0.4">
      <c r="A2591">
        <f ca="1">RAND()</f>
        <v>0.66166716429245942</v>
      </c>
      <c r="B2591">
        <v>20260725</v>
      </c>
      <c r="C2591">
        <v>1</v>
      </c>
      <c r="D2591">
        <v>6</v>
      </c>
      <c r="E2591">
        <v>1</v>
      </c>
      <c r="F2591">
        <v>703</v>
      </c>
      <c r="G2591">
        <v>17</v>
      </c>
      <c r="H2591">
        <v>1800</v>
      </c>
      <c r="I2591">
        <v>1</v>
      </c>
      <c r="J2591">
        <v>14</v>
      </c>
      <c r="K2591">
        <v>3530</v>
      </c>
      <c r="L2591">
        <v>660</v>
      </c>
      <c r="M2591">
        <v>170</v>
      </c>
      <c r="N2591">
        <v>400</v>
      </c>
      <c r="O2591">
        <v>7480</v>
      </c>
      <c r="P2591">
        <v>19290</v>
      </c>
      <c r="Q2591">
        <v>22300</v>
      </c>
      <c r="R2591">
        <v>151430</v>
      </c>
      <c r="S2591">
        <v>2170</v>
      </c>
      <c r="T2591">
        <v>4200</v>
      </c>
      <c r="U2591">
        <v>1080</v>
      </c>
      <c r="V2591">
        <v>2</v>
      </c>
      <c r="W2591">
        <v>6</v>
      </c>
      <c r="X2591">
        <v>5</v>
      </c>
      <c r="Y2591">
        <v>8</v>
      </c>
      <c r="Z2591">
        <v>1</v>
      </c>
      <c r="AA2591">
        <v>3</v>
      </c>
      <c r="AB2591">
        <v>12</v>
      </c>
      <c r="AC2591">
        <v>9</v>
      </c>
      <c r="AD2591">
        <v>7</v>
      </c>
      <c r="AE2591">
        <v>14</v>
      </c>
      <c r="AF2591">
        <v>10</v>
      </c>
      <c r="AG2591">
        <v>4</v>
      </c>
      <c r="AH2591">
        <v>11</v>
      </c>
      <c r="AI2591">
        <v>13</v>
      </c>
      <c r="AJ2591">
        <v>0</v>
      </c>
      <c r="AK2591">
        <v>0</v>
      </c>
      <c r="AL2591">
        <v>0</v>
      </c>
      <c r="AM2591">
        <v>0</v>
      </c>
      <c r="AN2591">
        <v>0.17399999999999999</v>
      </c>
      <c r="AO2591">
        <v>3.8</v>
      </c>
      <c r="AP2591">
        <f>(AN2591+AN$12-(1-AN2591-AN$12)/(AO2591-1))/AN$11</f>
        <v>-3.0250000000000013E-2</v>
      </c>
      <c r="AQ2591">
        <f>MAX(MIN(AP2591,AN$9),AN$10)</f>
        <v>0</v>
      </c>
      <c r="AR2591">
        <f>IF(OR(AP2591&lt;0,V2591=0),0,INT(AX2590*AQ2591/100))</f>
        <v>0</v>
      </c>
      <c r="AS2591">
        <f>IF(AR2591&gt;0,1,0)</f>
        <v>0</v>
      </c>
      <c r="AT2591" s="1">
        <f>IF(V2591=1,K2591,0)*AS2591</f>
        <v>0</v>
      </c>
      <c r="AU2591" s="1">
        <f>MIN(AR2591,AN$13)*AS2591*AT2591</f>
        <v>0</v>
      </c>
      <c r="AV2591" s="1">
        <f>MIN(AR2591,AN$13)*AS2591*100</f>
        <v>0</v>
      </c>
      <c r="AW2591" s="1">
        <f>AU2591-AV2591</f>
        <v>0</v>
      </c>
      <c r="AX2591" s="1">
        <f>AX2590+AW2591</f>
        <v>211410</v>
      </c>
      <c r="AY2591">
        <f>IF(AT2591=0,IF(AS2591=1,AY2590+1,AY2590),0)</f>
        <v>5</v>
      </c>
      <c r="AZ2591">
        <f t="shared" si="41"/>
        <v>0</v>
      </c>
    </row>
    <row r="2592" spans="1:52" x14ac:dyDescent="0.4">
      <c r="A2592">
        <f ca="1">RAND()</f>
        <v>0.19255519812873234</v>
      </c>
      <c r="B2592">
        <v>20260725</v>
      </c>
      <c r="C2592">
        <v>1</v>
      </c>
      <c r="D2592">
        <v>7</v>
      </c>
      <c r="E2592">
        <v>2</v>
      </c>
      <c r="F2592">
        <v>5</v>
      </c>
      <c r="G2592">
        <v>17</v>
      </c>
      <c r="H2592">
        <v>1200</v>
      </c>
      <c r="I2592">
        <v>1</v>
      </c>
      <c r="J2592">
        <v>15</v>
      </c>
      <c r="K2592">
        <v>6120</v>
      </c>
      <c r="L2592">
        <v>970</v>
      </c>
      <c r="M2592">
        <v>190</v>
      </c>
      <c r="N2592">
        <v>320</v>
      </c>
      <c r="O2592">
        <v>10910</v>
      </c>
      <c r="P2592">
        <v>39370</v>
      </c>
      <c r="Q2592">
        <v>29830</v>
      </c>
      <c r="R2592">
        <v>333140</v>
      </c>
      <c r="S2592">
        <v>3570</v>
      </c>
      <c r="T2592">
        <v>6340</v>
      </c>
      <c r="U2592">
        <v>900</v>
      </c>
      <c r="V2592">
        <v>2</v>
      </c>
      <c r="W2592">
        <v>14</v>
      </c>
      <c r="X2592">
        <v>4</v>
      </c>
      <c r="Y2592">
        <v>8</v>
      </c>
      <c r="Z2592">
        <v>7</v>
      </c>
      <c r="AA2592">
        <v>3</v>
      </c>
      <c r="AB2592">
        <v>12</v>
      </c>
      <c r="AC2592">
        <v>11</v>
      </c>
      <c r="AD2592">
        <v>15</v>
      </c>
      <c r="AE2592">
        <v>6</v>
      </c>
      <c r="AF2592">
        <v>13</v>
      </c>
      <c r="AG2592">
        <v>10</v>
      </c>
      <c r="AH2592">
        <v>9</v>
      </c>
      <c r="AI2592">
        <v>1</v>
      </c>
      <c r="AJ2592">
        <v>5</v>
      </c>
      <c r="AK2592">
        <v>0</v>
      </c>
      <c r="AL2592">
        <v>0</v>
      </c>
      <c r="AM2592">
        <v>0</v>
      </c>
      <c r="AN2592">
        <v>0.36099999999999999</v>
      </c>
      <c r="AO2592">
        <v>3.6</v>
      </c>
      <c r="AP2592">
        <f>(AN2592+AN$12-(1-AN2592-AN$12)/(AO2592-1))/AN$11</f>
        <v>2.8807692307692305E-2</v>
      </c>
      <c r="AQ2592">
        <f>MAX(MIN(AP2592,AN$9),AN$10)</f>
        <v>2.8807692307692305E-2</v>
      </c>
      <c r="AR2592">
        <f>IF(OR(AP2592&lt;0,V2592=0),0,INT(AX2591*AQ2592/100))</f>
        <v>60</v>
      </c>
      <c r="AS2592">
        <f>IF(AR2592&gt;0,1,0)</f>
        <v>1</v>
      </c>
      <c r="AT2592" s="1">
        <f>IF(V2592=1,K2592,0)*AS2592</f>
        <v>0</v>
      </c>
      <c r="AU2592" s="1">
        <f>MIN(AR2592,AN$13)*AS2592*AT2592</f>
        <v>0</v>
      </c>
      <c r="AV2592" s="1">
        <f>MIN(AR2592,AN$13)*AS2592*100</f>
        <v>2000</v>
      </c>
      <c r="AW2592" s="1">
        <f>AU2592-AV2592</f>
        <v>-2000</v>
      </c>
      <c r="AX2592" s="1">
        <f>AX2591+AW2592</f>
        <v>209410</v>
      </c>
      <c r="AY2592">
        <f>IF(AT2592=0,IF(AS2592=1,AY2591+1,AY2591),0)</f>
        <v>6</v>
      </c>
      <c r="AZ2592">
        <f t="shared" si="41"/>
        <v>0</v>
      </c>
    </row>
    <row r="2593" spans="1:52" x14ac:dyDescent="0.4">
      <c r="A2593">
        <f ca="1">RAND()</f>
        <v>0.70702066175370926</v>
      </c>
      <c r="B2593">
        <v>20260725</v>
      </c>
      <c r="C2593">
        <v>1</v>
      </c>
      <c r="D2593">
        <v>8</v>
      </c>
      <c r="E2593">
        <v>2</v>
      </c>
      <c r="F2593">
        <v>5</v>
      </c>
      <c r="G2593">
        <v>24</v>
      </c>
      <c r="H2593">
        <v>1700</v>
      </c>
      <c r="I2593">
        <v>1</v>
      </c>
      <c r="J2593">
        <v>12</v>
      </c>
      <c r="K2593">
        <v>200</v>
      </c>
      <c r="L2593">
        <v>110</v>
      </c>
      <c r="M2593">
        <v>720</v>
      </c>
      <c r="N2593">
        <v>230</v>
      </c>
      <c r="O2593">
        <v>5310</v>
      </c>
      <c r="P2593">
        <v>7680</v>
      </c>
      <c r="Q2593">
        <v>8450</v>
      </c>
      <c r="R2593">
        <v>40040</v>
      </c>
      <c r="S2593">
        <v>1470</v>
      </c>
      <c r="T2593">
        <v>380</v>
      </c>
      <c r="U2593">
        <v>2890</v>
      </c>
      <c r="V2593">
        <v>1</v>
      </c>
      <c r="W2593">
        <v>3</v>
      </c>
      <c r="X2593">
        <v>5</v>
      </c>
      <c r="Y2593">
        <v>4</v>
      </c>
      <c r="Z2593">
        <v>9</v>
      </c>
      <c r="AA2593">
        <v>10</v>
      </c>
      <c r="AB2593">
        <v>12</v>
      </c>
      <c r="AC2593">
        <v>7</v>
      </c>
      <c r="AD2593">
        <v>8</v>
      </c>
      <c r="AE2593">
        <v>6</v>
      </c>
      <c r="AF2593">
        <v>11</v>
      </c>
      <c r="AG2593">
        <v>2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0.375</v>
      </c>
      <c r="AO2593">
        <v>2</v>
      </c>
      <c r="AP2593">
        <f>(AN2593+AN$12-(1-AN2593-AN$12)/(AO2593-1))/AN$11</f>
        <v>-6.25E-2</v>
      </c>
      <c r="AQ2593">
        <f>MAX(MIN(AP2593,AN$9),AN$10)</f>
        <v>0</v>
      </c>
      <c r="AR2593">
        <f>IF(OR(AP2593&lt;0,V2593=0),0,INT(AX2592*AQ2593/100))</f>
        <v>0</v>
      </c>
      <c r="AS2593">
        <f>IF(AR2593&gt;0,1,0)</f>
        <v>0</v>
      </c>
      <c r="AT2593" s="1">
        <f>IF(V2593=1,K2593,0)*AS2593</f>
        <v>0</v>
      </c>
      <c r="AU2593" s="1">
        <f>MIN(AR2593,AN$13)*AS2593*AT2593</f>
        <v>0</v>
      </c>
      <c r="AV2593" s="1">
        <f>MIN(AR2593,AN$13)*AS2593*100</f>
        <v>0</v>
      </c>
      <c r="AW2593" s="1">
        <f>AU2593-AV2593</f>
        <v>0</v>
      </c>
      <c r="AX2593" s="1">
        <f>AX2592+AW2593</f>
        <v>209410</v>
      </c>
      <c r="AY2593">
        <f>IF(AT2593=0,IF(AS2593=1,AY2592+1,AY2592),0)</f>
        <v>6</v>
      </c>
      <c r="AZ2593">
        <f t="shared" si="41"/>
        <v>0</v>
      </c>
    </row>
    <row r="2594" spans="1:52" x14ac:dyDescent="0.4">
      <c r="A2594">
        <f ca="1">RAND()</f>
        <v>0.71040949059284275</v>
      </c>
      <c r="B2594">
        <v>20260725</v>
      </c>
      <c r="C2594">
        <v>1</v>
      </c>
      <c r="D2594">
        <v>9</v>
      </c>
      <c r="E2594">
        <v>2</v>
      </c>
      <c r="F2594">
        <v>5</v>
      </c>
      <c r="G2594">
        <v>17</v>
      </c>
      <c r="H2594">
        <v>1800</v>
      </c>
      <c r="I2594">
        <v>1</v>
      </c>
      <c r="J2594">
        <v>10</v>
      </c>
      <c r="K2594">
        <v>2470</v>
      </c>
      <c r="L2594">
        <v>610</v>
      </c>
      <c r="M2594">
        <v>1590</v>
      </c>
      <c r="N2594">
        <v>230</v>
      </c>
      <c r="O2594">
        <v>63340</v>
      </c>
      <c r="P2594">
        <v>99580</v>
      </c>
      <c r="Q2594">
        <v>100500</v>
      </c>
      <c r="R2594">
        <v>1109410</v>
      </c>
      <c r="S2594">
        <v>12270</v>
      </c>
      <c r="T2594">
        <v>2130</v>
      </c>
      <c r="U2594">
        <v>5980</v>
      </c>
      <c r="V2594">
        <v>5</v>
      </c>
      <c r="W2594">
        <v>10</v>
      </c>
      <c r="X2594">
        <v>9</v>
      </c>
      <c r="Y2594">
        <v>8</v>
      </c>
      <c r="Z2594">
        <v>3</v>
      </c>
      <c r="AA2594">
        <v>2</v>
      </c>
      <c r="AB2594">
        <v>1</v>
      </c>
      <c r="AC2594">
        <v>6</v>
      </c>
      <c r="AD2594">
        <v>7</v>
      </c>
      <c r="AE2594">
        <v>4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0.24299999999999999</v>
      </c>
      <c r="AO2594">
        <v>2.9</v>
      </c>
      <c r="AP2594">
        <f>(AN2594+AN$12-(1-AN2594-AN$12)/(AO2594-1))/AN$11</f>
        <v>-3.885526315789474E-2</v>
      </c>
      <c r="AQ2594">
        <f>MAX(MIN(AP2594,AN$9),AN$10)</f>
        <v>0</v>
      </c>
      <c r="AR2594">
        <f>IF(OR(AP2594&lt;0,V2594=0),0,INT(AX2593*AQ2594/100))</f>
        <v>0</v>
      </c>
      <c r="AS2594">
        <f>IF(AR2594&gt;0,1,0)</f>
        <v>0</v>
      </c>
      <c r="AT2594" s="1">
        <f>IF(V2594=1,K2594,0)*AS2594</f>
        <v>0</v>
      </c>
      <c r="AU2594" s="1">
        <f>MIN(AR2594,AN$13)*AS2594*AT2594</f>
        <v>0</v>
      </c>
      <c r="AV2594" s="1">
        <f>MIN(AR2594,AN$13)*AS2594*100</f>
        <v>0</v>
      </c>
      <c r="AW2594" s="1">
        <f>AU2594-AV2594</f>
        <v>0</v>
      </c>
      <c r="AX2594" s="1">
        <f>AX2593+AW2594</f>
        <v>209410</v>
      </c>
      <c r="AY2594">
        <f>IF(AT2594=0,IF(AS2594=1,AY2593+1,AY2593),0)</f>
        <v>6</v>
      </c>
      <c r="AZ2594">
        <f t="shared" si="41"/>
        <v>0</v>
      </c>
    </row>
    <row r="2595" spans="1:52" x14ac:dyDescent="0.4">
      <c r="A2595">
        <f ca="1">RAND()</f>
        <v>0.86947202973668891</v>
      </c>
      <c r="B2595">
        <v>20260725</v>
      </c>
      <c r="C2595">
        <v>1</v>
      </c>
      <c r="D2595">
        <v>10</v>
      </c>
      <c r="E2595">
        <v>2</v>
      </c>
      <c r="F2595">
        <v>10</v>
      </c>
      <c r="G2595">
        <v>17</v>
      </c>
      <c r="H2595">
        <v>2600</v>
      </c>
      <c r="I2595">
        <v>1</v>
      </c>
      <c r="J2595">
        <v>11</v>
      </c>
      <c r="K2595">
        <v>1050</v>
      </c>
      <c r="L2595">
        <v>330</v>
      </c>
      <c r="M2595">
        <v>170</v>
      </c>
      <c r="N2595">
        <v>730</v>
      </c>
      <c r="O2595">
        <v>2630</v>
      </c>
      <c r="P2595">
        <v>5680</v>
      </c>
      <c r="Q2595">
        <v>16300</v>
      </c>
      <c r="R2595">
        <v>91480</v>
      </c>
      <c r="S2595">
        <v>910</v>
      </c>
      <c r="T2595">
        <v>3740</v>
      </c>
      <c r="U2595">
        <v>1660</v>
      </c>
      <c r="V2595">
        <v>7</v>
      </c>
      <c r="W2595">
        <v>10</v>
      </c>
      <c r="X2595">
        <v>2</v>
      </c>
      <c r="Y2595">
        <v>4</v>
      </c>
      <c r="Z2595">
        <v>1</v>
      </c>
      <c r="AA2595">
        <v>9</v>
      </c>
      <c r="AB2595">
        <v>5</v>
      </c>
      <c r="AC2595">
        <v>8</v>
      </c>
      <c r="AD2595">
        <v>6</v>
      </c>
      <c r="AE2595">
        <v>3</v>
      </c>
      <c r="AF2595">
        <v>11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0.32200000000000001</v>
      </c>
      <c r="AO2595">
        <v>4.5999999999999996</v>
      </c>
      <c r="AP2595">
        <f>(AN2595+AN$12-(1-AN2595-AN$12)/(AO2595-1))/AN$11</f>
        <v>3.3416666666666671E-2</v>
      </c>
      <c r="AQ2595">
        <f>MAX(MIN(AP2595,AN$9),AN$10)</f>
        <v>0.03</v>
      </c>
      <c r="AR2595">
        <f>IF(OR(AP2595&lt;0,V2595=0),0,INT(AX2594*AQ2595/100))</f>
        <v>62</v>
      </c>
      <c r="AS2595">
        <f>IF(AR2595&gt;0,1,0)</f>
        <v>1</v>
      </c>
      <c r="AT2595" s="1">
        <f>IF(V2595=1,K2595,0)*AS2595</f>
        <v>0</v>
      </c>
      <c r="AU2595" s="1">
        <f>MIN(AR2595,AN$13)*AS2595*AT2595</f>
        <v>0</v>
      </c>
      <c r="AV2595" s="1">
        <f>MIN(AR2595,AN$13)*AS2595*100</f>
        <v>2000</v>
      </c>
      <c r="AW2595" s="1">
        <f>AU2595-AV2595</f>
        <v>-2000</v>
      </c>
      <c r="AX2595" s="1">
        <f>AX2594+AW2595</f>
        <v>207410</v>
      </c>
      <c r="AY2595">
        <f>IF(AT2595=0,IF(AS2595=1,AY2594+1,AY2594),0)</f>
        <v>7</v>
      </c>
      <c r="AZ2595">
        <f t="shared" si="41"/>
        <v>0</v>
      </c>
    </row>
    <row r="2596" spans="1:52" x14ac:dyDescent="0.4">
      <c r="A2596">
        <f ca="1">RAND()</f>
        <v>0.87321755565305237</v>
      </c>
      <c r="B2596">
        <v>20260725</v>
      </c>
      <c r="C2596">
        <v>1</v>
      </c>
      <c r="D2596">
        <v>11</v>
      </c>
      <c r="E2596">
        <v>2</v>
      </c>
      <c r="F2596">
        <v>16</v>
      </c>
      <c r="G2596">
        <v>17</v>
      </c>
      <c r="H2596">
        <v>1200</v>
      </c>
      <c r="I2596">
        <v>1</v>
      </c>
      <c r="J2596">
        <v>12</v>
      </c>
      <c r="K2596">
        <v>210</v>
      </c>
      <c r="L2596">
        <v>120</v>
      </c>
      <c r="M2596">
        <v>180</v>
      </c>
      <c r="N2596">
        <v>160</v>
      </c>
      <c r="O2596">
        <v>860</v>
      </c>
      <c r="P2596">
        <v>1260</v>
      </c>
      <c r="Q2596">
        <v>1540</v>
      </c>
      <c r="R2596">
        <v>4850</v>
      </c>
      <c r="S2596">
        <v>340</v>
      </c>
      <c r="T2596">
        <v>290</v>
      </c>
      <c r="U2596">
        <v>620</v>
      </c>
      <c r="V2596">
        <v>1</v>
      </c>
      <c r="W2596">
        <v>3</v>
      </c>
      <c r="X2596">
        <v>11</v>
      </c>
      <c r="Y2596">
        <v>12</v>
      </c>
      <c r="Z2596">
        <v>10</v>
      </c>
      <c r="AA2596">
        <v>8</v>
      </c>
      <c r="AB2596">
        <v>6</v>
      </c>
      <c r="AC2596">
        <v>2</v>
      </c>
      <c r="AD2596">
        <v>5</v>
      </c>
      <c r="AE2596">
        <v>4</v>
      </c>
      <c r="AF2596">
        <v>7</v>
      </c>
      <c r="AG2596">
        <v>9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0.20899999999999999</v>
      </c>
      <c r="AO2596">
        <v>2.1</v>
      </c>
      <c r="AP2596">
        <f>(AN2596+AN$12-(1-AN2596-AN$12)/(AO2596-1))/AN$11</f>
        <v>-0.12752272727272729</v>
      </c>
      <c r="AQ2596">
        <f>MAX(MIN(AP2596,AN$9),AN$10)</f>
        <v>0</v>
      </c>
      <c r="AR2596">
        <f>IF(OR(AP2596&lt;0,V2596=0),0,INT(AX2595*AQ2596/100))</f>
        <v>0</v>
      </c>
      <c r="AS2596">
        <f>IF(AR2596&gt;0,1,0)</f>
        <v>0</v>
      </c>
      <c r="AT2596" s="1">
        <f>IF(V2596=1,K2596,0)*AS2596</f>
        <v>0</v>
      </c>
      <c r="AU2596" s="1">
        <f>MIN(AR2596,AN$13)*AS2596*AT2596</f>
        <v>0</v>
      </c>
      <c r="AV2596" s="1">
        <f>MIN(AR2596,AN$13)*AS2596*100</f>
        <v>0</v>
      </c>
      <c r="AW2596" s="1">
        <f>AU2596-AV2596</f>
        <v>0</v>
      </c>
      <c r="AX2596" s="1">
        <f>AX2595+AW2596</f>
        <v>207410</v>
      </c>
      <c r="AY2596">
        <f>IF(AT2596=0,IF(AS2596=1,AY2595+1,AY2595),0)</f>
        <v>7</v>
      </c>
      <c r="AZ2596">
        <f t="shared" si="41"/>
        <v>0</v>
      </c>
    </row>
    <row r="2597" spans="1:52" x14ac:dyDescent="0.4">
      <c r="A2597">
        <f ca="1">RAND()</f>
        <v>0.44051982509387011</v>
      </c>
      <c r="B2597">
        <v>20260725</v>
      </c>
      <c r="C2597">
        <v>1</v>
      </c>
      <c r="D2597">
        <v>12</v>
      </c>
      <c r="E2597">
        <v>2</v>
      </c>
      <c r="F2597">
        <v>10</v>
      </c>
      <c r="G2597">
        <v>24</v>
      </c>
      <c r="H2597">
        <v>1700</v>
      </c>
      <c r="I2597">
        <v>1</v>
      </c>
      <c r="J2597">
        <v>11</v>
      </c>
      <c r="K2597">
        <v>360</v>
      </c>
      <c r="L2597">
        <v>120</v>
      </c>
      <c r="M2597">
        <v>140</v>
      </c>
      <c r="N2597">
        <v>110</v>
      </c>
      <c r="O2597">
        <v>1290</v>
      </c>
      <c r="P2597">
        <v>2250</v>
      </c>
      <c r="Q2597">
        <v>600</v>
      </c>
      <c r="R2597">
        <v>5990</v>
      </c>
      <c r="S2597">
        <v>390</v>
      </c>
      <c r="T2597">
        <v>180</v>
      </c>
      <c r="U2597">
        <v>240</v>
      </c>
      <c r="V2597">
        <v>3</v>
      </c>
      <c r="W2597">
        <v>1</v>
      </c>
      <c r="X2597">
        <v>5</v>
      </c>
      <c r="Y2597">
        <v>2</v>
      </c>
      <c r="Z2597">
        <v>8</v>
      </c>
      <c r="AA2597">
        <v>4</v>
      </c>
      <c r="AB2597">
        <v>7</v>
      </c>
      <c r="AC2597">
        <v>11</v>
      </c>
      <c r="AD2597">
        <v>6</v>
      </c>
      <c r="AE2597">
        <v>10</v>
      </c>
      <c r="AF2597">
        <v>9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0.35499999999999998</v>
      </c>
      <c r="AO2597">
        <v>2</v>
      </c>
      <c r="AP2597">
        <f>(AN2597+AN$12-(1-AN2597-AN$12)/(AO2597-1))/AN$11</f>
        <v>-7.2500000000000009E-2</v>
      </c>
      <c r="AQ2597">
        <f>MAX(MIN(AP2597,AN$9),AN$10)</f>
        <v>0</v>
      </c>
      <c r="AR2597">
        <f>IF(OR(AP2597&lt;0,V2597=0),0,INT(AX2596*AQ2597/100))</f>
        <v>0</v>
      </c>
      <c r="AS2597">
        <f>IF(AR2597&gt;0,1,0)</f>
        <v>0</v>
      </c>
      <c r="AT2597" s="1">
        <f>IF(V2597=1,K2597,0)*AS2597</f>
        <v>0</v>
      </c>
      <c r="AU2597" s="1">
        <f>MIN(AR2597,AN$13)*AS2597*AT2597</f>
        <v>0</v>
      </c>
      <c r="AV2597" s="1">
        <f>MIN(AR2597,AN$13)*AS2597*100</f>
        <v>0</v>
      </c>
      <c r="AW2597" s="1">
        <f>AU2597-AV2597</f>
        <v>0</v>
      </c>
      <c r="AX2597" s="1">
        <f>AX2596+AW2597</f>
        <v>207410</v>
      </c>
      <c r="AY2597">
        <f>IF(AT2597=0,IF(AS2597=1,AY2596+1,AY2596),0)</f>
        <v>7</v>
      </c>
      <c r="AZ2597">
        <f t="shared" si="41"/>
        <v>0</v>
      </c>
    </row>
    <row r="2598" spans="1:52" x14ac:dyDescent="0.4">
      <c r="A2598">
        <f ca="1">RAND()</f>
        <v>0.79170064683207719</v>
      </c>
      <c r="B2598">
        <v>20260725</v>
      </c>
      <c r="C2598">
        <v>4</v>
      </c>
      <c r="D2598">
        <v>1</v>
      </c>
      <c r="E2598">
        <v>0</v>
      </c>
      <c r="F2598">
        <v>703</v>
      </c>
      <c r="G2598">
        <v>12</v>
      </c>
      <c r="H2598">
        <v>1800</v>
      </c>
      <c r="I2598">
        <v>1</v>
      </c>
      <c r="J2598">
        <v>10</v>
      </c>
      <c r="K2598">
        <v>220</v>
      </c>
      <c r="L2598">
        <v>110</v>
      </c>
      <c r="M2598">
        <v>120</v>
      </c>
      <c r="N2598">
        <v>130</v>
      </c>
      <c r="O2598">
        <v>450</v>
      </c>
      <c r="P2598">
        <v>740</v>
      </c>
      <c r="Q2598">
        <v>760</v>
      </c>
      <c r="R2598">
        <v>2860</v>
      </c>
      <c r="S2598">
        <v>170</v>
      </c>
      <c r="T2598">
        <v>260</v>
      </c>
      <c r="U2598">
        <v>300</v>
      </c>
      <c r="V2598">
        <v>1</v>
      </c>
      <c r="W2598">
        <v>7</v>
      </c>
      <c r="X2598">
        <v>2</v>
      </c>
      <c r="Y2598">
        <v>4</v>
      </c>
      <c r="Z2598">
        <v>6</v>
      </c>
      <c r="AA2598">
        <v>3</v>
      </c>
      <c r="AB2598">
        <v>5</v>
      </c>
      <c r="AC2598">
        <v>10</v>
      </c>
      <c r="AD2598">
        <v>9</v>
      </c>
      <c r="AE2598">
        <v>8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0.248</v>
      </c>
      <c r="AO2598">
        <v>2.2000000000000002</v>
      </c>
      <c r="AP2598">
        <f>(AN2598+AN$12-(1-AN2598-AN$12)/(AO2598-1))/AN$11</f>
        <v>-9.4666666666666649E-2</v>
      </c>
      <c r="AQ2598">
        <f>MAX(MIN(AP2598,AN$9),AN$10)</f>
        <v>0</v>
      </c>
      <c r="AR2598">
        <f>IF(OR(AP2598&lt;0,V2598=0),0,INT(AX2597*AQ2598/100))</f>
        <v>0</v>
      </c>
      <c r="AS2598">
        <f>IF(AR2598&gt;0,1,0)</f>
        <v>0</v>
      </c>
      <c r="AT2598" s="1">
        <f>IF(V2598=1,K2598,0)*AS2598</f>
        <v>0</v>
      </c>
      <c r="AU2598" s="1">
        <f>MIN(AR2598,AN$13)*AS2598*AT2598</f>
        <v>0</v>
      </c>
      <c r="AV2598" s="1">
        <f>MIN(AR2598,AN$13)*AS2598*100</f>
        <v>0</v>
      </c>
      <c r="AW2598" s="1">
        <f>AU2598-AV2598</f>
        <v>0</v>
      </c>
      <c r="AX2598" s="1">
        <f>AX2597+AW2598</f>
        <v>207410</v>
      </c>
      <c r="AY2598">
        <f>IF(AT2598=0,IF(AS2598=1,AY2597+1,AY2597),0)</f>
        <v>7</v>
      </c>
      <c r="AZ2598">
        <f t="shared" si="41"/>
        <v>0</v>
      </c>
    </row>
    <row r="2599" spans="1:52" x14ac:dyDescent="0.4">
      <c r="A2599">
        <f ca="1">RAND()</f>
        <v>0.90848351001977345</v>
      </c>
      <c r="B2599">
        <v>20260725</v>
      </c>
      <c r="C2599">
        <v>4</v>
      </c>
      <c r="D2599">
        <v>4</v>
      </c>
      <c r="E2599">
        <v>1</v>
      </c>
      <c r="F2599">
        <v>703</v>
      </c>
      <c r="G2599">
        <v>23</v>
      </c>
      <c r="H2599">
        <v>1200</v>
      </c>
      <c r="I2599">
        <v>2</v>
      </c>
      <c r="J2599">
        <v>15</v>
      </c>
      <c r="K2599">
        <v>330</v>
      </c>
      <c r="L2599">
        <v>140</v>
      </c>
      <c r="M2599">
        <v>170</v>
      </c>
      <c r="N2599">
        <v>180</v>
      </c>
      <c r="O2599">
        <v>760</v>
      </c>
      <c r="P2599">
        <v>1200</v>
      </c>
      <c r="Q2599">
        <v>2060</v>
      </c>
      <c r="R2599">
        <v>7080</v>
      </c>
      <c r="S2599">
        <v>340</v>
      </c>
      <c r="T2599">
        <v>440</v>
      </c>
      <c r="U2599">
        <v>590</v>
      </c>
      <c r="V2599">
        <v>12</v>
      </c>
      <c r="W2599">
        <v>1</v>
      </c>
      <c r="X2599">
        <v>4</v>
      </c>
      <c r="Y2599">
        <v>2</v>
      </c>
      <c r="Z2599">
        <v>3</v>
      </c>
      <c r="AA2599">
        <v>15</v>
      </c>
      <c r="AB2599">
        <v>6</v>
      </c>
      <c r="AC2599">
        <v>5</v>
      </c>
      <c r="AD2599">
        <v>14</v>
      </c>
      <c r="AE2599">
        <v>8</v>
      </c>
      <c r="AF2599">
        <v>9</v>
      </c>
      <c r="AG2599">
        <v>7</v>
      </c>
      <c r="AH2599">
        <v>11</v>
      </c>
      <c r="AI2599">
        <v>10</v>
      </c>
      <c r="AJ2599">
        <v>13</v>
      </c>
      <c r="AK2599">
        <v>0</v>
      </c>
      <c r="AL2599">
        <v>0</v>
      </c>
      <c r="AM2599">
        <v>0</v>
      </c>
      <c r="AN2599">
        <v>0.377</v>
      </c>
      <c r="AO2599">
        <v>2.6</v>
      </c>
      <c r="AP2599">
        <f>(AN2599+AN$12-(1-AN2599-AN$12)/(AO2599-1))/AN$11</f>
        <v>-3.0937499999999923E-3</v>
      </c>
      <c r="AQ2599">
        <f>MAX(MIN(AP2599,AN$9),AN$10)</f>
        <v>0</v>
      </c>
      <c r="AR2599">
        <f>IF(OR(AP2599&lt;0,V2599=0),0,INT(AX2598*AQ2599/100))</f>
        <v>0</v>
      </c>
      <c r="AS2599">
        <f>IF(AR2599&gt;0,1,0)</f>
        <v>0</v>
      </c>
      <c r="AT2599" s="1">
        <f>IF(V2599=1,K2599,0)*AS2599</f>
        <v>0</v>
      </c>
      <c r="AU2599" s="1">
        <f>MIN(AR2599,AN$13)*AS2599*AT2599</f>
        <v>0</v>
      </c>
      <c r="AV2599" s="1">
        <f>MIN(AR2599,AN$13)*AS2599*100</f>
        <v>0</v>
      </c>
      <c r="AW2599" s="1">
        <f>AU2599-AV2599</f>
        <v>0</v>
      </c>
      <c r="AX2599" s="1">
        <f>AX2598+AW2599</f>
        <v>207410</v>
      </c>
      <c r="AY2599">
        <f>IF(AT2599=0,IF(AS2599=1,AY2598+1,AY2598),0)</f>
        <v>7</v>
      </c>
      <c r="AZ2599">
        <f t="shared" si="41"/>
        <v>0</v>
      </c>
    </row>
    <row r="2600" spans="1:52" x14ac:dyDescent="0.4">
      <c r="A2600">
        <f ca="1">RAND()</f>
        <v>0.6720719530923972</v>
      </c>
      <c r="B2600">
        <v>20260725</v>
      </c>
      <c r="C2600">
        <v>4</v>
      </c>
      <c r="D2600">
        <v>5</v>
      </c>
      <c r="E2600">
        <v>2</v>
      </c>
      <c r="F2600">
        <v>5</v>
      </c>
      <c r="G2600">
        <v>12</v>
      </c>
      <c r="H2600">
        <v>1800</v>
      </c>
      <c r="I2600">
        <v>1</v>
      </c>
      <c r="J2600">
        <v>11</v>
      </c>
      <c r="K2600">
        <v>330</v>
      </c>
      <c r="L2600">
        <v>130</v>
      </c>
      <c r="M2600">
        <v>120</v>
      </c>
      <c r="N2600">
        <v>140</v>
      </c>
      <c r="O2600">
        <v>620</v>
      </c>
      <c r="P2600">
        <v>950</v>
      </c>
      <c r="Q2600">
        <v>750</v>
      </c>
      <c r="R2600">
        <v>2780</v>
      </c>
      <c r="S2600">
        <v>240</v>
      </c>
      <c r="T2600">
        <v>260</v>
      </c>
      <c r="U2600">
        <v>290</v>
      </c>
      <c r="V2600">
        <v>9</v>
      </c>
      <c r="W2600">
        <v>1</v>
      </c>
      <c r="X2600">
        <v>2</v>
      </c>
      <c r="Y2600">
        <v>5</v>
      </c>
      <c r="Z2600">
        <v>3</v>
      </c>
      <c r="AA2600">
        <v>7</v>
      </c>
      <c r="AB2600">
        <v>4</v>
      </c>
      <c r="AC2600">
        <v>8</v>
      </c>
      <c r="AD2600">
        <v>10</v>
      </c>
      <c r="AE2600">
        <v>11</v>
      </c>
      <c r="AF2600">
        <v>6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0.40100000000000002</v>
      </c>
      <c r="AO2600">
        <v>4.5</v>
      </c>
      <c r="AP2600">
        <f>(AN2600+AN$12-(1-AN2600-AN$12)/(AO2600-1))/AN$11</f>
        <v>5.7464285714285725E-2</v>
      </c>
      <c r="AQ2600">
        <f>MAX(MIN(AP2600,AN$9),AN$10)</f>
        <v>0.03</v>
      </c>
      <c r="AR2600">
        <f>IF(OR(AP2600&lt;0,V2600=0),0,INT(AX2599*AQ2600/100))</f>
        <v>62</v>
      </c>
      <c r="AS2600">
        <f>IF(AR2600&gt;0,1,0)</f>
        <v>1</v>
      </c>
      <c r="AT2600" s="1">
        <f>IF(V2600=1,K2600,0)*AS2600</f>
        <v>0</v>
      </c>
      <c r="AU2600" s="1">
        <f>MIN(AR2600,AN$13)*AS2600*AT2600</f>
        <v>0</v>
      </c>
      <c r="AV2600" s="1">
        <f>MIN(AR2600,AN$13)*AS2600*100</f>
        <v>2000</v>
      </c>
      <c r="AW2600" s="1">
        <f>AU2600-AV2600</f>
        <v>-2000</v>
      </c>
      <c r="AX2600" s="1">
        <f>AX2599+AW2600</f>
        <v>205410</v>
      </c>
      <c r="AY2600">
        <f>IF(AT2600=0,IF(AS2600=1,AY2599+1,AY2599),0)</f>
        <v>8</v>
      </c>
      <c r="AZ2600">
        <f t="shared" si="41"/>
        <v>0</v>
      </c>
    </row>
    <row r="2601" spans="1:52" x14ac:dyDescent="0.4">
      <c r="A2601">
        <f ca="1">RAND()</f>
        <v>0.36772014913949902</v>
      </c>
      <c r="B2601">
        <v>20260725</v>
      </c>
      <c r="C2601">
        <v>4</v>
      </c>
      <c r="D2601">
        <v>6</v>
      </c>
      <c r="E2601">
        <v>2</v>
      </c>
      <c r="F2601">
        <v>10</v>
      </c>
      <c r="G2601">
        <v>12</v>
      </c>
      <c r="H2601">
        <v>1600</v>
      </c>
      <c r="I2601">
        <v>1</v>
      </c>
      <c r="J2601">
        <v>15</v>
      </c>
      <c r="K2601">
        <v>1040</v>
      </c>
      <c r="L2601">
        <v>220</v>
      </c>
      <c r="M2601">
        <v>160</v>
      </c>
      <c r="N2601">
        <v>130</v>
      </c>
      <c r="O2601">
        <v>1720</v>
      </c>
      <c r="P2601">
        <v>4250</v>
      </c>
      <c r="Q2601">
        <v>2100</v>
      </c>
      <c r="R2601">
        <v>15030</v>
      </c>
      <c r="S2601">
        <v>600</v>
      </c>
      <c r="T2601">
        <v>560</v>
      </c>
      <c r="U2601">
        <v>330</v>
      </c>
      <c r="V2601">
        <v>3</v>
      </c>
      <c r="W2601">
        <v>1</v>
      </c>
      <c r="X2601">
        <v>7</v>
      </c>
      <c r="Y2601">
        <v>2</v>
      </c>
      <c r="Z2601">
        <v>6</v>
      </c>
      <c r="AA2601">
        <v>12</v>
      </c>
      <c r="AB2601">
        <v>13</v>
      </c>
      <c r="AC2601">
        <v>9</v>
      </c>
      <c r="AD2601">
        <v>5</v>
      </c>
      <c r="AE2601">
        <v>14</v>
      </c>
      <c r="AF2601">
        <v>4</v>
      </c>
      <c r="AG2601">
        <v>8</v>
      </c>
      <c r="AH2601">
        <v>15</v>
      </c>
      <c r="AI2601">
        <v>10</v>
      </c>
      <c r="AJ2601">
        <v>11</v>
      </c>
      <c r="AK2601">
        <v>0</v>
      </c>
      <c r="AL2601">
        <v>0</v>
      </c>
      <c r="AM2601">
        <v>0</v>
      </c>
      <c r="AN2601">
        <v>0.19500000000000001</v>
      </c>
      <c r="AO2601">
        <v>2.2999999999999998</v>
      </c>
      <c r="AP2601">
        <f>(AN2601+AN$12-(1-AN2601-AN$12)/(AO2601-1))/AN$11</f>
        <v>-0.10605769230769231</v>
      </c>
      <c r="AQ2601">
        <f>MAX(MIN(AP2601,AN$9),AN$10)</f>
        <v>0</v>
      </c>
      <c r="AR2601">
        <f>IF(OR(AP2601&lt;0,V2601=0),0,INT(AX2600*AQ2601/100))</f>
        <v>0</v>
      </c>
      <c r="AS2601">
        <f>IF(AR2601&gt;0,1,0)</f>
        <v>0</v>
      </c>
      <c r="AT2601" s="1">
        <f>IF(V2601=1,K2601,0)*AS2601</f>
        <v>0</v>
      </c>
      <c r="AU2601" s="1">
        <f>MIN(AR2601,AN$13)*AS2601*AT2601</f>
        <v>0</v>
      </c>
      <c r="AV2601" s="1">
        <f>MIN(AR2601,AN$13)*AS2601*100</f>
        <v>0</v>
      </c>
      <c r="AW2601" s="1">
        <f>AU2601-AV2601</f>
        <v>0</v>
      </c>
      <c r="AX2601" s="1">
        <f>AX2600+AW2601</f>
        <v>205410</v>
      </c>
      <c r="AY2601">
        <f>IF(AT2601=0,IF(AS2601=1,AY2600+1,AY2600),0)</f>
        <v>8</v>
      </c>
      <c r="AZ2601">
        <f t="shared" si="41"/>
        <v>0</v>
      </c>
    </row>
    <row r="2602" spans="1:52" x14ac:dyDescent="0.4">
      <c r="A2602">
        <f ca="1">RAND()</f>
        <v>0.86422116566408991</v>
      </c>
      <c r="B2602">
        <v>20260725</v>
      </c>
      <c r="C2602">
        <v>4</v>
      </c>
      <c r="D2602">
        <v>7</v>
      </c>
      <c r="E2602">
        <v>2</v>
      </c>
      <c r="F2602">
        <v>16</v>
      </c>
      <c r="G2602">
        <v>11</v>
      </c>
      <c r="H2602">
        <v>1400</v>
      </c>
      <c r="I2602">
        <v>1</v>
      </c>
      <c r="J2602">
        <v>18</v>
      </c>
      <c r="K2602">
        <v>950</v>
      </c>
      <c r="L2602">
        <v>310</v>
      </c>
      <c r="M2602">
        <v>370</v>
      </c>
      <c r="N2602">
        <v>350</v>
      </c>
      <c r="O2602">
        <v>4820</v>
      </c>
      <c r="P2602">
        <v>9540</v>
      </c>
      <c r="Q2602">
        <v>18940</v>
      </c>
      <c r="R2602">
        <v>94610</v>
      </c>
      <c r="S2602">
        <v>1750</v>
      </c>
      <c r="T2602">
        <v>1700</v>
      </c>
      <c r="U2602">
        <v>1840</v>
      </c>
      <c r="V2602">
        <v>4</v>
      </c>
      <c r="W2602">
        <v>1</v>
      </c>
      <c r="X2602">
        <v>3</v>
      </c>
      <c r="Y2602">
        <v>7</v>
      </c>
      <c r="Z2602">
        <v>11</v>
      </c>
      <c r="AA2602">
        <v>2</v>
      </c>
      <c r="AB2602">
        <v>8</v>
      </c>
      <c r="AC2602">
        <v>6</v>
      </c>
      <c r="AD2602">
        <v>5</v>
      </c>
      <c r="AE2602">
        <v>16</v>
      </c>
      <c r="AF2602">
        <v>9</v>
      </c>
      <c r="AG2602">
        <v>13</v>
      </c>
      <c r="AH2602">
        <v>15</v>
      </c>
      <c r="AI2602">
        <v>12</v>
      </c>
      <c r="AJ2602">
        <v>14</v>
      </c>
      <c r="AK2602">
        <v>17</v>
      </c>
      <c r="AL2602">
        <v>10</v>
      </c>
      <c r="AM2602">
        <v>0</v>
      </c>
      <c r="AN2602">
        <v>0.255</v>
      </c>
      <c r="AO2602">
        <v>1.8</v>
      </c>
      <c r="AP2602">
        <f>(AN2602+AN$12-(1-AN2602-AN$12)/(AO2602-1))/AN$11</f>
        <v>-0.16906249999999998</v>
      </c>
      <c r="AQ2602">
        <f>MAX(MIN(AP2602,AN$9),AN$10)</f>
        <v>0</v>
      </c>
      <c r="AR2602">
        <f>IF(OR(AP2602&lt;0,V2602=0),0,INT(AX2601*AQ2602/100))</f>
        <v>0</v>
      </c>
      <c r="AS2602">
        <f>IF(AR2602&gt;0,1,0)</f>
        <v>0</v>
      </c>
      <c r="AT2602" s="1">
        <f>IF(V2602=1,K2602,0)*AS2602</f>
        <v>0</v>
      </c>
      <c r="AU2602" s="1">
        <f>MIN(AR2602,AN$13)*AS2602*AT2602</f>
        <v>0</v>
      </c>
      <c r="AV2602" s="1">
        <f>MIN(AR2602,AN$13)*AS2602*100</f>
        <v>0</v>
      </c>
      <c r="AW2602" s="1">
        <f>AU2602-AV2602</f>
        <v>0</v>
      </c>
      <c r="AX2602" s="1">
        <f>AX2601+AW2602</f>
        <v>205410</v>
      </c>
      <c r="AY2602">
        <f>IF(AT2602=0,IF(AS2602=1,AY2601+1,AY2601),0)</f>
        <v>8</v>
      </c>
      <c r="AZ2602">
        <f t="shared" si="41"/>
        <v>0</v>
      </c>
    </row>
    <row r="2603" spans="1:52" x14ac:dyDescent="0.4">
      <c r="A2603">
        <f ca="1">RAND()</f>
        <v>0.25618048114107772</v>
      </c>
      <c r="B2603">
        <v>20260725</v>
      </c>
      <c r="C2603">
        <v>4</v>
      </c>
      <c r="D2603">
        <v>8</v>
      </c>
      <c r="E2603">
        <v>2</v>
      </c>
      <c r="F2603">
        <v>5</v>
      </c>
      <c r="G2603">
        <v>23</v>
      </c>
      <c r="H2603">
        <v>1800</v>
      </c>
      <c r="I2603">
        <v>2</v>
      </c>
      <c r="J2603">
        <v>13</v>
      </c>
      <c r="K2603">
        <v>580</v>
      </c>
      <c r="L2603">
        <v>200</v>
      </c>
      <c r="M2603">
        <v>200</v>
      </c>
      <c r="N2603">
        <v>690</v>
      </c>
      <c r="O2603">
        <v>1350</v>
      </c>
      <c r="P2603">
        <v>3070</v>
      </c>
      <c r="Q2603">
        <v>13640</v>
      </c>
      <c r="R2603">
        <v>69720</v>
      </c>
      <c r="S2603">
        <v>560</v>
      </c>
      <c r="T2603">
        <v>2310</v>
      </c>
      <c r="U2603">
        <v>2040</v>
      </c>
      <c r="V2603">
        <v>4</v>
      </c>
      <c r="W2603">
        <v>13</v>
      </c>
      <c r="X2603">
        <v>1</v>
      </c>
      <c r="Y2603">
        <v>12</v>
      </c>
      <c r="Z2603">
        <v>10</v>
      </c>
      <c r="AA2603">
        <v>2</v>
      </c>
      <c r="AB2603">
        <v>3</v>
      </c>
      <c r="AC2603">
        <v>6</v>
      </c>
      <c r="AD2603">
        <v>9</v>
      </c>
      <c r="AE2603">
        <v>5</v>
      </c>
      <c r="AF2603">
        <v>11</v>
      </c>
      <c r="AG2603">
        <v>7</v>
      </c>
      <c r="AH2603">
        <v>8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0.32400000000000001</v>
      </c>
      <c r="AO2603">
        <v>3</v>
      </c>
      <c r="AP2603">
        <f>(AN2603+AN$12-(1-AN2603-AN$12)/(AO2603-1))/AN$11</f>
        <v>-3.4999999999999892E-3</v>
      </c>
      <c r="AQ2603">
        <f>MAX(MIN(AP2603,AN$9),AN$10)</f>
        <v>0</v>
      </c>
      <c r="AR2603">
        <f>IF(OR(AP2603&lt;0,V2603=0),0,INT(AX2602*AQ2603/100))</f>
        <v>0</v>
      </c>
      <c r="AS2603">
        <f>IF(AR2603&gt;0,1,0)</f>
        <v>0</v>
      </c>
      <c r="AT2603" s="1">
        <f>IF(V2603=1,K2603,0)*AS2603</f>
        <v>0</v>
      </c>
      <c r="AU2603" s="1">
        <f>MIN(AR2603,AN$13)*AS2603*AT2603</f>
        <v>0</v>
      </c>
      <c r="AV2603" s="1">
        <f>MIN(AR2603,AN$13)*AS2603*100</f>
        <v>0</v>
      </c>
      <c r="AW2603" s="1">
        <f>AU2603-AV2603</f>
        <v>0</v>
      </c>
      <c r="AX2603" s="1">
        <f>AX2602+AW2603</f>
        <v>205410</v>
      </c>
      <c r="AY2603">
        <f>IF(AT2603=0,IF(AS2603=1,AY2602+1,AY2602),0)</f>
        <v>8</v>
      </c>
      <c r="AZ2603">
        <f t="shared" si="41"/>
        <v>0</v>
      </c>
    </row>
    <row r="2604" spans="1:52" x14ac:dyDescent="0.4">
      <c r="A2604">
        <f ca="1">RAND()</f>
        <v>0.62436603814120317</v>
      </c>
      <c r="B2604">
        <v>20260725</v>
      </c>
      <c r="C2604">
        <v>4</v>
      </c>
      <c r="D2604">
        <v>10</v>
      </c>
      <c r="E2604">
        <v>1</v>
      </c>
      <c r="F2604">
        <v>703</v>
      </c>
      <c r="G2604">
        <v>23</v>
      </c>
      <c r="H2604">
        <v>1800</v>
      </c>
      <c r="I2604">
        <v>2</v>
      </c>
      <c r="J2604">
        <v>15</v>
      </c>
      <c r="K2604">
        <v>450</v>
      </c>
      <c r="L2604">
        <v>150</v>
      </c>
      <c r="M2604">
        <v>210</v>
      </c>
      <c r="N2604">
        <v>150</v>
      </c>
      <c r="O2604">
        <v>1800</v>
      </c>
      <c r="P2604">
        <v>2750</v>
      </c>
      <c r="Q2604">
        <v>2720</v>
      </c>
      <c r="R2604">
        <v>14100</v>
      </c>
      <c r="S2604">
        <v>630</v>
      </c>
      <c r="T2604">
        <v>310</v>
      </c>
      <c r="U2604">
        <v>750</v>
      </c>
      <c r="V2604">
        <v>3</v>
      </c>
      <c r="W2604">
        <v>1</v>
      </c>
      <c r="X2604">
        <v>4</v>
      </c>
      <c r="Y2604">
        <v>7</v>
      </c>
      <c r="Z2604">
        <v>5</v>
      </c>
      <c r="AA2604">
        <v>11</v>
      </c>
      <c r="AB2604">
        <v>14</v>
      </c>
      <c r="AC2604">
        <v>2</v>
      </c>
      <c r="AD2604">
        <v>8</v>
      </c>
      <c r="AE2604">
        <v>9</v>
      </c>
      <c r="AF2604">
        <v>13</v>
      </c>
      <c r="AG2604">
        <v>12</v>
      </c>
      <c r="AH2604">
        <v>15</v>
      </c>
      <c r="AI2604">
        <v>10</v>
      </c>
      <c r="AJ2604">
        <v>6</v>
      </c>
      <c r="AK2604">
        <v>0</v>
      </c>
      <c r="AL2604">
        <v>0</v>
      </c>
      <c r="AM2604">
        <v>0</v>
      </c>
      <c r="AN2604">
        <v>0.23799999999999999</v>
      </c>
      <c r="AO2604">
        <v>3.5</v>
      </c>
      <c r="AP2604">
        <f>(AN2604+AN$12-(1-AN2604-AN$12)/(AO2604-1))/AN$11</f>
        <v>-1.6700000000000007E-2</v>
      </c>
      <c r="AQ2604">
        <f>MAX(MIN(AP2604,AN$9),AN$10)</f>
        <v>0</v>
      </c>
      <c r="AR2604">
        <f>IF(OR(AP2604&lt;0,V2604=0),0,INT(AX2603*AQ2604/100))</f>
        <v>0</v>
      </c>
      <c r="AS2604">
        <f>IF(AR2604&gt;0,1,0)</f>
        <v>0</v>
      </c>
      <c r="AT2604" s="1">
        <f>IF(V2604=1,K2604,0)*AS2604</f>
        <v>0</v>
      </c>
      <c r="AU2604" s="1">
        <f>MIN(AR2604,AN$13)*AS2604*AT2604</f>
        <v>0</v>
      </c>
      <c r="AV2604" s="1">
        <f>MIN(AR2604,AN$13)*AS2604*100</f>
        <v>0</v>
      </c>
      <c r="AW2604" s="1">
        <f>AU2604-AV2604</f>
        <v>0</v>
      </c>
      <c r="AX2604" s="1">
        <f>AX2603+AW2604</f>
        <v>205410</v>
      </c>
      <c r="AY2604">
        <f>IF(AT2604=0,IF(AS2604=1,AY2603+1,AY2603),0)</f>
        <v>8</v>
      </c>
      <c r="AZ2604">
        <f t="shared" si="41"/>
        <v>0</v>
      </c>
    </row>
    <row r="2605" spans="1:52" x14ac:dyDescent="0.4">
      <c r="A2605">
        <f ca="1">RAND()</f>
        <v>6.9615446422189531E-2</v>
      </c>
      <c r="B2605">
        <v>20260725</v>
      </c>
      <c r="C2605">
        <v>4</v>
      </c>
      <c r="D2605">
        <v>11</v>
      </c>
      <c r="E2605">
        <v>1</v>
      </c>
      <c r="F2605">
        <v>703</v>
      </c>
      <c r="G2605">
        <v>10</v>
      </c>
      <c r="H2605">
        <v>1000</v>
      </c>
      <c r="I2605">
        <v>1</v>
      </c>
      <c r="J2605">
        <v>18</v>
      </c>
      <c r="K2605">
        <v>1030</v>
      </c>
      <c r="L2605">
        <v>350</v>
      </c>
      <c r="M2605">
        <v>1940</v>
      </c>
      <c r="N2605">
        <v>1320</v>
      </c>
      <c r="O2605">
        <v>51750</v>
      </c>
      <c r="P2605">
        <v>92370</v>
      </c>
      <c r="Q2605">
        <v>262810</v>
      </c>
      <c r="R2605">
        <v>2060140</v>
      </c>
      <c r="S2605">
        <v>10730</v>
      </c>
      <c r="T2605">
        <v>6930</v>
      </c>
      <c r="U2605">
        <v>21490</v>
      </c>
      <c r="V2605">
        <v>10</v>
      </c>
      <c r="W2605">
        <v>4</v>
      </c>
      <c r="X2605">
        <v>1</v>
      </c>
      <c r="Y2605">
        <v>9</v>
      </c>
      <c r="Z2605">
        <v>6</v>
      </c>
      <c r="AA2605">
        <v>16</v>
      </c>
      <c r="AB2605">
        <v>5</v>
      </c>
      <c r="AC2605">
        <v>15</v>
      </c>
      <c r="AD2605">
        <v>12</v>
      </c>
      <c r="AE2605">
        <v>8</v>
      </c>
      <c r="AF2605">
        <v>13</v>
      </c>
      <c r="AG2605">
        <v>11</v>
      </c>
      <c r="AH2605">
        <v>14</v>
      </c>
      <c r="AI2605">
        <v>18</v>
      </c>
      <c r="AJ2605">
        <v>2</v>
      </c>
      <c r="AK2605">
        <v>3</v>
      </c>
      <c r="AL2605">
        <v>17</v>
      </c>
      <c r="AM2605">
        <v>7</v>
      </c>
      <c r="AN2605">
        <v>0.23100000000000001</v>
      </c>
      <c r="AO2605">
        <v>2.7</v>
      </c>
      <c r="AP2605">
        <f>(AN2605+AN$12-(1-AN2605-AN$12)/(AO2605-1))/AN$11</f>
        <v>-5.5338235294117639E-2</v>
      </c>
      <c r="AQ2605">
        <f>MAX(MIN(AP2605,AN$9),AN$10)</f>
        <v>0</v>
      </c>
      <c r="AR2605">
        <f>IF(OR(AP2605&lt;0,V2605=0),0,INT(AX2604*AQ2605/100))</f>
        <v>0</v>
      </c>
      <c r="AS2605">
        <f>IF(AR2605&gt;0,1,0)</f>
        <v>0</v>
      </c>
      <c r="AT2605" s="1">
        <f>IF(V2605=1,K2605,0)*AS2605</f>
        <v>0</v>
      </c>
      <c r="AU2605" s="1">
        <f>MIN(AR2605,AN$13)*AS2605*AT2605</f>
        <v>0</v>
      </c>
      <c r="AV2605" s="1">
        <f>MIN(AR2605,AN$13)*AS2605*100</f>
        <v>0</v>
      </c>
      <c r="AW2605" s="1">
        <f>AU2605-AV2605</f>
        <v>0</v>
      </c>
      <c r="AX2605" s="1">
        <f>AX2604+AW2605</f>
        <v>205410</v>
      </c>
      <c r="AY2605">
        <f>IF(AT2605=0,IF(AS2605=1,AY2604+1,AY2604),0)</f>
        <v>8</v>
      </c>
      <c r="AZ2605">
        <f t="shared" si="41"/>
        <v>0</v>
      </c>
    </row>
    <row r="2606" spans="1:52" x14ac:dyDescent="0.4">
      <c r="A2606">
        <f ca="1">RAND()</f>
        <v>0.75859749926459608</v>
      </c>
      <c r="B2606">
        <v>20260725</v>
      </c>
      <c r="C2606">
        <v>4</v>
      </c>
      <c r="D2606">
        <v>12</v>
      </c>
      <c r="E2606">
        <v>2</v>
      </c>
      <c r="F2606">
        <v>5</v>
      </c>
      <c r="G2606">
        <v>11</v>
      </c>
      <c r="H2606">
        <v>1400</v>
      </c>
      <c r="I2606">
        <v>1</v>
      </c>
      <c r="J2606">
        <v>17</v>
      </c>
      <c r="K2606">
        <v>3460</v>
      </c>
      <c r="L2606">
        <v>840</v>
      </c>
      <c r="M2606">
        <v>820</v>
      </c>
      <c r="N2606">
        <v>300</v>
      </c>
      <c r="O2606">
        <v>55370</v>
      </c>
      <c r="P2606">
        <v>97730</v>
      </c>
      <c r="Q2606">
        <v>189090</v>
      </c>
      <c r="R2606">
        <v>2129880</v>
      </c>
      <c r="S2606">
        <v>12350</v>
      </c>
      <c r="T2606">
        <v>5240</v>
      </c>
      <c r="U2606">
        <v>5820</v>
      </c>
      <c r="V2606">
        <v>16</v>
      </c>
      <c r="W2606">
        <v>5</v>
      </c>
      <c r="X2606">
        <v>6</v>
      </c>
      <c r="Y2606">
        <v>3</v>
      </c>
      <c r="Z2606">
        <v>15</v>
      </c>
      <c r="AA2606">
        <v>11</v>
      </c>
      <c r="AB2606">
        <v>9</v>
      </c>
      <c r="AC2606">
        <v>4</v>
      </c>
      <c r="AD2606">
        <v>1</v>
      </c>
      <c r="AE2606">
        <v>8</v>
      </c>
      <c r="AF2606">
        <v>17</v>
      </c>
      <c r="AG2606">
        <v>2</v>
      </c>
      <c r="AH2606">
        <v>7</v>
      </c>
      <c r="AI2606">
        <v>12</v>
      </c>
      <c r="AJ2606">
        <v>13</v>
      </c>
      <c r="AK2606">
        <v>14</v>
      </c>
      <c r="AL2606">
        <v>10</v>
      </c>
      <c r="AM2606">
        <v>0</v>
      </c>
      <c r="AN2606">
        <v>0.30499999999999999</v>
      </c>
      <c r="AO2606">
        <v>3.6</v>
      </c>
      <c r="AP2606">
        <f>(AN2606+AN$12-(1-AN2606-AN$12)/(AO2606-1))/AN$11</f>
        <v>9.4230769230769229E-3</v>
      </c>
      <c r="AQ2606">
        <f>MAX(MIN(AP2606,AN$9),AN$10)</f>
        <v>9.4230769230769229E-3</v>
      </c>
      <c r="AR2606">
        <f>IF(OR(AP2606&lt;0,V2606=0),0,INT(AX2605*AQ2606/100))</f>
        <v>19</v>
      </c>
      <c r="AS2606">
        <f>IF(AR2606&gt;0,1,0)</f>
        <v>1</v>
      </c>
      <c r="AT2606" s="1">
        <f>IF(V2606=1,K2606,0)*AS2606</f>
        <v>0</v>
      </c>
      <c r="AU2606" s="1">
        <f>MIN(AR2606,AN$13)*AS2606*AT2606</f>
        <v>0</v>
      </c>
      <c r="AV2606" s="1">
        <f>MIN(AR2606,AN$13)*AS2606*100</f>
        <v>1900</v>
      </c>
      <c r="AW2606" s="1">
        <f>AU2606-AV2606</f>
        <v>-1900</v>
      </c>
      <c r="AX2606" s="1">
        <f>AX2605+AW2606</f>
        <v>203510</v>
      </c>
      <c r="AY2606">
        <f>IF(AT2606=0,IF(AS2606=1,AY2605+1,AY2605),0)</f>
        <v>9</v>
      </c>
      <c r="AZ2606">
        <f t="shared" si="41"/>
        <v>0</v>
      </c>
    </row>
    <row r="2607" spans="1:52" x14ac:dyDescent="0.4">
      <c r="A2607">
        <f ca="1">RAND()</f>
        <v>0.60776596814671613</v>
      </c>
      <c r="B2607">
        <v>20260725</v>
      </c>
      <c r="C2607">
        <v>7</v>
      </c>
      <c r="D2607">
        <v>3</v>
      </c>
      <c r="E2607">
        <v>1</v>
      </c>
      <c r="F2607">
        <v>703</v>
      </c>
      <c r="G2607">
        <v>11</v>
      </c>
      <c r="H2607">
        <v>2000</v>
      </c>
      <c r="I2607">
        <v>1</v>
      </c>
      <c r="J2607">
        <v>12</v>
      </c>
      <c r="K2607">
        <v>260</v>
      </c>
      <c r="L2607">
        <v>130</v>
      </c>
      <c r="M2607">
        <v>130</v>
      </c>
      <c r="N2607">
        <v>200</v>
      </c>
      <c r="O2607">
        <v>480</v>
      </c>
      <c r="P2607">
        <v>840</v>
      </c>
      <c r="Q2607">
        <v>1370</v>
      </c>
      <c r="R2607">
        <v>5380</v>
      </c>
      <c r="S2607">
        <v>210</v>
      </c>
      <c r="T2607">
        <v>490</v>
      </c>
      <c r="U2607">
        <v>550</v>
      </c>
      <c r="V2607">
        <v>1</v>
      </c>
      <c r="W2607">
        <v>2</v>
      </c>
      <c r="X2607">
        <v>4</v>
      </c>
      <c r="Y2607">
        <v>5</v>
      </c>
      <c r="Z2607">
        <v>3</v>
      </c>
      <c r="AA2607">
        <v>10</v>
      </c>
      <c r="AB2607">
        <v>9</v>
      </c>
      <c r="AC2607">
        <v>6</v>
      </c>
      <c r="AD2607">
        <v>7</v>
      </c>
      <c r="AE2607">
        <v>8</v>
      </c>
      <c r="AF2607">
        <v>12</v>
      </c>
      <c r="AG2607">
        <v>11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0.34899999999999998</v>
      </c>
      <c r="AO2607">
        <v>2.6</v>
      </c>
      <c r="AP2607">
        <f>(AN2607+AN$12-(1-AN2607-AN$12)/(AO2607-1))/AN$11</f>
        <v>-1.4468750000000002E-2</v>
      </c>
      <c r="AQ2607">
        <f>MAX(MIN(AP2607,AN$9),AN$10)</f>
        <v>0</v>
      </c>
      <c r="AR2607">
        <f>IF(OR(AP2607&lt;0,V2607=0),0,INT(AX2606*AQ2607/100))</f>
        <v>0</v>
      </c>
      <c r="AS2607">
        <f>IF(AR2607&gt;0,1,0)</f>
        <v>0</v>
      </c>
      <c r="AT2607" s="1">
        <f>IF(V2607=1,K2607,0)*AS2607</f>
        <v>0</v>
      </c>
      <c r="AU2607" s="1">
        <f>MIN(AR2607,AN$13)*AS2607*AT2607</f>
        <v>0</v>
      </c>
      <c r="AV2607" s="1">
        <f>MIN(AR2607,AN$13)*AS2607*100</f>
        <v>0</v>
      </c>
      <c r="AW2607" s="1">
        <f>AU2607-AV2607</f>
        <v>0</v>
      </c>
      <c r="AX2607" s="1">
        <f>AX2606+AW2607</f>
        <v>203510</v>
      </c>
      <c r="AY2607">
        <f>IF(AT2607=0,IF(AS2607=1,AY2606+1,AY2606),0)</f>
        <v>9</v>
      </c>
      <c r="AZ2607">
        <f t="shared" si="41"/>
        <v>0</v>
      </c>
    </row>
    <row r="2608" spans="1:52" x14ac:dyDescent="0.4">
      <c r="A2608">
        <f ca="1">RAND()</f>
        <v>0.85376874199887776</v>
      </c>
      <c r="B2608">
        <v>20260725</v>
      </c>
      <c r="C2608">
        <v>7</v>
      </c>
      <c r="D2608">
        <v>4</v>
      </c>
      <c r="E2608">
        <v>1</v>
      </c>
      <c r="F2608">
        <v>703</v>
      </c>
      <c r="G2608">
        <v>23</v>
      </c>
      <c r="H2608">
        <v>1800</v>
      </c>
      <c r="I2608">
        <v>1</v>
      </c>
      <c r="J2608">
        <v>16</v>
      </c>
      <c r="K2608">
        <v>310</v>
      </c>
      <c r="L2608">
        <v>150</v>
      </c>
      <c r="M2608">
        <v>200</v>
      </c>
      <c r="N2608">
        <v>2980</v>
      </c>
      <c r="O2608">
        <v>1010</v>
      </c>
      <c r="P2608">
        <v>1940</v>
      </c>
      <c r="Q2608">
        <v>54920</v>
      </c>
      <c r="R2608">
        <v>185400</v>
      </c>
      <c r="S2608">
        <v>370</v>
      </c>
      <c r="T2608">
        <v>7140</v>
      </c>
      <c r="U2608">
        <v>13830</v>
      </c>
      <c r="V2608">
        <v>2</v>
      </c>
      <c r="W2608">
        <v>8</v>
      </c>
      <c r="X2608">
        <v>1</v>
      </c>
      <c r="Y2608">
        <v>4</v>
      </c>
      <c r="Z2608">
        <v>5</v>
      </c>
      <c r="AA2608">
        <v>7</v>
      </c>
      <c r="AB2608">
        <v>15</v>
      </c>
      <c r="AC2608">
        <v>16</v>
      </c>
      <c r="AD2608">
        <v>14</v>
      </c>
      <c r="AE2608">
        <v>11</v>
      </c>
      <c r="AF2608">
        <v>10</v>
      </c>
      <c r="AG2608">
        <v>6</v>
      </c>
      <c r="AH2608">
        <v>3</v>
      </c>
      <c r="AI2608">
        <v>13</v>
      </c>
      <c r="AJ2608">
        <v>12</v>
      </c>
      <c r="AK2608">
        <v>9</v>
      </c>
      <c r="AL2608">
        <v>0</v>
      </c>
      <c r="AM2608">
        <v>0</v>
      </c>
      <c r="AN2608">
        <v>0.22500000000000001</v>
      </c>
      <c r="AO2608">
        <v>5</v>
      </c>
      <c r="AP2608">
        <f>(AN2608+AN$12-(1-AN2608-AN$12)/(AO2608-1))/AN$11</f>
        <v>7.8125E-3</v>
      </c>
      <c r="AQ2608">
        <f>MAX(MIN(AP2608,AN$9),AN$10)</f>
        <v>7.8125E-3</v>
      </c>
      <c r="AR2608">
        <f>IF(OR(AP2608&lt;0,V2608=0),0,INT(AX2607*AQ2608/100))</f>
        <v>15</v>
      </c>
      <c r="AS2608">
        <f>IF(AR2608&gt;0,1,0)</f>
        <v>1</v>
      </c>
      <c r="AT2608" s="1">
        <f>IF(V2608=1,K2608,0)*AS2608</f>
        <v>0</v>
      </c>
      <c r="AU2608" s="1">
        <f>MIN(AR2608,AN$13)*AS2608*AT2608</f>
        <v>0</v>
      </c>
      <c r="AV2608" s="1">
        <f>MIN(AR2608,AN$13)*AS2608*100</f>
        <v>1500</v>
      </c>
      <c r="AW2608" s="1">
        <f>AU2608-AV2608</f>
        <v>-1500</v>
      </c>
      <c r="AX2608" s="1">
        <f>AX2607+AW2608</f>
        <v>202010</v>
      </c>
      <c r="AY2608">
        <f>IF(AT2608=0,IF(AS2608=1,AY2607+1,AY2607),0)</f>
        <v>10</v>
      </c>
      <c r="AZ2608">
        <f t="shared" si="41"/>
        <v>0</v>
      </c>
    </row>
    <row r="2609" spans="1:52" x14ac:dyDescent="0.4">
      <c r="A2609">
        <f ca="1">RAND()</f>
        <v>0.89491385544089108</v>
      </c>
      <c r="B2609">
        <v>20260725</v>
      </c>
      <c r="C2609">
        <v>7</v>
      </c>
      <c r="D2609">
        <v>5</v>
      </c>
      <c r="E2609">
        <v>1</v>
      </c>
      <c r="F2609">
        <v>703</v>
      </c>
      <c r="G2609">
        <v>11</v>
      </c>
      <c r="H2609">
        <v>1600</v>
      </c>
      <c r="I2609">
        <v>1</v>
      </c>
      <c r="J2609">
        <v>16</v>
      </c>
      <c r="K2609">
        <v>200</v>
      </c>
      <c r="L2609">
        <v>110</v>
      </c>
      <c r="M2609">
        <v>570</v>
      </c>
      <c r="N2609">
        <v>240</v>
      </c>
      <c r="O2609">
        <v>4790</v>
      </c>
      <c r="P2609">
        <v>6170</v>
      </c>
      <c r="Q2609">
        <v>9770</v>
      </c>
      <c r="R2609">
        <v>34750</v>
      </c>
      <c r="S2609">
        <v>1490</v>
      </c>
      <c r="T2609">
        <v>580</v>
      </c>
      <c r="U2609">
        <v>3000</v>
      </c>
      <c r="V2609">
        <v>1</v>
      </c>
      <c r="W2609">
        <v>4</v>
      </c>
      <c r="X2609">
        <v>10</v>
      </c>
      <c r="Y2609">
        <v>3</v>
      </c>
      <c r="Z2609">
        <v>7</v>
      </c>
      <c r="AA2609">
        <v>2</v>
      </c>
      <c r="AB2609">
        <v>12</v>
      </c>
      <c r="AC2609">
        <v>13</v>
      </c>
      <c r="AD2609">
        <v>16</v>
      </c>
      <c r="AE2609">
        <v>9</v>
      </c>
      <c r="AF2609">
        <v>6</v>
      </c>
      <c r="AG2609">
        <v>11</v>
      </c>
      <c r="AH2609">
        <v>14</v>
      </c>
      <c r="AI2609">
        <v>15</v>
      </c>
      <c r="AJ2609">
        <v>5</v>
      </c>
      <c r="AK2609">
        <v>8</v>
      </c>
      <c r="AL2609">
        <v>0</v>
      </c>
      <c r="AM2609">
        <v>0</v>
      </c>
      <c r="AN2609">
        <v>0.24199999999999999</v>
      </c>
      <c r="AO2609">
        <v>2</v>
      </c>
      <c r="AP2609">
        <f>(AN2609+AN$12-(1-AN2609-AN$12)/(AO2609-1))/AN$11</f>
        <v>-0.129</v>
      </c>
      <c r="AQ2609">
        <f>MAX(MIN(AP2609,AN$9),AN$10)</f>
        <v>0</v>
      </c>
      <c r="AR2609">
        <f>IF(OR(AP2609&lt;0,V2609=0),0,INT(AX2608*AQ2609/100))</f>
        <v>0</v>
      </c>
      <c r="AS2609">
        <f>IF(AR2609&gt;0,1,0)</f>
        <v>0</v>
      </c>
      <c r="AT2609" s="1">
        <f>IF(V2609=1,K2609,0)*AS2609</f>
        <v>0</v>
      </c>
      <c r="AU2609" s="1">
        <f>MIN(AR2609,AN$13)*AS2609*AT2609</f>
        <v>0</v>
      </c>
      <c r="AV2609" s="1">
        <f>MIN(AR2609,AN$13)*AS2609*100</f>
        <v>0</v>
      </c>
      <c r="AW2609" s="1">
        <f>AU2609-AV2609</f>
        <v>0</v>
      </c>
      <c r="AX2609" s="1">
        <f>AX2608+AW2609</f>
        <v>202010</v>
      </c>
      <c r="AY2609">
        <f>IF(AT2609=0,IF(AS2609=1,AY2608+1,AY2608),0)</f>
        <v>10</v>
      </c>
      <c r="AZ2609">
        <f t="shared" si="41"/>
        <v>0</v>
      </c>
    </row>
    <row r="2610" spans="1:52" x14ac:dyDescent="0.4">
      <c r="A2610">
        <f ca="1">RAND()</f>
        <v>0.7865553887511999</v>
      </c>
      <c r="B2610">
        <v>20260725</v>
      </c>
      <c r="C2610">
        <v>7</v>
      </c>
      <c r="D2610">
        <v>6</v>
      </c>
      <c r="E2610">
        <v>2</v>
      </c>
      <c r="F2610">
        <v>10</v>
      </c>
      <c r="G2610">
        <v>23</v>
      </c>
      <c r="H2610">
        <v>1400</v>
      </c>
      <c r="I2610">
        <v>1</v>
      </c>
      <c r="J2610">
        <v>16</v>
      </c>
      <c r="K2610">
        <v>460</v>
      </c>
      <c r="L2610">
        <v>220</v>
      </c>
      <c r="M2610">
        <v>220</v>
      </c>
      <c r="N2610">
        <v>630</v>
      </c>
      <c r="O2610">
        <v>1790</v>
      </c>
      <c r="P2610">
        <v>2720</v>
      </c>
      <c r="Q2610">
        <v>9290</v>
      </c>
      <c r="R2610">
        <v>34610</v>
      </c>
      <c r="S2610">
        <v>690</v>
      </c>
      <c r="T2610">
        <v>1710</v>
      </c>
      <c r="U2610">
        <v>1840</v>
      </c>
      <c r="V2610">
        <v>1</v>
      </c>
      <c r="W2610">
        <v>5</v>
      </c>
      <c r="X2610">
        <v>3</v>
      </c>
      <c r="Y2610">
        <v>11</v>
      </c>
      <c r="Z2610">
        <v>4</v>
      </c>
      <c r="AA2610">
        <v>6</v>
      </c>
      <c r="AB2610">
        <v>9</v>
      </c>
      <c r="AC2610">
        <v>16</v>
      </c>
      <c r="AD2610">
        <v>14</v>
      </c>
      <c r="AE2610">
        <v>7</v>
      </c>
      <c r="AF2610">
        <v>2</v>
      </c>
      <c r="AG2610">
        <v>10</v>
      </c>
      <c r="AH2610">
        <v>12</v>
      </c>
      <c r="AI2610">
        <v>13</v>
      </c>
      <c r="AJ2610">
        <v>8</v>
      </c>
      <c r="AK2610">
        <v>15</v>
      </c>
      <c r="AL2610">
        <v>0</v>
      </c>
      <c r="AM2610">
        <v>0</v>
      </c>
      <c r="AN2610">
        <v>0.23799999999999999</v>
      </c>
      <c r="AO2610">
        <v>4.5999999999999996</v>
      </c>
      <c r="AP2610">
        <f>(AN2610+AN$12-(1-AN2610-AN$12)/(AO2610-1))/AN$11</f>
        <v>6.583333333333323E-3</v>
      </c>
      <c r="AQ2610">
        <f>MAX(MIN(AP2610,AN$9),AN$10)</f>
        <v>6.583333333333323E-3</v>
      </c>
      <c r="AR2610">
        <f>IF(OR(AP2610&lt;0,V2610=0),0,INT(AX2609*AQ2610/100))</f>
        <v>13</v>
      </c>
      <c r="AS2610">
        <f>IF(AR2610&gt;0,1,0)</f>
        <v>1</v>
      </c>
      <c r="AT2610" s="1">
        <f>IF(V2610=1,K2610,0)*AS2610</f>
        <v>460</v>
      </c>
      <c r="AU2610" s="1">
        <f>MIN(AR2610,AN$13)*AS2610*AT2610</f>
        <v>5980</v>
      </c>
      <c r="AV2610" s="1">
        <f>MIN(AR2610,AN$13)*AS2610*100</f>
        <v>1300</v>
      </c>
      <c r="AW2610" s="1">
        <f>AU2610-AV2610</f>
        <v>4680</v>
      </c>
      <c r="AX2610" s="1">
        <f>AX2609+AW2610</f>
        <v>206690</v>
      </c>
      <c r="AY2610">
        <f>IF(AT2610=0,IF(AS2610=1,AY2609+1,AY2609),0)</f>
        <v>0</v>
      </c>
      <c r="AZ2610">
        <f t="shared" si="41"/>
        <v>1300</v>
      </c>
    </row>
    <row r="2611" spans="1:52" x14ac:dyDescent="0.4">
      <c r="A2611">
        <f ca="1">RAND()</f>
        <v>0.79752461709653111</v>
      </c>
      <c r="B2611">
        <v>20260725</v>
      </c>
      <c r="C2611">
        <v>7</v>
      </c>
      <c r="D2611">
        <v>7</v>
      </c>
      <c r="E2611">
        <v>2</v>
      </c>
      <c r="F2611">
        <v>16</v>
      </c>
      <c r="G2611">
        <v>11</v>
      </c>
      <c r="H2611">
        <v>2200</v>
      </c>
      <c r="I2611">
        <v>1</v>
      </c>
      <c r="J2611">
        <v>11</v>
      </c>
      <c r="K2611">
        <v>330</v>
      </c>
      <c r="L2611">
        <v>200</v>
      </c>
      <c r="M2611">
        <v>300</v>
      </c>
      <c r="N2611">
        <v>170</v>
      </c>
      <c r="O2611">
        <v>2230</v>
      </c>
      <c r="P2611">
        <v>3190</v>
      </c>
      <c r="Q2611">
        <v>2710</v>
      </c>
      <c r="R2611">
        <v>13890</v>
      </c>
      <c r="S2611">
        <v>660</v>
      </c>
      <c r="T2611">
        <v>420</v>
      </c>
      <c r="U2611">
        <v>710</v>
      </c>
      <c r="V2611">
        <v>4</v>
      </c>
      <c r="W2611">
        <v>3</v>
      </c>
      <c r="X2611">
        <v>1</v>
      </c>
      <c r="Y2611">
        <v>8</v>
      </c>
      <c r="Z2611">
        <v>10</v>
      </c>
      <c r="AA2611">
        <v>6</v>
      </c>
      <c r="AB2611">
        <v>2</v>
      </c>
      <c r="AC2611">
        <v>11</v>
      </c>
      <c r="AD2611">
        <v>7</v>
      </c>
      <c r="AE2611">
        <v>5</v>
      </c>
      <c r="AF2611">
        <v>9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0.28000000000000003</v>
      </c>
      <c r="AO2611">
        <v>2.5</v>
      </c>
      <c r="AP2611">
        <f>(AN2611+AN$12-(1-AN2611-AN$12)/(AO2611-1))/AN$11</f>
        <v>-4.9999999999999989E-2</v>
      </c>
      <c r="AQ2611">
        <f>MAX(MIN(AP2611,AN$9),AN$10)</f>
        <v>0</v>
      </c>
      <c r="AR2611">
        <f>IF(OR(AP2611&lt;0,V2611=0),0,INT(AX2610*AQ2611/100))</f>
        <v>0</v>
      </c>
      <c r="AS2611">
        <f>IF(AR2611&gt;0,1,0)</f>
        <v>0</v>
      </c>
      <c r="AT2611" s="1">
        <f>IF(V2611=1,K2611,0)*AS2611</f>
        <v>0</v>
      </c>
      <c r="AU2611" s="1">
        <f>MIN(AR2611,AN$13)*AS2611*AT2611</f>
        <v>0</v>
      </c>
      <c r="AV2611" s="1">
        <f>MIN(AR2611,AN$13)*AS2611*100</f>
        <v>0</v>
      </c>
      <c r="AW2611" s="1">
        <f>AU2611-AV2611</f>
        <v>0</v>
      </c>
      <c r="AX2611" s="1">
        <f>AX2610+AW2611</f>
        <v>206690</v>
      </c>
      <c r="AY2611">
        <f>IF(AT2611=0,IF(AS2611=1,AY2610+1,AY2610),0)</f>
        <v>0</v>
      </c>
      <c r="AZ2611">
        <f t="shared" si="41"/>
        <v>0</v>
      </c>
    </row>
    <row r="2612" spans="1:52" x14ac:dyDescent="0.4">
      <c r="A2612">
        <f ca="1">RAND()</f>
        <v>0.5024333763141613</v>
      </c>
      <c r="B2612">
        <v>20260725</v>
      </c>
      <c r="C2612">
        <v>7</v>
      </c>
      <c r="D2612">
        <v>8</v>
      </c>
      <c r="E2612">
        <v>2</v>
      </c>
      <c r="F2612">
        <v>5</v>
      </c>
      <c r="G2612">
        <v>11</v>
      </c>
      <c r="H2612">
        <v>2000</v>
      </c>
      <c r="I2612">
        <v>1</v>
      </c>
      <c r="J2612">
        <v>8</v>
      </c>
      <c r="K2612">
        <v>210</v>
      </c>
      <c r="L2612">
        <v>110</v>
      </c>
      <c r="M2612">
        <v>130</v>
      </c>
      <c r="N2612">
        <v>210</v>
      </c>
      <c r="O2612">
        <v>380</v>
      </c>
      <c r="P2612">
        <v>730</v>
      </c>
      <c r="Q2612">
        <v>1180</v>
      </c>
      <c r="R2612">
        <v>3740</v>
      </c>
      <c r="S2612">
        <v>200</v>
      </c>
      <c r="T2612">
        <v>520</v>
      </c>
      <c r="U2612">
        <v>440</v>
      </c>
      <c r="V2612">
        <v>1</v>
      </c>
      <c r="W2612">
        <v>7</v>
      </c>
      <c r="X2612">
        <v>2</v>
      </c>
      <c r="Y2612">
        <v>4</v>
      </c>
      <c r="Z2612">
        <v>5</v>
      </c>
      <c r="AA2612">
        <v>6</v>
      </c>
      <c r="AB2612">
        <v>3</v>
      </c>
      <c r="AC2612">
        <v>8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0.29099999999999998</v>
      </c>
      <c r="AO2612">
        <v>2.1</v>
      </c>
      <c r="AP2612">
        <f>(AN2612+AN$12-(1-AN2612-AN$12)/(AO2612-1))/AN$11</f>
        <v>-8.8386363636363638E-2</v>
      </c>
      <c r="AQ2612">
        <f>MAX(MIN(AP2612,AN$9),AN$10)</f>
        <v>0</v>
      </c>
      <c r="AR2612">
        <f>IF(OR(AP2612&lt;0,V2612=0),0,INT(AX2611*AQ2612/100))</f>
        <v>0</v>
      </c>
      <c r="AS2612">
        <f>IF(AR2612&gt;0,1,0)</f>
        <v>0</v>
      </c>
      <c r="AT2612" s="1">
        <f>IF(V2612=1,K2612,0)*AS2612</f>
        <v>0</v>
      </c>
      <c r="AU2612" s="1">
        <f>MIN(AR2612,AN$13)*AS2612*AT2612</f>
        <v>0</v>
      </c>
      <c r="AV2612" s="1">
        <f>MIN(AR2612,AN$13)*AS2612*100</f>
        <v>0</v>
      </c>
      <c r="AW2612" s="1">
        <f>AU2612-AV2612</f>
        <v>0</v>
      </c>
      <c r="AX2612" s="1">
        <f>AX2611+AW2612</f>
        <v>206690</v>
      </c>
      <c r="AY2612">
        <f>IF(AT2612=0,IF(AS2612=1,AY2611+1,AY2611),0)</f>
        <v>0</v>
      </c>
      <c r="AZ2612">
        <f t="shared" si="41"/>
        <v>0</v>
      </c>
    </row>
    <row r="2613" spans="1:52" x14ac:dyDescent="0.4">
      <c r="A2613">
        <f ca="1">RAND()</f>
        <v>0.22011655407192798</v>
      </c>
      <c r="B2613">
        <v>20260725</v>
      </c>
      <c r="C2613">
        <v>7</v>
      </c>
      <c r="D2613">
        <v>9</v>
      </c>
      <c r="E2613">
        <v>2</v>
      </c>
      <c r="F2613">
        <v>5</v>
      </c>
      <c r="G2613">
        <v>23</v>
      </c>
      <c r="H2613">
        <v>1400</v>
      </c>
      <c r="I2613">
        <v>1</v>
      </c>
      <c r="J2613">
        <v>16</v>
      </c>
      <c r="K2613">
        <v>260</v>
      </c>
      <c r="L2613">
        <v>150</v>
      </c>
      <c r="M2613">
        <v>2170</v>
      </c>
      <c r="N2613">
        <v>190</v>
      </c>
      <c r="O2613">
        <v>29330</v>
      </c>
      <c r="P2613">
        <v>39170</v>
      </c>
      <c r="Q2613">
        <v>30050</v>
      </c>
      <c r="R2613">
        <v>247350</v>
      </c>
      <c r="S2613">
        <v>7580</v>
      </c>
      <c r="T2613">
        <v>460</v>
      </c>
      <c r="U2613">
        <v>11440</v>
      </c>
      <c r="V2613">
        <v>12</v>
      </c>
      <c r="W2613">
        <v>1</v>
      </c>
      <c r="X2613">
        <v>8</v>
      </c>
      <c r="Y2613">
        <v>3</v>
      </c>
      <c r="Z2613">
        <v>6</v>
      </c>
      <c r="AA2613">
        <v>9</v>
      </c>
      <c r="AB2613">
        <v>7</v>
      </c>
      <c r="AC2613">
        <v>11</v>
      </c>
      <c r="AD2613">
        <v>5</v>
      </c>
      <c r="AE2613">
        <v>13</v>
      </c>
      <c r="AF2613">
        <v>2</v>
      </c>
      <c r="AG2613">
        <v>4</v>
      </c>
      <c r="AH2613">
        <v>14</v>
      </c>
      <c r="AI2613">
        <v>10</v>
      </c>
      <c r="AJ2613">
        <v>15</v>
      </c>
      <c r="AK2613">
        <v>16</v>
      </c>
      <c r="AL2613">
        <v>0</v>
      </c>
      <c r="AM2613">
        <v>0</v>
      </c>
      <c r="AN2613">
        <v>0.17699999999999999</v>
      </c>
      <c r="AO2613">
        <v>9.3000000000000007</v>
      </c>
      <c r="AP2613">
        <f>(AN2613+AN$12-(1-AN2613-AN$12)/(AO2613-1))/AN$11</f>
        <v>1.9460843373493977E-2</v>
      </c>
      <c r="AQ2613">
        <f>MAX(MIN(AP2613,AN$9),AN$10)</f>
        <v>1.9460843373493977E-2</v>
      </c>
      <c r="AR2613">
        <f>IF(OR(AP2613&lt;0,V2613=0),0,INT(AX2612*AQ2613/100))</f>
        <v>40</v>
      </c>
      <c r="AS2613">
        <f>IF(AR2613&gt;0,1,0)</f>
        <v>1</v>
      </c>
      <c r="AT2613" s="1">
        <f>IF(V2613=1,K2613,0)*AS2613</f>
        <v>0</v>
      </c>
      <c r="AU2613" s="1">
        <f>MIN(AR2613,AN$13)*AS2613*AT2613</f>
        <v>0</v>
      </c>
      <c r="AV2613" s="1">
        <f>MIN(AR2613,AN$13)*AS2613*100</f>
        <v>2000</v>
      </c>
      <c r="AW2613" s="1">
        <f>AU2613-AV2613</f>
        <v>-2000</v>
      </c>
      <c r="AX2613" s="1">
        <f>AX2612+AW2613</f>
        <v>204690</v>
      </c>
      <c r="AY2613">
        <f>IF(AT2613=0,IF(AS2613=1,AY2612+1,AY2612),0)</f>
        <v>1</v>
      </c>
      <c r="AZ2613">
        <f t="shared" si="41"/>
        <v>0</v>
      </c>
    </row>
    <row r="2614" spans="1:52" x14ac:dyDescent="0.4">
      <c r="A2614">
        <f ca="1">RAND()</f>
        <v>0.54947247430130575</v>
      </c>
      <c r="B2614">
        <v>20260725</v>
      </c>
      <c r="C2614">
        <v>1</v>
      </c>
      <c r="D2614">
        <v>1</v>
      </c>
      <c r="E2614">
        <v>1</v>
      </c>
      <c r="F2614">
        <v>703</v>
      </c>
      <c r="G2614">
        <v>24</v>
      </c>
      <c r="H2614">
        <v>1000</v>
      </c>
      <c r="I2614">
        <v>1</v>
      </c>
      <c r="J2614">
        <v>8</v>
      </c>
      <c r="K2614">
        <v>380</v>
      </c>
      <c r="L2614">
        <v>120</v>
      </c>
      <c r="M2614">
        <v>110</v>
      </c>
      <c r="N2614">
        <v>110</v>
      </c>
      <c r="O2614">
        <v>520</v>
      </c>
      <c r="P2614">
        <v>1140</v>
      </c>
      <c r="Q2614">
        <v>560</v>
      </c>
      <c r="R2614">
        <v>2880</v>
      </c>
      <c r="S2614">
        <v>250</v>
      </c>
      <c r="T2614">
        <v>210</v>
      </c>
      <c r="U2614">
        <v>230</v>
      </c>
      <c r="V2614">
        <v>4</v>
      </c>
      <c r="W2614">
        <v>2</v>
      </c>
      <c r="X2614">
        <v>1</v>
      </c>
      <c r="Y2614">
        <v>5</v>
      </c>
      <c r="Z2614">
        <v>3</v>
      </c>
      <c r="AA2614">
        <v>8</v>
      </c>
      <c r="AB2614">
        <v>6</v>
      </c>
      <c r="AC2614">
        <v>7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0.20399999999999999</v>
      </c>
      <c r="AO2614">
        <v>12.6</v>
      </c>
      <c r="AP2614">
        <f>(AN2614+AN$12-(1-AN2614-AN$12)/(AO2614-1))/AN$11</f>
        <v>3.3844827586206896E-2</v>
      </c>
      <c r="AQ2614">
        <f>MAX(MIN(AP2614,AN$9),AN$10)</f>
        <v>0.03</v>
      </c>
      <c r="AR2614">
        <f>IF(OR(AP2614&lt;0,V2614=0),0,INT(AX2613*AQ2614/100))</f>
        <v>61</v>
      </c>
      <c r="AS2614">
        <f>IF(AR2614&gt;0,1,0)</f>
        <v>1</v>
      </c>
      <c r="AT2614" s="1">
        <f>IF(V2614=1,K2614,0)*AS2614</f>
        <v>0</v>
      </c>
      <c r="AU2614" s="1">
        <f>MIN(AR2614,AN$13)*AS2614*AT2614</f>
        <v>0</v>
      </c>
      <c r="AV2614" s="1">
        <f>MIN(AR2614,AN$13)*AS2614*100</f>
        <v>2000</v>
      </c>
      <c r="AW2614" s="1">
        <f>AU2614-AV2614</f>
        <v>-2000</v>
      </c>
      <c r="AX2614" s="1">
        <f>AX2613+AW2614</f>
        <v>202690</v>
      </c>
      <c r="AY2614">
        <f>IF(AT2614=0,IF(AS2614=1,AY2613+1,AY2613),0)</f>
        <v>2</v>
      </c>
      <c r="AZ2614">
        <f t="shared" si="41"/>
        <v>0</v>
      </c>
    </row>
    <row r="2615" spans="1:52" x14ac:dyDescent="0.4">
      <c r="A2615">
        <f ca="1">RAND()</f>
        <v>0.32707994487528091</v>
      </c>
      <c r="B2615">
        <v>20260725</v>
      </c>
      <c r="C2615">
        <v>7</v>
      </c>
      <c r="D2615">
        <v>11</v>
      </c>
      <c r="E2615">
        <v>2</v>
      </c>
      <c r="F2615">
        <v>5</v>
      </c>
      <c r="G2615">
        <v>11</v>
      </c>
      <c r="H2615">
        <v>1200</v>
      </c>
      <c r="I2615">
        <v>1</v>
      </c>
      <c r="J2615">
        <v>8</v>
      </c>
      <c r="K2615">
        <v>150</v>
      </c>
      <c r="L2615">
        <v>110</v>
      </c>
      <c r="M2615">
        <v>110</v>
      </c>
      <c r="N2615">
        <v>220</v>
      </c>
      <c r="O2615">
        <v>220</v>
      </c>
      <c r="P2615">
        <v>310</v>
      </c>
      <c r="Q2615">
        <v>1190</v>
      </c>
      <c r="R2615">
        <v>2750</v>
      </c>
      <c r="S2615">
        <v>130</v>
      </c>
      <c r="T2615">
        <v>530</v>
      </c>
      <c r="U2615">
        <v>680</v>
      </c>
      <c r="V2615">
        <v>2</v>
      </c>
      <c r="W2615">
        <v>1</v>
      </c>
      <c r="X2615">
        <v>8</v>
      </c>
      <c r="Y2615">
        <v>7</v>
      </c>
      <c r="Z2615">
        <v>6</v>
      </c>
      <c r="AA2615">
        <v>4</v>
      </c>
      <c r="AB2615">
        <v>5</v>
      </c>
      <c r="AC2615">
        <v>3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0.39400000000000002</v>
      </c>
      <c r="AO2615">
        <v>2.8</v>
      </c>
      <c r="AP2615">
        <f>(AN2615+AN$12-(1-AN2615-AN$12)/(AO2615-1))/AN$11</f>
        <v>1.4333333333333337E-2</v>
      </c>
      <c r="AQ2615">
        <f>MAX(MIN(AP2615,AN$9),AN$10)</f>
        <v>1.4333333333333337E-2</v>
      </c>
      <c r="AR2615">
        <f>IF(OR(AP2615&lt;0,V2615=0),0,INT(AX2614*AQ2615/100))</f>
        <v>29</v>
      </c>
      <c r="AS2615">
        <f>IF(AR2615&gt;0,1,0)</f>
        <v>1</v>
      </c>
      <c r="AT2615" s="1">
        <f>IF(V2615=1,K2615,0)*AS2615</f>
        <v>0</v>
      </c>
      <c r="AU2615" s="1">
        <f>MIN(AR2615,AN$13)*AS2615*AT2615</f>
        <v>0</v>
      </c>
      <c r="AV2615" s="1">
        <f>MIN(AR2615,AN$13)*AS2615*100</f>
        <v>2000</v>
      </c>
      <c r="AW2615" s="1">
        <f>AU2615-AV2615</f>
        <v>-2000</v>
      </c>
      <c r="AX2615" s="1">
        <f>AX2614+AW2615</f>
        <v>200690</v>
      </c>
      <c r="AY2615">
        <f>IF(AT2615=0,IF(AS2615=1,AY2614+1,AY2614),0)</f>
        <v>3</v>
      </c>
      <c r="AZ2615">
        <f t="shared" si="41"/>
        <v>0</v>
      </c>
    </row>
    <row r="2616" spans="1:52" x14ac:dyDescent="0.4">
      <c r="A2616">
        <f ca="1">RAND()</f>
        <v>0.51935807960931601</v>
      </c>
      <c r="B2616">
        <v>20260725</v>
      </c>
      <c r="C2616">
        <v>7</v>
      </c>
      <c r="D2616">
        <v>12</v>
      </c>
      <c r="E2616">
        <v>1</v>
      </c>
      <c r="F2616">
        <v>703</v>
      </c>
      <c r="G2616">
        <v>11</v>
      </c>
      <c r="H2616">
        <v>1600</v>
      </c>
      <c r="I2616">
        <v>1</v>
      </c>
      <c r="J2616">
        <v>16</v>
      </c>
      <c r="K2616">
        <v>970</v>
      </c>
      <c r="L2616">
        <v>280</v>
      </c>
      <c r="M2616">
        <v>140</v>
      </c>
      <c r="N2616">
        <v>200</v>
      </c>
      <c r="O2616">
        <v>1440</v>
      </c>
      <c r="P2616">
        <v>3250</v>
      </c>
      <c r="Q2616">
        <v>3520</v>
      </c>
      <c r="R2616">
        <v>20220</v>
      </c>
      <c r="S2616">
        <v>530</v>
      </c>
      <c r="T2616">
        <v>1270</v>
      </c>
      <c r="U2616">
        <v>480</v>
      </c>
      <c r="V2616">
        <v>2</v>
      </c>
      <c r="W2616">
        <v>8</v>
      </c>
      <c r="X2616">
        <v>3</v>
      </c>
      <c r="Y2616">
        <v>7</v>
      </c>
      <c r="Z2616">
        <v>4</v>
      </c>
      <c r="AA2616">
        <v>1</v>
      </c>
      <c r="AB2616">
        <v>11</v>
      </c>
      <c r="AC2616">
        <v>16</v>
      </c>
      <c r="AD2616">
        <v>10</v>
      </c>
      <c r="AE2616">
        <v>13</v>
      </c>
      <c r="AF2616">
        <v>5</v>
      </c>
      <c r="AG2616">
        <v>6</v>
      </c>
      <c r="AH2616">
        <v>15</v>
      </c>
      <c r="AI2616">
        <v>12</v>
      </c>
      <c r="AJ2616">
        <v>9</v>
      </c>
      <c r="AK2616">
        <v>14</v>
      </c>
      <c r="AL2616">
        <v>0</v>
      </c>
      <c r="AM2616">
        <v>0</v>
      </c>
      <c r="AN2616">
        <v>0.224</v>
      </c>
      <c r="AO2616">
        <v>3.4</v>
      </c>
      <c r="AP2616">
        <f>(AN2616+AN$12-(1-AN2616-AN$12)/(AO2616-1))/AN$11</f>
        <v>-2.4833333333333339E-2</v>
      </c>
      <c r="AQ2616">
        <f>MAX(MIN(AP2616,AN$9),AN$10)</f>
        <v>0</v>
      </c>
      <c r="AR2616">
        <f>IF(OR(AP2616&lt;0,V2616=0),0,INT(AX2615*AQ2616/100))</f>
        <v>0</v>
      </c>
      <c r="AS2616">
        <f>IF(AR2616&gt;0,1,0)</f>
        <v>0</v>
      </c>
      <c r="AT2616" s="1">
        <f>IF(V2616=1,K2616,0)*AS2616</f>
        <v>0</v>
      </c>
      <c r="AU2616" s="1">
        <f>MIN(AR2616,AN$13)*AS2616*AT2616</f>
        <v>0</v>
      </c>
      <c r="AV2616" s="1">
        <f>MIN(AR2616,AN$13)*AS2616*100</f>
        <v>0</v>
      </c>
      <c r="AW2616" s="1">
        <f>AU2616-AV2616</f>
        <v>0</v>
      </c>
      <c r="AX2616" s="1">
        <f>AX2615+AW2616</f>
        <v>200690</v>
      </c>
      <c r="AY2616">
        <f>IF(AT2616=0,IF(AS2616=1,AY2615+1,AY2615),0)</f>
        <v>3</v>
      </c>
      <c r="AZ2616">
        <f t="shared" si="41"/>
        <v>0</v>
      </c>
    </row>
    <row r="2617" spans="1:52" x14ac:dyDescent="0.4">
      <c r="A2617">
        <f ca="1">RAND()</f>
        <v>0.98508082615159187</v>
      </c>
      <c r="B2617">
        <v>20260726</v>
      </c>
      <c r="C2617">
        <v>1</v>
      </c>
      <c r="D2617">
        <v>12</v>
      </c>
      <c r="E2617">
        <v>2</v>
      </c>
      <c r="F2617">
        <v>5</v>
      </c>
      <c r="G2617">
        <v>17</v>
      </c>
      <c r="H2617">
        <v>2000</v>
      </c>
      <c r="I2617">
        <v>1</v>
      </c>
      <c r="J2617">
        <v>9</v>
      </c>
      <c r="K2617">
        <v>3780</v>
      </c>
      <c r="L2617">
        <v>620</v>
      </c>
      <c r="M2617">
        <v>490</v>
      </c>
      <c r="N2617">
        <v>140</v>
      </c>
      <c r="O2617">
        <v>25060</v>
      </c>
      <c r="P2617">
        <v>51760</v>
      </c>
      <c r="Q2617">
        <v>17700</v>
      </c>
      <c r="R2617">
        <v>192820</v>
      </c>
      <c r="S2617">
        <v>5500</v>
      </c>
      <c r="T2617">
        <v>1200</v>
      </c>
      <c r="U2617">
        <v>1160</v>
      </c>
      <c r="V2617">
        <v>3</v>
      </c>
      <c r="W2617">
        <v>4</v>
      </c>
      <c r="X2617">
        <v>6</v>
      </c>
      <c r="Y2617">
        <v>9</v>
      </c>
      <c r="Z2617">
        <v>7</v>
      </c>
      <c r="AA2617">
        <v>5</v>
      </c>
      <c r="AB2617">
        <v>2</v>
      </c>
      <c r="AC2617">
        <v>8</v>
      </c>
      <c r="AD2617">
        <v>1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0.377</v>
      </c>
      <c r="AO2617">
        <v>2.2000000000000002</v>
      </c>
      <c r="AP2617">
        <f>(AN2617+AN$12-(1-AN2617-AN$12)/(AO2617-1))/AN$11</f>
        <v>-3.5541666666666638E-2</v>
      </c>
      <c r="AQ2617">
        <f>MAX(MIN(AP2617,AN$9),AN$10)</f>
        <v>0</v>
      </c>
      <c r="AR2617">
        <f>IF(OR(AP2617&lt;0,V2617=0),0,INT(AX2616*AQ2617/100))</f>
        <v>0</v>
      </c>
      <c r="AS2617">
        <f>IF(AR2617&gt;0,1,0)</f>
        <v>0</v>
      </c>
      <c r="AT2617" s="1">
        <f>IF(V2617=1,K2617,0)*AS2617</f>
        <v>0</v>
      </c>
      <c r="AU2617" s="1">
        <f>MIN(AR2617,AN$13)*AS2617*AT2617</f>
        <v>0</v>
      </c>
      <c r="AV2617" s="1">
        <f>MIN(AR2617,AN$13)*AS2617*100</f>
        <v>0</v>
      </c>
      <c r="AW2617" s="1">
        <f>AU2617-AV2617</f>
        <v>0</v>
      </c>
      <c r="AX2617" s="1">
        <f>AX2616+AW2617</f>
        <v>200690</v>
      </c>
      <c r="AY2617">
        <f>IF(AT2617=0,IF(AS2617=1,AY2616+1,AY2616),0)</f>
        <v>3</v>
      </c>
      <c r="AZ2617">
        <f t="shared" si="41"/>
        <v>0</v>
      </c>
    </row>
    <row r="2618" spans="1:52" x14ac:dyDescent="0.4">
      <c r="A2618">
        <f ca="1">RAND()</f>
        <v>0.73878644166130525</v>
      </c>
      <c r="B2618">
        <v>20260726</v>
      </c>
      <c r="C2618">
        <v>1</v>
      </c>
      <c r="D2618">
        <v>11</v>
      </c>
      <c r="E2618">
        <v>2</v>
      </c>
      <c r="F2618">
        <v>999</v>
      </c>
      <c r="G2618">
        <v>17</v>
      </c>
      <c r="H2618">
        <v>2600</v>
      </c>
      <c r="I2618">
        <v>1</v>
      </c>
      <c r="J2618">
        <v>13</v>
      </c>
      <c r="K2618">
        <v>210</v>
      </c>
      <c r="L2618">
        <v>120</v>
      </c>
      <c r="M2618">
        <v>500</v>
      </c>
      <c r="N2618">
        <v>500</v>
      </c>
      <c r="O2618">
        <v>2870</v>
      </c>
      <c r="P2618">
        <v>4220</v>
      </c>
      <c r="Q2618">
        <v>21750</v>
      </c>
      <c r="R2618">
        <v>68530</v>
      </c>
      <c r="S2618">
        <v>1170</v>
      </c>
      <c r="T2618">
        <v>1090</v>
      </c>
      <c r="U2618">
        <v>6080</v>
      </c>
      <c r="V2618">
        <v>1</v>
      </c>
      <c r="W2618">
        <v>7</v>
      </c>
      <c r="X2618">
        <v>9</v>
      </c>
      <c r="Y2618">
        <v>8</v>
      </c>
      <c r="Z2618">
        <v>10</v>
      </c>
      <c r="AA2618">
        <v>2</v>
      </c>
      <c r="AB2618">
        <v>5</v>
      </c>
      <c r="AC2618">
        <v>3</v>
      </c>
      <c r="AD2618">
        <v>6</v>
      </c>
      <c r="AE2618">
        <v>0</v>
      </c>
      <c r="AF2618">
        <v>12</v>
      </c>
      <c r="AG2618">
        <v>4</v>
      </c>
      <c r="AH2618">
        <v>11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0.32100000000000001</v>
      </c>
      <c r="AO2618">
        <v>2.1</v>
      </c>
      <c r="AP2618">
        <f>(AN2618+AN$12-(1-AN2618-AN$12)/(AO2618-1))/AN$11</f>
        <v>-7.4068181818181825E-2</v>
      </c>
      <c r="AQ2618">
        <f>MAX(MIN(AP2618,AN$9),AN$10)</f>
        <v>0</v>
      </c>
      <c r="AR2618">
        <f>IF(OR(AP2618&lt;0,V2618=0),0,INT(AX2617*AQ2618/100))</f>
        <v>0</v>
      </c>
      <c r="AS2618">
        <f>IF(AR2618&gt;0,1,0)</f>
        <v>0</v>
      </c>
      <c r="AT2618" s="1">
        <f>IF(V2618=1,K2618,0)*AS2618</f>
        <v>0</v>
      </c>
      <c r="AU2618" s="1">
        <f>MIN(AR2618,AN$13)*AS2618*AT2618</f>
        <v>0</v>
      </c>
      <c r="AV2618" s="1">
        <f>MIN(AR2618,AN$13)*AS2618*100</f>
        <v>0</v>
      </c>
      <c r="AW2618" s="1">
        <f>AU2618-AV2618</f>
        <v>0</v>
      </c>
      <c r="AX2618" s="1">
        <f>AX2617+AW2618</f>
        <v>200690</v>
      </c>
      <c r="AY2618">
        <f>IF(AT2618=0,IF(AS2618=1,AY2617+1,AY2617),0)</f>
        <v>3</v>
      </c>
      <c r="AZ2618">
        <f t="shared" si="41"/>
        <v>0</v>
      </c>
    </row>
    <row r="2619" spans="1:52" x14ac:dyDescent="0.4">
      <c r="A2619">
        <f ca="1">RAND()</f>
        <v>8.9461362351550111E-2</v>
      </c>
      <c r="B2619">
        <v>20260726</v>
      </c>
      <c r="C2619">
        <v>1</v>
      </c>
      <c r="D2619">
        <v>10</v>
      </c>
      <c r="E2619">
        <v>2</v>
      </c>
      <c r="F2619">
        <v>10</v>
      </c>
      <c r="G2619">
        <v>17</v>
      </c>
      <c r="H2619">
        <v>1500</v>
      </c>
      <c r="I2619">
        <v>1</v>
      </c>
      <c r="J2619">
        <v>10</v>
      </c>
      <c r="K2619">
        <v>920</v>
      </c>
      <c r="L2619">
        <v>300</v>
      </c>
      <c r="M2619">
        <v>510</v>
      </c>
      <c r="N2619">
        <v>210</v>
      </c>
      <c r="O2619">
        <v>11290</v>
      </c>
      <c r="P2619">
        <v>18190</v>
      </c>
      <c r="Q2619">
        <v>14920</v>
      </c>
      <c r="R2619">
        <v>140330</v>
      </c>
      <c r="S2619">
        <v>2620</v>
      </c>
      <c r="T2619">
        <v>750</v>
      </c>
      <c r="U2619">
        <v>1300</v>
      </c>
      <c r="V2619">
        <v>5</v>
      </c>
      <c r="W2619">
        <v>4</v>
      </c>
      <c r="X2619">
        <v>3</v>
      </c>
      <c r="Y2619">
        <v>9</v>
      </c>
      <c r="Z2619">
        <v>7</v>
      </c>
      <c r="AA2619">
        <v>0</v>
      </c>
      <c r="AB2619">
        <v>1</v>
      </c>
      <c r="AC2619">
        <v>6</v>
      </c>
      <c r="AD2619">
        <v>8</v>
      </c>
      <c r="AE2619">
        <v>2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0.36299999999999999</v>
      </c>
      <c r="AO2619">
        <v>3.7</v>
      </c>
      <c r="AP2619">
        <f>(AN2619+AN$12-(1-AN2619-AN$12)/(AO2619-1))/AN$11</f>
        <v>3.1768518518518515E-2</v>
      </c>
      <c r="AQ2619">
        <f>MAX(MIN(AP2619,AN$9),AN$10)</f>
        <v>0.03</v>
      </c>
      <c r="AR2619">
        <f>IF(OR(AP2619&lt;0,V2619=0),0,INT(AX2618*AQ2619/100))</f>
        <v>60</v>
      </c>
      <c r="AS2619">
        <f>IF(AR2619&gt;0,1,0)</f>
        <v>1</v>
      </c>
      <c r="AT2619" s="1">
        <f>IF(V2619=1,K2619,0)*AS2619</f>
        <v>0</v>
      </c>
      <c r="AU2619" s="1">
        <f>MIN(AR2619,AN$13)*AS2619*AT2619</f>
        <v>0</v>
      </c>
      <c r="AV2619" s="1">
        <f>MIN(AR2619,AN$13)*AS2619*100</f>
        <v>2000</v>
      </c>
      <c r="AW2619" s="1">
        <f>AU2619-AV2619</f>
        <v>-2000</v>
      </c>
      <c r="AX2619" s="1">
        <f>AX2618+AW2619</f>
        <v>198690</v>
      </c>
      <c r="AY2619">
        <f>IF(AT2619=0,IF(AS2619=1,AY2618+1,AY2618),0)</f>
        <v>4</v>
      </c>
      <c r="AZ2619">
        <f t="shared" si="41"/>
        <v>0</v>
      </c>
    </row>
    <row r="2620" spans="1:52" x14ac:dyDescent="0.4">
      <c r="A2620">
        <f ca="1">RAND()</f>
        <v>0.27540918333404918</v>
      </c>
      <c r="B2620">
        <v>20260726</v>
      </c>
      <c r="C2620">
        <v>1</v>
      </c>
      <c r="D2620">
        <v>9</v>
      </c>
      <c r="E2620">
        <v>2</v>
      </c>
      <c r="F2620">
        <v>5</v>
      </c>
      <c r="G2620">
        <v>24</v>
      </c>
      <c r="H2620">
        <v>1700</v>
      </c>
      <c r="I2620">
        <v>1</v>
      </c>
      <c r="J2620">
        <v>8</v>
      </c>
      <c r="K2620">
        <v>160</v>
      </c>
      <c r="L2620">
        <v>110</v>
      </c>
      <c r="M2620">
        <v>130</v>
      </c>
      <c r="N2620">
        <v>130</v>
      </c>
      <c r="O2620">
        <v>380</v>
      </c>
      <c r="P2620">
        <v>510</v>
      </c>
      <c r="Q2620">
        <v>480</v>
      </c>
      <c r="R2620">
        <v>1600</v>
      </c>
      <c r="S2620">
        <v>170</v>
      </c>
      <c r="T2620">
        <v>180</v>
      </c>
      <c r="U2620">
        <v>290</v>
      </c>
      <c r="V2620">
        <v>2</v>
      </c>
      <c r="W2620">
        <v>1</v>
      </c>
      <c r="X2620">
        <v>4</v>
      </c>
      <c r="Y2620">
        <v>3</v>
      </c>
      <c r="Z2620">
        <v>8</v>
      </c>
      <c r="AA2620">
        <v>7</v>
      </c>
      <c r="AB2620">
        <v>5</v>
      </c>
      <c r="AC2620">
        <v>6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0.35099999999999998</v>
      </c>
      <c r="AO2620">
        <v>6.8</v>
      </c>
      <c r="AP2620">
        <f>(AN2620+AN$12-(1-AN2620-AN$12)/(AO2620-1))/AN$11</f>
        <v>5.9775862068965513E-2</v>
      </c>
      <c r="AQ2620">
        <f>MAX(MIN(AP2620,AN$9),AN$10)</f>
        <v>0.03</v>
      </c>
      <c r="AR2620">
        <f>IF(OR(AP2620&lt;0,V2620=0),0,INT(AX2619*AQ2620/100))</f>
        <v>59</v>
      </c>
      <c r="AS2620">
        <f>IF(AR2620&gt;0,1,0)</f>
        <v>1</v>
      </c>
      <c r="AT2620" s="1">
        <f>IF(V2620=1,K2620,0)*AS2620</f>
        <v>0</v>
      </c>
      <c r="AU2620" s="1">
        <f>MIN(AR2620,AN$13)*AS2620*AT2620</f>
        <v>0</v>
      </c>
      <c r="AV2620" s="1">
        <f>MIN(AR2620,AN$13)*AS2620*100</f>
        <v>2000</v>
      </c>
      <c r="AW2620" s="1">
        <f>AU2620-AV2620</f>
        <v>-2000</v>
      </c>
      <c r="AX2620" s="1">
        <f>AX2619+AW2620</f>
        <v>196690</v>
      </c>
      <c r="AY2620">
        <f>IF(AT2620=0,IF(AS2620=1,AY2619+1,AY2619),0)</f>
        <v>5</v>
      </c>
      <c r="AZ2620">
        <f t="shared" si="41"/>
        <v>0</v>
      </c>
    </row>
    <row r="2621" spans="1:52" x14ac:dyDescent="0.4">
      <c r="A2621">
        <f ca="1">RAND()</f>
        <v>0.16179758257204546</v>
      </c>
      <c r="B2621">
        <v>20260726</v>
      </c>
      <c r="C2621">
        <v>1</v>
      </c>
      <c r="D2621">
        <v>8</v>
      </c>
      <c r="E2621">
        <v>2</v>
      </c>
      <c r="F2621">
        <v>5</v>
      </c>
      <c r="G2621">
        <v>17</v>
      </c>
      <c r="H2621">
        <v>1500</v>
      </c>
      <c r="I2621">
        <v>1</v>
      </c>
      <c r="J2621">
        <v>12</v>
      </c>
      <c r="K2621">
        <v>160</v>
      </c>
      <c r="L2621">
        <v>110</v>
      </c>
      <c r="M2621">
        <v>140</v>
      </c>
      <c r="N2621">
        <v>310</v>
      </c>
      <c r="O2621">
        <v>380</v>
      </c>
      <c r="P2621">
        <v>480</v>
      </c>
      <c r="Q2621">
        <v>2290</v>
      </c>
      <c r="R2621">
        <v>6380</v>
      </c>
      <c r="S2621">
        <v>180</v>
      </c>
      <c r="T2621">
        <v>620</v>
      </c>
      <c r="U2621">
        <v>1110</v>
      </c>
      <c r="V2621">
        <v>1</v>
      </c>
      <c r="W2621">
        <v>2</v>
      </c>
      <c r="X2621">
        <v>7</v>
      </c>
      <c r="Y2621">
        <v>8</v>
      </c>
      <c r="Z2621">
        <v>9</v>
      </c>
      <c r="AA2621">
        <v>11</v>
      </c>
      <c r="AB2621">
        <v>3</v>
      </c>
      <c r="AC2621">
        <v>10</v>
      </c>
      <c r="AD2621">
        <v>4</v>
      </c>
      <c r="AE2621">
        <v>6</v>
      </c>
      <c r="AF2621">
        <v>5</v>
      </c>
      <c r="AG2621">
        <v>12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0.27800000000000002</v>
      </c>
      <c r="AO2621">
        <v>1.6</v>
      </c>
      <c r="AP2621">
        <f>(AN2621+AN$12-(1-AN2621-AN$12)/(AO2621-1))/AN$11</f>
        <v>-0.23133333333333328</v>
      </c>
      <c r="AQ2621">
        <f>MAX(MIN(AP2621,AN$9),AN$10)</f>
        <v>0</v>
      </c>
      <c r="AR2621">
        <f>IF(OR(AP2621&lt;0,V2621=0),0,INT(AX2620*AQ2621/100))</f>
        <v>0</v>
      </c>
      <c r="AS2621">
        <f>IF(AR2621&gt;0,1,0)</f>
        <v>0</v>
      </c>
      <c r="AT2621" s="1">
        <f>IF(V2621=1,K2621,0)*AS2621</f>
        <v>0</v>
      </c>
      <c r="AU2621" s="1">
        <f>MIN(AR2621,AN$13)*AS2621*AT2621</f>
        <v>0</v>
      </c>
      <c r="AV2621" s="1">
        <f>MIN(AR2621,AN$13)*AS2621*100</f>
        <v>0</v>
      </c>
      <c r="AW2621" s="1">
        <f>AU2621-AV2621</f>
        <v>0</v>
      </c>
      <c r="AX2621" s="1">
        <f>AX2620+AW2621</f>
        <v>196690</v>
      </c>
      <c r="AY2621">
        <f>IF(AT2621=0,IF(AS2621=1,AY2620+1,AY2620),0)</f>
        <v>5</v>
      </c>
      <c r="AZ2621">
        <f t="shared" si="41"/>
        <v>0</v>
      </c>
    </row>
    <row r="2622" spans="1:52" x14ac:dyDescent="0.4">
      <c r="A2622">
        <f ca="1">RAND()</f>
        <v>0.98552465282249957</v>
      </c>
      <c r="B2622">
        <v>20260726</v>
      </c>
      <c r="C2622">
        <v>1</v>
      </c>
      <c r="D2622">
        <v>7</v>
      </c>
      <c r="E2622">
        <v>2</v>
      </c>
      <c r="F2622">
        <v>5</v>
      </c>
      <c r="G2622">
        <v>24</v>
      </c>
      <c r="H2622">
        <v>1000</v>
      </c>
      <c r="I2622">
        <v>1</v>
      </c>
      <c r="J2622">
        <v>7</v>
      </c>
      <c r="K2622">
        <v>360</v>
      </c>
      <c r="L2622">
        <v>220</v>
      </c>
      <c r="M2622">
        <v>330</v>
      </c>
      <c r="N2622">
        <v>0</v>
      </c>
      <c r="O2622">
        <v>1750</v>
      </c>
      <c r="P2622">
        <v>3210</v>
      </c>
      <c r="Q2622">
        <v>1160</v>
      </c>
      <c r="R2622">
        <v>7630</v>
      </c>
      <c r="S2622">
        <v>470</v>
      </c>
      <c r="T2622">
        <v>280</v>
      </c>
      <c r="U2622">
        <v>360</v>
      </c>
      <c r="V2622">
        <v>3</v>
      </c>
      <c r="W2622">
        <v>4</v>
      </c>
      <c r="X2622">
        <v>1</v>
      </c>
      <c r="Y2622">
        <v>7</v>
      </c>
      <c r="Z2622">
        <v>6</v>
      </c>
      <c r="AA2622">
        <v>5</v>
      </c>
      <c r="AB2622">
        <v>2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0.40799999999999997</v>
      </c>
      <c r="AO2622">
        <v>3.6</v>
      </c>
      <c r="AP2622">
        <f>(AN2622+AN$12-(1-AN2622-AN$12)/(AO2622-1))/AN$11</f>
        <v>4.5076923076923063E-2</v>
      </c>
      <c r="AQ2622">
        <f>MAX(MIN(AP2622,AN$9),AN$10)</f>
        <v>0.03</v>
      </c>
      <c r="AR2622">
        <f>IF(OR(AP2622&lt;0,V2622=0),0,INT(AX2621*AQ2622/100))</f>
        <v>59</v>
      </c>
      <c r="AS2622">
        <f>IF(AR2622&gt;0,1,0)</f>
        <v>1</v>
      </c>
      <c r="AT2622" s="1">
        <f>IF(V2622=1,K2622,0)*AS2622</f>
        <v>0</v>
      </c>
      <c r="AU2622" s="1">
        <f>MIN(AR2622,AN$13)*AS2622*AT2622</f>
        <v>0</v>
      </c>
      <c r="AV2622" s="1">
        <f>MIN(AR2622,AN$13)*AS2622*100</f>
        <v>2000</v>
      </c>
      <c r="AW2622" s="1">
        <f>AU2622-AV2622</f>
        <v>-2000</v>
      </c>
      <c r="AX2622" s="1">
        <f>AX2621+AW2622</f>
        <v>194690</v>
      </c>
      <c r="AY2622">
        <f>IF(AT2622=0,IF(AS2622=1,AY2621+1,AY2621),0)</f>
        <v>6</v>
      </c>
      <c r="AZ2622">
        <f t="shared" si="41"/>
        <v>0</v>
      </c>
    </row>
    <row r="2623" spans="1:52" x14ac:dyDescent="0.4">
      <c r="A2623">
        <f ca="1">RAND()</f>
        <v>0.54488726733717729</v>
      </c>
      <c r="B2623">
        <v>20260726</v>
      </c>
      <c r="C2623">
        <v>1</v>
      </c>
      <c r="D2623">
        <v>6</v>
      </c>
      <c r="E2623">
        <v>1</v>
      </c>
      <c r="F2623">
        <v>703</v>
      </c>
      <c r="G2623">
        <v>17</v>
      </c>
      <c r="H2623">
        <v>2000</v>
      </c>
      <c r="I2623">
        <v>1</v>
      </c>
      <c r="J2623">
        <v>12</v>
      </c>
      <c r="K2623">
        <v>280</v>
      </c>
      <c r="L2623">
        <v>120</v>
      </c>
      <c r="M2623">
        <v>180</v>
      </c>
      <c r="N2623">
        <v>120</v>
      </c>
      <c r="O2623">
        <v>1390</v>
      </c>
      <c r="P2623">
        <v>2150</v>
      </c>
      <c r="Q2623">
        <v>790</v>
      </c>
      <c r="R2623">
        <v>5650</v>
      </c>
      <c r="S2623">
        <v>440</v>
      </c>
      <c r="T2623">
        <v>180</v>
      </c>
      <c r="U2623">
        <v>390</v>
      </c>
      <c r="V2623">
        <v>3</v>
      </c>
      <c r="W2623">
        <v>4</v>
      </c>
      <c r="X2623">
        <v>2</v>
      </c>
      <c r="Y2623">
        <v>7</v>
      </c>
      <c r="Z2623">
        <v>1</v>
      </c>
      <c r="AA2623">
        <v>9</v>
      </c>
      <c r="AB2623">
        <v>5</v>
      </c>
      <c r="AC2623">
        <v>6</v>
      </c>
      <c r="AD2623">
        <v>11</v>
      </c>
      <c r="AE2623">
        <v>12</v>
      </c>
      <c r="AF2623">
        <v>8</v>
      </c>
      <c r="AG2623">
        <v>10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0.36399999999999999</v>
      </c>
      <c r="AO2623">
        <v>2.4</v>
      </c>
      <c r="AP2623">
        <f>(AN2623+AN$12-(1-AN2623-AN$12)/(AO2623-1))/AN$11</f>
        <v>-2.2571428571428589E-2</v>
      </c>
      <c r="AQ2623">
        <f>MAX(MIN(AP2623,AN$9),AN$10)</f>
        <v>0</v>
      </c>
      <c r="AR2623">
        <f>IF(OR(AP2623&lt;0,V2623=0),0,INT(AX2622*AQ2623/100))</f>
        <v>0</v>
      </c>
      <c r="AS2623">
        <f>IF(AR2623&gt;0,1,0)</f>
        <v>0</v>
      </c>
      <c r="AT2623" s="1">
        <f>IF(V2623=1,K2623,0)*AS2623</f>
        <v>0</v>
      </c>
      <c r="AU2623" s="1">
        <f>MIN(AR2623,AN$13)*AS2623*AT2623</f>
        <v>0</v>
      </c>
      <c r="AV2623" s="1">
        <f>MIN(AR2623,AN$13)*AS2623*100</f>
        <v>0</v>
      </c>
      <c r="AW2623" s="1">
        <f>AU2623-AV2623</f>
        <v>0</v>
      </c>
      <c r="AX2623" s="1">
        <f>AX2622+AW2623</f>
        <v>194690</v>
      </c>
      <c r="AY2623">
        <f>IF(AT2623=0,IF(AS2623=1,AY2622+1,AY2622),0)</f>
        <v>6</v>
      </c>
      <c r="AZ2623">
        <f t="shared" si="41"/>
        <v>0</v>
      </c>
    </row>
    <row r="2624" spans="1:52" x14ac:dyDescent="0.4">
      <c r="A2624">
        <f ca="1">RAND()</f>
        <v>0.65119575217731795</v>
      </c>
      <c r="B2624">
        <v>20260726</v>
      </c>
      <c r="C2624">
        <v>1</v>
      </c>
      <c r="D2624">
        <v>4</v>
      </c>
      <c r="E2624">
        <v>1</v>
      </c>
      <c r="F2624">
        <v>703</v>
      </c>
      <c r="G2624">
        <v>24</v>
      </c>
      <c r="H2624">
        <v>1700</v>
      </c>
      <c r="I2624">
        <v>1</v>
      </c>
      <c r="J2624">
        <v>11</v>
      </c>
      <c r="K2624">
        <v>700</v>
      </c>
      <c r="L2624">
        <v>220</v>
      </c>
      <c r="M2624">
        <v>890</v>
      </c>
      <c r="N2624">
        <v>160</v>
      </c>
      <c r="O2624">
        <v>13280</v>
      </c>
      <c r="P2624">
        <v>16090</v>
      </c>
      <c r="Q2624">
        <v>9790</v>
      </c>
      <c r="R2624">
        <v>76840</v>
      </c>
      <c r="S2624">
        <v>3050</v>
      </c>
      <c r="T2624">
        <v>430</v>
      </c>
      <c r="U2624">
        <v>1860</v>
      </c>
      <c r="V2624">
        <v>4</v>
      </c>
      <c r="W2624">
        <v>3</v>
      </c>
      <c r="X2624">
        <v>6</v>
      </c>
      <c r="Y2624">
        <v>10</v>
      </c>
      <c r="Z2624">
        <v>9</v>
      </c>
      <c r="AA2624">
        <v>1</v>
      </c>
      <c r="AB2624">
        <v>2</v>
      </c>
      <c r="AC2624">
        <v>5</v>
      </c>
      <c r="AD2624">
        <v>7</v>
      </c>
      <c r="AE2624">
        <v>11</v>
      </c>
      <c r="AF2624">
        <v>8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0.215</v>
      </c>
      <c r="AO2624">
        <v>3.8</v>
      </c>
      <c r="AP2624">
        <f>(AN2624+AN$12-(1-AN2624-AN$12)/(AO2624-1))/AN$11</f>
        <v>-1.6339285714285716E-2</v>
      </c>
      <c r="AQ2624">
        <f>MAX(MIN(AP2624,AN$9),AN$10)</f>
        <v>0</v>
      </c>
      <c r="AR2624">
        <f>IF(OR(AP2624&lt;0,V2624=0),0,INT(AX2623*AQ2624/100))</f>
        <v>0</v>
      </c>
      <c r="AS2624">
        <f>IF(AR2624&gt;0,1,0)</f>
        <v>0</v>
      </c>
      <c r="AT2624" s="1">
        <f>IF(V2624=1,K2624,0)*AS2624</f>
        <v>0</v>
      </c>
      <c r="AU2624" s="1">
        <f>MIN(AR2624,AN$13)*AS2624*AT2624</f>
        <v>0</v>
      </c>
      <c r="AV2624" s="1">
        <f>MIN(AR2624,AN$13)*AS2624*100</f>
        <v>0</v>
      </c>
      <c r="AW2624" s="1">
        <f>AU2624-AV2624</f>
        <v>0</v>
      </c>
      <c r="AX2624" s="1">
        <f>AX2623+AW2624</f>
        <v>194690</v>
      </c>
      <c r="AY2624">
        <f>IF(AT2624=0,IF(AS2624=1,AY2623+1,AY2623),0)</f>
        <v>6</v>
      </c>
      <c r="AZ2624">
        <f t="shared" si="41"/>
        <v>0</v>
      </c>
    </row>
    <row r="2625" spans="1:52" x14ac:dyDescent="0.4">
      <c r="A2625">
        <f ca="1">RAND()</f>
        <v>0.79831024476118295</v>
      </c>
      <c r="B2625">
        <v>20260726</v>
      </c>
      <c r="C2625">
        <v>1</v>
      </c>
      <c r="D2625">
        <v>3</v>
      </c>
      <c r="E2625">
        <v>1</v>
      </c>
      <c r="F2625">
        <v>703</v>
      </c>
      <c r="G2625">
        <v>17</v>
      </c>
      <c r="H2625">
        <v>1200</v>
      </c>
      <c r="I2625">
        <v>1</v>
      </c>
      <c r="J2625">
        <v>16</v>
      </c>
      <c r="K2625">
        <v>340</v>
      </c>
      <c r="L2625">
        <v>170</v>
      </c>
      <c r="M2625">
        <v>1270</v>
      </c>
      <c r="N2625">
        <v>380</v>
      </c>
      <c r="O2625">
        <v>9120</v>
      </c>
      <c r="P2625">
        <v>12240</v>
      </c>
      <c r="Q2625">
        <v>44190</v>
      </c>
      <c r="R2625">
        <v>167230</v>
      </c>
      <c r="S2625">
        <v>2630</v>
      </c>
      <c r="T2625">
        <v>1050</v>
      </c>
      <c r="U2625">
        <v>7170</v>
      </c>
      <c r="V2625">
        <v>5</v>
      </c>
      <c r="W2625">
        <v>7</v>
      </c>
      <c r="X2625">
        <v>1</v>
      </c>
      <c r="Y2625">
        <v>9</v>
      </c>
      <c r="Z2625">
        <v>10</v>
      </c>
      <c r="AA2625">
        <v>2</v>
      </c>
      <c r="AB2625">
        <v>4</v>
      </c>
      <c r="AC2625">
        <v>3</v>
      </c>
      <c r="AD2625">
        <v>13</v>
      </c>
      <c r="AE2625">
        <v>8</v>
      </c>
      <c r="AF2625">
        <v>11</v>
      </c>
      <c r="AG2625">
        <v>6</v>
      </c>
      <c r="AH2625">
        <v>12</v>
      </c>
      <c r="AI2625">
        <v>15</v>
      </c>
      <c r="AJ2625">
        <v>16</v>
      </c>
      <c r="AK2625">
        <v>14</v>
      </c>
      <c r="AL2625">
        <v>0</v>
      </c>
      <c r="AM2625">
        <v>0</v>
      </c>
      <c r="AN2625">
        <v>0.30399999999999999</v>
      </c>
      <c r="AO2625">
        <v>3.5</v>
      </c>
      <c r="AP2625">
        <f>(AN2625+AN$12-(1-AN2625-AN$12)/(AO2625-1))/AN$11</f>
        <v>6.4000000000000029E-3</v>
      </c>
      <c r="AQ2625">
        <f>MAX(MIN(AP2625,AN$9),AN$10)</f>
        <v>6.4000000000000029E-3</v>
      </c>
      <c r="AR2625">
        <f>IF(OR(AP2625&lt;0,V2625=0),0,INT(AX2624*AQ2625/100))</f>
        <v>12</v>
      </c>
      <c r="AS2625">
        <f>IF(AR2625&gt;0,1,0)</f>
        <v>1</v>
      </c>
      <c r="AT2625" s="1">
        <f>IF(V2625=1,K2625,0)*AS2625</f>
        <v>0</v>
      </c>
      <c r="AU2625" s="1">
        <f>MIN(AR2625,AN$13)*AS2625*AT2625</f>
        <v>0</v>
      </c>
      <c r="AV2625" s="1">
        <f>MIN(AR2625,AN$13)*AS2625*100</f>
        <v>1200</v>
      </c>
      <c r="AW2625" s="1">
        <f>AU2625-AV2625</f>
        <v>-1200</v>
      </c>
      <c r="AX2625" s="1">
        <f>AX2624+AW2625</f>
        <v>193490</v>
      </c>
      <c r="AY2625">
        <f>IF(AT2625=0,IF(AS2625=1,AY2624+1,AY2624),0)</f>
        <v>7</v>
      </c>
      <c r="AZ2625">
        <f t="shared" ref="AZ2625:AZ2688" si="42">IF(AU2625&gt;0,AV2625,0)</f>
        <v>0</v>
      </c>
    </row>
    <row r="2626" spans="1:52" x14ac:dyDescent="0.4">
      <c r="A2626">
        <f ca="1">RAND()</f>
        <v>0.67898272098106671</v>
      </c>
      <c r="B2626">
        <v>20260726</v>
      </c>
      <c r="C2626">
        <v>1</v>
      </c>
      <c r="D2626">
        <v>2</v>
      </c>
      <c r="E2626">
        <v>1</v>
      </c>
      <c r="F2626">
        <v>703</v>
      </c>
      <c r="G2626">
        <v>24</v>
      </c>
      <c r="H2626">
        <v>1700</v>
      </c>
      <c r="I2626">
        <v>1</v>
      </c>
      <c r="J2626">
        <v>10</v>
      </c>
      <c r="K2626">
        <v>1570</v>
      </c>
      <c r="L2626">
        <v>280</v>
      </c>
      <c r="M2626">
        <v>180</v>
      </c>
      <c r="N2626">
        <v>130</v>
      </c>
      <c r="O2626">
        <v>5090</v>
      </c>
      <c r="P2626">
        <v>11450</v>
      </c>
      <c r="Q2626">
        <v>2240</v>
      </c>
      <c r="R2626">
        <v>27940</v>
      </c>
      <c r="S2626">
        <v>1120</v>
      </c>
      <c r="T2626">
        <v>500</v>
      </c>
      <c r="U2626">
        <v>300</v>
      </c>
      <c r="V2626">
        <v>3</v>
      </c>
      <c r="W2626">
        <v>7</v>
      </c>
      <c r="X2626">
        <v>5</v>
      </c>
      <c r="Y2626">
        <v>4</v>
      </c>
      <c r="Z2626">
        <v>1</v>
      </c>
      <c r="AA2626">
        <v>2</v>
      </c>
      <c r="AB2626">
        <v>10</v>
      </c>
      <c r="AC2626">
        <v>9</v>
      </c>
      <c r="AD2626">
        <v>6</v>
      </c>
      <c r="AE2626">
        <v>8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  <c r="AM2626">
        <v>0</v>
      </c>
      <c r="AN2626">
        <v>0.28899999999999998</v>
      </c>
      <c r="AO2626">
        <v>2</v>
      </c>
      <c r="AP2626">
        <f>(AN2626+AN$12-(1-AN2626-AN$12)/(AO2626-1))/AN$11</f>
        <v>-0.10550000000000002</v>
      </c>
      <c r="AQ2626">
        <f>MAX(MIN(AP2626,AN$9),AN$10)</f>
        <v>0</v>
      </c>
      <c r="AR2626">
        <f>IF(OR(AP2626&lt;0,V2626=0),0,INT(AX2625*AQ2626/100))</f>
        <v>0</v>
      </c>
      <c r="AS2626">
        <f>IF(AR2626&gt;0,1,0)</f>
        <v>0</v>
      </c>
      <c r="AT2626" s="1">
        <f>IF(V2626=1,K2626,0)*AS2626</f>
        <v>0</v>
      </c>
      <c r="AU2626" s="1">
        <f>MIN(AR2626,AN$13)*AS2626*AT2626</f>
        <v>0</v>
      </c>
      <c r="AV2626" s="1">
        <f>MIN(AR2626,AN$13)*AS2626*100</f>
        <v>0</v>
      </c>
      <c r="AW2626" s="1">
        <f>AU2626-AV2626</f>
        <v>0</v>
      </c>
      <c r="AX2626" s="1">
        <f>AX2625+AW2626</f>
        <v>193490</v>
      </c>
      <c r="AY2626">
        <f>IF(AT2626=0,IF(AS2626=1,AY2625+1,AY2625),0)</f>
        <v>7</v>
      </c>
      <c r="AZ2626">
        <f t="shared" si="42"/>
        <v>0</v>
      </c>
    </row>
    <row r="2627" spans="1:52" x14ac:dyDescent="0.4">
      <c r="A2627">
        <f ca="1">RAND()</f>
        <v>0.14816789281284359</v>
      </c>
      <c r="B2627">
        <v>20260726</v>
      </c>
      <c r="C2627">
        <v>1</v>
      </c>
      <c r="D2627">
        <v>1</v>
      </c>
      <c r="E2627">
        <v>0</v>
      </c>
      <c r="F2627">
        <v>703</v>
      </c>
      <c r="G2627">
        <v>24</v>
      </c>
      <c r="H2627">
        <v>1000</v>
      </c>
      <c r="I2627">
        <v>1</v>
      </c>
      <c r="J2627">
        <v>12</v>
      </c>
      <c r="K2627">
        <v>180</v>
      </c>
      <c r="L2627">
        <v>110</v>
      </c>
      <c r="M2627">
        <v>820</v>
      </c>
      <c r="N2627">
        <v>350</v>
      </c>
      <c r="O2627">
        <v>4490</v>
      </c>
      <c r="P2627">
        <v>6340</v>
      </c>
      <c r="Q2627">
        <v>17060</v>
      </c>
      <c r="R2627">
        <v>69900</v>
      </c>
      <c r="S2627">
        <v>1770</v>
      </c>
      <c r="T2627">
        <v>660</v>
      </c>
      <c r="U2627">
        <v>6210</v>
      </c>
      <c r="V2627">
        <v>9</v>
      </c>
      <c r="W2627">
        <v>1</v>
      </c>
      <c r="X2627">
        <v>10</v>
      </c>
      <c r="Y2627">
        <v>8</v>
      </c>
      <c r="Z2627">
        <v>12</v>
      </c>
      <c r="AA2627">
        <v>2</v>
      </c>
      <c r="AB2627">
        <v>6</v>
      </c>
      <c r="AC2627">
        <v>11</v>
      </c>
      <c r="AD2627">
        <v>4</v>
      </c>
      <c r="AE2627">
        <v>5</v>
      </c>
      <c r="AF2627">
        <v>3</v>
      </c>
      <c r="AG2627">
        <v>7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0.22700000000000001</v>
      </c>
      <c r="AO2627">
        <v>20.399999999999999</v>
      </c>
      <c r="AP2627">
        <f>(AN2627+AN$12-(1-AN2627-AN$12)/(AO2627-1))/AN$11</f>
        <v>4.6788659793814434E-2</v>
      </c>
      <c r="AQ2627">
        <f>MAX(MIN(AP2627,AN$9),AN$10)</f>
        <v>0.03</v>
      </c>
      <c r="AR2627">
        <f>IF(OR(AP2627&lt;0,V2627=0),0,INT(AX2626*AQ2627/100))</f>
        <v>58</v>
      </c>
      <c r="AS2627">
        <f>IF(AR2627&gt;0,1,0)</f>
        <v>1</v>
      </c>
      <c r="AT2627" s="1">
        <f>IF(V2627=1,K2627,0)*AS2627</f>
        <v>0</v>
      </c>
      <c r="AU2627" s="1">
        <f>MIN(AR2627,AN$13)*AS2627*AT2627</f>
        <v>0</v>
      </c>
      <c r="AV2627" s="1">
        <f>MIN(AR2627,AN$13)*AS2627*100</f>
        <v>2000</v>
      </c>
      <c r="AW2627" s="1">
        <f>AU2627-AV2627</f>
        <v>-2000</v>
      </c>
      <c r="AX2627" s="1">
        <f>AX2626+AW2627</f>
        <v>191490</v>
      </c>
      <c r="AY2627">
        <f>IF(AT2627=0,IF(AS2627=1,AY2626+1,AY2626),0)</f>
        <v>8</v>
      </c>
      <c r="AZ2627">
        <f t="shared" si="42"/>
        <v>0</v>
      </c>
    </row>
    <row r="2628" spans="1:52" x14ac:dyDescent="0.4">
      <c r="A2628">
        <f ca="1">RAND()</f>
        <v>0.66006176246868475</v>
      </c>
      <c r="B2628">
        <v>20260726</v>
      </c>
      <c r="C2628">
        <v>7</v>
      </c>
      <c r="D2628">
        <v>1</v>
      </c>
      <c r="E2628">
        <v>0</v>
      </c>
      <c r="F2628">
        <v>703</v>
      </c>
      <c r="G2628">
        <v>11</v>
      </c>
      <c r="H2628">
        <v>1400</v>
      </c>
      <c r="I2628">
        <v>1</v>
      </c>
      <c r="J2628">
        <v>9</v>
      </c>
      <c r="K2628">
        <v>800</v>
      </c>
      <c r="L2628">
        <v>150</v>
      </c>
      <c r="M2628">
        <v>110</v>
      </c>
      <c r="N2628">
        <v>110</v>
      </c>
      <c r="O2628">
        <v>1790</v>
      </c>
      <c r="P2628">
        <v>4430</v>
      </c>
      <c r="Q2628">
        <v>530</v>
      </c>
      <c r="R2628">
        <v>7760</v>
      </c>
      <c r="S2628">
        <v>370</v>
      </c>
      <c r="T2628">
        <v>250</v>
      </c>
      <c r="U2628">
        <v>140</v>
      </c>
      <c r="V2628">
        <v>3</v>
      </c>
      <c r="W2628">
        <v>2</v>
      </c>
      <c r="X2628">
        <v>4</v>
      </c>
      <c r="Y2628">
        <v>7</v>
      </c>
      <c r="Z2628">
        <v>5</v>
      </c>
      <c r="AA2628">
        <v>1</v>
      </c>
      <c r="AB2628">
        <v>6</v>
      </c>
      <c r="AC2628">
        <v>8</v>
      </c>
      <c r="AD2628">
        <v>9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0.38200000000000001</v>
      </c>
      <c r="AO2628">
        <v>1.5</v>
      </c>
      <c r="AP2628">
        <f>(AN2628+AN$12-(1-AN2628-AN$12)/(AO2628-1))/AN$11</f>
        <v>-0.2135</v>
      </c>
      <c r="AQ2628">
        <f>MAX(MIN(AP2628,AN$9),AN$10)</f>
        <v>0</v>
      </c>
      <c r="AR2628">
        <f>IF(OR(AP2628&lt;0,V2628=0),0,INT(AX2627*AQ2628/100))</f>
        <v>0</v>
      </c>
      <c r="AS2628">
        <f>IF(AR2628&gt;0,1,0)</f>
        <v>0</v>
      </c>
      <c r="AT2628" s="1">
        <f>IF(V2628=1,K2628,0)*AS2628</f>
        <v>0</v>
      </c>
      <c r="AU2628" s="1">
        <f>MIN(AR2628,AN$13)*AS2628*AT2628</f>
        <v>0</v>
      </c>
      <c r="AV2628" s="1">
        <f>MIN(AR2628,AN$13)*AS2628*100</f>
        <v>0</v>
      </c>
      <c r="AW2628" s="1">
        <f>AU2628-AV2628</f>
        <v>0</v>
      </c>
      <c r="AX2628" s="1">
        <f>AX2627+AW2628</f>
        <v>191490</v>
      </c>
      <c r="AY2628">
        <f>IF(AT2628=0,IF(AS2628=1,AY2627+1,AY2627),0)</f>
        <v>8</v>
      </c>
      <c r="AZ2628">
        <f t="shared" si="42"/>
        <v>0</v>
      </c>
    </row>
    <row r="2629" spans="1:52" x14ac:dyDescent="0.4">
      <c r="A2629">
        <f ca="1">RAND()</f>
        <v>0.8169785112095368</v>
      </c>
      <c r="B2629">
        <v>20260726</v>
      </c>
      <c r="C2629">
        <v>7</v>
      </c>
      <c r="D2629">
        <v>3</v>
      </c>
      <c r="E2629">
        <v>1</v>
      </c>
      <c r="F2629">
        <v>703</v>
      </c>
      <c r="G2629">
        <v>11</v>
      </c>
      <c r="H2629">
        <v>2200</v>
      </c>
      <c r="I2629">
        <v>1</v>
      </c>
      <c r="J2629">
        <v>10</v>
      </c>
      <c r="K2629">
        <v>190</v>
      </c>
      <c r="L2629">
        <v>110</v>
      </c>
      <c r="M2629">
        <v>120</v>
      </c>
      <c r="N2629">
        <v>160</v>
      </c>
      <c r="O2629">
        <v>310</v>
      </c>
      <c r="P2629">
        <v>490</v>
      </c>
      <c r="Q2629">
        <v>550</v>
      </c>
      <c r="R2629">
        <v>1650</v>
      </c>
      <c r="S2629">
        <v>170</v>
      </c>
      <c r="T2629">
        <v>240</v>
      </c>
      <c r="U2629">
        <v>410</v>
      </c>
      <c r="V2629">
        <v>1</v>
      </c>
      <c r="W2629">
        <v>3</v>
      </c>
      <c r="X2629">
        <v>2</v>
      </c>
      <c r="Y2629">
        <v>8</v>
      </c>
      <c r="Z2629">
        <v>4</v>
      </c>
      <c r="AA2629">
        <v>6</v>
      </c>
      <c r="AB2629">
        <v>9</v>
      </c>
      <c r="AC2629">
        <v>7</v>
      </c>
      <c r="AD2629">
        <v>5</v>
      </c>
      <c r="AE2629">
        <v>10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0.42599999999999999</v>
      </c>
      <c r="AO2629">
        <v>1.9</v>
      </c>
      <c r="AP2629">
        <f>(AN2629+AN$12-(1-AN2629-AN$12)/(AO2629-1))/AN$11</f>
        <v>-5.2944444444444475E-2</v>
      </c>
      <c r="AQ2629">
        <f>MAX(MIN(AP2629,AN$9),AN$10)</f>
        <v>0</v>
      </c>
      <c r="AR2629">
        <f>IF(OR(AP2629&lt;0,V2629=0),0,INT(AX2628*AQ2629/100))</f>
        <v>0</v>
      </c>
      <c r="AS2629">
        <f>IF(AR2629&gt;0,1,0)</f>
        <v>0</v>
      </c>
      <c r="AT2629" s="1">
        <f>IF(V2629=1,K2629,0)*AS2629</f>
        <v>0</v>
      </c>
      <c r="AU2629" s="1">
        <f>MIN(AR2629,AN$13)*AS2629*AT2629</f>
        <v>0</v>
      </c>
      <c r="AV2629" s="1">
        <f>MIN(AR2629,AN$13)*AS2629*100</f>
        <v>0</v>
      </c>
      <c r="AW2629" s="1">
        <f>AU2629-AV2629</f>
        <v>0</v>
      </c>
      <c r="AX2629" s="1">
        <f>AX2628+AW2629</f>
        <v>191490</v>
      </c>
      <c r="AY2629">
        <f>IF(AT2629=0,IF(AS2629=1,AY2628+1,AY2628),0)</f>
        <v>8</v>
      </c>
      <c r="AZ2629">
        <f t="shared" si="42"/>
        <v>0</v>
      </c>
    </row>
    <row r="2630" spans="1:52" x14ac:dyDescent="0.4">
      <c r="A2630">
        <f ca="1">RAND()</f>
        <v>0.50154761743208787</v>
      </c>
      <c r="B2630">
        <v>20260726</v>
      </c>
      <c r="C2630">
        <v>7</v>
      </c>
      <c r="D2630">
        <v>4</v>
      </c>
      <c r="E2630">
        <v>1</v>
      </c>
      <c r="F2630">
        <v>703</v>
      </c>
      <c r="G2630">
        <v>23</v>
      </c>
      <c r="H2630">
        <v>1800</v>
      </c>
      <c r="I2630">
        <v>1</v>
      </c>
      <c r="J2630">
        <v>15</v>
      </c>
      <c r="K2630">
        <v>350</v>
      </c>
      <c r="L2630">
        <v>160</v>
      </c>
      <c r="M2630">
        <v>160</v>
      </c>
      <c r="N2630">
        <v>120</v>
      </c>
      <c r="O2630">
        <v>760</v>
      </c>
      <c r="P2630">
        <v>1230</v>
      </c>
      <c r="Q2630">
        <v>1010</v>
      </c>
      <c r="R2630">
        <v>4380</v>
      </c>
      <c r="S2630">
        <v>380</v>
      </c>
      <c r="T2630">
        <v>310</v>
      </c>
      <c r="U2630">
        <v>360</v>
      </c>
      <c r="V2630">
        <v>2</v>
      </c>
      <c r="W2630">
        <v>3</v>
      </c>
      <c r="X2630">
        <v>9</v>
      </c>
      <c r="Y2630">
        <v>5</v>
      </c>
      <c r="Z2630">
        <v>4</v>
      </c>
      <c r="AA2630">
        <v>11</v>
      </c>
      <c r="AB2630">
        <v>15</v>
      </c>
      <c r="AC2630">
        <v>7</v>
      </c>
      <c r="AD2630">
        <v>1</v>
      </c>
      <c r="AE2630">
        <v>14</v>
      </c>
      <c r="AF2630">
        <v>13</v>
      </c>
      <c r="AG2630">
        <v>10</v>
      </c>
      <c r="AH2630">
        <v>6</v>
      </c>
      <c r="AI2630">
        <v>8</v>
      </c>
      <c r="AJ2630">
        <v>12</v>
      </c>
      <c r="AK2630">
        <v>0</v>
      </c>
      <c r="AL2630">
        <v>0</v>
      </c>
      <c r="AM2630">
        <v>0</v>
      </c>
      <c r="AN2630">
        <v>0.20200000000000001</v>
      </c>
      <c r="AO2630">
        <v>4.2</v>
      </c>
      <c r="AP2630">
        <f>(AN2630+AN$12-(1-AN2630-AN$12)/(AO2630-1))/AN$11</f>
        <v>-1.184375E-2</v>
      </c>
      <c r="AQ2630">
        <f>MAX(MIN(AP2630,AN$9),AN$10)</f>
        <v>0</v>
      </c>
      <c r="AR2630">
        <f>IF(OR(AP2630&lt;0,V2630=0),0,INT(AX2629*AQ2630/100))</f>
        <v>0</v>
      </c>
      <c r="AS2630">
        <f>IF(AR2630&gt;0,1,0)</f>
        <v>0</v>
      </c>
      <c r="AT2630" s="1">
        <f>IF(V2630=1,K2630,0)*AS2630</f>
        <v>0</v>
      </c>
      <c r="AU2630" s="1">
        <f>MIN(AR2630,AN$13)*AS2630*AT2630</f>
        <v>0</v>
      </c>
      <c r="AV2630" s="1">
        <f>MIN(AR2630,AN$13)*AS2630*100</f>
        <v>0</v>
      </c>
      <c r="AW2630" s="1">
        <f>AU2630-AV2630</f>
        <v>0</v>
      </c>
      <c r="AX2630" s="1">
        <f>AX2629+AW2630</f>
        <v>191490</v>
      </c>
      <c r="AY2630">
        <f>IF(AT2630=0,IF(AS2630=1,AY2629+1,AY2629),0)</f>
        <v>8</v>
      </c>
      <c r="AZ2630">
        <f t="shared" si="42"/>
        <v>0</v>
      </c>
    </row>
    <row r="2631" spans="1:52" x14ac:dyDescent="0.4">
      <c r="A2631">
        <f ca="1">RAND()</f>
        <v>0.67924507370378395</v>
      </c>
      <c r="B2631">
        <v>20260726</v>
      </c>
      <c r="C2631">
        <v>7</v>
      </c>
      <c r="D2631">
        <v>5</v>
      </c>
      <c r="E2631">
        <v>1</v>
      </c>
      <c r="F2631">
        <v>703</v>
      </c>
      <c r="G2631">
        <v>23</v>
      </c>
      <c r="H2631">
        <v>1400</v>
      </c>
      <c r="I2631">
        <v>1</v>
      </c>
      <c r="J2631">
        <v>16</v>
      </c>
      <c r="K2631">
        <v>590</v>
      </c>
      <c r="L2631">
        <v>150</v>
      </c>
      <c r="M2631">
        <v>150</v>
      </c>
      <c r="N2631">
        <v>120</v>
      </c>
      <c r="O2631">
        <v>1210</v>
      </c>
      <c r="P2631">
        <v>3020</v>
      </c>
      <c r="Q2631">
        <v>860</v>
      </c>
      <c r="R2631">
        <v>7090</v>
      </c>
      <c r="S2631">
        <v>470</v>
      </c>
      <c r="T2631">
        <v>270</v>
      </c>
      <c r="U2631">
        <v>280</v>
      </c>
      <c r="V2631">
        <v>3</v>
      </c>
      <c r="W2631">
        <v>1</v>
      </c>
      <c r="X2631">
        <v>4</v>
      </c>
      <c r="Y2631">
        <v>11</v>
      </c>
      <c r="Z2631">
        <v>2</v>
      </c>
      <c r="AA2631">
        <v>6</v>
      </c>
      <c r="AB2631">
        <v>9</v>
      </c>
      <c r="AC2631">
        <v>13</v>
      </c>
      <c r="AD2631">
        <v>12</v>
      </c>
      <c r="AE2631">
        <v>14</v>
      </c>
      <c r="AF2631">
        <v>5</v>
      </c>
      <c r="AG2631">
        <v>10</v>
      </c>
      <c r="AH2631">
        <v>15</v>
      </c>
      <c r="AI2631">
        <v>16</v>
      </c>
      <c r="AJ2631">
        <v>7</v>
      </c>
      <c r="AK2631">
        <v>8</v>
      </c>
      <c r="AL2631">
        <v>0</v>
      </c>
      <c r="AM2631">
        <v>0</v>
      </c>
      <c r="AN2631">
        <v>0.23300000000000001</v>
      </c>
      <c r="AO2631">
        <v>2.6</v>
      </c>
      <c r="AP2631">
        <f>(AN2631+AN$12-(1-AN2631-AN$12)/(AO2631-1))/AN$11</f>
        <v>-6.1593749999999996E-2</v>
      </c>
      <c r="AQ2631">
        <f>MAX(MIN(AP2631,AN$9),AN$10)</f>
        <v>0</v>
      </c>
      <c r="AR2631">
        <f>IF(OR(AP2631&lt;0,V2631=0),0,INT(AX2630*AQ2631/100))</f>
        <v>0</v>
      </c>
      <c r="AS2631">
        <f>IF(AR2631&gt;0,1,0)</f>
        <v>0</v>
      </c>
      <c r="AT2631" s="1">
        <f>IF(V2631=1,K2631,0)*AS2631</f>
        <v>0</v>
      </c>
      <c r="AU2631" s="1">
        <f>MIN(AR2631,AN$13)*AS2631*AT2631</f>
        <v>0</v>
      </c>
      <c r="AV2631" s="1">
        <f>MIN(AR2631,AN$13)*AS2631*100</f>
        <v>0</v>
      </c>
      <c r="AW2631" s="1">
        <f>AU2631-AV2631</f>
        <v>0</v>
      </c>
      <c r="AX2631" s="1">
        <f>AX2630+AW2631</f>
        <v>191490</v>
      </c>
      <c r="AY2631">
        <f>IF(AT2631=0,IF(AS2631=1,AY2630+1,AY2630),0)</f>
        <v>8</v>
      </c>
      <c r="AZ2631">
        <f t="shared" si="42"/>
        <v>0</v>
      </c>
    </row>
    <row r="2632" spans="1:52" x14ac:dyDescent="0.4">
      <c r="A2632">
        <f ca="1">RAND()</f>
        <v>0.10631248469510701</v>
      </c>
      <c r="B2632">
        <v>20260726</v>
      </c>
      <c r="C2632">
        <v>7</v>
      </c>
      <c r="D2632">
        <v>6</v>
      </c>
      <c r="E2632">
        <v>2</v>
      </c>
      <c r="F2632">
        <v>10</v>
      </c>
      <c r="G2632">
        <v>11</v>
      </c>
      <c r="H2632">
        <v>2000</v>
      </c>
      <c r="I2632">
        <v>1</v>
      </c>
      <c r="J2632">
        <v>10</v>
      </c>
      <c r="K2632">
        <v>220</v>
      </c>
      <c r="L2632">
        <v>120</v>
      </c>
      <c r="M2632">
        <v>140</v>
      </c>
      <c r="N2632">
        <v>630</v>
      </c>
      <c r="O2632">
        <v>470</v>
      </c>
      <c r="P2632">
        <v>810</v>
      </c>
      <c r="Q2632">
        <v>4610</v>
      </c>
      <c r="R2632">
        <v>12500</v>
      </c>
      <c r="S2632">
        <v>200</v>
      </c>
      <c r="T2632">
        <v>1440</v>
      </c>
      <c r="U2632">
        <v>2070</v>
      </c>
      <c r="V2632">
        <v>7</v>
      </c>
      <c r="W2632">
        <v>1</v>
      </c>
      <c r="X2632">
        <v>8</v>
      </c>
      <c r="Y2632">
        <v>2</v>
      </c>
      <c r="Z2632">
        <v>4</v>
      </c>
      <c r="AA2632">
        <v>5</v>
      </c>
      <c r="AB2632">
        <v>3</v>
      </c>
      <c r="AC2632">
        <v>9</v>
      </c>
      <c r="AD2632">
        <v>6</v>
      </c>
      <c r="AE2632">
        <v>10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0.26400000000000001</v>
      </c>
      <c r="AO2632">
        <v>4</v>
      </c>
      <c r="AP2632">
        <f>(AN2632+AN$12-(1-AN2632-AN$12)/(AO2632-1))/AN$11</f>
        <v>4.6666666666666731E-3</v>
      </c>
      <c r="AQ2632">
        <f>MAX(MIN(AP2632,AN$9),AN$10)</f>
        <v>4.6666666666666731E-3</v>
      </c>
      <c r="AR2632">
        <f>IF(OR(AP2632&lt;0,V2632=0),0,INT(AX2631*AQ2632/100))</f>
        <v>8</v>
      </c>
      <c r="AS2632">
        <f>IF(AR2632&gt;0,1,0)</f>
        <v>1</v>
      </c>
      <c r="AT2632" s="1">
        <f>IF(V2632=1,K2632,0)*AS2632</f>
        <v>0</v>
      </c>
      <c r="AU2632" s="1">
        <f>MIN(AR2632,AN$13)*AS2632*AT2632</f>
        <v>0</v>
      </c>
      <c r="AV2632" s="1">
        <f>MIN(AR2632,AN$13)*AS2632*100</f>
        <v>800</v>
      </c>
      <c r="AW2632" s="1">
        <f>AU2632-AV2632</f>
        <v>-800</v>
      </c>
      <c r="AX2632" s="1">
        <f>AX2631+AW2632</f>
        <v>190690</v>
      </c>
      <c r="AY2632">
        <f>IF(AT2632=0,IF(AS2632=1,AY2631+1,AY2631),0)</f>
        <v>9</v>
      </c>
      <c r="AZ2632">
        <f t="shared" si="42"/>
        <v>0</v>
      </c>
    </row>
    <row r="2633" spans="1:52" x14ac:dyDescent="0.4">
      <c r="A2633">
        <f ca="1">RAND()</f>
        <v>0.97319682932766849</v>
      </c>
      <c r="B2633">
        <v>20260726</v>
      </c>
      <c r="C2633">
        <v>7</v>
      </c>
      <c r="D2633">
        <v>7</v>
      </c>
      <c r="E2633">
        <v>2</v>
      </c>
      <c r="F2633">
        <v>999</v>
      </c>
      <c r="G2633">
        <v>23</v>
      </c>
      <c r="H2633">
        <v>1400</v>
      </c>
      <c r="I2633">
        <v>1</v>
      </c>
      <c r="J2633">
        <v>14</v>
      </c>
      <c r="K2633">
        <v>1630</v>
      </c>
      <c r="L2633">
        <v>380</v>
      </c>
      <c r="M2633">
        <v>330</v>
      </c>
      <c r="N2633">
        <v>110</v>
      </c>
      <c r="O2633">
        <v>7050</v>
      </c>
      <c r="P2633">
        <v>13570</v>
      </c>
      <c r="Q2633">
        <v>4180</v>
      </c>
      <c r="R2633">
        <v>43200</v>
      </c>
      <c r="S2633">
        <v>1890</v>
      </c>
      <c r="T2633">
        <v>710</v>
      </c>
      <c r="U2633">
        <v>550</v>
      </c>
      <c r="V2633">
        <v>3</v>
      </c>
      <c r="W2633">
        <v>14</v>
      </c>
      <c r="X2633">
        <v>10</v>
      </c>
      <c r="Y2633">
        <v>9</v>
      </c>
      <c r="Z2633">
        <v>2</v>
      </c>
      <c r="AA2633">
        <v>4</v>
      </c>
      <c r="AB2633">
        <v>1</v>
      </c>
      <c r="AC2633">
        <v>7</v>
      </c>
      <c r="AD2633">
        <v>8</v>
      </c>
      <c r="AE2633">
        <v>13</v>
      </c>
      <c r="AF2633">
        <v>5</v>
      </c>
      <c r="AG2633">
        <v>11</v>
      </c>
      <c r="AH2633">
        <v>12</v>
      </c>
      <c r="AI2633">
        <v>6</v>
      </c>
      <c r="AJ2633">
        <v>0</v>
      </c>
      <c r="AK2633">
        <v>0</v>
      </c>
      <c r="AL2633">
        <v>0</v>
      </c>
      <c r="AM2633">
        <v>0</v>
      </c>
      <c r="AN2633">
        <v>0.248</v>
      </c>
      <c r="AO2633">
        <v>1.8</v>
      </c>
      <c r="AP2633">
        <f>(AN2633+AN$12-(1-AN2633-AN$12)/(AO2633-1))/AN$11</f>
        <v>-0.17299999999999999</v>
      </c>
      <c r="AQ2633">
        <f>MAX(MIN(AP2633,AN$9),AN$10)</f>
        <v>0</v>
      </c>
      <c r="AR2633">
        <f>IF(OR(AP2633&lt;0,V2633=0),0,INT(AX2632*AQ2633/100))</f>
        <v>0</v>
      </c>
      <c r="AS2633">
        <f>IF(AR2633&gt;0,1,0)</f>
        <v>0</v>
      </c>
      <c r="AT2633" s="1">
        <f>IF(V2633=1,K2633,0)*AS2633</f>
        <v>0</v>
      </c>
      <c r="AU2633" s="1">
        <f>MIN(AR2633,AN$13)*AS2633*AT2633</f>
        <v>0</v>
      </c>
      <c r="AV2633" s="1">
        <f>MIN(AR2633,AN$13)*AS2633*100</f>
        <v>0</v>
      </c>
      <c r="AW2633" s="1">
        <f>AU2633-AV2633</f>
        <v>0</v>
      </c>
      <c r="AX2633" s="1">
        <f>AX2632+AW2633</f>
        <v>190690</v>
      </c>
      <c r="AY2633">
        <f>IF(AT2633=0,IF(AS2633=1,AY2632+1,AY2632),0)</f>
        <v>9</v>
      </c>
      <c r="AZ2633">
        <f t="shared" si="42"/>
        <v>0</v>
      </c>
    </row>
    <row r="2634" spans="1:52" x14ac:dyDescent="0.4">
      <c r="A2634">
        <f ca="1">RAND()</f>
        <v>0.36058921523599441</v>
      </c>
      <c r="B2634">
        <v>20260726</v>
      </c>
      <c r="C2634">
        <v>7</v>
      </c>
      <c r="D2634">
        <v>8</v>
      </c>
      <c r="E2634">
        <v>2</v>
      </c>
      <c r="F2634">
        <v>10</v>
      </c>
      <c r="G2634">
        <v>23</v>
      </c>
      <c r="H2634">
        <v>1800</v>
      </c>
      <c r="I2634">
        <v>1</v>
      </c>
      <c r="J2634">
        <v>12</v>
      </c>
      <c r="K2634">
        <v>320</v>
      </c>
      <c r="L2634">
        <v>160</v>
      </c>
      <c r="M2634">
        <v>840</v>
      </c>
      <c r="N2634">
        <v>300</v>
      </c>
      <c r="O2634">
        <v>5160</v>
      </c>
      <c r="P2634">
        <v>6600</v>
      </c>
      <c r="Q2634">
        <v>14560</v>
      </c>
      <c r="R2634">
        <v>48530</v>
      </c>
      <c r="S2634">
        <v>1680</v>
      </c>
      <c r="T2634">
        <v>600</v>
      </c>
      <c r="U2634">
        <v>5330</v>
      </c>
      <c r="V2634">
        <v>8</v>
      </c>
      <c r="W2634">
        <v>7</v>
      </c>
      <c r="X2634">
        <v>12</v>
      </c>
      <c r="Y2634">
        <v>10</v>
      </c>
      <c r="Z2634">
        <v>1</v>
      </c>
      <c r="AA2634">
        <v>4</v>
      </c>
      <c r="AB2634">
        <v>3</v>
      </c>
      <c r="AC2634">
        <v>2</v>
      </c>
      <c r="AD2634">
        <v>5</v>
      </c>
      <c r="AE2634">
        <v>6</v>
      </c>
      <c r="AF2634">
        <v>9</v>
      </c>
      <c r="AG2634">
        <v>11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0.21299999999999999</v>
      </c>
      <c r="AO2634">
        <v>4.3</v>
      </c>
      <c r="AP2634">
        <f>(AN2634+AN$12-(1-AN2634-AN$12)/(AO2634-1))/AN$11</f>
        <v>-6.3712121212121248E-3</v>
      </c>
      <c r="AQ2634">
        <f>MAX(MIN(AP2634,AN$9),AN$10)</f>
        <v>0</v>
      </c>
      <c r="AR2634">
        <f>IF(OR(AP2634&lt;0,V2634=0),0,INT(AX2633*AQ2634/100))</f>
        <v>0</v>
      </c>
      <c r="AS2634">
        <f>IF(AR2634&gt;0,1,0)</f>
        <v>0</v>
      </c>
      <c r="AT2634" s="1">
        <f>IF(V2634=1,K2634,0)*AS2634</f>
        <v>0</v>
      </c>
      <c r="AU2634" s="1">
        <f>MIN(AR2634,AN$13)*AS2634*AT2634</f>
        <v>0</v>
      </c>
      <c r="AV2634" s="1">
        <f>MIN(AR2634,AN$13)*AS2634*100</f>
        <v>0</v>
      </c>
      <c r="AW2634" s="1">
        <f>AU2634-AV2634</f>
        <v>0</v>
      </c>
      <c r="AX2634" s="1">
        <f>AX2633+AW2634</f>
        <v>190690</v>
      </c>
      <c r="AY2634">
        <f>IF(AT2634=0,IF(AS2634=1,AY2633+1,AY2633),0)</f>
        <v>9</v>
      </c>
      <c r="AZ2634">
        <f t="shared" si="42"/>
        <v>0</v>
      </c>
    </row>
    <row r="2635" spans="1:52" x14ac:dyDescent="0.4">
      <c r="A2635">
        <f ca="1">RAND()</f>
        <v>0.79403128048779459</v>
      </c>
      <c r="B2635">
        <v>20260726</v>
      </c>
      <c r="C2635">
        <v>7</v>
      </c>
      <c r="D2635">
        <v>9</v>
      </c>
      <c r="E2635">
        <v>2</v>
      </c>
      <c r="F2635">
        <v>5</v>
      </c>
      <c r="G2635">
        <v>11</v>
      </c>
      <c r="H2635">
        <v>1400</v>
      </c>
      <c r="I2635">
        <v>1</v>
      </c>
      <c r="J2635">
        <v>14</v>
      </c>
      <c r="K2635">
        <v>520</v>
      </c>
      <c r="L2635">
        <v>210</v>
      </c>
      <c r="M2635">
        <v>220</v>
      </c>
      <c r="N2635">
        <v>180</v>
      </c>
      <c r="O2635">
        <v>1560</v>
      </c>
      <c r="P2635">
        <v>2970</v>
      </c>
      <c r="Q2635">
        <v>2340</v>
      </c>
      <c r="R2635">
        <v>15210</v>
      </c>
      <c r="S2635">
        <v>550</v>
      </c>
      <c r="T2635">
        <v>510</v>
      </c>
      <c r="U2635">
        <v>590</v>
      </c>
      <c r="V2635">
        <v>6</v>
      </c>
      <c r="W2635">
        <v>3</v>
      </c>
      <c r="X2635">
        <v>10</v>
      </c>
      <c r="Y2635">
        <v>5</v>
      </c>
      <c r="Z2635">
        <v>11</v>
      </c>
      <c r="AA2635">
        <v>8</v>
      </c>
      <c r="AB2635">
        <v>1</v>
      </c>
      <c r="AC2635">
        <v>2</v>
      </c>
      <c r="AD2635">
        <v>9</v>
      </c>
      <c r="AE2635">
        <v>13</v>
      </c>
      <c r="AF2635">
        <v>14</v>
      </c>
      <c r="AG2635">
        <v>12</v>
      </c>
      <c r="AH2635">
        <v>7</v>
      </c>
      <c r="AI2635">
        <v>4</v>
      </c>
      <c r="AJ2635">
        <v>0</v>
      </c>
      <c r="AK2635">
        <v>0</v>
      </c>
      <c r="AL2635">
        <v>0</v>
      </c>
      <c r="AM2635">
        <v>0</v>
      </c>
      <c r="AN2635">
        <v>0.251</v>
      </c>
      <c r="AO2635">
        <v>5.4</v>
      </c>
      <c r="AP2635">
        <f>(AN2635+AN$12-(1-AN2635-AN$12)/(AO2635-1))/AN$11</f>
        <v>2.0193181818181818E-2</v>
      </c>
      <c r="AQ2635">
        <f>MAX(MIN(AP2635,AN$9),AN$10)</f>
        <v>2.0193181818181818E-2</v>
      </c>
      <c r="AR2635">
        <f>IF(OR(AP2635&lt;0,V2635=0),0,INT(AX2634*AQ2635/100))</f>
        <v>38</v>
      </c>
      <c r="AS2635">
        <f>IF(AR2635&gt;0,1,0)</f>
        <v>1</v>
      </c>
      <c r="AT2635" s="1">
        <f>IF(V2635=1,K2635,0)*AS2635</f>
        <v>0</v>
      </c>
      <c r="AU2635" s="1">
        <f>MIN(AR2635,AN$13)*AS2635*AT2635</f>
        <v>0</v>
      </c>
      <c r="AV2635" s="1">
        <f>MIN(AR2635,AN$13)*AS2635*100</f>
        <v>2000</v>
      </c>
      <c r="AW2635" s="1">
        <f>AU2635-AV2635</f>
        <v>-2000</v>
      </c>
      <c r="AX2635" s="1">
        <f>AX2634+AW2635</f>
        <v>188690</v>
      </c>
      <c r="AY2635">
        <f>IF(AT2635=0,IF(AS2635=1,AY2634+1,AY2634),0)</f>
        <v>10</v>
      </c>
      <c r="AZ2635">
        <f t="shared" si="42"/>
        <v>0</v>
      </c>
    </row>
    <row r="2636" spans="1:52" x14ac:dyDescent="0.4">
      <c r="A2636">
        <f ca="1">RAND()</f>
        <v>0.44914940256156033</v>
      </c>
      <c r="B2636">
        <v>20260726</v>
      </c>
      <c r="C2636">
        <v>7</v>
      </c>
      <c r="D2636">
        <v>10</v>
      </c>
      <c r="E2636">
        <v>2</v>
      </c>
      <c r="F2636">
        <v>5</v>
      </c>
      <c r="G2636">
        <v>23</v>
      </c>
      <c r="H2636">
        <v>1400</v>
      </c>
      <c r="I2636">
        <v>1</v>
      </c>
      <c r="J2636">
        <v>16</v>
      </c>
      <c r="K2636">
        <v>270</v>
      </c>
      <c r="L2636">
        <v>120</v>
      </c>
      <c r="M2636">
        <v>260</v>
      </c>
      <c r="N2636">
        <v>180</v>
      </c>
      <c r="O2636">
        <v>1530</v>
      </c>
      <c r="P2636">
        <v>2580</v>
      </c>
      <c r="Q2636">
        <v>2780</v>
      </c>
      <c r="R2636">
        <v>11570</v>
      </c>
      <c r="S2636">
        <v>520</v>
      </c>
      <c r="T2636">
        <v>340</v>
      </c>
      <c r="U2636">
        <v>1080</v>
      </c>
      <c r="V2636">
        <v>1</v>
      </c>
      <c r="W2636">
        <v>4</v>
      </c>
      <c r="X2636">
        <v>3</v>
      </c>
      <c r="Y2636">
        <v>2</v>
      </c>
      <c r="Z2636">
        <v>6</v>
      </c>
      <c r="AA2636">
        <v>15</v>
      </c>
      <c r="AB2636">
        <v>16</v>
      </c>
      <c r="AC2636">
        <v>9</v>
      </c>
      <c r="AD2636">
        <v>5</v>
      </c>
      <c r="AE2636">
        <v>11</v>
      </c>
      <c r="AF2636">
        <v>8</v>
      </c>
      <c r="AG2636">
        <v>10</v>
      </c>
      <c r="AH2636">
        <v>12</v>
      </c>
      <c r="AI2636">
        <v>13</v>
      </c>
      <c r="AJ2636">
        <v>14</v>
      </c>
      <c r="AK2636">
        <v>7</v>
      </c>
      <c r="AL2636">
        <v>0</v>
      </c>
      <c r="AM2636">
        <v>0</v>
      </c>
      <c r="AN2636">
        <v>0.215</v>
      </c>
      <c r="AO2636">
        <v>2.7</v>
      </c>
      <c r="AP2636">
        <f>(AN2636+AN$12-(1-AN2636-AN$12)/(AO2636-1))/AN$11</f>
        <v>-6.1691176470588228E-2</v>
      </c>
      <c r="AQ2636">
        <f>MAX(MIN(AP2636,AN$9),AN$10)</f>
        <v>0</v>
      </c>
      <c r="AR2636">
        <f>IF(OR(AP2636&lt;0,V2636=0),0,INT(AX2635*AQ2636/100))</f>
        <v>0</v>
      </c>
      <c r="AS2636">
        <f>IF(AR2636&gt;0,1,0)</f>
        <v>0</v>
      </c>
      <c r="AT2636" s="1">
        <f>IF(V2636=1,K2636,0)*AS2636</f>
        <v>0</v>
      </c>
      <c r="AU2636" s="1">
        <f>MIN(AR2636,AN$13)*AS2636*AT2636</f>
        <v>0</v>
      </c>
      <c r="AV2636" s="1">
        <f>MIN(AR2636,AN$13)*AS2636*100</f>
        <v>0</v>
      </c>
      <c r="AW2636" s="1">
        <f>AU2636-AV2636</f>
        <v>0</v>
      </c>
      <c r="AX2636" s="1">
        <f>AX2635+AW2636</f>
        <v>188690</v>
      </c>
      <c r="AY2636">
        <f>IF(AT2636=0,IF(AS2636=1,AY2635+1,AY2635),0)</f>
        <v>10</v>
      </c>
      <c r="AZ2636">
        <f t="shared" si="42"/>
        <v>0</v>
      </c>
    </row>
    <row r="2637" spans="1:52" x14ac:dyDescent="0.4">
      <c r="A2637">
        <f ca="1">RAND()</f>
        <v>0.50615548291439683</v>
      </c>
      <c r="B2637">
        <v>20260726</v>
      </c>
      <c r="C2637">
        <v>7</v>
      </c>
      <c r="D2637">
        <v>11</v>
      </c>
      <c r="E2637">
        <v>2</v>
      </c>
      <c r="F2637">
        <v>5</v>
      </c>
      <c r="G2637">
        <v>11</v>
      </c>
      <c r="H2637">
        <v>1600</v>
      </c>
      <c r="I2637">
        <v>1</v>
      </c>
      <c r="J2637">
        <v>16</v>
      </c>
      <c r="K2637">
        <v>680</v>
      </c>
      <c r="L2637">
        <v>200</v>
      </c>
      <c r="M2637">
        <v>180</v>
      </c>
      <c r="N2637">
        <v>160</v>
      </c>
      <c r="O2637">
        <v>3150</v>
      </c>
      <c r="P2637">
        <v>6240</v>
      </c>
      <c r="Q2637">
        <v>4050</v>
      </c>
      <c r="R2637">
        <v>28060</v>
      </c>
      <c r="S2637">
        <v>830</v>
      </c>
      <c r="T2637">
        <v>620</v>
      </c>
      <c r="U2637">
        <v>490</v>
      </c>
      <c r="V2637">
        <v>7</v>
      </c>
      <c r="W2637">
        <v>5</v>
      </c>
      <c r="X2637">
        <v>9</v>
      </c>
      <c r="Y2637">
        <v>10</v>
      </c>
      <c r="Z2637">
        <v>3</v>
      </c>
      <c r="AA2637">
        <v>1</v>
      </c>
      <c r="AB2637">
        <v>2</v>
      </c>
      <c r="AC2637">
        <v>4</v>
      </c>
      <c r="AD2637">
        <v>14</v>
      </c>
      <c r="AE2637">
        <v>15</v>
      </c>
      <c r="AF2637">
        <v>13</v>
      </c>
      <c r="AG2637">
        <v>16</v>
      </c>
      <c r="AH2637">
        <v>11</v>
      </c>
      <c r="AI2637">
        <v>12</v>
      </c>
      <c r="AJ2637">
        <v>6</v>
      </c>
      <c r="AK2637">
        <v>8</v>
      </c>
      <c r="AL2637">
        <v>0</v>
      </c>
      <c r="AM2637">
        <v>0</v>
      </c>
      <c r="AN2637">
        <v>0.161</v>
      </c>
      <c r="AO2637">
        <v>13.7</v>
      </c>
      <c r="AP2637">
        <f>(AN2637+AN$12-(1-AN2637-AN$12)/(AO2637-1))/AN$11</f>
        <v>2.3734251968503938E-2</v>
      </c>
      <c r="AQ2637">
        <f>MAX(MIN(AP2637,AN$9),AN$10)</f>
        <v>2.3734251968503938E-2</v>
      </c>
      <c r="AR2637">
        <f>IF(OR(AP2637&lt;0,V2637=0),0,INT(AX2636*AQ2637/100))</f>
        <v>44</v>
      </c>
      <c r="AS2637">
        <f>IF(AR2637&gt;0,1,0)</f>
        <v>1</v>
      </c>
      <c r="AT2637" s="1">
        <f>IF(V2637=1,K2637,0)*AS2637</f>
        <v>0</v>
      </c>
      <c r="AU2637" s="1">
        <f>MIN(AR2637,AN$13)*AS2637*AT2637</f>
        <v>0</v>
      </c>
      <c r="AV2637" s="1">
        <f>MIN(AR2637,AN$13)*AS2637*100</f>
        <v>2000</v>
      </c>
      <c r="AW2637" s="1">
        <f>AU2637-AV2637</f>
        <v>-2000</v>
      </c>
      <c r="AX2637" s="1">
        <f>AX2636+AW2637</f>
        <v>186690</v>
      </c>
      <c r="AY2637">
        <f>IF(AT2637=0,IF(AS2637=1,AY2636+1,AY2636),0)</f>
        <v>11</v>
      </c>
      <c r="AZ2637">
        <f t="shared" si="42"/>
        <v>0</v>
      </c>
    </row>
    <row r="2638" spans="1:52" x14ac:dyDescent="0.4">
      <c r="A2638">
        <f ca="1">RAND()</f>
        <v>0.59457580550129718</v>
      </c>
      <c r="B2638">
        <v>20260726</v>
      </c>
      <c r="C2638">
        <v>7</v>
      </c>
      <c r="D2638">
        <v>12</v>
      </c>
      <c r="E2638">
        <v>1</v>
      </c>
      <c r="F2638">
        <v>703</v>
      </c>
      <c r="G2638">
        <v>11</v>
      </c>
      <c r="H2638">
        <v>1200</v>
      </c>
      <c r="I2638">
        <v>1</v>
      </c>
      <c r="J2638">
        <v>15</v>
      </c>
      <c r="K2638">
        <v>1880</v>
      </c>
      <c r="L2638">
        <v>240</v>
      </c>
      <c r="M2638">
        <v>340</v>
      </c>
      <c r="N2638">
        <v>110</v>
      </c>
      <c r="O2638">
        <v>11330</v>
      </c>
      <c r="P2638">
        <v>23200</v>
      </c>
      <c r="Q2638">
        <v>5500</v>
      </c>
      <c r="R2638">
        <v>73530</v>
      </c>
      <c r="S2638">
        <v>2470</v>
      </c>
      <c r="T2638">
        <v>540</v>
      </c>
      <c r="U2638">
        <v>720</v>
      </c>
      <c r="V2638">
        <v>3</v>
      </c>
      <c r="W2638">
        <v>6</v>
      </c>
      <c r="X2638">
        <v>5</v>
      </c>
      <c r="Y2638">
        <v>2</v>
      </c>
      <c r="Z2638">
        <v>9</v>
      </c>
      <c r="AA2638">
        <v>4</v>
      </c>
      <c r="AB2638">
        <v>15</v>
      </c>
      <c r="AC2638">
        <v>1</v>
      </c>
      <c r="AD2638">
        <v>13</v>
      </c>
      <c r="AE2638">
        <v>11</v>
      </c>
      <c r="AF2638">
        <v>7</v>
      </c>
      <c r="AG2638">
        <v>8</v>
      </c>
      <c r="AH2638">
        <v>12</v>
      </c>
      <c r="AI2638">
        <v>14</v>
      </c>
      <c r="AJ2638">
        <v>10</v>
      </c>
      <c r="AK2638">
        <v>0</v>
      </c>
      <c r="AL2638">
        <v>0</v>
      </c>
      <c r="AM2638">
        <v>0</v>
      </c>
      <c r="AN2638">
        <v>0.24099999999999999</v>
      </c>
      <c r="AO2638">
        <v>1.8</v>
      </c>
      <c r="AP2638">
        <f>(AN2638+AN$12-(1-AN2638-AN$12)/(AO2638-1))/AN$11</f>
        <v>-0.1769375</v>
      </c>
      <c r="AQ2638">
        <f>MAX(MIN(AP2638,AN$9),AN$10)</f>
        <v>0</v>
      </c>
      <c r="AR2638">
        <f>IF(OR(AP2638&lt;0,V2638=0),0,INT(AX2637*AQ2638/100))</f>
        <v>0</v>
      </c>
      <c r="AS2638">
        <f>IF(AR2638&gt;0,1,0)</f>
        <v>0</v>
      </c>
      <c r="AT2638" s="1">
        <f>IF(V2638=1,K2638,0)*AS2638</f>
        <v>0</v>
      </c>
      <c r="AU2638" s="1">
        <f>MIN(AR2638,AN$13)*AS2638*AT2638</f>
        <v>0</v>
      </c>
      <c r="AV2638" s="1">
        <f>MIN(AR2638,AN$13)*AS2638*100</f>
        <v>0</v>
      </c>
      <c r="AW2638" s="1">
        <f>AU2638-AV2638</f>
        <v>0</v>
      </c>
      <c r="AX2638" s="1">
        <f>AX2637+AW2638</f>
        <v>186690</v>
      </c>
      <c r="AY2638">
        <f>IF(AT2638=0,IF(AS2638=1,AY2637+1,AY2637),0)</f>
        <v>11</v>
      </c>
      <c r="AZ2638">
        <f t="shared" si="42"/>
        <v>0</v>
      </c>
    </row>
    <row r="2639" spans="1:52" x14ac:dyDescent="0.4">
      <c r="A2639">
        <f ca="1">RAND()</f>
        <v>0.42047891267494797</v>
      </c>
      <c r="B2639">
        <v>20260726</v>
      </c>
      <c r="C2639">
        <v>4</v>
      </c>
      <c r="D2639">
        <v>1</v>
      </c>
      <c r="E2639">
        <v>0</v>
      </c>
      <c r="F2639">
        <v>703</v>
      </c>
      <c r="G2639">
        <v>11</v>
      </c>
      <c r="H2639">
        <v>1400</v>
      </c>
      <c r="I2639">
        <v>1</v>
      </c>
      <c r="J2639">
        <v>11</v>
      </c>
      <c r="K2639">
        <v>200</v>
      </c>
      <c r="L2639">
        <v>110</v>
      </c>
      <c r="M2639">
        <v>230</v>
      </c>
      <c r="N2639">
        <v>110</v>
      </c>
      <c r="O2639">
        <v>1840</v>
      </c>
      <c r="P2639">
        <v>2310</v>
      </c>
      <c r="Q2639">
        <v>840</v>
      </c>
      <c r="R2639">
        <v>5360</v>
      </c>
      <c r="S2639">
        <v>450</v>
      </c>
      <c r="T2639">
        <v>130</v>
      </c>
      <c r="U2639">
        <v>460</v>
      </c>
      <c r="V2639">
        <v>1</v>
      </c>
      <c r="W2639">
        <v>4</v>
      </c>
      <c r="X2639">
        <v>6</v>
      </c>
      <c r="Y2639">
        <v>3</v>
      </c>
      <c r="Z2639">
        <v>2</v>
      </c>
      <c r="AA2639">
        <v>5</v>
      </c>
      <c r="AB2639">
        <v>9</v>
      </c>
      <c r="AC2639">
        <v>10</v>
      </c>
      <c r="AD2639">
        <v>11</v>
      </c>
      <c r="AE2639">
        <v>7</v>
      </c>
      <c r="AF2639">
        <v>8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0.29899999999999999</v>
      </c>
      <c r="AO2639">
        <v>2</v>
      </c>
      <c r="AP2639">
        <f>(AN2639+AN$12-(1-AN2639-AN$12)/(AO2639-1))/AN$11</f>
        <v>-0.10050000000000002</v>
      </c>
      <c r="AQ2639">
        <f>MAX(MIN(AP2639,AN$9),AN$10)</f>
        <v>0</v>
      </c>
      <c r="AR2639">
        <f>IF(OR(AP2639&lt;0,V2639=0),0,INT(AX2638*AQ2639/100))</f>
        <v>0</v>
      </c>
      <c r="AS2639">
        <f>IF(AR2639&gt;0,1,0)</f>
        <v>0</v>
      </c>
      <c r="AT2639" s="1">
        <f>IF(V2639=1,K2639,0)*AS2639</f>
        <v>0</v>
      </c>
      <c r="AU2639" s="1">
        <f>MIN(AR2639,AN$13)*AS2639*AT2639</f>
        <v>0</v>
      </c>
      <c r="AV2639" s="1">
        <f>MIN(AR2639,AN$13)*AS2639*100</f>
        <v>0</v>
      </c>
      <c r="AW2639" s="1">
        <f>AU2639-AV2639</f>
        <v>0</v>
      </c>
      <c r="AX2639" s="1">
        <f>AX2638+AW2639</f>
        <v>186690</v>
      </c>
      <c r="AY2639">
        <f>IF(AT2639=0,IF(AS2639=1,AY2638+1,AY2638),0)</f>
        <v>11</v>
      </c>
      <c r="AZ2639">
        <f t="shared" si="42"/>
        <v>0</v>
      </c>
    </row>
    <row r="2640" spans="1:52" x14ac:dyDescent="0.4">
      <c r="A2640">
        <f ca="1">RAND()</f>
        <v>0.76665247959486293</v>
      </c>
      <c r="B2640">
        <v>20260726</v>
      </c>
      <c r="C2640">
        <v>4</v>
      </c>
      <c r="D2640">
        <v>3</v>
      </c>
      <c r="E2640">
        <v>1</v>
      </c>
      <c r="F2640">
        <v>703</v>
      </c>
      <c r="G2640">
        <v>23</v>
      </c>
      <c r="H2640">
        <v>1200</v>
      </c>
      <c r="I2640">
        <v>3</v>
      </c>
      <c r="J2640">
        <v>15</v>
      </c>
      <c r="K2640">
        <v>620</v>
      </c>
      <c r="L2640">
        <v>230</v>
      </c>
      <c r="M2640">
        <v>230</v>
      </c>
      <c r="N2640">
        <v>650</v>
      </c>
      <c r="O2640">
        <v>3700</v>
      </c>
      <c r="P2640">
        <v>6570</v>
      </c>
      <c r="Q2640">
        <v>26150</v>
      </c>
      <c r="R2640">
        <v>131250</v>
      </c>
      <c r="S2640">
        <v>1330</v>
      </c>
      <c r="T2640">
        <v>3120</v>
      </c>
      <c r="U2640">
        <v>3190</v>
      </c>
      <c r="V2640">
        <v>7</v>
      </c>
      <c r="W2640">
        <v>5</v>
      </c>
      <c r="X2640">
        <v>1</v>
      </c>
      <c r="Y2640">
        <v>4</v>
      </c>
      <c r="Z2640">
        <v>2</v>
      </c>
      <c r="AA2640">
        <v>11</v>
      </c>
      <c r="AB2640">
        <v>6</v>
      </c>
      <c r="AC2640">
        <v>3</v>
      </c>
      <c r="AD2640">
        <v>10</v>
      </c>
      <c r="AE2640">
        <v>14</v>
      </c>
      <c r="AF2640">
        <v>8</v>
      </c>
      <c r="AG2640">
        <v>12</v>
      </c>
      <c r="AH2640">
        <v>13</v>
      </c>
      <c r="AI2640">
        <v>15</v>
      </c>
      <c r="AJ2640">
        <v>9</v>
      </c>
      <c r="AK2640">
        <v>0</v>
      </c>
      <c r="AL2640">
        <v>0</v>
      </c>
      <c r="AM2640">
        <v>0</v>
      </c>
      <c r="AN2640">
        <v>0.20799999999999999</v>
      </c>
      <c r="AO2640">
        <v>2.7</v>
      </c>
      <c r="AP2640">
        <f>(AN2640+AN$12-(1-AN2640-AN$12)/(AO2640-1))/AN$11</f>
        <v>-6.4470588235294113E-2</v>
      </c>
      <c r="AQ2640">
        <f>MAX(MIN(AP2640,AN$9),AN$10)</f>
        <v>0</v>
      </c>
      <c r="AR2640">
        <f>IF(OR(AP2640&lt;0,V2640=0),0,INT(AX2639*AQ2640/100))</f>
        <v>0</v>
      </c>
      <c r="AS2640">
        <f>IF(AR2640&gt;0,1,0)</f>
        <v>0</v>
      </c>
      <c r="AT2640" s="1">
        <f>IF(V2640=1,K2640,0)*AS2640</f>
        <v>0</v>
      </c>
      <c r="AU2640" s="1">
        <f>MIN(AR2640,AN$13)*AS2640*AT2640</f>
        <v>0</v>
      </c>
      <c r="AV2640" s="1">
        <f>MIN(AR2640,AN$13)*AS2640*100</f>
        <v>0</v>
      </c>
      <c r="AW2640" s="1">
        <f>AU2640-AV2640</f>
        <v>0</v>
      </c>
      <c r="AX2640" s="1">
        <f>AX2639+AW2640</f>
        <v>186690</v>
      </c>
      <c r="AY2640">
        <f>IF(AT2640=0,IF(AS2640=1,AY2639+1,AY2639),0)</f>
        <v>11</v>
      </c>
      <c r="AZ2640">
        <f t="shared" si="42"/>
        <v>0</v>
      </c>
    </row>
    <row r="2641" spans="1:52" x14ac:dyDescent="0.4">
      <c r="A2641">
        <f ca="1">RAND()</f>
        <v>0.140959649364509</v>
      </c>
      <c r="B2641">
        <v>20260726</v>
      </c>
      <c r="C2641">
        <v>4</v>
      </c>
      <c r="D2641">
        <v>4</v>
      </c>
      <c r="E2641">
        <v>1</v>
      </c>
      <c r="F2641">
        <v>703</v>
      </c>
      <c r="G2641">
        <v>12</v>
      </c>
      <c r="H2641">
        <v>1600</v>
      </c>
      <c r="I2641">
        <v>2</v>
      </c>
      <c r="J2641">
        <v>18</v>
      </c>
      <c r="K2641">
        <v>850</v>
      </c>
      <c r="L2641">
        <v>370</v>
      </c>
      <c r="M2641">
        <v>1480</v>
      </c>
      <c r="N2641">
        <v>380</v>
      </c>
      <c r="O2641">
        <v>26490</v>
      </c>
      <c r="P2641">
        <v>46700</v>
      </c>
      <c r="Q2641">
        <v>65310</v>
      </c>
      <c r="R2641">
        <v>356000</v>
      </c>
      <c r="S2641">
        <v>6630</v>
      </c>
      <c r="T2641">
        <v>1650</v>
      </c>
      <c r="U2641">
        <v>7130</v>
      </c>
      <c r="V2641">
        <v>6</v>
      </c>
      <c r="W2641">
        <v>4</v>
      </c>
      <c r="X2641">
        <v>9</v>
      </c>
      <c r="Y2641">
        <v>14</v>
      </c>
      <c r="Z2641">
        <v>7</v>
      </c>
      <c r="AA2641">
        <v>3</v>
      </c>
      <c r="AB2641">
        <v>17</v>
      </c>
      <c r="AC2641">
        <v>12</v>
      </c>
      <c r="AD2641">
        <v>5</v>
      </c>
      <c r="AE2641">
        <v>2</v>
      </c>
      <c r="AF2641">
        <v>1</v>
      </c>
      <c r="AG2641">
        <v>11</v>
      </c>
      <c r="AH2641">
        <v>8</v>
      </c>
      <c r="AI2641">
        <v>10</v>
      </c>
      <c r="AJ2641">
        <v>15</v>
      </c>
      <c r="AK2641">
        <v>13</v>
      </c>
      <c r="AL2641">
        <v>18</v>
      </c>
      <c r="AM2641">
        <v>16</v>
      </c>
      <c r="AN2641">
        <v>0.16700000000000001</v>
      </c>
      <c r="AO2641">
        <v>5.6</v>
      </c>
      <c r="AP2641">
        <f>(AN2641+AN$12-(1-AN2641-AN$12)/(AO2641-1))/AN$11</f>
        <v>-3.5217391304347839E-3</v>
      </c>
      <c r="AQ2641">
        <f>MAX(MIN(AP2641,AN$9),AN$10)</f>
        <v>0</v>
      </c>
      <c r="AR2641">
        <f>IF(OR(AP2641&lt;0,V2641=0),0,INT(AX2640*AQ2641/100))</f>
        <v>0</v>
      </c>
      <c r="AS2641">
        <f>IF(AR2641&gt;0,1,0)</f>
        <v>0</v>
      </c>
      <c r="AT2641" s="1">
        <f>IF(V2641=1,K2641,0)*AS2641</f>
        <v>0</v>
      </c>
      <c r="AU2641" s="1">
        <f>MIN(AR2641,AN$13)*AS2641*AT2641</f>
        <v>0</v>
      </c>
      <c r="AV2641" s="1">
        <f>MIN(AR2641,AN$13)*AS2641*100</f>
        <v>0</v>
      </c>
      <c r="AW2641" s="1">
        <f>AU2641-AV2641</f>
        <v>0</v>
      </c>
      <c r="AX2641" s="1">
        <f>AX2640+AW2641</f>
        <v>186690</v>
      </c>
      <c r="AY2641">
        <f>IF(AT2641=0,IF(AS2641=1,AY2640+1,AY2640),0)</f>
        <v>11</v>
      </c>
      <c r="AZ2641">
        <f t="shared" si="42"/>
        <v>0</v>
      </c>
    </row>
    <row r="2642" spans="1:52" x14ac:dyDescent="0.4">
      <c r="A2642">
        <f ca="1">RAND()</f>
        <v>9.6354871543551823E-2</v>
      </c>
      <c r="B2642">
        <v>20260726</v>
      </c>
      <c r="C2642">
        <v>4</v>
      </c>
      <c r="D2642">
        <v>5</v>
      </c>
      <c r="E2642">
        <v>2</v>
      </c>
      <c r="F2642">
        <v>5</v>
      </c>
      <c r="G2642">
        <v>23</v>
      </c>
      <c r="H2642">
        <v>1200</v>
      </c>
      <c r="I2642">
        <v>3</v>
      </c>
      <c r="J2642">
        <v>15</v>
      </c>
      <c r="K2642">
        <v>480</v>
      </c>
      <c r="L2642">
        <v>170</v>
      </c>
      <c r="M2642">
        <v>130</v>
      </c>
      <c r="N2642">
        <v>160</v>
      </c>
      <c r="O2642">
        <v>920</v>
      </c>
      <c r="P2642">
        <v>2200</v>
      </c>
      <c r="Q2642">
        <v>1560</v>
      </c>
      <c r="R2642">
        <v>7790</v>
      </c>
      <c r="S2642">
        <v>350</v>
      </c>
      <c r="T2642">
        <v>470</v>
      </c>
      <c r="U2642">
        <v>340</v>
      </c>
      <c r="V2642">
        <v>15</v>
      </c>
      <c r="W2642">
        <v>3</v>
      </c>
      <c r="X2642">
        <v>2</v>
      </c>
      <c r="Y2642">
        <v>1</v>
      </c>
      <c r="Z2642">
        <v>4</v>
      </c>
      <c r="AA2642">
        <v>13</v>
      </c>
      <c r="AB2642">
        <v>5</v>
      </c>
      <c r="AC2642">
        <v>13</v>
      </c>
      <c r="AD2642">
        <v>9</v>
      </c>
      <c r="AE2642">
        <v>8</v>
      </c>
      <c r="AF2642">
        <v>7</v>
      </c>
      <c r="AG2642">
        <v>10</v>
      </c>
      <c r="AH2642">
        <v>6</v>
      </c>
      <c r="AI2642">
        <v>11</v>
      </c>
      <c r="AJ2642">
        <v>12</v>
      </c>
      <c r="AK2642">
        <v>0</v>
      </c>
      <c r="AL2642">
        <v>0</v>
      </c>
      <c r="AM2642">
        <v>0</v>
      </c>
      <c r="AN2642">
        <v>0.17299999999999999</v>
      </c>
      <c r="AO2642">
        <v>22.7</v>
      </c>
      <c r="AP2642">
        <f>(AN2642+AN$12-(1-AN2642-AN$12)/(AO2642-1))/AN$11</f>
        <v>3.3722350230414741E-2</v>
      </c>
      <c r="AQ2642">
        <f>MAX(MIN(AP2642,AN$9),AN$10)</f>
        <v>0.03</v>
      </c>
      <c r="AR2642">
        <f>IF(OR(AP2642&lt;0,V2642=0),0,INT(AX2641*AQ2642/100))</f>
        <v>56</v>
      </c>
      <c r="AS2642">
        <f>IF(AR2642&gt;0,1,0)</f>
        <v>1</v>
      </c>
      <c r="AT2642" s="1">
        <f>IF(V2642=1,K2642,0)*AS2642</f>
        <v>0</v>
      </c>
      <c r="AU2642" s="1">
        <f>MIN(AR2642,AN$13)*AS2642*AT2642</f>
        <v>0</v>
      </c>
      <c r="AV2642" s="1">
        <f>MIN(AR2642,AN$13)*AS2642*100</f>
        <v>2000</v>
      </c>
      <c r="AW2642" s="1">
        <f>AU2642-AV2642</f>
        <v>-2000</v>
      </c>
      <c r="AX2642" s="1">
        <f>AX2641+AW2642</f>
        <v>184690</v>
      </c>
      <c r="AY2642">
        <f>IF(AT2642=0,IF(AS2642=1,AY2641+1,AY2641),0)</f>
        <v>12</v>
      </c>
      <c r="AZ2642">
        <f t="shared" si="42"/>
        <v>0</v>
      </c>
    </row>
    <row r="2643" spans="1:52" x14ac:dyDescent="0.4">
      <c r="A2643">
        <f ca="1">RAND()</f>
        <v>0.56303559083607668</v>
      </c>
      <c r="B2643">
        <v>20260726</v>
      </c>
      <c r="C2643">
        <v>4</v>
      </c>
      <c r="D2643">
        <v>6</v>
      </c>
      <c r="E2643">
        <v>2</v>
      </c>
      <c r="F2643">
        <v>10</v>
      </c>
      <c r="G2643">
        <v>23</v>
      </c>
      <c r="H2643">
        <v>1200</v>
      </c>
      <c r="I2643">
        <v>4</v>
      </c>
      <c r="J2643">
        <v>11</v>
      </c>
      <c r="K2643">
        <v>240</v>
      </c>
      <c r="L2643">
        <v>150</v>
      </c>
      <c r="M2643">
        <v>180</v>
      </c>
      <c r="N2643">
        <v>420</v>
      </c>
      <c r="O2643">
        <v>1110</v>
      </c>
      <c r="P2643">
        <v>1600</v>
      </c>
      <c r="Q2643">
        <v>5750</v>
      </c>
      <c r="R2643">
        <v>16600</v>
      </c>
      <c r="S2643">
        <v>440</v>
      </c>
      <c r="T2643">
        <v>980</v>
      </c>
      <c r="U2643">
        <v>1300</v>
      </c>
      <c r="V2643">
        <v>8</v>
      </c>
      <c r="W2643">
        <v>1</v>
      </c>
      <c r="X2643">
        <v>10</v>
      </c>
      <c r="Y2643">
        <v>11</v>
      </c>
      <c r="Z2643">
        <v>7</v>
      </c>
      <c r="AA2643">
        <v>6</v>
      </c>
      <c r="AB2643">
        <v>2</v>
      </c>
      <c r="AC2643">
        <v>4</v>
      </c>
      <c r="AD2643">
        <v>3</v>
      </c>
      <c r="AE2643">
        <v>9</v>
      </c>
      <c r="AF2643">
        <v>5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0.19900000000000001</v>
      </c>
      <c r="AO2643">
        <v>4.4000000000000004</v>
      </c>
      <c r="AP2643">
        <f>(AN2643+AN$12-(1-AN2643-AN$12)/(AO2643-1))/AN$11</f>
        <v>-9.147058823529397E-3</v>
      </c>
      <c r="AQ2643">
        <f>MAX(MIN(AP2643,AN$9),AN$10)</f>
        <v>0</v>
      </c>
      <c r="AR2643">
        <f>IF(OR(AP2643&lt;0,V2643=0),0,INT(AX2642*AQ2643/100))</f>
        <v>0</v>
      </c>
      <c r="AS2643">
        <f>IF(AR2643&gt;0,1,0)</f>
        <v>0</v>
      </c>
      <c r="AT2643" s="1">
        <f>IF(V2643=1,K2643,0)*AS2643</f>
        <v>0</v>
      </c>
      <c r="AU2643" s="1">
        <f>MIN(AR2643,AN$13)*AS2643*AT2643</f>
        <v>0</v>
      </c>
      <c r="AV2643" s="1">
        <f>MIN(AR2643,AN$13)*AS2643*100</f>
        <v>0</v>
      </c>
      <c r="AW2643" s="1">
        <f>AU2643-AV2643</f>
        <v>0</v>
      </c>
      <c r="AX2643" s="1">
        <f>AX2642+AW2643</f>
        <v>184690</v>
      </c>
      <c r="AY2643">
        <f>IF(AT2643=0,IF(AS2643=1,AY2642+1,AY2642),0)</f>
        <v>12</v>
      </c>
      <c r="AZ2643">
        <f t="shared" si="42"/>
        <v>0</v>
      </c>
    </row>
    <row r="2644" spans="1:52" x14ac:dyDescent="0.4">
      <c r="A2644">
        <f ca="1">RAND()</f>
        <v>0.26497965950573321</v>
      </c>
      <c r="B2644">
        <v>20260726</v>
      </c>
      <c r="C2644">
        <v>4</v>
      </c>
      <c r="D2644">
        <v>7</v>
      </c>
      <c r="E2644">
        <v>2</v>
      </c>
      <c r="F2644">
        <v>999</v>
      </c>
      <c r="G2644">
        <v>12</v>
      </c>
      <c r="H2644">
        <v>1600</v>
      </c>
      <c r="I2644">
        <v>4</v>
      </c>
      <c r="J2644">
        <v>14</v>
      </c>
      <c r="K2644">
        <v>480</v>
      </c>
      <c r="L2644">
        <v>210</v>
      </c>
      <c r="M2644">
        <v>310</v>
      </c>
      <c r="N2644">
        <v>300</v>
      </c>
      <c r="O2644">
        <v>2820</v>
      </c>
      <c r="P2644">
        <v>4830</v>
      </c>
      <c r="Q2644">
        <v>7490</v>
      </c>
      <c r="R2644">
        <v>34830</v>
      </c>
      <c r="S2644">
        <v>1050</v>
      </c>
      <c r="T2644">
        <v>1040</v>
      </c>
      <c r="U2644">
        <v>1690</v>
      </c>
      <c r="V2644">
        <v>5</v>
      </c>
      <c r="W2644">
        <v>11</v>
      </c>
      <c r="X2644">
        <v>1</v>
      </c>
      <c r="Y2644">
        <v>6</v>
      </c>
      <c r="Z2644">
        <v>3</v>
      </c>
      <c r="AA2644">
        <v>12</v>
      </c>
      <c r="AB2644">
        <v>13</v>
      </c>
      <c r="AC2644">
        <v>4</v>
      </c>
      <c r="AD2644">
        <v>2</v>
      </c>
      <c r="AE2644">
        <v>14</v>
      </c>
      <c r="AF2644">
        <v>9</v>
      </c>
      <c r="AG2644">
        <v>8</v>
      </c>
      <c r="AH2644">
        <v>10</v>
      </c>
      <c r="AI2644">
        <v>7</v>
      </c>
      <c r="AJ2644">
        <v>0</v>
      </c>
      <c r="AK2644">
        <v>0</v>
      </c>
      <c r="AL2644">
        <v>0</v>
      </c>
      <c r="AM2644">
        <v>0</v>
      </c>
      <c r="AN2644">
        <v>0.19600000000000001</v>
      </c>
      <c r="AO2644">
        <v>8.9</v>
      </c>
      <c r="AP2644">
        <f>(AN2644+AN$12-(1-AN2644-AN$12)/(AO2644-1))/AN$11</f>
        <v>2.3556962025316458E-2</v>
      </c>
      <c r="AQ2644">
        <f>MAX(MIN(AP2644,AN$9),AN$10)</f>
        <v>2.3556962025316458E-2</v>
      </c>
      <c r="AR2644">
        <f>IF(OR(AP2644&lt;0,V2644=0),0,INT(AX2643*AQ2644/100))</f>
        <v>43</v>
      </c>
      <c r="AS2644">
        <f>IF(AR2644&gt;0,1,0)</f>
        <v>1</v>
      </c>
      <c r="AT2644" s="1">
        <f>IF(V2644=1,K2644,0)*AS2644</f>
        <v>0</v>
      </c>
      <c r="AU2644" s="1">
        <f>MIN(AR2644,AN$13)*AS2644*AT2644</f>
        <v>0</v>
      </c>
      <c r="AV2644" s="1">
        <f>MIN(AR2644,AN$13)*AS2644*100</f>
        <v>2000</v>
      </c>
      <c r="AW2644" s="1">
        <f>AU2644-AV2644</f>
        <v>-2000</v>
      </c>
      <c r="AX2644" s="1">
        <f>AX2643+AW2644</f>
        <v>182690</v>
      </c>
      <c r="AY2644">
        <f>IF(AT2644=0,IF(AS2644=1,AY2643+1,AY2643),0)</f>
        <v>13</v>
      </c>
      <c r="AZ2644">
        <f t="shared" si="42"/>
        <v>0</v>
      </c>
    </row>
    <row r="2645" spans="1:52" x14ac:dyDescent="0.4">
      <c r="A2645">
        <f ca="1">RAND()</f>
        <v>0.98094877925545199</v>
      </c>
      <c r="B2645">
        <v>20260726</v>
      </c>
      <c r="C2645">
        <v>4</v>
      </c>
      <c r="D2645">
        <v>8</v>
      </c>
      <c r="E2645">
        <v>2</v>
      </c>
      <c r="F2645">
        <v>10</v>
      </c>
      <c r="G2645">
        <v>23</v>
      </c>
      <c r="H2645">
        <v>1800</v>
      </c>
      <c r="I2645">
        <v>4</v>
      </c>
      <c r="J2645">
        <v>15</v>
      </c>
      <c r="K2645">
        <v>1340</v>
      </c>
      <c r="L2645">
        <v>410</v>
      </c>
      <c r="M2645">
        <v>350</v>
      </c>
      <c r="N2645">
        <v>610</v>
      </c>
      <c r="O2645">
        <v>7600</v>
      </c>
      <c r="P2645">
        <v>17430</v>
      </c>
      <c r="Q2645">
        <v>49600</v>
      </c>
      <c r="R2645">
        <v>362320</v>
      </c>
      <c r="S2645">
        <v>2510</v>
      </c>
      <c r="T2645">
        <v>3590</v>
      </c>
      <c r="U2645">
        <v>3160</v>
      </c>
      <c r="V2645">
        <v>8</v>
      </c>
      <c r="W2645">
        <v>15</v>
      </c>
      <c r="X2645">
        <v>10</v>
      </c>
      <c r="Y2645">
        <v>13</v>
      </c>
      <c r="Z2645">
        <v>6</v>
      </c>
      <c r="AA2645">
        <v>12</v>
      </c>
      <c r="AB2645">
        <v>1</v>
      </c>
      <c r="AC2645">
        <v>9</v>
      </c>
      <c r="AD2645">
        <v>3</v>
      </c>
      <c r="AE2645">
        <v>14</v>
      </c>
      <c r="AF2645">
        <v>2</v>
      </c>
      <c r="AG2645">
        <v>7</v>
      </c>
      <c r="AH2645">
        <v>5</v>
      </c>
      <c r="AI2645">
        <v>4</v>
      </c>
      <c r="AJ2645">
        <v>11</v>
      </c>
      <c r="AK2645">
        <v>0</v>
      </c>
      <c r="AL2645">
        <v>0</v>
      </c>
      <c r="AM2645">
        <v>0</v>
      </c>
      <c r="AN2645">
        <v>0.189</v>
      </c>
      <c r="AO2645">
        <v>16</v>
      </c>
      <c r="AP2645">
        <f>(AN2645+AN$12-(1-AN2645-AN$12)/(AO2645-1))/AN$11</f>
        <v>3.3733333333333337E-2</v>
      </c>
      <c r="AQ2645">
        <f>MAX(MIN(AP2645,AN$9),AN$10)</f>
        <v>0.03</v>
      </c>
      <c r="AR2645">
        <f>IF(OR(AP2645&lt;0,V2645=0),0,INT(AX2644*AQ2645/100))</f>
        <v>54</v>
      </c>
      <c r="AS2645">
        <f>IF(AR2645&gt;0,1,0)</f>
        <v>1</v>
      </c>
      <c r="AT2645" s="1">
        <f>IF(V2645=1,K2645,0)*AS2645</f>
        <v>0</v>
      </c>
      <c r="AU2645" s="1">
        <f>MIN(AR2645,AN$13)*AS2645*AT2645</f>
        <v>0</v>
      </c>
      <c r="AV2645" s="1">
        <f>MIN(AR2645,AN$13)*AS2645*100</f>
        <v>2000</v>
      </c>
      <c r="AW2645" s="1">
        <f>AU2645-AV2645</f>
        <v>-2000</v>
      </c>
      <c r="AX2645" s="1">
        <f>AX2644+AW2645</f>
        <v>180690</v>
      </c>
      <c r="AY2645">
        <f>IF(AT2645=0,IF(AS2645=1,AY2644+1,AY2644),0)</f>
        <v>14</v>
      </c>
      <c r="AZ2645">
        <f t="shared" si="42"/>
        <v>0</v>
      </c>
    </row>
    <row r="2646" spans="1:52" x14ac:dyDescent="0.4">
      <c r="A2646">
        <f ca="1">RAND()</f>
        <v>0.39609146892698077</v>
      </c>
      <c r="B2646">
        <v>20260726</v>
      </c>
      <c r="C2646">
        <v>4</v>
      </c>
      <c r="D2646">
        <v>10</v>
      </c>
      <c r="E2646">
        <v>1</v>
      </c>
      <c r="F2646">
        <v>703</v>
      </c>
      <c r="G2646">
        <v>23</v>
      </c>
      <c r="H2646">
        <v>1800</v>
      </c>
      <c r="I2646">
        <v>4</v>
      </c>
      <c r="J2646">
        <v>14</v>
      </c>
      <c r="K2646">
        <v>330</v>
      </c>
      <c r="L2646">
        <v>160</v>
      </c>
      <c r="M2646">
        <v>200</v>
      </c>
      <c r="N2646">
        <v>630</v>
      </c>
      <c r="O2646">
        <v>830</v>
      </c>
      <c r="P2646">
        <v>1470</v>
      </c>
      <c r="Q2646">
        <v>11550</v>
      </c>
      <c r="R2646">
        <v>31730</v>
      </c>
      <c r="S2646">
        <v>380</v>
      </c>
      <c r="T2646">
        <v>2180</v>
      </c>
      <c r="U2646">
        <v>2950</v>
      </c>
      <c r="V2646">
        <v>1</v>
      </c>
      <c r="W2646">
        <v>8</v>
      </c>
      <c r="X2646">
        <v>5</v>
      </c>
      <c r="Y2646">
        <v>12</v>
      </c>
      <c r="Z2646">
        <v>11</v>
      </c>
      <c r="AA2646">
        <v>10</v>
      </c>
      <c r="AB2646">
        <v>13</v>
      </c>
      <c r="AC2646">
        <v>7</v>
      </c>
      <c r="AD2646">
        <v>2</v>
      </c>
      <c r="AE2646">
        <v>3</v>
      </c>
      <c r="AF2646">
        <v>9</v>
      </c>
      <c r="AG2646">
        <v>6</v>
      </c>
      <c r="AH2646">
        <v>4</v>
      </c>
      <c r="AI2646">
        <v>14</v>
      </c>
      <c r="AJ2646">
        <v>0</v>
      </c>
      <c r="AK2646">
        <v>0</v>
      </c>
      <c r="AL2646">
        <v>0</v>
      </c>
      <c r="AM2646">
        <v>0</v>
      </c>
      <c r="AN2646">
        <v>0.29899999999999999</v>
      </c>
      <c r="AO2646">
        <v>3.3</v>
      </c>
      <c r="AP2646">
        <f>(AN2646+AN$12-(1-AN2646-AN$12)/(AO2646-1))/AN$11</f>
        <v>-1.4456521739130562E-3</v>
      </c>
      <c r="AQ2646">
        <f>MAX(MIN(AP2646,AN$9),AN$10)</f>
        <v>0</v>
      </c>
      <c r="AR2646">
        <f>IF(OR(AP2646&lt;0,V2646=0),0,INT(AX2645*AQ2646/100))</f>
        <v>0</v>
      </c>
      <c r="AS2646">
        <f>IF(AR2646&gt;0,1,0)</f>
        <v>0</v>
      </c>
      <c r="AT2646" s="1">
        <f>IF(V2646=1,K2646,0)*AS2646</f>
        <v>0</v>
      </c>
      <c r="AU2646" s="1">
        <f>MIN(AR2646,AN$13)*AS2646*AT2646</f>
        <v>0</v>
      </c>
      <c r="AV2646" s="1">
        <f>MIN(AR2646,AN$13)*AS2646*100</f>
        <v>0</v>
      </c>
      <c r="AW2646" s="1">
        <f>AU2646-AV2646</f>
        <v>0</v>
      </c>
      <c r="AX2646" s="1">
        <f>AX2645+AW2646</f>
        <v>180690</v>
      </c>
      <c r="AY2646">
        <f>IF(AT2646=0,IF(AS2646=1,AY2645+1,AY2645),0)</f>
        <v>14</v>
      </c>
      <c r="AZ2646">
        <f t="shared" si="42"/>
        <v>0</v>
      </c>
    </row>
    <row r="2647" spans="1:52" x14ac:dyDescent="0.4">
      <c r="A2647">
        <f ca="1">RAND()</f>
        <v>0.89661593401053119</v>
      </c>
      <c r="B2647">
        <v>20260726</v>
      </c>
      <c r="C2647">
        <v>4</v>
      </c>
      <c r="D2647">
        <v>11</v>
      </c>
      <c r="E2647">
        <v>2</v>
      </c>
      <c r="F2647">
        <v>5</v>
      </c>
      <c r="G2647">
        <v>10</v>
      </c>
      <c r="H2647">
        <v>1000</v>
      </c>
      <c r="I2647">
        <v>4</v>
      </c>
      <c r="J2647">
        <v>15</v>
      </c>
      <c r="K2647">
        <v>600</v>
      </c>
      <c r="L2647">
        <v>190</v>
      </c>
      <c r="M2647">
        <v>260</v>
      </c>
      <c r="N2647">
        <v>310</v>
      </c>
      <c r="O2647">
        <v>2250</v>
      </c>
      <c r="P2647">
        <v>4480</v>
      </c>
      <c r="Q2647">
        <v>6230</v>
      </c>
      <c r="R2647">
        <v>36240</v>
      </c>
      <c r="S2647">
        <v>760</v>
      </c>
      <c r="T2647">
        <v>1050</v>
      </c>
      <c r="U2647">
        <v>1120</v>
      </c>
      <c r="V2647">
        <v>11</v>
      </c>
      <c r="W2647">
        <v>1</v>
      </c>
      <c r="X2647">
        <v>3</v>
      </c>
      <c r="Y2647">
        <v>8</v>
      </c>
      <c r="Z2647">
        <v>5</v>
      </c>
      <c r="AA2647">
        <v>10</v>
      </c>
      <c r="AB2647">
        <v>2</v>
      </c>
      <c r="AC2647">
        <v>9</v>
      </c>
      <c r="AD2647">
        <v>14</v>
      </c>
      <c r="AE2647">
        <v>4</v>
      </c>
      <c r="AF2647">
        <v>7</v>
      </c>
      <c r="AG2647">
        <v>15</v>
      </c>
      <c r="AH2647">
        <v>12</v>
      </c>
      <c r="AI2647">
        <v>6</v>
      </c>
      <c r="AJ2647">
        <v>13</v>
      </c>
      <c r="AK2647">
        <v>0</v>
      </c>
      <c r="AL2647">
        <v>0</v>
      </c>
      <c r="AM2647">
        <v>0</v>
      </c>
      <c r="AN2647">
        <v>0.193</v>
      </c>
      <c r="AO2647">
        <v>4.4000000000000004</v>
      </c>
      <c r="AP2647">
        <f>(AN2647+AN$12-(1-AN2647-AN$12)/(AO2647-1))/AN$11</f>
        <v>-1.1088235294117635E-2</v>
      </c>
      <c r="AQ2647">
        <f>MAX(MIN(AP2647,AN$9),AN$10)</f>
        <v>0</v>
      </c>
      <c r="AR2647">
        <f>IF(OR(AP2647&lt;0,V2647=0),0,INT(AX2646*AQ2647/100))</f>
        <v>0</v>
      </c>
      <c r="AS2647">
        <f>IF(AR2647&gt;0,1,0)</f>
        <v>0</v>
      </c>
      <c r="AT2647" s="1">
        <f>IF(V2647=1,K2647,0)*AS2647</f>
        <v>0</v>
      </c>
      <c r="AU2647" s="1">
        <f>MIN(AR2647,AN$13)*AS2647*AT2647</f>
        <v>0</v>
      </c>
      <c r="AV2647" s="1">
        <f>MIN(AR2647,AN$13)*AS2647*100</f>
        <v>0</v>
      </c>
      <c r="AW2647" s="1">
        <f>AU2647-AV2647</f>
        <v>0</v>
      </c>
      <c r="AX2647" s="1">
        <f>AX2646+AW2647</f>
        <v>180690</v>
      </c>
      <c r="AY2647">
        <f>IF(AT2647=0,IF(AS2647=1,AY2646+1,AY2646),0)</f>
        <v>14</v>
      </c>
      <c r="AZ2647">
        <f t="shared" si="42"/>
        <v>0</v>
      </c>
    </row>
    <row r="2648" spans="1:52" x14ac:dyDescent="0.4">
      <c r="A2648">
        <f ca="1">RAND()</f>
        <v>0.31555995010478155</v>
      </c>
      <c r="B2648">
        <v>20260726</v>
      </c>
      <c r="C2648">
        <v>4</v>
      </c>
      <c r="D2648">
        <v>12</v>
      </c>
      <c r="E2648">
        <v>1</v>
      </c>
      <c r="F2648">
        <v>703</v>
      </c>
      <c r="G2648">
        <v>11</v>
      </c>
      <c r="H2648">
        <v>2000</v>
      </c>
      <c r="I2648">
        <v>4</v>
      </c>
      <c r="J2648">
        <v>15</v>
      </c>
      <c r="K2648">
        <v>3210</v>
      </c>
      <c r="L2648">
        <v>600</v>
      </c>
      <c r="M2648">
        <v>190</v>
      </c>
      <c r="N2648">
        <v>1010</v>
      </c>
      <c r="O2648">
        <v>4010</v>
      </c>
      <c r="P2648">
        <v>12460</v>
      </c>
      <c r="Q2648">
        <v>35550</v>
      </c>
      <c r="R2648">
        <v>214980</v>
      </c>
      <c r="S2648">
        <v>1140</v>
      </c>
      <c r="T2648">
        <v>8120</v>
      </c>
      <c r="U2648">
        <v>2830</v>
      </c>
      <c r="V2648">
        <v>2</v>
      </c>
      <c r="W2648">
        <v>7</v>
      </c>
      <c r="X2648">
        <v>11</v>
      </c>
      <c r="Y2648">
        <v>4</v>
      </c>
      <c r="Z2648">
        <v>6</v>
      </c>
      <c r="AA2648">
        <v>15</v>
      </c>
      <c r="AB2648">
        <v>13</v>
      </c>
      <c r="AC2648">
        <v>1</v>
      </c>
      <c r="AD2648">
        <v>10</v>
      </c>
      <c r="AE2648">
        <v>5</v>
      </c>
      <c r="AF2648">
        <v>9</v>
      </c>
      <c r="AG2648">
        <v>14</v>
      </c>
      <c r="AH2648">
        <v>3</v>
      </c>
      <c r="AI2648">
        <v>8</v>
      </c>
      <c r="AJ2648">
        <v>12</v>
      </c>
      <c r="AK2648">
        <v>0</v>
      </c>
      <c r="AL2648">
        <v>0</v>
      </c>
      <c r="AM2648">
        <v>0</v>
      </c>
      <c r="AN2648">
        <v>0.248</v>
      </c>
      <c r="AO2648">
        <v>3.6</v>
      </c>
      <c r="AP2648">
        <f>(AN2648+AN$12-(1-AN2648-AN$12)/(AO2648-1))/AN$11</f>
        <v>-1.0307692307692309E-2</v>
      </c>
      <c r="AQ2648">
        <f>MAX(MIN(AP2648,AN$9),AN$10)</f>
        <v>0</v>
      </c>
      <c r="AR2648">
        <f>IF(OR(AP2648&lt;0,V2648=0),0,INT(AX2647*AQ2648/100))</f>
        <v>0</v>
      </c>
      <c r="AS2648">
        <f>IF(AR2648&gt;0,1,0)</f>
        <v>0</v>
      </c>
      <c r="AT2648" s="1">
        <f>IF(V2648=1,K2648,0)*AS2648</f>
        <v>0</v>
      </c>
      <c r="AU2648" s="1">
        <f>MIN(AR2648,AN$13)*AS2648*AT2648</f>
        <v>0</v>
      </c>
      <c r="AV2648" s="1">
        <f>MIN(AR2648,AN$13)*AS2648*100</f>
        <v>0</v>
      </c>
      <c r="AW2648" s="1">
        <f>AU2648-AV2648</f>
        <v>0</v>
      </c>
      <c r="AX2648" s="1">
        <f>AX2647+AW2648</f>
        <v>180690</v>
      </c>
      <c r="AY2648">
        <f>IF(AT2648=0,IF(AS2648=1,AY2647+1,AY2647),0)</f>
        <v>14</v>
      </c>
      <c r="AZ2648">
        <f t="shared" si="42"/>
        <v>0</v>
      </c>
    </row>
    <row r="2649" spans="1:52" x14ac:dyDescent="0.4">
      <c r="A2649">
        <f ca="1">RAND()</f>
        <v>0.48340768730372841</v>
      </c>
      <c r="B2649">
        <v>20260801</v>
      </c>
      <c r="C2649">
        <v>1</v>
      </c>
      <c r="D2649">
        <v>3</v>
      </c>
      <c r="E2649">
        <v>1</v>
      </c>
      <c r="F2649">
        <v>703</v>
      </c>
      <c r="G2649">
        <v>24</v>
      </c>
      <c r="H2649">
        <v>1700</v>
      </c>
      <c r="I2649">
        <v>2</v>
      </c>
      <c r="J2649">
        <v>11</v>
      </c>
      <c r="K2649">
        <v>640</v>
      </c>
      <c r="L2649">
        <v>170</v>
      </c>
      <c r="M2649">
        <v>170</v>
      </c>
      <c r="N2649">
        <v>130</v>
      </c>
      <c r="O2649">
        <v>1570</v>
      </c>
      <c r="P2649">
        <v>2960</v>
      </c>
      <c r="Q2649">
        <v>1820</v>
      </c>
      <c r="R2649">
        <v>14530</v>
      </c>
      <c r="S2649">
        <v>460</v>
      </c>
      <c r="T2649">
        <v>430</v>
      </c>
      <c r="U2649">
        <v>400</v>
      </c>
      <c r="V2649">
        <v>6</v>
      </c>
      <c r="W2649">
        <v>1</v>
      </c>
      <c r="X2649">
        <v>2</v>
      </c>
      <c r="Y2649">
        <v>3</v>
      </c>
      <c r="Z2649">
        <v>5</v>
      </c>
      <c r="AA2649">
        <v>11</v>
      </c>
      <c r="AB2649">
        <v>10</v>
      </c>
      <c r="AC2649">
        <v>9</v>
      </c>
      <c r="AD2649">
        <v>8</v>
      </c>
      <c r="AE2649">
        <v>4</v>
      </c>
      <c r="AF2649">
        <v>7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0.21099999999999999</v>
      </c>
      <c r="AO2649">
        <v>3.8</v>
      </c>
      <c r="AP2649">
        <f>(AN2649+AN$12-(1-AN2649-AN$12)/(AO2649-1))/AN$11</f>
        <v>-1.7696428571428578E-2</v>
      </c>
      <c r="AQ2649">
        <f>MAX(MIN(AP2649,AN$9),AN$10)</f>
        <v>0</v>
      </c>
      <c r="AR2649">
        <f>IF(OR(AP2649&lt;0,V2649=0),0,INT(AX2648*AQ2649/100))</f>
        <v>0</v>
      </c>
      <c r="AS2649">
        <f>IF(AR2649&gt;0,1,0)</f>
        <v>0</v>
      </c>
      <c r="AT2649" s="1">
        <f>IF(V2649=1,K2649,0)*AS2649</f>
        <v>0</v>
      </c>
      <c r="AU2649" s="1">
        <f>MIN(AR2649,AN$13)*AS2649*AT2649</f>
        <v>0</v>
      </c>
      <c r="AV2649" s="1">
        <f>MIN(AR2649,AN$13)*AS2649*100</f>
        <v>0</v>
      </c>
      <c r="AW2649" s="1">
        <f>AU2649-AV2649</f>
        <v>0</v>
      </c>
      <c r="AX2649" s="1">
        <f>AX2648+AW2649</f>
        <v>180690</v>
      </c>
      <c r="AY2649">
        <f>IF(AT2649=0,IF(AS2649=1,AY2648+1,AY2648),0)</f>
        <v>14</v>
      </c>
      <c r="AZ2649">
        <f t="shared" si="42"/>
        <v>0</v>
      </c>
    </row>
    <row r="2650" spans="1:52" x14ac:dyDescent="0.4">
      <c r="A2650">
        <f ca="1">RAND()</f>
        <v>0.34218231402302801</v>
      </c>
      <c r="B2650">
        <v>20260801</v>
      </c>
      <c r="C2650">
        <v>1</v>
      </c>
      <c r="D2650">
        <v>4</v>
      </c>
      <c r="E2650">
        <v>2</v>
      </c>
      <c r="F2650">
        <v>5</v>
      </c>
      <c r="G2650">
        <v>17</v>
      </c>
      <c r="H2650">
        <v>1800</v>
      </c>
      <c r="I2650">
        <v>2</v>
      </c>
      <c r="J2650">
        <v>11</v>
      </c>
      <c r="K2650">
        <v>1000</v>
      </c>
      <c r="L2650">
        <v>200</v>
      </c>
      <c r="M2650">
        <v>110</v>
      </c>
      <c r="N2650">
        <v>150</v>
      </c>
      <c r="O2650">
        <v>1220</v>
      </c>
      <c r="P2650">
        <v>2860</v>
      </c>
      <c r="Q2650">
        <v>1670</v>
      </c>
      <c r="R2650">
        <v>11300</v>
      </c>
      <c r="S2650">
        <v>420</v>
      </c>
      <c r="T2650">
        <v>820</v>
      </c>
      <c r="U2650">
        <v>210</v>
      </c>
      <c r="V2650">
        <v>5</v>
      </c>
      <c r="W2650">
        <v>2</v>
      </c>
      <c r="X2650">
        <v>1</v>
      </c>
      <c r="Y2650">
        <v>3</v>
      </c>
      <c r="Z2650">
        <v>10</v>
      </c>
      <c r="AA2650">
        <v>11</v>
      </c>
      <c r="AB2650">
        <v>6</v>
      </c>
      <c r="AC2650">
        <v>9</v>
      </c>
      <c r="AD2650">
        <v>8</v>
      </c>
      <c r="AE2650">
        <v>4</v>
      </c>
      <c r="AF2650">
        <v>7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0.27100000000000002</v>
      </c>
      <c r="AO2650">
        <v>3.3</v>
      </c>
      <c r="AP2650">
        <f>(AN2650+AN$12-(1-AN2650-AN$12)/(AO2650-1))/AN$11</f>
        <v>-1.1489130434782613E-2</v>
      </c>
      <c r="AQ2650">
        <f>MAX(MIN(AP2650,AN$9),AN$10)</f>
        <v>0</v>
      </c>
      <c r="AR2650">
        <f>IF(OR(AP2650&lt;0,V2650=0),0,INT(AX2649*AQ2650/100))</f>
        <v>0</v>
      </c>
      <c r="AS2650">
        <f>IF(AR2650&gt;0,1,0)</f>
        <v>0</v>
      </c>
      <c r="AT2650" s="1">
        <f>IF(V2650=1,K2650,0)*AS2650</f>
        <v>0</v>
      </c>
      <c r="AU2650" s="1">
        <f>MIN(AR2650,AN$13)*AS2650*AT2650</f>
        <v>0</v>
      </c>
      <c r="AV2650" s="1">
        <f>MIN(AR2650,AN$13)*AS2650*100</f>
        <v>0</v>
      </c>
      <c r="AW2650" s="1">
        <f>AU2650-AV2650</f>
        <v>0</v>
      </c>
      <c r="AX2650" s="1">
        <f>AX2649+AW2650</f>
        <v>180690</v>
      </c>
      <c r="AY2650">
        <f>IF(AT2650=0,IF(AS2650=1,AY2649+1,AY2649),0)</f>
        <v>14</v>
      </c>
      <c r="AZ2650">
        <f t="shared" si="42"/>
        <v>0</v>
      </c>
    </row>
    <row r="2651" spans="1:52" x14ac:dyDescent="0.4">
      <c r="A2651">
        <f ca="1">RAND()</f>
        <v>3.6155435284803361E-2</v>
      </c>
      <c r="B2651">
        <v>20260801</v>
      </c>
      <c r="C2651">
        <v>1</v>
      </c>
      <c r="D2651">
        <v>6</v>
      </c>
      <c r="E2651">
        <v>2</v>
      </c>
      <c r="F2651">
        <v>5</v>
      </c>
      <c r="G2651">
        <v>24</v>
      </c>
      <c r="H2651">
        <v>1000</v>
      </c>
      <c r="I2651">
        <v>2</v>
      </c>
      <c r="J2651">
        <v>9</v>
      </c>
      <c r="K2651">
        <v>160</v>
      </c>
      <c r="L2651">
        <v>110</v>
      </c>
      <c r="M2651">
        <v>160</v>
      </c>
      <c r="N2651">
        <v>150</v>
      </c>
      <c r="O2651">
        <v>570</v>
      </c>
      <c r="P2651">
        <v>800</v>
      </c>
      <c r="Q2651">
        <v>1320</v>
      </c>
      <c r="R2651">
        <v>3510</v>
      </c>
      <c r="S2651">
        <v>230</v>
      </c>
      <c r="T2651">
        <v>250</v>
      </c>
      <c r="U2651">
        <v>720</v>
      </c>
      <c r="V2651">
        <v>1</v>
      </c>
      <c r="W2651">
        <v>2</v>
      </c>
      <c r="X2651">
        <v>8</v>
      </c>
      <c r="Y2651">
        <v>3</v>
      </c>
      <c r="Z2651">
        <v>7</v>
      </c>
      <c r="AA2651">
        <v>4</v>
      </c>
      <c r="AB2651">
        <v>5</v>
      </c>
      <c r="AC2651">
        <v>6</v>
      </c>
      <c r="AD2651">
        <v>9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0.496</v>
      </c>
      <c r="AO2651">
        <v>1.6</v>
      </c>
      <c r="AP2651">
        <f>(AN2651+AN$12-(1-AN2651-AN$12)/(AO2651-1))/AN$11</f>
        <v>-8.5999999999999965E-2</v>
      </c>
      <c r="AQ2651">
        <f>MAX(MIN(AP2651,AN$9),AN$10)</f>
        <v>0</v>
      </c>
      <c r="AR2651">
        <f>IF(OR(AP2651&lt;0,V2651=0),0,INT(AX2650*AQ2651/100))</f>
        <v>0</v>
      </c>
      <c r="AS2651">
        <f>IF(AR2651&gt;0,1,0)</f>
        <v>0</v>
      </c>
      <c r="AT2651" s="1">
        <f>IF(V2651=1,K2651,0)*AS2651</f>
        <v>0</v>
      </c>
      <c r="AU2651" s="1">
        <f>MIN(AR2651,AN$13)*AS2651*AT2651</f>
        <v>0</v>
      </c>
      <c r="AV2651" s="1">
        <f>MIN(AR2651,AN$13)*AS2651*100</f>
        <v>0</v>
      </c>
      <c r="AW2651" s="1">
        <f>AU2651-AV2651</f>
        <v>0</v>
      </c>
      <c r="AX2651" s="1">
        <f>AX2650+AW2651</f>
        <v>180690</v>
      </c>
      <c r="AY2651">
        <f>IF(AT2651=0,IF(AS2651=1,AY2650+1,AY2650),0)</f>
        <v>14</v>
      </c>
      <c r="AZ2651">
        <f t="shared" si="42"/>
        <v>0</v>
      </c>
    </row>
    <row r="2652" spans="1:52" x14ac:dyDescent="0.4">
      <c r="A2652">
        <f ca="1">RAND()</f>
        <v>4.9402799708636369E-2</v>
      </c>
      <c r="B2652">
        <v>20260801</v>
      </c>
      <c r="C2652">
        <v>1</v>
      </c>
      <c r="D2652">
        <v>7</v>
      </c>
      <c r="E2652">
        <v>1</v>
      </c>
      <c r="F2652">
        <v>703</v>
      </c>
      <c r="G2652">
        <v>17</v>
      </c>
      <c r="H2652">
        <v>1800</v>
      </c>
      <c r="I2652">
        <v>2</v>
      </c>
      <c r="J2652">
        <v>12</v>
      </c>
      <c r="K2652">
        <v>550</v>
      </c>
      <c r="L2652">
        <v>260</v>
      </c>
      <c r="M2652">
        <v>320</v>
      </c>
      <c r="N2652">
        <v>390</v>
      </c>
      <c r="O2652">
        <v>4400</v>
      </c>
      <c r="P2652">
        <v>5970</v>
      </c>
      <c r="Q2652">
        <v>15870</v>
      </c>
      <c r="R2652">
        <v>63060</v>
      </c>
      <c r="S2652">
        <v>1330</v>
      </c>
      <c r="T2652">
        <v>1420</v>
      </c>
      <c r="U2652">
        <v>1560</v>
      </c>
      <c r="V2652">
        <v>4</v>
      </c>
      <c r="W2652">
        <v>9</v>
      </c>
      <c r="X2652">
        <v>1</v>
      </c>
      <c r="Y2652">
        <v>3</v>
      </c>
      <c r="Z2652">
        <v>7</v>
      </c>
      <c r="AA2652">
        <v>2</v>
      </c>
      <c r="AB2652">
        <v>10</v>
      </c>
      <c r="AC2652">
        <v>5</v>
      </c>
      <c r="AD2652">
        <v>12</v>
      </c>
      <c r="AE2652">
        <v>11</v>
      </c>
      <c r="AF2652">
        <v>8</v>
      </c>
      <c r="AG2652">
        <v>6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0.17</v>
      </c>
      <c r="AO2652">
        <v>4.7</v>
      </c>
      <c r="AP2652">
        <f>(AN2652+AN$12-(1-AN2652-AN$12)/(AO2652-1))/AN$11</f>
        <v>-1.3581081081081074E-2</v>
      </c>
      <c r="AQ2652">
        <f>MAX(MIN(AP2652,AN$9),AN$10)</f>
        <v>0</v>
      </c>
      <c r="AR2652">
        <f>IF(OR(AP2652&lt;0,V2652=0),0,INT(AX2651*AQ2652/100))</f>
        <v>0</v>
      </c>
      <c r="AS2652">
        <f>IF(AR2652&gt;0,1,0)</f>
        <v>0</v>
      </c>
      <c r="AT2652" s="1">
        <f>IF(V2652=1,K2652,0)*AS2652</f>
        <v>0</v>
      </c>
      <c r="AU2652" s="1">
        <f>MIN(AR2652,AN$13)*AS2652*AT2652</f>
        <v>0</v>
      </c>
      <c r="AV2652" s="1">
        <f>MIN(AR2652,AN$13)*AS2652*100</f>
        <v>0</v>
      </c>
      <c r="AW2652" s="1">
        <f>AU2652-AV2652</f>
        <v>0</v>
      </c>
      <c r="AX2652" s="1">
        <f>AX2651+AW2652</f>
        <v>180690</v>
      </c>
      <c r="AY2652">
        <f>IF(AT2652=0,IF(AS2652=1,AY2651+1,AY2651),0)</f>
        <v>14</v>
      </c>
      <c r="AZ2652">
        <f t="shared" si="42"/>
        <v>0</v>
      </c>
    </row>
    <row r="2653" spans="1:52" x14ac:dyDescent="0.4">
      <c r="A2653">
        <f ca="1">RAND()</f>
        <v>0.37320855559251531</v>
      </c>
      <c r="B2653">
        <v>20260801</v>
      </c>
      <c r="C2653">
        <v>1</v>
      </c>
      <c r="D2653">
        <v>8</v>
      </c>
      <c r="E2653">
        <v>2</v>
      </c>
      <c r="F2653">
        <v>5</v>
      </c>
      <c r="G2653">
        <v>24</v>
      </c>
      <c r="H2653">
        <v>1700</v>
      </c>
      <c r="I2653">
        <v>2</v>
      </c>
      <c r="J2653">
        <v>11</v>
      </c>
      <c r="K2653">
        <v>140</v>
      </c>
      <c r="L2653">
        <v>110</v>
      </c>
      <c r="M2653">
        <v>410</v>
      </c>
      <c r="N2653">
        <v>230</v>
      </c>
      <c r="O2653">
        <v>1790</v>
      </c>
      <c r="P2653">
        <v>2240</v>
      </c>
      <c r="Q2653">
        <v>5010</v>
      </c>
      <c r="R2653">
        <v>15250</v>
      </c>
      <c r="S2653">
        <v>760</v>
      </c>
      <c r="T2653">
        <v>410</v>
      </c>
      <c r="U2653">
        <v>3020</v>
      </c>
      <c r="V2653">
        <v>1</v>
      </c>
      <c r="W2653">
        <v>4</v>
      </c>
      <c r="X2653">
        <v>5</v>
      </c>
      <c r="Y2653">
        <v>3</v>
      </c>
      <c r="Z2653">
        <v>8</v>
      </c>
      <c r="AA2653">
        <v>11</v>
      </c>
      <c r="AB2653">
        <v>2</v>
      </c>
      <c r="AC2653">
        <v>9</v>
      </c>
      <c r="AD2653">
        <v>6</v>
      </c>
      <c r="AE2653">
        <v>10</v>
      </c>
      <c r="AF2653">
        <v>7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0.40100000000000002</v>
      </c>
      <c r="AO2653">
        <v>1.4</v>
      </c>
      <c r="AP2653">
        <f>(AN2653+AN$12-(1-AN2653-AN$12)/(AO2653-1))/AN$11</f>
        <v>-0.27412500000000006</v>
      </c>
      <c r="AQ2653">
        <f>MAX(MIN(AP2653,AN$9),AN$10)</f>
        <v>0</v>
      </c>
      <c r="AR2653">
        <f>IF(OR(AP2653&lt;0,V2653=0),0,INT(AX2652*AQ2653/100))</f>
        <v>0</v>
      </c>
      <c r="AS2653">
        <f>IF(AR2653&gt;0,1,0)</f>
        <v>0</v>
      </c>
      <c r="AT2653" s="1">
        <f>IF(V2653=1,K2653,0)*AS2653</f>
        <v>0</v>
      </c>
      <c r="AU2653" s="1">
        <f>MIN(AR2653,AN$13)*AS2653*AT2653</f>
        <v>0</v>
      </c>
      <c r="AV2653" s="1">
        <f>MIN(AR2653,AN$13)*AS2653*100</f>
        <v>0</v>
      </c>
      <c r="AW2653" s="1">
        <f>AU2653-AV2653</f>
        <v>0</v>
      </c>
      <c r="AX2653" s="1">
        <f>AX2652+AW2653</f>
        <v>180690</v>
      </c>
      <c r="AY2653">
        <f>IF(AT2653=0,IF(AS2653=1,AY2652+1,AY2652),0)</f>
        <v>14</v>
      </c>
      <c r="AZ2653">
        <f t="shared" si="42"/>
        <v>0</v>
      </c>
    </row>
    <row r="2654" spans="1:52" x14ac:dyDescent="0.4">
      <c r="A2654">
        <f ca="1">RAND()</f>
        <v>0.41690666520216391</v>
      </c>
      <c r="B2654">
        <v>20260801</v>
      </c>
      <c r="C2654">
        <v>1</v>
      </c>
      <c r="D2654">
        <v>9</v>
      </c>
      <c r="E2654">
        <v>2</v>
      </c>
      <c r="F2654">
        <v>10</v>
      </c>
      <c r="G2654">
        <v>17</v>
      </c>
      <c r="H2654">
        <v>1800</v>
      </c>
      <c r="I2654">
        <v>2</v>
      </c>
      <c r="J2654">
        <v>7</v>
      </c>
      <c r="K2654">
        <v>520</v>
      </c>
      <c r="L2654">
        <v>300</v>
      </c>
      <c r="M2654">
        <v>790</v>
      </c>
      <c r="N2654">
        <v>0</v>
      </c>
      <c r="O2654">
        <v>5560</v>
      </c>
      <c r="P2654">
        <v>8890</v>
      </c>
      <c r="Q2654">
        <v>12110</v>
      </c>
      <c r="R2654">
        <v>59200</v>
      </c>
      <c r="S2654">
        <v>1460</v>
      </c>
      <c r="T2654">
        <v>800</v>
      </c>
      <c r="U2654">
        <v>2290</v>
      </c>
      <c r="V2654">
        <v>4</v>
      </c>
      <c r="W2654">
        <v>6</v>
      </c>
      <c r="X2654">
        <v>1</v>
      </c>
      <c r="Y2654">
        <v>2</v>
      </c>
      <c r="Z2654">
        <v>7</v>
      </c>
      <c r="AA2654">
        <v>3</v>
      </c>
      <c r="AB2654">
        <v>5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0.40699999999999997</v>
      </c>
      <c r="AO2654">
        <v>2.2999999999999998</v>
      </c>
      <c r="AP2654">
        <f>(AN2654+AN$12-(1-AN2654-AN$12)/(AO2654-1))/AN$11</f>
        <v>-1.2288461538461554E-2</v>
      </c>
      <c r="AQ2654">
        <f>MAX(MIN(AP2654,AN$9),AN$10)</f>
        <v>0</v>
      </c>
      <c r="AR2654">
        <f>IF(OR(AP2654&lt;0,V2654=0),0,INT(AX2653*AQ2654/100))</f>
        <v>0</v>
      </c>
      <c r="AS2654">
        <f>IF(AR2654&gt;0,1,0)</f>
        <v>0</v>
      </c>
      <c r="AT2654" s="1">
        <f>IF(V2654=1,K2654,0)*AS2654</f>
        <v>0</v>
      </c>
      <c r="AU2654" s="1">
        <f>MIN(AR2654,AN$13)*AS2654*AT2654</f>
        <v>0</v>
      </c>
      <c r="AV2654" s="1">
        <f>MIN(AR2654,AN$13)*AS2654*100</f>
        <v>0</v>
      </c>
      <c r="AW2654" s="1">
        <f>AU2654-AV2654</f>
        <v>0</v>
      </c>
      <c r="AX2654" s="1">
        <f>AX2653+AW2654</f>
        <v>180690</v>
      </c>
      <c r="AY2654">
        <f>IF(AT2654=0,IF(AS2654=1,AY2653+1,AY2653),0)</f>
        <v>14</v>
      </c>
      <c r="AZ2654">
        <f t="shared" si="42"/>
        <v>0</v>
      </c>
    </row>
    <row r="2655" spans="1:52" x14ac:dyDescent="0.4">
      <c r="A2655">
        <f ca="1">RAND()</f>
        <v>0.91054994757311325</v>
      </c>
      <c r="B2655">
        <v>20260801</v>
      </c>
      <c r="C2655">
        <v>1</v>
      </c>
      <c r="D2655">
        <v>10</v>
      </c>
      <c r="E2655">
        <v>2</v>
      </c>
      <c r="F2655">
        <v>5</v>
      </c>
      <c r="G2655">
        <v>17</v>
      </c>
      <c r="H2655">
        <v>1500</v>
      </c>
      <c r="I2655">
        <v>2</v>
      </c>
      <c r="J2655">
        <v>14</v>
      </c>
      <c r="K2655">
        <v>300</v>
      </c>
      <c r="L2655">
        <v>140</v>
      </c>
      <c r="M2655">
        <v>130</v>
      </c>
      <c r="N2655">
        <v>150</v>
      </c>
      <c r="O2655">
        <v>800</v>
      </c>
      <c r="P2655">
        <v>1450</v>
      </c>
      <c r="Q2655">
        <v>1020</v>
      </c>
      <c r="R2655">
        <v>5310</v>
      </c>
      <c r="S2655">
        <v>310</v>
      </c>
      <c r="T2655">
        <v>320</v>
      </c>
      <c r="U2655">
        <v>400</v>
      </c>
      <c r="V2655">
        <v>2</v>
      </c>
      <c r="W2655">
        <v>3</v>
      </c>
      <c r="X2655">
        <v>1</v>
      </c>
      <c r="Y2655">
        <v>4</v>
      </c>
      <c r="Z2655">
        <v>9</v>
      </c>
      <c r="AA2655">
        <v>0</v>
      </c>
      <c r="AB2655">
        <v>7</v>
      </c>
      <c r="AC2655">
        <v>13</v>
      </c>
      <c r="AD2655">
        <v>5</v>
      </c>
      <c r="AE2655">
        <v>8</v>
      </c>
      <c r="AF2655">
        <v>12</v>
      </c>
      <c r="AG2655">
        <v>10</v>
      </c>
      <c r="AH2655">
        <v>6</v>
      </c>
      <c r="AI2655">
        <v>11</v>
      </c>
      <c r="AJ2655">
        <v>0</v>
      </c>
      <c r="AK2655">
        <v>0</v>
      </c>
      <c r="AL2655">
        <v>0</v>
      </c>
      <c r="AM2655">
        <v>0</v>
      </c>
      <c r="AN2655">
        <v>0.26600000000000001</v>
      </c>
      <c r="AO2655">
        <v>3.6</v>
      </c>
      <c r="AP2655">
        <f>(AN2655+AN$12-(1-AN2655-AN$12)/(AO2655-1))/AN$11</f>
        <v>-4.0769230769230752E-3</v>
      </c>
      <c r="AQ2655">
        <f>MAX(MIN(AP2655,AN$9),AN$10)</f>
        <v>0</v>
      </c>
      <c r="AR2655">
        <f>IF(OR(AP2655&lt;0,V2655=0),0,INT(AX2654*AQ2655/100))</f>
        <v>0</v>
      </c>
      <c r="AS2655">
        <f>IF(AR2655&gt;0,1,0)</f>
        <v>0</v>
      </c>
      <c r="AT2655" s="1">
        <f>IF(V2655=1,K2655,0)*AS2655</f>
        <v>0</v>
      </c>
      <c r="AU2655" s="1">
        <f>MIN(AR2655,AN$13)*AS2655*AT2655</f>
        <v>0</v>
      </c>
      <c r="AV2655" s="1">
        <f>MIN(AR2655,AN$13)*AS2655*100</f>
        <v>0</v>
      </c>
      <c r="AW2655" s="1">
        <f>AU2655-AV2655</f>
        <v>0</v>
      </c>
      <c r="AX2655" s="1">
        <f>AX2654+AW2655</f>
        <v>180690</v>
      </c>
      <c r="AY2655">
        <f>IF(AT2655=0,IF(AS2655=1,AY2654+1,AY2654),0)</f>
        <v>14</v>
      </c>
      <c r="AZ2655">
        <f t="shared" si="42"/>
        <v>0</v>
      </c>
    </row>
    <row r="2656" spans="1:52" x14ac:dyDescent="0.4">
      <c r="A2656">
        <f ca="1">RAND()</f>
        <v>0.11275862936759873</v>
      </c>
      <c r="B2656">
        <v>20260801</v>
      </c>
      <c r="C2656">
        <v>1</v>
      </c>
      <c r="D2656">
        <v>11</v>
      </c>
      <c r="E2656">
        <v>2</v>
      </c>
      <c r="F2656">
        <v>16</v>
      </c>
      <c r="G2656">
        <v>17</v>
      </c>
      <c r="H2656">
        <v>2000</v>
      </c>
      <c r="I2656">
        <v>2</v>
      </c>
      <c r="J2656">
        <v>16</v>
      </c>
      <c r="K2656">
        <v>860</v>
      </c>
      <c r="L2656">
        <v>240</v>
      </c>
      <c r="M2656">
        <v>180</v>
      </c>
      <c r="N2656">
        <v>190</v>
      </c>
      <c r="O2656">
        <v>1690</v>
      </c>
      <c r="P2656">
        <v>3430</v>
      </c>
      <c r="Q2656">
        <v>3090</v>
      </c>
      <c r="R2656">
        <v>16820</v>
      </c>
      <c r="S2656">
        <v>650</v>
      </c>
      <c r="T2656">
        <v>810</v>
      </c>
      <c r="U2656">
        <v>790</v>
      </c>
      <c r="V2656">
        <v>9</v>
      </c>
      <c r="W2656">
        <v>13</v>
      </c>
      <c r="X2656">
        <v>15</v>
      </c>
      <c r="Y2656">
        <v>10</v>
      </c>
      <c r="Z2656">
        <v>2</v>
      </c>
      <c r="AA2656">
        <v>14</v>
      </c>
      <c r="AB2656">
        <v>1</v>
      </c>
      <c r="AC2656">
        <v>11</v>
      </c>
      <c r="AD2656">
        <v>3</v>
      </c>
      <c r="AE2656">
        <v>5</v>
      </c>
      <c r="AF2656">
        <v>6</v>
      </c>
      <c r="AG2656">
        <v>16</v>
      </c>
      <c r="AH2656">
        <v>4</v>
      </c>
      <c r="AI2656">
        <v>8</v>
      </c>
      <c r="AJ2656">
        <v>7</v>
      </c>
      <c r="AK2656">
        <v>12</v>
      </c>
      <c r="AL2656">
        <v>0</v>
      </c>
      <c r="AM2656">
        <v>0</v>
      </c>
      <c r="AN2656">
        <v>0.16900000000000001</v>
      </c>
      <c r="AO2656">
        <v>7.6</v>
      </c>
      <c r="AP2656">
        <f>(AN2656+AN$12-(1-AN2656-AN$12)/(AO2656-1))/AN$11</f>
        <v>1.0772727272727274E-2</v>
      </c>
      <c r="AQ2656">
        <f>MAX(MIN(AP2656,AN$9),AN$10)</f>
        <v>1.0772727272727274E-2</v>
      </c>
      <c r="AR2656">
        <f>IF(OR(AP2656&lt;0,V2656=0),0,INT(AX2655*AQ2656/100))</f>
        <v>19</v>
      </c>
      <c r="AS2656">
        <f>IF(AR2656&gt;0,1,0)</f>
        <v>1</v>
      </c>
      <c r="AT2656" s="1">
        <f>IF(V2656=1,K2656,0)*AS2656</f>
        <v>0</v>
      </c>
      <c r="AU2656" s="1">
        <f>MIN(AR2656,AN$13)*AS2656*AT2656</f>
        <v>0</v>
      </c>
      <c r="AV2656" s="1">
        <f>MIN(AR2656,AN$13)*AS2656*100</f>
        <v>1900</v>
      </c>
      <c r="AW2656" s="1">
        <f>AU2656-AV2656</f>
        <v>-1900</v>
      </c>
      <c r="AX2656" s="1">
        <f>AX2655+AW2656</f>
        <v>178790</v>
      </c>
      <c r="AY2656">
        <f>IF(AT2656=0,IF(AS2656=1,AY2655+1,AY2655),0)</f>
        <v>15</v>
      </c>
      <c r="AZ2656">
        <f t="shared" si="42"/>
        <v>0</v>
      </c>
    </row>
    <row r="2657" spans="1:52" x14ac:dyDescent="0.4">
      <c r="A2657">
        <f ca="1">RAND()</f>
        <v>0.98659413100552951</v>
      </c>
      <c r="B2657">
        <v>20260801</v>
      </c>
      <c r="C2657">
        <v>1</v>
      </c>
      <c r="D2657">
        <v>12</v>
      </c>
      <c r="E2657">
        <v>2</v>
      </c>
      <c r="F2657">
        <v>10</v>
      </c>
      <c r="G2657">
        <v>24</v>
      </c>
      <c r="H2657">
        <v>1700</v>
      </c>
      <c r="I2657">
        <v>2</v>
      </c>
      <c r="J2657">
        <v>8</v>
      </c>
      <c r="K2657">
        <v>730</v>
      </c>
      <c r="L2657">
        <v>210</v>
      </c>
      <c r="M2657">
        <v>130</v>
      </c>
      <c r="N2657">
        <v>320</v>
      </c>
      <c r="O2657">
        <v>1090</v>
      </c>
      <c r="P2657">
        <v>2640</v>
      </c>
      <c r="Q2657">
        <v>5620</v>
      </c>
      <c r="R2657">
        <v>25760</v>
      </c>
      <c r="S2657">
        <v>440</v>
      </c>
      <c r="T2657">
        <v>1430</v>
      </c>
      <c r="U2657">
        <v>820</v>
      </c>
      <c r="V2657">
        <v>2</v>
      </c>
      <c r="W2657">
        <v>8</v>
      </c>
      <c r="X2657">
        <v>1</v>
      </c>
      <c r="Y2657">
        <v>4</v>
      </c>
      <c r="Z2657">
        <v>5</v>
      </c>
      <c r="AA2657">
        <v>7</v>
      </c>
      <c r="AB2657">
        <v>6</v>
      </c>
      <c r="AC2657">
        <v>3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0.33800000000000002</v>
      </c>
      <c r="AO2657">
        <v>2.8</v>
      </c>
      <c r="AP2657">
        <f>(AN2657+AN$12-(1-AN2657-AN$12)/(AO2657-1))/AN$11</f>
        <v>-7.4444444444444341E-3</v>
      </c>
      <c r="AQ2657">
        <f>MAX(MIN(AP2657,AN$9),AN$10)</f>
        <v>0</v>
      </c>
      <c r="AR2657">
        <f>IF(OR(AP2657&lt;0,V2657=0),0,INT(AX2656*AQ2657/100))</f>
        <v>0</v>
      </c>
      <c r="AS2657">
        <f>IF(AR2657&gt;0,1,0)</f>
        <v>0</v>
      </c>
      <c r="AT2657" s="1">
        <f>IF(V2657=1,K2657,0)*AS2657</f>
        <v>0</v>
      </c>
      <c r="AU2657" s="1">
        <f>MIN(AR2657,AN$13)*AS2657*AT2657</f>
        <v>0</v>
      </c>
      <c r="AV2657" s="1">
        <f>MIN(AR2657,AN$13)*AS2657*100</f>
        <v>0</v>
      </c>
      <c r="AW2657" s="1">
        <f>AU2657-AV2657</f>
        <v>0</v>
      </c>
      <c r="AX2657" s="1">
        <f>AX2656+AW2657</f>
        <v>178790</v>
      </c>
      <c r="AY2657">
        <f>IF(AT2657=0,IF(AS2657=1,AY2656+1,AY2656),0)</f>
        <v>15</v>
      </c>
      <c r="AZ2657">
        <f t="shared" si="42"/>
        <v>0</v>
      </c>
    </row>
    <row r="2658" spans="1:52" x14ac:dyDescent="0.4">
      <c r="A2658">
        <f ca="1">RAND()</f>
        <v>0.59507940049437547</v>
      </c>
      <c r="B2658">
        <v>20260801</v>
      </c>
      <c r="C2658">
        <v>1</v>
      </c>
      <c r="D2658">
        <v>2</v>
      </c>
      <c r="E2658">
        <v>0</v>
      </c>
      <c r="F2658">
        <v>703</v>
      </c>
      <c r="G2658">
        <v>17</v>
      </c>
      <c r="H2658">
        <v>1800</v>
      </c>
      <c r="I2658">
        <v>2</v>
      </c>
      <c r="J2658">
        <v>9</v>
      </c>
      <c r="K2658">
        <v>550</v>
      </c>
      <c r="L2658">
        <v>170</v>
      </c>
      <c r="M2658">
        <v>140</v>
      </c>
      <c r="N2658">
        <v>140</v>
      </c>
      <c r="O2658">
        <v>1310</v>
      </c>
      <c r="P2658">
        <v>2060</v>
      </c>
      <c r="Q2658">
        <v>1080</v>
      </c>
      <c r="R2658">
        <v>7550</v>
      </c>
      <c r="S2658">
        <v>440</v>
      </c>
      <c r="T2658">
        <v>370</v>
      </c>
      <c r="U2658">
        <v>260</v>
      </c>
      <c r="V2658">
        <v>3</v>
      </c>
      <c r="W2658">
        <v>2</v>
      </c>
      <c r="X2658">
        <v>8</v>
      </c>
      <c r="Y2658">
        <v>9</v>
      </c>
      <c r="Z2658">
        <v>6</v>
      </c>
      <c r="AA2658">
        <v>7</v>
      </c>
      <c r="AB2658">
        <v>5</v>
      </c>
      <c r="AC2658">
        <v>1</v>
      </c>
      <c r="AD2658">
        <v>4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0.3</v>
      </c>
      <c r="AO2658">
        <v>3.6</v>
      </c>
      <c r="AP2658">
        <f>(AN2658+AN$12-(1-AN2658-AN$12)/(AO2658-1))/AN$11</f>
        <v>7.6923076923076927E-3</v>
      </c>
      <c r="AQ2658">
        <f>MAX(MIN(AP2658,AN$9),AN$10)</f>
        <v>7.6923076923076927E-3</v>
      </c>
      <c r="AR2658">
        <f>IF(OR(AP2658&lt;0,V2658=0),0,INT(AX2657*AQ2658/100))</f>
        <v>13</v>
      </c>
      <c r="AS2658">
        <f>IF(AR2658&gt;0,1,0)</f>
        <v>1</v>
      </c>
      <c r="AT2658" s="1">
        <f>IF(V2658=1,K2658,0)*AS2658</f>
        <v>0</v>
      </c>
      <c r="AU2658" s="1">
        <f>MIN(AR2658,AN$13)*AS2658*AT2658</f>
        <v>0</v>
      </c>
      <c r="AV2658" s="1">
        <f>MIN(AR2658,AN$13)*AS2658*100</f>
        <v>1300</v>
      </c>
      <c r="AW2658" s="1">
        <f>AU2658-AV2658</f>
        <v>-1300</v>
      </c>
      <c r="AX2658" s="1">
        <f>AX2657+AW2658</f>
        <v>177490</v>
      </c>
      <c r="AY2658">
        <f>IF(AT2658=0,IF(AS2658=1,AY2657+1,AY2657),0)</f>
        <v>16</v>
      </c>
      <c r="AZ2658">
        <f t="shared" si="42"/>
        <v>0</v>
      </c>
    </row>
    <row r="2659" spans="1:52" x14ac:dyDescent="0.4">
      <c r="A2659">
        <f ca="1">RAND()</f>
        <v>0.58657692039957243</v>
      </c>
      <c r="B2659">
        <v>20260801</v>
      </c>
      <c r="C2659">
        <v>4</v>
      </c>
      <c r="D2659">
        <v>1</v>
      </c>
      <c r="E2659">
        <v>0</v>
      </c>
      <c r="F2659">
        <v>703</v>
      </c>
      <c r="G2659">
        <v>10</v>
      </c>
      <c r="H2659">
        <v>1000</v>
      </c>
      <c r="I2659">
        <v>1</v>
      </c>
      <c r="J2659">
        <v>11</v>
      </c>
      <c r="K2659">
        <v>210</v>
      </c>
      <c r="L2659">
        <v>130</v>
      </c>
      <c r="M2659">
        <v>380</v>
      </c>
      <c r="N2659">
        <v>430</v>
      </c>
      <c r="O2659">
        <v>2500</v>
      </c>
      <c r="P2659">
        <v>3370</v>
      </c>
      <c r="Q2659">
        <v>12730</v>
      </c>
      <c r="R2659">
        <v>41350</v>
      </c>
      <c r="S2659">
        <v>910</v>
      </c>
      <c r="T2659">
        <v>1110</v>
      </c>
      <c r="U2659">
        <v>4660</v>
      </c>
      <c r="V2659">
        <v>11</v>
      </c>
      <c r="W2659">
        <v>1</v>
      </c>
      <c r="X2659">
        <v>7</v>
      </c>
      <c r="Y2659">
        <v>6</v>
      </c>
      <c r="Z2659">
        <v>4</v>
      </c>
      <c r="AA2659">
        <v>5</v>
      </c>
      <c r="AB2659">
        <v>2</v>
      </c>
      <c r="AC2659">
        <v>3</v>
      </c>
      <c r="AD2659">
        <v>8</v>
      </c>
      <c r="AE2659">
        <v>9</v>
      </c>
      <c r="AF2659">
        <v>10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0.30399999999999999</v>
      </c>
      <c r="AO2659">
        <v>5.9</v>
      </c>
      <c r="AP2659">
        <f>(AN2659+AN$12-(1-AN2659-AN$12)/(AO2659-1))/AN$11</f>
        <v>4.0489795918367349E-2</v>
      </c>
      <c r="AQ2659">
        <f>MAX(MIN(AP2659,AN$9),AN$10)</f>
        <v>0.03</v>
      </c>
      <c r="AR2659">
        <f>IF(OR(AP2659&lt;0,V2659=0),0,INT(AX2658*AQ2659/100))</f>
        <v>53</v>
      </c>
      <c r="AS2659">
        <f>IF(AR2659&gt;0,1,0)</f>
        <v>1</v>
      </c>
      <c r="AT2659" s="1">
        <f>IF(V2659=1,K2659,0)*AS2659</f>
        <v>0</v>
      </c>
      <c r="AU2659" s="1">
        <f>MIN(AR2659,AN$13)*AS2659*AT2659</f>
        <v>0</v>
      </c>
      <c r="AV2659" s="1">
        <f>MIN(AR2659,AN$13)*AS2659*100</f>
        <v>2000</v>
      </c>
      <c r="AW2659" s="1">
        <f>AU2659-AV2659</f>
        <v>-2000</v>
      </c>
      <c r="AX2659" s="1">
        <f>AX2658+AW2659</f>
        <v>175490</v>
      </c>
      <c r="AY2659">
        <f>IF(AT2659=0,IF(AS2659=1,AY2658+1,AY2658),0)</f>
        <v>17</v>
      </c>
      <c r="AZ2659">
        <f t="shared" si="42"/>
        <v>0</v>
      </c>
    </row>
    <row r="2660" spans="1:52" x14ac:dyDescent="0.4">
      <c r="A2660">
        <f ca="1">RAND()</f>
        <v>0.41019629511556699</v>
      </c>
      <c r="B2660">
        <v>20260801</v>
      </c>
      <c r="C2660">
        <v>7</v>
      </c>
      <c r="D2660">
        <v>1</v>
      </c>
      <c r="E2660">
        <v>0</v>
      </c>
      <c r="F2660">
        <v>703</v>
      </c>
      <c r="G2660">
        <v>11</v>
      </c>
      <c r="H2660">
        <v>2000</v>
      </c>
      <c r="I2660">
        <v>1</v>
      </c>
      <c r="J2660">
        <v>10</v>
      </c>
      <c r="K2660">
        <v>590</v>
      </c>
      <c r="L2660">
        <v>180</v>
      </c>
      <c r="M2660">
        <v>140</v>
      </c>
      <c r="N2660">
        <v>400</v>
      </c>
      <c r="O2660">
        <v>760</v>
      </c>
      <c r="P2660">
        <v>1600</v>
      </c>
      <c r="Q2660">
        <v>4430</v>
      </c>
      <c r="R2660">
        <v>17360</v>
      </c>
      <c r="S2660">
        <v>350</v>
      </c>
      <c r="T2660">
        <v>1520</v>
      </c>
      <c r="U2660">
        <v>780</v>
      </c>
      <c r="V2660">
        <v>8</v>
      </c>
      <c r="W2660">
        <v>4</v>
      </c>
      <c r="X2660">
        <v>1</v>
      </c>
      <c r="Y2660">
        <v>3</v>
      </c>
      <c r="Z2660">
        <v>2</v>
      </c>
      <c r="AA2660">
        <v>9</v>
      </c>
      <c r="AB2660">
        <v>10</v>
      </c>
      <c r="AC2660">
        <v>6</v>
      </c>
      <c r="AD2660">
        <v>7</v>
      </c>
      <c r="AE2660">
        <v>5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0.36299999999999999</v>
      </c>
      <c r="AO2660">
        <v>2.2999999999999998</v>
      </c>
      <c r="AP2660">
        <f>(AN2660+AN$12-(1-AN2660-AN$12)/(AO2660-1))/AN$11</f>
        <v>-3.1750000000000028E-2</v>
      </c>
      <c r="AQ2660">
        <f>MAX(MIN(AP2660,AN$9),AN$10)</f>
        <v>0</v>
      </c>
      <c r="AR2660">
        <f>IF(OR(AP2660&lt;0,V2660=0),0,INT(AX2659*AQ2660/100))</f>
        <v>0</v>
      </c>
      <c r="AS2660">
        <f>IF(AR2660&gt;0,1,0)</f>
        <v>0</v>
      </c>
      <c r="AT2660" s="1">
        <f>IF(V2660=1,K2660,0)*AS2660</f>
        <v>0</v>
      </c>
      <c r="AU2660" s="1">
        <f>MIN(AR2660,AN$13)*AS2660*AT2660</f>
        <v>0</v>
      </c>
      <c r="AV2660" s="1">
        <f>MIN(AR2660,AN$13)*AS2660*100</f>
        <v>0</v>
      </c>
      <c r="AW2660" s="1">
        <f>AU2660-AV2660</f>
        <v>0</v>
      </c>
      <c r="AX2660" s="1">
        <f>AX2659+AW2660</f>
        <v>175490</v>
      </c>
      <c r="AY2660">
        <f>IF(AT2660=0,IF(AS2660=1,AY2659+1,AY2659),0)</f>
        <v>17</v>
      </c>
      <c r="AZ2660">
        <f t="shared" si="42"/>
        <v>0</v>
      </c>
    </row>
    <row r="2661" spans="1:52" x14ac:dyDescent="0.4">
      <c r="A2661">
        <f ca="1">RAND()</f>
        <v>0.72826963761923535</v>
      </c>
      <c r="B2661">
        <v>20260801</v>
      </c>
      <c r="C2661">
        <v>7</v>
      </c>
      <c r="D2661">
        <v>3</v>
      </c>
      <c r="E2661">
        <v>1</v>
      </c>
      <c r="F2661">
        <v>703</v>
      </c>
      <c r="G2661">
        <v>11</v>
      </c>
      <c r="H2661">
        <v>2000</v>
      </c>
      <c r="I2661">
        <v>1</v>
      </c>
      <c r="J2661">
        <v>16</v>
      </c>
      <c r="K2661">
        <v>140</v>
      </c>
      <c r="L2661">
        <v>110</v>
      </c>
      <c r="M2661">
        <v>230</v>
      </c>
      <c r="N2661">
        <v>200</v>
      </c>
      <c r="O2661">
        <v>1360</v>
      </c>
      <c r="P2661">
        <v>1760</v>
      </c>
      <c r="Q2661">
        <v>3190</v>
      </c>
      <c r="R2661">
        <v>9470</v>
      </c>
      <c r="S2661">
        <v>620</v>
      </c>
      <c r="T2661">
        <v>290</v>
      </c>
      <c r="U2661">
        <v>1570</v>
      </c>
      <c r="V2661">
        <v>1</v>
      </c>
      <c r="W2661">
        <v>3</v>
      </c>
      <c r="X2661">
        <v>9</v>
      </c>
      <c r="Y2661">
        <v>12</v>
      </c>
      <c r="Z2661">
        <v>11</v>
      </c>
      <c r="AA2661">
        <v>2</v>
      </c>
      <c r="AB2661">
        <v>13</v>
      </c>
      <c r="AC2661">
        <v>16</v>
      </c>
      <c r="AD2661">
        <v>15</v>
      </c>
      <c r="AE2661">
        <v>5</v>
      </c>
      <c r="AF2661">
        <v>4</v>
      </c>
      <c r="AG2661">
        <v>14</v>
      </c>
      <c r="AH2661">
        <v>7</v>
      </c>
      <c r="AI2661">
        <v>8</v>
      </c>
      <c r="AJ2661">
        <v>10</v>
      </c>
      <c r="AK2661">
        <v>6</v>
      </c>
      <c r="AL2661">
        <v>0</v>
      </c>
      <c r="AM2661">
        <v>0</v>
      </c>
      <c r="AN2661">
        <v>0.32200000000000001</v>
      </c>
      <c r="AO2661">
        <v>1.4</v>
      </c>
      <c r="AP2661">
        <f>(AN2661+AN$12-(1-AN2661-AN$12)/(AO2661-1))/AN$11</f>
        <v>-0.34325000000000006</v>
      </c>
      <c r="AQ2661">
        <f>MAX(MIN(AP2661,AN$9),AN$10)</f>
        <v>0</v>
      </c>
      <c r="AR2661">
        <f>IF(OR(AP2661&lt;0,V2661=0),0,INT(AX2660*AQ2661/100))</f>
        <v>0</v>
      </c>
      <c r="AS2661">
        <f>IF(AR2661&gt;0,1,0)</f>
        <v>0</v>
      </c>
      <c r="AT2661" s="1">
        <f>IF(V2661=1,K2661,0)*AS2661</f>
        <v>0</v>
      </c>
      <c r="AU2661" s="1">
        <f>MIN(AR2661,AN$13)*AS2661*AT2661</f>
        <v>0</v>
      </c>
      <c r="AV2661" s="1">
        <f>MIN(AR2661,AN$13)*AS2661*100</f>
        <v>0</v>
      </c>
      <c r="AW2661" s="1">
        <f>AU2661-AV2661</f>
        <v>0</v>
      </c>
      <c r="AX2661" s="1">
        <f>AX2660+AW2661</f>
        <v>175490</v>
      </c>
      <c r="AY2661">
        <f>IF(AT2661=0,IF(AS2661=1,AY2660+1,AY2660),0)</f>
        <v>17</v>
      </c>
      <c r="AZ2661">
        <f t="shared" si="42"/>
        <v>0</v>
      </c>
    </row>
    <row r="2662" spans="1:52" x14ac:dyDescent="0.4">
      <c r="A2662">
        <f ca="1">RAND()</f>
        <v>0.10098231875165709</v>
      </c>
      <c r="B2662">
        <v>20260801</v>
      </c>
      <c r="C2662">
        <v>7</v>
      </c>
      <c r="D2662">
        <v>4</v>
      </c>
      <c r="E2662">
        <v>1</v>
      </c>
      <c r="F2662">
        <v>703</v>
      </c>
      <c r="G2662">
        <v>23</v>
      </c>
      <c r="H2662">
        <v>1800</v>
      </c>
      <c r="I2662">
        <v>1</v>
      </c>
      <c r="J2662">
        <v>16</v>
      </c>
      <c r="K2662">
        <v>330</v>
      </c>
      <c r="L2662">
        <v>160</v>
      </c>
      <c r="M2662">
        <v>2580</v>
      </c>
      <c r="N2662">
        <v>410</v>
      </c>
      <c r="O2662">
        <v>29610</v>
      </c>
      <c r="P2662">
        <v>36520</v>
      </c>
      <c r="Q2662">
        <v>103390</v>
      </c>
      <c r="R2662">
        <v>547990</v>
      </c>
      <c r="S2662">
        <v>7770</v>
      </c>
      <c r="T2662">
        <v>870</v>
      </c>
      <c r="U2662">
        <v>24180</v>
      </c>
      <c r="V2662">
        <v>7</v>
      </c>
      <c r="W2662">
        <v>1</v>
      </c>
      <c r="X2662">
        <v>9</v>
      </c>
      <c r="Y2662">
        <v>10</v>
      </c>
      <c r="Z2662">
        <v>11</v>
      </c>
      <c r="AA2662">
        <v>6</v>
      </c>
      <c r="AB2662">
        <v>12</v>
      </c>
      <c r="AC2662">
        <v>15</v>
      </c>
      <c r="AD2662">
        <v>3</v>
      </c>
      <c r="AE2662">
        <v>8</v>
      </c>
      <c r="AF2662">
        <v>4</v>
      </c>
      <c r="AG2662">
        <v>5</v>
      </c>
      <c r="AH2662">
        <v>16</v>
      </c>
      <c r="AI2662">
        <v>2</v>
      </c>
      <c r="AJ2662">
        <v>13</v>
      </c>
      <c r="AK2662">
        <v>14</v>
      </c>
      <c r="AL2662">
        <v>0</v>
      </c>
      <c r="AM2662">
        <v>0</v>
      </c>
      <c r="AN2662">
        <v>0.16300000000000001</v>
      </c>
      <c r="AO2662">
        <v>14.8</v>
      </c>
      <c r="AP2662">
        <f>(AN2662+AN$12-(1-AN2662-AN$12)/(AO2662-1))/AN$11</f>
        <v>2.5586956521739132E-2</v>
      </c>
      <c r="AQ2662">
        <f>MAX(MIN(AP2662,AN$9),AN$10)</f>
        <v>2.5586956521739132E-2</v>
      </c>
      <c r="AR2662">
        <f>IF(OR(AP2662&lt;0,V2662=0),0,INT(AX2661*AQ2662/100))</f>
        <v>44</v>
      </c>
      <c r="AS2662">
        <f>IF(AR2662&gt;0,1,0)</f>
        <v>1</v>
      </c>
      <c r="AT2662" s="1">
        <f>IF(V2662=1,K2662,0)*AS2662</f>
        <v>0</v>
      </c>
      <c r="AU2662" s="1">
        <f>MIN(AR2662,AN$13)*AS2662*AT2662</f>
        <v>0</v>
      </c>
      <c r="AV2662" s="1">
        <f>MIN(AR2662,AN$13)*AS2662*100</f>
        <v>2000</v>
      </c>
      <c r="AW2662" s="1">
        <f>AU2662-AV2662</f>
        <v>-2000</v>
      </c>
      <c r="AX2662" s="1">
        <f>AX2661+AW2662</f>
        <v>173490</v>
      </c>
      <c r="AY2662">
        <f>IF(AT2662=0,IF(AS2662=1,AY2661+1,AY2661),0)</f>
        <v>18</v>
      </c>
      <c r="AZ2662">
        <f t="shared" si="42"/>
        <v>0</v>
      </c>
    </row>
    <row r="2663" spans="1:52" x14ac:dyDescent="0.4">
      <c r="A2663">
        <f ca="1">RAND()</f>
        <v>0.75449824877019322</v>
      </c>
      <c r="B2663">
        <v>20260801</v>
      </c>
      <c r="C2663">
        <v>7</v>
      </c>
      <c r="D2663">
        <v>5</v>
      </c>
      <c r="E2663">
        <v>1</v>
      </c>
      <c r="F2663">
        <v>703</v>
      </c>
      <c r="G2663">
        <v>23</v>
      </c>
      <c r="H2663">
        <v>1800</v>
      </c>
      <c r="I2663">
        <v>1</v>
      </c>
      <c r="J2663">
        <v>16</v>
      </c>
      <c r="K2663">
        <v>450</v>
      </c>
      <c r="L2663">
        <v>150</v>
      </c>
      <c r="M2663">
        <v>130</v>
      </c>
      <c r="N2663">
        <v>190</v>
      </c>
      <c r="O2663">
        <v>630</v>
      </c>
      <c r="P2663">
        <v>1440</v>
      </c>
      <c r="Q2663">
        <v>1480</v>
      </c>
      <c r="R2663">
        <v>6970</v>
      </c>
      <c r="S2663">
        <v>290</v>
      </c>
      <c r="T2663">
        <v>710</v>
      </c>
      <c r="U2663">
        <v>350</v>
      </c>
      <c r="V2663">
        <v>2</v>
      </c>
      <c r="W2663">
        <v>3</v>
      </c>
      <c r="X2663">
        <v>7</v>
      </c>
      <c r="Y2663">
        <v>16</v>
      </c>
      <c r="Z2663">
        <v>1</v>
      </c>
      <c r="AA2663">
        <v>15</v>
      </c>
      <c r="AB2663">
        <v>11</v>
      </c>
      <c r="AC2663">
        <v>8</v>
      </c>
      <c r="AD2663">
        <v>5</v>
      </c>
      <c r="AE2663">
        <v>12</v>
      </c>
      <c r="AF2663">
        <v>6</v>
      </c>
      <c r="AG2663">
        <v>14</v>
      </c>
      <c r="AH2663">
        <v>4</v>
      </c>
      <c r="AI2663">
        <v>10</v>
      </c>
      <c r="AJ2663">
        <v>13</v>
      </c>
      <c r="AK2663">
        <v>9</v>
      </c>
      <c r="AL2663">
        <v>0</v>
      </c>
      <c r="AM2663">
        <v>0</v>
      </c>
      <c r="AN2663">
        <v>0.22500000000000001</v>
      </c>
      <c r="AO2663">
        <v>2</v>
      </c>
      <c r="AP2663">
        <f>(AN2663+AN$12-(1-AN2663-AN$12)/(AO2663-1))/AN$11</f>
        <v>-0.13750000000000001</v>
      </c>
      <c r="AQ2663">
        <f>MAX(MIN(AP2663,AN$9),AN$10)</f>
        <v>0</v>
      </c>
      <c r="AR2663">
        <f>IF(OR(AP2663&lt;0,V2663=0),0,INT(AX2662*AQ2663/100))</f>
        <v>0</v>
      </c>
      <c r="AS2663">
        <f>IF(AR2663&gt;0,1,0)</f>
        <v>0</v>
      </c>
      <c r="AT2663" s="1">
        <f>IF(V2663=1,K2663,0)*AS2663</f>
        <v>0</v>
      </c>
      <c r="AU2663" s="1">
        <f>MIN(AR2663,AN$13)*AS2663*AT2663</f>
        <v>0</v>
      </c>
      <c r="AV2663" s="1">
        <f>MIN(AR2663,AN$13)*AS2663*100</f>
        <v>0</v>
      </c>
      <c r="AW2663" s="1">
        <f>AU2663-AV2663</f>
        <v>0</v>
      </c>
      <c r="AX2663" s="1">
        <f>AX2662+AW2663</f>
        <v>173490</v>
      </c>
      <c r="AY2663">
        <f>IF(AT2663=0,IF(AS2663=1,AY2662+1,AY2662),0)</f>
        <v>18</v>
      </c>
      <c r="AZ2663">
        <f t="shared" si="42"/>
        <v>0</v>
      </c>
    </row>
    <row r="2664" spans="1:52" x14ac:dyDescent="0.4">
      <c r="A2664">
        <f ca="1">RAND()</f>
        <v>0.9702016008202109</v>
      </c>
      <c r="B2664">
        <v>20260801</v>
      </c>
      <c r="C2664">
        <v>7</v>
      </c>
      <c r="D2664">
        <v>6</v>
      </c>
      <c r="E2664">
        <v>2</v>
      </c>
      <c r="F2664">
        <v>16</v>
      </c>
      <c r="G2664">
        <v>23</v>
      </c>
      <c r="H2664">
        <v>1400</v>
      </c>
      <c r="I2664">
        <v>1</v>
      </c>
      <c r="J2664">
        <v>16</v>
      </c>
      <c r="K2664">
        <v>190</v>
      </c>
      <c r="L2664">
        <v>110</v>
      </c>
      <c r="M2664">
        <v>290</v>
      </c>
      <c r="N2664">
        <v>150</v>
      </c>
      <c r="O2664">
        <v>1490</v>
      </c>
      <c r="P2664">
        <v>2090</v>
      </c>
      <c r="Q2664">
        <v>1380</v>
      </c>
      <c r="R2664">
        <v>8390</v>
      </c>
      <c r="S2664">
        <v>520</v>
      </c>
      <c r="T2664">
        <v>220</v>
      </c>
      <c r="U2664">
        <v>690</v>
      </c>
      <c r="V2664">
        <v>1</v>
      </c>
      <c r="W2664">
        <v>3</v>
      </c>
      <c r="X2664">
        <v>14</v>
      </c>
      <c r="Y2664">
        <v>8</v>
      </c>
      <c r="Z2664">
        <v>4</v>
      </c>
      <c r="AA2664">
        <v>5</v>
      </c>
      <c r="AB2664">
        <v>2</v>
      </c>
      <c r="AC2664">
        <v>12</v>
      </c>
      <c r="AD2664">
        <v>10</v>
      </c>
      <c r="AE2664">
        <v>13</v>
      </c>
      <c r="AF2664">
        <v>9</v>
      </c>
      <c r="AG2664">
        <v>7</v>
      </c>
      <c r="AH2664">
        <v>6</v>
      </c>
      <c r="AI2664">
        <v>11</v>
      </c>
      <c r="AJ2664">
        <v>16</v>
      </c>
      <c r="AK2664">
        <v>15</v>
      </c>
      <c r="AL2664">
        <v>0</v>
      </c>
      <c r="AM2664">
        <v>0</v>
      </c>
      <c r="AN2664">
        <v>0.22500000000000001</v>
      </c>
      <c r="AO2664">
        <v>1.9</v>
      </c>
      <c r="AP2664">
        <f>(AN2664+AN$12-(1-AN2664-AN$12)/(AO2664-1))/AN$11</f>
        <v>-0.15902777777777782</v>
      </c>
      <c r="AQ2664">
        <f>MAX(MIN(AP2664,AN$9),AN$10)</f>
        <v>0</v>
      </c>
      <c r="AR2664">
        <f>IF(OR(AP2664&lt;0,V2664=0),0,INT(AX2663*AQ2664/100))</f>
        <v>0</v>
      </c>
      <c r="AS2664">
        <f>IF(AR2664&gt;0,1,0)</f>
        <v>0</v>
      </c>
      <c r="AT2664" s="1">
        <f>IF(V2664=1,K2664,0)*AS2664</f>
        <v>0</v>
      </c>
      <c r="AU2664" s="1">
        <f>MIN(AR2664,AN$13)*AS2664*AT2664</f>
        <v>0</v>
      </c>
      <c r="AV2664" s="1">
        <f>MIN(AR2664,AN$13)*AS2664*100</f>
        <v>0</v>
      </c>
      <c r="AW2664" s="1">
        <f>AU2664-AV2664</f>
        <v>0</v>
      </c>
      <c r="AX2664" s="1">
        <f>AX2663+AW2664</f>
        <v>173490</v>
      </c>
      <c r="AY2664">
        <f>IF(AT2664=0,IF(AS2664=1,AY2663+1,AY2663),0)</f>
        <v>18</v>
      </c>
      <c r="AZ2664">
        <f t="shared" si="42"/>
        <v>0</v>
      </c>
    </row>
    <row r="2665" spans="1:52" x14ac:dyDescent="0.4">
      <c r="A2665">
        <f ca="1">RAND()</f>
        <v>0.57565459665124441</v>
      </c>
      <c r="B2665">
        <v>20260801</v>
      </c>
      <c r="C2665">
        <v>7</v>
      </c>
      <c r="D2665">
        <v>7</v>
      </c>
      <c r="E2665">
        <v>2</v>
      </c>
      <c r="F2665">
        <v>16</v>
      </c>
      <c r="G2665">
        <v>11</v>
      </c>
      <c r="H2665">
        <v>1600</v>
      </c>
      <c r="I2665">
        <v>1</v>
      </c>
      <c r="J2665">
        <v>11</v>
      </c>
      <c r="K2665">
        <v>1610</v>
      </c>
      <c r="L2665">
        <v>460</v>
      </c>
      <c r="M2665">
        <v>240</v>
      </c>
      <c r="N2665">
        <v>270</v>
      </c>
      <c r="O2665">
        <v>9850</v>
      </c>
      <c r="P2665">
        <v>23020</v>
      </c>
      <c r="Q2665">
        <v>19830</v>
      </c>
      <c r="R2665">
        <v>169870</v>
      </c>
      <c r="S2665">
        <v>2490</v>
      </c>
      <c r="T2665">
        <v>1490</v>
      </c>
      <c r="U2665">
        <v>1040</v>
      </c>
      <c r="V2665">
        <v>6</v>
      </c>
      <c r="W2665">
        <v>4</v>
      </c>
      <c r="X2665">
        <v>5</v>
      </c>
      <c r="Y2665">
        <v>3</v>
      </c>
      <c r="Z2665">
        <v>9</v>
      </c>
      <c r="AA2665">
        <v>1</v>
      </c>
      <c r="AB2665">
        <v>11</v>
      </c>
      <c r="AC2665">
        <v>2</v>
      </c>
      <c r="AD2665">
        <v>7</v>
      </c>
      <c r="AE2665">
        <v>8</v>
      </c>
      <c r="AF2665">
        <v>10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0.45200000000000001</v>
      </c>
      <c r="AO2665">
        <v>1.8</v>
      </c>
      <c r="AP2665">
        <f>(AN2665+AN$12-(1-AN2665-AN$12)/(AO2665-1))/AN$11</f>
        <v>-5.825000000000001E-2</v>
      </c>
      <c r="AQ2665">
        <f>MAX(MIN(AP2665,AN$9),AN$10)</f>
        <v>0</v>
      </c>
      <c r="AR2665">
        <f>IF(OR(AP2665&lt;0,V2665=0),0,INT(AX2664*AQ2665/100))</f>
        <v>0</v>
      </c>
      <c r="AS2665">
        <f>IF(AR2665&gt;0,1,0)</f>
        <v>0</v>
      </c>
      <c r="AT2665" s="1">
        <f>IF(V2665=1,K2665,0)*AS2665</f>
        <v>0</v>
      </c>
      <c r="AU2665" s="1">
        <f>MIN(AR2665,AN$13)*AS2665*AT2665</f>
        <v>0</v>
      </c>
      <c r="AV2665" s="1">
        <f>MIN(AR2665,AN$13)*AS2665*100</f>
        <v>0</v>
      </c>
      <c r="AW2665" s="1">
        <f>AU2665-AV2665</f>
        <v>0</v>
      </c>
      <c r="AX2665" s="1">
        <f>AX2664+AW2665</f>
        <v>173490</v>
      </c>
      <c r="AY2665">
        <f>IF(AT2665=0,IF(AS2665=1,AY2664+1,AY2664),0)</f>
        <v>18</v>
      </c>
      <c r="AZ2665">
        <f t="shared" si="42"/>
        <v>0</v>
      </c>
    </row>
    <row r="2666" spans="1:52" x14ac:dyDescent="0.4">
      <c r="A2666">
        <f ca="1">RAND()</f>
        <v>0.56770579260119935</v>
      </c>
      <c r="B2666">
        <v>20260801</v>
      </c>
      <c r="C2666">
        <v>7</v>
      </c>
      <c r="D2666">
        <v>8</v>
      </c>
      <c r="E2666">
        <v>2</v>
      </c>
      <c r="F2666">
        <v>10</v>
      </c>
      <c r="G2666">
        <v>23</v>
      </c>
      <c r="H2666">
        <v>1800</v>
      </c>
      <c r="I2666">
        <v>1</v>
      </c>
      <c r="J2666">
        <v>13</v>
      </c>
      <c r="K2666">
        <v>120</v>
      </c>
      <c r="L2666">
        <v>100</v>
      </c>
      <c r="M2666">
        <v>220</v>
      </c>
      <c r="N2666">
        <v>130</v>
      </c>
      <c r="O2666">
        <v>930</v>
      </c>
      <c r="P2666">
        <v>1000</v>
      </c>
      <c r="Q2666">
        <v>1170</v>
      </c>
      <c r="R2666">
        <v>3600</v>
      </c>
      <c r="S2666">
        <v>320</v>
      </c>
      <c r="T2666">
        <v>170</v>
      </c>
      <c r="U2666">
        <v>860</v>
      </c>
      <c r="V2666">
        <v>1</v>
      </c>
      <c r="W2666">
        <v>8</v>
      </c>
      <c r="X2666">
        <v>2</v>
      </c>
      <c r="Y2666">
        <v>3</v>
      </c>
      <c r="Z2666">
        <v>11</v>
      </c>
      <c r="AA2666">
        <v>5</v>
      </c>
      <c r="AB2666">
        <v>9</v>
      </c>
      <c r="AC2666">
        <v>6</v>
      </c>
      <c r="AD2666">
        <v>7</v>
      </c>
      <c r="AE2666">
        <v>4</v>
      </c>
      <c r="AF2666">
        <v>10</v>
      </c>
      <c r="AG2666">
        <v>12</v>
      </c>
      <c r="AH2666">
        <v>13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0.29899999999999999</v>
      </c>
      <c r="AO2666">
        <v>1.2</v>
      </c>
      <c r="AP2666">
        <f>(AN2666+AN$12-(1-AN2666-AN$12)/(AO2666-1))/AN$11</f>
        <v>-0.80150000000000032</v>
      </c>
      <c r="AQ2666">
        <f>MAX(MIN(AP2666,AN$9),AN$10)</f>
        <v>0</v>
      </c>
      <c r="AR2666">
        <f>IF(OR(AP2666&lt;0,V2666=0),0,INT(AX2665*AQ2666/100))</f>
        <v>0</v>
      </c>
      <c r="AS2666">
        <f>IF(AR2666&gt;0,1,0)</f>
        <v>0</v>
      </c>
      <c r="AT2666" s="1">
        <f>IF(V2666=1,K2666,0)*AS2666</f>
        <v>0</v>
      </c>
      <c r="AU2666" s="1">
        <f>MIN(AR2666,AN$13)*AS2666*AT2666</f>
        <v>0</v>
      </c>
      <c r="AV2666" s="1">
        <f>MIN(AR2666,AN$13)*AS2666*100</f>
        <v>0</v>
      </c>
      <c r="AW2666" s="1">
        <f>AU2666-AV2666</f>
        <v>0</v>
      </c>
      <c r="AX2666" s="1">
        <f>AX2665+AW2666</f>
        <v>173490</v>
      </c>
      <c r="AY2666">
        <f>IF(AT2666=0,IF(AS2666=1,AY2665+1,AY2665),0)</f>
        <v>18</v>
      </c>
      <c r="AZ2666">
        <f t="shared" si="42"/>
        <v>0</v>
      </c>
    </row>
    <row r="2667" spans="1:52" x14ac:dyDescent="0.4">
      <c r="A2667">
        <f ca="1">RAND()</f>
        <v>0.78736465534983424</v>
      </c>
      <c r="B2667">
        <v>20260801</v>
      </c>
      <c r="C2667">
        <v>7</v>
      </c>
      <c r="D2667">
        <v>10</v>
      </c>
      <c r="E2667">
        <v>2</v>
      </c>
      <c r="F2667">
        <v>5</v>
      </c>
      <c r="G2667">
        <v>23</v>
      </c>
      <c r="H2667">
        <v>1200</v>
      </c>
      <c r="I2667">
        <v>1</v>
      </c>
      <c r="J2667">
        <v>16</v>
      </c>
      <c r="K2667">
        <v>190</v>
      </c>
      <c r="L2667">
        <v>120</v>
      </c>
      <c r="M2667">
        <v>230</v>
      </c>
      <c r="N2667">
        <v>160</v>
      </c>
      <c r="O2667">
        <v>1110</v>
      </c>
      <c r="P2667">
        <v>1480</v>
      </c>
      <c r="Q2667">
        <v>2550</v>
      </c>
      <c r="R2667">
        <v>8060</v>
      </c>
      <c r="S2667">
        <v>480</v>
      </c>
      <c r="T2667">
        <v>270</v>
      </c>
      <c r="U2667">
        <v>890</v>
      </c>
      <c r="V2667">
        <v>1</v>
      </c>
      <c r="W2667">
        <v>10</v>
      </c>
      <c r="X2667">
        <v>3</v>
      </c>
      <c r="Y2667">
        <v>4</v>
      </c>
      <c r="Z2667">
        <v>5</v>
      </c>
      <c r="AA2667">
        <v>9</v>
      </c>
      <c r="AB2667">
        <v>2</v>
      </c>
      <c r="AC2667">
        <v>6</v>
      </c>
      <c r="AD2667">
        <v>8</v>
      </c>
      <c r="AE2667">
        <v>16</v>
      </c>
      <c r="AF2667">
        <v>13</v>
      </c>
      <c r="AG2667">
        <v>12</v>
      </c>
      <c r="AH2667">
        <v>15</v>
      </c>
      <c r="AI2667">
        <v>7</v>
      </c>
      <c r="AJ2667">
        <v>11</v>
      </c>
      <c r="AK2667">
        <v>14</v>
      </c>
      <c r="AL2667">
        <v>0</v>
      </c>
      <c r="AM2667">
        <v>0</v>
      </c>
      <c r="AN2667">
        <v>0.25800000000000001</v>
      </c>
      <c r="AO2667">
        <v>1.9</v>
      </c>
      <c r="AP2667">
        <f>(AN2667+AN$12-(1-AN2667-AN$12)/(AO2667-1))/AN$11</f>
        <v>-0.14161111111111113</v>
      </c>
      <c r="AQ2667">
        <f>MAX(MIN(AP2667,AN$9),AN$10)</f>
        <v>0</v>
      </c>
      <c r="AR2667">
        <f>IF(OR(AP2667&lt;0,V2667=0),0,INT(AX2666*AQ2667/100))</f>
        <v>0</v>
      </c>
      <c r="AS2667">
        <f>IF(AR2667&gt;0,1,0)</f>
        <v>0</v>
      </c>
      <c r="AT2667" s="1">
        <f>IF(V2667=1,K2667,0)*AS2667</f>
        <v>0</v>
      </c>
      <c r="AU2667" s="1">
        <f>MIN(AR2667,AN$13)*AS2667*AT2667</f>
        <v>0</v>
      </c>
      <c r="AV2667" s="1">
        <f>MIN(AR2667,AN$13)*AS2667*100</f>
        <v>0</v>
      </c>
      <c r="AW2667" s="1">
        <f>AU2667-AV2667</f>
        <v>0</v>
      </c>
      <c r="AX2667" s="1">
        <f>AX2666+AW2667</f>
        <v>173490</v>
      </c>
      <c r="AY2667">
        <f>IF(AT2667=0,IF(AS2667=1,AY2666+1,AY2666),0)</f>
        <v>18</v>
      </c>
      <c r="AZ2667">
        <f t="shared" si="42"/>
        <v>0</v>
      </c>
    </row>
    <row r="2668" spans="1:52" x14ac:dyDescent="0.4">
      <c r="A2668">
        <f ca="1">RAND()</f>
        <v>6.8718053286231928E-3</v>
      </c>
      <c r="B2668">
        <v>20260801</v>
      </c>
      <c r="C2668">
        <v>7</v>
      </c>
      <c r="D2668">
        <v>11</v>
      </c>
      <c r="E2668">
        <v>2</v>
      </c>
      <c r="F2668">
        <v>5</v>
      </c>
      <c r="G2668">
        <v>11</v>
      </c>
      <c r="H2668">
        <v>2000</v>
      </c>
      <c r="I2668">
        <v>1</v>
      </c>
      <c r="J2668">
        <v>9</v>
      </c>
      <c r="K2668">
        <v>480</v>
      </c>
      <c r="L2668">
        <v>150</v>
      </c>
      <c r="M2668">
        <v>270</v>
      </c>
      <c r="N2668">
        <v>110</v>
      </c>
      <c r="O2668">
        <v>2830</v>
      </c>
      <c r="P2668">
        <v>4970</v>
      </c>
      <c r="Q2668">
        <v>1590</v>
      </c>
      <c r="R2668">
        <v>13430</v>
      </c>
      <c r="S2668">
        <v>830</v>
      </c>
      <c r="T2668">
        <v>210</v>
      </c>
      <c r="U2668">
        <v>520</v>
      </c>
      <c r="V2668">
        <v>3</v>
      </c>
      <c r="W2668">
        <v>8</v>
      </c>
      <c r="X2668">
        <v>9</v>
      </c>
      <c r="Y2668">
        <v>1</v>
      </c>
      <c r="Z2668">
        <v>2</v>
      </c>
      <c r="AA2668">
        <v>4</v>
      </c>
      <c r="AB2668">
        <v>5</v>
      </c>
      <c r="AC2668">
        <v>7</v>
      </c>
      <c r="AD2668">
        <v>6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0.34</v>
      </c>
      <c r="AO2668">
        <v>2.1</v>
      </c>
      <c r="AP2668">
        <f>(AN2668+AN$12-(1-AN2668-AN$12)/(AO2668-1))/AN$11</f>
        <v>-6.4999999999999961E-2</v>
      </c>
      <c r="AQ2668">
        <f>MAX(MIN(AP2668,AN$9),AN$10)</f>
        <v>0</v>
      </c>
      <c r="AR2668">
        <f>IF(OR(AP2668&lt;0,V2668=0),0,INT(AX2667*AQ2668/100))</f>
        <v>0</v>
      </c>
      <c r="AS2668">
        <f>IF(AR2668&gt;0,1,0)</f>
        <v>0</v>
      </c>
      <c r="AT2668" s="1">
        <f>IF(V2668=1,K2668,0)*AS2668</f>
        <v>0</v>
      </c>
      <c r="AU2668" s="1">
        <f>MIN(AR2668,AN$13)*AS2668*AT2668</f>
        <v>0</v>
      </c>
      <c r="AV2668" s="1">
        <f>MIN(AR2668,AN$13)*AS2668*100</f>
        <v>0</v>
      </c>
      <c r="AW2668" s="1">
        <f>AU2668-AV2668</f>
        <v>0</v>
      </c>
      <c r="AX2668" s="1">
        <f>AX2667+AW2668</f>
        <v>173490</v>
      </c>
      <c r="AY2668">
        <f>IF(AT2668=0,IF(AS2668=1,AY2667+1,AY2667),0)</f>
        <v>18</v>
      </c>
      <c r="AZ2668">
        <f t="shared" si="42"/>
        <v>0</v>
      </c>
    </row>
    <row r="2669" spans="1:52" x14ac:dyDescent="0.4">
      <c r="A2669">
        <f ca="1">RAND()</f>
        <v>2.1395325222142381E-2</v>
      </c>
      <c r="B2669">
        <v>20260801</v>
      </c>
      <c r="C2669">
        <v>7</v>
      </c>
      <c r="D2669">
        <v>12</v>
      </c>
      <c r="E2669">
        <v>2</v>
      </c>
      <c r="F2669">
        <v>5</v>
      </c>
      <c r="G2669">
        <v>11</v>
      </c>
      <c r="H2669">
        <v>1600</v>
      </c>
      <c r="I2669">
        <v>1</v>
      </c>
      <c r="J2669">
        <v>11</v>
      </c>
      <c r="K2669">
        <v>440</v>
      </c>
      <c r="L2669">
        <v>170</v>
      </c>
      <c r="M2669">
        <v>230</v>
      </c>
      <c r="N2669">
        <v>170</v>
      </c>
      <c r="O2669">
        <v>1250</v>
      </c>
      <c r="P2669">
        <v>2410</v>
      </c>
      <c r="Q2669">
        <v>2190</v>
      </c>
      <c r="R2669">
        <v>13030</v>
      </c>
      <c r="S2669">
        <v>550</v>
      </c>
      <c r="T2669">
        <v>370</v>
      </c>
      <c r="U2669">
        <v>730</v>
      </c>
      <c r="V2669">
        <v>10</v>
      </c>
      <c r="W2669">
        <v>3</v>
      </c>
      <c r="X2669">
        <v>1</v>
      </c>
      <c r="Y2669">
        <v>11</v>
      </c>
      <c r="Z2669">
        <v>4</v>
      </c>
      <c r="AA2669">
        <v>7</v>
      </c>
      <c r="AB2669">
        <v>8</v>
      </c>
      <c r="AC2669">
        <v>5</v>
      </c>
      <c r="AD2669">
        <v>2</v>
      </c>
      <c r="AE2669">
        <v>9</v>
      </c>
      <c r="AF2669">
        <v>6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0.318</v>
      </c>
      <c r="AO2669">
        <v>5.5</v>
      </c>
      <c r="AP2669">
        <f>(AN2669+AN$12-(1-AN2669-AN$12)/(AO2669-1))/AN$11</f>
        <v>4.1611111111111113E-2</v>
      </c>
      <c r="AQ2669">
        <f>MAX(MIN(AP2669,AN$9),AN$10)</f>
        <v>0.03</v>
      </c>
      <c r="AR2669">
        <f>IF(OR(AP2669&lt;0,V2669=0),0,INT(AX2668*AQ2669/100))</f>
        <v>52</v>
      </c>
      <c r="AS2669">
        <f>IF(AR2669&gt;0,1,0)</f>
        <v>1</v>
      </c>
      <c r="AT2669" s="1">
        <f>IF(V2669=1,K2669,0)*AS2669</f>
        <v>0</v>
      </c>
      <c r="AU2669" s="1">
        <f>MIN(AR2669,AN$13)*AS2669*AT2669</f>
        <v>0</v>
      </c>
      <c r="AV2669" s="1">
        <f>MIN(AR2669,AN$13)*AS2669*100</f>
        <v>2000</v>
      </c>
      <c r="AW2669" s="1">
        <f>AU2669-AV2669</f>
        <v>-2000</v>
      </c>
      <c r="AX2669" s="1">
        <f>AX2668+AW2669</f>
        <v>171490</v>
      </c>
      <c r="AY2669">
        <f>IF(AT2669=0,IF(AS2669=1,AY2668+1,AY2668),0)</f>
        <v>19</v>
      </c>
      <c r="AZ2669">
        <f t="shared" si="42"/>
        <v>0</v>
      </c>
    </row>
    <row r="2670" spans="1:52" x14ac:dyDescent="0.4">
      <c r="A2670">
        <f ca="1">RAND()</f>
        <v>0.41123178631914648</v>
      </c>
      <c r="B2670">
        <v>20260801</v>
      </c>
      <c r="C2670">
        <v>4</v>
      </c>
      <c r="D2670">
        <v>4</v>
      </c>
      <c r="E2670">
        <v>1</v>
      </c>
      <c r="F2670">
        <v>703</v>
      </c>
      <c r="G2670">
        <v>23</v>
      </c>
      <c r="H2670">
        <v>1800</v>
      </c>
      <c r="I2670">
        <v>2</v>
      </c>
      <c r="J2670">
        <v>15</v>
      </c>
      <c r="K2670">
        <v>370</v>
      </c>
      <c r="L2670">
        <v>150</v>
      </c>
      <c r="M2670">
        <v>330</v>
      </c>
      <c r="N2670">
        <v>200</v>
      </c>
      <c r="O2670">
        <v>2050</v>
      </c>
      <c r="P2670">
        <v>3020</v>
      </c>
      <c r="Q2670">
        <v>2550</v>
      </c>
      <c r="R2670">
        <v>14600</v>
      </c>
      <c r="S2670">
        <v>800</v>
      </c>
      <c r="T2670">
        <v>440</v>
      </c>
      <c r="U2670">
        <v>930</v>
      </c>
      <c r="V2670">
        <v>1</v>
      </c>
      <c r="W2670">
        <v>7</v>
      </c>
      <c r="X2670">
        <v>3</v>
      </c>
      <c r="Y2670">
        <v>12</v>
      </c>
      <c r="Z2670">
        <v>5</v>
      </c>
      <c r="AA2670">
        <v>8</v>
      </c>
      <c r="AB2670">
        <v>0</v>
      </c>
      <c r="AC2670">
        <v>4</v>
      </c>
      <c r="AD2670">
        <v>14</v>
      </c>
      <c r="AE2670">
        <v>6</v>
      </c>
      <c r="AF2670">
        <v>9</v>
      </c>
      <c r="AG2670">
        <v>11</v>
      </c>
      <c r="AH2670">
        <v>10</v>
      </c>
      <c r="AI2670">
        <v>2</v>
      </c>
      <c r="AJ2670">
        <v>13</v>
      </c>
      <c r="AK2670">
        <v>0</v>
      </c>
      <c r="AL2670">
        <v>0</v>
      </c>
      <c r="AM2670">
        <v>0</v>
      </c>
      <c r="AN2670">
        <v>0.23</v>
      </c>
      <c r="AO2670">
        <v>3.7</v>
      </c>
      <c r="AP2670">
        <f>(AN2670+AN$12-(1-AN2670-AN$12)/(AO2670-1))/AN$11</f>
        <v>-1.3796296296296286E-2</v>
      </c>
      <c r="AQ2670">
        <f>MAX(MIN(AP2670,AN$9),AN$10)</f>
        <v>0</v>
      </c>
      <c r="AR2670">
        <f>IF(OR(AP2670&lt;0,V2670=0),0,INT(AX2669*AQ2670/100))</f>
        <v>0</v>
      </c>
      <c r="AS2670">
        <f>IF(AR2670&gt;0,1,0)</f>
        <v>0</v>
      </c>
      <c r="AT2670" s="1">
        <f>IF(V2670=1,K2670,0)*AS2670</f>
        <v>0</v>
      </c>
      <c r="AU2670" s="1">
        <f>MIN(AR2670,AN$13)*AS2670*AT2670</f>
        <v>0</v>
      </c>
      <c r="AV2670" s="1">
        <f>MIN(AR2670,AN$13)*AS2670*100</f>
        <v>0</v>
      </c>
      <c r="AW2670" s="1">
        <f>AU2670-AV2670</f>
        <v>0</v>
      </c>
      <c r="AX2670" s="1">
        <f>AX2669+AW2670</f>
        <v>171490</v>
      </c>
      <c r="AY2670">
        <f>IF(AT2670=0,IF(AS2670=1,AY2669+1,AY2669),0)</f>
        <v>19</v>
      </c>
      <c r="AZ2670">
        <f t="shared" si="42"/>
        <v>0</v>
      </c>
    </row>
    <row r="2671" spans="1:52" x14ac:dyDescent="0.4">
      <c r="A2671">
        <f ca="1">RAND()</f>
        <v>8.2669971848786439E-2</v>
      </c>
      <c r="B2671">
        <v>20260801</v>
      </c>
      <c r="C2671">
        <v>4</v>
      </c>
      <c r="D2671">
        <v>5</v>
      </c>
      <c r="E2671">
        <v>1</v>
      </c>
      <c r="F2671">
        <v>703</v>
      </c>
      <c r="G2671">
        <v>23</v>
      </c>
      <c r="H2671">
        <v>1200</v>
      </c>
      <c r="I2671">
        <v>2</v>
      </c>
      <c r="J2671">
        <v>15</v>
      </c>
      <c r="K2671">
        <v>430</v>
      </c>
      <c r="L2671">
        <v>210</v>
      </c>
      <c r="M2671">
        <v>1050</v>
      </c>
      <c r="N2671">
        <v>220</v>
      </c>
      <c r="O2671">
        <v>10350</v>
      </c>
      <c r="P2671">
        <v>17950</v>
      </c>
      <c r="Q2671">
        <v>22490</v>
      </c>
      <c r="R2671">
        <v>106040</v>
      </c>
      <c r="S2671">
        <v>2140</v>
      </c>
      <c r="T2671">
        <v>620</v>
      </c>
      <c r="U2671">
        <v>4910</v>
      </c>
      <c r="V2671">
        <v>7</v>
      </c>
      <c r="W2671">
        <v>9</v>
      </c>
      <c r="X2671">
        <v>3</v>
      </c>
      <c r="Y2671">
        <v>8</v>
      </c>
      <c r="Z2671">
        <v>1</v>
      </c>
      <c r="AA2671">
        <v>5</v>
      </c>
      <c r="AB2671">
        <v>2</v>
      </c>
      <c r="AC2671">
        <v>4</v>
      </c>
      <c r="AD2671">
        <v>6</v>
      </c>
      <c r="AE2671">
        <v>15</v>
      </c>
      <c r="AF2671">
        <v>12</v>
      </c>
      <c r="AG2671">
        <v>11</v>
      </c>
      <c r="AH2671">
        <v>10</v>
      </c>
      <c r="AI2671">
        <v>13</v>
      </c>
      <c r="AJ2671">
        <v>14</v>
      </c>
      <c r="AK2671">
        <v>0</v>
      </c>
      <c r="AL2671">
        <v>0</v>
      </c>
      <c r="AM2671">
        <v>0</v>
      </c>
      <c r="AN2671">
        <v>0.16700000000000001</v>
      </c>
      <c r="AO2671">
        <v>2.1</v>
      </c>
      <c r="AP2671">
        <f>(AN2671+AN$12-(1-AN2671-AN$12)/(AO2671-1))/AN$11</f>
        <v>-0.14756818181818179</v>
      </c>
      <c r="AQ2671">
        <f>MAX(MIN(AP2671,AN$9),AN$10)</f>
        <v>0</v>
      </c>
      <c r="AR2671">
        <f>IF(OR(AP2671&lt;0,V2671=0),0,INT(AX2670*AQ2671/100))</f>
        <v>0</v>
      </c>
      <c r="AS2671">
        <f>IF(AR2671&gt;0,1,0)</f>
        <v>0</v>
      </c>
      <c r="AT2671" s="1">
        <f>IF(V2671=1,K2671,0)*AS2671</f>
        <v>0</v>
      </c>
      <c r="AU2671" s="1">
        <f>MIN(AR2671,AN$13)*AS2671*AT2671</f>
        <v>0</v>
      </c>
      <c r="AV2671" s="1">
        <f>MIN(AR2671,AN$13)*AS2671*100</f>
        <v>0</v>
      </c>
      <c r="AW2671" s="1">
        <f>AU2671-AV2671</f>
        <v>0</v>
      </c>
      <c r="AX2671" s="1">
        <f>AX2670+AW2671</f>
        <v>171490</v>
      </c>
      <c r="AY2671">
        <f>IF(AT2671=0,IF(AS2671=1,AY2670+1,AY2670),0)</f>
        <v>19</v>
      </c>
      <c r="AZ2671">
        <f t="shared" si="42"/>
        <v>0</v>
      </c>
    </row>
    <row r="2672" spans="1:52" x14ac:dyDescent="0.4">
      <c r="A2672">
        <f ca="1">RAND()</f>
        <v>0.54032451362435163</v>
      </c>
      <c r="B2672">
        <v>20260801</v>
      </c>
      <c r="C2672">
        <v>4</v>
      </c>
      <c r="D2672">
        <v>6</v>
      </c>
      <c r="E2672">
        <v>2</v>
      </c>
      <c r="F2672">
        <v>10</v>
      </c>
      <c r="G2672">
        <v>12</v>
      </c>
      <c r="H2672">
        <v>1800</v>
      </c>
      <c r="I2672">
        <v>1</v>
      </c>
      <c r="J2672">
        <v>12</v>
      </c>
      <c r="K2672">
        <v>520</v>
      </c>
      <c r="L2672">
        <v>210</v>
      </c>
      <c r="M2672">
        <v>120</v>
      </c>
      <c r="N2672">
        <v>380</v>
      </c>
      <c r="O2672">
        <v>950</v>
      </c>
      <c r="P2672">
        <v>1860</v>
      </c>
      <c r="Q2672">
        <v>3260</v>
      </c>
      <c r="R2672">
        <v>16660</v>
      </c>
      <c r="S2672">
        <v>390</v>
      </c>
      <c r="T2672">
        <v>1860</v>
      </c>
      <c r="U2672">
        <v>650</v>
      </c>
      <c r="V2672">
        <v>1</v>
      </c>
      <c r="W2672">
        <v>2</v>
      </c>
      <c r="X2672">
        <v>8</v>
      </c>
      <c r="Y2672">
        <v>9</v>
      </c>
      <c r="Z2672">
        <v>7</v>
      </c>
      <c r="AA2672">
        <v>3</v>
      </c>
      <c r="AB2672">
        <v>11</v>
      </c>
      <c r="AC2672">
        <v>5</v>
      </c>
      <c r="AD2672">
        <v>6</v>
      </c>
      <c r="AE2672">
        <v>10</v>
      </c>
      <c r="AF2672">
        <v>4</v>
      </c>
      <c r="AG2672">
        <v>12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0.17399999999999999</v>
      </c>
      <c r="AO2672">
        <v>5.2</v>
      </c>
      <c r="AP2672">
        <f>(AN2672+AN$12-(1-AN2672-AN$12)/(AO2672-1))/AN$11</f>
        <v>-5.666666666666674E-3</v>
      </c>
      <c r="AQ2672">
        <f>MAX(MIN(AP2672,AN$9),AN$10)</f>
        <v>0</v>
      </c>
      <c r="AR2672">
        <f>IF(OR(AP2672&lt;0,V2672=0),0,INT(AX2671*AQ2672/100))</f>
        <v>0</v>
      </c>
      <c r="AS2672">
        <f>IF(AR2672&gt;0,1,0)</f>
        <v>0</v>
      </c>
      <c r="AT2672" s="1">
        <f>IF(V2672=1,K2672,0)*AS2672</f>
        <v>0</v>
      </c>
      <c r="AU2672" s="1">
        <f>MIN(AR2672,AN$13)*AS2672*AT2672</f>
        <v>0</v>
      </c>
      <c r="AV2672" s="1">
        <f>MIN(AR2672,AN$13)*AS2672*100</f>
        <v>0</v>
      </c>
      <c r="AW2672" s="1">
        <f>AU2672-AV2672</f>
        <v>0</v>
      </c>
      <c r="AX2672" s="1">
        <f>AX2671+AW2672</f>
        <v>171490</v>
      </c>
      <c r="AY2672">
        <f>IF(AT2672=0,IF(AS2672=1,AY2671+1,AY2671),0)</f>
        <v>19</v>
      </c>
      <c r="AZ2672">
        <f t="shared" si="42"/>
        <v>0</v>
      </c>
    </row>
    <row r="2673" spans="1:52" x14ac:dyDescent="0.4">
      <c r="A2673">
        <f ca="1">RAND()</f>
        <v>0.20281019828802527</v>
      </c>
      <c r="B2673">
        <v>20260801</v>
      </c>
      <c r="C2673">
        <v>4</v>
      </c>
      <c r="D2673">
        <v>7</v>
      </c>
      <c r="E2673">
        <v>2</v>
      </c>
      <c r="F2673">
        <v>16</v>
      </c>
      <c r="G2673">
        <v>23</v>
      </c>
      <c r="H2673">
        <v>1800</v>
      </c>
      <c r="I2673">
        <v>2</v>
      </c>
      <c r="J2673">
        <v>15</v>
      </c>
      <c r="K2673">
        <v>440</v>
      </c>
      <c r="L2673">
        <v>180</v>
      </c>
      <c r="M2673">
        <v>230</v>
      </c>
      <c r="N2673">
        <v>390</v>
      </c>
      <c r="O2673">
        <v>1980</v>
      </c>
      <c r="P2673">
        <v>3270</v>
      </c>
      <c r="Q2673">
        <v>9280</v>
      </c>
      <c r="R2673">
        <v>38970</v>
      </c>
      <c r="S2673">
        <v>780</v>
      </c>
      <c r="T2673">
        <v>1630</v>
      </c>
      <c r="U2673">
        <v>1270</v>
      </c>
      <c r="V2673">
        <v>5</v>
      </c>
      <c r="W2673">
        <v>10</v>
      </c>
      <c r="X2673">
        <v>2</v>
      </c>
      <c r="Y2673">
        <v>3</v>
      </c>
      <c r="Z2673">
        <v>1</v>
      </c>
      <c r="AA2673">
        <v>14</v>
      </c>
      <c r="AB2673">
        <v>7</v>
      </c>
      <c r="AC2673">
        <v>12</v>
      </c>
      <c r="AD2673">
        <v>9</v>
      </c>
      <c r="AE2673">
        <v>6</v>
      </c>
      <c r="AF2673">
        <v>15</v>
      </c>
      <c r="AG2673">
        <v>13</v>
      </c>
      <c r="AH2673">
        <v>4</v>
      </c>
      <c r="AI2673">
        <v>11</v>
      </c>
      <c r="AJ2673">
        <v>8</v>
      </c>
      <c r="AK2673">
        <v>0</v>
      </c>
      <c r="AL2673">
        <v>0</v>
      </c>
      <c r="AM2673">
        <v>0</v>
      </c>
      <c r="AN2673">
        <v>0.187</v>
      </c>
      <c r="AO2673">
        <v>4</v>
      </c>
      <c r="AP2673">
        <f>(AN2673+AN$12-(1-AN2673-AN$12)/(AO2673-1))/AN$11</f>
        <v>-2.0999999999999991E-2</v>
      </c>
      <c r="AQ2673">
        <f>MAX(MIN(AP2673,AN$9),AN$10)</f>
        <v>0</v>
      </c>
      <c r="AR2673">
        <f>IF(OR(AP2673&lt;0,V2673=0),0,INT(AX2672*AQ2673/100))</f>
        <v>0</v>
      </c>
      <c r="AS2673">
        <f>IF(AR2673&gt;0,1,0)</f>
        <v>0</v>
      </c>
      <c r="AT2673" s="1">
        <f>IF(V2673=1,K2673,0)*AS2673</f>
        <v>0</v>
      </c>
      <c r="AU2673" s="1">
        <f>MIN(AR2673,AN$13)*AS2673*AT2673</f>
        <v>0</v>
      </c>
      <c r="AV2673" s="1">
        <f>MIN(AR2673,AN$13)*AS2673*100</f>
        <v>0</v>
      </c>
      <c r="AW2673" s="1">
        <f>AU2673-AV2673</f>
        <v>0</v>
      </c>
      <c r="AX2673" s="1">
        <f>AX2672+AW2673</f>
        <v>171490</v>
      </c>
      <c r="AY2673">
        <f>IF(AT2673=0,IF(AS2673=1,AY2672+1,AY2672),0)</f>
        <v>19</v>
      </c>
      <c r="AZ2673">
        <f t="shared" si="42"/>
        <v>0</v>
      </c>
    </row>
    <row r="2674" spans="1:52" x14ac:dyDescent="0.4">
      <c r="A2674">
        <f ca="1">RAND()</f>
        <v>6.5154196592363101E-2</v>
      </c>
      <c r="B2674">
        <v>20260801</v>
      </c>
      <c r="C2674">
        <v>4</v>
      </c>
      <c r="D2674">
        <v>8</v>
      </c>
      <c r="E2674">
        <v>2</v>
      </c>
      <c r="F2674">
        <v>5</v>
      </c>
      <c r="G2674">
        <v>11</v>
      </c>
      <c r="H2674">
        <v>2200</v>
      </c>
      <c r="I2674">
        <v>1</v>
      </c>
      <c r="J2674">
        <v>13</v>
      </c>
      <c r="K2674">
        <v>1100</v>
      </c>
      <c r="L2674">
        <v>220</v>
      </c>
      <c r="M2674">
        <v>260</v>
      </c>
      <c r="N2674">
        <v>110</v>
      </c>
      <c r="O2674">
        <v>7330</v>
      </c>
      <c r="P2674">
        <v>13940</v>
      </c>
      <c r="Q2674">
        <v>1830</v>
      </c>
      <c r="R2674">
        <v>34140</v>
      </c>
      <c r="S2674">
        <v>1300</v>
      </c>
      <c r="T2674">
        <v>280</v>
      </c>
      <c r="U2674">
        <v>420</v>
      </c>
      <c r="V2674">
        <v>3</v>
      </c>
      <c r="W2674">
        <v>11</v>
      </c>
      <c r="X2674">
        <v>6</v>
      </c>
      <c r="Y2674">
        <v>2</v>
      </c>
      <c r="Z2674">
        <v>1</v>
      </c>
      <c r="AA2674">
        <v>0</v>
      </c>
      <c r="AB2674">
        <v>8</v>
      </c>
      <c r="AC2674">
        <v>10</v>
      </c>
      <c r="AD2674">
        <v>4</v>
      </c>
      <c r="AE2674">
        <v>5</v>
      </c>
      <c r="AF2674">
        <v>9</v>
      </c>
      <c r="AG2674">
        <v>7</v>
      </c>
      <c r="AH2674">
        <v>12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0.378</v>
      </c>
      <c r="AO2674">
        <v>1.4</v>
      </c>
      <c r="AP2674">
        <f>(AN2674+AN$12-(1-AN2674-AN$12)/(AO2674-1))/AN$11</f>
        <v>-0.29425000000000012</v>
      </c>
      <c r="AQ2674">
        <f>MAX(MIN(AP2674,AN$9),AN$10)</f>
        <v>0</v>
      </c>
      <c r="AR2674">
        <f>IF(OR(AP2674&lt;0,V2674=0),0,INT(AX2673*AQ2674/100))</f>
        <v>0</v>
      </c>
      <c r="AS2674">
        <f>IF(AR2674&gt;0,1,0)</f>
        <v>0</v>
      </c>
      <c r="AT2674" s="1">
        <f>IF(V2674=1,K2674,0)*AS2674</f>
        <v>0</v>
      </c>
      <c r="AU2674" s="1">
        <f>MIN(AR2674,AN$13)*AS2674*AT2674</f>
        <v>0</v>
      </c>
      <c r="AV2674" s="1">
        <f>MIN(AR2674,AN$13)*AS2674*100</f>
        <v>0</v>
      </c>
      <c r="AW2674" s="1">
        <f>AU2674-AV2674</f>
        <v>0</v>
      </c>
      <c r="AX2674" s="1">
        <f>AX2673+AW2674</f>
        <v>171490</v>
      </c>
      <c r="AY2674">
        <f>IF(AT2674=0,IF(AS2674=1,AY2673+1,AY2673),0)</f>
        <v>19</v>
      </c>
      <c r="AZ2674">
        <f t="shared" si="42"/>
        <v>0</v>
      </c>
    </row>
    <row r="2675" spans="1:52" x14ac:dyDescent="0.4">
      <c r="A2675">
        <f ca="1">RAND()</f>
        <v>0.63045663160097676</v>
      </c>
      <c r="B2675">
        <v>20260801</v>
      </c>
      <c r="C2675">
        <v>4</v>
      </c>
      <c r="D2675">
        <v>9</v>
      </c>
      <c r="E2675">
        <v>2</v>
      </c>
      <c r="F2675">
        <v>5</v>
      </c>
      <c r="G2675">
        <v>23</v>
      </c>
      <c r="H2675">
        <v>1200</v>
      </c>
      <c r="I2675">
        <v>2</v>
      </c>
      <c r="J2675">
        <v>15</v>
      </c>
      <c r="K2675">
        <v>410</v>
      </c>
      <c r="L2675">
        <v>190</v>
      </c>
      <c r="M2675">
        <v>990</v>
      </c>
      <c r="N2675">
        <v>230</v>
      </c>
      <c r="O2675">
        <v>7430</v>
      </c>
      <c r="P2675">
        <v>11690</v>
      </c>
      <c r="Q2675">
        <v>18040</v>
      </c>
      <c r="R2675">
        <v>84850</v>
      </c>
      <c r="S2675">
        <v>2150</v>
      </c>
      <c r="T2675">
        <v>580</v>
      </c>
      <c r="U2675">
        <v>3910</v>
      </c>
      <c r="V2675">
        <v>4</v>
      </c>
      <c r="W2675">
        <v>14</v>
      </c>
      <c r="X2675">
        <v>6</v>
      </c>
      <c r="Y2675">
        <v>7</v>
      </c>
      <c r="Z2675">
        <v>1</v>
      </c>
      <c r="AA2675">
        <v>0</v>
      </c>
      <c r="AB2675">
        <v>3</v>
      </c>
      <c r="AC2675">
        <v>8</v>
      </c>
      <c r="AD2675">
        <v>5</v>
      </c>
      <c r="AE2675">
        <v>11</v>
      </c>
      <c r="AF2675">
        <v>13</v>
      </c>
      <c r="AG2675">
        <v>10</v>
      </c>
      <c r="AH2675">
        <v>2</v>
      </c>
      <c r="AI2675">
        <v>9</v>
      </c>
      <c r="AJ2675">
        <v>12</v>
      </c>
      <c r="AK2675">
        <v>0</v>
      </c>
      <c r="AL2675">
        <v>0</v>
      </c>
      <c r="AM2675">
        <v>0</v>
      </c>
      <c r="AN2675">
        <v>0.313</v>
      </c>
      <c r="AO2675">
        <v>2.2000000000000002</v>
      </c>
      <c r="AP2675">
        <f>(AN2675+AN$12-(1-AN2675-AN$12)/(AO2675-1))/AN$11</f>
        <v>-6.4875000000000002E-2</v>
      </c>
      <c r="AQ2675">
        <f>MAX(MIN(AP2675,AN$9),AN$10)</f>
        <v>0</v>
      </c>
      <c r="AR2675">
        <f>IF(OR(AP2675&lt;0,V2675=0),0,INT(AX2674*AQ2675/100))</f>
        <v>0</v>
      </c>
      <c r="AS2675">
        <f>IF(AR2675&gt;0,1,0)</f>
        <v>0</v>
      </c>
      <c r="AT2675" s="1">
        <f>IF(V2675=1,K2675,0)*AS2675</f>
        <v>0</v>
      </c>
      <c r="AU2675" s="1">
        <f>MIN(AR2675,AN$13)*AS2675*AT2675</f>
        <v>0</v>
      </c>
      <c r="AV2675" s="1">
        <f>MIN(AR2675,AN$13)*AS2675*100</f>
        <v>0</v>
      </c>
      <c r="AW2675" s="1">
        <f>AU2675-AV2675</f>
        <v>0</v>
      </c>
      <c r="AX2675" s="1">
        <f>AX2674+AW2675</f>
        <v>171490</v>
      </c>
      <c r="AY2675">
        <f>IF(AT2675=0,IF(AS2675=1,AY2674+1,AY2674),0)</f>
        <v>19</v>
      </c>
      <c r="AZ2675">
        <f t="shared" si="42"/>
        <v>0</v>
      </c>
    </row>
    <row r="2676" spans="1:52" x14ac:dyDescent="0.4">
      <c r="A2676">
        <f ca="1">RAND()</f>
        <v>0.19107556417483318</v>
      </c>
      <c r="B2676">
        <v>20260801</v>
      </c>
      <c r="C2676">
        <v>4</v>
      </c>
      <c r="D2676">
        <v>10</v>
      </c>
      <c r="E2676">
        <v>1</v>
      </c>
      <c r="F2676">
        <v>703</v>
      </c>
      <c r="G2676">
        <v>23</v>
      </c>
      <c r="H2676">
        <v>1800</v>
      </c>
      <c r="I2676">
        <v>2</v>
      </c>
      <c r="J2676">
        <v>15</v>
      </c>
      <c r="K2676">
        <v>2640</v>
      </c>
      <c r="L2676">
        <v>330</v>
      </c>
      <c r="M2676">
        <v>280</v>
      </c>
      <c r="N2676">
        <v>110</v>
      </c>
      <c r="O2676">
        <v>14010</v>
      </c>
      <c r="P2676">
        <v>29210</v>
      </c>
      <c r="Q2676">
        <v>7040</v>
      </c>
      <c r="R2676">
        <v>95920</v>
      </c>
      <c r="S2676">
        <v>3050</v>
      </c>
      <c r="T2676">
        <v>820</v>
      </c>
      <c r="U2676">
        <v>450</v>
      </c>
      <c r="V2676">
        <v>3</v>
      </c>
      <c r="W2676">
        <v>8</v>
      </c>
      <c r="X2676">
        <v>9</v>
      </c>
      <c r="Y2676">
        <v>7</v>
      </c>
      <c r="Z2676">
        <v>13</v>
      </c>
      <c r="AA2676">
        <v>11</v>
      </c>
      <c r="AB2676">
        <v>14</v>
      </c>
      <c r="AC2676">
        <v>2</v>
      </c>
      <c r="AD2676">
        <v>10</v>
      </c>
      <c r="AE2676">
        <v>5</v>
      </c>
      <c r="AF2676">
        <v>4</v>
      </c>
      <c r="AG2676">
        <v>12</v>
      </c>
      <c r="AH2676">
        <v>1</v>
      </c>
      <c r="AI2676">
        <v>6</v>
      </c>
      <c r="AJ2676">
        <v>0</v>
      </c>
      <c r="AK2676">
        <v>0</v>
      </c>
      <c r="AL2676">
        <v>0</v>
      </c>
      <c r="AM2676">
        <v>0</v>
      </c>
      <c r="AN2676">
        <v>0.3</v>
      </c>
      <c r="AO2676">
        <v>1.6</v>
      </c>
      <c r="AP2676">
        <f>(AN2676+AN$12-(1-AN2676-AN$12)/(AO2676-1))/AN$11</f>
        <v>-0.21666666666666662</v>
      </c>
      <c r="AQ2676">
        <f>MAX(MIN(AP2676,AN$9),AN$10)</f>
        <v>0</v>
      </c>
      <c r="AR2676">
        <f>IF(OR(AP2676&lt;0,V2676=0),0,INT(AX2675*AQ2676/100))</f>
        <v>0</v>
      </c>
      <c r="AS2676">
        <f>IF(AR2676&gt;0,1,0)</f>
        <v>0</v>
      </c>
      <c r="AT2676" s="1">
        <f>IF(V2676=1,K2676,0)*AS2676</f>
        <v>0</v>
      </c>
      <c r="AU2676" s="1">
        <f>MIN(AR2676,AN$13)*AS2676*AT2676</f>
        <v>0</v>
      </c>
      <c r="AV2676" s="1">
        <f>MIN(AR2676,AN$13)*AS2676*100</f>
        <v>0</v>
      </c>
      <c r="AW2676" s="1">
        <f>AU2676-AV2676</f>
        <v>0</v>
      </c>
      <c r="AX2676" s="1">
        <f>AX2675+AW2676</f>
        <v>171490</v>
      </c>
      <c r="AY2676">
        <f>IF(AT2676=0,IF(AS2676=1,AY2675+1,AY2675),0)</f>
        <v>19</v>
      </c>
      <c r="AZ2676">
        <f t="shared" si="42"/>
        <v>0</v>
      </c>
    </row>
    <row r="2677" spans="1:52" x14ac:dyDescent="0.4">
      <c r="A2677">
        <f ca="1">RAND()</f>
        <v>0.8096164206059473</v>
      </c>
      <c r="B2677">
        <v>20260801</v>
      </c>
      <c r="C2677">
        <v>4</v>
      </c>
      <c r="D2677">
        <v>11</v>
      </c>
      <c r="E2677">
        <v>1</v>
      </c>
      <c r="F2677">
        <v>703</v>
      </c>
      <c r="G2677">
        <v>11</v>
      </c>
      <c r="H2677">
        <v>2000</v>
      </c>
      <c r="I2677">
        <v>1</v>
      </c>
      <c r="J2677">
        <v>18</v>
      </c>
      <c r="K2677">
        <v>490</v>
      </c>
      <c r="L2677">
        <v>180</v>
      </c>
      <c r="M2677">
        <v>140</v>
      </c>
      <c r="N2677">
        <v>230</v>
      </c>
      <c r="O2677">
        <v>1040</v>
      </c>
      <c r="P2677">
        <v>1730</v>
      </c>
      <c r="Q2677">
        <v>2260</v>
      </c>
      <c r="R2677">
        <v>9720</v>
      </c>
      <c r="S2677">
        <v>390</v>
      </c>
      <c r="T2677">
        <v>740</v>
      </c>
      <c r="U2677">
        <v>480</v>
      </c>
      <c r="V2677">
        <v>3</v>
      </c>
      <c r="W2677">
        <v>2</v>
      </c>
      <c r="X2677">
        <v>4</v>
      </c>
      <c r="Y2677">
        <v>10</v>
      </c>
      <c r="Z2677">
        <v>1</v>
      </c>
      <c r="AA2677">
        <v>5</v>
      </c>
      <c r="AB2677">
        <v>18</v>
      </c>
      <c r="AC2677">
        <v>14</v>
      </c>
      <c r="AD2677">
        <v>6</v>
      </c>
      <c r="AE2677">
        <v>7</v>
      </c>
      <c r="AF2677">
        <v>8</v>
      </c>
      <c r="AG2677">
        <v>17</v>
      </c>
      <c r="AH2677">
        <v>16</v>
      </c>
      <c r="AI2677">
        <v>12</v>
      </c>
      <c r="AJ2677">
        <v>9</v>
      </c>
      <c r="AK2677">
        <v>11</v>
      </c>
      <c r="AL2677">
        <v>13</v>
      </c>
      <c r="AM2677">
        <v>15</v>
      </c>
      <c r="AN2677">
        <v>0.187</v>
      </c>
      <c r="AO2677">
        <v>9</v>
      </c>
      <c r="AP2677">
        <f>(AN2677+AN$12-(1-AN2677-AN$12)/(AO2677-1))/AN$11</f>
        <v>2.1343750000000002E-2</v>
      </c>
      <c r="AQ2677">
        <f>MAX(MIN(AP2677,AN$9),AN$10)</f>
        <v>2.1343750000000002E-2</v>
      </c>
      <c r="AR2677">
        <f>IF(OR(AP2677&lt;0,V2677=0),0,INT(AX2676*AQ2677/100))</f>
        <v>36</v>
      </c>
      <c r="AS2677">
        <f>IF(AR2677&gt;0,1,0)</f>
        <v>1</v>
      </c>
      <c r="AT2677" s="1">
        <f>IF(V2677=1,K2677,0)*AS2677</f>
        <v>0</v>
      </c>
      <c r="AU2677" s="1">
        <f>MIN(AR2677,AN$13)*AS2677*AT2677</f>
        <v>0</v>
      </c>
      <c r="AV2677" s="1">
        <f>MIN(AR2677,AN$13)*AS2677*100</f>
        <v>2000</v>
      </c>
      <c r="AW2677" s="1">
        <f>AU2677-AV2677</f>
        <v>-2000</v>
      </c>
      <c r="AX2677" s="1">
        <f>AX2676+AW2677</f>
        <v>169490</v>
      </c>
      <c r="AY2677">
        <f>IF(AT2677=0,IF(AS2677=1,AY2676+1,AY2676),0)</f>
        <v>20</v>
      </c>
      <c r="AZ2677">
        <f t="shared" si="42"/>
        <v>0</v>
      </c>
    </row>
    <row r="2678" spans="1:52" x14ac:dyDescent="0.4">
      <c r="A2678">
        <f ca="1">RAND()</f>
        <v>0.56421808779105331</v>
      </c>
      <c r="B2678">
        <v>20260801</v>
      </c>
      <c r="C2678">
        <v>4</v>
      </c>
      <c r="D2678">
        <v>12</v>
      </c>
      <c r="E2678">
        <v>2</v>
      </c>
      <c r="F2678">
        <v>5</v>
      </c>
      <c r="G2678">
        <v>11</v>
      </c>
      <c r="H2678">
        <v>1200</v>
      </c>
      <c r="I2678">
        <v>1</v>
      </c>
      <c r="J2678">
        <v>17</v>
      </c>
      <c r="K2678">
        <v>550</v>
      </c>
      <c r="L2678">
        <v>210</v>
      </c>
      <c r="M2678">
        <v>310</v>
      </c>
      <c r="N2678">
        <v>290</v>
      </c>
      <c r="O2678">
        <v>1900</v>
      </c>
      <c r="P2678">
        <v>4090</v>
      </c>
      <c r="Q2678">
        <v>5390</v>
      </c>
      <c r="R2678">
        <v>25590</v>
      </c>
      <c r="S2678">
        <v>770</v>
      </c>
      <c r="T2678">
        <v>950</v>
      </c>
      <c r="U2678">
        <v>1140</v>
      </c>
      <c r="V2678">
        <v>4</v>
      </c>
      <c r="W2678">
        <v>1</v>
      </c>
      <c r="X2678">
        <v>2</v>
      </c>
      <c r="Y2678">
        <v>3</v>
      </c>
      <c r="Z2678">
        <v>9</v>
      </c>
      <c r="AA2678">
        <v>16</v>
      </c>
      <c r="AB2678">
        <v>6</v>
      </c>
      <c r="AC2678">
        <v>7</v>
      </c>
      <c r="AD2678">
        <v>17</v>
      </c>
      <c r="AE2678">
        <v>11</v>
      </c>
      <c r="AF2678">
        <v>8</v>
      </c>
      <c r="AG2678">
        <v>10</v>
      </c>
      <c r="AH2678">
        <v>14</v>
      </c>
      <c r="AI2678">
        <v>12</v>
      </c>
      <c r="AJ2678">
        <v>13</v>
      </c>
      <c r="AK2678">
        <v>15</v>
      </c>
      <c r="AL2678">
        <v>5</v>
      </c>
      <c r="AM2678">
        <v>0</v>
      </c>
      <c r="AN2678">
        <v>0.154</v>
      </c>
      <c r="AO2678">
        <v>6.5</v>
      </c>
      <c r="AP2678">
        <f>(AN2678+AN$12-(1-AN2678-AN$12)/(AO2678-1))/AN$11</f>
        <v>4.5454545454542972E-5</v>
      </c>
      <c r="AQ2678">
        <f>MAX(MIN(AP2678,AN$9),AN$10)</f>
        <v>4.5454545454542972E-5</v>
      </c>
      <c r="AR2678">
        <f>IF(OR(AP2678&lt;0,V2678=0),0,INT(AX2677*AQ2678/100))</f>
        <v>0</v>
      </c>
      <c r="AS2678">
        <f>IF(AR2678&gt;0,1,0)</f>
        <v>0</v>
      </c>
      <c r="AT2678" s="1">
        <f>IF(V2678=1,K2678,0)*AS2678</f>
        <v>0</v>
      </c>
      <c r="AU2678" s="1">
        <f>MIN(AR2678,AN$13)*AS2678*AT2678</f>
        <v>0</v>
      </c>
      <c r="AV2678" s="1">
        <f>MIN(AR2678,AN$13)*AS2678*100</f>
        <v>0</v>
      </c>
      <c r="AW2678" s="1">
        <f>AU2678-AV2678</f>
        <v>0</v>
      </c>
      <c r="AX2678" s="1">
        <f>AX2677+AW2678</f>
        <v>169490</v>
      </c>
      <c r="AY2678">
        <f>IF(AT2678=0,IF(AS2678=1,AY2677+1,AY2677),0)</f>
        <v>20</v>
      </c>
      <c r="AZ2678">
        <f t="shared" si="42"/>
        <v>0</v>
      </c>
    </row>
    <row r="2679" spans="1:52" x14ac:dyDescent="0.4">
      <c r="A2679">
        <f ca="1">RAND()</f>
        <v>0.29097308835972757</v>
      </c>
      <c r="B2679">
        <v>20260801</v>
      </c>
      <c r="C2679">
        <v>1</v>
      </c>
      <c r="D2679">
        <v>1</v>
      </c>
      <c r="E2679">
        <v>1</v>
      </c>
      <c r="F2679">
        <v>703</v>
      </c>
      <c r="G2679">
        <v>24</v>
      </c>
      <c r="H2679">
        <v>1000</v>
      </c>
      <c r="I2679">
        <v>2</v>
      </c>
      <c r="J2679">
        <v>12</v>
      </c>
      <c r="K2679">
        <v>310</v>
      </c>
      <c r="L2679">
        <v>150</v>
      </c>
      <c r="M2679">
        <v>420</v>
      </c>
      <c r="N2679">
        <v>200</v>
      </c>
      <c r="O2679">
        <v>2550</v>
      </c>
      <c r="P2679">
        <v>4290</v>
      </c>
      <c r="Q2679">
        <v>4180</v>
      </c>
      <c r="R2679">
        <v>20550</v>
      </c>
      <c r="S2679">
        <v>930</v>
      </c>
      <c r="T2679">
        <v>490</v>
      </c>
      <c r="U2679">
        <v>1110</v>
      </c>
      <c r="V2679">
        <v>9</v>
      </c>
      <c r="W2679">
        <v>3</v>
      </c>
      <c r="X2679">
        <v>1</v>
      </c>
      <c r="Y2679">
        <v>5</v>
      </c>
      <c r="Z2679">
        <v>11</v>
      </c>
      <c r="AA2679">
        <v>2</v>
      </c>
      <c r="AB2679">
        <v>7</v>
      </c>
      <c r="AC2679">
        <v>8</v>
      </c>
      <c r="AD2679">
        <v>10</v>
      </c>
      <c r="AE2679">
        <v>4</v>
      </c>
      <c r="AF2679">
        <v>6</v>
      </c>
      <c r="AG2679">
        <v>12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0.24399999999999999</v>
      </c>
      <c r="AO2679">
        <v>3.9</v>
      </c>
      <c r="AP2679">
        <f>(AN2679+AN$12-(1-AN2679-AN$12)/(AO2679-1))/AN$11</f>
        <v>-4.1724137931034577E-3</v>
      </c>
      <c r="AQ2679">
        <f>MAX(MIN(AP2679,AN$9),AN$10)</f>
        <v>0</v>
      </c>
      <c r="AR2679">
        <f>IF(OR(AP2679&lt;0,V2679=0),0,INT(AX2678*AQ2679/100))</f>
        <v>0</v>
      </c>
      <c r="AS2679">
        <f>IF(AR2679&gt;0,1,0)</f>
        <v>0</v>
      </c>
      <c r="AT2679" s="1">
        <f>IF(V2679=1,K2679,0)*AS2679</f>
        <v>0</v>
      </c>
      <c r="AU2679" s="1">
        <f>MIN(AR2679,AN$13)*AS2679*AT2679</f>
        <v>0</v>
      </c>
      <c r="AV2679" s="1">
        <f>MIN(AR2679,AN$13)*AS2679*100</f>
        <v>0</v>
      </c>
      <c r="AW2679" s="1">
        <f>AU2679-AV2679</f>
        <v>0</v>
      </c>
      <c r="AX2679" s="1">
        <f>AX2678+AW2679</f>
        <v>169490</v>
      </c>
      <c r="AY2679">
        <f>IF(AT2679=0,IF(AS2679=1,AY2678+1,AY2678),0)</f>
        <v>20</v>
      </c>
      <c r="AZ2679">
        <f t="shared" si="42"/>
        <v>0</v>
      </c>
    </row>
    <row r="2680" spans="1:52" x14ac:dyDescent="0.4">
      <c r="A2680">
        <f ca="1">RAND()</f>
        <v>0.2335163489455826</v>
      </c>
      <c r="B2680">
        <v>20260802</v>
      </c>
      <c r="C2680">
        <v>7</v>
      </c>
      <c r="D2680">
        <v>12</v>
      </c>
      <c r="E2680">
        <v>1</v>
      </c>
      <c r="F2680">
        <v>703</v>
      </c>
      <c r="G2680">
        <v>11</v>
      </c>
      <c r="H2680">
        <v>1400</v>
      </c>
      <c r="I2680">
        <v>1</v>
      </c>
      <c r="J2680">
        <v>18</v>
      </c>
      <c r="K2680">
        <v>590</v>
      </c>
      <c r="L2680">
        <v>150</v>
      </c>
      <c r="M2680">
        <v>130</v>
      </c>
      <c r="N2680">
        <v>130</v>
      </c>
      <c r="O2680">
        <v>890</v>
      </c>
      <c r="P2680">
        <v>1900</v>
      </c>
      <c r="Q2680">
        <v>830</v>
      </c>
      <c r="R2680">
        <v>5230</v>
      </c>
      <c r="S2680">
        <v>350</v>
      </c>
      <c r="T2680">
        <v>310</v>
      </c>
      <c r="U2680">
        <v>250</v>
      </c>
      <c r="V2680">
        <v>2</v>
      </c>
      <c r="W2680">
        <v>3</v>
      </c>
      <c r="X2680">
        <v>10</v>
      </c>
      <c r="Y2680">
        <v>5</v>
      </c>
      <c r="Z2680">
        <v>8</v>
      </c>
      <c r="AA2680">
        <v>1</v>
      </c>
      <c r="AB2680">
        <v>16</v>
      </c>
      <c r="AC2680">
        <v>0</v>
      </c>
      <c r="AD2680">
        <v>6</v>
      </c>
      <c r="AE2680">
        <v>4</v>
      </c>
      <c r="AF2680">
        <v>9</v>
      </c>
      <c r="AG2680">
        <v>11</v>
      </c>
      <c r="AH2680">
        <v>7</v>
      </c>
      <c r="AI2680">
        <v>12</v>
      </c>
      <c r="AJ2680">
        <v>13</v>
      </c>
      <c r="AK2680">
        <v>15</v>
      </c>
      <c r="AL2680">
        <v>17</v>
      </c>
      <c r="AM2680">
        <v>14</v>
      </c>
      <c r="AN2680">
        <v>0.29299999999999998</v>
      </c>
      <c r="AO2680">
        <v>3.2</v>
      </c>
      <c r="AP2680">
        <f>(AN2680+AN$12-(1-AN2680-AN$12)/(AO2680-1))/AN$11</f>
        <v>-7.0909090909090922E-3</v>
      </c>
      <c r="AQ2680">
        <f>MAX(MIN(AP2680,AN$9),AN$10)</f>
        <v>0</v>
      </c>
      <c r="AR2680">
        <f>IF(OR(AP2680&lt;0,V2680=0),0,INT(AX2679*AQ2680/100))</f>
        <v>0</v>
      </c>
      <c r="AS2680">
        <f>IF(AR2680&gt;0,1,0)</f>
        <v>0</v>
      </c>
      <c r="AT2680" s="1">
        <f>IF(V2680=1,K2680,0)*AS2680</f>
        <v>0</v>
      </c>
      <c r="AU2680" s="1">
        <f>MIN(AR2680,AN$13)*AS2680*AT2680</f>
        <v>0</v>
      </c>
      <c r="AV2680" s="1">
        <f>MIN(AR2680,AN$13)*AS2680*100</f>
        <v>0</v>
      </c>
      <c r="AW2680" s="1">
        <f>AU2680-AV2680</f>
        <v>0</v>
      </c>
      <c r="AX2680" s="1">
        <f>AX2679+AW2680</f>
        <v>169490</v>
      </c>
      <c r="AY2680">
        <f>IF(AT2680=0,IF(AS2680=1,AY2679+1,AY2679),0)</f>
        <v>20</v>
      </c>
      <c r="AZ2680">
        <f t="shared" si="42"/>
        <v>0</v>
      </c>
    </row>
    <row r="2681" spans="1:52" x14ac:dyDescent="0.4">
      <c r="A2681">
        <f ca="1">RAND()</f>
        <v>0.10191677842594926</v>
      </c>
      <c r="B2681">
        <v>20260802</v>
      </c>
      <c r="C2681">
        <v>1</v>
      </c>
      <c r="D2681">
        <v>1</v>
      </c>
      <c r="E2681">
        <v>1</v>
      </c>
      <c r="F2681">
        <v>703</v>
      </c>
      <c r="G2681">
        <v>24</v>
      </c>
      <c r="H2681">
        <v>1700</v>
      </c>
      <c r="I2681">
        <v>1</v>
      </c>
      <c r="J2681">
        <v>14</v>
      </c>
      <c r="K2681">
        <v>3130</v>
      </c>
      <c r="L2681">
        <v>570</v>
      </c>
      <c r="M2681">
        <v>130</v>
      </c>
      <c r="N2681">
        <v>130</v>
      </c>
      <c r="O2681">
        <v>5770</v>
      </c>
      <c r="P2681">
        <v>15460</v>
      </c>
      <c r="Q2681">
        <v>5140</v>
      </c>
      <c r="R2681">
        <v>61490</v>
      </c>
      <c r="S2681">
        <v>1530</v>
      </c>
      <c r="T2681">
        <v>1220</v>
      </c>
      <c r="U2681">
        <v>220</v>
      </c>
      <c r="V2681">
        <v>3</v>
      </c>
      <c r="W2681">
        <v>2</v>
      </c>
      <c r="X2681">
        <v>4</v>
      </c>
      <c r="Y2681">
        <v>10</v>
      </c>
      <c r="Z2681">
        <v>5</v>
      </c>
      <c r="AA2681">
        <v>6</v>
      </c>
      <c r="AB2681">
        <v>13</v>
      </c>
      <c r="AC2681">
        <v>11</v>
      </c>
      <c r="AD2681">
        <v>1</v>
      </c>
      <c r="AE2681">
        <v>14</v>
      </c>
      <c r="AF2681">
        <v>8</v>
      </c>
      <c r="AG2681">
        <v>12</v>
      </c>
      <c r="AH2681">
        <v>9</v>
      </c>
      <c r="AI2681">
        <v>7</v>
      </c>
      <c r="AJ2681">
        <v>0</v>
      </c>
      <c r="AK2681">
        <v>0</v>
      </c>
      <c r="AL2681">
        <v>0</v>
      </c>
      <c r="AM2681">
        <v>0</v>
      </c>
      <c r="AN2681">
        <v>0.24299999999999999</v>
      </c>
      <c r="AO2681">
        <v>3.1</v>
      </c>
      <c r="AP2681">
        <f>(AN2681+AN$12-(1-AN2681-AN$12)/(AO2681-1))/AN$11</f>
        <v>-2.9369047619047614E-2</v>
      </c>
      <c r="AQ2681">
        <f>MAX(MIN(AP2681,AN$9),AN$10)</f>
        <v>0</v>
      </c>
      <c r="AR2681">
        <f>IF(OR(AP2681&lt;0,V2681=0),0,INT(AX2680*AQ2681/100))</f>
        <v>0</v>
      </c>
      <c r="AS2681">
        <f>IF(AR2681&gt;0,1,0)</f>
        <v>0</v>
      </c>
      <c r="AT2681" s="1">
        <f>IF(V2681=1,K2681,0)*AS2681</f>
        <v>0</v>
      </c>
      <c r="AU2681" s="1">
        <f>MIN(AR2681,AN$13)*AS2681*AT2681</f>
        <v>0</v>
      </c>
      <c r="AV2681" s="1">
        <f>MIN(AR2681,AN$13)*AS2681*100</f>
        <v>0</v>
      </c>
      <c r="AW2681" s="1">
        <f>AU2681-AV2681</f>
        <v>0</v>
      </c>
      <c r="AX2681" s="1">
        <f>AX2680+AW2681</f>
        <v>169490</v>
      </c>
      <c r="AY2681">
        <f>IF(AT2681=0,IF(AS2681=1,AY2680+1,AY2680),0)</f>
        <v>20</v>
      </c>
      <c r="AZ2681">
        <f t="shared" si="42"/>
        <v>0</v>
      </c>
    </row>
    <row r="2682" spans="1:52" x14ac:dyDescent="0.4">
      <c r="A2682">
        <f ca="1">RAND()</f>
        <v>0.53243671811379767</v>
      </c>
      <c r="B2682">
        <v>20260802</v>
      </c>
      <c r="C2682">
        <v>1</v>
      </c>
      <c r="D2682">
        <v>2</v>
      </c>
      <c r="E2682">
        <v>1</v>
      </c>
      <c r="F2682">
        <v>703</v>
      </c>
      <c r="G2682">
        <v>17</v>
      </c>
      <c r="H2682">
        <v>1500</v>
      </c>
      <c r="I2682">
        <v>1</v>
      </c>
      <c r="J2682">
        <v>14</v>
      </c>
      <c r="K2682">
        <v>390</v>
      </c>
      <c r="L2682">
        <v>160</v>
      </c>
      <c r="M2682">
        <v>190</v>
      </c>
      <c r="N2682">
        <v>500</v>
      </c>
      <c r="O2682">
        <v>1170</v>
      </c>
      <c r="P2682">
        <v>1970</v>
      </c>
      <c r="Q2682">
        <v>6680</v>
      </c>
      <c r="R2682">
        <v>26300</v>
      </c>
      <c r="S2682">
        <v>410</v>
      </c>
      <c r="T2682">
        <v>1170</v>
      </c>
      <c r="U2682">
        <v>1340</v>
      </c>
      <c r="V2682">
        <v>4</v>
      </c>
      <c r="W2682">
        <v>2</v>
      </c>
      <c r="X2682">
        <v>1</v>
      </c>
      <c r="Y2682">
        <v>7</v>
      </c>
      <c r="Z2682">
        <v>5</v>
      </c>
      <c r="AA2682">
        <v>3</v>
      </c>
      <c r="AB2682">
        <v>8</v>
      </c>
      <c r="AC2682">
        <v>9</v>
      </c>
      <c r="AD2682">
        <v>10</v>
      </c>
      <c r="AE2682">
        <v>12</v>
      </c>
      <c r="AF2682">
        <v>14</v>
      </c>
      <c r="AG2682">
        <v>11</v>
      </c>
      <c r="AH2682">
        <v>13</v>
      </c>
      <c r="AI2682">
        <v>6</v>
      </c>
      <c r="AJ2682">
        <v>0</v>
      </c>
      <c r="AK2682">
        <v>0</v>
      </c>
      <c r="AL2682">
        <v>0</v>
      </c>
      <c r="AM2682">
        <v>0</v>
      </c>
      <c r="AN2682">
        <v>0.30499999999999999</v>
      </c>
      <c r="AO2682">
        <v>2.8</v>
      </c>
      <c r="AP2682">
        <f>(AN2682+AN$12-(1-AN2682-AN$12)/(AO2682-1))/AN$11</f>
        <v>-2.0277777777777797E-2</v>
      </c>
      <c r="AQ2682">
        <f>MAX(MIN(AP2682,AN$9),AN$10)</f>
        <v>0</v>
      </c>
      <c r="AR2682">
        <f>IF(OR(AP2682&lt;0,V2682=0),0,INT(AX2681*AQ2682/100))</f>
        <v>0</v>
      </c>
      <c r="AS2682">
        <f>IF(AR2682&gt;0,1,0)</f>
        <v>0</v>
      </c>
      <c r="AT2682" s="1">
        <f>IF(V2682=1,K2682,0)*AS2682</f>
        <v>0</v>
      </c>
      <c r="AU2682" s="1">
        <f>MIN(AR2682,AN$13)*AS2682*AT2682</f>
        <v>0</v>
      </c>
      <c r="AV2682" s="1">
        <f>MIN(AR2682,AN$13)*AS2682*100</f>
        <v>0</v>
      </c>
      <c r="AW2682" s="1">
        <f>AU2682-AV2682</f>
        <v>0</v>
      </c>
      <c r="AX2682" s="1">
        <f>AX2681+AW2682</f>
        <v>169490</v>
      </c>
      <c r="AY2682">
        <f>IF(AT2682=0,IF(AS2682=1,AY2681+1,AY2681),0)</f>
        <v>20</v>
      </c>
      <c r="AZ2682">
        <f t="shared" si="42"/>
        <v>0</v>
      </c>
    </row>
    <row r="2683" spans="1:52" x14ac:dyDescent="0.4">
      <c r="A2683">
        <f ca="1">RAND()</f>
        <v>0.19655496044960641</v>
      </c>
      <c r="B2683">
        <v>20260802</v>
      </c>
      <c r="C2683">
        <v>1</v>
      </c>
      <c r="D2683">
        <v>3</v>
      </c>
      <c r="E2683">
        <v>1</v>
      </c>
      <c r="F2683">
        <v>703</v>
      </c>
      <c r="G2683">
        <v>24</v>
      </c>
      <c r="H2683">
        <v>1700</v>
      </c>
      <c r="I2683">
        <v>1</v>
      </c>
      <c r="J2683">
        <v>11</v>
      </c>
      <c r="K2683">
        <v>150</v>
      </c>
      <c r="L2683">
        <v>110</v>
      </c>
      <c r="M2683">
        <v>110</v>
      </c>
      <c r="N2683">
        <v>200</v>
      </c>
      <c r="O2683">
        <v>180</v>
      </c>
      <c r="P2683">
        <v>230</v>
      </c>
      <c r="Q2683">
        <v>920</v>
      </c>
      <c r="R2683">
        <v>2260</v>
      </c>
      <c r="S2683">
        <v>120</v>
      </c>
      <c r="T2683">
        <v>510</v>
      </c>
      <c r="U2683">
        <v>630</v>
      </c>
      <c r="V2683">
        <v>1</v>
      </c>
      <c r="W2683">
        <v>2</v>
      </c>
      <c r="X2683">
        <v>4</v>
      </c>
      <c r="Y2683">
        <v>6</v>
      </c>
      <c r="Z2683">
        <v>7</v>
      </c>
      <c r="AA2683">
        <v>3</v>
      </c>
      <c r="AB2683">
        <v>9</v>
      </c>
      <c r="AC2683">
        <v>11</v>
      </c>
      <c r="AD2683">
        <v>8</v>
      </c>
      <c r="AE2683">
        <v>5</v>
      </c>
      <c r="AF2683">
        <v>10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0.309</v>
      </c>
      <c r="AO2683">
        <v>1.5</v>
      </c>
      <c r="AP2683">
        <f>(AN2683+AN$12-(1-AN2683-AN$12)/(AO2683-1))/AN$11</f>
        <v>-0.26825000000000004</v>
      </c>
      <c r="AQ2683">
        <f>MAX(MIN(AP2683,AN$9),AN$10)</f>
        <v>0</v>
      </c>
      <c r="AR2683">
        <f>IF(OR(AP2683&lt;0,V2683=0),0,INT(AX2682*AQ2683/100))</f>
        <v>0</v>
      </c>
      <c r="AS2683">
        <f>IF(AR2683&gt;0,1,0)</f>
        <v>0</v>
      </c>
      <c r="AT2683" s="1">
        <f>IF(V2683=1,K2683,0)*AS2683</f>
        <v>0</v>
      </c>
      <c r="AU2683" s="1">
        <f>MIN(AR2683,AN$13)*AS2683*AT2683</f>
        <v>0</v>
      </c>
      <c r="AV2683" s="1">
        <f>MIN(AR2683,AN$13)*AS2683*100</f>
        <v>0</v>
      </c>
      <c r="AW2683" s="1">
        <f>AU2683-AV2683</f>
        <v>0</v>
      </c>
      <c r="AX2683" s="1">
        <f>AX2682+AW2683</f>
        <v>169490</v>
      </c>
      <c r="AY2683">
        <f>IF(AT2683=0,IF(AS2683=1,AY2682+1,AY2682),0)</f>
        <v>20</v>
      </c>
      <c r="AZ2683">
        <f t="shared" si="42"/>
        <v>0</v>
      </c>
    </row>
    <row r="2684" spans="1:52" x14ac:dyDescent="0.4">
      <c r="A2684">
        <f ca="1">RAND()</f>
        <v>0.46555354799020132</v>
      </c>
      <c r="B2684">
        <v>20260802</v>
      </c>
      <c r="C2684">
        <v>1</v>
      </c>
      <c r="D2684">
        <v>4</v>
      </c>
      <c r="E2684">
        <v>2</v>
      </c>
      <c r="F2684">
        <v>5</v>
      </c>
      <c r="G2684">
        <v>17</v>
      </c>
      <c r="H2684">
        <v>2600</v>
      </c>
      <c r="I2684">
        <v>1</v>
      </c>
      <c r="J2684">
        <v>13</v>
      </c>
      <c r="K2684">
        <v>3750</v>
      </c>
      <c r="L2684">
        <v>490</v>
      </c>
      <c r="M2684">
        <v>110</v>
      </c>
      <c r="N2684">
        <v>240</v>
      </c>
      <c r="O2684">
        <v>2040</v>
      </c>
      <c r="P2684">
        <v>7900</v>
      </c>
      <c r="Q2684">
        <v>4710</v>
      </c>
      <c r="R2684">
        <v>62030</v>
      </c>
      <c r="S2684">
        <v>830</v>
      </c>
      <c r="T2684">
        <v>2210</v>
      </c>
      <c r="U2684">
        <v>410</v>
      </c>
      <c r="V2684">
        <v>2</v>
      </c>
      <c r="W2684">
        <v>4</v>
      </c>
      <c r="X2684">
        <v>3</v>
      </c>
      <c r="Y2684">
        <v>13</v>
      </c>
      <c r="Z2684">
        <v>6</v>
      </c>
      <c r="AA2684">
        <v>7</v>
      </c>
      <c r="AB2684">
        <v>1</v>
      </c>
      <c r="AC2684">
        <v>12</v>
      </c>
      <c r="AD2684">
        <v>10</v>
      </c>
      <c r="AE2684">
        <v>8</v>
      </c>
      <c r="AF2684">
        <v>5</v>
      </c>
      <c r="AG2684">
        <v>9</v>
      </c>
      <c r="AH2684">
        <v>11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0.30099999999999999</v>
      </c>
      <c r="AO2684">
        <v>1.7</v>
      </c>
      <c r="AP2684">
        <f>(AN2684+AN$12-(1-AN2684-AN$12)/(AO2684-1))/AN$11</f>
        <v>-0.17439285714285718</v>
      </c>
      <c r="AQ2684">
        <f>MAX(MIN(AP2684,AN$9),AN$10)</f>
        <v>0</v>
      </c>
      <c r="AR2684">
        <f>IF(OR(AP2684&lt;0,V2684=0),0,INT(AX2683*AQ2684/100))</f>
        <v>0</v>
      </c>
      <c r="AS2684">
        <f>IF(AR2684&gt;0,1,0)</f>
        <v>0</v>
      </c>
      <c r="AT2684" s="1">
        <f>IF(V2684=1,K2684,0)*AS2684</f>
        <v>0</v>
      </c>
      <c r="AU2684" s="1">
        <f>MIN(AR2684,AN$13)*AS2684*AT2684</f>
        <v>0</v>
      </c>
      <c r="AV2684" s="1">
        <f>MIN(AR2684,AN$13)*AS2684*100</f>
        <v>0</v>
      </c>
      <c r="AW2684" s="1">
        <f>AU2684-AV2684</f>
        <v>0</v>
      </c>
      <c r="AX2684" s="1">
        <f>AX2683+AW2684</f>
        <v>169490</v>
      </c>
      <c r="AY2684">
        <f>IF(AT2684=0,IF(AS2684=1,AY2683+1,AY2683),0)</f>
        <v>20</v>
      </c>
      <c r="AZ2684">
        <f t="shared" si="42"/>
        <v>0</v>
      </c>
    </row>
    <row r="2685" spans="1:52" x14ac:dyDescent="0.4">
      <c r="A2685">
        <f ca="1">RAND()</f>
        <v>0.53567289005071517</v>
      </c>
      <c r="B2685">
        <v>20260802</v>
      </c>
      <c r="C2685">
        <v>1</v>
      </c>
      <c r="D2685">
        <v>6</v>
      </c>
      <c r="E2685">
        <v>2</v>
      </c>
      <c r="F2685">
        <v>5</v>
      </c>
      <c r="G2685">
        <v>24</v>
      </c>
      <c r="H2685">
        <v>1700</v>
      </c>
      <c r="I2685">
        <v>1</v>
      </c>
      <c r="J2685">
        <v>11</v>
      </c>
      <c r="K2685">
        <v>840</v>
      </c>
      <c r="L2685">
        <v>280</v>
      </c>
      <c r="M2685">
        <v>960</v>
      </c>
      <c r="N2685">
        <v>250</v>
      </c>
      <c r="O2685">
        <v>15050</v>
      </c>
      <c r="P2685">
        <v>23480</v>
      </c>
      <c r="Q2685">
        <v>29960</v>
      </c>
      <c r="R2685">
        <v>142400</v>
      </c>
      <c r="S2685">
        <v>3380</v>
      </c>
      <c r="T2685">
        <v>1360</v>
      </c>
      <c r="U2685">
        <v>3390</v>
      </c>
      <c r="V2685">
        <v>4</v>
      </c>
      <c r="W2685">
        <v>0</v>
      </c>
      <c r="X2685">
        <v>1</v>
      </c>
      <c r="Y2685">
        <v>9</v>
      </c>
      <c r="Z2685">
        <v>3</v>
      </c>
      <c r="AA2685">
        <v>5</v>
      </c>
      <c r="AB2685">
        <v>10</v>
      </c>
      <c r="AC2685">
        <v>7</v>
      </c>
      <c r="AD2685">
        <v>6</v>
      </c>
      <c r="AE2685">
        <v>8</v>
      </c>
      <c r="AF2685">
        <v>2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0.216</v>
      </c>
      <c r="AO2685">
        <v>4.9000000000000004</v>
      </c>
      <c r="AP2685">
        <f>(AN2685+AN$12-(1-AN2685-AN$12)/(AO2685-1))/AN$11</f>
        <v>3.7435897435897439E-3</v>
      </c>
      <c r="AQ2685">
        <f>MAX(MIN(AP2685,AN$9),AN$10)</f>
        <v>3.7435897435897439E-3</v>
      </c>
      <c r="AR2685">
        <f>IF(OR(AP2685&lt;0,V2685=0),0,INT(AX2684*AQ2685/100))</f>
        <v>6</v>
      </c>
      <c r="AS2685">
        <f>IF(AR2685&gt;0,1,0)</f>
        <v>1</v>
      </c>
      <c r="AT2685" s="1">
        <f>IF(V2685=1,K2685,0)*AS2685</f>
        <v>0</v>
      </c>
      <c r="AU2685" s="1">
        <f>MIN(AR2685,AN$13)*AS2685*AT2685</f>
        <v>0</v>
      </c>
      <c r="AV2685" s="1">
        <f>MIN(AR2685,AN$13)*AS2685*100</f>
        <v>600</v>
      </c>
      <c r="AW2685" s="1">
        <f>AU2685-AV2685</f>
        <v>-600</v>
      </c>
      <c r="AX2685" s="1">
        <f>AX2684+AW2685</f>
        <v>168890</v>
      </c>
      <c r="AY2685">
        <f>IF(AT2685=0,IF(AS2685=1,AY2684+1,AY2684),0)</f>
        <v>21</v>
      </c>
      <c r="AZ2685">
        <f t="shared" si="42"/>
        <v>0</v>
      </c>
    </row>
    <row r="2686" spans="1:52" x14ac:dyDescent="0.4">
      <c r="A2686">
        <f ca="1">RAND()</f>
        <v>0.95200519017153629</v>
      </c>
      <c r="B2686">
        <v>20260802</v>
      </c>
      <c r="C2686">
        <v>1</v>
      </c>
      <c r="D2686">
        <v>7</v>
      </c>
      <c r="E2686">
        <v>1</v>
      </c>
      <c r="F2686">
        <v>703</v>
      </c>
      <c r="G2686">
        <v>17</v>
      </c>
      <c r="H2686">
        <v>2000</v>
      </c>
      <c r="I2686">
        <v>1</v>
      </c>
      <c r="J2686">
        <v>12</v>
      </c>
      <c r="K2686">
        <v>3440</v>
      </c>
      <c r="L2686">
        <v>810</v>
      </c>
      <c r="M2686">
        <v>290</v>
      </c>
      <c r="N2686">
        <v>920</v>
      </c>
      <c r="O2686">
        <v>7590</v>
      </c>
      <c r="P2686">
        <v>18560</v>
      </c>
      <c r="Q2686">
        <v>28530</v>
      </c>
      <c r="R2686">
        <v>231140</v>
      </c>
      <c r="S2686">
        <v>1950</v>
      </c>
      <c r="T2686">
        <v>5340</v>
      </c>
      <c r="U2686">
        <v>1470</v>
      </c>
      <c r="V2686">
        <v>6</v>
      </c>
      <c r="W2686">
        <v>9</v>
      </c>
      <c r="X2686">
        <v>2</v>
      </c>
      <c r="Y2686">
        <v>4</v>
      </c>
      <c r="Z2686">
        <v>11</v>
      </c>
      <c r="AA2686">
        <v>5</v>
      </c>
      <c r="AB2686">
        <v>7</v>
      </c>
      <c r="AC2686">
        <v>8</v>
      </c>
      <c r="AD2686">
        <v>10</v>
      </c>
      <c r="AE2686">
        <v>3</v>
      </c>
      <c r="AF2686">
        <v>1</v>
      </c>
      <c r="AG2686">
        <v>12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0.38700000000000001</v>
      </c>
      <c r="AO2686">
        <v>1.8</v>
      </c>
      <c r="AP2686">
        <f>(AN2686+AN$12-(1-AN2686-AN$12)/(AO2686-1))/AN$11</f>
        <v>-9.4812499999999994E-2</v>
      </c>
      <c r="AQ2686">
        <f>MAX(MIN(AP2686,AN$9),AN$10)</f>
        <v>0</v>
      </c>
      <c r="AR2686">
        <f>IF(OR(AP2686&lt;0,V2686=0),0,INT(AX2685*AQ2686/100))</f>
        <v>0</v>
      </c>
      <c r="AS2686">
        <f>IF(AR2686&gt;0,1,0)</f>
        <v>0</v>
      </c>
      <c r="AT2686" s="1">
        <f>IF(V2686=1,K2686,0)*AS2686</f>
        <v>0</v>
      </c>
      <c r="AU2686" s="1">
        <f>MIN(AR2686,AN$13)*AS2686*AT2686</f>
        <v>0</v>
      </c>
      <c r="AV2686" s="1">
        <f>MIN(AR2686,AN$13)*AS2686*100</f>
        <v>0</v>
      </c>
      <c r="AW2686" s="1">
        <f>AU2686-AV2686</f>
        <v>0</v>
      </c>
      <c r="AX2686" s="1">
        <f>AX2685+AW2686</f>
        <v>168890</v>
      </c>
      <c r="AY2686">
        <f>IF(AT2686=0,IF(AS2686=1,AY2685+1,AY2685),0)</f>
        <v>21</v>
      </c>
      <c r="AZ2686">
        <f t="shared" si="42"/>
        <v>0</v>
      </c>
    </row>
    <row r="2687" spans="1:52" x14ac:dyDescent="0.4">
      <c r="A2687">
        <f ca="1">RAND()</f>
        <v>0.7012590000811233</v>
      </c>
      <c r="B2687">
        <v>20260802</v>
      </c>
      <c r="C2687">
        <v>1</v>
      </c>
      <c r="D2687">
        <v>8</v>
      </c>
      <c r="E2687">
        <v>2</v>
      </c>
      <c r="F2687">
        <v>5</v>
      </c>
      <c r="G2687">
        <v>17</v>
      </c>
      <c r="H2687">
        <v>1200</v>
      </c>
      <c r="I2687">
        <v>1</v>
      </c>
      <c r="J2687">
        <v>14</v>
      </c>
      <c r="K2687">
        <v>460</v>
      </c>
      <c r="L2687">
        <v>170</v>
      </c>
      <c r="M2687">
        <v>240</v>
      </c>
      <c r="N2687">
        <v>150</v>
      </c>
      <c r="O2687">
        <v>2240</v>
      </c>
      <c r="P2687">
        <v>3980</v>
      </c>
      <c r="Q2687">
        <v>3260</v>
      </c>
      <c r="R2687">
        <v>15830</v>
      </c>
      <c r="S2687">
        <v>950</v>
      </c>
      <c r="T2687">
        <v>530</v>
      </c>
      <c r="U2687">
        <v>890</v>
      </c>
      <c r="V2687">
        <v>6</v>
      </c>
      <c r="W2687">
        <v>1</v>
      </c>
      <c r="X2687">
        <v>7</v>
      </c>
      <c r="Y2687">
        <v>12</v>
      </c>
      <c r="Z2687">
        <v>3</v>
      </c>
      <c r="AA2687">
        <v>5</v>
      </c>
      <c r="AB2687">
        <v>9</v>
      </c>
      <c r="AC2687">
        <v>2</v>
      </c>
      <c r="AD2687">
        <v>13</v>
      </c>
      <c r="AE2687">
        <v>8</v>
      </c>
      <c r="AF2687">
        <v>11</v>
      </c>
      <c r="AG2687">
        <v>4</v>
      </c>
      <c r="AH2687">
        <v>14</v>
      </c>
      <c r="AI2687">
        <v>10</v>
      </c>
      <c r="AJ2687">
        <v>0</v>
      </c>
      <c r="AK2687">
        <v>0</v>
      </c>
      <c r="AL2687">
        <v>0</v>
      </c>
      <c r="AM2687">
        <v>0</v>
      </c>
      <c r="AN2687">
        <v>0.152</v>
      </c>
      <c r="AO2687">
        <v>6.7</v>
      </c>
      <c r="AP2687">
        <f>(AN2687+AN$12-(1-AN2687-AN$12)/(AO2687-1))/AN$11</f>
        <v>8.0701754385965191E-4</v>
      </c>
      <c r="AQ2687">
        <f>MAX(MIN(AP2687,AN$9),AN$10)</f>
        <v>8.0701754385965191E-4</v>
      </c>
      <c r="AR2687">
        <f>IF(OR(AP2687&lt;0,V2687=0),0,INT(AX2686*AQ2687/100))</f>
        <v>1</v>
      </c>
      <c r="AS2687">
        <f>IF(AR2687&gt;0,1,0)</f>
        <v>1</v>
      </c>
      <c r="AT2687" s="1">
        <f>IF(V2687=1,K2687,0)*AS2687</f>
        <v>0</v>
      </c>
      <c r="AU2687" s="1">
        <f>MIN(AR2687,AN$13)*AS2687*AT2687</f>
        <v>0</v>
      </c>
      <c r="AV2687" s="1">
        <f>MIN(AR2687,AN$13)*AS2687*100</f>
        <v>100</v>
      </c>
      <c r="AW2687" s="1">
        <f>AU2687-AV2687</f>
        <v>-100</v>
      </c>
      <c r="AX2687" s="1">
        <f>AX2686+AW2687</f>
        <v>168790</v>
      </c>
      <c r="AY2687">
        <f>IF(AT2687=0,IF(AS2687=1,AY2686+1,AY2686),0)</f>
        <v>22</v>
      </c>
      <c r="AZ2687">
        <f t="shared" si="42"/>
        <v>0</v>
      </c>
    </row>
    <row r="2688" spans="1:52" x14ac:dyDescent="0.4">
      <c r="A2688">
        <f ca="1">RAND()</f>
        <v>0.64709780406910744</v>
      </c>
      <c r="B2688">
        <v>20260802</v>
      </c>
      <c r="C2688">
        <v>1</v>
      </c>
      <c r="D2688">
        <v>9</v>
      </c>
      <c r="E2688">
        <v>2</v>
      </c>
      <c r="F2688">
        <v>10</v>
      </c>
      <c r="G2688">
        <v>24</v>
      </c>
      <c r="H2688">
        <v>1000</v>
      </c>
      <c r="I2688">
        <v>1</v>
      </c>
      <c r="J2688">
        <v>12</v>
      </c>
      <c r="K2688">
        <v>1770</v>
      </c>
      <c r="L2688">
        <v>430</v>
      </c>
      <c r="M2688">
        <v>170</v>
      </c>
      <c r="N2688">
        <v>770</v>
      </c>
      <c r="O2688">
        <v>2860</v>
      </c>
      <c r="P2688">
        <v>8110</v>
      </c>
      <c r="Q2688">
        <v>17600</v>
      </c>
      <c r="R2688">
        <v>119110</v>
      </c>
      <c r="S2688">
        <v>1110</v>
      </c>
      <c r="T2688">
        <v>4670</v>
      </c>
      <c r="U2688">
        <v>1420</v>
      </c>
      <c r="V2688">
        <v>5</v>
      </c>
      <c r="W2688">
        <v>9</v>
      </c>
      <c r="X2688">
        <v>4</v>
      </c>
      <c r="Y2688">
        <v>8</v>
      </c>
      <c r="Z2688">
        <v>12</v>
      </c>
      <c r="AA2688">
        <v>2</v>
      </c>
      <c r="AB2688">
        <v>1</v>
      </c>
      <c r="AC2688">
        <v>6</v>
      </c>
      <c r="AD2688">
        <v>3</v>
      </c>
      <c r="AE2688">
        <v>10</v>
      </c>
      <c r="AF2688">
        <v>11</v>
      </c>
      <c r="AG2688">
        <v>7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0.28100000000000003</v>
      </c>
      <c r="AO2688">
        <v>5.6</v>
      </c>
      <c r="AP2688">
        <f>(AN2688+AN$12-(1-AN2688-AN$12)/(AO2688-1))/AN$11</f>
        <v>3.1173913043478267E-2</v>
      </c>
      <c r="AQ2688">
        <f>MAX(MIN(AP2688,AN$9),AN$10)</f>
        <v>0.03</v>
      </c>
      <c r="AR2688">
        <f>IF(OR(AP2688&lt;0,V2688=0),0,INT(AX2687*AQ2688/100))</f>
        <v>50</v>
      </c>
      <c r="AS2688">
        <f>IF(AR2688&gt;0,1,0)</f>
        <v>1</v>
      </c>
      <c r="AT2688" s="1">
        <f>IF(V2688=1,K2688,0)*AS2688</f>
        <v>0</v>
      </c>
      <c r="AU2688" s="1">
        <f>MIN(AR2688,AN$13)*AS2688*AT2688</f>
        <v>0</v>
      </c>
      <c r="AV2688" s="1">
        <f>MIN(AR2688,AN$13)*AS2688*100</f>
        <v>2000</v>
      </c>
      <c r="AW2688" s="1">
        <f>AU2688-AV2688</f>
        <v>-2000</v>
      </c>
      <c r="AX2688" s="1">
        <f>AX2687+AW2688</f>
        <v>166790</v>
      </c>
      <c r="AY2688">
        <f>IF(AT2688=0,IF(AS2688=1,AY2687+1,AY2687),0)</f>
        <v>23</v>
      </c>
      <c r="AZ2688">
        <f t="shared" si="42"/>
        <v>0</v>
      </c>
    </row>
    <row r="2689" spans="1:52" x14ac:dyDescent="0.4">
      <c r="A2689">
        <f ca="1">RAND()</f>
        <v>0.49905113384619604</v>
      </c>
      <c r="B2689">
        <v>20260802</v>
      </c>
      <c r="C2689">
        <v>1</v>
      </c>
      <c r="D2689">
        <v>10</v>
      </c>
      <c r="E2689">
        <v>2</v>
      </c>
      <c r="F2689">
        <v>16</v>
      </c>
      <c r="G2689">
        <v>24</v>
      </c>
      <c r="H2689">
        <v>1700</v>
      </c>
      <c r="I2689">
        <v>1</v>
      </c>
      <c r="J2689">
        <v>10</v>
      </c>
      <c r="K2689">
        <v>170</v>
      </c>
      <c r="L2689">
        <v>110</v>
      </c>
      <c r="M2689">
        <v>130</v>
      </c>
      <c r="N2689">
        <v>290</v>
      </c>
      <c r="O2689">
        <v>400</v>
      </c>
      <c r="P2689">
        <v>590</v>
      </c>
      <c r="Q2689">
        <v>2780</v>
      </c>
      <c r="R2689">
        <v>5410</v>
      </c>
      <c r="S2689">
        <v>200</v>
      </c>
      <c r="T2689">
        <v>780</v>
      </c>
      <c r="U2689">
        <v>1030</v>
      </c>
      <c r="V2689">
        <v>1</v>
      </c>
      <c r="W2689">
        <v>2</v>
      </c>
      <c r="X2689">
        <v>4</v>
      </c>
      <c r="Y2689">
        <v>5</v>
      </c>
      <c r="Z2689">
        <v>7</v>
      </c>
      <c r="AA2689">
        <v>9</v>
      </c>
      <c r="AB2689">
        <v>3</v>
      </c>
      <c r="AC2689">
        <v>6</v>
      </c>
      <c r="AD2689">
        <v>10</v>
      </c>
      <c r="AE2689">
        <v>8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0.32600000000000001</v>
      </c>
      <c r="AO2689">
        <v>1.7</v>
      </c>
      <c r="AP2689">
        <f>(AN2689+AN$12-(1-AN2689-AN$12)/(AO2689-1))/AN$11</f>
        <v>-0.1592142857142857</v>
      </c>
      <c r="AQ2689">
        <f>MAX(MIN(AP2689,AN$9),AN$10)</f>
        <v>0</v>
      </c>
      <c r="AR2689">
        <f>IF(OR(AP2689&lt;0,V2689=0),0,INT(AX2688*AQ2689/100))</f>
        <v>0</v>
      </c>
      <c r="AS2689">
        <f>IF(AR2689&gt;0,1,0)</f>
        <v>0</v>
      </c>
      <c r="AT2689" s="1">
        <f>IF(V2689=1,K2689,0)*AS2689</f>
        <v>0</v>
      </c>
      <c r="AU2689" s="1">
        <f>MIN(AR2689,AN$13)*AS2689*AT2689</f>
        <v>0</v>
      </c>
      <c r="AV2689" s="1">
        <f>MIN(AR2689,AN$13)*AS2689*100</f>
        <v>0</v>
      </c>
      <c r="AW2689" s="1">
        <f>AU2689-AV2689</f>
        <v>0</v>
      </c>
      <c r="AX2689" s="1">
        <f>AX2688+AW2689</f>
        <v>166790</v>
      </c>
      <c r="AY2689">
        <f>IF(AT2689=0,IF(AS2689=1,AY2688+1,AY2688),0)</f>
        <v>23</v>
      </c>
      <c r="AZ2689">
        <f t="shared" ref="AZ2689:AZ2752" si="43">IF(AU2689&gt;0,AV2689,0)</f>
        <v>0</v>
      </c>
    </row>
    <row r="2690" spans="1:52" x14ac:dyDescent="0.4">
      <c r="A2690">
        <f ca="1">RAND()</f>
        <v>0.3301207593158807</v>
      </c>
      <c r="B2690">
        <v>20260802</v>
      </c>
      <c r="C2690">
        <v>1</v>
      </c>
      <c r="D2690">
        <v>11</v>
      </c>
      <c r="E2690">
        <v>2</v>
      </c>
      <c r="F2690">
        <v>999</v>
      </c>
      <c r="G2690">
        <v>17</v>
      </c>
      <c r="H2690">
        <v>1800</v>
      </c>
      <c r="I2690">
        <v>1</v>
      </c>
      <c r="J2690">
        <v>14</v>
      </c>
      <c r="K2690">
        <v>290</v>
      </c>
      <c r="L2690">
        <v>130</v>
      </c>
      <c r="M2690">
        <v>230</v>
      </c>
      <c r="N2690">
        <v>320</v>
      </c>
      <c r="O2690">
        <v>1120</v>
      </c>
      <c r="P2690">
        <v>1790</v>
      </c>
      <c r="Q2690">
        <v>5560</v>
      </c>
      <c r="R2690">
        <v>22210</v>
      </c>
      <c r="S2690">
        <v>450</v>
      </c>
      <c r="T2690">
        <v>900</v>
      </c>
      <c r="U2690">
        <v>1940</v>
      </c>
      <c r="V2690">
        <v>1</v>
      </c>
      <c r="W2690">
        <v>4</v>
      </c>
      <c r="X2690">
        <v>3</v>
      </c>
      <c r="Y2690">
        <v>8</v>
      </c>
      <c r="Z2690">
        <v>6</v>
      </c>
      <c r="AA2690">
        <v>5</v>
      </c>
      <c r="AB2690">
        <v>9</v>
      </c>
      <c r="AC2690">
        <v>7</v>
      </c>
      <c r="AD2690">
        <v>10</v>
      </c>
      <c r="AE2690">
        <v>12</v>
      </c>
      <c r="AF2690">
        <v>2</v>
      </c>
      <c r="AG2690">
        <v>13</v>
      </c>
      <c r="AH2690">
        <v>14</v>
      </c>
      <c r="AI2690">
        <v>11</v>
      </c>
      <c r="AJ2690">
        <v>0</v>
      </c>
      <c r="AK2690">
        <v>0</v>
      </c>
      <c r="AL2690">
        <v>0</v>
      </c>
      <c r="AM2690">
        <v>0</v>
      </c>
      <c r="AN2690">
        <v>0.247</v>
      </c>
      <c r="AO2690">
        <v>2.9</v>
      </c>
      <c r="AP2690">
        <f>(AN2690+AN$12-(1-AN2690-AN$12)/(AO2690-1))/AN$11</f>
        <v>-3.7328947368421059E-2</v>
      </c>
      <c r="AQ2690">
        <f>MAX(MIN(AP2690,AN$9),AN$10)</f>
        <v>0</v>
      </c>
      <c r="AR2690">
        <f>IF(OR(AP2690&lt;0,V2690=0),0,INT(AX2689*AQ2690/100))</f>
        <v>0</v>
      </c>
      <c r="AS2690">
        <f>IF(AR2690&gt;0,1,0)</f>
        <v>0</v>
      </c>
      <c r="AT2690" s="1">
        <f>IF(V2690=1,K2690,0)*AS2690</f>
        <v>0</v>
      </c>
      <c r="AU2690" s="1">
        <f>MIN(AR2690,AN$13)*AS2690*AT2690</f>
        <v>0</v>
      </c>
      <c r="AV2690" s="1">
        <f>MIN(AR2690,AN$13)*AS2690*100</f>
        <v>0</v>
      </c>
      <c r="AW2690" s="1">
        <f>AU2690-AV2690</f>
        <v>0</v>
      </c>
      <c r="AX2690" s="1">
        <f>AX2689+AW2690</f>
        <v>166790</v>
      </c>
      <c r="AY2690">
        <f>IF(AT2690=0,IF(AS2690=1,AY2689+1,AY2689),0)</f>
        <v>23</v>
      </c>
      <c r="AZ2690">
        <f t="shared" si="43"/>
        <v>0</v>
      </c>
    </row>
    <row r="2691" spans="1:52" x14ac:dyDescent="0.4">
      <c r="A2691">
        <f ca="1">RAND()</f>
        <v>0.20503005377385142</v>
      </c>
      <c r="B2691">
        <v>20260802</v>
      </c>
      <c r="C2691">
        <v>1</v>
      </c>
      <c r="D2691">
        <v>12</v>
      </c>
      <c r="E2691">
        <v>2</v>
      </c>
      <c r="F2691">
        <v>10</v>
      </c>
      <c r="G2691">
        <v>17</v>
      </c>
      <c r="H2691">
        <v>1200</v>
      </c>
      <c r="I2691">
        <v>1</v>
      </c>
      <c r="J2691">
        <v>14</v>
      </c>
      <c r="K2691">
        <v>540</v>
      </c>
      <c r="L2691">
        <v>230</v>
      </c>
      <c r="M2691">
        <v>160</v>
      </c>
      <c r="N2691">
        <v>1140</v>
      </c>
      <c r="O2691">
        <v>960</v>
      </c>
      <c r="P2691">
        <v>2310</v>
      </c>
      <c r="Q2691">
        <v>22440</v>
      </c>
      <c r="R2691">
        <v>81470</v>
      </c>
      <c r="S2691">
        <v>500</v>
      </c>
      <c r="T2691">
        <v>5310</v>
      </c>
      <c r="U2691">
        <v>2830</v>
      </c>
      <c r="V2691">
        <v>1</v>
      </c>
      <c r="W2691">
        <v>2</v>
      </c>
      <c r="X2691">
        <v>14</v>
      </c>
      <c r="Y2691">
        <v>6</v>
      </c>
      <c r="Z2691">
        <v>11</v>
      </c>
      <c r="AA2691">
        <v>10</v>
      </c>
      <c r="AB2691">
        <v>4</v>
      </c>
      <c r="AC2691">
        <v>8</v>
      </c>
      <c r="AD2691">
        <v>12</v>
      </c>
      <c r="AE2691">
        <v>13</v>
      </c>
      <c r="AF2691">
        <v>3</v>
      </c>
      <c r="AG2691">
        <v>9</v>
      </c>
      <c r="AH2691">
        <v>5</v>
      </c>
      <c r="AI2691">
        <v>7</v>
      </c>
      <c r="AJ2691">
        <v>0</v>
      </c>
      <c r="AK2691">
        <v>0</v>
      </c>
      <c r="AL2691">
        <v>0</v>
      </c>
      <c r="AM2691">
        <v>0</v>
      </c>
      <c r="AN2691">
        <v>0.22600000000000001</v>
      </c>
      <c r="AO2691">
        <v>5.4</v>
      </c>
      <c r="AP2691">
        <f>(AN2691+AN$12-(1-AN2691-AN$12)/(AO2691-1))/AN$11</f>
        <v>1.2522727272727276E-2</v>
      </c>
      <c r="AQ2691">
        <f>MAX(MIN(AP2691,AN$9),AN$10)</f>
        <v>1.2522727272727276E-2</v>
      </c>
      <c r="AR2691">
        <f>IF(OR(AP2691&lt;0,V2691=0),0,INT(AX2690*AQ2691/100))</f>
        <v>20</v>
      </c>
      <c r="AS2691">
        <f>IF(AR2691&gt;0,1,0)</f>
        <v>1</v>
      </c>
      <c r="AT2691" s="1">
        <f>IF(V2691=1,K2691,0)*AS2691</f>
        <v>540</v>
      </c>
      <c r="AU2691" s="1">
        <f>MIN(AR2691,AN$13)*AS2691*AT2691</f>
        <v>10800</v>
      </c>
      <c r="AV2691" s="1">
        <f>MIN(AR2691,AN$13)*AS2691*100</f>
        <v>2000</v>
      </c>
      <c r="AW2691" s="1">
        <f>AU2691-AV2691</f>
        <v>8800</v>
      </c>
      <c r="AX2691" s="1">
        <f>AX2690+AW2691</f>
        <v>175590</v>
      </c>
      <c r="AY2691">
        <f>IF(AT2691=0,IF(AS2691=1,AY2690+1,AY2690),0)</f>
        <v>0</v>
      </c>
      <c r="AZ2691">
        <f t="shared" si="43"/>
        <v>2000</v>
      </c>
    </row>
    <row r="2692" spans="1:52" x14ac:dyDescent="0.4">
      <c r="A2692">
        <f ca="1">RAND()</f>
        <v>0.38433340802735561</v>
      </c>
      <c r="B2692">
        <v>20260802</v>
      </c>
      <c r="C2692">
        <v>4</v>
      </c>
      <c r="D2692">
        <v>1</v>
      </c>
      <c r="E2692">
        <v>0</v>
      </c>
      <c r="F2692">
        <v>703</v>
      </c>
      <c r="G2692">
        <v>12</v>
      </c>
      <c r="H2692">
        <v>1600</v>
      </c>
      <c r="I2692">
        <v>1</v>
      </c>
      <c r="J2692">
        <v>12</v>
      </c>
      <c r="K2692">
        <v>490</v>
      </c>
      <c r="L2692">
        <v>170</v>
      </c>
      <c r="M2692">
        <v>160</v>
      </c>
      <c r="N2692">
        <v>120</v>
      </c>
      <c r="O2692">
        <v>1160</v>
      </c>
      <c r="P2692">
        <v>2130</v>
      </c>
      <c r="Q2692">
        <v>1220</v>
      </c>
      <c r="R2692">
        <v>6610</v>
      </c>
      <c r="S2692">
        <v>480</v>
      </c>
      <c r="T2692">
        <v>450</v>
      </c>
      <c r="U2692">
        <v>280</v>
      </c>
      <c r="V2692">
        <v>4</v>
      </c>
      <c r="W2692">
        <v>2</v>
      </c>
      <c r="X2692">
        <v>3</v>
      </c>
      <c r="Y2692">
        <v>7</v>
      </c>
      <c r="Z2692">
        <v>5</v>
      </c>
      <c r="AA2692">
        <v>6</v>
      </c>
      <c r="AB2692">
        <v>11</v>
      </c>
      <c r="AC2692">
        <v>10</v>
      </c>
      <c r="AD2692">
        <v>1</v>
      </c>
      <c r="AE2692">
        <v>12</v>
      </c>
      <c r="AF2692">
        <v>8</v>
      </c>
      <c r="AG2692">
        <v>9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0.26400000000000001</v>
      </c>
      <c r="AO2692">
        <v>6.5</v>
      </c>
      <c r="AP2692">
        <f>(AN2692+AN$12-(1-AN2692-AN$12)/(AO2692-1))/AN$11</f>
        <v>3.2545454545454551E-2</v>
      </c>
      <c r="AQ2692">
        <f>MAX(MIN(AP2692,AN$9),AN$10)</f>
        <v>0.03</v>
      </c>
      <c r="AR2692">
        <f>IF(OR(AP2692&lt;0,V2692=0),0,INT(AX2691*AQ2692/100))</f>
        <v>52</v>
      </c>
      <c r="AS2692">
        <f>IF(AR2692&gt;0,1,0)</f>
        <v>1</v>
      </c>
      <c r="AT2692" s="1">
        <f>IF(V2692=1,K2692,0)*AS2692</f>
        <v>0</v>
      </c>
      <c r="AU2692" s="1">
        <f>MIN(AR2692,AN$13)*AS2692*AT2692</f>
        <v>0</v>
      </c>
      <c r="AV2692" s="1">
        <f>MIN(AR2692,AN$13)*AS2692*100</f>
        <v>2000</v>
      </c>
      <c r="AW2692" s="1">
        <f>AU2692-AV2692</f>
        <v>-2000</v>
      </c>
      <c r="AX2692" s="1">
        <f>AX2691+AW2692</f>
        <v>173590</v>
      </c>
      <c r="AY2692">
        <f>IF(AT2692=0,IF(AS2692=1,AY2691+1,AY2691),0)</f>
        <v>1</v>
      </c>
      <c r="AZ2692">
        <f t="shared" si="43"/>
        <v>0</v>
      </c>
    </row>
    <row r="2693" spans="1:52" x14ac:dyDescent="0.4">
      <c r="A2693">
        <f ca="1">RAND()</f>
        <v>0.24883369340494899</v>
      </c>
      <c r="B2693">
        <v>20260802</v>
      </c>
      <c r="C2693">
        <v>4</v>
      </c>
      <c r="D2693">
        <v>5</v>
      </c>
      <c r="E2693">
        <v>1</v>
      </c>
      <c r="F2693">
        <v>703</v>
      </c>
      <c r="G2693">
        <v>12</v>
      </c>
      <c r="H2693">
        <v>1800</v>
      </c>
      <c r="I2693">
        <v>1</v>
      </c>
      <c r="J2693">
        <v>18</v>
      </c>
      <c r="K2693">
        <v>950</v>
      </c>
      <c r="L2693">
        <v>310</v>
      </c>
      <c r="M2693">
        <v>5430</v>
      </c>
      <c r="N2693">
        <v>140</v>
      </c>
      <c r="O2693">
        <v>106250</v>
      </c>
      <c r="P2693">
        <v>185000</v>
      </c>
      <c r="Q2693">
        <v>84360</v>
      </c>
      <c r="R2693">
        <v>851450</v>
      </c>
      <c r="S2693">
        <v>24960</v>
      </c>
      <c r="T2693">
        <v>570</v>
      </c>
      <c r="U2693">
        <v>14600</v>
      </c>
      <c r="V2693">
        <v>14</v>
      </c>
      <c r="W2693">
        <v>3</v>
      </c>
      <c r="X2693">
        <v>1</v>
      </c>
      <c r="Y2693">
        <v>5</v>
      </c>
      <c r="Z2693">
        <v>4</v>
      </c>
      <c r="AA2693">
        <v>8</v>
      </c>
      <c r="AB2693">
        <v>16</v>
      </c>
      <c r="AC2693">
        <v>11</v>
      </c>
      <c r="AD2693">
        <v>9</v>
      </c>
      <c r="AE2693">
        <v>6</v>
      </c>
      <c r="AF2693">
        <v>10</v>
      </c>
      <c r="AG2693">
        <v>12</v>
      </c>
      <c r="AH2693">
        <v>13</v>
      </c>
      <c r="AI2693">
        <v>15</v>
      </c>
      <c r="AJ2693">
        <v>2</v>
      </c>
      <c r="AK2693">
        <v>17</v>
      </c>
      <c r="AL2693">
        <v>7</v>
      </c>
      <c r="AM2693">
        <v>18</v>
      </c>
      <c r="AN2693">
        <v>0.189</v>
      </c>
      <c r="AO2693">
        <v>2.9</v>
      </c>
      <c r="AP2693">
        <f>(AN2693+AN$12-(1-AN2693-AN$12)/(AO2693-1))/AN$11</f>
        <v>-5.9460526315789478E-2</v>
      </c>
      <c r="AQ2693">
        <f>MAX(MIN(AP2693,AN$9),AN$10)</f>
        <v>0</v>
      </c>
      <c r="AR2693">
        <f>IF(OR(AP2693&lt;0,V2693=0),0,INT(AX2692*AQ2693/100))</f>
        <v>0</v>
      </c>
      <c r="AS2693">
        <f>IF(AR2693&gt;0,1,0)</f>
        <v>0</v>
      </c>
      <c r="AT2693" s="1">
        <f>IF(V2693=1,K2693,0)*AS2693</f>
        <v>0</v>
      </c>
      <c r="AU2693" s="1">
        <f>MIN(AR2693,AN$13)*AS2693*AT2693</f>
        <v>0</v>
      </c>
      <c r="AV2693" s="1">
        <f>MIN(AR2693,AN$13)*AS2693*100</f>
        <v>0</v>
      </c>
      <c r="AW2693" s="1">
        <f>AU2693-AV2693</f>
        <v>0</v>
      </c>
      <c r="AX2693" s="1">
        <f>AX2692+AW2693</f>
        <v>173590</v>
      </c>
      <c r="AY2693">
        <f>IF(AT2693=0,IF(AS2693=1,AY2692+1,AY2692),0)</f>
        <v>1</v>
      </c>
      <c r="AZ2693">
        <f t="shared" si="43"/>
        <v>0</v>
      </c>
    </row>
    <row r="2694" spans="1:52" x14ac:dyDescent="0.4">
      <c r="A2694">
        <f ca="1">RAND()</f>
        <v>6.2838968428610253E-2</v>
      </c>
      <c r="B2694">
        <v>20260802</v>
      </c>
      <c r="C2694">
        <v>4</v>
      </c>
      <c r="D2694">
        <v>6</v>
      </c>
      <c r="E2694">
        <v>2</v>
      </c>
      <c r="F2694">
        <v>10</v>
      </c>
      <c r="G2694">
        <v>23</v>
      </c>
      <c r="H2694">
        <v>1800</v>
      </c>
      <c r="I2694">
        <v>1</v>
      </c>
      <c r="J2694">
        <v>15</v>
      </c>
      <c r="K2694">
        <v>520</v>
      </c>
      <c r="L2694">
        <v>170</v>
      </c>
      <c r="M2694">
        <v>170</v>
      </c>
      <c r="N2694">
        <v>240</v>
      </c>
      <c r="O2694">
        <v>1090</v>
      </c>
      <c r="P2694">
        <v>2330</v>
      </c>
      <c r="Q2694">
        <v>3730</v>
      </c>
      <c r="R2694">
        <v>16240</v>
      </c>
      <c r="S2694">
        <v>460</v>
      </c>
      <c r="T2694">
        <v>990</v>
      </c>
      <c r="U2694">
        <v>880</v>
      </c>
      <c r="V2694">
        <v>5</v>
      </c>
      <c r="W2694">
        <v>2</v>
      </c>
      <c r="X2694">
        <v>12</v>
      </c>
      <c r="Y2694">
        <v>3</v>
      </c>
      <c r="Z2694">
        <v>7</v>
      </c>
      <c r="AA2694">
        <v>1</v>
      </c>
      <c r="AB2694">
        <v>6</v>
      </c>
      <c r="AC2694">
        <v>4</v>
      </c>
      <c r="AD2694">
        <v>13</v>
      </c>
      <c r="AE2694">
        <v>14</v>
      </c>
      <c r="AF2694">
        <v>10</v>
      </c>
      <c r="AG2694">
        <v>9</v>
      </c>
      <c r="AH2694">
        <v>11</v>
      </c>
      <c r="AI2694">
        <v>8</v>
      </c>
      <c r="AJ2694">
        <v>15</v>
      </c>
      <c r="AK2694">
        <v>0</v>
      </c>
      <c r="AL2694">
        <v>0</v>
      </c>
      <c r="AM2694">
        <v>0</v>
      </c>
      <c r="AN2694">
        <v>0.21199999999999999</v>
      </c>
      <c r="AO2694">
        <v>4.5999999999999996</v>
      </c>
      <c r="AP2694">
        <f>(AN2694+AN$12-(1-AN2694-AN$12)/(AO2694-1))/AN$11</f>
        <v>-1.7222222222222291E-3</v>
      </c>
      <c r="AQ2694">
        <f>MAX(MIN(AP2694,AN$9),AN$10)</f>
        <v>0</v>
      </c>
      <c r="AR2694">
        <f>IF(OR(AP2694&lt;0,V2694=0),0,INT(AX2693*AQ2694/100))</f>
        <v>0</v>
      </c>
      <c r="AS2694">
        <f>IF(AR2694&gt;0,1,0)</f>
        <v>0</v>
      </c>
      <c r="AT2694" s="1">
        <f>IF(V2694=1,K2694,0)*AS2694</f>
        <v>0</v>
      </c>
      <c r="AU2694" s="1">
        <f>MIN(AR2694,AN$13)*AS2694*AT2694</f>
        <v>0</v>
      </c>
      <c r="AV2694" s="1">
        <f>MIN(AR2694,AN$13)*AS2694*100</f>
        <v>0</v>
      </c>
      <c r="AW2694" s="1">
        <f>AU2694-AV2694</f>
        <v>0</v>
      </c>
      <c r="AX2694" s="1">
        <f>AX2693+AW2694</f>
        <v>173590</v>
      </c>
      <c r="AY2694">
        <f>IF(AT2694=0,IF(AS2694=1,AY2693+1,AY2693),0)</f>
        <v>1</v>
      </c>
      <c r="AZ2694">
        <f t="shared" si="43"/>
        <v>0</v>
      </c>
    </row>
    <row r="2695" spans="1:52" x14ac:dyDescent="0.4">
      <c r="A2695">
        <f ca="1">RAND()</f>
        <v>8.3354655714307779E-2</v>
      </c>
      <c r="B2695">
        <v>20260802</v>
      </c>
      <c r="C2695">
        <v>4</v>
      </c>
      <c r="D2695">
        <v>7</v>
      </c>
      <c r="E2695">
        <v>2</v>
      </c>
      <c r="F2695">
        <v>999</v>
      </c>
      <c r="G2695">
        <v>10</v>
      </c>
      <c r="H2695">
        <v>1000</v>
      </c>
      <c r="I2695">
        <v>1</v>
      </c>
      <c r="J2695">
        <v>17</v>
      </c>
      <c r="K2695">
        <v>270</v>
      </c>
      <c r="L2695">
        <v>160</v>
      </c>
      <c r="M2695">
        <v>1280</v>
      </c>
      <c r="N2695">
        <v>720</v>
      </c>
      <c r="O2695">
        <v>14560</v>
      </c>
      <c r="P2695">
        <v>22080</v>
      </c>
      <c r="Q2695">
        <v>92420</v>
      </c>
      <c r="R2695">
        <v>462350</v>
      </c>
      <c r="S2695">
        <v>4190</v>
      </c>
      <c r="T2695">
        <v>2000</v>
      </c>
      <c r="U2695">
        <v>16370</v>
      </c>
      <c r="V2695">
        <v>5</v>
      </c>
      <c r="W2695">
        <v>1</v>
      </c>
      <c r="X2695">
        <v>4</v>
      </c>
      <c r="Y2695">
        <v>6</v>
      </c>
      <c r="Z2695">
        <v>7</v>
      </c>
      <c r="AA2695">
        <v>9</v>
      </c>
      <c r="AB2695">
        <v>14</v>
      </c>
      <c r="AC2695">
        <v>8</v>
      </c>
      <c r="AD2695">
        <v>13</v>
      </c>
      <c r="AE2695">
        <v>3</v>
      </c>
      <c r="AF2695">
        <v>17</v>
      </c>
      <c r="AG2695">
        <v>11</v>
      </c>
      <c r="AH2695">
        <v>15</v>
      </c>
      <c r="AI2695">
        <v>10</v>
      </c>
      <c r="AJ2695">
        <v>12</v>
      </c>
      <c r="AK2695">
        <v>2</v>
      </c>
      <c r="AL2695">
        <v>16</v>
      </c>
      <c r="AM2695">
        <v>0</v>
      </c>
      <c r="AN2695">
        <v>0.23699999999999999</v>
      </c>
      <c r="AO2695">
        <v>3.8</v>
      </c>
      <c r="AP2695">
        <f>(AN2695+AN$12-(1-AN2695-AN$12)/(AO2695-1))/AN$11</f>
        <v>-8.8750000000000079E-3</v>
      </c>
      <c r="AQ2695">
        <f>MAX(MIN(AP2695,AN$9),AN$10)</f>
        <v>0</v>
      </c>
      <c r="AR2695">
        <f>IF(OR(AP2695&lt;0,V2695=0),0,INT(AX2694*AQ2695/100))</f>
        <v>0</v>
      </c>
      <c r="AS2695">
        <f>IF(AR2695&gt;0,1,0)</f>
        <v>0</v>
      </c>
      <c r="AT2695" s="1">
        <f>IF(V2695=1,K2695,0)*AS2695</f>
        <v>0</v>
      </c>
      <c r="AU2695" s="1">
        <f>MIN(AR2695,AN$13)*AS2695*AT2695</f>
        <v>0</v>
      </c>
      <c r="AV2695" s="1">
        <f>MIN(AR2695,AN$13)*AS2695*100</f>
        <v>0</v>
      </c>
      <c r="AW2695" s="1">
        <f>AU2695-AV2695</f>
        <v>0</v>
      </c>
      <c r="AX2695" s="1">
        <f>AX2694+AW2695</f>
        <v>173590</v>
      </c>
      <c r="AY2695">
        <f>IF(AT2695=0,IF(AS2695=1,AY2694+1,AY2694),0)</f>
        <v>1</v>
      </c>
      <c r="AZ2695">
        <f t="shared" si="43"/>
        <v>0</v>
      </c>
    </row>
    <row r="2696" spans="1:52" x14ac:dyDescent="0.4">
      <c r="A2696">
        <f ca="1">RAND()</f>
        <v>0.66814950687250563</v>
      </c>
      <c r="B2696">
        <v>20260802</v>
      </c>
      <c r="C2696">
        <v>4</v>
      </c>
      <c r="D2696">
        <v>8</v>
      </c>
      <c r="E2696">
        <v>2</v>
      </c>
      <c r="F2696">
        <v>5</v>
      </c>
      <c r="G2696">
        <v>12</v>
      </c>
      <c r="H2696">
        <v>1800</v>
      </c>
      <c r="I2696">
        <v>1</v>
      </c>
      <c r="J2696">
        <v>14</v>
      </c>
      <c r="K2696">
        <v>2850</v>
      </c>
      <c r="L2696">
        <v>580</v>
      </c>
      <c r="M2696">
        <v>350</v>
      </c>
      <c r="N2696">
        <v>180</v>
      </c>
      <c r="O2696">
        <v>12280</v>
      </c>
      <c r="P2696">
        <v>28180</v>
      </c>
      <c r="Q2696">
        <v>13740</v>
      </c>
      <c r="R2696">
        <v>133640</v>
      </c>
      <c r="S2696">
        <v>3340</v>
      </c>
      <c r="T2696">
        <v>1940</v>
      </c>
      <c r="U2696">
        <v>730</v>
      </c>
      <c r="V2696">
        <v>6</v>
      </c>
      <c r="W2696">
        <v>4</v>
      </c>
      <c r="X2696">
        <v>3</v>
      </c>
      <c r="Y2696">
        <v>7</v>
      </c>
      <c r="Z2696">
        <v>9</v>
      </c>
      <c r="AA2696">
        <v>2</v>
      </c>
      <c r="AB2696">
        <v>5</v>
      </c>
      <c r="AC2696">
        <v>1</v>
      </c>
      <c r="AD2696">
        <v>10</v>
      </c>
      <c r="AE2696">
        <v>13</v>
      </c>
      <c r="AF2696">
        <v>8</v>
      </c>
      <c r="AG2696">
        <v>12</v>
      </c>
      <c r="AH2696">
        <v>14</v>
      </c>
      <c r="AI2696">
        <v>11</v>
      </c>
      <c r="AJ2696">
        <v>0</v>
      </c>
      <c r="AK2696">
        <v>0</v>
      </c>
      <c r="AL2696">
        <v>0</v>
      </c>
      <c r="AM2696">
        <v>0</v>
      </c>
      <c r="AN2696">
        <v>0.251</v>
      </c>
      <c r="AO2696">
        <v>5.8</v>
      </c>
      <c r="AP2696">
        <f>(AN2696+AN$12-(1-AN2696-AN$12)/(AO2696-1))/AN$11</f>
        <v>2.3739583333333335E-2</v>
      </c>
      <c r="AQ2696">
        <f>MAX(MIN(AP2696,AN$9),AN$10)</f>
        <v>2.3739583333333335E-2</v>
      </c>
      <c r="AR2696">
        <f>IF(OR(AP2696&lt;0,V2696=0),0,INT(AX2695*AQ2696/100))</f>
        <v>41</v>
      </c>
      <c r="AS2696">
        <f>IF(AR2696&gt;0,1,0)</f>
        <v>1</v>
      </c>
      <c r="AT2696" s="1">
        <f>IF(V2696=1,K2696,0)*AS2696</f>
        <v>0</v>
      </c>
      <c r="AU2696" s="1">
        <f>MIN(AR2696,AN$13)*AS2696*AT2696</f>
        <v>0</v>
      </c>
      <c r="AV2696" s="1">
        <f>MIN(AR2696,AN$13)*AS2696*100</f>
        <v>2000</v>
      </c>
      <c r="AW2696" s="1">
        <f>AU2696-AV2696</f>
        <v>-2000</v>
      </c>
      <c r="AX2696" s="1">
        <f>AX2695+AW2696</f>
        <v>171590</v>
      </c>
      <c r="AY2696">
        <f>IF(AT2696=0,IF(AS2696=1,AY2695+1,AY2695),0)</f>
        <v>2</v>
      </c>
      <c r="AZ2696">
        <f t="shared" si="43"/>
        <v>0</v>
      </c>
    </row>
    <row r="2697" spans="1:52" x14ac:dyDescent="0.4">
      <c r="A2697">
        <f ca="1">RAND()</f>
        <v>0.24587855328668007</v>
      </c>
      <c r="B2697">
        <v>20260802</v>
      </c>
      <c r="C2697">
        <v>4</v>
      </c>
      <c r="D2697">
        <v>9</v>
      </c>
      <c r="E2697">
        <v>2</v>
      </c>
      <c r="F2697">
        <v>5</v>
      </c>
      <c r="G2697">
        <v>23</v>
      </c>
      <c r="H2697">
        <v>1800</v>
      </c>
      <c r="I2697">
        <v>1</v>
      </c>
      <c r="J2697">
        <v>15</v>
      </c>
      <c r="K2697">
        <v>2610</v>
      </c>
      <c r="L2697">
        <v>490</v>
      </c>
      <c r="M2697">
        <v>140</v>
      </c>
      <c r="N2697">
        <v>180</v>
      </c>
      <c r="O2697">
        <v>6660</v>
      </c>
      <c r="P2697">
        <v>13720</v>
      </c>
      <c r="Q2697">
        <v>9610</v>
      </c>
      <c r="R2697">
        <v>93320</v>
      </c>
      <c r="S2697">
        <v>1770</v>
      </c>
      <c r="T2697">
        <v>1850</v>
      </c>
      <c r="U2697">
        <v>550</v>
      </c>
      <c r="V2697">
        <v>2</v>
      </c>
      <c r="W2697">
        <v>3</v>
      </c>
      <c r="X2697">
        <v>6</v>
      </c>
      <c r="Y2697">
        <v>14</v>
      </c>
      <c r="Z2697">
        <v>13</v>
      </c>
      <c r="AA2697">
        <v>15</v>
      </c>
      <c r="AB2697">
        <v>4</v>
      </c>
      <c r="AC2697">
        <v>8</v>
      </c>
      <c r="AD2697">
        <v>1</v>
      </c>
      <c r="AE2697">
        <v>12</v>
      </c>
      <c r="AF2697">
        <v>11</v>
      </c>
      <c r="AG2697">
        <v>5</v>
      </c>
      <c r="AH2697">
        <v>10</v>
      </c>
      <c r="AI2697">
        <v>7</v>
      </c>
      <c r="AJ2697">
        <v>9</v>
      </c>
      <c r="AK2697">
        <v>0</v>
      </c>
      <c r="AL2697">
        <v>0</v>
      </c>
      <c r="AM2697">
        <v>0</v>
      </c>
      <c r="AN2697">
        <v>0.216</v>
      </c>
      <c r="AO2697">
        <v>4</v>
      </c>
      <c r="AP2697">
        <f>(AN2697+AN$12-(1-AN2697-AN$12)/(AO2697-1))/AN$11</f>
        <v>-1.1333333333333341E-2</v>
      </c>
      <c r="AQ2697">
        <f>MAX(MIN(AP2697,AN$9),AN$10)</f>
        <v>0</v>
      </c>
      <c r="AR2697">
        <f>IF(OR(AP2697&lt;0,V2697=0),0,INT(AX2696*AQ2697/100))</f>
        <v>0</v>
      </c>
      <c r="AS2697">
        <f>IF(AR2697&gt;0,1,0)</f>
        <v>0</v>
      </c>
      <c r="AT2697" s="1">
        <f>IF(V2697=1,K2697,0)*AS2697</f>
        <v>0</v>
      </c>
      <c r="AU2697" s="1">
        <f>MIN(AR2697,AN$13)*AS2697*AT2697</f>
        <v>0</v>
      </c>
      <c r="AV2697" s="1">
        <f>MIN(AR2697,AN$13)*AS2697*100</f>
        <v>0</v>
      </c>
      <c r="AW2697" s="1">
        <f>AU2697-AV2697</f>
        <v>0</v>
      </c>
      <c r="AX2697" s="1">
        <f>AX2696+AW2697</f>
        <v>171590</v>
      </c>
      <c r="AY2697">
        <f>IF(AT2697=0,IF(AS2697=1,AY2696+1,AY2696),0)</f>
        <v>2</v>
      </c>
      <c r="AZ2697">
        <f t="shared" si="43"/>
        <v>0</v>
      </c>
    </row>
    <row r="2698" spans="1:52" x14ac:dyDescent="0.4">
      <c r="A2698">
        <f ca="1">RAND()</f>
        <v>0.82209761289912631</v>
      </c>
      <c r="B2698">
        <v>20260802</v>
      </c>
      <c r="C2698">
        <v>4</v>
      </c>
      <c r="D2698">
        <v>10</v>
      </c>
      <c r="E2698">
        <v>2</v>
      </c>
      <c r="F2698">
        <v>5</v>
      </c>
      <c r="G2698">
        <v>23</v>
      </c>
      <c r="H2698">
        <v>1200</v>
      </c>
      <c r="I2698">
        <v>1</v>
      </c>
      <c r="J2698">
        <v>14</v>
      </c>
      <c r="K2698">
        <v>1460</v>
      </c>
      <c r="L2698">
        <v>470</v>
      </c>
      <c r="M2698">
        <v>530</v>
      </c>
      <c r="N2698">
        <v>510</v>
      </c>
      <c r="O2698">
        <v>17960</v>
      </c>
      <c r="P2698">
        <v>29760</v>
      </c>
      <c r="Q2698">
        <v>71360</v>
      </c>
      <c r="R2698">
        <v>321520</v>
      </c>
      <c r="S2698">
        <v>4440</v>
      </c>
      <c r="T2698">
        <v>3320</v>
      </c>
      <c r="U2698">
        <v>4500</v>
      </c>
      <c r="V2698">
        <v>11</v>
      </c>
      <c r="W2698">
        <v>12</v>
      </c>
      <c r="X2698">
        <v>5</v>
      </c>
      <c r="Y2698">
        <v>6</v>
      </c>
      <c r="Z2698">
        <v>2</v>
      </c>
      <c r="AA2698">
        <v>9</v>
      </c>
      <c r="AB2698">
        <v>7</v>
      </c>
      <c r="AC2698">
        <v>3</v>
      </c>
      <c r="AD2698">
        <v>1</v>
      </c>
      <c r="AE2698">
        <v>13</v>
      </c>
      <c r="AF2698">
        <v>4</v>
      </c>
      <c r="AG2698">
        <v>8</v>
      </c>
      <c r="AH2698">
        <v>10</v>
      </c>
      <c r="AI2698">
        <v>14</v>
      </c>
      <c r="AJ2698">
        <v>0</v>
      </c>
      <c r="AK2698">
        <v>0</v>
      </c>
      <c r="AL2698">
        <v>0</v>
      </c>
      <c r="AM2698">
        <v>0</v>
      </c>
      <c r="AN2698">
        <v>0.26200000000000001</v>
      </c>
      <c r="AO2698">
        <v>2.6</v>
      </c>
      <c r="AP2698">
        <f>(AN2698+AN$12-(1-AN2698-AN$12)/(AO2698-1))/AN$11</f>
        <v>-4.9812499999999996E-2</v>
      </c>
      <c r="AQ2698">
        <f>MAX(MIN(AP2698,AN$9),AN$10)</f>
        <v>0</v>
      </c>
      <c r="AR2698">
        <f>IF(OR(AP2698&lt;0,V2698=0),0,INT(AX2697*AQ2698/100))</f>
        <v>0</v>
      </c>
      <c r="AS2698">
        <f>IF(AR2698&gt;0,1,0)</f>
        <v>0</v>
      </c>
      <c r="AT2698" s="1">
        <f>IF(V2698=1,K2698,0)*AS2698</f>
        <v>0</v>
      </c>
      <c r="AU2698" s="1">
        <f>MIN(AR2698,AN$13)*AS2698*AT2698</f>
        <v>0</v>
      </c>
      <c r="AV2698" s="1">
        <f>MIN(AR2698,AN$13)*AS2698*100</f>
        <v>0</v>
      </c>
      <c r="AW2698" s="1">
        <f>AU2698-AV2698</f>
        <v>0</v>
      </c>
      <c r="AX2698" s="1">
        <f>AX2697+AW2698</f>
        <v>171590</v>
      </c>
      <c r="AY2698">
        <f>IF(AT2698=0,IF(AS2698=1,AY2697+1,AY2697),0)</f>
        <v>2</v>
      </c>
      <c r="AZ2698">
        <f t="shared" si="43"/>
        <v>0</v>
      </c>
    </row>
    <row r="2699" spans="1:52" x14ac:dyDescent="0.4">
      <c r="A2699">
        <f ca="1">RAND()</f>
        <v>0.98851481607939229</v>
      </c>
      <c r="B2699">
        <v>20260802</v>
      </c>
      <c r="C2699">
        <v>4</v>
      </c>
      <c r="D2699">
        <v>11</v>
      </c>
      <c r="E2699">
        <v>1</v>
      </c>
      <c r="F2699">
        <v>703</v>
      </c>
      <c r="G2699">
        <v>11</v>
      </c>
      <c r="H2699">
        <v>2200</v>
      </c>
      <c r="I2699">
        <v>1</v>
      </c>
      <c r="J2699">
        <v>14</v>
      </c>
      <c r="K2699">
        <v>280</v>
      </c>
      <c r="L2699">
        <v>140</v>
      </c>
      <c r="M2699">
        <v>130</v>
      </c>
      <c r="N2699">
        <v>570</v>
      </c>
      <c r="O2699">
        <v>530</v>
      </c>
      <c r="P2699">
        <v>1060</v>
      </c>
      <c r="Q2699">
        <v>5000</v>
      </c>
      <c r="R2699">
        <v>17810</v>
      </c>
      <c r="S2699">
        <v>250</v>
      </c>
      <c r="T2699">
        <v>2050</v>
      </c>
      <c r="U2699">
        <v>1760</v>
      </c>
      <c r="V2699">
        <v>2</v>
      </c>
      <c r="W2699">
        <v>13</v>
      </c>
      <c r="X2699">
        <v>1</v>
      </c>
      <c r="Y2699">
        <v>6</v>
      </c>
      <c r="Z2699">
        <v>4</v>
      </c>
      <c r="AA2699">
        <v>8</v>
      </c>
      <c r="AB2699">
        <v>7</v>
      </c>
      <c r="AC2699">
        <v>5</v>
      </c>
      <c r="AD2699">
        <v>10</v>
      </c>
      <c r="AE2699">
        <v>3</v>
      </c>
      <c r="AF2699">
        <v>11</v>
      </c>
      <c r="AG2699">
        <v>0</v>
      </c>
      <c r="AH2699">
        <v>9</v>
      </c>
      <c r="AI2699">
        <v>12</v>
      </c>
      <c r="AJ2699">
        <v>0</v>
      </c>
      <c r="AK2699">
        <v>0</v>
      </c>
      <c r="AL2699">
        <v>0</v>
      </c>
      <c r="AM2699">
        <v>0</v>
      </c>
      <c r="AN2699">
        <v>0.245</v>
      </c>
      <c r="AO2699">
        <v>3</v>
      </c>
      <c r="AP2699">
        <f>(AN2699+AN$12-(1-AN2699-AN$12)/(AO2699-1))/AN$11</f>
        <v>-3.3125000000000002E-2</v>
      </c>
      <c r="AQ2699">
        <f>MAX(MIN(AP2699,AN$9),AN$10)</f>
        <v>0</v>
      </c>
      <c r="AR2699">
        <f>IF(OR(AP2699&lt;0,V2699=0),0,INT(AX2698*AQ2699/100))</f>
        <v>0</v>
      </c>
      <c r="AS2699">
        <f>IF(AR2699&gt;0,1,0)</f>
        <v>0</v>
      </c>
      <c r="AT2699" s="1">
        <f>IF(V2699=1,K2699,0)*AS2699</f>
        <v>0</v>
      </c>
      <c r="AU2699" s="1">
        <f>MIN(AR2699,AN$13)*AS2699*AT2699</f>
        <v>0</v>
      </c>
      <c r="AV2699" s="1">
        <f>MIN(AR2699,AN$13)*AS2699*100</f>
        <v>0</v>
      </c>
      <c r="AW2699" s="1">
        <f>AU2699-AV2699</f>
        <v>0</v>
      </c>
      <c r="AX2699" s="1">
        <f>AX2698+AW2699</f>
        <v>171590</v>
      </c>
      <c r="AY2699">
        <f>IF(AT2699=0,IF(AS2699=1,AY2698+1,AY2698),0)</f>
        <v>2</v>
      </c>
      <c r="AZ2699">
        <f t="shared" si="43"/>
        <v>0</v>
      </c>
    </row>
    <row r="2700" spans="1:52" x14ac:dyDescent="0.4">
      <c r="A2700">
        <f ca="1">RAND()</f>
        <v>0.41596412305429731</v>
      </c>
      <c r="B2700">
        <v>20260802</v>
      </c>
      <c r="C2700">
        <v>4</v>
      </c>
      <c r="D2700">
        <v>12</v>
      </c>
      <c r="E2700">
        <v>1</v>
      </c>
      <c r="F2700">
        <v>703</v>
      </c>
      <c r="G2700">
        <v>11</v>
      </c>
      <c r="H2700">
        <v>1400</v>
      </c>
      <c r="I2700">
        <v>1</v>
      </c>
      <c r="J2700">
        <v>18</v>
      </c>
      <c r="K2700">
        <v>840</v>
      </c>
      <c r="L2700">
        <v>190</v>
      </c>
      <c r="M2700">
        <v>110</v>
      </c>
      <c r="N2700">
        <v>130</v>
      </c>
      <c r="O2700">
        <v>840</v>
      </c>
      <c r="P2700">
        <v>2480</v>
      </c>
      <c r="Q2700">
        <v>860</v>
      </c>
      <c r="R2700">
        <v>5600</v>
      </c>
      <c r="S2700">
        <v>370</v>
      </c>
      <c r="T2700">
        <v>450</v>
      </c>
      <c r="U2700">
        <v>210</v>
      </c>
      <c r="V2700">
        <v>2</v>
      </c>
      <c r="W2700">
        <v>1</v>
      </c>
      <c r="X2700">
        <v>3</v>
      </c>
      <c r="Y2700">
        <v>4</v>
      </c>
      <c r="Z2700">
        <v>0</v>
      </c>
      <c r="AA2700">
        <v>7</v>
      </c>
      <c r="AB2700">
        <v>14</v>
      </c>
      <c r="AC2700">
        <v>9</v>
      </c>
      <c r="AD2700">
        <v>16</v>
      </c>
      <c r="AE2700">
        <v>17</v>
      </c>
      <c r="AF2700">
        <v>11</v>
      </c>
      <c r="AG2700">
        <v>6</v>
      </c>
      <c r="AH2700">
        <v>5</v>
      </c>
      <c r="AI2700">
        <v>15</v>
      </c>
      <c r="AJ2700">
        <v>12</v>
      </c>
      <c r="AK2700">
        <v>8</v>
      </c>
      <c r="AL2700">
        <v>10</v>
      </c>
      <c r="AM2700">
        <v>13</v>
      </c>
      <c r="AN2700">
        <v>0.23200000000000001</v>
      </c>
      <c r="AO2700">
        <v>2.4</v>
      </c>
      <c r="AP2700">
        <f>(AN2700+AN$12-(1-AN2700-AN$12)/(AO2700-1))/AN$11</f>
        <v>-7.9142857142857154E-2</v>
      </c>
      <c r="AQ2700">
        <f>MAX(MIN(AP2700,AN$9),AN$10)</f>
        <v>0</v>
      </c>
      <c r="AR2700">
        <f>IF(OR(AP2700&lt;0,V2700=0),0,INT(AX2699*AQ2700/100))</f>
        <v>0</v>
      </c>
      <c r="AS2700">
        <f>IF(AR2700&gt;0,1,0)</f>
        <v>0</v>
      </c>
      <c r="AT2700" s="1">
        <f>IF(V2700=1,K2700,0)*AS2700</f>
        <v>0</v>
      </c>
      <c r="AU2700" s="1">
        <f>MIN(AR2700,AN$13)*AS2700*AT2700</f>
        <v>0</v>
      </c>
      <c r="AV2700" s="1">
        <f>MIN(AR2700,AN$13)*AS2700*100</f>
        <v>0</v>
      </c>
      <c r="AW2700" s="1">
        <f>AU2700-AV2700</f>
        <v>0</v>
      </c>
      <c r="AX2700" s="1">
        <f>AX2699+AW2700</f>
        <v>171590</v>
      </c>
      <c r="AY2700">
        <f>IF(AT2700=0,IF(AS2700=1,AY2699+1,AY2699),0)</f>
        <v>2</v>
      </c>
      <c r="AZ2700">
        <f t="shared" si="43"/>
        <v>0</v>
      </c>
    </row>
    <row r="2701" spans="1:52" x14ac:dyDescent="0.4">
      <c r="A2701">
        <f ca="1">RAND()</f>
        <v>0.75362028523209101</v>
      </c>
      <c r="B2701">
        <v>20260802</v>
      </c>
      <c r="C2701">
        <v>7</v>
      </c>
      <c r="D2701">
        <v>4</v>
      </c>
      <c r="E2701">
        <v>1</v>
      </c>
      <c r="F2701">
        <v>703</v>
      </c>
      <c r="G2701">
        <v>23</v>
      </c>
      <c r="H2701">
        <v>1200</v>
      </c>
      <c r="I2701">
        <v>1</v>
      </c>
      <c r="J2701">
        <v>16</v>
      </c>
      <c r="K2701">
        <v>600</v>
      </c>
      <c r="L2701">
        <v>240</v>
      </c>
      <c r="M2701">
        <v>180</v>
      </c>
      <c r="N2701">
        <v>1170</v>
      </c>
      <c r="O2701">
        <v>1670</v>
      </c>
      <c r="P2701">
        <v>3040</v>
      </c>
      <c r="Q2701">
        <v>17810</v>
      </c>
      <c r="R2701">
        <v>63190</v>
      </c>
      <c r="S2701">
        <v>670</v>
      </c>
      <c r="T2701">
        <v>3960</v>
      </c>
      <c r="U2701">
        <v>3070</v>
      </c>
      <c r="V2701">
        <v>2</v>
      </c>
      <c r="W2701">
        <v>10</v>
      </c>
      <c r="X2701">
        <v>9</v>
      </c>
      <c r="Y2701">
        <v>1</v>
      </c>
      <c r="Z2701">
        <v>3</v>
      </c>
      <c r="AA2701">
        <v>4</v>
      </c>
      <c r="AB2701">
        <v>8</v>
      </c>
      <c r="AC2701">
        <v>7</v>
      </c>
      <c r="AD2701">
        <v>6</v>
      </c>
      <c r="AE2701">
        <v>16</v>
      </c>
      <c r="AF2701">
        <v>5</v>
      </c>
      <c r="AG2701">
        <v>11</v>
      </c>
      <c r="AH2701">
        <v>13</v>
      </c>
      <c r="AI2701">
        <v>14</v>
      </c>
      <c r="AJ2701">
        <v>12</v>
      </c>
      <c r="AK2701">
        <v>15</v>
      </c>
      <c r="AL2701">
        <v>0</v>
      </c>
      <c r="AM2701">
        <v>0</v>
      </c>
      <c r="AN2701">
        <v>0.128</v>
      </c>
      <c r="AO2701">
        <v>3.8</v>
      </c>
      <c r="AP2701">
        <f>(AN2701+AN$12-(1-AN2701-AN$12)/(AO2701-1))/AN$11</f>
        <v>-4.585714285714286E-2</v>
      </c>
      <c r="AQ2701">
        <f>MAX(MIN(AP2701,AN$9),AN$10)</f>
        <v>0</v>
      </c>
      <c r="AR2701">
        <f>IF(OR(AP2701&lt;0,V2701=0),0,INT(AX2700*AQ2701/100))</f>
        <v>0</v>
      </c>
      <c r="AS2701">
        <f>IF(AR2701&gt;0,1,0)</f>
        <v>0</v>
      </c>
      <c r="AT2701" s="1">
        <f>IF(V2701=1,K2701,0)*AS2701</f>
        <v>0</v>
      </c>
      <c r="AU2701" s="1">
        <f>MIN(AR2701,AN$13)*AS2701*AT2701</f>
        <v>0</v>
      </c>
      <c r="AV2701" s="1">
        <f>MIN(AR2701,AN$13)*AS2701*100</f>
        <v>0</v>
      </c>
      <c r="AW2701" s="1">
        <f>AU2701-AV2701</f>
        <v>0</v>
      </c>
      <c r="AX2701" s="1">
        <f>AX2700+AW2701</f>
        <v>171590</v>
      </c>
      <c r="AY2701">
        <f>IF(AT2701=0,IF(AS2701=1,AY2700+1,AY2700),0)</f>
        <v>2</v>
      </c>
      <c r="AZ2701">
        <f t="shared" si="43"/>
        <v>0</v>
      </c>
    </row>
    <row r="2702" spans="1:52" x14ac:dyDescent="0.4">
      <c r="A2702">
        <f ca="1">RAND()</f>
        <v>0.25880349036764305</v>
      </c>
      <c r="B2702">
        <v>20260802</v>
      </c>
      <c r="C2702">
        <v>7</v>
      </c>
      <c r="D2702">
        <v>5</v>
      </c>
      <c r="E2702">
        <v>2</v>
      </c>
      <c r="F2702">
        <v>5</v>
      </c>
      <c r="G2702">
        <v>23</v>
      </c>
      <c r="H2702">
        <v>1800</v>
      </c>
      <c r="I2702">
        <v>1</v>
      </c>
      <c r="J2702">
        <v>9</v>
      </c>
      <c r="K2702">
        <v>210</v>
      </c>
      <c r="L2702">
        <v>130</v>
      </c>
      <c r="M2702">
        <v>700</v>
      </c>
      <c r="N2702">
        <v>180</v>
      </c>
      <c r="O2702">
        <v>5920</v>
      </c>
      <c r="P2702">
        <v>8300</v>
      </c>
      <c r="Q2702">
        <v>5150</v>
      </c>
      <c r="R2702">
        <v>35640</v>
      </c>
      <c r="S2702">
        <v>1620</v>
      </c>
      <c r="T2702">
        <v>360</v>
      </c>
      <c r="U2702">
        <v>1930</v>
      </c>
      <c r="V2702">
        <v>1</v>
      </c>
      <c r="W2702">
        <v>7</v>
      </c>
      <c r="X2702">
        <v>4</v>
      </c>
      <c r="Y2702">
        <v>5</v>
      </c>
      <c r="Z2702">
        <v>8</v>
      </c>
      <c r="AA2702">
        <v>9</v>
      </c>
      <c r="AB2702">
        <v>3</v>
      </c>
      <c r="AC2702">
        <v>6</v>
      </c>
      <c r="AD2702">
        <v>2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0.32800000000000001</v>
      </c>
      <c r="AO2702">
        <v>2.1</v>
      </c>
      <c r="AP2702">
        <f>(AN2702+AN$12-(1-AN2702-AN$12)/(AO2702-1))/AN$11</f>
        <v>-7.0727272727272708E-2</v>
      </c>
      <c r="AQ2702">
        <f>MAX(MIN(AP2702,AN$9),AN$10)</f>
        <v>0</v>
      </c>
      <c r="AR2702">
        <f>IF(OR(AP2702&lt;0,V2702=0),0,INT(AX2701*AQ2702/100))</f>
        <v>0</v>
      </c>
      <c r="AS2702">
        <f>IF(AR2702&gt;0,1,0)</f>
        <v>0</v>
      </c>
      <c r="AT2702" s="1">
        <f>IF(V2702=1,K2702,0)*AS2702</f>
        <v>0</v>
      </c>
      <c r="AU2702" s="1">
        <f>MIN(AR2702,AN$13)*AS2702*AT2702</f>
        <v>0</v>
      </c>
      <c r="AV2702" s="1">
        <f>MIN(AR2702,AN$13)*AS2702*100</f>
        <v>0</v>
      </c>
      <c r="AW2702" s="1">
        <f>AU2702-AV2702</f>
        <v>0</v>
      </c>
      <c r="AX2702" s="1">
        <f>AX2701+AW2702</f>
        <v>171590</v>
      </c>
      <c r="AY2702">
        <f>IF(AT2702=0,IF(AS2702=1,AY2701+1,AY2701),0)</f>
        <v>2</v>
      </c>
      <c r="AZ2702">
        <f t="shared" si="43"/>
        <v>0</v>
      </c>
    </row>
    <row r="2703" spans="1:52" x14ac:dyDescent="0.4">
      <c r="A2703">
        <f ca="1">RAND()</f>
        <v>0.90517957875349186</v>
      </c>
      <c r="B2703">
        <v>20260802</v>
      </c>
      <c r="C2703">
        <v>7</v>
      </c>
      <c r="D2703">
        <v>6</v>
      </c>
      <c r="E2703">
        <v>2</v>
      </c>
      <c r="F2703">
        <v>10</v>
      </c>
      <c r="G2703">
        <v>11</v>
      </c>
      <c r="H2703">
        <v>1400</v>
      </c>
      <c r="I2703">
        <v>1</v>
      </c>
      <c r="J2703">
        <v>9</v>
      </c>
      <c r="K2703">
        <v>140</v>
      </c>
      <c r="L2703">
        <v>110</v>
      </c>
      <c r="M2703">
        <v>110</v>
      </c>
      <c r="N2703">
        <v>150</v>
      </c>
      <c r="O2703">
        <v>230</v>
      </c>
      <c r="P2703">
        <v>300</v>
      </c>
      <c r="Q2703">
        <v>470</v>
      </c>
      <c r="R2703">
        <v>1130</v>
      </c>
      <c r="S2703">
        <v>140</v>
      </c>
      <c r="T2703">
        <v>240</v>
      </c>
      <c r="U2703">
        <v>320</v>
      </c>
      <c r="V2703">
        <v>1</v>
      </c>
      <c r="W2703">
        <v>2</v>
      </c>
      <c r="X2703">
        <v>6</v>
      </c>
      <c r="Y2703">
        <v>7</v>
      </c>
      <c r="Z2703">
        <v>4</v>
      </c>
      <c r="AA2703">
        <v>3</v>
      </c>
      <c r="AB2703">
        <v>5</v>
      </c>
      <c r="AC2703">
        <v>8</v>
      </c>
      <c r="AD2703">
        <v>9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0.42599999999999999</v>
      </c>
      <c r="AO2703">
        <v>1.4</v>
      </c>
      <c r="AP2703">
        <f>(AN2703+AN$12-(1-AN2703-AN$12)/(AO2703-1))/AN$11</f>
        <v>-0.25225000000000014</v>
      </c>
      <c r="AQ2703">
        <f>MAX(MIN(AP2703,AN$9),AN$10)</f>
        <v>0</v>
      </c>
      <c r="AR2703">
        <f>IF(OR(AP2703&lt;0,V2703=0),0,INT(AX2702*AQ2703/100))</f>
        <v>0</v>
      </c>
      <c r="AS2703">
        <f>IF(AR2703&gt;0,1,0)</f>
        <v>0</v>
      </c>
      <c r="AT2703" s="1">
        <f>IF(V2703=1,K2703,0)*AS2703</f>
        <v>0</v>
      </c>
      <c r="AU2703" s="1">
        <f>MIN(AR2703,AN$13)*AS2703*AT2703</f>
        <v>0</v>
      </c>
      <c r="AV2703" s="1">
        <f>MIN(AR2703,AN$13)*AS2703*100</f>
        <v>0</v>
      </c>
      <c r="AW2703" s="1">
        <f>AU2703-AV2703</f>
        <v>0</v>
      </c>
      <c r="AX2703" s="1">
        <f>AX2702+AW2703</f>
        <v>171590</v>
      </c>
      <c r="AY2703">
        <f>IF(AT2703=0,IF(AS2703=1,AY2702+1,AY2702),0)</f>
        <v>2</v>
      </c>
      <c r="AZ2703">
        <f t="shared" si="43"/>
        <v>0</v>
      </c>
    </row>
    <row r="2704" spans="1:52" x14ac:dyDescent="0.4">
      <c r="A2704">
        <f ca="1">RAND()</f>
        <v>3.3629980505436308E-2</v>
      </c>
      <c r="B2704">
        <v>20260802</v>
      </c>
      <c r="C2704">
        <v>7</v>
      </c>
      <c r="D2704">
        <v>7</v>
      </c>
      <c r="E2704">
        <v>2</v>
      </c>
      <c r="F2704">
        <v>999</v>
      </c>
      <c r="G2704">
        <v>23</v>
      </c>
      <c r="H2704">
        <v>1800</v>
      </c>
      <c r="I2704">
        <v>1</v>
      </c>
      <c r="J2704">
        <v>9</v>
      </c>
      <c r="K2704">
        <v>450</v>
      </c>
      <c r="L2704">
        <v>170</v>
      </c>
      <c r="M2704">
        <v>210</v>
      </c>
      <c r="N2704">
        <v>310</v>
      </c>
      <c r="O2704">
        <v>1500</v>
      </c>
      <c r="P2704">
        <v>2470</v>
      </c>
      <c r="Q2704">
        <v>4060</v>
      </c>
      <c r="R2704">
        <v>16820</v>
      </c>
      <c r="S2704">
        <v>510</v>
      </c>
      <c r="T2704">
        <v>740</v>
      </c>
      <c r="U2704">
        <v>1020</v>
      </c>
      <c r="V2704">
        <v>6</v>
      </c>
      <c r="W2704">
        <v>9</v>
      </c>
      <c r="X2704">
        <v>1</v>
      </c>
      <c r="Y2704">
        <v>5</v>
      </c>
      <c r="Z2704">
        <v>3</v>
      </c>
      <c r="AA2704">
        <v>2</v>
      </c>
      <c r="AB2704">
        <v>4</v>
      </c>
      <c r="AC2704">
        <v>7</v>
      </c>
      <c r="AD2704">
        <v>8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>
        <v>0.251</v>
      </c>
      <c r="AO2704">
        <v>4.0999999999999996</v>
      </c>
      <c r="AP2704">
        <f>(AN2704+AN$12-(1-AN2704-AN$12)/(AO2704-1))/AN$11</f>
        <v>2.3467741935483816E-3</v>
      </c>
      <c r="AQ2704">
        <f>MAX(MIN(AP2704,AN$9),AN$10)</f>
        <v>2.3467741935483816E-3</v>
      </c>
      <c r="AR2704">
        <f>IF(OR(AP2704&lt;0,V2704=0),0,INT(AX2703*AQ2704/100))</f>
        <v>4</v>
      </c>
      <c r="AS2704">
        <f>IF(AR2704&gt;0,1,0)</f>
        <v>1</v>
      </c>
      <c r="AT2704" s="1">
        <f>IF(V2704=1,K2704,0)*AS2704</f>
        <v>0</v>
      </c>
      <c r="AU2704" s="1">
        <f>MIN(AR2704,AN$13)*AS2704*AT2704</f>
        <v>0</v>
      </c>
      <c r="AV2704" s="1">
        <f>MIN(AR2704,AN$13)*AS2704*100</f>
        <v>400</v>
      </c>
      <c r="AW2704" s="1">
        <f>AU2704-AV2704</f>
        <v>-400</v>
      </c>
      <c r="AX2704" s="1">
        <f>AX2703+AW2704</f>
        <v>171190</v>
      </c>
      <c r="AY2704">
        <f>IF(AT2704=0,IF(AS2704=1,AY2703+1,AY2703),0)</f>
        <v>3</v>
      </c>
      <c r="AZ2704">
        <f t="shared" si="43"/>
        <v>0</v>
      </c>
    </row>
    <row r="2705" spans="1:52" x14ac:dyDescent="0.4">
      <c r="A2705">
        <f ca="1">RAND()</f>
        <v>0.64333382116084781</v>
      </c>
      <c r="B2705">
        <v>20260802</v>
      </c>
      <c r="C2705">
        <v>7</v>
      </c>
      <c r="D2705">
        <v>8</v>
      </c>
      <c r="E2705">
        <v>2</v>
      </c>
      <c r="F2705">
        <v>10</v>
      </c>
      <c r="G2705">
        <v>23</v>
      </c>
      <c r="H2705">
        <v>1200</v>
      </c>
      <c r="I2705">
        <v>1</v>
      </c>
      <c r="J2705">
        <v>11</v>
      </c>
      <c r="K2705">
        <v>270</v>
      </c>
      <c r="L2705">
        <v>120</v>
      </c>
      <c r="M2705">
        <v>200</v>
      </c>
      <c r="N2705">
        <v>140</v>
      </c>
      <c r="O2705">
        <v>1320</v>
      </c>
      <c r="P2705">
        <v>1820</v>
      </c>
      <c r="Q2705">
        <v>1450</v>
      </c>
      <c r="R2705">
        <v>7330</v>
      </c>
      <c r="S2705">
        <v>420</v>
      </c>
      <c r="T2705">
        <v>210</v>
      </c>
      <c r="U2705">
        <v>530</v>
      </c>
      <c r="V2705">
        <v>8</v>
      </c>
      <c r="W2705">
        <v>5</v>
      </c>
      <c r="X2705">
        <v>1</v>
      </c>
      <c r="Y2705">
        <v>2</v>
      </c>
      <c r="Z2705">
        <v>3</v>
      </c>
      <c r="AA2705">
        <v>6</v>
      </c>
      <c r="AB2705">
        <v>11</v>
      </c>
      <c r="AC2705">
        <v>4</v>
      </c>
      <c r="AD2705">
        <v>9</v>
      </c>
      <c r="AE2705">
        <v>7</v>
      </c>
      <c r="AF2705">
        <v>10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0.27</v>
      </c>
      <c r="AO2705">
        <v>5.4</v>
      </c>
      <c r="AP2705">
        <f>(AN2705+AN$12-(1-AN2705-AN$12)/(AO2705-1))/AN$11</f>
        <v>2.6022727272727281E-2</v>
      </c>
      <c r="AQ2705">
        <f>MAX(MIN(AP2705,AN$9),AN$10)</f>
        <v>2.6022727272727281E-2</v>
      </c>
      <c r="AR2705">
        <f>IF(OR(AP2705&lt;0,V2705=0),0,INT(AX2704*AQ2705/100))</f>
        <v>44</v>
      </c>
      <c r="AS2705">
        <f>IF(AR2705&gt;0,1,0)</f>
        <v>1</v>
      </c>
      <c r="AT2705" s="1">
        <f>IF(V2705=1,K2705,0)*AS2705</f>
        <v>0</v>
      </c>
      <c r="AU2705" s="1">
        <f>MIN(AR2705,AN$13)*AS2705*AT2705</f>
        <v>0</v>
      </c>
      <c r="AV2705" s="1">
        <f>MIN(AR2705,AN$13)*AS2705*100</f>
        <v>2000</v>
      </c>
      <c r="AW2705" s="1">
        <f>AU2705-AV2705</f>
        <v>-2000</v>
      </c>
      <c r="AX2705" s="1">
        <f>AX2704+AW2705</f>
        <v>169190</v>
      </c>
      <c r="AY2705">
        <f>IF(AT2705=0,IF(AS2705=1,AY2704+1,AY2704),0)</f>
        <v>4</v>
      </c>
      <c r="AZ2705">
        <f t="shared" si="43"/>
        <v>0</v>
      </c>
    </row>
    <row r="2706" spans="1:52" x14ac:dyDescent="0.4">
      <c r="A2706">
        <f ca="1">RAND()</f>
        <v>0.60382078028029129</v>
      </c>
      <c r="B2706">
        <v>20260802</v>
      </c>
      <c r="C2706">
        <v>7</v>
      </c>
      <c r="D2706">
        <v>10</v>
      </c>
      <c r="E2706">
        <v>2</v>
      </c>
      <c r="F2706">
        <v>5</v>
      </c>
      <c r="G2706">
        <v>23</v>
      </c>
      <c r="H2706">
        <v>1900</v>
      </c>
      <c r="I2706">
        <v>1</v>
      </c>
      <c r="J2706">
        <v>14</v>
      </c>
      <c r="K2706">
        <v>340</v>
      </c>
      <c r="L2706">
        <v>160</v>
      </c>
      <c r="M2706">
        <v>2760</v>
      </c>
      <c r="N2706">
        <v>220</v>
      </c>
      <c r="O2706">
        <v>29630</v>
      </c>
      <c r="P2706">
        <v>34780</v>
      </c>
      <c r="Q2706">
        <v>63620</v>
      </c>
      <c r="R2706">
        <v>329840</v>
      </c>
      <c r="S2706">
        <v>8770</v>
      </c>
      <c r="T2706">
        <v>560</v>
      </c>
      <c r="U2706">
        <v>17050</v>
      </c>
      <c r="V2706">
        <v>9</v>
      </c>
      <c r="W2706">
        <v>11</v>
      </c>
      <c r="X2706">
        <v>3</v>
      </c>
      <c r="Y2706">
        <v>1</v>
      </c>
      <c r="Z2706">
        <v>6</v>
      </c>
      <c r="AA2706">
        <v>13</v>
      </c>
      <c r="AB2706">
        <v>4</v>
      </c>
      <c r="AC2706">
        <v>5</v>
      </c>
      <c r="AD2706">
        <v>7</v>
      </c>
      <c r="AE2706">
        <v>12</v>
      </c>
      <c r="AF2706">
        <v>2</v>
      </c>
      <c r="AG2706">
        <v>14</v>
      </c>
      <c r="AH2706">
        <v>10</v>
      </c>
      <c r="AI2706">
        <v>8</v>
      </c>
      <c r="AJ2706">
        <v>0</v>
      </c>
      <c r="AK2706">
        <v>0</v>
      </c>
      <c r="AL2706">
        <v>0</v>
      </c>
      <c r="AM2706">
        <v>0</v>
      </c>
      <c r="AN2706">
        <v>0.191</v>
      </c>
      <c r="AO2706">
        <v>3.4</v>
      </c>
      <c r="AP2706">
        <f>(AN2706+AN$12-(1-AN2706-AN$12)/(AO2706-1))/AN$11</f>
        <v>-3.6520833333333336E-2</v>
      </c>
      <c r="AQ2706">
        <f>MAX(MIN(AP2706,AN$9),AN$10)</f>
        <v>0</v>
      </c>
      <c r="AR2706">
        <f>IF(OR(AP2706&lt;0,V2706=0),0,INT(AX2705*AQ2706/100))</f>
        <v>0</v>
      </c>
      <c r="AS2706">
        <f>IF(AR2706&gt;0,1,0)</f>
        <v>0</v>
      </c>
      <c r="AT2706" s="1">
        <f>IF(V2706=1,K2706,0)*AS2706</f>
        <v>0</v>
      </c>
      <c r="AU2706" s="1">
        <f>MIN(AR2706,AN$13)*AS2706*AT2706</f>
        <v>0</v>
      </c>
      <c r="AV2706" s="1">
        <f>MIN(AR2706,AN$13)*AS2706*100</f>
        <v>0</v>
      </c>
      <c r="AW2706" s="1">
        <f>AU2706-AV2706</f>
        <v>0</v>
      </c>
      <c r="AX2706" s="1">
        <f>AX2705+AW2706</f>
        <v>169190</v>
      </c>
      <c r="AY2706">
        <f>IF(AT2706=0,IF(AS2706=1,AY2705+1,AY2705),0)</f>
        <v>4</v>
      </c>
      <c r="AZ2706">
        <f t="shared" si="43"/>
        <v>0</v>
      </c>
    </row>
    <row r="2707" spans="1:52" x14ac:dyDescent="0.4">
      <c r="A2707">
        <f ca="1">RAND()</f>
        <v>1.6434087711424628E-2</v>
      </c>
      <c r="B2707">
        <v>20260802</v>
      </c>
      <c r="C2707">
        <v>7</v>
      </c>
      <c r="D2707">
        <v>11</v>
      </c>
      <c r="E2707">
        <v>2</v>
      </c>
      <c r="F2707">
        <v>5</v>
      </c>
      <c r="G2707">
        <v>11</v>
      </c>
      <c r="H2707">
        <v>2200</v>
      </c>
      <c r="I2707">
        <v>1</v>
      </c>
      <c r="J2707">
        <v>6</v>
      </c>
      <c r="K2707">
        <v>520</v>
      </c>
      <c r="L2707">
        <v>240</v>
      </c>
      <c r="M2707">
        <v>630</v>
      </c>
      <c r="N2707">
        <v>0</v>
      </c>
      <c r="O2707">
        <v>2910</v>
      </c>
      <c r="P2707">
        <v>4700</v>
      </c>
      <c r="Q2707">
        <v>2030</v>
      </c>
      <c r="R2707">
        <v>14710</v>
      </c>
      <c r="S2707">
        <v>650</v>
      </c>
      <c r="T2707">
        <v>240</v>
      </c>
      <c r="U2707">
        <v>520</v>
      </c>
      <c r="V2707">
        <v>3</v>
      </c>
      <c r="W2707">
        <v>4</v>
      </c>
      <c r="X2707">
        <v>1</v>
      </c>
      <c r="Y2707">
        <v>5</v>
      </c>
      <c r="Z2707">
        <v>6</v>
      </c>
      <c r="AA2707">
        <v>2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0.309</v>
      </c>
      <c r="AO2707">
        <v>2.2000000000000002</v>
      </c>
      <c r="AP2707">
        <f>(AN2707+AN$12-(1-AN2707-AN$12)/(AO2707-1))/AN$11</f>
        <v>-6.6708333333333328E-2</v>
      </c>
      <c r="AQ2707">
        <f>MAX(MIN(AP2707,AN$9),AN$10)</f>
        <v>0</v>
      </c>
      <c r="AR2707">
        <f>IF(OR(AP2707&lt;0,V2707=0),0,INT(AX2706*AQ2707/100))</f>
        <v>0</v>
      </c>
      <c r="AS2707">
        <f>IF(AR2707&gt;0,1,0)</f>
        <v>0</v>
      </c>
      <c r="AT2707" s="1">
        <f>IF(V2707=1,K2707,0)*AS2707</f>
        <v>0</v>
      </c>
      <c r="AU2707" s="1">
        <f>MIN(AR2707,AN$13)*AS2707*AT2707</f>
        <v>0</v>
      </c>
      <c r="AV2707" s="1">
        <f>MIN(AR2707,AN$13)*AS2707*100</f>
        <v>0</v>
      </c>
      <c r="AW2707" s="1">
        <f>AU2707-AV2707</f>
        <v>0</v>
      </c>
      <c r="AX2707" s="1">
        <f>AX2706+AW2707</f>
        <v>169190</v>
      </c>
      <c r="AY2707">
        <f>IF(AT2707=0,IF(AS2707=1,AY2706+1,AY2706),0)</f>
        <v>4</v>
      </c>
      <c r="AZ2707">
        <f t="shared" si="43"/>
        <v>0</v>
      </c>
    </row>
    <row r="2708" spans="1:52" x14ac:dyDescent="0.4">
      <c r="A2708">
        <f ca="1">RAND()</f>
        <v>0.55963002694851616</v>
      </c>
      <c r="B2708">
        <v>20260808</v>
      </c>
      <c r="C2708">
        <v>7</v>
      </c>
      <c r="D2708">
        <v>6</v>
      </c>
      <c r="E2708">
        <v>2</v>
      </c>
      <c r="F2708">
        <v>10</v>
      </c>
      <c r="G2708">
        <v>11</v>
      </c>
      <c r="H2708">
        <v>1600</v>
      </c>
      <c r="I2708">
        <v>1</v>
      </c>
      <c r="J2708">
        <v>11</v>
      </c>
      <c r="K2708">
        <v>360</v>
      </c>
      <c r="L2708">
        <v>170</v>
      </c>
      <c r="M2708">
        <v>190</v>
      </c>
      <c r="N2708">
        <v>460</v>
      </c>
      <c r="O2708">
        <v>910</v>
      </c>
      <c r="P2708">
        <v>1540</v>
      </c>
      <c r="Q2708">
        <v>4880</v>
      </c>
      <c r="R2708">
        <v>15800</v>
      </c>
      <c r="S2708">
        <v>400</v>
      </c>
      <c r="T2708">
        <v>1170</v>
      </c>
      <c r="U2708">
        <v>1480</v>
      </c>
      <c r="V2708">
        <v>7</v>
      </c>
      <c r="W2708">
        <v>1</v>
      </c>
      <c r="X2708">
        <v>2</v>
      </c>
      <c r="Y2708">
        <v>8</v>
      </c>
      <c r="Z2708">
        <v>10</v>
      </c>
      <c r="AA2708">
        <v>6</v>
      </c>
      <c r="AB2708">
        <v>4</v>
      </c>
      <c r="AC2708">
        <v>5</v>
      </c>
      <c r="AD2708">
        <v>3</v>
      </c>
      <c r="AE2708">
        <v>11</v>
      </c>
      <c r="AF2708">
        <v>9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0.216</v>
      </c>
      <c r="AO2708">
        <v>4.4000000000000004</v>
      </c>
      <c r="AP2708">
        <f>(AN2708+AN$12-(1-AN2708-AN$12)/(AO2708-1))/AN$11</f>
        <v>-3.647058823529406E-3</v>
      </c>
      <c r="AQ2708">
        <f>MAX(MIN(AP2708,AN$9),AN$10)</f>
        <v>0</v>
      </c>
      <c r="AR2708">
        <f>IF(OR(AP2708&lt;0,V2708=0),0,INT(AX2707*AQ2708/100))</f>
        <v>0</v>
      </c>
      <c r="AS2708">
        <f>IF(AR2708&gt;0,1,0)</f>
        <v>0</v>
      </c>
      <c r="AT2708" s="1">
        <f>IF(V2708=1,K2708,0)*AS2708</f>
        <v>0</v>
      </c>
      <c r="AU2708" s="1">
        <f>MIN(AR2708,AN$13)*AS2708*AT2708</f>
        <v>0</v>
      </c>
      <c r="AV2708" s="1">
        <f>MIN(AR2708,AN$13)*AS2708*100</f>
        <v>0</v>
      </c>
      <c r="AW2708" s="1">
        <f>AU2708-AV2708</f>
        <v>0</v>
      </c>
      <c r="AX2708" s="1">
        <f>AX2707+AW2708</f>
        <v>169190</v>
      </c>
      <c r="AY2708">
        <f>IF(AT2708=0,IF(AS2708=1,AY2707+1,AY2707),0)</f>
        <v>4</v>
      </c>
      <c r="AZ2708">
        <f t="shared" si="43"/>
        <v>0</v>
      </c>
    </row>
    <row r="2709" spans="1:52" x14ac:dyDescent="0.4">
      <c r="A2709">
        <f ca="1">RAND()</f>
        <v>0.62745987219356891</v>
      </c>
      <c r="B2709">
        <v>20260808</v>
      </c>
      <c r="C2709">
        <v>1</v>
      </c>
      <c r="D2709">
        <v>1</v>
      </c>
      <c r="E2709">
        <v>1</v>
      </c>
      <c r="F2709">
        <v>703</v>
      </c>
      <c r="G2709">
        <v>24</v>
      </c>
      <c r="H2709">
        <v>1700</v>
      </c>
      <c r="I2709">
        <v>1</v>
      </c>
      <c r="J2709">
        <v>14</v>
      </c>
      <c r="K2709">
        <v>280</v>
      </c>
      <c r="L2709">
        <v>130</v>
      </c>
      <c r="M2709">
        <v>290</v>
      </c>
      <c r="N2709">
        <v>350</v>
      </c>
      <c r="O2709">
        <v>1710</v>
      </c>
      <c r="P2709">
        <v>2860</v>
      </c>
      <c r="Q2709">
        <v>6160</v>
      </c>
      <c r="R2709">
        <v>24430</v>
      </c>
      <c r="S2709">
        <v>680</v>
      </c>
      <c r="T2709">
        <v>580</v>
      </c>
      <c r="U2709">
        <v>3130</v>
      </c>
      <c r="V2709">
        <v>1</v>
      </c>
      <c r="W2709">
        <v>4</v>
      </c>
      <c r="X2709">
        <v>12</v>
      </c>
      <c r="Y2709">
        <v>10</v>
      </c>
      <c r="Z2709">
        <v>5</v>
      </c>
      <c r="AA2709">
        <v>7</v>
      </c>
      <c r="AB2709">
        <v>9</v>
      </c>
      <c r="AC2709">
        <v>2</v>
      </c>
      <c r="AD2709">
        <v>6</v>
      </c>
      <c r="AE2709">
        <v>14</v>
      </c>
      <c r="AF2709">
        <v>3</v>
      </c>
      <c r="AG2709">
        <v>13</v>
      </c>
      <c r="AH2709">
        <v>8</v>
      </c>
      <c r="AI2709">
        <v>11</v>
      </c>
      <c r="AJ2709">
        <v>0</v>
      </c>
      <c r="AK2709">
        <v>0</v>
      </c>
      <c r="AL2709">
        <v>0</v>
      </c>
      <c r="AM2709">
        <v>0</v>
      </c>
      <c r="AN2709">
        <v>0.19900000000000001</v>
      </c>
      <c r="AO2709">
        <v>2.8</v>
      </c>
      <c r="AP2709">
        <f>(AN2709+AN$12-(1-AN2709-AN$12)/(AO2709-1))/AN$11</f>
        <v>-6.1499999999999999E-2</v>
      </c>
      <c r="AQ2709">
        <f>MAX(MIN(AP2709,AN$9),AN$10)</f>
        <v>0</v>
      </c>
      <c r="AR2709">
        <f>IF(OR(AP2709&lt;0,V2709=0),0,INT(AX2708*AQ2709/100))</f>
        <v>0</v>
      </c>
      <c r="AS2709">
        <f>IF(AR2709&gt;0,1,0)</f>
        <v>0</v>
      </c>
      <c r="AT2709" s="1">
        <f>IF(V2709=1,K2709,0)*AS2709</f>
        <v>0</v>
      </c>
      <c r="AU2709" s="1">
        <f>MIN(AR2709,AN$13)*AS2709*AT2709</f>
        <v>0</v>
      </c>
      <c r="AV2709" s="1">
        <f>MIN(AR2709,AN$13)*AS2709*100</f>
        <v>0</v>
      </c>
      <c r="AW2709" s="1">
        <f>AU2709-AV2709</f>
        <v>0</v>
      </c>
      <c r="AX2709" s="1">
        <f>AX2708+AW2709</f>
        <v>169190</v>
      </c>
      <c r="AY2709">
        <f>IF(AT2709=0,IF(AS2709=1,AY2708+1,AY2708),0)</f>
        <v>4</v>
      </c>
      <c r="AZ2709">
        <f t="shared" si="43"/>
        <v>0</v>
      </c>
    </row>
    <row r="2710" spans="1:52" x14ac:dyDescent="0.4">
      <c r="A2710">
        <f ca="1">RAND()</f>
        <v>4.2801328994466203E-3</v>
      </c>
      <c r="B2710">
        <v>20260808</v>
      </c>
      <c r="C2710">
        <v>1</v>
      </c>
      <c r="D2710">
        <v>2</v>
      </c>
      <c r="E2710">
        <v>0</v>
      </c>
      <c r="F2710">
        <v>703</v>
      </c>
      <c r="G2710">
        <v>17</v>
      </c>
      <c r="H2710">
        <v>1500</v>
      </c>
      <c r="I2710">
        <v>2</v>
      </c>
      <c r="J2710">
        <v>13</v>
      </c>
      <c r="K2710">
        <v>300</v>
      </c>
      <c r="L2710">
        <v>150</v>
      </c>
      <c r="M2710">
        <v>580</v>
      </c>
      <c r="N2710">
        <v>420</v>
      </c>
      <c r="O2710">
        <v>4500</v>
      </c>
      <c r="P2710">
        <v>7390</v>
      </c>
      <c r="Q2710">
        <v>15680</v>
      </c>
      <c r="R2710">
        <v>72110</v>
      </c>
      <c r="S2710">
        <v>1420</v>
      </c>
      <c r="T2710">
        <v>1010</v>
      </c>
      <c r="U2710">
        <v>3910</v>
      </c>
      <c r="V2710">
        <v>11</v>
      </c>
      <c r="W2710">
        <v>13</v>
      </c>
      <c r="X2710">
        <v>9</v>
      </c>
      <c r="Y2710">
        <v>1</v>
      </c>
      <c r="Z2710">
        <v>7</v>
      </c>
      <c r="AA2710">
        <v>10</v>
      </c>
      <c r="AB2710">
        <v>12</v>
      </c>
      <c r="AC2710">
        <v>3</v>
      </c>
      <c r="AD2710">
        <v>5</v>
      </c>
      <c r="AE2710">
        <v>8</v>
      </c>
      <c r="AF2710">
        <v>2</v>
      </c>
      <c r="AG2710">
        <v>4</v>
      </c>
      <c r="AH2710">
        <v>6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>
        <v>0.22</v>
      </c>
      <c r="AO2710">
        <v>9.3000000000000007</v>
      </c>
      <c r="AP2710">
        <f>(AN2710+AN$12-(1-AN2710-AN$12)/(AO2710-1))/AN$11</f>
        <v>3.1506024096385546E-2</v>
      </c>
      <c r="AQ2710">
        <f>MAX(MIN(AP2710,AN$9),AN$10)</f>
        <v>0.03</v>
      </c>
      <c r="AR2710">
        <f>IF(OR(AP2710&lt;0,V2710=0),0,INT(AX2709*AQ2710/100))</f>
        <v>50</v>
      </c>
      <c r="AS2710">
        <f>IF(AR2710&gt;0,1,0)</f>
        <v>1</v>
      </c>
      <c r="AT2710" s="1">
        <f>IF(V2710=1,K2710,0)*AS2710</f>
        <v>0</v>
      </c>
      <c r="AU2710" s="1">
        <f>MIN(AR2710,AN$13)*AS2710*AT2710</f>
        <v>0</v>
      </c>
      <c r="AV2710" s="1">
        <f>MIN(AR2710,AN$13)*AS2710*100</f>
        <v>2000</v>
      </c>
      <c r="AW2710" s="1">
        <f>AU2710-AV2710</f>
        <v>-2000</v>
      </c>
      <c r="AX2710" s="1">
        <f>AX2709+AW2710</f>
        <v>167190</v>
      </c>
      <c r="AY2710">
        <f>IF(AT2710=0,IF(AS2710=1,AY2709+1,AY2709),0)</f>
        <v>5</v>
      </c>
      <c r="AZ2710">
        <f t="shared" si="43"/>
        <v>0</v>
      </c>
    </row>
    <row r="2711" spans="1:52" x14ac:dyDescent="0.4">
      <c r="A2711">
        <f ca="1">RAND()</f>
        <v>0.94723754191590404</v>
      </c>
      <c r="B2711">
        <v>20260808</v>
      </c>
      <c r="C2711">
        <v>1</v>
      </c>
      <c r="D2711">
        <v>3</v>
      </c>
      <c r="E2711">
        <v>1</v>
      </c>
      <c r="F2711">
        <v>703</v>
      </c>
      <c r="G2711">
        <v>24</v>
      </c>
      <c r="H2711">
        <v>1700</v>
      </c>
      <c r="I2711">
        <v>2</v>
      </c>
      <c r="J2711">
        <v>14</v>
      </c>
      <c r="K2711">
        <v>460</v>
      </c>
      <c r="L2711">
        <v>240</v>
      </c>
      <c r="M2711">
        <v>230</v>
      </c>
      <c r="N2711">
        <v>340</v>
      </c>
      <c r="O2711">
        <v>1360</v>
      </c>
      <c r="P2711">
        <v>2520</v>
      </c>
      <c r="Q2711">
        <v>9480</v>
      </c>
      <c r="R2711">
        <v>32520</v>
      </c>
      <c r="S2711">
        <v>580</v>
      </c>
      <c r="T2711">
        <v>1870</v>
      </c>
      <c r="U2711">
        <v>1450</v>
      </c>
      <c r="V2711">
        <v>5</v>
      </c>
      <c r="W2711">
        <v>3</v>
      </c>
      <c r="X2711">
        <v>4</v>
      </c>
      <c r="Y2711">
        <v>7</v>
      </c>
      <c r="Z2711">
        <v>13</v>
      </c>
      <c r="AA2711">
        <v>9</v>
      </c>
      <c r="AB2711">
        <v>1</v>
      </c>
      <c r="AC2711">
        <v>14</v>
      </c>
      <c r="AD2711">
        <v>2</v>
      </c>
      <c r="AE2711">
        <v>11</v>
      </c>
      <c r="AF2711">
        <v>10</v>
      </c>
      <c r="AG2711">
        <v>12</v>
      </c>
      <c r="AH2711">
        <v>6</v>
      </c>
      <c r="AI2711">
        <v>8</v>
      </c>
      <c r="AJ2711">
        <v>0</v>
      </c>
      <c r="AK2711">
        <v>0</v>
      </c>
      <c r="AL2711">
        <v>0</v>
      </c>
      <c r="AM2711">
        <v>0</v>
      </c>
      <c r="AN2711">
        <v>0.188</v>
      </c>
      <c r="AO2711">
        <v>3.6</v>
      </c>
      <c r="AP2711">
        <f>(AN2711+AN$12-(1-AN2711-AN$12)/(AO2711-1))/AN$11</f>
        <v>-3.1076923076923085E-2</v>
      </c>
      <c r="AQ2711">
        <f>MAX(MIN(AP2711,AN$9),AN$10)</f>
        <v>0</v>
      </c>
      <c r="AR2711">
        <f>IF(OR(AP2711&lt;0,V2711=0),0,INT(AX2710*AQ2711/100))</f>
        <v>0</v>
      </c>
      <c r="AS2711">
        <f>IF(AR2711&gt;0,1,0)</f>
        <v>0</v>
      </c>
      <c r="AT2711" s="1">
        <f>IF(V2711=1,K2711,0)*AS2711</f>
        <v>0</v>
      </c>
      <c r="AU2711" s="1">
        <f>MIN(AR2711,AN$13)*AS2711*AT2711</f>
        <v>0</v>
      </c>
      <c r="AV2711" s="1">
        <f>MIN(AR2711,AN$13)*AS2711*100</f>
        <v>0</v>
      </c>
      <c r="AW2711" s="1">
        <f>AU2711-AV2711</f>
        <v>0</v>
      </c>
      <c r="AX2711" s="1">
        <f>AX2710+AW2711</f>
        <v>167190</v>
      </c>
      <c r="AY2711">
        <f>IF(AT2711=0,IF(AS2711=1,AY2710+1,AY2710),0)</f>
        <v>5</v>
      </c>
      <c r="AZ2711">
        <f t="shared" si="43"/>
        <v>0</v>
      </c>
    </row>
    <row r="2712" spans="1:52" x14ac:dyDescent="0.4">
      <c r="A2712">
        <f ca="1">RAND()</f>
        <v>0.73293672051066761</v>
      </c>
      <c r="B2712">
        <v>20260808</v>
      </c>
      <c r="C2712">
        <v>1</v>
      </c>
      <c r="D2712">
        <v>4</v>
      </c>
      <c r="E2712">
        <v>2</v>
      </c>
      <c r="F2712">
        <v>5</v>
      </c>
      <c r="G2712">
        <v>17</v>
      </c>
      <c r="H2712">
        <v>1500</v>
      </c>
      <c r="I2712">
        <v>2</v>
      </c>
      <c r="J2712">
        <v>14</v>
      </c>
      <c r="K2712">
        <v>690</v>
      </c>
      <c r="L2712">
        <v>200</v>
      </c>
      <c r="M2712">
        <v>180</v>
      </c>
      <c r="N2712">
        <v>200</v>
      </c>
      <c r="O2712">
        <v>1980</v>
      </c>
      <c r="P2712">
        <v>4040</v>
      </c>
      <c r="Q2712">
        <v>3540</v>
      </c>
      <c r="R2712">
        <v>24550</v>
      </c>
      <c r="S2712">
        <v>720</v>
      </c>
      <c r="T2712">
        <v>760</v>
      </c>
      <c r="U2712">
        <v>690</v>
      </c>
      <c r="V2712">
        <v>2</v>
      </c>
      <c r="W2712">
        <v>6</v>
      </c>
      <c r="X2712">
        <v>5</v>
      </c>
      <c r="Y2712">
        <v>4</v>
      </c>
      <c r="Z2712">
        <v>3</v>
      </c>
      <c r="AA2712">
        <v>11</v>
      </c>
      <c r="AB2712">
        <v>1</v>
      </c>
      <c r="AC2712">
        <v>9</v>
      </c>
      <c r="AD2712">
        <v>14</v>
      </c>
      <c r="AE2712">
        <v>13</v>
      </c>
      <c r="AF2712">
        <v>7</v>
      </c>
      <c r="AG2712">
        <v>12</v>
      </c>
      <c r="AH2712">
        <v>10</v>
      </c>
      <c r="AI2712">
        <v>8</v>
      </c>
      <c r="AJ2712">
        <v>0</v>
      </c>
      <c r="AK2712">
        <v>0</v>
      </c>
      <c r="AL2712">
        <v>0</v>
      </c>
      <c r="AM2712">
        <v>0</v>
      </c>
      <c r="AN2712">
        <v>0.28299999999999997</v>
      </c>
      <c r="AO2712">
        <v>5.5</v>
      </c>
      <c r="AP2712">
        <f>(AN2712+AN$12-(1-AN2712-AN$12)/(AO2712-1))/AN$11</f>
        <v>3.0916666666666655E-2</v>
      </c>
      <c r="AQ2712">
        <f>MAX(MIN(AP2712,AN$9),AN$10)</f>
        <v>0.03</v>
      </c>
      <c r="AR2712">
        <f>IF(OR(AP2712&lt;0,V2712=0),0,INT(AX2711*AQ2712/100))</f>
        <v>50</v>
      </c>
      <c r="AS2712">
        <f>IF(AR2712&gt;0,1,0)</f>
        <v>1</v>
      </c>
      <c r="AT2712" s="1">
        <f>IF(V2712=1,K2712,0)*AS2712</f>
        <v>0</v>
      </c>
      <c r="AU2712" s="1">
        <f>MIN(AR2712,AN$13)*AS2712*AT2712</f>
        <v>0</v>
      </c>
      <c r="AV2712" s="1">
        <f>MIN(AR2712,AN$13)*AS2712*100</f>
        <v>2000</v>
      </c>
      <c r="AW2712" s="1">
        <f>AU2712-AV2712</f>
        <v>-2000</v>
      </c>
      <c r="AX2712" s="1">
        <f>AX2711+AW2712</f>
        <v>165190</v>
      </c>
      <c r="AY2712">
        <f>IF(AT2712=0,IF(AS2712=1,AY2711+1,AY2711),0)</f>
        <v>6</v>
      </c>
      <c r="AZ2712">
        <f t="shared" si="43"/>
        <v>0</v>
      </c>
    </row>
    <row r="2713" spans="1:52" x14ac:dyDescent="0.4">
      <c r="A2713">
        <f ca="1">RAND()</f>
        <v>0.81739645039961284</v>
      </c>
      <c r="B2713">
        <v>20260808</v>
      </c>
      <c r="C2713">
        <v>1</v>
      </c>
      <c r="D2713">
        <v>6</v>
      </c>
      <c r="E2713">
        <v>1</v>
      </c>
      <c r="F2713">
        <v>703</v>
      </c>
      <c r="G2713">
        <v>17</v>
      </c>
      <c r="H2713">
        <v>2000</v>
      </c>
      <c r="I2713">
        <v>2</v>
      </c>
      <c r="J2713">
        <v>16</v>
      </c>
      <c r="K2713">
        <v>500</v>
      </c>
      <c r="L2713">
        <v>140</v>
      </c>
      <c r="M2713">
        <v>130</v>
      </c>
      <c r="N2713">
        <v>130</v>
      </c>
      <c r="O2713">
        <v>840</v>
      </c>
      <c r="P2713">
        <v>1820</v>
      </c>
      <c r="Q2713">
        <v>1210</v>
      </c>
      <c r="R2713">
        <v>6930</v>
      </c>
      <c r="S2713">
        <v>300</v>
      </c>
      <c r="T2713">
        <v>460</v>
      </c>
      <c r="U2713">
        <v>280</v>
      </c>
      <c r="V2713">
        <v>14</v>
      </c>
      <c r="W2713">
        <v>2</v>
      </c>
      <c r="X2713">
        <v>3</v>
      </c>
      <c r="Y2713">
        <v>1</v>
      </c>
      <c r="Z2713">
        <v>4</v>
      </c>
      <c r="AA2713">
        <v>8</v>
      </c>
      <c r="AB2713">
        <v>7</v>
      </c>
      <c r="AC2713">
        <v>11</v>
      </c>
      <c r="AD2713">
        <v>5</v>
      </c>
      <c r="AE2713">
        <v>12</v>
      </c>
      <c r="AF2713">
        <v>6</v>
      </c>
      <c r="AG2713">
        <v>0</v>
      </c>
      <c r="AH2713">
        <v>9</v>
      </c>
      <c r="AI2713">
        <v>13</v>
      </c>
      <c r="AJ2713">
        <v>10</v>
      </c>
      <c r="AK2713">
        <v>15</v>
      </c>
      <c r="AL2713">
        <v>0</v>
      </c>
      <c r="AM2713">
        <v>0</v>
      </c>
      <c r="AN2713">
        <v>0.158</v>
      </c>
      <c r="AO2713">
        <v>23.5</v>
      </c>
      <c r="AP2713">
        <f>(AN2713+AN$12-(1-AN2713-AN$12)/(AO2713-1))/AN$11</f>
        <v>3.0144444444444446E-2</v>
      </c>
      <c r="AQ2713">
        <f>MAX(MIN(AP2713,AN$9),AN$10)</f>
        <v>0.03</v>
      </c>
      <c r="AR2713">
        <f>IF(OR(AP2713&lt;0,V2713=0),0,INT(AX2712*AQ2713/100))</f>
        <v>49</v>
      </c>
      <c r="AS2713">
        <f>IF(AR2713&gt;0,1,0)</f>
        <v>1</v>
      </c>
      <c r="AT2713" s="1">
        <f>IF(V2713=1,K2713,0)*AS2713</f>
        <v>0</v>
      </c>
      <c r="AU2713" s="1">
        <f>MIN(AR2713,AN$13)*AS2713*AT2713</f>
        <v>0</v>
      </c>
      <c r="AV2713" s="1">
        <f>MIN(AR2713,AN$13)*AS2713*100</f>
        <v>2000</v>
      </c>
      <c r="AW2713" s="1">
        <f>AU2713-AV2713</f>
        <v>-2000</v>
      </c>
      <c r="AX2713" s="1">
        <f>AX2712+AW2713</f>
        <v>163190</v>
      </c>
      <c r="AY2713">
        <f>IF(AT2713=0,IF(AS2713=1,AY2712+1,AY2712),0)</f>
        <v>7</v>
      </c>
      <c r="AZ2713">
        <f t="shared" si="43"/>
        <v>0</v>
      </c>
    </row>
    <row r="2714" spans="1:52" x14ac:dyDescent="0.4">
      <c r="A2714">
        <f ca="1">RAND()</f>
        <v>0.52359681630386556</v>
      </c>
      <c r="B2714">
        <v>20260808</v>
      </c>
      <c r="C2714">
        <v>1</v>
      </c>
      <c r="D2714">
        <v>7</v>
      </c>
      <c r="E2714">
        <v>2</v>
      </c>
      <c r="F2714">
        <v>5</v>
      </c>
      <c r="G2714">
        <v>24</v>
      </c>
      <c r="H2714">
        <v>1000</v>
      </c>
      <c r="I2714">
        <v>2</v>
      </c>
      <c r="J2714">
        <v>12</v>
      </c>
      <c r="K2714">
        <v>680</v>
      </c>
      <c r="L2714">
        <v>220</v>
      </c>
      <c r="M2714">
        <v>860</v>
      </c>
      <c r="N2714">
        <v>280</v>
      </c>
      <c r="O2714">
        <v>7500</v>
      </c>
      <c r="P2714">
        <v>11390</v>
      </c>
      <c r="Q2714">
        <v>15970</v>
      </c>
      <c r="R2714">
        <v>106860</v>
      </c>
      <c r="S2714">
        <v>2250</v>
      </c>
      <c r="T2714">
        <v>900</v>
      </c>
      <c r="U2714">
        <v>2560</v>
      </c>
      <c r="V2714">
        <v>3</v>
      </c>
      <c r="W2714">
        <v>6</v>
      </c>
      <c r="X2714">
        <v>4</v>
      </c>
      <c r="Y2714">
        <v>8</v>
      </c>
      <c r="Z2714">
        <v>1</v>
      </c>
      <c r="AA2714">
        <v>9</v>
      </c>
      <c r="AB2714">
        <v>11</v>
      </c>
      <c r="AC2714">
        <v>10</v>
      </c>
      <c r="AD2714">
        <v>2</v>
      </c>
      <c r="AE2714">
        <v>0</v>
      </c>
      <c r="AF2714">
        <v>7</v>
      </c>
      <c r="AG2714">
        <v>5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0.215</v>
      </c>
      <c r="AO2714">
        <v>11.2</v>
      </c>
      <c r="AP2714">
        <f>(AN2714+AN$12-(1-AN2714-AN$12)/(AO2714-1))/AN$11</f>
        <v>3.4509803921568626E-2</v>
      </c>
      <c r="AQ2714">
        <f>MAX(MIN(AP2714,AN$9),AN$10)</f>
        <v>0.03</v>
      </c>
      <c r="AR2714">
        <f>IF(OR(AP2714&lt;0,V2714=0),0,INT(AX2713*AQ2714/100))</f>
        <v>48</v>
      </c>
      <c r="AS2714">
        <f>IF(AR2714&gt;0,1,0)</f>
        <v>1</v>
      </c>
      <c r="AT2714" s="1">
        <f>IF(V2714=1,K2714,0)*AS2714</f>
        <v>0</v>
      </c>
      <c r="AU2714" s="1">
        <f>MIN(AR2714,AN$13)*AS2714*AT2714</f>
        <v>0</v>
      </c>
      <c r="AV2714" s="1">
        <f>MIN(AR2714,AN$13)*AS2714*100</f>
        <v>2000</v>
      </c>
      <c r="AW2714" s="1">
        <f>AU2714-AV2714</f>
        <v>-2000</v>
      </c>
      <c r="AX2714" s="1">
        <f>AX2713+AW2714</f>
        <v>161190</v>
      </c>
      <c r="AY2714">
        <f>IF(AT2714=0,IF(AS2714=1,AY2713+1,AY2713),0)</f>
        <v>8</v>
      </c>
      <c r="AZ2714">
        <f t="shared" si="43"/>
        <v>0</v>
      </c>
    </row>
    <row r="2715" spans="1:52" x14ac:dyDescent="0.4">
      <c r="A2715">
        <f ca="1">RAND()</f>
        <v>0.13825935948944401</v>
      </c>
      <c r="B2715">
        <v>20260808</v>
      </c>
      <c r="C2715">
        <v>1</v>
      </c>
      <c r="D2715">
        <v>8</v>
      </c>
      <c r="E2715">
        <v>1</v>
      </c>
      <c r="F2715">
        <v>703</v>
      </c>
      <c r="G2715">
        <v>17</v>
      </c>
      <c r="H2715">
        <v>1200</v>
      </c>
      <c r="I2715">
        <v>2</v>
      </c>
      <c r="J2715">
        <v>16</v>
      </c>
      <c r="K2715">
        <v>4020</v>
      </c>
      <c r="L2715">
        <v>1120</v>
      </c>
      <c r="M2715">
        <v>790</v>
      </c>
      <c r="N2715">
        <v>570</v>
      </c>
      <c r="O2715">
        <v>47810</v>
      </c>
      <c r="P2715">
        <v>85160</v>
      </c>
      <c r="Q2715">
        <v>131380</v>
      </c>
      <c r="R2715">
        <v>980260</v>
      </c>
      <c r="S2715">
        <v>11210</v>
      </c>
      <c r="T2715">
        <v>5160</v>
      </c>
      <c r="U2715">
        <v>4400</v>
      </c>
      <c r="V2715">
        <v>12</v>
      </c>
      <c r="W2715">
        <v>3</v>
      </c>
      <c r="X2715">
        <v>8</v>
      </c>
      <c r="Y2715">
        <v>7</v>
      </c>
      <c r="Z2715">
        <v>5</v>
      </c>
      <c r="AA2715">
        <v>9</v>
      </c>
      <c r="AB2715">
        <v>2</v>
      </c>
      <c r="AC2715">
        <v>10</v>
      </c>
      <c r="AD2715">
        <v>6</v>
      </c>
      <c r="AE2715">
        <v>1</v>
      </c>
      <c r="AF2715">
        <v>4</v>
      </c>
      <c r="AG2715">
        <v>13</v>
      </c>
      <c r="AH2715">
        <v>11</v>
      </c>
      <c r="AI2715">
        <v>14</v>
      </c>
      <c r="AJ2715">
        <v>16</v>
      </c>
      <c r="AK2715">
        <v>15</v>
      </c>
      <c r="AL2715">
        <v>0</v>
      </c>
      <c r="AM2715">
        <v>0</v>
      </c>
      <c r="AN2715">
        <v>0.14499999999999999</v>
      </c>
      <c r="AO2715">
        <v>12.2</v>
      </c>
      <c r="AP2715">
        <f>(AN2715+AN$12-(1-AN2715-AN$12)/(AO2715-1))/AN$11</f>
        <v>1.7165178571428567E-2</v>
      </c>
      <c r="AQ2715">
        <f>MAX(MIN(AP2715,AN$9),AN$10)</f>
        <v>1.7165178571428567E-2</v>
      </c>
      <c r="AR2715">
        <f>IF(OR(AP2715&lt;0,V2715=0),0,INT(AX2714*AQ2715/100))</f>
        <v>27</v>
      </c>
      <c r="AS2715">
        <f>IF(AR2715&gt;0,1,0)</f>
        <v>1</v>
      </c>
      <c r="AT2715" s="1">
        <f>IF(V2715=1,K2715,0)*AS2715</f>
        <v>0</v>
      </c>
      <c r="AU2715" s="1">
        <f>MIN(AR2715,AN$13)*AS2715*AT2715</f>
        <v>0</v>
      </c>
      <c r="AV2715" s="1">
        <f>MIN(AR2715,AN$13)*AS2715*100</f>
        <v>2000</v>
      </c>
      <c r="AW2715" s="1">
        <f>AU2715-AV2715</f>
        <v>-2000</v>
      </c>
      <c r="AX2715" s="1">
        <f>AX2714+AW2715</f>
        <v>159190</v>
      </c>
      <c r="AY2715">
        <f>IF(AT2715=0,IF(AS2715=1,AY2714+1,AY2714),0)</f>
        <v>9</v>
      </c>
      <c r="AZ2715">
        <f t="shared" si="43"/>
        <v>0</v>
      </c>
    </row>
    <row r="2716" spans="1:52" x14ac:dyDescent="0.4">
      <c r="A2716">
        <f ca="1">RAND()</f>
        <v>0.70592024505626261</v>
      </c>
      <c r="B2716">
        <v>20260808</v>
      </c>
      <c r="C2716">
        <v>1</v>
      </c>
      <c r="D2716">
        <v>9</v>
      </c>
      <c r="E2716">
        <v>2</v>
      </c>
      <c r="F2716">
        <v>5</v>
      </c>
      <c r="G2716">
        <v>24</v>
      </c>
      <c r="H2716">
        <v>1700</v>
      </c>
      <c r="I2716">
        <v>2</v>
      </c>
      <c r="J2716">
        <v>14</v>
      </c>
      <c r="K2716">
        <v>600</v>
      </c>
      <c r="L2716">
        <v>190</v>
      </c>
      <c r="M2716">
        <v>580</v>
      </c>
      <c r="N2716">
        <v>650</v>
      </c>
      <c r="O2716">
        <v>5300</v>
      </c>
      <c r="P2716">
        <v>7210</v>
      </c>
      <c r="Q2716">
        <v>20020</v>
      </c>
      <c r="R2716">
        <v>96430</v>
      </c>
      <c r="S2716">
        <v>1540</v>
      </c>
      <c r="T2716">
        <v>1240</v>
      </c>
      <c r="U2716">
        <v>4260</v>
      </c>
      <c r="V2716">
        <v>10</v>
      </c>
      <c r="W2716">
        <v>1</v>
      </c>
      <c r="X2716">
        <v>6</v>
      </c>
      <c r="Y2716">
        <v>5</v>
      </c>
      <c r="Z2716">
        <v>3</v>
      </c>
      <c r="AA2716">
        <v>2</v>
      </c>
      <c r="AB2716">
        <v>4</v>
      </c>
      <c r="AC2716">
        <v>11</v>
      </c>
      <c r="AD2716">
        <v>12</v>
      </c>
      <c r="AE2716">
        <v>7</v>
      </c>
      <c r="AF2716">
        <v>0</v>
      </c>
      <c r="AG2716">
        <v>13</v>
      </c>
      <c r="AH2716">
        <v>8</v>
      </c>
      <c r="AI2716">
        <v>9</v>
      </c>
      <c r="AJ2716">
        <v>0</v>
      </c>
      <c r="AK2716">
        <v>0</v>
      </c>
      <c r="AL2716">
        <v>0</v>
      </c>
      <c r="AM2716">
        <v>0</v>
      </c>
      <c r="AN2716">
        <v>0.221</v>
      </c>
      <c r="AO2716">
        <v>1.7</v>
      </c>
      <c r="AP2716">
        <f>(AN2716+AN$12-(1-AN2716-AN$12)/(AO2716-1))/AN$11</f>
        <v>-0.22296428571428575</v>
      </c>
      <c r="AQ2716">
        <f>MAX(MIN(AP2716,AN$9),AN$10)</f>
        <v>0</v>
      </c>
      <c r="AR2716">
        <f>IF(OR(AP2716&lt;0,V2716=0),0,INT(AX2715*AQ2716/100))</f>
        <v>0</v>
      </c>
      <c r="AS2716">
        <f>IF(AR2716&gt;0,1,0)</f>
        <v>0</v>
      </c>
      <c r="AT2716" s="1">
        <f>IF(V2716=1,K2716,0)*AS2716</f>
        <v>0</v>
      </c>
      <c r="AU2716" s="1">
        <f>MIN(AR2716,AN$13)*AS2716*AT2716</f>
        <v>0</v>
      </c>
      <c r="AV2716" s="1">
        <f>MIN(AR2716,AN$13)*AS2716*100</f>
        <v>0</v>
      </c>
      <c r="AW2716" s="1">
        <f>AU2716-AV2716</f>
        <v>0</v>
      </c>
      <c r="AX2716" s="1">
        <f>AX2715+AW2716</f>
        <v>159190</v>
      </c>
      <c r="AY2716">
        <f>IF(AT2716=0,IF(AS2716=1,AY2715+1,AY2715),0)</f>
        <v>9</v>
      </c>
      <c r="AZ2716">
        <f t="shared" si="43"/>
        <v>0</v>
      </c>
    </row>
    <row r="2717" spans="1:52" x14ac:dyDescent="0.4">
      <c r="A2717">
        <f ca="1">RAND()</f>
        <v>8.5753827910561742E-2</v>
      </c>
      <c r="B2717">
        <v>20260808</v>
      </c>
      <c r="C2717">
        <v>1</v>
      </c>
      <c r="D2717">
        <v>10</v>
      </c>
      <c r="E2717">
        <v>2</v>
      </c>
      <c r="F2717">
        <v>10</v>
      </c>
      <c r="G2717">
        <v>17</v>
      </c>
      <c r="H2717">
        <v>2000</v>
      </c>
      <c r="I2717">
        <v>2</v>
      </c>
      <c r="J2717">
        <v>8</v>
      </c>
      <c r="K2717">
        <v>250</v>
      </c>
      <c r="L2717">
        <v>140</v>
      </c>
      <c r="M2717">
        <v>210</v>
      </c>
      <c r="N2717">
        <v>360</v>
      </c>
      <c r="O2717">
        <v>1060</v>
      </c>
      <c r="P2717">
        <v>1680</v>
      </c>
      <c r="Q2717">
        <v>4810</v>
      </c>
      <c r="R2717">
        <v>16380</v>
      </c>
      <c r="S2717">
        <v>440</v>
      </c>
      <c r="T2717">
        <v>800</v>
      </c>
      <c r="U2717">
        <v>1120</v>
      </c>
      <c r="V2717">
        <v>5</v>
      </c>
      <c r="W2717">
        <v>4</v>
      </c>
      <c r="X2717">
        <v>8</v>
      </c>
      <c r="Y2717">
        <v>1</v>
      </c>
      <c r="Z2717">
        <v>2</v>
      </c>
      <c r="AA2717">
        <v>3</v>
      </c>
      <c r="AB2717">
        <v>7</v>
      </c>
      <c r="AC2717">
        <v>6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0.20100000000000001</v>
      </c>
      <c r="AO2717">
        <v>5.5</v>
      </c>
      <c r="AP2717">
        <f>(AN2717+AN$12-(1-AN2717-AN$12)/(AO2717-1))/AN$11</f>
        <v>5.8611111111111155E-3</v>
      </c>
      <c r="AQ2717">
        <f>MAX(MIN(AP2717,AN$9),AN$10)</f>
        <v>5.8611111111111155E-3</v>
      </c>
      <c r="AR2717">
        <f>IF(OR(AP2717&lt;0,V2717=0),0,INT(AX2716*AQ2717/100))</f>
        <v>9</v>
      </c>
      <c r="AS2717">
        <f>IF(AR2717&gt;0,1,0)</f>
        <v>1</v>
      </c>
      <c r="AT2717" s="1">
        <f>IF(V2717=1,K2717,0)*AS2717</f>
        <v>0</v>
      </c>
      <c r="AU2717" s="1">
        <f>MIN(AR2717,AN$13)*AS2717*AT2717</f>
        <v>0</v>
      </c>
      <c r="AV2717" s="1">
        <f>MIN(AR2717,AN$13)*AS2717*100</f>
        <v>900</v>
      </c>
      <c r="AW2717" s="1">
        <f>AU2717-AV2717</f>
        <v>-900</v>
      </c>
      <c r="AX2717" s="1">
        <f>AX2716+AW2717</f>
        <v>158290</v>
      </c>
      <c r="AY2717">
        <f>IF(AT2717=0,IF(AS2717=1,AY2716+1,AY2716),0)</f>
        <v>10</v>
      </c>
      <c r="AZ2717">
        <f t="shared" si="43"/>
        <v>0</v>
      </c>
    </row>
    <row r="2718" spans="1:52" x14ac:dyDescent="0.4">
      <c r="A2718">
        <f ca="1">RAND()</f>
        <v>0.84635075935231296</v>
      </c>
      <c r="B2718">
        <v>20260808</v>
      </c>
      <c r="C2718">
        <v>1</v>
      </c>
      <c r="D2718">
        <v>11</v>
      </c>
      <c r="E2718">
        <v>2</v>
      </c>
      <c r="F2718">
        <v>999</v>
      </c>
      <c r="G2718">
        <v>24</v>
      </c>
      <c r="H2718">
        <v>1700</v>
      </c>
      <c r="I2718">
        <v>2</v>
      </c>
      <c r="J2718">
        <v>11</v>
      </c>
      <c r="K2718">
        <v>500</v>
      </c>
      <c r="L2718">
        <v>200</v>
      </c>
      <c r="M2718">
        <v>190</v>
      </c>
      <c r="N2718">
        <v>170</v>
      </c>
      <c r="O2718">
        <v>2020</v>
      </c>
      <c r="P2718">
        <v>3550</v>
      </c>
      <c r="Q2718">
        <v>2950</v>
      </c>
      <c r="R2718">
        <v>19010</v>
      </c>
      <c r="S2718">
        <v>710</v>
      </c>
      <c r="T2718">
        <v>530</v>
      </c>
      <c r="U2718">
        <v>540</v>
      </c>
      <c r="V2718">
        <v>4</v>
      </c>
      <c r="W2718">
        <v>3</v>
      </c>
      <c r="X2718">
        <v>8</v>
      </c>
      <c r="Y2718">
        <v>1</v>
      </c>
      <c r="Z2718">
        <v>10</v>
      </c>
      <c r="AA2718">
        <v>9</v>
      </c>
      <c r="AB2718">
        <v>7</v>
      </c>
      <c r="AC2718">
        <v>5</v>
      </c>
      <c r="AD2718">
        <v>2</v>
      </c>
      <c r="AE2718">
        <v>11</v>
      </c>
      <c r="AF2718">
        <v>6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0.18</v>
      </c>
      <c r="AO2718">
        <v>9.4</v>
      </c>
      <c r="AP2718">
        <f>(AN2718+AN$12-(1-AN2718-AN$12)/(AO2718-1))/AN$11</f>
        <v>2.0595238095238094E-2</v>
      </c>
      <c r="AQ2718">
        <f>MAX(MIN(AP2718,AN$9),AN$10)</f>
        <v>2.0595238095238094E-2</v>
      </c>
      <c r="AR2718">
        <f>IF(OR(AP2718&lt;0,V2718=0),0,INT(AX2717*AQ2718/100))</f>
        <v>32</v>
      </c>
      <c r="AS2718">
        <f>IF(AR2718&gt;0,1,0)</f>
        <v>1</v>
      </c>
      <c r="AT2718" s="1">
        <f>IF(V2718=1,K2718,0)*AS2718</f>
        <v>0</v>
      </c>
      <c r="AU2718" s="1">
        <f>MIN(AR2718,AN$13)*AS2718*AT2718</f>
        <v>0</v>
      </c>
      <c r="AV2718" s="1">
        <f>MIN(AR2718,AN$13)*AS2718*100</f>
        <v>2000</v>
      </c>
      <c r="AW2718" s="1">
        <f>AU2718-AV2718</f>
        <v>-2000</v>
      </c>
      <c r="AX2718" s="1">
        <f>AX2717+AW2718</f>
        <v>156290</v>
      </c>
      <c r="AY2718">
        <f>IF(AT2718=0,IF(AS2718=1,AY2717+1,AY2717),0)</f>
        <v>11</v>
      </c>
      <c r="AZ2718">
        <f t="shared" si="43"/>
        <v>0</v>
      </c>
    </row>
    <row r="2719" spans="1:52" x14ac:dyDescent="0.4">
      <c r="A2719">
        <f ca="1">RAND()</f>
        <v>4.361429567226216E-2</v>
      </c>
      <c r="B2719">
        <v>20260808</v>
      </c>
      <c r="C2719">
        <v>1</v>
      </c>
      <c r="D2719">
        <v>12</v>
      </c>
      <c r="E2719">
        <v>2</v>
      </c>
      <c r="F2719">
        <v>10</v>
      </c>
      <c r="G2719">
        <v>17</v>
      </c>
      <c r="H2719">
        <v>1500</v>
      </c>
      <c r="I2719">
        <v>2</v>
      </c>
      <c r="J2719">
        <v>13</v>
      </c>
      <c r="K2719">
        <v>620</v>
      </c>
      <c r="L2719">
        <v>170</v>
      </c>
      <c r="M2719">
        <v>140</v>
      </c>
      <c r="N2719">
        <v>170</v>
      </c>
      <c r="O2719">
        <v>860</v>
      </c>
      <c r="P2719">
        <v>2140</v>
      </c>
      <c r="Q2719">
        <v>1850</v>
      </c>
      <c r="R2719">
        <v>12190</v>
      </c>
      <c r="S2719">
        <v>340</v>
      </c>
      <c r="T2719">
        <v>820</v>
      </c>
      <c r="U2719">
        <v>350</v>
      </c>
      <c r="V2719">
        <v>2</v>
      </c>
      <c r="W2719">
        <v>1</v>
      </c>
      <c r="X2719">
        <v>3</v>
      </c>
      <c r="Y2719">
        <v>6</v>
      </c>
      <c r="Z2719">
        <v>5</v>
      </c>
      <c r="AA2719">
        <v>10</v>
      </c>
      <c r="AB2719">
        <v>4</v>
      </c>
      <c r="AC2719">
        <v>7</v>
      </c>
      <c r="AD2719">
        <v>13</v>
      </c>
      <c r="AE2719">
        <v>11</v>
      </c>
      <c r="AF2719">
        <v>12</v>
      </c>
      <c r="AG2719">
        <v>8</v>
      </c>
      <c r="AH2719">
        <v>9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0.156</v>
      </c>
      <c r="AO2719">
        <v>3.3</v>
      </c>
      <c r="AP2719">
        <f>(AN2719+AN$12-(1-AN2719-AN$12)/(AO2719-1))/AN$11</f>
        <v>-5.2739130434782615E-2</v>
      </c>
      <c r="AQ2719">
        <f>MAX(MIN(AP2719,AN$9),AN$10)</f>
        <v>0</v>
      </c>
      <c r="AR2719">
        <f>IF(OR(AP2719&lt;0,V2719=0),0,INT(AX2718*AQ2719/100))</f>
        <v>0</v>
      </c>
      <c r="AS2719">
        <f>IF(AR2719&gt;0,1,0)</f>
        <v>0</v>
      </c>
      <c r="AT2719" s="1">
        <f>IF(V2719=1,K2719,0)*AS2719</f>
        <v>0</v>
      </c>
      <c r="AU2719" s="1">
        <f>MIN(AR2719,AN$13)*AS2719*AT2719</f>
        <v>0</v>
      </c>
      <c r="AV2719" s="1">
        <f>MIN(AR2719,AN$13)*AS2719*100</f>
        <v>0</v>
      </c>
      <c r="AW2719" s="1">
        <f>AU2719-AV2719</f>
        <v>0</v>
      </c>
      <c r="AX2719" s="1">
        <f>AX2718+AW2719</f>
        <v>156290</v>
      </c>
      <c r="AY2719">
        <f>IF(AT2719=0,IF(AS2719=1,AY2718+1,AY2718),0)</f>
        <v>11</v>
      </c>
      <c r="AZ2719">
        <f t="shared" si="43"/>
        <v>0</v>
      </c>
    </row>
    <row r="2720" spans="1:52" x14ac:dyDescent="0.4">
      <c r="A2720">
        <f ca="1">RAND()</f>
        <v>0.15225613705688235</v>
      </c>
      <c r="B2720">
        <v>20260808</v>
      </c>
      <c r="C2720">
        <v>4</v>
      </c>
      <c r="D2720">
        <v>1</v>
      </c>
      <c r="E2720">
        <v>0</v>
      </c>
      <c r="F2720">
        <v>703</v>
      </c>
      <c r="G2720">
        <v>11</v>
      </c>
      <c r="H2720">
        <v>1400</v>
      </c>
      <c r="I2720">
        <v>1</v>
      </c>
      <c r="J2720">
        <v>13</v>
      </c>
      <c r="K2720">
        <v>190</v>
      </c>
      <c r="L2720">
        <v>110</v>
      </c>
      <c r="M2720">
        <v>270</v>
      </c>
      <c r="N2720">
        <v>390</v>
      </c>
      <c r="O2720">
        <v>1070</v>
      </c>
      <c r="P2720">
        <v>1450</v>
      </c>
      <c r="Q2720">
        <v>4520</v>
      </c>
      <c r="R2720">
        <v>12520</v>
      </c>
      <c r="S2720">
        <v>470</v>
      </c>
      <c r="T2720">
        <v>670</v>
      </c>
      <c r="U2720">
        <v>1990</v>
      </c>
      <c r="V2720">
        <v>1</v>
      </c>
      <c r="W2720">
        <v>4</v>
      </c>
      <c r="X2720">
        <v>2</v>
      </c>
      <c r="Y2720">
        <v>10</v>
      </c>
      <c r="Z2720">
        <v>12</v>
      </c>
      <c r="AA2720">
        <v>8</v>
      </c>
      <c r="AB2720">
        <v>6</v>
      </c>
      <c r="AC2720">
        <v>9</v>
      </c>
      <c r="AD2720">
        <v>7</v>
      </c>
      <c r="AE2720">
        <v>5</v>
      </c>
      <c r="AF2720">
        <v>11</v>
      </c>
      <c r="AG2720">
        <v>3</v>
      </c>
      <c r="AH2720">
        <v>13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0.223</v>
      </c>
      <c r="AO2720">
        <v>1.9</v>
      </c>
      <c r="AP2720">
        <f>(AN2720+AN$12-(1-AN2720-AN$12)/(AO2720-1))/AN$11</f>
        <v>-0.16008333333333336</v>
      </c>
      <c r="AQ2720">
        <f>MAX(MIN(AP2720,AN$9),AN$10)</f>
        <v>0</v>
      </c>
      <c r="AR2720">
        <f>IF(OR(AP2720&lt;0,V2720=0),0,INT(AX2719*AQ2720/100))</f>
        <v>0</v>
      </c>
      <c r="AS2720">
        <f>IF(AR2720&gt;0,1,0)</f>
        <v>0</v>
      </c>
      <c r="AT2720" s="1">
        <f>IF(V2720=1,K2720,0)*AS2720</f>
        <v>0</v>
      </c>
      <c r="AU2720" s="1">
        <f>MIN(AR2720,AN$13)*AS2720*AT2720</f>
        <v>0</v>
      </c>
      <c r="AV2720" s="1">
        <f>MIN(AR2720,AN$13)*AS2720*100</f>
        <v>0</v>
      </c>
      <c r="AW2720" s="1">
        <f>AU2720-AV2720</f>
        <v>0</v>
      </c>
      <c r="AX2720" s="1">
        <f>AX2719+AW2720</f>
        <v>156290</v>
      </c>
      <c r="AY2720">
        <f>IF(AT2720=0,IF(AS2720=1,AY2719+1,AY2719),0)</f>
        <v>11</v>
      </c>
      <c r="AZ2720">
        <f t="shared" si="43"/>
        <v>0</v>
      </c>
    </row>
    <row r="2721" spans="1:52" x14ac:dyDescent="0.4">
      <c r="A2721">
        <f ca="1">RAND()</f>
        <v>0.14983179492305287</v>
      </c>
      <c r="B2721">
        <v>20260808</v>
      </c>
      <c r="C2721">
        <v>4</v>
      </c>
      <c r="D2721">
        <v>4</v>
      </c>
      <c r="E2721">
        <v>1</v>
      </c>
      <c r="F2721">
        <v>703</v>
      </c>
      <c r="G2721">
        <v>23</v>
      </c>
      <c r="H2721">
        <v>1200</v>
      </c>
      <c r="I2721">
        <v>1</v>
      </c>
      <c r="J2721">
        <v>15</v>
      </c>
      <c r="K2721">
        <v>360</v>
      </c>
      <c r="L2721">
        <v>220</v>
      </c>
      <c r="M2721">
        <v>530</v>
      </c>
      <c r="N2721">
        <v>650</v>
      </c>
      <c r="O2721">
        <v>3850</v>
      </c>
      <c r="P2721">
        <v>6750</v>
      </c>
      <c r="Q2721">
        <v>33320</v>
      </c>
      <c r="R2721">
        <v>121940</v>
      </c>
      <c r="S2721">
        <v>1240</v>
      </c>
      <c r="T2721">
        <v>1770</v>
      </c>
      <c r="U2721">
        <v>6530</v>
      </c>
      <c r="V2721">
        <v>11</v>
      </c>
      <c r="W2721">
        <v>5</v>
      </c>
      <c r="X2721">
        <v>0</v>
      </c>
      <c r="Y2721">
        <v>10</v>
      </c>
      <c r="Z2721">
        <v>1</v>
      </c>
      <c r="AA2721">
        <v>7</v>
      </c>
      <c r="AB2721">
        <v>3</v>
      </c>
      <c r="AC2721">
        <v>2</v>
      </c>
      <c r="AD2721">
        <v>13</v>
      </c>
      <c r="AE2721">
        <v>6</v>
      </c>
      <c r="AF2721">
        <v>12</v>
      </c>
      <c r="AG2721">
        <v>8</v>
      </c>
      <c r="AH2721">
        <v>4</v>
      </c>
      <c r="AI2721">
        <v>14</v>
      </c>
      <c r="AJ2721">
        <v>9</v>
      </c>
      <c r="AK2721">
        <v>0</v>
      </c>
      <c r="AL2721">
        <v>0</v>
      </c>
      <c r="AM2721">
        <v>0</v>
      </c>
      <c r="AN2721">
        <v>0.28199999999999997</v>
      </c>
      <c r="AO2721">
        <v>1.8</v>
      </c>
      <c r="AP2721">
        <f>(AN2721+AN$12-(1-AN2721-AN$12)/(AO2721-1))/AN$11</f>
        <v>-0.15387499999999998</v>
      </c>
      <c r="AQ2721">
        <f>MAX(MIN(AP2721,AN$9),AN$10)</f>
        <v>0</v>
      </c>
      <c r="AR2721">
        <f>IF(OR(AP2721&lt;0,V2721=0),0,INT(AX2720*AQ2721/100))</f>
        <v>0</v>
      </c>
      <c r="AS2721">
        <f>IF(AR2721&gt;0,1,0)</f>
        <v>0</v>
      </c>
      <c r="AT2721" s="1">
        <f>IF(V2721=1,K2721,0)*AS2721</f>
        <v>0</v>
      </c>
      <c r="AU2721" s="1">
        <f>MIN(AR2721,AN$13)*AS2721*AT2721</f>
        <v>0</v>
      </c>
      <c r="AV2721" s="1">
        <f>MIN(AR2721,AN$13)*AS2721*100</f>
        <v>0</v>
      </c>
      <c r="AW2721" s="1">
        <f>AU2721-AV2721</f>
        <v>0</v>
      </c>
      <c r="AX2721" s="1">
        <f>AX2720+AW2721</f>
        <v>156290</v>
      </c>
      <c r="AY2721">
        <f>IF(AT2721=0,IF(AS2721=1,AY2720+1,AY2720),0)</f>
        <v>11</v>
      </c>
      <c r="AZ2721">
        <f t="shared" si="43"/>
        <v>0</v>
      </c>
    </row>
    <row r="2722" spans="1:52" x14ac:dyDescent="0.4">
      <c r="A2722">
        <f ca="1">RAND()</f>
        <v>0.35665519382308908</v>
      </c>
      <c r="B2722">
        <v>20260808</v>
      </c>
      <c r="C2722">
        <v>4</v>
      </c>
      <c r="D2722">
        <v>5</v>
      </c>
      <c r="E2722">
        <v>1</v>
      </c>
      <c r="F2722">
        <v>703</v>
      </c>
      <c r="G2722">
        <v>23</v>
      </c>
      <c r="H2722">
        <v>1800</v>
      </c>
      <c r="I2722">
        <v>1</v>
      </c>
      <c r="J2722">
        <v>15</v>
      </c>
      <c r="K2722">
        <v>190</v>
      </c>
      <c r="L2722">
        <v>110</v>
      </c>
      <c r="M2722">
        <v>970</v>
      </c>
      <c r="N2722">
        <v>930</v>
      </c>
      <c r="O2722">
        <v>8230</v>
      </c>
      <c r="P2722">
        <v>7130</v>
      </c>
      <c r="Q2722">
        <v>65100</v>
      </c>
      <c r="R2722">
        <v>178280</v>
      </c>
      <c r="S2722">
        <v>2290</v>
      </c>
      <c r="T2722">
        <v>2540</v>
      </c>
      <c r="U2722">
        <v>17610</v>
      </c>
      <c r="V2722">
        <v>1</v>
      </c>
      <c r="W2722">
        <v>4</v>
      </c>
      <c r="X2722">
        <v>14</v>
      </c>
      <c r="Y2722">
        <v>2</v>
      </c>
      <c r="Z2722">
        <v>5</v>
      </c>
      <c r="AA2722">
        <v>3</v>
      </c>
      <c r="AB2722">
        <v>15</v>
      </c>
      <c r="AC2722">
        <v>10</v>
      </c>
      <c r="AD2722">
        <v>7</v>
      </c>
      <c r="AE2722">
        <v>8</v>
      </c>
      <c r="AF2722">
        <v>6</v>
      </c>
      <c r="AG2722">
        <v>12</v>
      </c>
      <c r="AH2722">
        <v>9</v>
      </c>
      <c r="AI2722">
        <v>13</v>
      </c>
      <c r="AJ2722">
        <v>11</v>
      </c>
      <c r="AK2722">
        <v>0</v>
      </c>
      <c r="AL2722">
        <v>0</v>
      </c>
      <c r="AM2722">
        <v>0</v>
      </c>
      <c r="AN2722">
        <v>0.23</v>
      </c>
      <c r="AO2722">
        <v>1.9</v>
      </c>
      <c r="AP2722">
        <f>(AN2722+AN$12-(1-AN2722-AN$12)/(AO2722-1))/AN$11</f>
        <v>-0.15638888888888891</v>
      </c>
      <c r="AQ2722">
        <f>MAX(MIN(AP2722,AN$9),AN$10)</f>
        <v>0</v>
      </c>
      <c r="AR2722">
        <f>IF(OR(AP2722&lt;0,V2722=0),0,INT(AX2721*AQ2722/100))</f>
        <v>0</v>
      </c>
      <c r="AS2722">
        <f>IF(AR2722&gt;0,1,0)</f>
        <v>0</v>
      </c>
      <c r="AT2722" s="1">
        <f>IF(V2722=1,K2722,0)*AS2722</f>
        <v>0</v>
      </c>
      <c r="AU2722" s="1">
        <f>MIN(AR2722,AN$13)*AS2722*AT2722</f>
        <v>0</v>
      </c>
      <c r="AV2722" s="1">
        <f>MIN(AR2722,AN$13)*AS2722*100</f>
        <v>0</v>
      </c>
      <c r="AW2722" s="1">
        <f>AU2722-AV2722</f>
        <v>0</v>
      </c>
      <c r="AX2722" s="1">
        <f>AX2721+AW2722</f>
        <v>156290</v>
      </c>
      <c r="AY2722">
        <f>IF(AT2722=0,IF(AS2722=1,AY2721+1,AY2721),0)</f>
        <v>11</v>
      </c>
      <c r="AZ2722">
        <f t="shared" si="43"/>
        <v>0</v>
      </c>
    </row>
    <row r="2723" spans="1:52" x14ac:dyDescent="0.4">
      <c r="A2723">
        <f ca="1">RAND()</f>
        <v>0.57094259146671489</v>
      </c>
      <c r="B2723">
        <v>20260808</v>
      </c>
      <c r="C2723">
        <v>4</v>
      </c>
      <c r="D2723">
        <v>6</v>
      </c>
      <c r="E2723">
        <v>2</v>
      </c>
      <c r="F2723">
        <v>10</v>
      </c>
      <c r="G2723">
        <v>12</v>
      </c>
      <c r="H2723">
        <v>1800</v>
      </c>
      <c r="I2723">
        <v>1</v>
      </c>
      <c r="J2723">
        <v>10</v>
      </c>
      <c r="K2723">
        <v>150</v>
      </c>
      <c r="L2723">
        <v>110</v>
      </c>
      <c r="M2723">
        <v>110</v>
      </c>
      <c r="N2723">
        <v>180</v>
      </c>
      <c r="O2723">
        <v>170</v>
      </c>
      <c r="P2723">
        <v>230</v>
      </c>
      <c r="Q2723">
        <v>680</v>
      </c>
      <c r="R2723">
        <v>1610</v>
      </c>
      <c r="S2723">
        <v>120</v>
      </c>
      <c r="T2723">
        <v>390</v>
      </c>
      <c r="U2723">
        <v>360</v>
      </c>
      <c r="V2723">
        <v>1</v>
      </c>
      <c r="W2723">
        <v>4</v>
      </c>
      <c r="X2723">
        <v>2</v>
      </c>
      <c r="Y2723">
        <v>6</v>
      </c>
      <c r="Z2723">
        <v>7</v>
      </c>
      <c r="AA2723">
        <v>3</v>
      </c>
      <c r="AB2723">
        <v>10</v>
      </c>
      <c r="AC2723">
        <v>5</v>
      </c>
      <c r="AD2723">
        <v>9</v>
      </c>
      <c r="AE2723">
        <v>8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0.36699999999999999</v>
      </c>
      <c r="AO2723">
        <v>1.5</v>
      </c>
      <c r="AP2723">
        <f>(AN2723+AN$12-(1-AN2723-AN$12)/(AO2723-1))/AN$11</f>
        <v>-0.22475000000000001</v>
      </c>
      <c r="AQ2723">
        <f>MAX(MIN(AP2723,AN$9),AN$10)</f>
        <v>0</v>
      </c>
      <c r="AR2723">
        <f>IF(OR(AP2723&lt;0,V2723=0),0,INT(AX2722*AQ2723/100))</f>
        <v>0</v>
      </c>
      <c r="AS2723">
        <f>IF(AR2723&gt;0,1,0)</f>
        <v>0</v>
      </c>
      <c r="AT2723" s="1">
        <f>IF(V2723=1,K2723,0)*AS2723</f>
        <v>0</v>
      </c>
      <c r="AU2723" s="1">
        <f>MIN(AR2723,AN$13)*AS2723*AT2723</f>
        <v>0</v>
      </c>
      <c r="AV2723" s="1">
        <f>MIN(AR2723,AN$13)*AS2723*100</f>
        <v>0</v>
      </c>
      <c r="AW2723" s="1">
        <f>AU2723-AV2723</f>
        <v>0</v>
      </c>
      <c r="AX2723" s="1">
        <f>AX2722+AW2723</f>
        <v>156290</v>
      </c>
      <c r="AY2723">
        <f>IF(AT2723=0,IF(AS2723=1,AY2722+1,AY2722),0)</f>
        <v>11</v>
      </c>
      <c r="AZ2723">
        <f t="shared" si="43"/>
        <v>0</v>
      </c>
    </row>
    <row r="2724" spans="1:52" x14ac:dyDescent="0.4">
      <c r="A2724">
        <f ca="1">RAND()</f>
        <v>5.8249300654569791E-2</v>
      </c>
      <c r="B2724">
        <v>20260808</v>
      </c>
      <c r="C2724">
        <v>4</v>
      </c>
      <c r="D2724">
        <v>7</v>
      </c>
      <c r="E2724">
        <v>2</v>
      </c>
      <c r="F2724">
        <v>999</v>
      </c>
      <c r="G2724">
        <v>12</v>
      </c>
      <c r="H2724">
        <v>1800</v>
      </c>
      <c r="I2724">
        <v>1</v>
      </c>
      <c r="J2724">
        <v>16</v>
      </c>
      <c r="K2724">
        <v>310</v>
      </c>
      <c r="L2724">
        <v>160</v>
      </c>
      <c r="M2724">
        <v>730</v>
      </c>
      <c r="N2724">
        <v>300</v>
      </c>
      <c r="O2724">
        <v>9880</v>
      </c>
      <c r="P2724">
        <v>13720</v>
      </c>
      <c r="Q2724">
        <v>24670</v>
      </c>
      <c r="R2724">
        <v>129850</v>
      </c>
      <c r="S2724">
        <v>2790</v>
      </c>
      <c r="T2724">
        <v>820</v>
      </c>
      <c r="U2724">
        <v>5170</v>
      </c>
      <c r="V2724">
        <v>12</v>
      </c>
      <c r="W2724">
        <v>4</v>
      </c>
      <c r="X2724">
        <v>3</v>
      </c>
      <c r="Y2724">
        <v>1</v>
      </c>
      <c r="Z2724">
        <v>9</v>
      </c>
      <c r="AA2724">
        <v>10</v>
      </c>
      <c r="AB2724">
        <v>13</v>
      </c>
      <c r="AC2724">
        <v>5</v>
      </c>
      <c r="AD2724">
        <v>7</v>
      </c>
      <c r="AE2724">
        <v>8</v>
      </c>
      <c r="AF2724">
        <v>5</v>
      </c>
      <c r="AG2724">
        <v>2</v>
      </c>
      <c r="AH2724">
        <v>11</v>
      </c>
      <c r="AI2724">
        <v>14</v>
      </c>
      <c r="AJ2724">
        <v>16</v>
      </c>
      <c r="AK2724">
        <v>15</v>
      </c>
      <c r="AL2724">
        <v>0</v>
      </c>
      <c r="AM2724">
        <v>0</v>
      </c>
      <c r="AN2724">
        <v>0.154</v>
      </c>
      <c r="AO2724">
        <v>5.2</v>
      </c>
      <c r="AP2724">
        <f>(AN2724+AN$12-(1-AN2724-AN$12)/(AO2724-1))/AN$11</f>
        <v>-1.1857142857142851E-2</v>
      </c>
      <c r="AQ2724">
        <f>MAX(MIN(AP2724,AN$9),AN$10)</f>
        <v>0</v>
      </c>
      <c r="AR2724">
        <f>IF(OR(AP2724&lt;0,V2724=0),0,INT(AX2723*AQ2724/100))</f>
        <v>0</v>
      </c>
      <c r="AS2724">
        <f>IF(AR2724&gt;0,1,0)</f>
        <v>0</v>
      </c>
      <c r="AT2724" s="1">
        <f>IF(V2724=1,K2724,0)*AS2724</f>
        <v>0</v>
      </c>
      <c r="AU2724" s="1">
        <f>MIN(AR2724,AN$13)*AS2724*AT2724</f>
        <v>0</v>
      </c>
      <c r="AV2724" s="1">
        <f>MIN(AR2724,AN$13)*AS2724*100</f>
        <v>0</v>
      </c>
      <c r="AW2724" s="1">
        <f>AU2724-AV2724</f>
        <v>0</v>
      </c>
      <c r="AX2724" s="1">
        <f>AX2723+AW2724</f>
        <v>156290</v>
      </c>
      <c r="AY2724">
        <f>IF(AT2724=0,IF(AS2724=1,AY2723+1,AY2723),0)</f>
        <v>11</v>
      </c>
      <c r="AZ2724">
        <f t="shared" si="43"/>
        <v>0</v>
      </c>
    </row>
    <row r="2725" spans="1:52" x14ac:dyDescent="0.4">
      <c r="A2725">
        <f ca="1">RAND()</f>
        <v>0.77655296946209751</v>
      </c>
      <c r="B2725">
        <v>20260808</v>
      </c>
      <c r="C2725">
        <v>4</v>
      </c>
      <c r="D2725">
        <v>8</v>
      </c>
      <c r="E2725">
        <v>0</v>
      </c>
      <c r="F2725">
        <v>999</v>
      </c>
      <c r="G2725">
        <v>11</v>
      </c>
      <c r="H2725">
        <v>1400</v>
      </c>
      <c r="I2725">
        <v>1</v>
      </c>
      <c r="J2725">
        <v>9</v>
      </c>
      <c r="K2725">
        <v>240</v>
      </c>
      <c r="L2725">
        <v>110</v>
      </c>
      <c r="M2725">
        <v>110</v>
      </c>
      <c r="N2725">
        <v>110</v>
      </c>
      <c r="O2725">
        <v>320</v>
      </c>
      <c r="P2725">
        <v>510</v>
      </c>
      <c r="Q2725">
        <v>240</v>
      </c>
      <c r="R2725">
        <v>1010</v>
      </c>
      <c r="S2725">
        <v>140</v>
      </c>
      <c r="T2725">
        <v>170</v>
      </c>
      <c r="U2725">
        <v>190</v>
      </c>
      <c r="V2725">
        <v>1</v>
      </c>
      <c r="W2725">
        <v>3</v>
      </c>
      <c r="X2725">
        <v>2</v>
      </c>
      <c r="Y2725">
        <v>4</v>
      </c>
      <c r="Z2725">
        <v>6</v>
      </c>
      <c r="AA2725">
        <v>8</v>
      </c>
      <c r="AB2725">
        <v>5</v>
      </c>
      <c r="AC2725">
        <v>7</v>
      </c>
      <c r="AD2725">
        <v>9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0.36199999999999999</v>
      </c>
      <c r="AO2725">
        <v>2.4</v>
      </c>
      <c r="AP2725">
        <f>(AN2725+AN$12-(1-AN2725-AN$12)/(AO2725-1))/AN$11</f>
        <v>-2.3428571428571437E-2</v>
      </c>
      <c r="AQ2725">
        <f>MAX(MIN(AP2725,AN$9),AN$10)</f>
        <v>0</v>
      </c>
      <c r="AR2725">
        <f>IF(OR(AP2725&lt;0,V2725=0),0,INT(AX2724*AQ2725/100))</f>
        <v>0</v>
      </c>
      <c r="AS2725">
        <f>IF(AR2725&gt;0,1,0)</f>
        <v>0</v>
      </c>
      <c r="AT2725" s="1">
        <f>IF(V2725=1,K2725,0)*AS2725</f>
        <v>0</v>
      </c>
      <c r="AU2725" s="1">
        <f>MIN(AR2725,AN$13)*AS2725*AT2725</f>
        <v>0</v>
      </c>
      <c r="AV2725" s="1">
        <f>MIN(AR2725,AN$13)*AS2725*100</f>
        <v>0</v>
      </c>
      <c r="AW2725" s="1">
        <f>AU2725-AV2725</f>
        <v>0</v>
      </c>
      <c r="AX2725" s="1">
        <f>AX2724+AW2725</f>
        <v>156290</v>
      </c>
      <c r="AY2725">
        <f>IF(AT2725=0,IF(AS2725=1,AY2724+1,AY2724),0)</f>
        <v>11</v>
      </c>
      <c r="AZ2725">
        <f t="shared" si="43"/>
        <v>0</v>
      </c>
    </row>
    <row r="2726" spans="1:52" x14ac:dyDescent="0.4">
      <c r="A2726">
        <f ca="1">RAND()</f>
        <v>0.27375833701035546</v>
      </c>
      <c r="B2726">
        <v>20260808</v>
      </c>
      <c r="C2726">
        <v>4</v>
      </c>
      <c r="D2726">
        <v>9</v>
      </c>
      <c r="E2726">
        <v>2</v>
      </c>
      <c r="F2726">
        <v>5</v>
      </c>
      <c r="G2726">
        <v>23</v>
      </c>
      <c r="H2726">
        <v>1800</v>
      </c>
      <c r="I2726">
        <v>1</v>
      </c>
      <c r="J2726">
        <v>15</v>
      </c>
      <c r="K2726">
        <v>500</v>
      </c>
      <c r="L2726">
        <v>170</v>
      </c>
      <c r="M2726">
        <v>220</v>
      </c>
      <c r="N2726">
        <v>250</v>
      </c>
      <c r="O2726">
        <v>1750</v>
      </c>
      <c r="P2726">
        <v>3460</v>
      </c>
      <c r="Q2726">
        <v>8400</v>
      </c>
      <c r="R2726">
        <v>36250</v>
      </c>
      <c r="S2726">
        <v>700</v>
      </c>
      <c r="T2726">
        <v>1130</v>
      </c>
      <c r="U2726">
        <v>1670</v>
      </c>
      <c r="V2726">
        <v>7</v>
      </c>
      <c r="W2726">
        <v>1</v>
      </c>
      <c r="X2726">
        <v>4</v>
      </c>
      <c r="Y2726">
        <v>2</v>
      </c>
      <c r="Z2726">
        <v>10</v>
      </c>
      <c r="AA2726">
        <v>13</v>
      </c>
      <c r="AB2726">
        <v>5</v>
      </c>
      <c r="AC2726">
        <v>6</v>
      </c>
      <c r="AD2726">
        <v>3</v>
      </c>
      <c r="AE2726">
        <v>12</v>
      </c>
      <c r="AF2726">
        <v>8</v>
      </c>
      <c r="AG2726">
        <v>15</v>
      </c>
      <c r="AH2726">
        <v>14</v>
      </c>
      <c r="AI2726">
        <v>11</v>
      </c>
      <c r="AJ2726">
        <v>9</v>
      </c>
      <c r="AK2726">
        <v>0</v>
      </c>
      <c r="AL2726">
        <v>0</v>
      </c>
      <c r="AM2726">
        <v>0</v>
      </c>
      <c r="AN2726">
        <v>0.20699999999999999</v>
      </c>
      <c r="AO2726">
        <v>4</v>
      </c>
      <c r="AP2726">
        <f>(AN2726+AN$12-(1-AN2726-AN$12)/(AO2726-1))/AN$11</f>
        <v>-1.4333333333333344E-2</v>
      </c>
      <c r="AQ2726">
        <f>MAX(MIN(AP2726,AN$9),AN$10)</f>
        <v>0</v>
      </c>
      <c r="AR2726">
        <f>IF(OR(AP2726&lt;0,V2726=0),0,INT(AX2725*AQ2726/100))</f>
        <v>0</v>
      </c>
      <c r="AS2726">
        <f>IF(AR2726&gt;0,1,0)</f>
        <v>0</v>
      </c>
      <c r="AT2726" s="1">
        <f>IF(V2726=1,K2726,0)*AS2726</f>
        <v>0</v>
      </c>
      <c r="AU2726" s="1">
        <f>MIN(AR2726,AN$13)*AS2726*AT2726</f>
        <v>0</v>
      </c>
      <c r="AV2726" s="1">
        <f>MIN(AR2726,AN$13)*AS2726*100</f>
        <v>0</v>
      </c>
      <c r="AW2726" s="1">
        <f>AU2726-AV2726</f>
        <v>0</v>
      </c>
      <c r="AX2726" s="1">
        <f>AX2725+AW2726</f>
        <v>156290</v>
      </c>
      <c r="AY2726">
        <f>IF(AT2726=0,IF(AS2726=1,AY2725+1,AY2725),0)</f>
        <v>11</v>
      </c>
      <c r="AZ2726">
        <f t="shared" si="43"/>
        <v>0</v>
      </c>
    </row>
    <row r="2727" spans="1:52" x14ac:dyDescent="0.4">
      <c r="A2727">
        <f ca="1">RAND()</f>
        <v>0.30470908945752007</v>
      </c>
      <c r="B2727">
        <v>20260808</v>
      </c>
      <c r="C2727">
        <v>4</v>
      </c>
      <c r="D2727">
        <v>10</v>
      </c>
      <c r="E2727">
        <v>2</v>
      </c>
      <c r="F2727">
        <v>5</v>
      </c>
      <c r="G2727">
        <v>12</v>
      </c>
      <c r="H2727">
        <v>1600</v>
      </c>
      <c r="I2727">
        <v>1</v>
      </c>
      <c r="J2727">
        <v>13</v>
      </c>
      <c r="K2727">
        <v>290</v>
      </c>
      <c r="L2727">
        <v>120</v>
      </c>
      <c r="M2727">
        <v>120</v>
      </c>
      <c r="N2727">
        <v>110</v>
      </c>
      <c r="O2727">
        <v>460</v>
      </c>
      <c r="P2727">
        <v>890</v>
      </c>
      <c r="Q2727">
        <v>370</v>
      </c>
      <c r="R2727">
        <v>2150</v>
      </c>
      <c r="S2727">
        <v>210</v>
      </c>
      <c r="T2727">
        <v>190</v>
      </c>
      <c r="U2727">
        <v>170</v>
      </c>
      <c r="V2727">
        <v>3</v>
      </c>
      <c r="W2727">
        <v>2</v>
      </c>
      <c r="X2727">
        <v>1</v>
      </c>
      <c r="Y2727">
        <v>13</v>
      </c>
      <c r="Z2727">
        <v>5</v>
      </c>
      <c r="AA2727">
        <v>12</v>
      </c>
      <c r="AB2727">
        <v>4</v>
      </c>
      <c r="AC2727">
        <v>7</v>
      </c>
      <c r="AD2727">
        <v>9</v>
      </c>
      <c r="AE2727">
        <v>6</v>
      </c>
      <c r="AF2727">
        <v>10</v>
      </c>
      <c r="AG2727">
        <v>8</v>
      </c>
      <c r="AH2727">
        <v>11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0.40400000000000003</v>
      </c>
      <c r="AO2727">
        <v>2.4</v>
      </c>
      <c r="AP2727">
        <f>(AN2727+AN$12-(1-AN2727-AN$12)/(AO2727-1))/AN$11</f>
        <v>-5.4285714285714215E-3</v>
      </c>
      <c r="AQ2727">
        <f>MAX(MIN(AP2727,AN$9),AN$10)</f>
        <v>0</v>
      </c>
      <c r="AR2727">
        <f>IF(OR(AP2727&lt;0,V2727=0),0,INT(AX2726*AQ2727/100))</f>
        <v>0</v>
      </c>
      <c r="AS2727">
        <f>IF(AR2727&gt;0,1,0)</f>
        <v>0</v>
      </c>
      <c r="AT2727" s="1">
        <f>IF(V2727=1,K2727,0)*AS2727</f>
        <v>0</v>
      </c>
      <c r="AU2727" s="1">
        <f>MIN(AR2727,AN$13)*AS2727*AT2727</f>
        <v>0</v>
      </c>
      <c r="AV2727" s="1">
        <f>MIN(AR2727,AN$13)*AS2727*100</f>
        <v>0</v>
      </c>
      <c r="AW2727" s="1">
        <f>AU2727-AV2727</f>
        <v>0</v>
      </c>
      <c r="AX2727" s="1">
        <f>AX2726+AW2727</f>
        <v>156290</v>
      </c>
      <c r="AY2727">
        <f>IF(AT2727=0,IF(AS2727=1,AY2726+1,AY2726),0)</f>
        <v>11</v>
      </c>
      <c r="AZ2727">
        <f t="shared" si="43"/>
        <v>0</v>
      </c>
    </row>
    <row r="2728" spans="1:52" x14ac:dyDescent="0.4">
      <c r="A2728">
        <f ca="1">RAND()</f>
        <v>0.68171960077521854</v>
      </c>
      <c r="B2728">
        <v>20260808</v>
      </c>
      <c r="C2728">
        <v>4</v>
      </c>
      <c r="D2728">
        <v>11</v>
      </c>
      <c r="E2728">
        <v>2</v>
      </c>
      <c r="F2728">
        <v>5</v>
      </c>
      <c r="G2728">
        <v>10</v>
      </c>
      <c r="H2728">
        <v>1000</v>
      </c>
      <c r="I2728">
        <v>1</v>
      </c>
      <c r="J2728">
        <v>18</v>
      </c>
      <c r="K2728">
        <v>2310</v>
      </c>
      <c r="L2728">
        <v>450</v>
      </c>
      <c r="M2728">
        <v>160</v>
      </c>
      <c r="N2728">
        <v>330</v>
      </c>
      <c r="O2728">
        <v>2680</v>
      </c>
      <c r="P2728">
        <v>6890</v>
      </c>
      <c r="Q2728">
        <v>6590</v>
      </c>
      <c r="R2728">
        <v>50530</v>
      </c>
      <c r="S2728">
        <v>970</v>
      </c>
      <c r="T2728">
        <v>2030</v>
      </c>
      <c r="U2728">
        <v>690</v>
      </c>
      <c r="V2728">
        <v>2</v>
      </c>
      <c r="W2728">
        <v>12</v>
      </c>
      <c r="X2728">
        <v>7</v>
      </c>
      <c r="Y2728">
        <v>3</v>
      </c>
      <c r="Z2728">
        <v>15</v>
      </c>
      <c r="AA2728">
        <v>11</v>
      </c>
      <c r="AB2728">
        <v>6</v>
      </c>
      <c r="AC2728">
        <v>9</v>
      </c>
      <c r="AD2728">
        <v>8</v>
      </c>
      <c r="AE2728">
        <v>17</v>
      </c>
      <c r="AF2728">
        <v>10</v>
      </c>
      <c r="AG2728">
        <v>1</v>
      </c>
      <c r="AH2728">
        <v>5</v>
      </c>
      <c r="AI2728">
        <v>16</v>
      </c>
      <c r="AJ2728">
        <v>4</v>
      </c>
      <c r="AK2728">
        <v>13</v>
      </c>
      <c r="AL2728">
        <v>14</v>
      </c>
      <c r="AM2728">
        <v>18</v>
      </c>
      <c r="AN2728">
        <v>0.20799999999999999</v>
      </c>
      <c r="AO2728">
        <v>3.1</v>
      </c>
      <c r="AP2728">
        <f>(AN2728+AN$12-(1-AN2728-AN$12)/(AO2728-1))/AN$11</f>
        <v>-4.2285714285714295E-2</v>
      </c>
      <c r="AQ2728">
        <f>MAX(MIN(AP2728,AN$9),AN$10)</f>
        <v>0</v>
      </c>
      <c r="AR2728">
        <f>IF(OR(AP2728&lt;0,V2728=0),0,INT(AX2727*AQ2728/100))</f>
        <v>0</v>
      </c>
      <c r="AS2728">
        <f>IF(AR2728&gt;0,1,0)</f>
        <v>0</v>
      </c>
      <c r="AT2728" s="1">
        <f>IF(V2728=1,K2728,0)*AS2728</f>
        <v>0</v>
      </c>
      <c r="AU2728" s="1">
        <f>MIN(AR2728,AN$13)*AS2728*AT2728</f>
        <v>0</v>
      </c>
      <c r="AV2728" s="1">
        <f>MIN(AR2728,AN$13)*AS2728*100</f>
        <v>0</v>
      </c>
      <c r="AW2728" s="1">
        <f>AU2728-AV2728</f>
        <v>0</v>
      </c>
      <c r="AX2728" s="1">
        <f>AX2727+AW2728</f>
        <v>156290</v>
      </c>
      <c r="AY2728">
        <f>IF(AT2728=0,IF(AS2728=1,AY2727+1,AY2727),0)</f>
        <v>11</v>
      </c>
      <c r="AZ2728">
        <f t="shared" si="43"/>
        <v>0</v>
      </c>
    </row>
    <row r="2729" spans="1:52" x14ac:dyDescent="0.4">
      <c r="A2729">
        <f ca="1">RAND()</f>
        <v>0.6078769595018636</v>
      </c>
      <c r="B2729">
        <v>20260808</v>
      </c>
      <c r="C2729">
        <v>4</v>
      </c>
      <c r="D2729">
        <v>12</v>
      </c>
      <c r="E2729">
        <v>1</v>
      </c>
      <c r="F2729">
        <v>703</v>
      </c>
      <c r="G2729">
        <v>11</v>
      </c>
      <c r="H2729">
        <v>2000</v>
      </c>
      <c r="I2729">
        <v>1</v>
      </c>
      <c r="J2729">
        <v>16</v>
      </c>
      <c r="K2729">
        <v>380</v>
      </c>
      <c r="L2729">
        <v>170</v>
      </c>
      <c r="M2729">
        <v>110</v>
      </c>
      <c r="N2729">
        <v>980</v>
      </c>
      <c r="O2729">
        <v>490</v>
      </c>
      <c r="P2729">
        <v>1160</v>
      </c>
      <c r="Q2729">
        <v>11080</v>
      </c>
      <c r="R2729">
        <v>44540</v>
      </c>
      <c r="S2729">
        <v>270</v>
      </c>
      <c r="T2729">
        <v>3980</v>
      </c>
      <c r="U2729">
        <v>2510</v>
      </c>
      <c r="V2729">
        <v>2</v>
      </c>
      <c r="W2729">
        <v>1</v>
      </c>
      <c r="X2729">
        <v>7</v>
      </c>
      <c r="Y2729">
        <v>6</v>
      </c>
      <c r="Z2729">
        <v>15</v>
      </c>
      <c r="AA2729">
        <v>9</v>
      </c>
      <c r="AB2729">
        <v>10</v>
      </c>
      <c r="AC2729">
        <v>8</v>
      </c>
      <c r="AD2729">
        <v>11</v>
      </c>
      <c r="AE2729">
        <v>3</v>
      </c>
      <c r="AF2729">
        <v>14</v>
      </c>
      <c r="AG2729">
        <v>0</v>
      </c>
      <c r="AH2729">
        <v>12</v>
      </c>
      <c r="AI2729">
        <v>13</v>
      </c>
      <c r="AJ2729">
        <v>4</v>
      </c>
      <c r="AK2729">
        <v>5</v>
      </c>
      <c r="AL2729">
        <v>0</v>
      </c>
      <c r="AM2729">
        <v>0</v>
      </c>
      <c r="AN2729">
        <v>0.316</v>
      </c>
      <c r="AO2729">
        <v>1.9</v>
      </c>
      <c r="AP2729">
        <f>(AN2729+AN$12-(1-AN2729-AN$12)/(AO2729-1))/AN$11</f>
        <v>-0.111</v>
      </c>
      <c r="AQ2729">
        <f>MAX(MIN(AP2729,AN$9),AN$10)</f>
        <v>0</v>
      </c>
      <c r="AR2729">
        <f>IF(OR(AP2729&lt;0,V2729=0),0,INT(AX2728*AQ2729/100))</f>
        <v>0</v>
      </c>
      <c r="AS2729">
        <f>IF(AR2729&gt;0,1,0)</f>
        <v>0</v>
      </c>
      <c r="AT2729" s="1">
        <f>IF(V2729=1,K2729,0)*AS2729</f>
        <v>0</v>
      </c>
      <c r="AU2729" s="1">
        <f>MIN(AR2729,AN$13)*AS2729*AT2729</f>
        <v>0</v>
      </c>
      <c r="AV2729" s="1">
        <f>MIN(AR2729,AN$13)*AS2729*100</f>
        <v>0</v>
      </c>
      <c r="AW2729" s="1">
        <f>AU2729-AV2729</f>
        <v>0</v>
      </c>
      <c r="AX2729" s="1">
        <f>AX2728+AW2729</f>
        <v>156290</v>
      </c>
      <c r="AY2729">
        <f>IF(AT2729=0,IF(AS2729=1,AY2728+1,AY2728),0)</f>
        <v>11</v>
      </c>
      <c r="AZ2729">
        <f t="shared" si="43"/>
        <v>0</v>
      </c>
    </row>
    <row r="2730" spans="1:52" x14ac:dyDescent="0.4">
      <c r="A2730">
        <f ca="1">RAND()</f>
        <v>0.1922259971754251</v>
      </c>
      <c r="B2730">
        <v>20260808</v>
      </c>
      <c r="C2730">
        <v>7</v>
      </c>
      <c r="D2730">
        <v>1</v>
      </c>
      <c r="E2730">
        <v>0</v>
      </c>
      <c r="F2730">
        <v>703</v>
      </c>
      <c r="G2730">
        <v>11</v>
      </c>
      <c r="H2730">
        <v>1600</v>
      </c>
      <c r="I2730">
        <v>1</v>
      </c>
      <c r="J2730">
        <v>9</v>
      </c>
      <c r="K2730">
        <v>140</v>
      </c>
      <c r="L2730">
        <v>100</v>
      </c>
      <c r="M2730">
        <v>120</v>
      </c>
      <c r="N2730">
        <v>100</v>
      </c>
      <c r="O2730">
        <v>490</v>
      </c>
      <c r="P2730">
        <v>550</v>
      </c>
      <c r="Q2730">
        <v>410</v>
      </c>
      <c r="R2730">
        <v>1240</v>
      </c>
      <c r="S2730">
        <v>170</v>
      </c>
      <c r="T2730">
        <v>130</v>
      </c>
      <c r="U2730">
        <v>310</v>
      </c>
      <c r="V2730">
        <v>1</v>
      </c>
      <c r="W2730">
        <v>2</v>
      </c>
      <c r="X2730">
        <v>3</v>
      </c>
      <c r="Y2730">
        <v>4</v>
      </c>
      <c r="Z2730">
        <v>7</v>
      </c>
      <c r="AA2730">
        <v>6</v>
      </c>
      <c r="AB2730">
        <v>5</v>
      </c>
      <c r="AC2730">
        <v>8</v>
      </c>
      <c r="AD2730">
        <v>9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0.40600000000000003</v>
      </c>
      <c r="AO2730">
        <v>1.4</v>
      </c>
      <c r="AP2730">
        <f>(AN2730+AN$12-(1-AN2730-AN$12)/(AO2730-1))/AN$11</f>
        <v>-0.26975000000000005</v>
      </c>
      <c r="AQ2730">
        <f>MAX(MIN(AP2730,AN$9),AN$10)</f>
        <v>0</v>
      </c>
      <c r="AR2730">
        <f>IF(OR(AP2730&lt;0,V2730=0),0,INT(AX2729*AQ2730/100))</f>
        <v>0</v>
      </c>
      <c r="AS2730">
        <f>IF(AR2730&gt;0,1,0)</f>
        <v>0</v>
      </c>
      <c r="AT2730" s="1">
        <f>IF(V2730=1,K2730,0)*AS2730</f>
        <v>0</v>
      </c>
      <c r="AU2730" s="1">
        <f>MIN(AR2730,AN$13)*AS2730*AT2730</f>
        <v>0</v>
      </c>
      <c r="AV2730" s="1">
        <f>MIN(AR2730,AN$13)*AS2730*100</f>
        <v>0</v>
      </c>
      <c r="AW2730" s="1">
        <f>AU2730-AV2730</f>
        <v>0</v>
      </c>
      <c r="AX2730" s="1">
        <f>AX2729+AW2730</f>
        <v>156290</v>
      </c>
      <c r="AY2730">
        <f>IF(AT2730=0,IF(AS2730=1,AY2729+1,AY2729),0)</f>
        <v>11</v>
      </c>
      <c r="AZ2730">
        <f t="shared" si="43"/>
        <v>0</v>
      </c>
    </row>
    <row r="2731" spans="1:52" x14ac:dyDescent="0.4">
      <c r="A2731">
        <f ca="1">RAND()</f>
        <v>0.96442148594976318</v>
      </c>
      <c r="B2731">
        <v>20260808</v>
      </c>
      <c r="C2731">
        <v>7</v>
      </c>
      <c r="D2731">
        <v>3</v>
      </c>
      <c r="E2731">
        <v>1</v>
      </c>
      <c r="F2731">
        <v>703</v>
      </c>
      <c r="G2731">
        <v>23</v>
      </c>
      <c r="H2731">
        <v>1400</v>
      </c>
      <c r="I2731">
        <v>1</v>
      </c>
      <c r="J2731">
        <v>16</v>
      </c>
      <c r="K2731">
        <v>660</v>
      </c>
      <c r="L2731">
        <v>160</v>
      </c>
      <c r="M2731">
        <v>110</v>
      </c>
      <c r="N2731">
        <v>190</v>
      </c>
      <c r="O2731">
        <v>610</v>
      </c>
      <c r="P2731">
        <v>1580</v>
      </c>
      <c r="Q2731">
        <v>1620</v>
      </c>
      <c r="R2731">
        <v>9010</v>
      </c>
      <c r="S2731">
        <v>240</v>
      </c>
      <c r="T2731">
        <v>780</v>
      </c>
      <c r="U2731">
        <v>330</v>
      </c>
      <c r="V2731">
        <v>2</v>
      </c>
      <c r="W2731">
        <v>3</v>
      </c>
      <c r="X2731">
        <v>5</v>
      </c>
      <c r="Y2731">
        <v>1</v>
      </c>
      <c r="Z2731">
        <v>13</v>
      </c>
      <c r="AA2731">
        <v>11</v>
      </c>
      <c r="AB2731">
        <v>10</v>
      </c>
      <c r="AC2731">
        <v>6</v>
      </c>
      <c r="AD2731">
        <v>4</v>
      </c>
      <c r="AE2731">
        <v>16</v>
      </c>
      <c r="AF2731">
        <v>9</v>
      </c>
      <c r="AG2731">
        <v>15</v>
      </c>
      <c r="AH2731">
        <v>8</v>
      </c>
      <c r="AI2731">
        <v>14</v>
      </c>
      <c r="AJ2731">
        <v>7</v>
      </c>
      <c r="AK2731">
        <v>12</v>
      </c>
      <c r="AL2731">
        <v>0</v>
      </c>
      <c r="AM2731">
        <v>0</v>
      </c>
      <c r="AN2731">
        <v>0.30199999999999999</v>
      </c>
      <c r="AO2731">
        <v>1.8</v>
      </c>
      <c r="AP2731">
        <f>(AN2731+AN$12-(1-AN2731-AN$12)/(AO2731-1))/AN$11</f>
        <v>-0.142625</v>
      </c>
      <c r="AQ2731">
        <f>MAX(MIN(AP2731,AN$9),AN$10)</f>
        <v>0</v>
      </c>
      <c r="AR2731">
        <f>IF(OR(AP2731&lt;0,V2731=0),0,INT(AX2730*AQ2731/100))</f>
        <v>0</v>
      </c>
      <c r="AS2731">
        <f>IF(AR2731&gt;0,1,0)</f>
        <v>0</v>
      </c>
      <c r="AT2731" s="1">
        <f>IF(V2731=1,K2731,0)*AS2731</f>
        <v>0</v>
      </c>
      <c r="AU2731" s="1">
        <f>MIN(AR2731,AN$13)*AS2731*AT2731</f>
        <v>0</v>
      </c>
      <c r="AV2731" s="1">
        <f>MIN(AR2731,AN$13)*AS2731*100</f>
        <v>0</v>
      </c>
      <c r="AW2731" s="1">
        <f>AU2731-AV2731</f>
        <v>0</v>
      </c>
      <c r="AX2731" s="1">
        <f>AX2730+AW2731</f>
        <v>156290</v>
      </c>
      <c r="AY2731">
        <f>IF(AT2731=0,IF(AS2731=1,AY2730+1,AY2730),0)</f>
        <v>11</v>
      </c>
      <c r="AZ2731">
        <f t="shared" si="43"/>
        <v>0</v>
      </c>
    </row>
    <row r="2732" spans="1:52" x14ac:dyDescent="0.4">
      <c r="A2732">
        <f ca="1">RAND()</f>
        <v>0.97826521820933665</v>
      </c>
      <c r="B2732">
        <v>20260808</v>
      </c>
      <c r="C2732">
        <v>7</v>
      </c>
      <c r="D2732">
        <v>4</v>
      </c>
      <c r="E2732">
        <v>1</v>
      </c>
      <c r="F2732">
        <v>703</v>
      </c>
      <c r="G2732">
        <v>23</v>
      </c>
      <c r="H2732">
        <v>1900</v>
      </c>
      <c r="I2732">
        <v>1</v>
      </c>
      <c r="J2732">
        <v>16</v>
      </c>
      <c r="K2732">
        <v>320</v>
      </c>
      <c r="L2732">
        <v>190</v>
      </c>
      <c r="M2732">
        <v>610</v>
      </c>
      <c r="N2732">
        <v>1410</v>
      </c>
      <c r="O2732">
        <v>4520</v>
      </c>
      <c r="P2732">
        <v>6930</v>
      </c>
      <c r="Q2732">
        <v>61160</v>
      </c>
      <c r="R2732">
        <v>191380</v>
      </c>
      <c r="S2732">
        <v>1320</v>
      </c>
      <c r="T2732">
        <v>3600</v>
      </c>
      <c r="U2732">
        <v>18870</v>
      </c>
      <c r="V2732">
        <v>1</v>
      </c>
      <c r="W2732">
        <v>4</v>
      </c>
      <c r="X2732">
        <v>16</v>
      </c>
      <c r="Y2732">
        <v>6</v>
      </c>
      <c r="Z2732">
        <v>5</v>
      </c>
      <c r="AA2732">
        <v>9</v>
      </c>
      <c r="AB2732">
        <v>11</v>
      </c>
      <c r="AC2732">
        <v>8</v>
      </c>
      <c r="AD2732">
        <v>14</v>
      </c>
      <c r="AE2732">
        <v>13</v>
      </c>
      <c r="AF2732">
        <v>2</v>
      </c>
      <c r="AG2732">
        <v>10</v>
      </c>
      <c r="AH2732">
        <v>7</v>
      </c>
      <c r="AI2732">
        <v>3</v>
      </c>
      <c r="AJ2732">
        <v>15</v>
      </c>
      <c r="AK2732">
        <v>12</v>
      </c>
      <c r="AL2732">
        <v>0</v>
      </c>
      <c r="AM2732">
        <v>0</v>
      </c>
      <c r="AN2732">
        <v>0.22900000000000001</v>
      </c>
      <c r="AO2732">
        <v>3.2</v>
      </c>
      <c r="AP2732">
        <f>(AN2732+AN$12-(1-AN2732-AN$12)/(AO2732-1))/AN$11</f>
        <v>-3.036363636363635E-2</v>
      </c>
      <c r="AQ2732">
        <f>MAX(MIN(AP2732,AN$9),AN$10)</f>
        <v>0</v>
      </c>
      <c r="AR2732">
        <f>IF(OR(AP2732&lt;0,V2732=0),0,INT(AX2731*AQ2732/100))</f>
        <v>0</v>
      </c>
      <c r="AS2732">
        <f>IF(AR2732&gt;0,1,0)</f>
        <v>0</v>
      </c>
      <c r="AT2732" s="1">
        <f>IF(V2732=1,K2732,0)*AS2732</f>
        <v>0</v>
      </c>
      <c r="AU2732" s="1">
        <f>MIN(AR2732,AN$13)*AS2732*AT2732</f>
        <v>0</v>
      </c>
      <c r="AV2732" s="1">
        <f>MIN(AR2732,AN$13)*AS2732*100</f>
        <v>0</v>
      </c>
      <c r="AW2732" s="1">
        <f>AU2732-AV2732</f>
        <v>0</v>
      </c>
      <c r="AX2732" s="1">
        <f>AX2731+AW2732</f>
        <v>156290</v>
      </c>
      <c r="AY2732">
        <f>IF(AT2732=0,IF(AS2732=1,AY2731+1,AY2731),0)</f>
        <v>11</v>
      </c>
      <c r="AZ2732">
        <f t="shared" si="43"/>
        <v>0</v>
      </c>
    </row>
    <row r="2733" spans="1:52" x14ac:dyDescent="0.4">
      <c r="A2733">
        <f ca="1">RAND()</f>
        <v>0.71515332688087618</v>
      </c>
      <c r="B2733">
        <v>20260808</v>
      </c>
      <c r="C2733">
        <v>7</v>
      </c>
      <c r="D2733">
        <v>5</v>
      </c>
      <c r="E2733">
        <v>2</v>
      </c>
      <c r="F2733">
        <v>5</v>
      </c>
      <c r="G2733">
        <v>11</v>
      </c>
      <c r="H2733">
        <v>2000</v>
      </c>
      <c r="I2733">
        <v>1</v>
      </c>
      <c r="J2733">
        <v>8</v>
      </c>
      <c r="K2733">
        <v>110</v>
      </c>
      <c r="L2733">
        <v>100</v>
      </c>
      <c r="M2733">
        <v>200</v>
      </c>
      <c r="N2733">
        <v>130</v>
      </c>
      <c r="O2733">
        <v>1160</v>
      </c>
      <c r="P2733">
        <v>1510</v>
      </c>
      <c r="Q2733">
        <v>1300</v>
      </c>
      <c r="R2733">
        <v>3870</v>
      </c>
      <c r="S2733">
        <v>490</v>
      </c>
      <c r="T2733">
        <v>200</v>
      </c>
      <c r="U2733">
        <v>810</v>
      </c>
      <c r="V2733">
        <v>1</v>
      </c>
      <c r="W2733">
        <v>5</v>
      </c>
      <c r="X2733">
        <v>3</v>
      </c>
      <c r="Y2733">
        <v>2</v>
      </c>
      <c r="Z2733">
        <v>7</v>
      </c>
      <c r="AA2733">
        <v>4</v>
      </c>
      <c r="AB2733">
        <v>6</v>
      </c>
      <c r="AC2733">
        <v>8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0.57199999999999995</v>
      </c>
      <c r="AO2733">
        <v>1.1000000000000001</v>
      </c>
      <c r="AP2733">
        <f>(AN2733+AN$12-(1-AN2733-AN$12)/(AO2733-1))/AN$11</f>
        <v>-0.92699999999999916</v>
      </c>
      <c r="AQ2733">
        <f>MAX(MIN(AP2733,AN$9),AN$10)</f>
        <v>0</v>
      </c>
      <c r="AR2733">
        <f>IF(OR(AP2733&lt;0,V2733=0),0,INT(AX2732*AQ2733/100))</f>
        <v>0</v>
      </c>
      <c r="AS2733">
        <f>IF(AR2733&gt;0,1,0)</f>
        <v>0</v>
      </c>
      <c r="AT2733" s="1">
        <f>IF(V2733=1,K2733,0)*AS2733</f>
        <v>0</v>
      </c>
      <c r="AU2733" s="1">
        <f>MIN(AR2733,AN$13)*AS2733*AT2733</f>
        <v>0</v>
      </c>
      <c r="AV2733" s="1">
        <f>MIN(AR2733,AN$13)*AS2733*100</f>
        <v>0</v>
      </c>
      <c r="AW2733" s="1">
        <f>AU2733-AV2733</f>
        <v>0</v>
      </c>
      <c r="AX2733" s="1">
        <f>AX2732+AW2733</f>
        <v>156290</v>
      </c>
      <c r="AY2733">
        <f>IF(AT2733=0,IF(AS2733=1,AY2732+1,AY2732),0)</f>
        <v>11</v>
      </c>
      <c r="AZ2733">
        <f t="shared" si="43"/>
        <v>0</v>
      </c>
    </row>
    <row r="2734" spans="1:52" x14ac:dyDescent="0.4">
      <c r="A2734">
        <f ca="1">RAND()</f>
        <v>0.39370089896331129</v>
      </c>
      <c r="B2734">
        <v>20260808</v>
      </c>
      <c r="C2734">
        <v>7</v>
      </c>
      <c r="D2734">
        <v>7</v>
      </c>
      <c r="E2734">
        <v>2</v>
      </c>
      <c r="F2734">
        <v>16</v>
      </c>
      <c r="G2734">
        <v>23</v>
      </c>
      <c r="H2734">
        <v>1800</v>
      </c>
      <c r="I2734">
        <v>1</v>
      </c>
      <c r="J2734">
        <v>8</v>
      </c>
      <c r="K2734">
        <v>360</v>
      </c>
      <c r="L2734">
        <v>160</v>
      </c>
      <c r="M2734">
        <v>890</v>
      </c>
      <c r="N2734">
        <v>350</v>
      </c>
      <c r="O2734">
        <v>7440</v>
      </c>
      <c r="P2734">
        <v>10390</v>
      </c>
      <c r="Q2734">
        <v>18500</v>
      </c>
      <c r="R2734">
        <v>91740</v>
      </c>
      <c r="S2734">
        <v>1900</v>
      </c>
      <c r="T2734">
        <v>910</v>
      </c>
      <c r="U2734">
        <v>3890</v>
      </c>
      <c r="V2734">
        <v>8</v>
      </c>
      <c r="W2734">
        <v>1</v>
      </c>
      <c r="X2734">
        <v>7</v>
      </c>
      <c r="Y2734">
        <v>6</v>
      </c>
      <c r="Z2734">
        <v>4</v>
      </c>
      <c r="AA2734">
        <v>3</v>
      </c>
      <c r="AB2734">
        <v>2</v>
      </c>
      <c r="AC2734">
        <v>5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0.27</v>
      </c>
      <c r="AO2734">
        <v>2.5</v>
      </c>
      <c r="AP2734">
        <f>(AN2734+AN$12-(1-AN2734-AN$12)/(AO2734-1))/AN$11</f>
        <v>-5.4166666666666655E-2</v>
      </c>
      <c r="AQ2734">
        <f>MAX(MIN(AP2734,AN$9),AN$10)</f>
        <v>0</v>
      </c>
      <c r="AR2734">
        <f>IF(OR(AP2734&lt;0,V2734=0),0,INT(AX2733*AQ2734/100))</f>
        <v>0</v>
      </c>
      <c r="AS2734">
        <f>IF(AR2734&gt;0,1,0)</f>
        <v>0</v>
      </c>
      <c r="AT2734" s="1">
        <f>IF(V2734=1,K2734,0)*AS2734</f>
        <v>0</v>
      </c>
      <c r="AU2734" s="1">
        <f>MIN(AR2734,AN$13)*AS2734*AT2734</f>
        <v>0</v>
      </c>
      <c r="AV2734" s="1">
        <f>MIN(AR2734,AN$13)*AS2734*100</f>
        <v>0</v>
      </c>
      <c r="AW2734" s="1">
        <f>AU2734-AV2734</f>
        <v>0</v>
      </c>
      <c r="AX2734" s="1">
        <f>AX2733+AW2734</f>
        <v>156290</v>
      </c>
      <c r="AY2734">
        <f>IF(AT2734=0,IF(AS2734=1,AY2733+1,AY2733),0)</f>
        <v>11</v>
      </c>
      <c r="AZ2734">
        <f t="shared" si="43"/>
        <v>0</v>
      </c>
    </row>
    <row r="2735" spans="1:52" x14ac:dyDescent="0.4">
      <c r="A2735">
        <f ca="1">RAND()</f>
        <v>0.22494265020069659</v>
      </c>
      <c r="B2735">
        <v>20260808</v>
      </c>
      <c r="C2735">
        <v>7</v>
      </c>
      <c r="D2735">
        <v>8</v>
      </c>
      <c r="E2735">
        <v>2</v>
      </c>
      <c r="F2735">
        <v>5</v>
      </c>
      <c r="G2735">
        <v>23</v>
      </c>
      <c r="H2735">
        <v>1800</v>
      </c>
      <c r="I2735">
        <v>1</v>
      </c>
      <c r="J2735">
        <v>12</v>
      </c>
      <c r="K2735">
        <v>170</v>
      </c>
      <c r="L2735">
        <v>110</v>
      </c>
      <c r="M2735">
        <v>720</v>
      </c>
      <c r="N2735">
        <v>180</v>
      </c>
      <c r="O2735">
        <v>3440</v>
      </c>
      <c r="P2735">
        <v>4390</v>
      </c>
      <c r="Q2735">
        <v>5230</v>
      </c>
      <c r="R2735">
        <v>26110</v>
      </c>
      <c r="S2735">
        <v>1250</v>
      </c>
      <c r="T2735">
        <v>290</v>
      </c>
      <c r="U2735">
        <v>2540</v>
      </c>
      <c r="V2735">
        <v>1</v>
      </c>
      <c r="W2735">
        <v>4</v>
      </c>
      <c r="X2735">
        <v>6</v>
      </c>
      <c r="Y2735">
        <v>8</v>
      </c>
      <c r="Z2735">
        <v>3</v>
      </c>
      <c r="AA2735">
        <v>7</v>
      </c>
      <c r="AB2735">
        <v>5</v>
      </c>
      <c r="AC2735">
        <v>10</v>
      </c>
      <c r="AD2735">
        <v>11</v>
      </c>
      <c r="AE2735">
        <v>2</v>
      </c>
      <c r="AF2735">
        <v>9</v>
      </c>
      <c r="AG2735">
        <v>12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0.32</v>
      </c>
      <c r="AO2735">
        <v>1.7</v>
      </c>
      <c r="AP2735">
        <f>(AN2735+AN$12-(1-AN2735-AN$12)/(AO2735-1))/AN$11</f>
        <v>-0.16285714285714287</v>
      </c>
      <c r="AQ2735">
        <f>MAX(MIN(AP2735,AN$9),AN$10)</f>
        <v>0</v>
      </c>
      <c r="AR2735">
        <f>IF(OR(AP2735&lt;0,V2735=0),0,INT(AX2734*AQ2735/100))</f>
        <v>0</v>
      </c>
      <c r="AS2735">
        <f>IF(AR2735&gt;0,1,0)</f>
        <v>0</v>
      </c>
      <c r="AT2735" s="1">
        <f>IF(V2735=1,K2735,0)*AS2735</f>
        <v>0</v>
      </c>
      <c r="AU2735" s="1">
        <f>MIN(AR2735,AN$13)*AS2735*AT2735</f>
        <v>0</v>
      </c>
      <c r="AV2735" s="1">
        <f>MIN(AR2735,AN$13)*AS2735*100</f>
        <v>0</v>
      </c>
      <c r="AW2735" s="1">
        <f>AU2735-AV2735</f>
        <v>0</v>
      </c>
      <c r="AX2735" s="1">
        <f>AX2734+AW2735</f>
        <v>156290</v>
      </c>
      <c r="AY2735">
        <f>IF(AT2735=0,IF(AS2735=1,AY2734+1,AY2734),0)</f>
        <v>11</v>
      </c>
      <c r="AZ2735">
        <f t="shared" si="43"/>
        <v>0</v>
      </c>
    </row>
    <row r="2736" spans="1:52" x14ac:dyDescent="0.4">
      <c r="A2736">
        <f ca="1">RAND()</f>
        <v>0.34529509157157057</v>
      </c>
      <c r="B2736">
        <v>20260808</v>
      </c>
      <c r="C2736">
        <v>7</v>
      </c>
      <c r="D2736">
        <v>10</v>
      </c>
      <c r="E2736">
        <v>1</v>
      </c>
      <c r="F2736">
        <v>703</v>
      </c>
      <c r="G2736">
        <v>23</v>
      </c>
      <c r="H2736">
        <v>1200</v>
      </c>
      <c r="I2736">
        <v>1</v>
      </c>
      <c r="J2736">
        <v>16</v>
      </c>
      <c r="K2736">
        <v>640</v>
      </c>
      <c r="L2736">
        <v>190</v>
      </c>
      <c r="M2736">
        <v>150</v>
      </c>
      <c r="N2736">
        <v>210</v>
      </c>
      <c r="O2736">
        <v>1210</v>
      </c>
      <c r="P2736">
        <v>2640</v>
      </c>
      <c r="Q2736">
        <v>2060</v>
      </c>
      <c r="R2736">
        <v>12740</v>
      </c>
      <c r="S2736">
        <v>420</v>
      </c>
      <c r="T2736">
        <v>540</v>
      </c>
      <c r="U2736">
        <v>410</v>
      </c>
      <c r="V2736">
        <v>2</v>
      </c>
      <c r="W2736">
        <v>1</v>
      </c>
      <c r="X2736">
        <v>8</v>
      </c>
      <c r="Y2736">
        <v>3</v>
      </c>
      <c r="Z2736">
        <v>4</v>
      </c>
      <c r="AA2736">
        <v>10</v>
      </c>
      <c r="AB2736">
        <v>11</v>
      </c>
      <c r="AC2736">
        <v>5</v>
      </c>
      <c r="AD2736">
        <v>16</v>
      </c>
      <c r="AE2736">
        <v>14</v>
      </c>
      <c r="AF2736">
        <v>7</v>
      </c>
      <c r="AG2736">
        <v>12</v>
      </c>
      <c r="AH2736">
        <v>9</v>
      </c>
      <c r="AI2736">
        <v>13</v>
      </c>
      <c r="AJ2736">
        <v>15</v>
      </c>
      <c r="AK2736">
        <v>6</v>
      </c>
      <c r="AL2736">
        <v>0</v>
      </c>
      <c r="AM2736">
        <v>0</v>
      </c>
      <c r="AN2736">
        <v>0.17299999999999999</v>
      </c>
      <c r="AO2736">
        <v>3</v>
      </c>
      <c r="AP2736">
        <f>(AN2736+AN$12-(1-AN2736-AN$12)/(AO2736-1))/AN$11</f>
        <v>-6.0124999999999998E-2</v>
      </c>
      <c r="AQ2736">
        <f>MAX(MIN(AP2736,AN$9),AN$10)</f>
        <v>0</v>
      </c>
      <c r="AR2736">
        <f>IF(OR(AP2736&lt;0,V2736=0),0,INT(AX2735*AQ2736/100))</f>
        <v>0</v>
      </c>
      <c r="AS2736">
        <f>IF(AR2736&gt;0,1,0)</f>
        <v>0</v>
      </c>
      <c r="AT2736" s="1">
        <f>IF(V2736=1,K2736,0)*AS2736</f>
        <v>0</v>
      </c>
      <c r="AU2736" s="1">
        <f>MIN(AR2736,AN$13)*AS2736*AT2736</f>
        <v>0</v>
      </c>
      <c r="AV2736" s="1">
        <f>MIN(AR2736,AN$13)*AS2736*100</f>
        <v>0</v>
      </c>
      <c r="AW2736" s="1">
        <f>AU2736-AV2736</f>
        <v>0</v>
      </c>
      <c r="AX2736" s="1">
        <f>AX2735+AW2736</f>
        <v>156290</v>
      </c>
      <c r="AY2736">
        <f>IF(AT2736=0,IF(AS2736=1,AY2735+1,AY2735),0)</f>
        <v>11</v>
      </c>
      <c r="AZ2736">
        <f t="shared" si="43"/>
        <v>0</v>
      </c>
    </row>
    <row r="2737" spans="1:52" x14ac:dyDescent="0.4">
      <c r="A2737">
        <f ca="1">RAND()</f>
        <v>0.74971394883496922</v>
      </c>
      <c r="B2737">
        <v>20260808</v>
      </c>
      <c r="C2737">
        <v>7</v>
      </c>
      <c r="D2737">
        <v>11</v>
      </c>
      <c r="E2737">
        <v>2</v>
      </c>
      <c r="F2737">
        <v>5</v>
      </c>
      <c r="G2737">
        <v>11</v>
      </c>
      <c r="H2737">
        <v>1600</v>
      </c>
      <c r="I2737">
        <v>1</v>
      </c>
      <c r="J2737">
        <v>12</v>
      </c>
      <c r="K2737">
        <v>150</v>
      </c>
      <c r="L2737">
        <v>110</v>
      </c>
      <c r="M2737">
        <v>610</v>
      </c>
      <c r="N2737">
        <v>200</v>
      </c>
      <c r="O2737">
        <v>2770</v>
      </c>
      <c r="P2737">
        <v>3350</v>
      </c>
      <c r="Q2737">
        <v>5140</v>
      </c>
      <c r="R2737">
        <v>17060</v>
      </c>
      <c r="S2737">
        <v>1100</v>
      </c>
      <c r="T2737">
        <v>330</v>
      </c>
      <c r="U2737">
        <v>3160</v>
      </c>
      <c r="V2737">
        <v>1</v>
      </c>
      <c r="W2737">
        <v>8</v>
      </c>
      <c r="X2737">
        <v>11</v>
      </c>
      <c r="Y2737">
        <v>4</v>
      </c>
      <c r="Z2737">
        <v>3</v>
      </c>
      <c r="AA2737">
        <v>5</v>
      </c>
      <c r="AB2737">
        <v>10</v>
      </c>
      <c r="AC2737">
        <v>2</v>
      </c>
      <c r="AD2737">
        <v>9</v>
      </c>
      <c r="AE2737">
        <v>12</v>
      </c>
      <c r="AF2737">
        <v>6</v>
      </c>
      <c r="AG2737">
        <v>7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0.47499999999999998</v>
      </c>
      <c r="AO2737">
        <v>1.5</v>
      </c>
      <c r="AP2737">
        <f>(AN2737+AN$12-(1-AN2737-AN$12)/(AO2737-1))/AN$11</f>
        <v>-0.14375000000000002</v>
      </c>
      <c r="AQ2737">
        <f>MAX(MIN(AP2737,AN$9),AN$10)</f>
        <v>0</v>
      </c>
      <c r="AR2737">
        <f>IF(OR(AP2737&lt;0,V2737=0),0,INT(AX2736*AQ2737/100))</f>
        <v>0</v>
      </c>
      <c r="AS2737">
        <f>IF(AR2737&gt;0,1,0)</f>
        <v>0</v>
      </c>
      <c r="AT2737" s="1">
        <f>IF(V2737=1,K2737,0)*AS2737</f>
        <v>0</v>
      </c>
      <c r="AU2737" s="1">
        <f>MIN(AR2737,AN$13)*AS2737*AT2737</f>
        <v>0</v>
      </c>
      <c r="AV2737" s="1">
        <f>MIN(AR2737,AN$13)*AS2737*100</f>
        <v>0</v>
      </c>
      <c r="AW2737" s="1">
        <f>AU2737-AV2737</f>
        <v>0</v>
      </c>
      <c r="AX2737" s="1">
        <f>AX2736+AW2737</f>
        <v>156290</v>
      </c>
      <c r="AY2737">
        <f>IF(AT2737=0,IF(AS2737=1,AY2736+1,AY2736),0)</f>
        <v>11</v>
      </c>
      <c r="AZ2737">
        <f t="shared" si="43"/>
        <v>0</v>
      </c>
    </row>
    <row r="2738" spans="1:52" x14ac:dyDescent="0.4">
      <c r="A2738">
        <f ca="1">RAND()</f>
        <v>0.7050328754308155</v>
      </c>
      <c r="B2738">
        <v>20260808</v>
      </c>
      <c r="C2738">
        <v>7</v>
      </c>
      <c r="D2738">
        <v>12</v>
      </c>
      <c r="E2738">
        <v>1</v>
      </c>
      <c r="F2738">
        <v>703</v>
      </c>
      <c r="G2738">
        <v>11</v>
      </c>
      <c r="H2738">
        <v>1400</v>
      </c>
      <c r="I2738">
        <v>1</v>
      </c>
      <c r="J2738">
        <v>18</v>
      </c>
      <c r="K2738">
        <v>350</v>
      </c>
      <c r="L2738">
        <v>180</v>
      </c>
      <c r="M2738">
        <v>230</v>
      </c>
      <c r="N2738">
        <v>1120</v>
      </c>
      <c r="O2738">
        <v>1330</v>
      </c>
      <c r="P2738">
        <v>2970</v>
      </c>
      <c r="Q2738">
        <v>19250</v>
      </c>
      <c r="R2738">
        <v>83200</v>
      </c>
      <c r="S2738">
        <v>570</v>
      </c>
      <c r="T2738">
        <v>2240</v>
      </c>
      <c r="U2738">
        <v>4610</v>
      </c>
      <c r="V2738">
        <v>12</v>
      </c>
      <c r="W2738">
        <v>1</v>
      </c>
      <c r="X2738">
        <v>4</v>
      </c>
      <c r="Y2738">
        <v>18</v>
      </c>
      <c r="Z2738">
        <v>11</v>
      </c>
      <c r="AA2738">
        <v>6</v>
      </c>
      <c r="AB2738">
        <v>2</v>
      </c>
      <c r="AC2738">
        <v>5</v>
      </c>
      <c r="AD2738">
        <v>15</v>
      </c>
      <c r="AE2738">
        <v>3</v>
      </c>
      <c r="AF2738">
        <v>8</v>
      </c>
      <c r="AG2738">
        <v>16</v>
      </c>
      <c r="AH2738">
        <v>9</v>
      </c>
      <c r="AI2738">
        <v>7</v>
      </c>
      <c r="AJ2738">
        <v>10</v>
      </c>
      <c r="AK2738">
        <v>13</v>
      </c>
      <c r="AL2738">
        <v>17</v>
      </c>
      <c r="AM2738">
        <v>14</v>
      </c>
      <c r="AN2738">
        <v>0.16600000000000001</v>
      </c>
      <c r="AO2738">
        <v>6.7</v>
      </c>
      <c r="AP2738">
        <f>(AN2738+AN$12-(1-AN2738-AN$12)/(AO2738-1))/AN$11</f>
        <v>4.921052631578951E-3</v>
      </c>
      <c r="AQ2738">
        <f>MAX(MIN(AP2738,AN$9),AN$10)</f>
        <v>4.921052631578951E-3</v>
      </c>
      <c r="AR2738">
        <f>IF(OR(AP2738&lt;0,V2738=0),0,INT(AX2737*AQ2738/100))</f>
        <v>7</v>
      </c>
      <c r="AS2738">
        <f>IF(AR2738&gt;0,1,0)</f>
        <v>1</v>
      </c>
      <c r="AT2738" s="1">
        <f>IF(V2738=1,K2738,0)*AS2738</f>
        <v>0</v>
      </c>
      <c r="AU2738" s="1">
        <f>MIN(AR2738,AN$13)*AS2738*AT2738</f>
        <v>0</v>
      </c>
      <c r="AV2738" s="1">
        <f>MIN(AR2738,AN$13)*AS2738*100</f>
        <v>700</v>
      </c>
      <c r="AW2738" s="1">
        <f>AU2738-AV2738</f>
        <v>-700</v>
      </c>
      <c r="AX2738" s="1">
        <f>AX2737+AW2738</f>
        <v>155590</v>
      </c>
      <c r="AY2738">
        <f>IF(AT2738=0,IF(AS2738=1,AY2737+1,AY2737),0)</f>
        <v>12</v>
      </c>
      <c r="AZ2738">
        <f t="shared" si="43"/>
        <v>0</v>
      </c>
    </row>
    <row r="2739" spans="1:52" x14ac:dyDescent="0.4">
      <c r="A2739">
        <f ca="1">RAND()</f>
        <v>0.32061330242424868</v>
      </c>
      <c r="B2739">
        <v>20260809</v>
      </c>
      <c r="C2739">
        <v>4</v>
      </c>
      <c r="D2739">
        <v>1</v>
      </c>
      <c r="E2739">
        <v>0</v>
      </c>
      <c r="F2739">
        <v>703</v>
      </c>
      <c r="G2739">
        <v>11</v>
      </c>
      <c r="H2739">
        <v>2000</v>
      </c>
      <c r="I2739">
        <v>1</v>
      </c>
      <c r="J2739">
        <v>16</v>
      </c>
      <c r="K2739">
        <v>200</v>
      </c>
      <c r="L2739">
        <v>130</v>
      </c>
      <c r="M2739">
        <v>210</v>
      </c>
      <c r="N2739">
        <v>820</v>
      </c>
      <c r="O2739">
        <v>710</v>
      </c>
      <c r="P2739">
        <v>1030</v>
      </c>
      <c r="Q2739">
        <v>7670</v>
      </c>
      <c r="R2739">
        <v>19450</v>
      </c>
      <c r="S2739">
        <v>370</v>
      </c>
      <c r="T2739">
        <v>1960</v>
      </c>
      <c r="U2739">
        <v>3330</v>
      </c>
      <c r="V2739">
        <v>4</v>
      </c>
      <c r="W2739">
        <v>5</v>
      </c>
      <c r="X2739">
        <v>8</v>
      </c>
      <c r="Y2739">
        <v>13</v>
      </c>
      <c r="Z2739">
        <v>1</v>
      </c>
      <c r="AA2739">
        <v>7</v>
      </c>
      <c r="AB2739">
        <v>12</v>
      </c>
      <c r="AC2739">
        <v>3</v>
      </c>
      <c r="AD2739">
        <v>2</v>
      </c>
      <c r="AE2739">
        <v>10</v>
      </c>
      <c r="AF2739">
        <v>9</v>
      </c>
      <c r="AG2739">
        <v>11</v>
      </c>
      <c r="AH2739">
        <v>14</v>
      </c>
      <c r="AI2739">
        <v>16</v>
      </c>
      <c r="AJ2739">
        <v>6</v>
      </c>
      <c r="AK2739">
        <v>15</v>
      </c>
      <c r="AL2739">
        <v>0</v>
      </c>
      <c r="AM2739">
        <v>0</v>
      </c>
      <c r="AN2739">
        <v>0.28499999999999998</v>
      </c>
      <c r="AO2739">
        <v>8.5</v>
      </c>
      <c r="AP2739">
        <f>(AN2739+AN$12-(1-AN2739-AN$12)/(AO2739-1))/AN$11</f>
        <v>4.7416666666666663E-2</v>
      </c>
      <c r="AQ2739">
        <f>MAX(MIN(AP2739,AN$9),AN$10)</f>
        <v>0.03</v>
      </c>
      <c r="AR2739">
        <f>IF(OR(AP2739&lt;0,V2739=0),0,INT(AX2738*AQ2739/100))</f>
        <v>46</v>
      </c>
      <c r="AS2739">
        <f>IF(AR2739&gt;0,1,0)</f>
        <v>1</v>
      </c>
      <c r="AT2739" s="1">
        <f>IF(V2739=1,K2739,0)*AS2739</f>
        <v>0</v>
      </c>
      <c r="AU2739" s="1">
        <f>MIN(AR2739,AN$13)*AS2739*AT2739</f>
        <v>0</v>
      </c>
      <c r="AV2739" s="1">
        <f>MIN(AR2739,AN$13)*AS2739*100</f>
        <v>2000</v>
      </c>
      <c r="AW2739" s="1">
        <f>AU2739-AV2739</f>
        <v>-2000</v>
      </c>
      <c r="AX2739" s="1">
        <f>AX2738+AW2739</f>
        <v>153590</v>
      </c>
      <c r="AY2739">
        <f>IF(AT2739=0,IF(AS2739=1,AY2738+1,AY2738),0)</f>
        <v>13</v>
      </c>
      <c r="AZ2739">
        <f t="shared" si="43"/>
        <v>0</v>
      </c>
    </row>
    <row r="2740" spans="1:52" x14ac:dyDescent="0.4">
      <c r="A2740">
        <f ca="1">RAND()</f>
        <v>7.7638986577885927E-2</v>
      </c>
      <c r="B2740">
        <v>20260809</v>
      </c>
      <c r="C2740">
        <v>1</v>
      </c>
      <c r="D2740">
        <v>12</v>
      </c>
      <c r="E2740">
        <v>2</v>
      </c>
      <c r="F2740">
        <v>5</v>
      </c>
      <c r="G2740">
        <v>17</v>
      </c>
      <c r="H2740">
        <v>1800</v>
      </c>
      <c r="I2740">
        <v>1</v>
      </c>
      <c r="J2740">
        <v>8</v>
      </c>
      <c r="K2740">
        <v>780</v>
      </c>
      <c r="L2740">
        <v>190</v>
      </c>
      <c r="M2740">
        <v>250</v>
      </c>
      <c r="N2740">
        <v>170</v>
      </c>
      <c r="O2740">
        <v>2270</v>
      </c>
      <c r="P2740">
        <v>4960</v>
      </c>
      <c r="Q2740">
        <v>2280</v>
      </c>
      <c r="R2740">
        <v>17500</v>
      </c>
      <c r="S2740">
        <v>500</v>
      </c>
      <c r="T2740">
        <v>410</v>
      </c>
      <c r="U2740">
        <v>500</v>
      </c>
      <c r="V2740">
        <v>7</v>
      </c>
      <c r="W2740">
        <v>3</v>
      </c>
      <c r="X2740">
        <v>1</v>
      </c>
      <c r="Y2740">
        <v>6</v>
      </c>
      <c r="Z2740">
        <v>4</v>
      </c>
      <c r="AA2740">
        <v>2</v>
      </c>
      <c r="AB2740">
        <v>8</v>
      </c>
      <c r="AC2740">
        <v>5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0.22</v>
      </c>
      <c r="AO2740">
        <v>2.1</v>
      </c>
      <c r="AP2740">
        <f>(AN2740+AN$12-(1-AN2740-AN$12)/(AO2740-1))/AN$11</f>
        <v>-0.12227272727272728</v>
      </c>
      <c r="AQ2740">
        <f>MAX(MIN(AP2740,AN$9),AN$10)</f>
        <v>0</v>
      </c>
      <c r="AR2740">
        <f>IF(OR(AP2740&lt;0,V2740=0),0,INT(AX2739*AQ2740/100))</f>
        <v>0</v>
      </c>
      <c r="AS2740">
        <f>IF(AR2740&gt;0,1,0)</f>
        <v>0</v>
      </c>
      <c r="AT2740" s="1">
        <f>IF(V2740=1,K2740,0)*AS2740</f>
        <v>0</v>
      </c>
      <c r="AU2740" s="1">
        <f>MIN(AR2740,AN$13)*AS2740*AT2740</f>
        <v>0</v>
      </c>
      <c r="AV2740" s="1">
        <f>MIN(AR2740,AN$13)*AS2740*100</f>
        <v>0</v>
      </c>
      <c r="AW2740" s="1">
        <f>AU2740-AV2740</f>
        <v>0</v>
      </c>
      <c r="AX2740" s="1">
        <f>AX2739+AW2740</f>
        <v>153590</v>
      </c>
      <c r="AY2740">
        <f>IF(AT2740=0,IF(AS2740=1,AY2739+1,AY2739),0)</f>
        <v>13</v>
      </c>
      <c r="AZ2740">
        <f t="shared" si="43"/>
        <v>0</v>
      </c>
    </row>
    <row r="2741" spans="1:52" x14ac:dyDescent="0.4">
      <c r="A2741">
        <f ca="1">RAND()</f>
        <v>0.55650021408404993</v>
      </c>
      <c r="B2741">
        <v>20260809</v>
      </c>
      <c r="C2741">
        <v>1</v>
      </c>
      <c r="D2741">
        <v>11</v>
      </c>
      <c r="E2741">
        <v>2</v>
      </c>
      <c r="F2741">
        <v>999</v>
      </c>
      <c r="G2741">
        <v>17</v>
      </c>
      <c r="H2741">
        <v>1200</v>
      </c>
      <c r="I2741">
        <v>1</v>
      </c>
      <c r="J2741">
        <v>16</v>
      </c>
      <c r="K2741">
        <v>360</v>
      </c>
      <c r="L2741">
        <v>170</v>
      </c>
      <c r="M2741">
        <v>190</v>
      </c>
      <c r="N2741">
        <v>450</v>
      </c>
      <c r="O2741">
        <v>940</v>
      </c>
      <c r="P2741">
        <v>1800</v>
      </c>
      <c r="Q2741">
        <v>4590</v>
      </c>
      <c r="R2741">
        <v>19480</v>
      </c>
      <c r="S2741">
        <v>440</v>
      </c>
      <c r="T2741">
        <v>1010</v>
      </c>
      <c r="U2741">
        <v>1580</v>
      </c>
      <c r="V2741">
        <v>2</v>
      </c>
      <c r="W2741">
        <v>6</v>
      </c>
      <c r="X2741">
        <v>4</v>
      </c>
      <c r="Y2741">
        <v>3</v>
      </c>
      <c r="Z2741">
        <v>1</v>
      </c>
      <c r="AA2741">
        <v>9</v>
      </c>
      <c r="AB2741">
        <v>14</v>
      </c>
      <c r="AC2741">
        <v>5</v>
      </c>
      <c r="AD2741">
        <v>8</v>
      </c>
      <c r="AE2741">
        <v>6</v>
      </c>
      <c r="AF2741">
        <v>11</v>
      </c>
      <c r="AG2741">
        <v>12</v>
      </c>
      <c r="AH2741">
        <v>16</v>
      </c>
      <c r="AI2741">
        <v>13</v>
      </c>
      <c r="AJ2741">
        <v>10</v>
      </c>
      <c r="AK2741">
        <v>15</v>
      </c>
      <c r="AL2741">
        <v>0</v>
      </c>
      <c r="AM2741">
        <v>0</v>
      </c>
      <c r="AN2741">
        <v>0.16800000000000001</v>
      </c>
      <c r="AO2741">
        <v>4.7</v>
      </c>
      <c r="AP2741">
        <f>(AN2741+AN$12-(1-AN2741-AN$12)/(AO2741-1))/AN$11</f>
        <v>-1.4216216216216208E-2</v>
      </c>
      <c r="AQ2741">
        <f>MAX(MIN(AP2741,AN$9),AN$10)</f>
        <v>0</v>
      </c>
      <c r="AR2741">
        <f>IF(OR(AP2741&lt;0,V2741=0),0,INT(AX2740*AQ2741/100))</f>
        <v>0</v>
      </c>
      <c r="AS2741">
        <f>IF(AR2741&gt;0,1,0)</f>
        <v>0</v>
      </c>
      <c r="AT2741" s="1">
        <f>IF(V2741=1,K2741,0)*AS2741</f>
        <v>0</v>
      </c>
      <c r="AU2741" s="1">
        <f>MIN(AR2741,AN$13)*AS2741*AT2741</f>
        <v>0</v>
      </c>
      <c r="AV2741" s="1">
        <f>MIN(AR2741,AN$13)*AS2741*100</f>
        <v>0</v>
      </c>
      <c r="AW2741" s="1">
        <f>AU2741-AV2741</f>
        <v>0</v>
      </c>
      <c r="AX2741" s="1">
        <f>AX2740+AW2741</f>
        <v>153590</v>
      </c>
      <c r="AY2741">
        <f>IF(AT2741=0,IF(AS2741=1,AY2740+1,AY2740),0)</f>
        <v>13</v>
      </c>
      <c r="AZ2741">
        <f t="shared" si="43"/>
        <v>0</v>
      </c>
    </row>
    <row r="2742" spans="1:52" x14ac:dyDescent="0.4">
      <c r="A2742">
        <f ca="1">RAND()</f>
        <v>0.44607898595604945</v>
      </c>
      <c r="B2742">
        <v>20260809</v>
      </c>
      <c r="C2742">
        <v>1</v>
      </c>
      <c r="D2742">
        <v>10</v>
      </c>
      <c r="E2742">
        <v>2</v>
      </c>
      <c r="F2742">
        <v>10</v>
      </c>
      <c r="G2742">
        <v>24</v>
      </c>
      <c r="H2742">
        <v>1700</v>
      </c>
      <c r="I2742">
        <v>1</v>
      </c>
      <c r="J2742">
        <v>14</v>
      </c>
      <c r="K2742">
        <v>1220</v>
      </c>
      <c r="L2742">
        <v>220</v>
      </c>
      <c r="M2742">
        <v>110</v>
      </c>
      <c r="N2742">
        <v>110</v>
      </c>
      <c r="O2742">
        <v>1120</v>
      </c>
      <c r="P2742">
        <v>2970</v>
      </c>
      <c r="Q2742">
        <v>820</v>
      </c>
      <c r="R2742">
        <v>8690</v>
      </c>
      <c r="S2742">
        <v>430</v>
      </c>
      <c r="T2742">
        <v>470</v>
      </c>
      <c r="U2742">
        <v>150</v>
      </c>
      <c r="V2742">
        <v>2</v>
      </c>
      <c r="W2742">
        <v>3</v>
      </c>
      <c r="X2742">
        <v>12</v>
      </c>
      <c r="Y2742">
        <v>1</v>
      </c>
      <c r="Z2742">
        <v>5</v>
      </c>
      <c r="AA2742">
        <v>4</v>
      </c>
      <c r="AB2742">
        <v>8</v>
      </c>
      <c r="AC2742">
        <v>10</v>
      </c>
      <c r="AD2742">
        <v>7</v>
      </c>
      <c r="AE2742">
        <v>6</v>
      </c>
      <c r="AF2742">
        <v>11</v>
      </c>
      <c r="AG2742">
        <v>13</v>
      </c>
      <c r="AH2742">
        <v>9</v>
      </c>
      <c r="AI2742">
        <v>14</v>
      </c>
      <c r="AJ2742">
        <v>0</v>
      </c>
      <c r="AK2742">
        <v>0</v>
      </c>
      <c r="AL2742">
        <v>0</v>
      </c>
      <c r="AM2742">
        <v>0</v>
      </c>
      <c r="AN2742">
        <v>0.23100000000000001</v>
      </c>
      <c r="AO2742">
        <v>1.6</v>
      </c>
      <c r="AP2742">
        <f>(AN2742+AN$12-(1-AN2742-AN$12)/(AO2742-1))/AN$11</f>
        <v>-0.2626666666666666</v>
      </c>
      <c r="AQ2742">
        <f>MAX(MIN(AP2742,AN$9),AN$10)</f>
        <v>0</v>
      </c>
      <c r="AR2742">
        <f>IF(OR(AP2742&lt;0,V2742=0),0,INT(AX2741*AQ2742/100))</f>
        <v>0</v>
      </c>
      <c r="AS2742">
        <f>IF(AR2742&gt;0,1,0)</f>
        <v>0</v>
      </c>
      <c r="AT2742" s="1">
        <f>IF(V2742=1,K2742,0)*AS2742</f>
        <v>0</v>
      </c>
      <c r="AU2742" s="1">
        <f>MIN(AR2742,AN$13)*AS2742*AT2742</f>
        <v>0</v>
      </c>
      <c r="AV2742" s="1">
        <f>MIN(AR2742,AN$13)*AS2742*100</f>
        <v>0</v>
      </c>
      <c r="AW2742" s="1">
        <f>AU2742-AV2742</f>
        <v>0</v>
      </c>
      <c r="AX2742" s="1">
        <f>AX2741+AW2742</f>
        <v>153590</v>
      </c>
      <c r="AY2742">
        <f>IF(AT2742=0,IF(AS2742=1,AY2741+1,AY2741),0)</f>
        <v>13</v>
      </c>
      <c r="AZ2742">
        <f t="shared" si="43"/>
        <v>0</v>
      </c>
    </row>
    <row r="2743" spans="1:52" x14ac:dyDescent="0.4">
      <c r="A2743">
        <f ca="1">RAND()</f>
        <v>0.96508801161213975</v>
      </c>
      <c r="B2743">
        <v>20260809</v>
      </c>
      <c r="C2743">
        <v>1</v>
      </c>
      <c r="D2743">
        <v>9</v>
      </c>
      <c r="E2743">
        <v>2</v>
      </c>
      <c r="F2743">
        <v>5</v>
      </c>
      <c r="G2743">
        <v>17</v>
      </c>
      <c r="H2743">
        <v>1200</v>
      </c>
      <c r="I2743">
        <v>1</v>
      </c>
      <c r="J2743">
        <v>16</v>
      </c>
      <c r="K2743">
        <v>980</v>
      </c>
      <c r="L2743">
        <v>230</v>
      </c>
      <c r="M2743">
        <v>180</v>
      </c>
      <c r="N2743">
        <v>310</v>
      </c>
      <c r="O2743">
        <v>1930</v>
      </c>
      <c r="P2743">
        <v>5060</v>
      </c>
      <c r="Q2743">
        <v>6100</v>
      </c>
      <c r="R2743">
        <v>44170</v>
      </c>
      <c r="S2743">
        <v>710</v>
      </c>
      <c r="T2743">
        <v>1500</v>
      </c>
      <c r="U2743">
        <v>980</v>
      </c>
      <c r="V2743">
        <v>16</v>
      </c>
      <c r="W2743">
        <v>13</v>
      </c>
      <c r="X2743">
        <v>2</v>
      </c>
      <c r="Y2743">
        <v>1</v>
      </c>
      <c r="Z2743">
        <v>3</v>
      </c>
      <c r="AA2743">
        <v>11</v>
      </c>
      <c r="AB2743">
        <v>4</v>
      </c>
      <c r="AC2743">
        <v>15</v>
      </c>
      <c r="AD2743">
        <v>9</v>
      </c>
      <c r="AE2743">
        <v>7</v>
      </c>
      <c r="AF2743">
        <v>6</v>
      </c>
      <c r="AG2743">
        <v>5</v>
      </c>
      <c r="AH2743">
        <v>8</v>
      </c>
      <c r="AI2743">
        <v>14</v>
      </c>
      <c r="AJ2743">
        <v>10</v>
      </c>
      <c r="AK2743">
        <v>12</v>
      </c>
      <c r="AL2743">
        <v>0</v>
      </c>
      <c r="AM2743">
        <v>0</v>
      </c>
      <c r="AN2743">
        <v>0.38200000000000001</v>
      </c>
      <c r="AO2743">
        <v>3.4</v>
      </c>
      <c r="AP2743">
        <f>(AN2743+AN$12-(1-AN2743-AN$12)/(AO2743-1))/AN$11</f>
        <v>3.1125E-2</v>
      </c>
      <c r="AQ2743">
        <f>MAX(MIN(AP2743,AN$9),AN$10)</f>
        <v>0.03</v>
      </c>
      <c r="AR2743">
        <f>IF(OR(AP2743&lt;0,V2743=0),0,INT(AX2742*AQ2743/100))</f>
        <v>46</v>
      </c>
      <c r="AS2743">
        <f>IF(AR2743&gt;0,1,0)</f>
        <v>1</v>
      </c>
      <c r="AT2743" s="1">
        <f>IF(V2743=1,K2743,0)*AS2743</f>
        <v>0</v>
      </c>
      <c r="AU2743" s="1">
        <f>MIN(AR2743,AN$13)*AS2743*AT2743</f>
        <v>0</v>
      </c>
      <c r="AV2743" s="1">
        <f>MIN(AR2743,AN$13)*AS2743*100</f>
        <v>2000</v>
      </c>
      <c r="AW2743" s="1">
        <f>AU2743-AV2743</f>
        <v>-2000</v>
      </c>
      <c r="AX2743" s="1">
        <f>AX2742+AW2743</f>
        <v>151590</v>
      </c>
      <c r="AY2743">
        <f>IF(AT2743=0,IF(AS2743=1,AY2742+1,AY2742),0)</f>
        <v>14</v>
      </c>
      <c r="AZ2743">
        <f t="shared" si="43"/>
        <v>0</v>
      </c>
    </row>
    <row r="2744" spans="1:52" x14ac:dyDescent="0.4">
      <c r="A2744">
        <f ca="1">RAND()</f>
        <v>0.22121969738657343</v>
      </c>
      <c r="B2744">
        <v>20260809</v>
      </c>
      <c r="C2744">
        <v>1</v>
      </c>
      <c r="D2744">
        <v>8</v>
      </c>
      <c r="E2744">
        <v>2</v>
      </c>
      <c r="F2744">
        <v>5</v>
      </c>
      <c r="G2744">
        <v>24</v>
      </c>
      <c r="H2744">
        <v>1700</v>
      </c>
      <c r="I2744">
        <v>1</v>
      </c>
      <c r="J2744">
        <v>14</v>
      </c>
      <c r="K2744">
        <v>440</v>
      </c>
      <c r="L2744">
        <v>150</v>
      </c>
      <c r="M2744">
        <v>200</v>
      </c>
      <c r="N2744">
        <v>210</v>
      </c>
      <c r="O2744">
        <v>1420</v>
      </c>
      <c r="P2744">
        <v>2840</v>
      </c>
      <c r="Q2744">
        <v>3830</v>
      </c>
      <c r="R2744">
        <v>17650</v>
      </c>
      <c r="S2744">
        <v>540</v>
      </c>
      <c r="T2744">
        <v>600</v>
      </c>
      <c r="U2744">
        <v>830</v>
      </c>
      <c r="V2744">
        <v>9</v>
      </c>
      <c r="W2744">
        <v>2</v>
      </c>
      <c r="X2744">
        <v>4</v>
      </c>
      <c r="Y2744">
        <v>8</v>
      </c>
      <c r="Z2744">
        <v>1</v>
      </c>
      <c r="AA2744">
        <v>3</v>
      </c>
      <c r="AB2744">
        <v>14</v>
      </c>
      <c r="AC2744">
        <v>13</v>
      </c>
      <c r="AD2744">
        <v>12</v>
      </c>
      <c r="AE2744">
        <v>7</v>
      </c>
      <c r="AF2744">
        <v>6</v>
      </c>
      <c r="AG2744">
        <v>11</v>
      </c>
      <c r="AH2744">
        <v>5</v>
      </c>
      <c r="AI2744">
        <v>10</v>
      </c>
      <c r="AJ2744">
        <v>0</v>
      </c>
      <c r="AK2744">
        <v>0</v>
      </c>
      <c r="AL2744">
        <v>0</v>
      </c>
      <c r="AM2744">
        <v>0</v>
      </c>
      <c r="AN2744">
        <v>0.14899999999999999</v>
      </c>
      <c r="AO2744">
        <v>16</v>
      </c>
      <c r="AP2744">
        <f>(AN2744+AN$12-(1-AN2744-AN$12)/(AO2744-1))/AN$11</f>
        <v>2.3066666666666666E-2</v>
      </c>
      <c r="AQ2744">
        <f>MAX(MIN(AP2744,AN$9),AN$10)</f>
        <v>2.3066666666666666E-2</v>
      </c>
      <c r="AR2744">
        <f>IF(OR(AP2744&lt;0,V2744=0),0,INT(AX2743*AQ2744/100))</f>
        <v>34</v>
      </c>
      <c r="AS2744">
        <f>IF(AR2744&gt;0,1,0)</f>
        <v>1</v>
      </c>
      <c r="AT2744" s="1">
        <f>IF(V2744=1,K2744,0)*AS2744</f>
        <v>0</v>
      </c>
      <c r="AU2744" s="1">
        <f>MIN(AR2744,AN$13)*AS2744*AT2744</f>
        <v>0</v>
      </c>
      <c r="AV2744" s="1">
        <f>MIN(AR2744,AN$13)*AS2744*100</f>
        <v>2000</v>
      </c>
      <c r="AW2744" s="1">
        <f>AU2744-AV2744</f>
        <v>-2000</v>
      </c>
      <c r="AX2744" s="1">
        <f>AX2743+AW2744</f>
        <v>149590</v>
      </c>
      <c r="AY2744">
        <f>IF(AT2744=0,IF(AS2744=1,AY2743+1,AY2743),0)</f>
        <v>15</v>
      </c>
      <c r="AZ2744">
        <f t="shared" si="43"/>
        <v>0</v>
      </c>
    </row>
    <row r="2745" spans="1:52" x14ac:dyDescent="0.4">
      <c r="A2745">
        <f ca="1">RAND()</f>
        <v>8.4338382692336622E-2</v>
      </c>
      <c r="B2745">
        <v>20260809</v>
      </c>
      <c r="C2745">
        <v>1</v>
      </c>
      <c r="D2745">
        <v>7</v>
      </c>
      <c r="E2745">
        <v>1</v>
      </c>
      <c r="F2745">
        <v>703</v>
      </c>
      <c r="G2745">
        <v>17</v>
      </c>
      <c r="H2745">
        <v>2000</v>
      </c>
      <c r="I2745">
        <v>1</v>
      </c>
      <c r="J2745">
        <v>16</v>
      </c>
      <c r="K2745">
        <v>180</v>
      </c>
      <c r="L2745">
        <v>110</v>
      </c>
      <c r="M2745">
        <v>140</v>
      </c>
      <c r="N2745">
        <v>180</v>
      </c>
      <c r="O2745">
        <v>550</v>
      </c>
      <c r="P2745">
        <v>770</v>
      </c>
      <c r="Q2745">
        <v>1030</v>
      </c>
      <c r="R2745">
        <v>2630</v>
      </c>
      <c r="S2745">
        <v>250</v>
      </c>
      <c r="T2745">
        <v>270</v>
      </c>
      <c r="U2745">
        <v>630</v>
      </c>
      <c r="V2745">
        <v>2</v>
      </c>
      <c r="W2745">
        <v>1</v>
      </c>
      <c r="X2745">
        <v>11</v>
      </c>
      <c r="Y2745">
        <v>6</v>
      </c>
      <c r="Z2745">
        <v>9</v>
      </c>
      <c r="AA2745">
        <v>3</v>
      </c>
      <c r="AB2745">
        <v>14</v>
      </c>
      <c r="AC2745">
        <v>5</v>
      </c>
      <c r="AD2745">
        <v>12</v>
      </c>
      <c r="AE2745">
        <v>7</v>
      </c>
      <c r="AF2745">
        <v>8</v>
      </c>
      <c r="AG2745">
        <v>4</v>
      </c>
      <c r="AH2745">
        <v>13</v>
      </c>
      <c r="AI2745">
        <v>10</v>
      </c>
      <c r="AJ2745">
        <v>16</v>
      </c>
      <c r="AK2745">
        <v>15</v>
      </c>
      <c r="AL2745">
        <v>0</v>
      </c>
      <c r="AM2745">
        <v>0</v>
      </c>
      <c r="AN2745">
        <v>0.26700000000000002</v>
      </c>
      <c r="AO2745">
        <v>5.5</v>
      </c>
      <c r="AP2745">
        <f>(AN2745+AN$12-(1-AN2745-AN$12)/(AO2745-1))/AN$11</f>
        <v>2.6027777777777782E-2</v>
      </c>
      <c r="AQ2745">
        <f>MAX(MIN(AP2745,AN$9),AN$10)</f>
        <v>2.6027777777777782E-2</v>
      </c>
      <c r="AR2745">
        <f>IF(OR(AP2745&lt;0,V2745=0),0,INT(AX2744*AQ2745/100))</f>
        <v>38</v>
      </c>
      <c r="AS2745">
        <f>IF(AR2745&gt;0,1,0)</f>
        <v>1</v>
      </c>
      <c r="AT2745" s="1">
        <f>IF(V2745=1,K2745,0)*AS2745</f>
        <v>0</v>
      </c>
      <c r="AU2745" s="1">
        <f>MIN(AR2745,AN$13)*AS2745*AT2745</f>
        <v>0</v>
      </c>
      <c r="AV2745" s="1">
        <f>MIN(AR2745,AN$13)*AS2745*100</f>
        <v>2000</v>
      </c>
      <c r="AW2745" s="1">
        <f>AU2745-AV2745</f>
        <v>-2000</v>
      </c>
      <c r="AX2745" s="1">
        <f>AX2744+AW2745</f>
        <v>147590</v>
      </c>
      <c r="AY2745">
        <f>IF(AT2745=0,IF(AS2745=1,AY2744+1,AY2744),0)</f>
        <v>16</v>
      </c>
      <c r="AZ2745">
        <f t="shared" si="43"/>
        <v>0</v>
      </c>
    </row>
    <row r="2746" spans="1:52" x14ac:dyDescent="0.4">
      <c r="A2746">
        <f ca="1">RAND()</f>
        <v>0.19604284971274832</v>
      </c>
      <c r="B2746">
        <v>20260809</v>
      </c>
      <c r="C2746">
        <v>1</v>
      </c>
      <c r="D2746">
        <v>6</v>
      </c>
      <c r="E2746">
        <v>1</v>
      </c>
      <c r="F2746">
        <v>703</v>
      </c>
      <c r="G2746">
        <v>17</v>
      </c>
      <c r="H2746">
        <v>2600</v>
      </c>
      <c r="I2746">
        <v>1</v>
      </c>
      <c r="J2746">
        <v>14</v>
      </c>
      <c r="K2746">
        <v>440</v>
      </c>
      <c r="L2746">
        <v>170</v>
      </c>
      <c r="M2746">
        <v>240</v>
      </c>
      <c r="N2746">
        <v>260</v>
      </c>
      <c r="O2746">
        <v>1530</v>
      </c>
      <c r="P2746">
        <v>2840</v>
      </c>
      <c r="Q2746">
        <v>4560</v>
      </c>
      <c r="R2746">
        <v>19280</v>
      </c>
      <c r="S2746">
        <v>520</v>
      </c>
      <c r="T2746">
        <v>790</v>
      </c>
      <c r="U2746">
        <v>1030</v>
      </c>
      <c r="V2746">
        <v>5</v>
      </c>
      <c r="W2746">
        <v>1</v>
      </c>
      <c r="X2746">
        <v>2</v>
      </c>
      <c r="Y2746">
        <v>7</v>
      </c>
      <c r="Z2746">
        <v>3</v>
      </c>
      <c r="AA2746">
        <v>8</v>
      </c>
      <c r="AB2746">
        <v>12</v>
      </c>
      <c r="AC2746">
        <v>4</v>
      </c>
      <c r="AD2746">
        <v>11</v>
      </c>
      <c r="AE2746">
        <v>9</v>
      </c>
      <c r="AF2746">
        <v>6</v>
      </c>
      <c r="AG2746">
        <v>13</v>
      </c>
      <c r="AH2746">
        <v>14</v>
      </c>
      <c r="AI2746">
        <v>10</v>
      </c>
      <c r="AJ2746">
        <v>0</v>
      </c>
      <c r="AK2746">
        <v>0</v>
      </c>
      <c r="AL2746">
        <v>0</v>
      </c>
      <c r="AM2746">
        <v>0</v>
      </c>
      <c r="AN2746">
        <v>0.20399999999999999</v>
      </c>
      <c r="AO2746">
        <v>2.5</v>
      </c>
      <c r="AP2746">
        <f>(AN2746+AN$12-(1-AN2746-AN$12)/(AO2746-1))/AN$11</f>
        <v>-8.1666666666666693E-2</v>
      </c>
      <c r="AQ2746">
        <f>MAX(MIN(AP2746,AN$9),AN$10)</f>
        <v>0</v>
      </c>
      <c r="AR2746">
        <f>IF(OR(AP2746&lt;0,V2746=0),0,INT(AX2745*AQ2746/100))</f>
        <v>0</v>
      </c>
      <c r="AS2746">
        <f>IF(AR2746&gt;0,1,0)</f>
        <v>0</v>
      </c>
      <c r="AT2746" s="1">
        <f>IF(V2746=1,K2746,0)*AS2746</f>
        <v>0</v>
      </c>
      <c r="AU2746" s="1">
        <f>MIN(AR2746,AN$13)*AS2746*AT2746</f>
        <v>0</v>
      </c>
      <c r="AV2746" s="1">
        <f>MIN(AR2746,AN$13)*AS2746*100</f>
        <v>0</v>
      </c>
      <c r="AW2746" s="1">
        <f>AU2746-AV2746</f>
        <v>0</v>
      </c>
      <c r="AX2746" s="1">
        <f>AX2745+AW2746</f>
        <v>147590</v>
      </c>
      <c r="AY2746">
        <f>IF(AT2746=0,IF(AS2746=1,AY2745+1,AY2745),0)</f>
        <v>16</v>
      </c>
      <c r="AZ2746">
        <f t="shared" si="43"/>
        <v>0</v>
      </c>
    </row>
    <row r="2747" spans="1:52" x14ac:dyDescent="0.4">
      <c r="A2747">
        <f ca="1">RAND()</f>
        <v>1.0867723603545043E-2</v>
      </c>
      <c r="B2747">
        <v>20260809</v>
      </c>
      <c r="C2747">
        <v>1</v>
      </c>
      <c r="D2747">
        <v>4</v>
      </c>
      <c r="E2747">
        <v>1</v>
      </c>
      <c r="F2747">
        <v>703</v>
      </c>
      <c r="G2747">
        <v>24</v>
      </c>
      <c r="H2747">
        <v>1700</v>
      </c>
      <c r="I2747">
        <v>1</v>
      </c>
      <c r="J2747">
        <v>14</v>
      </c>
      <c r="K2747">
        <v>340</v>
      </c>
      <c r="L2747">
        <v>150</v>
      </c>
      <c r="M2747">
        <v>210</v>
      </c>
      <c r="N2747">
        <v>350</v>
      </c>
      <c r="O2747">
        <v>920</v>
      </c>
      <c r="P2747">
        <v>1740</v>
      </c>
      <c r="Q2747">
        <v>5250</v>
      </c>
      <c r="R2747">
        <v>21780</v>
      </c>
      <c r="S2747">
        <v>390</v>
      </c>
      <c r="T2747">
        <v>1240</v>
      </c>
      <c r="U2747">
        <v>1170</v>
      </c>
      <c r="V2747">
        <v>5</v>
      </c>
      <c r="W2747">
        <v>1</v>
      </c>
      <c r="X2747">
        <v>2</v>
      </c>
      <c r="Y2747">
        <v>4</v>
      </c>
      <c r="Z2747">
        <v>7</v>
      </c>
      <c r="AA2747">
        <v>8</v>
      </c>
      <c r="AB2747">
        <v>3</v>
      </c>
      <c r="AC2747">
        <v>6</v>
      </c>
      <c r="AD2747">
        <v>12</v>
      </c>
      <c r="AE2747">
        <v>9</v>
      </c>
      <c r="AF2747">
        <v>13</v>
      </c>
      <c r="AG2747">
        <v>11</v>
      </c>
      <c r="AH2747">
        <v>10</v>
      </c>
      <c r="AI2747">
        <v>14</v>
      </c>
      <c r="AJ2747">
        <v>0</v>
      </c>
      <c r="AK2747">
        <v>0</v>
      </c>
      <c r="AL2747">
        <v>0</v>
      </c>
      <c r="AM2747">
        <v>0</v>
      </c>
      <c r="AN2747">
        <v>0.218</v>
      </c>
      <c r="AO2747">
        <v>10.4</v>
      </c>
      <c r="AP2747">
        <f>(AN2747+AN$12-(1-AN2747-AN$12)/(AO2747-1))/AN$11</f>
        <v>3.3702127659574463E-2</v>
      </c>
      <c r="AQ2747">
        <f>MAX(MIN(AP2747,AN$9),AN$10)</f>
        <v>0.03</v>
      </c>
      <c r="AR2747">
        <f>IF(OR(AP2747&lt;0,V2747=0),0,INT(AX2746*AQ2747/100))</f>
        <v>44</v>
      </c>
      <c r="AS2747">
        <f>IF(AR2747&gt;0,1,0)</f>
        <v>1</v>
      </c>
      <c r="AT2747" s="1">
        <f>IF(V2747=1,K2747,0)*AS2747</f>
        <v>0</v>
      </c>
      <c r="AU2747" s="1">
        <f>MIN(AR2747,AN$13)*AS2747*AT2747</f>
        <v>0</v>
      </c>
      <c r="AV2747" s="1">
        <f>MIN(AR2747,AN$13)*AS2747*100</f>
        <v>2000</v>
      </c>
      <c r="AW2747" s="1">
        <f>AU2747-AV2747</f>
        <v>-2000</v>
      </c>
      <c r="AX2747" s="1">
        <f>AX2746+AW2747</f>
        <v>145590</v>
      </c>
      <c r="AY2747">
        <f>IF(AT2747=0,IF(AS2747=1,AY2746+1,AY2746),0)</f>
        <v>17</v>
      </c>
      <c r="AZ2747">
        <f t="shared" si="43"/>
        <v>0</v>
      </c>
    </row>
    <row r="2748" spans="1:52" x14ac:dyDescent="0.4">
      <c r="A2748">
        <f ca="1">RAND()</f>
        <v>0.98132796026095059</v>
      </c>
      <c r="B2748">
        <v>20260809</v>
      </c>
      <c r="C2748">
        <v>1</v>
      </c>
      <c r="D2748">
        <v>3</v>
      </c>
      <c r="E2748">
        <v>2</v>
      </c>
      <c r="F2748">
        <v>5</v>
      </c>
      <c r="G2748">
        <v>17</v>
      </c>
      <c r="H2748">
        <v>2000</v>
      </c>
      <c r="I2748">
        <v>1</v>
      </c>
      <c r="J2748">
        <v>10</v>
      </c>
      <c r="K2748">
        <v>420</v>
      </c>
      <c r="L2748">
        <v>160</v>
      </c>
      <c r="M2748">
        <v>150</v>
      </c>
      <c r="N2748">
        <v>270</v>
      </c>
      <c r="O2748">
        <v>830</v>
      </c>
      <c r="P2748">
        <v>1660</v>
      </c>
      <c r="Q2748">
        <v>3240</v>
      </c>
      <c r="R2748">
        <v>16510</v>
      </c>
      <c r="S2748">
        <v>380</v>
      </c>
      <c r="T2748">
        <v>850</v>
      </c>
      <c r="U2748">
        <v>940</v>
      </c>
      <c r="V2748">
        <v>1</v>
      </c>
      <c r="W2748">
        <v>4</v>
      </c>
      <c r="X2748">
        <v>2</v>
      </c>
      <c r="Y2748">
        <v>8</v>
      </c>
      <c r="Z2748">
        <v>6</v>
      </c>
      <c r="AA2748">
        <v>3</v>
      </c>
      <c r="AB2748">
        <v>10</v>
      </c>
      <c r="AC2748">
        <v>5</v>
      </c>
      <c r="AD2748">
        <v>7</v>
      </c>
      <c r="AE2748">
        <v>9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0.314</v>
      </c>
      <c r="AO2748">
        <v>4.2</v>
      </c>
      <c r="AP2748">
        <f>(AN2748+AN$12-(1-AN2748-AN$12)/(AO2748-1))/AN$11</f>
        <v>2.4906250000000005E-2</v>
      </c>
      <c r="AQ2748">
        <f>MAX(MIN(AP2748,AN$9),AN$10)</f>
        <v>2.4906250000000005E-2</v>
      </c>
      <c r="AR2748">
        <f>IF(OR(AP2748&lt;0,V2748=0),0,INT(AX2747*AQ2748/100))</f>
        <v>36</v>
      </c>
      <c r="AS2748">
        <f>IF(AR2748&gt;0,1,0)</f>
        <v>1</v>
      </c>
      <c r="AT2748" s="1">
        <f>IF(V2748=1,K2748,0)*AS2748</f>
        <v>420</v>
      </c>
      <c r="AU2748" s="1">
        <f>MIN(AR2748,AN$13)*AS2748*AT2748</f>
        <v>8400</v>
      </c>
      <c r="AV2748" s="1">
        <f>MIN(AR2748,AN$13)*AS2748*100</f>
        <v>2000</v>
      </c>
      <c r="AW2748" s="1">
        <f>AU2748-AV2748</f>
        <v>6400</v>
      </c>
      <c r="AX2748" s="1">
        <f>AX2747+AW2748</f>
        <v>151990</v>
      </c>
      <c r="AY2748">
        <f>IF(AT2748=0,IF(AS2748=1,AY2747+1,AY2747),0)</f>
        <v>0</v>
      </c>
      <c r="AZ2748">
        <f t="shared" si="43"/>
        <v>2000</v>
      </c>
    </row>
    <row r="2749" spans="1:52" x14ac:dyDescent="0.4">
      <c r="A2749">
        <f ca="1">RAND()</f>
        <v>0.30199863066448573</v>
      </c>
      <c r="B2749">
        <v>20260809</v>
      </c>
      <c r="C2749">
        <v>1</v>
      </c>
      <c r="D2749">
        <v>2</v>
      </c>
      <c r="E2749">
        <v>1</v>
      </c>
      <c r="F2749">
        <v>703</v>
      </c>
      <c r="G2749">
        <v>24</v>
      </c>
      <c r="H2749">
        <v>1000</v>
      </c>
      <c r="I2749">
        <v>1</v>
      </c>
      <c r="J2749">
        <v>12</v>
      </c>
      <c r="K2749">
        <v>210</v>
      </c>
      <c r="L2749">
        <v>110</v>
      </c>
      <c r="M2749">
        <v>120</v>
      </c>
      <c r="N2749">
        <v>180</v>
      </c>
      <c r="O2749">
        <v>350</v>
      </c>
      <c r="P2749">
        <v>630</v>
      </c>
      <c r="Q2749">
        <v>980</v>
      </c>
      <c r="R2749">
        <v>2590</v>
      </c>
      <c r="S2749">
        <v>190</v>
      </c>
      <c r="T2749">
        <v>340</v>
      </c>
      <c r="U2749">
        <v>560</v>
      </c>
      <c r="V2749">
        <v>4</v>
      </c>
      <c r="W2749">
        <v>6</v>
      </c>
      <c r="X2749">
        <v>1</v>
      </c>
      <c r="Y2749">
        <v>2</v>
      </c>
      <c r="Z2749">
        <v>3</v>
      </c>
      <c r="AA2749">
        <v>0</v>
      </c>
      <c r="AB2749">
        <v>8</v>
      </c>
      <c r="AC2749">
        <v>11</v>
      </c>
      <c r="AD2749">
        <v>9</v>
      </c>
      <c r="AE2749">
        <v>7</v>
      </c>
      <c r="AF2749">
        <v>5</v>
      </c>
      <c r="AG2749">
        <v>10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0.214</v>
      </c>
      <c r="AO2749">
        <v>38</v>
      </c>
      <c r="AP2749">
        <f>(AN2749+AN$12-(1-AN2749-AN$12)/(AO2749-1))/AN$11</f>
        <v>4.8189189189189185E-2</v>
      </c>
      <c r="AQ2749">
        <f>MAX(MIN(AP2749,AN$9),AN$10)</f>
        <v>0.03</v>
      </c>
      <c r="AR2749">
        <f>IF(OR(AP2749&lt;0,V2749=0),0,INT(AX2748*AQ2749/100))</f>
        <v>45</v>
      </c>
      <c r="AS2749">
        <f>IF(AR2749&gt;0,1,0)</f>
        <v>1</v>
      </c>
      <c r="AT2749" s="1">
        <f>IF(V2749=1,K2749,0)*AS2749</f>
        <v>0</v>
      </c>
      <c r="AU2749" s="1">
        <f>MIN(AR2749,AN$13)*AS2749*AT2749</f>
        <v>0</v>
      </c>
      <c r="AV2749" s="1">
        <f>MIN(AR2749,AN$13)*AS2749*100</f>
        <v>2000</v>
      </c>
      <c r="AW2749" s="1">
        <f>AU2749-AV2749</f>
        <v>-2000</v>
      </c>
      <c r="AX2749" s="1">
        <f>AX2748+AW2749</f>
        <v>149990</v>
      </c>
      <c r="AY2749">
        <f>IF(AT2749=0,IF(AS2749=1,AY2748+1,AY2748),0)</f>
        <v>1</v>
      </c>
      <c r="AZ2749">
        <f t="shared" si="43"/>
        <v>0</v>
      </c>
    </row>
    <row r="2750" spans="1:52" x14ac:dyDescent="0.4">
      <c r="A2750">
        <f ca="1">RAND()</f>
        <v>0.89641092656687094</v>
      </c>
      <c r="B2750">
        <v>20260809</v>
      </c>
      <c r="C2750">
        <v>7</v>
      </c>
      <c r="D2750">
        <v>4</v>
      </c>
      <c r="E2750">
        <v>1</v>
      </c>
      <c r="F2750">
        <v>703</v>
      </c>
      <c r="G2750">
        <v>23</v>
      </c>
      <c r="H2750">
        <v>1800</v>
      </c>
      <c r="I2750">
        <v>1</v>
      </c>
      <c r="J2750">
        <v>16</v>
      </c>
      <c r="K2750">
        <v>210</v>
      </c>
      <c r="L2750">
        <v>120</v>
      </c>
      <c r="M2750">
        <v>160</v>
      </c>
      <c r="N2750">
        <v>360</v>
      </c>
      <c r="O2750">
        <v>600</v>
      </c>
      <c r="P2750">
        <v>1040</v>
      </c>
      <c r="Q2750">
        <v>3540</v>
      </c>
      <c r="R2750">
        <v>9430</v>
      </c>
      <c r="S2750">
        <v>290</v>
      </c>
      <c r="T2750">
        <v>920</v>
      </c>
      <c r="U2750">
        <v>1540</v>
      </c>
      <c r="V2750">
        <v>11</v>
      </c>
      <c r="W2750">
        <v>1</v>
      </c>
      <c r="X2750">
        <v>5</v>
      </c>
      <c r="Y2750">
        <v>7</v>
      </c>
      <c r="Z2750">
        <v>4</v>
      </c>
      <c r="AA2750">
        <v>15</v>
      </c>
      <c r="AB2750">
        <v>16</v>
      </c>
      <c r="AC2750">
        <v>2</v>
      </c>
      <c r="AD2750">
        <v>12</v>
      </c>
      <c r="AE2750">
        <v>8</v>
      </c>
      <c r="AF2750">
        <v>10</v>
      </c>
      <c r="AG2750">
        <v>6</v>
      </c>
      <c r="AH2750">
        <v>3</v>
      </c>
      <c r="AI2750">
        <v>13</v>
      </c>
      <c r="AJ2750">
        <v>9</v>
      </c>
      <c r="AK2750">
        <v>14</v>
      </c>
      <c r="AL2750">
        <v>0</v>
      </c>
      <c r="AM2750">
        <v>0</v>
      </c>
      <c r="AN2750">
        <v>0.28000000000000003</v>
      </c>
      <c r="AO2750">
        <v>4.5</v>
      </c>
      <c r="AP2750">
        <f>(AN2750+AN$12-(1-AN2750-AN$12)/(AO2750-1))/AN$11</f>
        <v>1.8571428571428579E-2</v>
      </c>
      <c r="AQ2750">
        <f>MAX(MIN(AP2750,AN$9),AN$10)</f>
        <v>1.8571428571428579E-2</v>
      </c>
      <c r="AR2750">
        <f>IF(OR(AP2750&lt;0,V2750=0),0,INT(AX2749*AQ2750/100))</f>
        <v>27</v>
      </c>
      <c r="AS2750">
        <f>IF(AR2750&gt;0,1,0)</f>
        <v>1</v>
      </c>
      <c r="AT2750" s="1">
        <f>IF(V2750=1,K2750,0)*AS2750</f>
        <v>0</v>
      </c>
      <c r="AU2750" s="1">
        <f>MIN(AR2750,AN$13)*AS2750*AT2750</f>
        <v>0</v>
      </c>
      <c r="AV2750" s="1">
        <f>MIN(AR2750,AN$13)*AS2750*100</f>
        <v>2000</v>
      </c>
      <c r="AW2750" s="1">
        <f>AU2750-AV2750</f>
        <v>-2000</v>
      </c>
      <c r="AX2750" s="1">
        <f>AX2749+AW2750</f>
        <v>147990</v>
      </c>
      <c r="AY2750">
        <f>IF(AT2750=0,IF(AS2750=1,AY2749+1,AY2749),0)</f>
        <v>2</v>
      </c>
      <c r="AZ2750">
        <f t="shared" si="43"/>
        <v>0</v>
      </c>
    </row>
    <row r="2751" spans="1:52" x14ac:dyDescent="0.4">
      <c r="A2751">
        <f ca="1">RAND()</f>
        <v>0.48686802904397519</v>
      </c>
      <c r="B2751">
        <v>20260809</v>
      </c>
      <c r="C2751">
        <v>7</v>
      </c>
      <c r="D2751">
        <v>5</v>
      </c>
      <c r="E2751">
        <v>2</v>
      </c>
      <c r="F2751">
        <v>5</v>
      </c>
      <c r="G2751">
        <v>23</v>
      </c>
      <c r="H2751">
        <v>1400</v>
      </c>
      <c r="I2751">
        <v>1</v>
      </c>
      <c r="J2751">
        <v>16</v>
      </c>
      <c r="K2751">
        <v>3860</v>
      </c>
      <c r="L2751">
        <v>700</v>
      </c>
      <c r="M2751">
        <v>330</v>
      </c>
      <c r="N2751">
        <v>130</v>
      </c>
      <c r="O2751">
        <v>22900</v>
      </c>
      <c r="P2751">
        <v>51190</v>
      </c>
      <c r="Q2751">
        <v>18430</v>
      </c>
      <c r="R2751">
        <v>245820</v>
      </c>
      <c r="S2751">
        <v>5750</v>
      </c>
      <c r="T2751">
        <v>1780</v>
      </c>
      <c r="U2751">
        <v>750</v>
      </c>
      <c r="V2751">
        <v>3</v>
      </c>
      <c r="W2751">
        <v>5</v>
      </c>
      <c r="X2751">
        <v>1</v>
      </c>
      <c r="Y2751">
        <v>10</v>
      </c>
      <c r="Z2751">
        <v>2</v>
      </c>
      <c r="AA2751">
        <v>14</v>
      </c>
      <c r="AB2751">
        <v>6</v>
      </c>
      <c r="AC2751">
        <v>9</v>
      </c>
      <c r="AD2751">
        <v>15</v>
      </c>
      <c r="AE2751">
        <v>12</v>
      </c>
      <c r="AF2751">
        <v>7</v>
      </c>
      <c r="AG2751">
        <v>11</v>
      </c>
      <c r="AH2751">
        <v>13</v>
      </c>
      <c r="AI2751">
        <v>4</v>
      </c>
      <c r="AJ2751">
        <v>8</v>
      </c>
      <c r="AK2751">
        <v>16</v>
      </c>
      <c r="AL2751">
        <v>0</v>
      </c>
      <c r="AM2751">
        <v>0</v>
      </c>
      <c r="AN2751">
        <v>0.27200000000000002</v>
      </c>
      <c r="AO2751">
        <v>2.6</v>
      </c>
      <c r="AP2751">
        <f>(AN2751+AN$12-(1-AN2751-AN$12)/(AO2751-1))/AN$11</f>
        <v>-4.5749999999999985E-2</v>
      </c>
      <c r="AQ2751">
        <f>MAX(MIN(AP2751,AN$9),AN$10)</f>
        <v>0</v>
      </c>
      <c r="AR2751">
        <f>IF(OR(AP2751&lt;0,V2751=0),0,INT(AX2750*AQ2751/100))</f>
        <v>0</v>
      </c>
      <c r="AS2751">
        <f>IF(AR2751&gt;0,1,0)</f>
        <v>0</v>
      </c>
      <c r="AT2751" s="1">
        <f>IF(V2751=1,K2751,0)*AS2751</f>
        <v>0</v>
      </c>
      <c r="AU2751" s="1">
        <f>MIN(AR2751,AN$13)*AS2751*AT2751</f>
        <v>0</v>
      </c>
      <c r="AV2751" s="1">
        <f>MIN(AR2751,AN$13)*AS2751*100</f>
        <v>0</v>
      </c>
      <c r="AW2751" s="1">
        <f>AU2751-AV2751</f>
        <v>0</v>
      </c>
      <c r="AX2751" s="1">
        <f>AX2750+AW2751</f>
        <v>147990</v>
      </c>
      <c r="AY2751">
        <f>IF(AT2751=0,IF(AS2751=1,AY2750+1,AY2750),0)</f>
        <v>2</v>
      </c>
      <c r="AZ2751">
        <f t="shared" si="43"/>
        <v>0</v>
      </c>
    </row>
    <row r="2752" spans="1:52" x14ac:dyDescent="0.4">
      <c r="A2752">
        <f ca="1">RAND()</f>
        <v>0.63724201063290919</v>
      </c>
      <c r="B2752">
        <v>20260809</v>
      </c>
      <c r="C2752">
        <v>7</v>
      </c>
      <c r="D2752">
        <v>6</v>
      </c>
      <c r="E2752">
        <v>2</v>
      </c>
      <c r="F2752">
        <v>10</v>
      </c>
      <c r="G2752">
        <v>11</v>
      </c>
      <c r="H2752">
        <v>2000</v>
      </c>
      <c r="I2752">
        <v>1</v>
      </c>
      <c r="J2752">
        <v>7</v>
      </c>
      <c r="K2752">
        <v>340</v>
      </c>
      <c r="L2752">
        <v>180</v>
      </c>
      <c r="M2752">
        <v>230</v>
      </c>
      <c r="N2752">
        <v>0</v>
      </c>
      <c r="O2752">
        <v>790</v>
      </c>
      <c r="P2752">
        <v>1500</v>
      </c>
      <c r="Q2752">
        <v>570</v>
      </c>
      <c r="R2752">
        <v>3990</v>
      </c>
      <c r="S2752">
        <v>240</v>
      </c>
      <c r="T2752">
        <v>180</v>
      </c>
      <c r="U2752">
        <v>210</v>
      </c>
      <c r="V2752">
        <v>2</v>
      </c>
      <c r="W2752">
        <v>3</v>
      </c>
      <c r="X2752">
        <v>1</v>
      </c>
      <c r="Y2752">
        <v>5</v>
      </c>
      <c r="Z2752">
        <v>4</v>
      </c>
      <c r="AA2752">
        <v>6</v>
      </c>
      <c r="AB2752">
        <v>7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0.39600000000000002</v>
      </c>
      <c r="AO2752">
        <v>4.8</v>
      </c>
      <c r="AP2752">
        <f>(AN2752+AN$12-(1-AN2752-AN$12)/(AO2752-1))/AN$11</f>
        <v>5.9263157894736844E-2</v>
      </c>
      <c r="AQ2752">
        <f>MAX(MIN(AP2752,AN$9),AN$10)</f>
        <v>0.03</v>
      </c>
      <c r="AR2752">
        <f>IF(OR(AP2752&lt;0,V2752=0),0,INT(AX2751*AQ2752/100))</f>
        <v>44</v>
      </c>
      <c r="AS2752">
        <f>IF(AR2752&gt;0,1,0)</f>
        <v>1</v>
      </c>
      <c r="AT2752" s="1">
        <f>IF(V2752=1,K2752,0)*AS2752</f>
        <v>0</v>
      </c>
      <c r="AU2752" s="1">
        <f>MIN(AR2752,AN$13)*AS2752*AT2752</f>
        <v>0</v>
      </c>
      <c r="AV2752" s="1">
        <f>MIN(AR2752,AN$13)*AS2752*100</f>
        <v>2000</v>
      </c>
      <c r="AW2752" s="1">
        <f>AU2752-AV2752</f>
        <v>-2000</v>
      </c>
      <c r="AX2752" s="1">
        <f>AX2751+AW2752</f>
        <v>145990</v>
      </c>
      <c r="AY2752">
        <f>IF(AT2752=0,IF(AS2752=1,AY2751+1,AY2751),0)</f>
        <v>3</v>
      </c>
      <c r="AZ2752">
        <f t="shared" si="43"/>
        <v>0</v>
      </c>
    </row>
    <row r="2753" spans="1:52" x14ac:dyDescent="0.4">
      <c r="A2753">
        <f ca="1">RAND()</f>
        <v>0.96471270839763545</v>
      </c>
      <c r="B2753">
        <v>20260809</v>
      </c>
      <c r="C2753">
        <v>7</v>
      </c>
      <c r="D2753">
        <v>7</v>
      </c>
      <c r="E2753">
        <v>2</v>
      </c>
      <c r="F2753">
        <v>999</v>
      </c>
      <c r="G2753">
        <v>11</v>
      </c>
      <c r="H2753">
        <v>1200</v>
      </c>
      <c r="I2753">
        <v>1</v>
      </c>
      <c r="J2753">
        <v>18</v>
      </c>
      <c r="K2753">
        <v>3510</v>
      </c>
      <c r="L2753">
        <v>640</v>
      </c>
      <c r="M2753">
        <v>190</v>
      </c>
      <c r="N2753">
        <v>250</v>
      </c>
      <c r="O2753">
        <v>9220</v>
      </c>
      <c r="P2753">
        <v>25490</v>
      </c>
      <c r="Q2753">
        <v>19470</v>
      </c>
      <c r="R2753">
        <v>162460</v>
      </c>
      <c r="S2753">
        <v>2260</v>
      </c>
      <c r="T2753">
        <v>2830</v>
      </c>
      <c r="U2753">
        <v>750</v>
      </c>
      <c r="V2753">
        <v>9</v>
      </c>
      <c r="W2753">
        <v>5</v>
      </c>
      <c r="X2753">
        <v>2</v>
      </c>
      <c r="Y2753">
        <v>11</v>
      </c>
      <c r="Z2753">
        <v>7</v>
      </c>
      <c r="AA2753">
        <v>14</v>
      </c>
      <c r="AB2753">
        <v>10</v>
      </c>
      <c r="AC2753">
        <v>6</v>
      </c>
      <c r="AD2753">
        <v>17</v>
      </c>
      <c r="AE2753">
        <v>18</v>
      </c>
      <c r="AF2753">
        <v>1</v>
      </c>
      <c r="AG2753">
        <v>8</v>
      </c>
      <c r="AH2753">
        <v>3</v>
      </c>
      <c r="AI2753">
        <v>12</v>
      </c>
      <c r="AJ2753">
        <v>13</v>
      </c>
      <c r="AK2753">
        <v>16</v>
      </c>
      <c r="AL2753">
        <v>15</v>
      </c>
      <c r="AM2753">
        <v>4</v>
      </c>
      <c r="AN2753">
        <v>0.35799999999999998</v>
      </c>
      <c r="AO2753">
        <v>3.9</v>
      </c>
      <c r="AP2753">
        <f>(AN2753+AN$12-(1-AN2753-AN$12)/(AO2753-1))/AN$11</f>
        <v>3.4155172413793095E-2</v>
      </c>
      <c r="AQ2753">
        <f>MAX(MIN(AP2753,AN$9),AN$10)</f>
        <v>0.03</v>
      </c>
      <c r="AR2753">
        <f>IF(OR(AP2753&lt;0,V2753=0),0,INT(AX2752*AQ2753/100))</f>
        <v>43</v>
      </c>
      <c r="AS2753">
        <f>IF(AR2753&gt;0,1,0)</f>
        <v>1</v>
      </c>
      <c r="AT2753" s="1">
        <f>IF(V2753=1,K2753,0)*AS2753</f>
        <v>0</v>
      </c>
      <c r="AU2753" s="1">
        <f>MIN(AR2753,AN$13)*AS2753*AT2753</f>
        <v>0</v>
      </c>
      <c r="AV2753" s="1">
        <f>MIN(AR2753,AN$13)*AS2753*100</f>
        <v>2000</v>
      </c>
      <c r="AW2753" s="1">
        <f>AU2753-AV2753</f>
        <v>-2000</v>
      </c>
      <c r="AX2753" s="1">
        <f>AX2752+AW2753</f>
        <v>143990</v>
      </c>
      <c r="AY2753">
        <f>IF(AT2753=0,IF(AS2753=1,AY2752+1,AY2752),0)</f>
        <v>4</v>
      </c>
      <c r="AZ2753">
        <f t="shared" ref="AZ2753:AZ2816" si="44">IF(AU2753&gt;0,AV2753,0)</f>
        <v>0</v>
      </c>
    </row>
    <row r="2754" spans="1:52" x14ac:dyDescent="0.4">
      <c r="A2754">
        <f ca="1">RAND()</f>
        <v>6.9188124639429138E-2</v>
      </c>
      <c r="B2754">
        <v>20260809</v>
      </c>
      <c r="C2754">
        <v>7</v>
      </c>
      <c r="D2754">
        <v>8</v>
      </c>
      <c r="E2754">
        <v>2</v>
      </c>
      <c r="F2754">
        <v>10</v>
      </c>
      <c r="G2754">
        <v>23</v>
      </c>
      <c r="H2754">
        <v>1800</v>
      </c>
      <c r="I2754">
        <v>1</v>
      </c>
      <c r="J2754">
        <v>11</v>
      </c>
      <c r="K2754">
        <v>160</v>
      </c>
      <c r="L2754">
        <v>110</v>
      </c>
      <c r="M2754">
        <v>140</v>
      </c>
      <c r="N2754">
        <v>140</v>
      </c>
      <c r="O2754">
        <v>380</v>
      </c>
      <c r="P2754">
        <v>520</v>
      </c>
      <c r="Q2754">
        <v>630</v>
      </c>
      <c r="R2754">
        <v>1760</v>
      </c>
      <c r="S2754">
        <v>210</v>
      </c>
      <c r="T2754">
        <v>220</v>
      </c>
      <c r="U2754">
        <v>450</v>
      </c>
      <c r="V2754">
        <v>1</v>
      </c>
      <c r="W2754">
        <v>4</v>
      </c>
      <c r="X2754">
        <v>3</v>
      </c>
      <c r="Y2754">
        <v>5</v>
      </c>
      <c r="Z2754">
        <v>2</v>
      </c>
      <c r="AA2754">
        <v>7</v>
      </c>
      <c r="AB2754">
        <v>9</v>
      </c>
      <c r="AC2754">
        <v>8</v>
      </c>
      <c r="AD2754">
        <v>6</v>
      </c>
      <c r="AE2754">
        <v>11</v>
      </c>
      <c r="AF2754">
        <v>10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0.29899999999999999</v>
      </c>
      <c r="AO2754">
        <v>1.6</v>
      </c>
      <c r="AP2754">
        <f>(AN2754+AN$12-(1-AN2754-AN$12)/(AO2754-1))/AN$11</f>
        <v>-0.21733333333333332</v>
      </c>
      <c r="AQ2754">
        <f>MAX(MIN(AP2754,AN$9),AN$10)</f>
        <v>0</v>
      </c>
      <c r="AR2754">
        <f>IF(OR(AP2754&lt;0,V2754=0),0,INT(AX2753*AQ2754/100))</f>
        <v>0</v>
      </c>
      <c r="AS2754">
        <f>IF(AR2754&gt;0,1,0)</f>
        <v>0</v>
      </c>
      <c r="AT2754" s="1">
        <f>IF(V2754=1,K2754,0)*AS2754</f>
        <v>0</v>
      </c>
      <c r="AU2754" s="1">
        <f>MIN(AR2754,AN$13)*AS2754*AT2754</f>
        <v>0</v>
      </c>
      <c r="AV2754" s="1">
        <f>MIN(AR2754,AN$13)*AS2754*100</f>
        <v>0</v>
      </c>
      <c r="AW2754" s="1">
        <f>AU2754-AV2754</f>
        <v>0</v>
      </c>
      <c r="AX2754" s="1">
        <f>AX2753+AW2754</f>
        <v>143990</v>
      </c>
      <c r="AY2754">
        <f>IF(AT2754=0,IF(AS2754=1,AY2753+1,AY2753),0)</f>
        <v>4</v>
      </c>
      <c r="AZ2754">
        <f t="shared" si="44"/>
        <v>0</v>
      </c>
    </row>
    <row r="2755" spans="1:52" x14ac:dyDescent="0.4">
      <c r="A2755">
        <f ca="1">RAND()</f>
        <v>0.14817049464483467</v>
      </c>
      <c r="B2755">
        <v>20260809</v>
      </c>
      <c r="C2755">
        <v>7</v>
      </c>
      <c r="D2755">
        <v>10</v>
      </c>
      <c r="E2755">
        <v>2</v>
      </c>
      <c r="F2755">
        <v>5</v>
      </c>
      <c r="G2755">
        <v>23</v>
      </c>
      <c r="H2755">
        <v>1200</v>
      </c>
      <c r="I2755">
        <v>1</v>
      </c>
      <c r="J2755">
        <v>16</v>
      </c>
      <c r="K2755">
        <v>26200</v>
      </c>
      <c r="L2755">
        <v>2310</v>
      </c>
      <c r="M2755">
        <v>210</v>
      </c>
      <c r="N2755">
        <v>150</v>
      </c>
      <c r="O2755">
        <v>31950</v>
      </c>
      <c r="P2755">
        <v>120490</v>
      </c>
      <c r="Q2755">
        <v>47830</v>
      </c>
      <c r="R2755">
        <v>635950</v>
      </c>
      <c r="S2755">
        <v>8090</v>
      </c>
      <c r="T2755">
        <v>7330</v>
      </c>
      <c r="U2755">
        <v>580</v>
      </c>
      <c r="V2755">
        <v>3</v>
      </c>
      <c r="W2755">
        <v>5</v>
      </c>
      <c r="X2755">
        <v>10</v>
      </c>
      <c r="Y2755">
        <v>6</v>
      </c>
      <c r="Z2755">
        <v>11</v>
      </c>
      <c r="AA2755">
        <v>7</v>
      </c>
      <c r="AB2755">
        <v>14</v>
      </c>
      <c r="AC2755">
        <v>9</v>
      </c>
      <c r="AD2755">
        <v>2</v>
      </c>
      <c r="AE2755">
        <v>8</v>
      </c>
      <c r="AF2755">
        <v>15</v>
      </c>
      <c r="AG2755">
        <v>4</v>
      </c>
      <c r="AH2755">
        <v>1</v>
      </c>
      <c r="AI2755">
        <v>12</v>
      </c>
      <c r="AJ2755">
        <v>16</v>
      </c>
      <c r="AK2755">
        <v>13</v>
      </c>
      <c r="AL2755">
        <v>0</v>
      </c>
      <c r="AM2755">
        <v>0</v>
      </c>
      <c r="AN2755">
        <v>0.24099999999999999</v>
      </c>
      <c r="AO2755">
        <v>2.5</v>
      </c>
      <c r="AP2755">
        <f>(AN2755+AN$12-(1-AN2755-AN$12)/(AO2755-1))/AN$11</f>
        <v>-6.6250000000000003E-2</v>
      </c>
      <c r="AQ2755">
        <f>MAX(MIN(AP2755,AN$9),AN$10)</f>
        <v>0</v>
      </c>
      <c r="AR2755">
        <f>IF(OR(AP2755&lt;0,V2755=0),0,INT(AX2754*AQ2755/100))</f>
        <v>0</v>
      </c>
      <c r="AS2755">
        <f>IF(AR2755&gt;0,1,0)</f>
        <v>0</v>
      </c>
      <c r="AT2755" s="1">
        <f>IF(V2755=1,K2755,0)*AS2755</f>
        <v>0</v>
      </c>
      <c r="AU2755" s="1">
        <f>MIN(AR2755,AN$13)*AS2755*AT2755</f>
        <v>0</v>
      </c>
      <c r="AV2755" s="1">
        <f>MIN(AR2755,AN$13)*AS2755*100</f>
        <v>0</v>
      </c>
      <c r="AW2755" s="1">
        <f>AU2755-AV2755</f>
        <v>0</v>
      </c>
      <c r="AX2755" s="1">
        <f>AX2754+AW2755</f>
        <v>143990</v>
      </c>
      <c r="AY2755">
        <f>IF(AT2755=0,IF(AS2755=1,AY2754+1,AY2754),0)</f>
        <v>4</v>
      </c>
      <c r="AZ2755">
        <f t="shared" si="44"/>
        <v>0</v>
      </c>
    </row>
    <row r="2756" spans="1:52" x14ac:dyDescent="0.4">
      <c r="A2756">
        <f ca="1">RAND()</f>
        <v>7.0385066642165151E-2</v>
      </c>
      <c r="B2756">
        <v>20260809</v>
      </c>
      <c r="C2756">
        <v>7</v>
      </c>
      <c r="D2756">
        <v>11</v>
      </c>
      <c r="E2756">
        <v>2</v>
      </c>
      <c r="F2756">
        <v>5</v>
      </c>
      <c r="G2756">
        <v>11</v>
      </c>
      <c r="H2756">
        <v>1200</v>
      </c>
      <c r="I2756">
        <v>1</v>
      </c>
      <c r="J2756">
        <v>18</v>
      </c>
      <c r="K2756">
        <v>6640</v>
      </c>
      <c r="L2756">
        <v>1330</v>
      </c>
      <c r="M2756">
        <v>180</v>
      </c>
      <c r="N2756">
        <v>400</v>
      </c>
      <c r="O2756">
        <v>16090</v>
      </c>
      <c r="P2756">
        <v>37270</v>
      </c>
      <c r="Q2756">
        <v>64070</v>
      </c>
      <c r="R2756">
        <v>566010</v>
      </c>
      <c r="S2756">
        <v>4220</v>
      </c>
      <c r="T2756">
        <v>10590</v>
      </c>
      <c r="U2756">
        <v>1020</v>
      </c>
      <c r="V2756">
        <v>2</v>
      </c>
      <c r="W2756">
        <v>15</v>
      </c>
      <c r="X2756">
        <v>10</v>
      </c>
      <c r="Y2756">
        <v>4</v>
      </c>
      <c r="Z2756">
        <v>6</v>
      </c>
      <c r="AA2756">
        <v>17</v>
      </c>
      <c r="AB2756">
        <v>13</v>
      </c>
      <c r="AC2756">
        <v>9</v>
      </c>
      <c r="AD2756">
        <v>11</v>
      </c>
      <c r="AE2756">
        <v>0</v>
      </c>
      <c r="AF2756">
        <v>8</v>
      </c>
      <c r="AG2756">
        <v>14</v>
      </c>
      <c r="AH2756">
        <v>3</v>
      </c>
      <c r="AI2756">
        <v>7</v>
      </c>
      <c r="AJ2756">
        <v>5</v>
      </c>
      <c r="AK2756">
        <v>12</v>
      </c>
      <c r="AL2756">
        <v>1</v>
      </c>
      <c r="AM2756">
        <v>16</v>
      </c>
      <c r="AN2756">
        <v>0.20399999999999999</v>
      </c>
      <c r="AO2756">
        <v>3.2</v>
      </c>
      <c r="AP2756">
        <f>(AN2756+AN$12-(1-AN2756-AN$12)/(AO2756-1))/AN$11</f>
        <v>-3.9454545454545457E-2</v>
      </c>
      <c r="AQ2756">
        <f>MAX(MIN(AP2756,AN$9),AN$10)</f>
        <v>0</v>
      </c>
      <c r="AR2756">
        <f>IF(OR(AP2756&lt;0,V2756=0),0,INT(AX2755*AQ2756/100))</f>
        <v>0</v>
      </c>
      <c r="AS2756">
        <f>IF(AR2756&gt;0,1,0)</f>
        <v>0</v>
      </c>
      <c r="AT2756" s="1">
        <f>IF(V2756=1,K2756,0)*AS2756</f>
        <v>0</v>
      </c>
      <c r="AU2756" s="1">
        <f>MIN(AR2756,AN$13)*AS2756*AT2756</f>
        <v>0</v>
      </c>
      <c r="AV2756" s="1">
        <f>MIN(AR2756,AN$13)*AS2756*100</f>
        <v>0</v>
      </c>
      <c r="AW2756" s="1">
        <f>AU2756-AV2756</f>
        <v>0</v>
      </c>
      <c r="AX2756" s="1">
        <f>AX2755+AW2756</f>
        <v>143990</v>
      </c>
      <c r="AY2756">
        <f>IF(AT2756=0,IF(AS2756=1,AY2755+1,AY2755),0)</f>
        <v>4</v>
      </c>
      <c r="AZ2756">
        <f t="shared" si="44"/>
        <v>0</v>
      </c>
    </row>
    <row r="2757" spans="1:52" x14ac:dyDescent="0.4">
      <c r="A2757">
        <f ca="1">RAND()</f>
        <v>0.61602992146401048</v>
      </c>
      <c r="B2757">
        <v>20260809</v>
      </c>
      <c r="C2757">
        <v>7</v>
      </c>
      <c r="D2757">
        <v>12</v>
      </c>
      <c r="E2757">
        <v>1</v>
      </c>
      <c r="F2757">
        <v>703</v>
      </c>
      <c r="G2757">
        <v>11</v>
      </c>
      <c r="H2757">
        <v>1600</v>
      </c>
      <c r="I2757">
        <v>1</v>
      </c>
      <c r="J2757">
        <v>16</v>
      </c>
      <c r="K2757">
        <v>410</v>
      </c>
      <c r="L2757">
        <v>140</v>
      </c>
      <c r="M2757">
        <v>120</v>
      </c>
      <c r="N2757">
        <v>220</v>
      </c>
      <c r="O2757">
        <v>420</v>
      </c>
      <c r="P2757">
        <v>840</v>
      </c>
      <c r="Q2757">
        <v>1770</v>
      </c>
      <c r="R2757">
        <v>10550</v>
      </c>
      <c r="S2757">
        <v>210</v>
      </c>
      <c r="T2757">
        <v>780</v>
      </c>
      <c r="U2757">
        <v>580</v>
      </c>
      <c r="V2757">
        <v>2</v>
      </c>
      <c r="W2757">
        <v>0</v>
      </c>
      <c r="X2757">
        <v>8</v>
      </c>
      <c r="Y2757">
        <v>1</v>
      </c>
      <c r="Z2757">
        <v>12</v>
      </c>
      <c r="AA2757">
        <v>13</v>
      </c>
      <c r="AB2757">
        <v>5</v>
      </c>
      <c r="AC2757">
        <v>4</v>
      </c>
      <c r="AD2757">
        <v>3</v>
      </c>
      <c r="AE2757">
        <v>10</v>
      </c>
      <c r="AF2757">
        <v>14</v>
      </c>
      <c r="AG2757">
        <v>9</v>
      </c>
      <c r="AH2757">
        <v>7</v>
      </c>
      <c r="AI2757">
        <v>6</v>
      </c>
      <c r="AJ2757">
        <v>15</v>
      </c>
      <c r="AK2757">
        <v>11</v>
      </c>
      <c r="AL2757">
        <v>0</v>
      </c>
      <c r="AM2757">
        <v>0</v>
      </c>
      <c r="AN2757">
        <v>0.24399999999999999</v>
      </c>
      <c r="AO2757">
        <v>2.4</v>
      </c>
      <c r="AP2757">
        <f>(AN2757+AN$12-(1-AN2757-AN$12)/(AO2757-1))/AN$11</f>
        <v>-7.400000000000001E-2</v>
      </c>
      <c r="AQ2757">
        <f>MAX(MIN(AP2757,AN$9),AN$10)</f>
        <v>0</v>
      </c>
      <c r="AR2757">
        <f>IF(OR(AP2757&lt;0,V2757=0),0,INT(AX2756*AQ2757/100))</f>
        <v>0</v>
      </c>
      <c r="AS2757">
        <f>IF(AR2757&gt;0,1,0)</f>
        <v>0</v>
      </c>
      <c r="AT2757" s="1">
        <f>IF(V2757=1,K2757,0)*AS2757</f>
        <v>0</v>
      </c>
      <c r="AU2757" s="1">
        <f>MIN(AR2757,AN$13)*AS2757*AT2757</f>
        <v>0</v>
      </c>
      <c r="AV2757" s="1">
        <f>MIN(AR2757,AN$13)*AS2757*100</f>
        <v>0</v>
      </c>
      <c r="AW2757" s="1">
        <f>AU2757-AV2757</f>
        <v>0</v>
      </c>
      <c r="AX2757" s="1">
        <f>AX2756+AW2757</f>
        <v>143990</v>
      </c>
      <c r="AY2757">
        <f>IF(AT2757=0,IF(AS2757=1,AY2756+1,AY2756),0)</f>
        <v>4</v>
      </c>
      <c r="AZ2757">
        <f t="shared" si="44"/>
        <v>0</v>
      </c>
    </row>
    <row r="2758" spans="1:52" x14ac:dyDescent="0.4">
      <c r="A2758">
        <f ca="1">RAND()</f>
        <v>0.81325972565364324</v>
      </c>
      <c r="B2758">
        <v>20260809</v>
      </c>
      <c r="C2758">
        <v>7</v>
      </c>
      <c r="D2758">
        <v>1</v>
      </c>
      <c r="E2758">
        <v>1</v>
      </c>
      <c r="F2758">
        <v>703</v>
      </c>
      <c r="G2758">
        <v>11</v>
      </c>
      <c r="H2758">
        <v>2000</v>
      </c>
      <c r="I2758">
        <v>1</v>
      </c>
      <c r="J2758">
        <v>16</v>
      </c>
      <c r="K2758">
        <v>360</v>
      </c>
      <c r="L2758">
        <v>130</v>
      </c>
      <c r="M2758">
        <v>140</v>
      </c>
      <c r="N2758">
        <v>240</v>
      </c>
      <c r="O2758">
        <v>570</v>
      </c>
      <c r="P2758">
        <v>1200</v>
      </c>
      <c r="Q2758">
        <v>2310</v>
      </c>
      <c r="R2758">
        <v>9210</v>
      </c>
      <c r="S2758">
        <v>280</v>
      </c>
      <c r="T2758">
        <v>780</v>
      </c>
      <c r="U2758">
        <v>770</v>
      </c>
      <c r="V2758">
        <v>5</v>
      </c>
      <c r="W2758">
        <v>1</v>
      </c>
      <c r="X2758">
        <v>2</v>
      </c>
      <c r="Y2758">
        <v>11</v>
      </c>
      <c r="Z2758">
        <v>6</v>
      </c>
      <c r="AA2758">
        <v>12</v>
      </c>
      <c r="AB2758">
        <v>3</v>
      </c>
      <c r="AC2758">
        <v>8</v>
      </c>
      <c r="AD2758">
        <v>4</v>
      </c>
      <c r="AE2758">
        <v>7</v>
      </c>
      <c r="AF2758">
        <v>10</v>
      </c>
      <c r="AG2758">
        <v>14</v>
      </c>
      <c r="AH2758">
        <v>13</v>
      </c>
      <c r="AI2758">
        <v>16</v>
      </c>
      <c r="AJ2758">
        <v>9</v>
      </c>
      <c r="AK2758">
        <v>15</v>
      </c>
      <c r="AL2758">
        <v>0</v>
      </c>
      <c r="AM2758">
        <v>0</v>
      </c>
      <c r="AN2758">
        <v>0.32900000000000001</v>
      </c>
      <c r="AO2758">
        <v>2.9</v>
      </c>
      <c r="AP2758">
        <f>(AN2758+AN$12-(1-AN2758-AN$12)/(AO2758-1))/AN$11</f>
        <v>-6.039473684210539E-3</v>
      </c>
      <c r="AQ2758">
        <f>MAX(MIN(AP2758,AN$9),AN$10)</f>
        <v>0</v>
      </c>
      <c r="AR2758">
        <f>IF(OR(AP2758&lt;0,V2758=0),0,INT(AX2757*AQ2758/100))</f>
        <v>0</v>
      </c>
      <c r="AS2758">
        <f>IF(AR2758&gt;0,1,0)</f>
        <v>0</v>
      </c>
      <c r="AT2758" s="1">
        <f>IF(V2758=1,K2758,0)*AS2758</f>
        <v>0</v>
      </c>
      <c r="AU2758" s="1">
        <f>MIN(AR2758,AN$13)*AS2758*AT2758</f>
        <v>0</v>
      </c>
      <c r="AV2758" s="1">
        <f>MIN(AR2758,AN$13)*AS2758*100</f>
        <v>0</v>
      </c>
      <c r="AW2758" s="1">
        <f>AU2758-AV2758</f>
        <v>0</v>
      </c>
      <c r="AX2758" s="1">
        <f>AX2757+AW2758</f>
        <v>143990</v>
      </c>
      <c r="AY2758">
        <f>IF(AT2758=0,IF(AS2758=1,AY2757+1,AY2757),0)</f>
        <v>4</v>
      </c>
      <c r="AZ2758">
        <f t="shared" si="44"/>
        <v>0</v>
      </c>
    </row>
    <row r="2759" spans="1:52" x14ac:dyDescent="0.4">
      <c r="A2759">
        <f ca="1">RAND()</f>
        <v>0.99671360398632003</v>
      </c>
      <c r="B2759">
        <v>20260809</v>
      </c>
      <c r="C2759">
        <v>4</v>
      </c>
      <c r="D2759">
        <v>12</v>
      </c>
      <c r="E2759">
        <v>1</v>
      </c>
      <c r="F2759">
        <v>703</v>
      </c>
      <c r="G2759">
        <v>11</v>
      </c>
      <c r="H2759">
        <v>1200</v>
      </c>
      <c r="I2759">
        <v>1</v>
      </c>
      <c r="J2759">
        <v>18</v>
      </c>
      <c r="K2759">
        <v>1020</v>
      </c>
      <c r="L2759">
        <v>370</v>
      </c>
      <c r="M2759">
        <v>240</v>
      </c>
      <c r="N2759">
        <v>190</v>
      </c>
      <c r="O2759">
        <v>6100</v>
      </c>
      <c r="P2759">
        <v>10420</v>
      </c>
      <c r="Q2759">
        <v>10020</v>
      </c>
      <c r="R2759">
        <v>70620</v>
      </c>
      <c r="S2759">
        <v>2010</v>
      </c>
      <c r="T2759">
        <v>1020</v>
      </c>
      <c r="U2759">
        <v>960</v>
      </c>
      <c r="V2759">
        <v>2</v>
      </c>
      <c r="W2759">
        <v>15</v>
      </c>
      <c r="X2759">
        <v>1</v>
      </c>
      <c r="Y2759">
        <v>3</v>
      </c>
      <c r="Z2759">
        <v>5</v>
      </c>
      <c r="AA2759">
        <v>7</v>
      </c>
      <c r="AB2759">
        <v>5</v>
      </c>
      <c r="AC2759">
        <v>13</v>
      </c>
      <c r="AD2759">
        <v>18</v>
      </c>
      <c r="AE2759">
        <v>12</v>
      </c>
      <c r="AF2759">
        <v>9</v>
      </c>
      <c r="AG2759">
        <v>4</v>
      </c>
      <c r="AH2759">
        <v>14</v>
      </c>
      <c r="AI2759">
        <v>11</v>
      </c>
      <c r="AJ2759">
        <v>8</v>
      </c>
      <c r="AK2759">
        <v>17</v>
      </c>
      <c r="AL2759">
        <v>10</v>
      </c>
      <c r="AM2759">
        <v>16</v>
      </c>
      <c r="AN2759">
        <v>0.14099999999999999</v>
      </c>
      <c r="AO2759">
        <v>9.1</v>
      </c>
      <c r="AP2759">
        <f>(AN2759+AN$12-(1-AN2759-AN$12)/(AO2759-1))/AN$11</f>
        <v>8.7376543209876506E-3</v>
      </c>
      <c r="AQ2759">
        <f>MAX(MIN(AP2759,AN$9),AN$10)</f>
        <v>8.7376543209876506E-3</v>
      </c>
      <c r="AR2759">
        <f>IF(OR(AP2759&lt;0,V2759=0),0,INT(AX2758*AQ2759/100))</f>
        <v>12</v>
      </c>
      <c r="AS2759">
        <f>IF(AR2759&gt;0,1,0)</f>
        <v>1</v>
      </c>
      <c r="AT2759" s="1">
        <f>IF(V2759=1,K2759,0)*AS2759</f>
        <v>0</v>
      </c>
      <c r="AU2759" s="1">
        <f>MIN(AR2759,AN$13)*AS2759*AT2759</f>
        <v>0</v>
      </c>
      <c r="AV2759" s="1">
        <f>MIN(AR2759,AN$13)*AS2759*100</f>
        <v>1200</v>
      </c>
      <c r="AW2759" s="1">
        <f>AU2759-AV2759</f>
        <v>-1200</v>
      </c>
      <c r="AX2759" s="1">
        <f>AX2758+AW2759</f>
        <v>142790</v>
      </c>
      <c r="AY2759">
        <f>IF(AT2759=0,IF(AS2759=1,AY2758+1,AY2758),0)</f>
        <v>5</v>
      </c>
      <c r="AZ2759">
        <f t="shared" si="44"/>
        <v>0</v>
      </c>
    </row>
    <row r="2760" spans="1:52" x14ac:dyDescent="0.4">
      <c r="A2760">
        <f ca="1">RAND()</f>
        <v>0.98228218938044731</v>
      </c>
      <c r="B2760">
        <v>20260809</v>
      </c>
      <c r="C2760">
        <v>4</v>
      </c>
      <c r="D2760">
        <v>11</v>
      </c>
      <c r="E2760">
        <v>1</v>
      </c>
      <c r="F2760">
        <v>703</v>
      </c>
      <c r="G2760">
        <v>12</v>
      </c>
      <c r="H2760">
        <v>1600</v>
      </c>
      <c r="I2760">
        <v>1</v>
      </c>
      <c r="J2760">
        <v>18</v>
      </c>
      <c r="K2760">
        <v>4600</v>
      </c>
      <c r="L2760">
        <v>660</v>
      </c>
      <c r="M2760">
        <v>1220</v>
      </c>
      <c r="N2760">
        <v>130</v>
      </c>
      <c r="O2760">
        <v>56950</v>
      </c>
      <c r="P2760">
        <v>150050</v>
      </c>
      <c r="Q2760">
        <v>36980</v>
      </c>
      <c r="R2760">
        <v>350990</v>
      </c>
      <c r="S2760">
        <v>13180</v>
      </c>
      <c r="T2760">
        <v>1570</v>
      </c>
      <c r="U2760">
        <v>2520</v>
      </c>
      <c r="V2760">
        <v>3</v>
      </c>
      <c r="W2760">
        <v>7</v>
      </c>
      <c r="X2760">
        <v>8</v>
      </c>
      <c r="Y2760">
        <v>6</v>
      </c>
      <c r="Z2760">
        <v>12</v>
      </c>
      <c r="AA2760">
        <v>9</v>
      </c>
      <c r="AB2760">
        <v>17</v>
      </c>
      <c r="AC2760">
        <v>1</v>
      </c>
      <c r="AD2760">
        <v>14</v>
      </c>
      <c r="AE2760">
        <v>18</v>
      </c>
      <c r="AF2760">
        <v>15</v>
      </c>
      <c r="AG2760">
        <v>11</v>
      </c>
      <c r="AH2760">
        <v>5</v>
      </c>
      <c r="AI2760">
        <v>13</v>
      </c>
      <c r="AJ2760">
        <v>2</v>
      </c>
      <c r="AK2760">
        <v>4</v>
      </c>
      <c r="AL2760">
        <v>10</v>
      </c>
      <c r="AM2760">
        <v>16</v>
      </c>
      <c r="AN2760">
        <v>0.24299999999999999</v>
      </c>
      <c r="AO2760">
        <v>2.2999999999999998</v>
      </c>
      <c r="AP2760">
        <f>(AN2760+AN$12-(1-AN2760-AN$12)/(AO2760-1))/AN$11</f>
        <v>-8.4826923076923105E-2</v>
      </c>
      <c r="AQ2760">
        <f>MAX(MIN(AP2760,AN$9),AN$10)</f>
        <v>0</v>
      </c>
      <c r="AR2760">
        <f>IF(OR(AP2760&lt;0,V2760=0),0,INT(AX2759*AQ2760/100))</f>
        <v>0</v>
      </c>
      <c r="AS2760">
        <f>IF(AR2760&gt;0,1,0)</f>
        <v>0</v>
      </c>
      <c r="AT2760" s="1">
        <f>IF(V2760=1,K2760,0)*AS2760</f>
        <v>0</v>
      </c>
      <c r="AU2760" s="1">
        <f>MIN(AR2760,AN$13)*AS2760*AT2760</f>
        <v>0</v>
      </c>
      <c r="AV2760" s="1">
        <f>MIN(AR2760,AN$13)*AS2760*100</f>
        <v>0</v>
      </c>
      <c r="AW2760" s="1">
        <f>AU2760-AV2760</f>
        <v>0</v>
      </c>
      <c r="AX2760" s="1">
        <f>AX2759+AW2760</f>
        <v>142790</v>
      </c>
      <c r="AY2760">
        <f>IF(AT2760=0,IF(AS2760=1,AY2759+1,AY2759),0)</f>
        <v>5</v>
      </c>
      <c r="AZ2760">
        <f t="shared" si="44"/>
        <v>0</v>
      </c>
    </row>
    <row r="2761" spans="1:52" x14ac:dyDescent="0.4">
      <c r="A2761">
        <f ca="1">RAND()</f>
        <v>0.69675154736830591</v>
      </c>
      <c r="B2761">
        <v>20260809</v>
      </c>
      <c r="C2761">
        <v>4</v>
      </c>
      <c r="D2761">
        <v>10</v>
      </c>
      <c r="E2761">
        <v>2</v>
      </c>
      <c r="F2761">
        <v>5</v>
      </c>
      <c r="G2761">
        <v>12</v>
      </c>
      <c r="H2761">
        <v>2000</v>
      </c>
      <c r="I2761">
        <v>1</v>
      </c>
      <c r="J2761">
        <v>7</v>
      </c>
      <c r="K2761">
        <v>230</v>
      </c>
      <c r="L2761">
        <v>130</v>
      </c>
      <c r="M2761">
        <v>110</v>
      </c>
      <c r="N2761">
        <v>0</v>
      </c>
      <c r="O2761">
        <v>180</v>
      </c>
      <c r="P2761">
        <v>380</v>
      </c>
      <c r="Q2761">
        <v>320</v>
      </c>
      <c r="R2761">
        <v>880</v>
      </c>
      <c r="S2761">
        <v>130</v>
      </c>
      <c r="T2761">
        <v>240</v>
      </c>
      <c r="U2761">
        <v>240</v>
      </c>
      <c r="V2761">
        <v>1</v>
      </c>
      <c r="W2761">
        <v>2</v>
      </c>
      <c r="X2761">
        <v>3</v>
      </c>
      <c r="Y2761">
        <v>5</v>
      </c>
      <c r="Z2761">
        <v>7</v>
      </c>
      <c r="AA2761">
        <v>4</v>
      </c>
      <c r="AB2761">
        <v>6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0.35199999999999998</v>
      </c>
      <c r="AO2761">
        <v>2.2999999999999998</v>
      </c>
      <c r="AP2761">
        <f>(AN2761+AN$12-(1-AN2761-AN$12)/(AO2761-1))/AN$11</f>
        <v>-3.6615384615384647E-2</v>
      </c>
      <c r="AQ2761">
        <f>MAX(MIN(AP2761,AN$9),AN$10)</f>
        <v>0</v>
      </c>
      <c r="AR2761">
        <f>IF(OR(AP2761&lt;0,V2761=0),0,INT(AX2760*AQ2761/100))</f>
        <v>0</v>
      </c>
      <c r="AS2761">
        <f>IF(AR2761&gt;0,1,0)</f>
        <v>0</v>
      </c>
      <c r="AT2761" s="1">
        <f>IF(V2761=1,K2761,0)*AS2761</f>
        <v>0</v>
      </c>
      <c r="AU2761" s="1">
        <f>MIN(AR2761,AN$13)*AS2761*AT2761</f>
        <v>0</v>
      </c>
      <c r="AV2761" s="1">
        <f>MIN(AR2761,AN$13)*AS2761*100</f>
        <v>0</v>
      </c>
      <c r="AW2761" s="1">
        <f>AU2761-AV2761</f>
        <v>0</v>
      </c>
      <c r="AX2761" s="1">
        <f>AX2760+AW2761</f>
        <v>142790</v>
      </c>
      <c r="AY2761">
        <f>IF(AT2761=0,IF(AS2761=1,AY2760+1,AY2760),0)</f>
        <v>5</v>
      </c>
      <c r="AZ2761">
        <f t="shared" si="44"/>
        <v>0</v>
      </c>
    </row>
    <row r="2762" spans="1:52" x14ac:dyDescent="0.4">
      <c r="A2762">
        <f ca="1">RAND()</f>
        <v>0.29495222377012908</v>
      </c>
      <c r="B2762">
        <v>20260809</v>
      </c>
      <c r="C2762">
        <v>4</v>
      </c>
      <c r="D2762">
        <v>9</v>
      </c>
      <c r="E2762">
        <v>2</v>
      </c>
      <c r="F2762">
        <v>10</v>
      </c>
      <c r="G2762">
        <v>23</v>
      </c>
      <c r="H2762">
        <v>1200</v>
      </c>
      <c r="I2762">
        <v>1</v>
      </c>
      <c r="J2762">
        <v>15</v>
      </c>
      <c r="K2762">
        <v>4030</v>
      </c>
      <c r="L2762">
        <v>780</v>
      </c>
      <c r="M2762">
        <v>240</v>
      </c>
      <c r="N2762">
        <v>330</v>
      </c>
      <c r="O2762">
        <v>5710</v>
      </c>
      <c r="P2762">
        <v>18870</v>
      </c>
      <c r="Q2762">
        <v>19990</v>
      </c>
      <c r="R2762">
        <v>206070</v>
      </c>
      <c r="S2762">
        <v>1780</v>
      </c>
      <c r="T2762">
        <v>4650</v>
      </c>
      <c r="U2762">
        <v>800</v>
      </c>
      <c r="V2762">
        <v>6</v>
      </c>
      <c r="W2762">
        <v>2</v>
      </c>
      <c r="X2762">
        <v>5</v>
      </c>
      <c r="Y2762">
        <v>3</v>
      </c>
      <c r="Z2762">
        <v>4</v>
      </c>
      <c r="AA2762">
        <v>7</v>
      </c>
      <c r="AB2762">
        <v>9</v>
      </c>
      <c r="AC2762">
        <v>10</v>
      </c>
      <c r="AD2762">
        <v>11</v>
      </c>
      <c r="AE2762">
        <v>1</v>
      </c>
      <c r="AF2762">
        <v>12</v>
      </c>
      <c r="AG2762">
        <v>14</v>
      </c>
      <c r="AH2762">
        <v>13</v>
      </c>
      <c r="AI2762">
        <v>15</v>
      </c>
      <c r="AJ2762">
        <v>8</v>
      </c>
      <c r="AK2762">
        <v>0</v>
      </c>
      <c r="AL2762">
        <v>0</v>
      </c>
      <c r="AM2762">
        <v>0</v>
      </c>
      <c r="AN2762">
        <v>0.17399999999999999</v>
      </c>
      <c r="AO2762">
        <v>2.4</v>
      </c>
      <c r="AP2762">
        <f>(AN2762+AN$12-(1-AN2762-AN$12)/(AO2762-1))/AN$11</f>
        <v>-0.10400000000000002</v>
      </c>
      <c r="AQ2762">
        <f>MAX(MIN(AP2762,AN$9),AN$10)</f>
        <v>0</v>
      </c>
      <c r="AR2762">
        <f>IF(OR(AP2762&lt;0,V2762=0),0,INT(AX2761*AQ2762/100))</f>
        <v>0</v>
      </c>
      <c r="AS2762">
        <f>IF(AR2762&gt;0,1,0)</f>
        <v>0</v>
      </c>
      <c r="AT2762" s="1">
        <f>IF(V2762=1,K2762,0)*AS2762</f>
        <v>0</v>
      </c>
      <c r="AU2762" s="1">
        <f>MIN(AR2762,AN$13)*AS2762*AT2762</f>
        <v>0</v>
      </c>
      <c r="AV2762" s="1">
        <f>MIN(AR2762,AN$13)*AS2762*100</f>
        <v>0</v>
      </c>
      <c r="AW2762" s="1">
        <f>AU2762-AV2762</f>
        <v>0</v>
      </c>
      <c r="AX2762" s="1">
        <f>AX2761+AW2762</f>
        <v>142790</v>
      </c>
      <c r="AY2762">
        <f>IF(AT2762=0,IF(AS2762=1,AY2761+1,AY2761),0)</f>
        <v>5</v>
      </c>
      <c r="AZ2762">
        <f t="shared" si="44"/>
        <v>0</v>
      </c>
    </row>
    <row r="2763" spans="1:52" x14ac:dyDescent="0.4">
      <c r="A2763">
        <f ca="1">RAND()</f>
        <v>0.40732796117168657</v>
      </c>
      <c r="B2763">
        <v>20260809</v>
      </c>
      <c r="C2763">
        <v>4</v>
      </c>
      <c r="D2763">
        <v>8</v>
      </c>
      <c r="E2763">
        <v>2</v>
      </c>
      <c r="F2763">
        <v>10</v>
      </c>
      <c r="G2763">
        <v>10</v>
      </c>
      <c r="H2763">
        <v>1000</v>
      </c>
      <c r="I2763">
        <v>1</v>
      </c>
      <c r="J2763">
        <v>17</v>
      </c>
      <c r="K2763">
        <v>420</v>
      </c>
      <c r="L2763">
        <v>170</v>
      </c>
      <c r="M2763">
        <v>130</v>
      </c>
      <c r="N2763">
        <v>250</v>
      </c>
      <c r="O2763">
        <v>690</v>
      </c>
      <c r="P2763">
        <v>1140</v>
      </c>
      <c r="Q2763">
        <v>2430</v>
      </c>
      <c r="R2763">
        <v>9950</v>
      </c>
      <c r="S2763">
        <v>300</v>
      </c>
      <c r="T2763">
        <v>980</v>
      </c>
      <c r="U2763">
        <v>460</v>
      </c>
      <c r="V2763">
        <v>2</v>
      </c>
      <c r="W2763">
        <v>8</v>
      </c>
      <c r="X2763">
        <v>9</v>
      </c>
      <c r="Y2763">
        <v>11</v>
      </c>
      <c r="Z2763">
        <v>14</v>
      </c>
      <c r="AA2763">
        <v>7</v>
      </c>
      <c r="AB2763">
        <v>6</v>
      </c>
      <c r="AC2763">
        <v>1</v>
      </c>
      <c r="AD2763">
        <v>3</v>
      </c>
      <c r="AE2763">
        <v>4</v>
      </c>
      <c r="AF2763">
        <v>16</v>
      </c>
      <c r="AG2763">
        <v>13</v>
      </c>
      <c r="AH2763">
        <v>10</v>
      </c>
      <c r="AI2763">
        <v>12</v>
      </c>
      <c r="AJ2763">
        <v>15</v>
      </c>
      <c r="AK2763">
        <v>5</v>
      </c>
      <c r="AL2763">
        <v>17</v>
      </c>
      <c r="AM2763">
        <v>0</v>
      </c>
      <c r="AN2763">
        <v>0.27700000000000002</v>
      </c>
      <c r="AO2763">
        <v>2.5</v>
      </c>
      <c r="AP2763">
        <f>(AN2763+AN$12-(1-AN2763-AN$12)/(AO2763-1))/AN$11</f>
        <v>-5.124999999999999E-2</v>
      </c>
      <c r="AQ2763">
        <f>MAX(MIN(AP2763,AN$9),AN$10)</f>
        <v>0</v>
      </c>
      <c r="AR2763">
        <f>IF(OR(AP2763&lt;0,V2763=0),0,INT(AX2762*AQ2763/100))</f>
        <v>0</v>
      </c>
      <c r="AS2763">
        <f>IF(AR2763&gt;0,1,0)</f>
        <v>0</v>
      </c>
      <c r="AT2763" s="1">
        <f>IF(V2763=1,K2763,0)*AS2763</f>
        <v>0</v>
      </c>
      <c r="AU2763" s="1">
        <f>MIN(AR2763,AN$13)*AS2763*AT2763</f>
        <v>0</v>
      </c>
      <c r="AV2763" s="1">
        <f>MIN(AR2763,AN$13)*AS2763*100</f>
        <v>0</v>
      </c>
      <c r="AW2763" s="1">
        <f>AU2763-AV2763</f>
        <v>0</v>
      </c>
      <c r="AX2763" s="1">
        <f>AX2762+AW2763</f>
        <v>142790</v>
      </c>
      <c r="AY2763">
        <f>IF(AT2763=0,IF(AS2763=1,AY2762+1,AY2762),0)</f>
        <v>5</v>
      </c>
      <c r="AZ2763">
        <f t="shared" si="44"/>
        <v>0</v>
      </c>
    </row>
    <row r="2764" spans="1:52" x14ac:dyDescent="0.4">
      <c r="A2764">
        <f ca="1">RAND()</f>
        <v>0.77058839038638038</v>
      </c>
      <c r="B2764">
        <v>20260809</v>
      </c>
      <c r="C2764">
        <v>4</v>
      </c>
      <c r="D2764">
        <v>7</v>
      </c>
      <c r="E2764">
        <v>1</v>
      </c>
      <c r="F2764">
        <v>999</v>
      </c>
      <c r="G2764">
        <v>23</v>
      </c>
      <c r="H2764">
        <v>1800</v>
      </c>
      <c r="I2764">
        <v>1</v>
      </c>
      <c r="J2764">
        <v>12</v>
      </c>
      <c r="K2764">
        <v>2080</v>
      </c>
      <c r="L2764">
        <v>400</v>
      </c>
      <c r="M2764">
        <v>190</v>
      </c>
      <c r="N2764">
        <v>130</v>
      </c>
      <c r="O2764">
        <v>5680</v>
      </c>
      <c r="P2764">
        <v>13190</v>
      </c>
      <c r="Q2764">
        <v>3980</v>
      </c>
      <c r="R2764">
        <v>43120</v>
      </c>
      <c r="S2764">
        <v>1550</v>
      </c>
      <c r="T2764">
        <v>870</v>
      </c>
      <c r="U2764">
        <v>330</v>
      </c>
      <c r="V2764">
        <v>6</v>
      </c>
      <c r="W2764">
        <v>3</v>
      </c>
      <c r="X2764">
        <v>1</v>
      </c>
      <c r="Y2764">
        <v>4</v>
      </c>
      <c r="Z2764">
        <v>9</v>
      </c>
      <c r="AA2764">
        <v>2</v>
      </c>
      <c r="AB2764">
        <v>7</v>
      </c>
      <c r="AC2764">
        <v>5</v>
      </c>
      <c r="AD2764">
        <v>11</v>
      </c>
      <c r="AE2764">
        <v>10</v>
      </c>
      <c r="AF2764">
        <v>8</v>
      </c>
      <c r="AG2764">
        <v>12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0.222</v>
      </c>
      <c r="AO2764">
        <v>4.0999999999999996</v>
      </c>
      <c r="AP2764">
        <f>(AN2764+AN$12-(1-AN2764-AN$12)/(AO2764-1))/AN$11</f>
        <v>-7.2419354838709829E-3</v>
      </c>
      <c r="AQ2764">
        <f>MAX(MIN(AP2764,AN$9),AN$10)</f>
        <v>0</v>
      </c>
      <c r="AR2764">
        <f>IF(OR(AP2764&lt;0,V2764=0),0,INT(AX2763*AQ2764/100))</f>
        <v>0</v>
      </c>
      <c r="AS2764">
        <f>IF(AR2764&gt;0,1,0)</f>
        <v>0</v>
      </c>
      <c r="AT2764" s="1">
        <f>IF(V2764=1,K2764,0)*AS2764</f>
        <v>0</v>
      </c>
      <c r="AU2764" s="1">
        <f>MIN(AR2764,AN$13)*AS2764*AT2764</f>
        <v>0</v>
      </c>
      <c r="AV2764" s="1">
        <f>MIN(AR2764,AN$13)*AS2764*100</f>
        <v>0</v>
      </c>
      <c r="AW2764" s="1">
        <f>AU2764-AV2764</f>
        <v>0</v>
      </c>
      <c r="AX2764" s="1">
        <f>AX2763+AW2764</f>
        <v>142790</v>
      </c>
      <c r="AY2764">
        <f>IF(AT2764=0,IF(AS2764=1,AY2763+1,AY2763),0)</f>
        <v>5</v>
      </c>
      <c r="AZ2764">
        <f t="shared" si="44"/>
        <v>0</v>
      </c>
    </row>
    <row r="2765" spans="1:52" x14ac:dyDescent="0.4">
      <c r="A2765">
        <f ca="1">RAND()</f>
        <v>0.18468050191364305</v>
      </c>
      <c r="B2765">
        <v>20260809</v>
      </c>
      <c r="C2765">
        <v>4</v>
      </c>
      <c r="D2765">
        <v>6</v>
      </c>
      <c r="E2765">
        <v>2</v>
      </c>
      <c r="F2765">
        <v>16</v>
      </c>
      <c r="G2765">
        <v>12</v>
      </c>
      <c r="H2765">
        <v>1800</v>
      </c>
      <c r="I2765">
        <v>1</v>
      </c>
      <c r="J2765">
        <v>13</v>
      </c>
      <c r="K2765">
        <v>120</v>
      </c>
      <c r="L2765">
        <v>110</v>
      </c>
      <c r="M2765">
        <v>180</v>
      </c>
      <c r="N2765">
        <v>750</v>
      </c>
      <c r="O2765">
        <v>490</v>
      </c>
      <c r="P2765">
        <v>540</v>
      </c>
      <c r="Q2765">
        <v>7160</v>
      </c>
      <c r="R2765">
        <v>14550</v>
      </c>
      <c r="S2765">
        <v>240</v>
      </c>
      <c r="T2765">
        <v>1340</v>
      </c>
      <c r="U2765">
        <v>3900</v>
      </c>
      <c r="V2765">
        <v>1</v>
      </c>
      <c r="W2765">
        <v>2</v>
      </c>
      <c r="X2765">
        <v>11</v>
      </c>
      <c r="Y2765">
        <v>10</v>
      </c>
      <c r="Z2765">
        <v>4</v>
      </c>
      <c r="AA2765">
        <v>6</v>
      </c>
      <c r="AB2765">
        <v>12</v>
      </c>
      <c r="AC2765">
        <v>5</v>
      </c>
      <c r="AD2765">
        <v>7</v>
      </c>
      <c r="AE2765">
        <v>13</v>
      </c>
      <c r="AF2765">
        <v>8</v>
      </c>
      <c r="AG2765">
        <v>3</v>
      </c>
      <c r="AH2765">
        <v>9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0.40500000000000003</v>
      </c>
      <c r="AO2765">
        <v>1.2</v>
      </c>
      <c r="AP2765">
        <f>(AN2765+AN$12-(1-AN2765-AN$12)/(AO2765-1))/AN$11</f>
        <v>-0.64250000000000007</v>
      </c>
      <c r="AQ2765">
        <f>MAX(MIN(AP2765,AN$9),AN$10)</f>
        <v>0</v>
      </c>
      <c r="AR2765">
        <f>IF(OR(AP2765&lt;0,V2765=0),0,INT(AX2764*AQ2765/100))</f>
        <v>0</v>
      </c>
      <c r="AS2765">
        <f>IF(AR2765&gt;0,1,0)</f>
        <v>0</v>
      </c>
      <c r="AT2765" s="1">
        <f>IF(V2765=1,K2765,0)*AS2765</f>
        <v>0</v>
      </c>
      <c r="AU2765" s="1">
        <f>MIN(AR2765,AN$13)*AS2765*AT2765</f>
        <v>0</v>
      </c>
      <c r="AV2765" s="1">
        <f>MIN(AR2765,AN$13)*AS2765*100</f>
        <v>0</v>
      </c>
      <c r="AW2765" s="1">
        <f>AU2765-AV2765</f>
        <v>0</v>
      </c>
      <c r="AX2765" s="1">
        <f>AX2764+AW2765</f>
        <v>142790</v>
      </c>
      <c r="AY2765">
        <f>IF(AT2765=0,IF(AS2765=1,AY2764+1,AY2764),0)</f>
        <v>5</v>
      </c>
      <c r="AZ2765">
        <f t="shared" si="44"/>
        <v>0</v>
      </c>
    </row>
    <row r="2766" spans="1:52" x14ac:dyDescent="0.4">
      <c r="A2766">
        <f ca="1">RAND()</f>
        <v>0.39616678215428369</v>
      </c>
      <c r="B2766">
        <v>20260809</v>
      </c>
      <c r="C2766">
        <v>4</v>
      </c>
      <c r="D2766">
        <v>5</v>
      </c>
      <c r="E2766">
        <v>2</v>
      </c>
      <c r="F2766">
        <v>5</v>
      </c>
      <c r="G2766">
        <v>23</v>
      </c>
      <c r="H2766">
        <v>1200</v>
      </c>
      <c r="I2766">
        <v>1</v>
      </c>
      <c r="J2766">
        <v>15</v>
      </c>
      <c r="K2766">
        <v>830</v>
      </c>
      <c r="L2766">
        <v>270</v>
      </c>
      <c r="M2766">
        <v>220</v>
      </c>
      <c r="N2766">
        <v>440</v>
      </c>
      <c r="O2766">
        <v>4050</v>
      </c>
      <c r="P2766">
        <v>8970</v>
      </c>
      <c r="Q2766">
        <v>19020</v>
      </c>
      <c r="R2766">
        <v>115100</v>
      </c>
      <c r="S2766">
        <v>1230</v>
      </c>
      <c r="T2766">
        <v>1420</v>
      </c>
      <c r="U2766">
        <v>3420</v>
      </c>
      <c r="V2766">
        <v>7</v>
      </c>
      <c r="W2766">
        <v>6</v>
      </c>
      <c r="X2766">
        <v>4</v>
      </c>
      <c r="Y2766">
        <v>1</v>
      </c>
      <c r="Z2766">
        <v>2</v>
      </c>
      <c r="AA2766">
        <v>10</v>
      </c>
      <c r="AB2766">
        <v>13</v>
      </c>
      <c r="AC2766">
        <v>14</v>
      </c>
      <c r="AD2766">
        <v>3</v>
      </c>
      <c r="AE2766">
        <v>5</v>
      </c>
      <c r="AF2766">
        <v>12</v>
      </c>
      <c r="AG2766">
        <v>8</v>
      </c>
      <c r="AH2766">
        <v>15</v>
      </c>
      <c r="AI2766">
        <v>11</v>
      </c>
      <c r="AJ2766">
        <v>9</v>
      </c>
      <c r="AK2766">
        <v>0</v>
      </c>
      <c r="AL2766">
        <v>0</v>
      </c>
      <c r="AM2766">
        <v>0</v>
      </c>
      <c r="AN2766">
        <v>0.255</v>
      </c>
      <c r="AO2766">
        <v>2.8</v>
      </c>
      <c r="AP2766">
        <f>(AN2766+AN$12-(1-AN2766-AN$12)/(AO2766-1))/AN$11</f>
        <v>-3.9722222222222228E-2</v>
      </c>
      <c r="AQ2766">
        <f>MAX(MIN(AP2766,AN$9),AN$10)</f>
        <v>0</v>
      </c>
      <c r="AR2766">
        <f>IF(OR(AP2766&lt;0,V2766=0),0,INT(AX2765*AQ2766/100))</f>
        <v>0</v>
      </c>
      <c r="AS2766">
        <f>IF(AR2766&gt;0,1,0)</f>
        <v>0</v>
      </c>
      <c r="AT2766" s="1">
        <f>IF(V2766=1,K2766,0)*AS2766</f>
        <v>0</v>
      </c>
      <c r="AU2766" s="1">
        <f>MIN(AR2766,AN$13)*AS2766*AT2766</f>
        <v>0</v>
      </c>
      <c r="AV2766" s="1">
        <f>MIN(AR2766,AN$13)*AS2766*100</f>
        <v>0</v>
      </c>
      <c r="AW2766" s="1">
        <f>AU2766-AV2766</f>
        <v>0</v>
      </c>
      <c r="AX2766" s="1">
        <f>AX2765+AW2766</f>
        <v>142790</v>
      </c>
      <c r="AY2766">
        <f>IF(AT2766=0,IF(AS2766=1,AY2765+1,AY2765),0)</f>
        <v>5</v>
      </c>
      <c r="AZ2766">
        <f t="shared" si="44"/>
        <v>0</v>
      </c>
    </row>
    <row r="2767" spans="1:52" x14ac:dyDescent="0.4">
      <c r="A2767">
        <f ca="1">RAND()</f>
        <v>0.14286179055918635</v>
      </c>
      <c r="B2767">
        <v>20260809</v>
      </c>
      <c r="C2767">
        <v>4</v>
      </c>
      <c r="D2767">
        <v>4</v>
      </c>
      <c r="E2767">
        <v>1</v>
      </c>
      <c r="F2767">
        <v>703</v>
      </c>
      <c r="G2767">
        <v>23</v>
      </c>
      <c r="H2767">
        <v>1800</v>
      </c>
      <c r="I2767">
        <v>1</v>
      </c>
      <c r="J2767">
        <v>15</v>
      </c>
      <c r="K2767">
        <v>350</v>
      </c>
      <c r="L2767">
        <v>130</v>
      </c>
      <c r="M2767">
        <v>110</v>
      </c>
      <c r="N2767">
        <v>170</v>
      </c>
      <c r="O2767">
        <v>290</v>
      </c>
      <c r="P2767">
        <v>710</v>
      </c>
      <c r="Q2767">
        <v>540</v>
      </c>
      <c r="R2767">
        <v>2400</v>
      </c>
      <c r="S2767">
        <v>170</v>
      </c>
      <c r="T2767">
        <v>380</v>
      </c>
      <c r="U2767">
        <v>250</v>
      </c>
      <c r="V2767">
        <v>2</v>
      </c>
      <c r="W2767">
        <v>1</v>
      </c>
      <c r="X2767">
        <v>4</v>
      </c>
      <c r="Y2767">
        <v>3</v>
      </c>
      <c r="Z2767">
        <v>15</v>
      </c>
      <c r="AA2767">
        <v>14</v>
      </c>
      <c r="AB2767">
        <v>8</v>
      </c>
      <c r="AC2767">
        <v>6</v>
      </c>
      <c r="AD2767">
        <v>13</v>
      </c>
      <c r="AE2767">
        <v>5</v>
      </c>
      <c r="AF2767">
        <v>9</v>
      </c>
      <c r="AG2767">
        <v>12</v>
      </c>
      <c r="AH2767">
        <v>10</v>
      </c>
      <c r="AI2767">
        <v>7</v>
      </c>
      <c r="AJ2767">
        <v>11</v>
      </c>
      <c r="AK2767">
        <v>0</v>
      </c>
      <c r="AL2767">
        <v>0</v>
      </c>
      <c r="AM2767">
        <v>0</v>
      </c>
      <c r="AN2767">
        <v>0.29499999999999998</v>
      </c>
      <c r="AO2767">
        <v>2</v>
      </c>
      <c r="AP2767">
        <f>(AN2767+AN$12-(1-AN2767-AN$12)/(AO2767-1))/AN$11</f>
        <v>-0.10250000000000002</v>
      </c>
      <c r="AQ2767">
        <f>MAX(MIN(AP2767,AN$9),AN$10)</f>
        <v>0</v>
      </c>
      <c r="AR2767">
        <f>IF(OR(AP2767&lt;0,V2767=0),0,INT(AX2766*AQ2767/100))</f>
        <v>0</v>
      </c>
      <c r="AS2767">
        <f>IF(AR2767&gt;0,1,0)</f>
        <v>0</v>
      </c>
      <c r="AT2767" s="1">
        <f>IF(V2767=1,K2767,0)*AS2767</f>
        <v>0</v>
      </c>
      <c r="AU2767" s="1">
        <f>MIN(AR2767,AN$13)*AS2767*AT2767</f>
        <v>0</v>
      </c>
      <c r="AV2767" s="1">
        <f>MIN(AR2767,AN$13)*AS2767*100</f>
        <v>0</v>
      </c>
      <c r="AW2767" s="1">
        <f>AU2767-AV2767</f>
        <v>0</v>
      </c>
      <c r="AX2767" s="1">
        <f>AX2766+AW2767</f>
        <v>142790</v>
      </c>
      <c r="AY2767">
        <f>IF(AT2767=0,IF(AS2767=1,AY2766+1,AY2766),0)</f>
        <v>5</v>
      </c>
      <c r="AZ2767">
        <f t="shared" si="44"/>
        <v>0</v>
      </c>
    </row>
    <row r="2768" spans="1:52" x14ac:dyDescent="0.4">
      <c r="A2768">
        <f ca="1">RAND()</f>
        <v>0.64973038234981484</v>
      </c>
      <c r="B2768">
        <v>20260809</v>
      </c>
      <c r="C2768">
        <v>4</v>
      </c>
      <c r="D2768">
        <v>3</v>
      </c>
      <c r="E2768">
        <v>1</v>
      </c>
      <c r="F2768">
        <v>703</v>
      </c>
      <c r="G2768">
        <v>23</v>
      </c>
      <c r="H2768">
        <v>1200</v>
      </c>
      <c r="I2768">
        <v>1</v>
      </c>
      <c r="J2768">
        <v>15</v>
      </c>
      <c r="K2768">
        <v>600</v>
      </c>
      <c r="L2768">
        <v>270</v>
      </c>
      <c r="M2768">
        <v>240</v>
      </c>
      <c r="N2768">
        <v>370</v>
      </c>
      <c r="O2768">
        <v>2660</v>
      </c>
      <c r="P2768">
        <v>4670</v>
      </c>
      <c r="Q2768">
        <v>13440</v>
      </c>
      <c r="R2768">
        <v>51440</v>
      </c>
      <c r="S2768">
        <v>960</v>
      </c>
      <c r="T2768">
        <v>1950</v>
      </c>
      <c r="U2768">
        <v>1530</v>
      </c>
      <c r="V2768">
        <v>4</v>
      </c>
      <c r="W2768">
        <v>2</v>
      </c>
      <c r="X2768">
        <v>10</v>
      </c>
      <c r="Y2768">
        <v>6</v>
      </c>
      <c r="Z2768">
        <v>15</v>
      </c>
      <c r="AA2768">
        <v>1</v>
      </c>
      <c r="AB2768">
        <v>8</v>
      </c>
      <c r="AC2768">
        <v>5</v>
      </c>
      <c r="AD2768">
        <v>12</v>
      </c>
      <c r="AE2768">
        <v>3</v>
      </c>
      <c r="AF2768">
        <v>14</v>
      </c>
      <c r="AG2768">
        <v>9</v>
      </c>
      <c r="AH2768">
        <v>13</v>
      </c>
      <c r="AI2768">
        <v>11</v>
      </c>
      <c r="AJ2768">
        <v>7</v>
      </c>
      <c r="AK2768">
        <v>0</v>
      </c>
      <c r="AL2768">
        <v>0</v>
      </c>
      <c r="AM2768">
        <v>0</v>
      </c>
      <c r="AN2768">
        <v>0.222</v>
      </c>
      <c r="AO2768">
        <v>2.1</v>
      </c>
      <c r="AP2768">
        <f>(AN2768+AN$12-(1-AN2768-AN$12)/(AO2768-1))/AN$11</f>
        <v>-0.12131818181818183</v>
      </c>
      <c r="AQ2768">
        <f>MAX(MIN(AP2768,AN$9),AN$10)</f>
        <v>0</v>
      </c>
      <c r="AR2768">
        <f>IF(OR(AP2768&lt;0,V2768=0),0,INT(AX2767*AQ2768/100))</f>
        <v>0</v>
      </c>
      <c r="AS2768">
        <f>IF(AR2768&gt;0,1,0)</f>
        <v>0</v>
      </c>
      <c r="AT2768" s="1">
        <f>IF(V2768=1,K2768,0)*AS2768</f>
        <v>0</v>
      </c>
      <c r="AU2768" s="1">
        <f>MIN(AR2768,AN$13)*AS2768*AT2768</f>
        <v>0</v>
      </c>
      <c r="AV2768" s="1">
        <f>MIN(AR2768,AN$13)*AS2768*100</f>
        <v>0</v>
      </c>
      <c r="AW2768" s="1">
        <f>AU2768-AV2768</f>
        <v>0</v>
      </c>
      <c r="AX2768" s="1">
        <f>AX2767+AW2768</f>
        <v>142790</v>
      </c>
      <c r="AY2768">
        <f>IF(AT2768=0,IF(AS2768=1,AY2767+1,AY2767),0)</f>
        <v>5</v>
      </c>
      <c r="AZ2768">
        <f t="shared" si="44"/>
        <v>0</v>
      </c>
    </row>
    <row r="2769" spans="1:52" x14ac:dyDescent="0.4">
      <c r="A2769">
        <f ca="1">RAND()</f>
        <v>0.67697347011568987</v>
      </c>
      <c r="B2769">
        <v>20260815</v>
      </c>
      <c r="C2769">
        <v>7</v>
      </c>
      <c r="D2769">
        <v>6</v>
      </c>
      <c r="E2769">
        <v>2</v>
      </c>
      <c r="F2769">
        <v>10</v>
      </c>
      <c r="G2769">
        <v>11</v>
      </c>
      <c r="H2769">
        <v>1200</v>
      </c>
      <c r="I2769">
        <v>1</v>
      </c>
      <c r="J2769">
        <v>11</v>
      </c>
      <c r="K2769">
        <v>340</v>
      </c>
      <c r="L2769">
        <v>150</v>
      </c>
      <c r="M2769">
        <v>160</v>
      </c>
      <c r="N2769">
        <v>1050</v>
      </c>
      <c r="O2769">
        <v>640</v>
      </c>
      <c r="P2769">
        <v>1290</v>
      </c>
      <c r="Q2769">
        <v>10670</v>
      </c>
      <c r="R2769">
        <v>42020</v>
      </c>
      <c r="S2769">
        <v>290</v>
      </c>
      <c r="T2769">
        <v>2890</v>
      </c>
      <c r="U2769">
        <v>3020</v>
      </c>
      <c r="V2769">
        <v>7</v>
      </c>
      <c r="W2769">
        <v>11</v>
      </c>
      <c r="X2769">
        <v>1</v>
      </c>
      <c r="Y2769">
        <v>2</v>
      </c>
      <c r="Z2769">
        <v>5</v>
      </c>
      <c r="AA2769">
        <v>4</v>
      </c>
      <c r="AB2769">
        <v>10</v>
      </c>
      <c r="AC2769">
        <v>6</v>
      </c>
      <c r="AD2769">
        <v>8</v>
      </c>
      <c r="AE2769">
        <v>3</v>
      </c>
      <c r="AF2769">
        <v>9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0.316</v>
      </c>
      <c r="AO2769">
        <v>5.0999999999999996</v>
      </c>
      <c r="AP2769">
        <f>(AN2769+AN$12-(1-AN2769-AN$12)/(AO2769-1))/AN$11</f>
        <v>3.7292682926829267E-2</v>
      </c>
      <c r="AQ2769">
        <f>MAX(MIN(AP2769,AN$9),AN$10)</f>
        <v>0.03</v>
      </c>
      <c r="AR2769">
        <f>IF(OR(AP2769&lt;0,V2769=0),0,INT(AX2768*AQ2769/100))</f>
        <v>42</v>
      </c>
      <c r="AS2769">
        <f>IF(AR2769&gt;0,1,0)</f>
        <v>1</v>
      </c>
      <c r="AT2769" s="1">
        <f>IF(V2769=1,K2769,0)*AS2769</f>
        <v>0</v>
      </c>
      <c r="AU2769" s="1">
        <f>MIN(AR2769,AN$13)*AS2769*AT2769</f>
        <v>0</v>
      </c>
      <c r="AV2769" s="1">
        <f>MIN(AR2769,AN$13)*AS2769*100</f>
        <v>2000</v>
      </c>
      <c r="AW2769" s="1">
        <f>AU2769-AV2769</f>
        <v>-2000</v>
      </c>
      <c r="AX2769" s="1">
        <f>AX2768+AW2769</f>
        <v>140790</v>
      </c>
      <c r="AY2769">
        <f>IF(AT2769=0,IF(AS2769=1,AY2768+1,AY2768),0)</f>
        <v>6</v>
      </c>
      <c r="AZ2769">
        <f t="shared" si="44"/>
        <v>0</v>
      </c>
    </row>
    <row r="2770" spans="1:52" x14ac:dyDescent="0.4">
      <c r="A2770">
        <f ca="1">RAND()</f>
        <v>0.13887076342408866</v>
      </c>
      <c r="B2770">
        <v>20260815</v>
      </c>
      <c r="C2770">
        <v>1</v>
      </c>
      <c r="D2770">
        <v>1</v>
      </c>
      <c r="E2770">
        <v>1</v>
      </c>
      <c r="F2770">
        <v>703</v>
      </c>
      <c r="G2770">
        <v>24</v>
      </c>
      <c r="H2770">
        <v>1700</v>
      </c>
      <c r="I2770">
        <v>1</v>
      </c>
      <c r="J2770">
        <v>14</v>
      </c>
      <c r="K2770">
        <v>210</v>
      </c>
      <c r="L2770">
        <v>130</v>
      </c>
      <c r="M2770">
        <v>240</v>
      </c>
      <c r="N2770">
        <v>1100</v>
      </c>
      <c r="O2770">
        <v>1020</v>
      </c>
      <c r="P2770">
        <v>1640</v>
      </c>
      <c r="Q2770">
        <v>16240</v>
      </c>
      <c r="R2770">
        <v>47140</v>
      </c>
      <c r="S2770">
        <v>500</v>
      </c>
      <c r="T2770">
        <v>2460</v>
      </c>
      <c r="U2770">
        <v>4710</v>
      </c>
      <c r="V2770">
        <v>1</v>
      </c>
      <c r="W2770">
        <v>5</v>
      </c>
      <c r="X2770">
        <v>10</v>
      </c>
      <c r="Y2770">
        <v>8</v>
      </c>
      <c r="Z2770">
        <v>2</v>
      </c>
      <c r="AA2770">
        <v>12</v>
      </c>
      <c r="AB2770">
        <v>0</v>
      </c>
      <c r="AC2770">
        <v>4</v>
      </c>
      <c r="AD2770">
        <v>0</v>
      </c>
      <c r="AE2770">
        <v>9</v>
      </c>
      <c r="AF2770">
        <v>6</v>
      </c>
      <c r="AG2770">
        <v>3</v>
      </c>
      <c r="AH2770">
        <v>7</v>
      </c>
      <c r="AI2770">
        <v>11</v>
      </c>
      <c r="AJ2770">
        <v>0</v>
      </c>
      <c r="AK2770">
        <v>0</v>
      </c>
      <c r="AL2770">
        <v>0</v>
      </c>
      <c r="AM2770">
        <v>0</v>
      </c>
      <c r="AN2770">
        <v>0.21299999999999999</v>
      </c>
      <c r="AO2770">
        <v>2.1</v>
      </c>
      <c r="AP2770">
        <f>(AN2770+AN$12-(1-AN2770-AN$12)/(AO2770-1))/AN$11</f>
        <v>-0.12561363636363637</v>
      </c>
      <c r="AQ2770">
        <f>MAX(MIN(AP2770,AN$9),AN$10)</f>
        <v>0</v>
      </c>
      <c r="AR2770">
        <f>IF(OR(AP2770&lt;0,V2770=0),0,INT(AX2769*AQ2770/100))</f>
        <v>0</v>
      </c>
      <c r="AS2770">
        <f>IF(AR2770&gt;0,1,0)</f>
        <v>0</v>
      </c>
      <c r="AT2770" s="1">
        <f>IF(V2770=1,K2770,0)*AS2770</f>
        <v>0</v>
      </c>
      <c r="AU2770" s="1">
        <f>MIN(AR2770,AN$13)*AS2770*AT2770</f>
        <v>0</v>
      </c>
      <c r="AV2770" s="1">
        <f>MIN(AR2770,AN$13)*AS2770*100</f>
        <v>0</v>
      </c>
      <c r="AW2770" s="1">
        <f>AU2770-AV2770</f>
        <v>0</v>
      </c>
      <c r="AX2770" s="1">
        <f>AX2769+AW2770</f>
        <v>140790</v>
      </c>
      <c r="AY2770">
        <f>IF(AT2770=0,IF(AS2770=1,AY2769+1,AY2769),0)</f>
        <v>6</v>
      </c>
      <c r="AZ2770">
        <f t="shared" si="44"/>
        <v>0</v>
      </c>
    </row>
    <row r="2771" spans="1:52" x14ac:dyDescent="0.4">
      <c r="A2771">
        <f ca="1">RAND()</f>
        <v>0.54621893342887373</v>
      </c>
      <c r="B2771">
        <v>20260815</v>
      </c>
      <c r="C2771">
        <v>1</v>
      </c>
      <c r="D2771">
        <v>2</v>
      </c>
      <c r="E2771">
        <v>0</v>
      </c>
      <c r="F2771">
        <v>703</v>
      </c>
      <c r="G2771">
        <v>17</v>
      </c>
      <c r="H2771">
        <v>1800</v>
      </c>
      <c r="I2771">
        <v>1</v>
      </c>
      <c r="J2771">
        <v>10</v>
      </c>
      <c r="K2771">
        <v>140</v>
      </c>
      <c r="L2771">
        <v>110</v>
      </c>
      <c r="M2771">
        <v>160</v>
      </c>
      <c r="N2771">
        <v>210</v>
      </c>
      <c r="O2771">
        <v>680</v>
      </c>
      <c r="P2771">
        <v>720</v>
      </c>
      <c r="Q2771">
        <v>1770</v>
      </c>
      <c r="R2771">
        <v>3510</v>
      </c>
      <c r="S2771">
        <v>260</v>
      </c>
      <c r="T2771">
        <v>330</v>
      </c>
      <c r="U2771">
        <v>790</v>
      </c>
      <c r="V2771">
        <v>4</v>
      </c>
      <c r="W2771">
        <v>1</v>
      </c>
      <c r="X2771">
        <v>2</v>
      </c>
      <c r="Y2771">
        <v>3</v>
      </c>
      <c r="Z2771">
        <v>6</v>
      </c>
      <c r="AA2771">
        <v>5</v>
      </c>
      <c r="AB2771">
        <v>9</v>
      </c>
      <c r="AC2771">
        <v>7</v>
      </c>
      <c r="AD2771">
        <v>10</v>
      </c>
      <c r="AE2771">
        <v>8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0.29299999999999998</v>
      </c>
      <c r="AO2771">
        <v>3.5</v>
      </c>
      <c r="AP2771">
        <f>(AN2771+AN$12-(1-AN2771-AN$12)/(AO2771-1))/AN$11</f>
        <v>2.5499999999999828E-3</v>
      </c>
      <c r="AQ2771">
        <f>MAX(MIN(AP2771,AN$9),AN$10)</f>
        <v>2.5499999999999828E-3</v>
      </c>
      <c r="AR2771">
        <f>IF(OR(AP2771&lt;0,V2771=0),0,INT(AX2770*AQ2771/100))</f>
        <v>3</v>
      </c>
      <c r="AS2771">
        <f>IF(AR2771&gt;0,1,0)</f>
        <v>1</v>
      </c>
      <c r="AT2771" s="1">
        <f>IF(V2771=1,K2771,0)*AS2771</f>
        <v>0</v>
      </c>
      <c r="AU2771" s="1">
        <f>MIN(AR2771,AN$13)*AS2771*AT2771</f>
        <v>0</v>
      </c>
      <c r="AV2771" s="1">
        <f>MIN(AR2771,AN$13)*AS2771*100</f>
        <v>300</v>
      </c>
      <c r="AW2771" s="1">
        <f>AU2771-AV2771</f>
        <v>-300</v>
      </c>
      <c r="AX2771" s="1">
        <f>AX2770+AW2771</f>
        <v>140490</v>
      </c>
      <c r="AY2771">
        <f>IF(AT2771=0,IF(AS2771=1,AY2770+1,AY2770),0)</f>
        <v>7</v>
      </c>
      <c r="AZ2771">
        <f t="shared" si="44"/>
        <v>0</v>
      </c>
    </row>
    <row r="2772" spans="1:52" x14ac:dyDescent="0.4">
      <c r="A2772">
        <f ca="1">RAND()</f>
        <v>0.73959416657631538</v>
      </c>
      <c r="B2772">
        <v>20260815</v>
      </c>
      <c r="C2772">
        <v>1</v>
      </c>
      <c r="D2772">
        <v>3</v>
      </c>
      <c r="E2772">
        <v>1</v>
      </c>
      <c r="F2772">
        <v>703</v>
      </c>
      <c r="G2772">
        <v>24</v>
      </c>
      <c r="H2772">
        <v>1000</v>
      </c>
      <c r="I2772">
        <v>1</v>
      </c>
      <c r="J2772">
        <v>12</v>
      </c>
      <c r="K2772">
        <v>710</v>
      </c>
      <c r="L2772">
        <v>200</v>
      </c>
      <c r="M2772">
        <v>240</v>
      </c>
      <c r="N2772">
        <v>290</v>
      </c>
      <c r="O2772">
        <v>2670</v>
      </c>
      <c r="P2772">
        <v>4850</v>
      </c>
      <c r="Q2772">
        <v>6920</v>
      </c>
      <c r="R2772">
        <v>36470</v>
      </c>
      <c r="S2772">
        <v>740</v>
      </c>
      <c r="T2772">
        <v>870</v>
      </c>
      <c r="U2772">
        <v>1380</v>
      </c>
      <c r="V2772">
        <v>2</v>
      </c>
      <c r="W2772">
        <v>4</v>
      </c>
      <c r="X2772">
        <v>7</v>
      </c>
      <c r="Y2772">
        <v>3</v>
      </c>
      <c r="Z2772">
        <v>1</v>
      </c>
      <c r="AA2772">
        <v>6</v>
      </c>
      <c r="AB2772">
        <v>5</v>
      </c>
      <c r="AC2772">
        <v>10</v>
      </c>
      <c r="AD2772">
        <v>12</v>
      </c>
      <c r="AE2772">
        <v>11</v>
      </c>
      <c r="AF2772">
        <v>9</v>
      </c>
      <c r="AG2772">
        <v>8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0.188</v>
      </c>
      <c r="AO2772">
        <v>12.9</v>
      </c>
      <c r="AP2772">
        <f>(AN2772+AN$12-(1-AN2772-AN$12)/(AO2772-1))/AN$11</f>
        <v>2.9941176470588235E-2</v>
      </c>
      <c r="AQ2772">
        <f>MAX(MIN(AP2772,AN$9),AN$10)</f>
        <v>2.9941176470588235E-2</v>
      </c>
      <c r="AR2772">
        <f>IF(OR(AP2772&lt;0,V2772=0),0,INT(AX2771*AQ2772/100))</f>
        <v>42</v>
      </c>
      <c r="AS2772">
        <f>IF(AR2772&gt;0,1,0)</f>
        <v>1</v>
      </c>
      <c r="AT2772" s="1">
        <f>IF(V2772=1,K2772,0)*AS2772</f>
        <v>0</v>
      </c>
      <c r="AU2772" s="1">
        <f>MIN(AR2772,AN$13)*AS2772*AT2772</f>
        <v>0</v>
      </c>
      <c r="AV2772" s="1">
        <f>MIN(AR2772,AN$13)*AS2772*100</f>
        <v>2000</v>
      </c>
      <c r="AW2772" s="1">
        <f>AU2772-AV2772</f>
        <v>-2000</v>
      </c>
      <c r="AX2772" s="1">
        <f>AX2771+AW2772</f>
        <v>138490</v>
      </c>
      <c r="AY2772">
        <f>IF(AT2772=0,IF(AS2772=1,AY2771+1,AY2771),0)</f>
        <v>8</v>
      </c>
      <c r="AZ2772">
        <f t="shared" si="44"/>
        <v>0</v>
      </c>
    </row>
    <row r="2773" spans="1:52" x14ac:dyDescent="0.4">
      <c r="A2773">
        <f ca="1">RAND()</f>
        <v>0.15818280516191496</v>
      </c>
      <c r="B2773">
        <v>20260815</v>
      </c>
      <c r="C2773">
        <v>1</v>
      </c>
      <c r="D2773">
        <v>4</v>
      </c>
      <c r="E2773">
        <v>1</v>
      </c>
      <c r="F2773">
        <v>703</v>
      </c>
      <c r="G2773">
        <v>24</v>
      </c>
      <c r="H2773">
        <v>2400</v>
      </c>
      <c r="I2773">
        <v>1</v>
      </c>
      <c r="J2773">
        <v>12</v>
      </c>
      <c r="K2773">
        <v>850</v>
      </c>
      <c r="L2773">
        <v>280</v>
      </c>
      <c r="M2773">
        <v>170</v>
      </c>
      <c r="N2773">
        <v>370</v>
      </c>
      <c r="O2773">
        <v>2160</v>
      </c>
      <c r="P2773">
        <v>4770</v>
      </c>
      <c r="Q2773">
        <v>8560</v>
      </c>
      <c r="R2773">
        <v>43000</v>
      </c>
      <c r="S2773">
        <v>840</v>
      </c>
      <c r="T2773">
        <v>1990</v>
      </c>
      <c r="U2773">
        <v>950</v>
      </c>
      <c r="V2773">
        <v>5</v>
      </c>
      <c r="W2773">
        <v>6</v>
      </c>
      <c r="X2773">
        <v>1</v>
      </c>
      <c r="Y2773">
        <v>2</v>
      </c>
      <c r="Z2773">
        <v>11</v>
      </c>
      <c r="AA2773">
        <v>9</v>
      </c>
      <c r="AB2773">
        <v>8</v>
      </c>
      <c r="AC2773">
        <v>4</v>
      </c>
      <c r="AD2773">
        <v>7</v>
      </c>
      <c r="AE2773">
        <v>10</v>
      </c>
      <c r="AF2773">
        <v>12</v>
      </c>
      <c r="AG2773">
        <v>3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0.28100000000000003</v>
      </c>
      <c r="AO2773">
        <v>2.8</v>
      </c>
      <c r="AP2773">
        <f>(AN2773+AN$12-(1-AN2773-AN$12)/(AO2773-1))/AN$11</f>
        <v>-2.9611111111111116E-2</v>
      </c>
      <c r="AQ2773">
        <f>MAX(MIN(AP2773,AN$9),AN$10)</f>
        <v>0</v>
      </c>
      <c r="AR2773">
        <f>IF(OR(AP2773&lt;0,V2773=0),0,INT(AX2772*AQ2773/100))</f>
        <v>0</v>
      </c>
      <c r="AS2773">
        <f>IF(AR2773&gt;0,1,0)</f>
        <v>0</v>
      </c>
      <c r="AT2773" s="1">
        <f>IF(V2773=1,K2773,0)*AS2773</f>
        <v>0</v>
      </c>
      <c r="AU2773" s="1">
        <f>MIN(AR2773,AN$13)*AS2773*AT2773</f>
        <v>0</v>
      </c>
      <c r="AV2773" s="1">
        <f>MIN(AR2773,AN$13)*AS2773*100</f>
        <v>0</v>
      </c>
      <c r="AW2773" s="1">
        <f>AU2773-AV2773</f>
        <v>0</v>
      </c>
      <c r="AX2773" s="1">
        <f>AX2772+AW2773</f>
        <v>138490</v>
      </c>
      <c r="AY2773">
        <f>IF(AT2773=0,IF(AS2773=1,AY2772+1,AY2772),0)</f>
        <v>8</v>
      </c>
      <c r="AZ2773">
        <f t="shared" si="44"/>
        <v>0</v>
      </c>
    </row>
    <row r="2774" spans="1:52" x14ac:dyDescent="0.4">
      <c r="A2774">
        <f ca="1">RAND()</f>
        <v>0.99508190796978135</v>
      </c>
      <c r="B2774">
        <v>20260815</v>
      </c>
      <c r="C2774">
        <v>1</v>
      </c>
      <c r="D2774">
        <v>6</v>
      </c>
      <c r="E2774">
        <v>1</v>
      </c>
      <c r="F2774">
        <v>703</v>
      </c>
      <c r="G2774">
        <v>17</v>
      </c>
      <c r="H2774">
        <v>1500</v>
      </c>
      <c r="I2774">
        <v>1</v>
      </c>
      <c r="J2774">
        <v>14</v>
      </c>
      <c r="K2774">
        <v>400</v>
      </c>
      <c r="L2774">
        <v>170</v>
      </c>
      <c r="M2774">
        <v>320</v>
      </c>
      <c r="N2774">
        <v>260</v>
      </c>
      <c r="O2774">
        <v>2050</v>
      </c>
      <c r="P2774">
        <v>3580</v>
      </c>
      <c r="Q2774">
        <v>5300</v>
      </c>
      <c r="R2774">
        <v>31160</v>
      </c>
      <c r="S2774">
        <v>720</v>
      </c>
      <c r="T2774">
        <v>690</v>
      </c>
      <c r="U2774">
        <v>1430</v>
      </c>
      <c r="V2774">
        <v>6</v>
      </c>
      <c r="W2774">
        <v>4</v>
      </c>
      <c r="X2774">
        <v>2</v>
      </c>
      <c r="Y2774">
        <v>5</v>
      </c>
      <c r="Z2774">
        <v>1</v>
      </c>
      <c r="AA2774">
        <v>8</v>
      </c>
      <c r="AB2774">
        <v>3</v>
      </c>
      <c r="AC2774">
        <v>7</v>
      </c>
      <c r="AD2774">
        <v>12</v>
      </c>
      <c r="AE2774">
        <v>14</v>
      </c>
      <c r="AF2774">
        <v>10</v>
      </c>
      <c r="AG2774">
        <v>9</v>
      </c>
      <c r="AH2774">
        <v>13</v>
      </c>
      <c r="AI2774">
        <v>11</v>
      </c>
      <c r="AJ2774">
        <v>0</v>
      </c>
      <c r="AK2774">
        <v>0</v>
      </c>
      <c r="AL2774">
        <v>0</v>
      </c>
      <c r="AM2774">
        <v>0</v>
      </c>
      <c r="AN2774">
        <v>0.151</v>
      </c>
      <c r="AO2774">
        <v>5.2</v>
      </c>
      <c r="AP2774">
        <f>(AN2774+AN$12-(1-AN2774-AN$12)/(AO2774-1))/AN$11</f>
        <v>-1.2785714285714282E-2</v>
      </c>
      <c r="AQ2774">
        <f>MAX(MIN(AP2774,AN$9),AN$10)</f>
        <v>0</v>
      </c>
      <c r="AR2774">
        <f>IF(OR(AP2774&lt;0,V2774=0),0,INT(AX2773*AQ2774/100))</f>
        <v>0</v>
      </c>
      <c r="AS2774">
        <f>IF(AR2774&gt;0,1,0)</f>
        <v>0</v>
      </c>
      <c r="AT2774" s="1">
        <f>IF(V2774=1,K2774,0)*AS2774</f>
        <v>0</v>
      </c>
      <c r="AU2774" s="1">
        <f>MIN(AR2774,AN$13)*AS2774*AT2774</f>
        <v>0</v>
      </c>
      <c r="AV2774" s="1">
        <f>MIN(AR2774,AN$13)*AS2774*100</f>
        <v>0</v>
      </c>
      <c r="AW2774" s="1">
        <f>AU2774-AV2774</f>
        <v>0</v>
      </c>
      <c r="AX2774" s="1">
        <f>AX2773+AW2774</f>
        <v>138490</v>
      </c>
      <c r="AY2774">
        <f>IF(AT2774=0,IF(AS2774=1,AY2773+1,AY2773),0)</f>
        <v>8</v>
      </c>
      <c r="AZ2774">
        <f t="shared" si="44"/>
        <v>0</v>
      </c>
    </row>
    <row r="2775" spans="1:52" x14ac:dyDescent="0.4">
      <c r="A2775">
        <f ca="1">RAND()</f>
        <v>0.56762070036468115</v>
      </c>
      <c r="B2775">
        <v>20260815</v>
      </c>
      <c r="C2775">
        <v>1</v>
      </c>
      <c r="D2775">
        <v>7</v>
      </c>
      <c r="E2775">
        <v>2</v>
      </c>
      <c r="F2775">
        <v>5</v>
      </c>
      <c r="G2775">
        <v>17</v>
      </c>
      <c r="H2775">
        <v>2000</v>
      </c>
      <c r="I2775">
        <v>1</v>
      </c>
      <c r="J2775">
        <v>15</v>
      </c>
      <c r="K2775">
        <v>1930</v>
      </c>
      <c r="L2775">
        <v>470</v>
      </c>
      <c r="M2775">
        <v>440</v>
      </c>
      <c r="N2775">
        <v>180</v>
      </c>
      <c r="O2775">
        <v>12090</v>
      </c>
      <c r="P2775">
        <v>26640</v>
      </c>
      <c r="Q2775">
        <v>16130</v>
      </c>
      <c r="R2775">
        <v>169780</v>
      </c>
      <c r="S2775">
        <v>3120</v>
      </c>
      <c r="T2775">
        <v>1560</v>
      </c>
      <c r="U2775">
        <v>1290</v>
      </c>
      <c r="V2775">
        <v>3</v>
      </c>
      <c r="W2775">
        <v>8</v>
      </c>
      <c r="X2775">
        <v>11</v>
      </c>
      <c r="Y2775">
        <v>10</v>
      </c>
      <c r="Z2775">
        <v>4</v>
      </c>
      <c r="AA2775">
        <v>1</v>
      </c>
      <c r="AB2775">
        <v>2</v>
      </c>
      <c r="AC2775">
        <v>5</v>
      </c>
      <c r="AD2775">
        <v>7</v>
      </c>
      <c r="AE2775">
        <v>13</v>
      </c>
      <c r="AF2775">
        <v>9</v>
      </c>
      <c r="AG2775">
        <v>5</v>
      </c>
      <c r="AH2775">
        <v>14</v>
      </c>
      <c r="AI2775">
        <v>12</v>
      </c>
      <c r="AJ2775">
        <v>15</v>
      </c>
      <c r="AK2775">
        <v>0</v>
      </c>
      <c r="AL2775">
        <v>0</v>
      </c>
      <c r="AM2775">
        <v>0</v>
      </c>
      <c r="AN2775">
        <v>0.20499999999999999</v>
      </c>
      <c r="AO2775">
        <v>4</v>
      </c>
      <c r="AP2775">
        <f>(AN2775+AN$12-(1-AN2775-AN$12)/(AO2775-1))/AN$11</f>
        <v>-1.5000000000000006E-2</v>
      </c>
      <c r="AQ2775">
        <f>MAX(MIN(AP2775,AN$9),AN$10)</f>
        <v>0</v>
      </c>
      <c r="AR2775">
        <f>IF(OR(AP2775&lt;0,V2775=0),0,INT(AX2774*AQ2775/100))</f>
        <v>0</v>
      </c>
      <c r="AS2775">
        <f>IF(AR2775&gt;0,1,0)</f>
        <v>0</v>
      </c>
      <c r="AT2775" s="1">
        <f>IF(V2775=1,K2775,0)*AS2775</f>
        <v>0</v>
      </c>
      <c r="AU2775" s="1">
        <f>MIN(AR2775,AN$13)*AS2775*AT2775</f>
        <v>0</v>
      </c>
      <c r="AV2775" s="1">
        <f>MIN(AR2775,AN$13)*AS2775*100</f>
        <v>0</v>
      </c>
      <c r="AW2775" s="1">
        <f>AU2775-AV2775</f>
        <v>0</v>
      </c>
      <c r="AX2775" s="1">
        <f>AX2774+AW2775</f>
        <v>138490</v>
      </c>
      <c r="AY2775">
        <f>IF(AT2775=0,IF(AS2775=1,AY2774+1,AY2774),0)</f>
        <v>8</v>
      </c>
      <c r="AZ2775">
        <f t="shared" si="44"/>
        <v>0</v>
      </c>
    </row>
    <row r="2776" spans="1:52" x14ac:dyDescent="0.4">
      <c r="A2776">
        <f ca="1">RAND()</f>
        <v>0.24132436170301641</v>
      </c>
      <c r="B2776">
        <v>20260815</v>
      </c>
      <c r="C2776">
        <v>1</v>
      </c>
      <c r="D2776">
        <v>8</v>
      </c>
      <c r="E2776">
        <v>2</v>
      </c>
      <c r="F2776">
        <v>5</v>
      </c>
      <c r="G2776">
        <v>24</v>
      </c>
      <c r="H2776">
        <v>1700</v>
      </c>
      <c r="I2776">
        <v>1</v>
      </c>
      <c r="J2776">
        <v>11</v>
      </c>
      <c r="K2776">
        <v>260</v>
      </c>
      <c r="L2776">
        <v>130</v>
      </c>
      <c r="M2776">
        <v>380</v>
      </c>
      <c r="N2776">
        <v>160</v>
      </c>
      <c r="O2776">
        <v>1960</v>
      </c>
      <c r="P2776">
        <v>3110</v>
      </c>
      <c r="Q2776">
        <v>4270</v>
      </c>
      <c r="R2776">
        <v>15970</v>
      </c>
      <c r="S2776">
        <v>800</v>
      </c>
      <c r="T2776">
        <v>290</v>
      </c>
      <c r="U2776">
        <v>1730</v>
      </c>
      <c r="V2776">
        <v>1</v>
      </c>
      <c r="W2776">
        <v>0</v>
      </c>
      <c r="X2776">
        <v>5</v>
      </c>
      <c r="Y2776">
        <v>9</v>
      </c>
      <c r="Z2776">
        <v>10</v>
      </c>
      <c r="AA2776">
        <v>3</v>
      </c>
      <c r="AB2776">
        <v>2</v>
      </c>
      <c r="AC2776">
        <v>7</v>
      </c>
      <c r="AD2776">
        <v>4</v>
      </c>
      <c r="AE2776">
        <v>6</v>
      </c>
      <c r="AF2776">
        <v>8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0.26300000000000001</v>
      </c>
      <c r="AO2776">
        <v>2.6</v>
      </c>
      <c r="AP2776">
        <f>(AN2776+AN$12-(1-AN2776-AN$12)/(AO2776-1))/AN$11</f>
        <v>-4.9406249999999985E-2</v>
      </c>
      <c r="AQ2776">
        <f>MAX(MIN(AP2776,AN$9),AN$10)</f>
        <v>0</v>
      </c>
      <c r="AR2776">
        <f>IF(OR(AP2776&lt;0,V2776=0),0,INT(AX2775*AQ2776/100))</f>
        <v>0</v>
      </c>
      <c r="AS2776">
        <f>IF(AR2776&gt;0,1,0)</f>
        <v>0</v>
      </c>
      <c r="AT2776" s="1">
        <f>IF(V2776=1,K2776,0)*AS2776</f>
        <v>0</v>
      </c>
      <c r="AU2776" s="1">
        <f>MIN(AR2776,AN$13)*AS2776*AT2776</f>
        <v>0</v>
      </c>
      <c r="AV2776" s="1">
        <f>MIN(AR2776,AN$13)*AS2776*100</f>
        <v>0</v>
      </c>
      <c r="AW2776" s="1">
        <f>AU2776-AV2776</f>
        <v>0</v>
      </c>
      <c r="AX2776" s="1">
        <f>AX2775+AW2776</f>
        <v>138490</v>
      </c>
      <c r="AY2776">
        <f>IF(AT2776=0,IF(AS2776=1,AY2775+1,AY2775),0)</f>
        <v>8</v>
      </c>
      <c r="AZ2776">
        <f t="shared" si="44"/>
        <v>0</v>
      </c>
    </row>
    <row r="2777" spans="1:52" x14ac:dyDescent="0.4">
      <c r="A2777">
        <f ca="1">RAND()</f>
        <v>0.71602268169419525</v>
      </c>
      <c r="B2777">
        <v>20260815</v>
      </c>
      <c r="C2777">
        <v>1</v>
      </c>
      <c r="D2777">
        <v>9</v>
      </c>
      <c r="E2777">
        <v>0</v>
      </c>
      <c r="F2777">
        <v>999</v>
      </c>
      <c r="G2777">
        <v>17</v>
      </c>
      <c r="H2777">
        <v>1800</v>
      </c>
      <c r="I2777">
        <v>1</v>
      </c>
      <c r="J2777">
        <v>8</v>
      </c>
      <c r="K2777">
        <v>330</v>
      </c>
      <c r="L2777">
        <v>120</v>
      </c>
      <c r="M2777">
        <v>120</v>
      </c>
      <c r="N2777">
        <v>150</v>
      </c>
      <c r="O2777">
        <v>500</v>
      </c>
      <c r="P2777">
        <v>1010</v>
      </c>
      <c r="Q2777">
        <v>1040</v>
      </c>
      <c r="R2777">
        <v>4210</v>
      </c>
      <c r="S2777">
        <v>210</v>
      </c>
      <c r="T2777">
        <v>340</v>
      </c>
      <c r="U2777">
        <v>360</v>
      </c>
      <c r="V2777">
        <v>3</v>
      </c>
      <c r="W2777">
        <v>5</v>
      </c>
      <c r="X2777">
        <v>1</v>
      </c>
      <c r="Y2777">
        <v>0</v>
      </c>
      <c r="Z2777">
        <v>2</v>
      </c>
      <c r="AA2777">
        <v>6</v>
      </c>
      <c r="AB2777">
        <v>4</v>
      </c>
      <c r="AC2777">
        <v>7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0.224</v>
      </c>
      <c r="AO2777">
        <v>7.4</v>
      </c>
      <c r="AP2777">
        <f>(AN2777+AN$12-(1-AN2777-AN$12)/(AO2777-1))/AN$11</f>
        <v>2.5687500000000002E-2</v>
      </c>
      <c r="AQ2777">
        <f>MAX(MIN(AP2777,AN$9),AN$10)</f>
        <v>2.5687500000000002E-2</v>
      </c>
      <c r="AR2777">
        <f>IF(OR(AP2777&lt;0,V2777=0),0,INT(AX2776*AQ2777/100))</f>
        <v>35</v>
      </c>
      <c r="AS2777">
        <f>IF(AR2777&gt;0,1,0)</f>
        <v>1</v>
      </c>
      <c r="AT2777" s="1">
        <f>IF(V2777=1,K2777,0)*AS2777</f>
        <v>0</v>
      </c>
      <c r="AU2777" s="1">
        <f>MIN(AR2777,AN$13)*AS2777*AT2777</f>
        <v>0</v>
      </c>
      <c r="AV2777" s="1">
        <f>MIN(AR2777,AN$13)*AS2777*100</f>
        <v>2000</v>
      </c>
      <c r="AW2777" s="1">
        <f>AU2777-AV2777</f>
        <v>-2000</v>
      </c>
      <c r="AX2777" s="1">
        <f>AX2776+AW2777</f>
        <v>136490</v>
      </c>
      <c r="AY2777">
        <f>IF(AT2777=0,IF(AS2777=1,AY2776+1,AY2776),0)</f>
        <v>9</v>
      </c>
      <c r="AZ2777">
        <f t="shared" si="44"/>
        <v>0</v>
      </c>
    </row>
    <row r="2778" spans="1:52" x14ac:dyDescent="0.4">
      <c r="A2778">
        <f ca="1">RAND()</f>
        <v>0.62182809281915474</v>
      </c>
      <c r="B2778">
        <v>20260815</v>
      </c>
      <c r="C2778">
        <v>1</v>
      </c>
      <c r="D2778">
        <v>10</v>
      </c>
      <c r="E2778">
        <v>2</v>
      </c>
      <c r="F2778">
        <v>10</v>
      </c>
      <c r="G2778">
        <v>17</v>
      </c>
      <c r="H2778">
        <v>1200</v>
      </c>
      <c r="I2778">
        <v>1</v>
      </c>
      <c r="J2778">
        <v>16</v>
      </c>
      <c r="K2778">
        <v>190</v>
      </c>
      <c r="L2778">
        <v>110</v>
      </c>
      <c r="M2778">
        <v>220</v>
      </c>
      <c r="N2778">
        <v>210</v>
      </c>
      <c r="O2778">
        <v>1310</v>
      </c>
      <c r="P2778">
        <v>1840</v>
      </c>
      <c r="Q2778">
        <v>2860</v>
      </c>
      <c r="R2778">
        <v>9590</v>
      </c>
      <c r="S2778">
        <v>480</v>
      </c>
      <c r="T2778">
        <v>370</v>
      </c>
      <c r="U2778">
        <v>1380</v>
      </c>
      <c r="V2778">
        <v>7</v>
      </c>
      <c r="W2778">
        <v>2</v>
      </c>
      <c r="X2778">
        <v>16</v>
      </c>
      <c r="Y2778">
        <v>1</v>
      </c>
      <c r="Z2778">
        <v>14</v>
      </c>
      <c r="AA2778">
        <v>6</v>
      </c>
      <c r="AB2778">
        <v>10</v>
      </c>
      <c r="AC2778">
        <v>3</v>
      </c>
      <c r="AD2778">
        <v>4</v>
      </c>
      <c r="AE2778">
        <v>13</v>
      </c>
      <c r="AF2778">
        <v>9</v>
      </c>
      <c r="AG2778">
        <v>12</v>
      </c>
      <c r="AH2778">
        <v>5</v>
      </c>
      <c r="AI2778">
        <v>8</v>
      </c>
      <c r="AJ2778">
        <v>11</v>
      </c>
      <c r="AK2778">
        <v>15</v>
      </c>
      <c r="AL2778">
        <v>0</v>
      </c>
      <c r="AM2778">
        <v>0</v>
      </c>
      <c r="AN2778">
        <v>0.13900000000000001</v>
      </c>
      <c r="AO2778">
        <v>11.3</v>
      </c>
      <c r="AP2778">
        <f>(AN2778+AN$12-(1-AN2778-AN$12)/(AO2778-1))/AN$11</f>
        <v>1.3851941747572819E-2</v>
      </c>
      <c r="AQ2778">
        <f>MAX(MIN(AP2778,AN$9),AN$10)</f>
        <v>1.3851941747572819E-2</v>
      </c>
      <c r="AR2778">
        <f>IF(OR(AP2778&lt;0,V2778=0),0,INT(AX2777*AQ2778/100))</f>
        <v>18</v>
      </c>
      <c r="AS2778">
        <f>IF(AR2778&gt;0,1,0)</f>
        <v>1</v>
      </c>
      <c r="AT2778" s="1">
        <f>IF(V2778=1,K2778,0)*AS2778</f>
        <v>0</v>
      </c>
      <c r="AU2778" s="1">
        <f>MIN(AR2778,AN$13)*AS2778*AT2778</f>
        <v>0</v>
      </c>
      <c r="AV2778" s="1">
        <f>MIN(AR2778,AN$13)*AS2778*100</f>
        <v>1800</v>
      </c>
      <c r="AW2778" s="1">
        <f>AU2778-AV2778</f>
        <v>-1800</v>
      </c>
      <c r="AX2778" s="1">
        <f>AX2777+AW2778</f>
        <v>134690</v>
      </c>
      <c r="AY2778">
        <f>IF(AT2778=0,IF(AS2778=1,AY2777+1,AY2777),0)</f>
        <v>10</v>
      </c>
      <c r="AZ2778">
        <f t="shared" si="44"/>
        <v>0</v>
      </c>
    </row>
    <row r="2779" spans="1:52" x14ac:dyDescent="0.4">
      <c r="A2779">
        <f ca="1">RAND()</f>
        <v>0.29187117366282989</v>
      </c>
      <c r="B2779">
        <v>20260815</v>
      </c>
      <c r="C2779">
        <v>1</v>
      </c>
      <c r="D2779">
        <v>11</v>
      </c>
      <c r="E2779">
        <v>2</v>
      </c>
      <c r="F2779">
        <v>16</v>
      </c>
      <c r="G2779">
        <v>24</v>
      </c>
      <c r="H2779">
        <v>1700</v>
      </c>
      <c r="I2779">
        <v>1</v>
      </c>
      <c r="J2779">
        <v>14</v>
      </c>
      <c r="K2779">
        <v>410</v>
      </c>
      <c r="L2779">
        <v>150</v>
      </c>
      <c r="M2779">
        <v>250</v>
      </c>
      <c r="N2779">
        <v>150</v>
      </c>
      <c r="O2779">
        <v>3220</v>
      </c>
      <c r="P2779">
        <v>5770</v>
      </c>
      <c r="Q2779">
        <v>3430</v>
      </c>
      <c r="R2779">
        <v>21390</v>
      </c>
      <c r="S2779">
        <v>950</v>
      </c>
      <c r="T2779">
        <v>310</v>
      </c>
      <c r="U2779">
        <v>1110</v>
      </c>
      <c r="V2779">
        <v>1</v>
      </c>
      <c r="W2779">
        <v>12</v>
      </c>
      <c r="X2779">
        <v>0</v>
      </c>
      <c r="Y2779">
        <v>8</v>
      </c>
      <c r="Z2779">
        <v>3</v>
      </c>
      <c r="AA2779">
        <v>6</v>
      </c>
      <c r="AB2779">
        <v>10</v>
      </c>
      <c r="AC2779">
        <v>13</v>
      </c>
      <c r="AD2779">
        <v>5</v>
      </c>
      <c r="AE2779">
        <v>7</v>
      </c>
      <c r="AF2779">
        <v>4</v>
      </c>
      <c r="AG2779">
        <v>2</v>
      </c>
      <c r="AH2779">
        <v>11</v>
      </c>
      <c r="AI2779">
        <v>9</v>
      </c>
      <c r="AJ2779">
        <v>0</v>
      </c>
      <c r="AK2779">
        <v>0</v>
      </c>
      <c r="AL2779">
        <v>0</v>
      </c>
      <c r="AM2779">
        <v>0</v>
      </c>
      <c r="AN2779">
        <v>0.16700000000000001</v>
      </c>
      <c r="AO2779">
        <v>4.0999999999999996</v>
      </c>
      <c r="AP2779">
        <f>(AN2779+AN$12-(1-AN2779-AN$12)/(AO2779-1))/AN$11</f>
        <v>-2.5427419354838714E-2</v>
      </c>
      <c r="AQ2779">
        <f>MAX(MIN(AP2779,AN$9),AN$10)</f>
        <v>0</v>
      </c>
      <c r="AR2779">
        <f>IF(OR(AP2779&lt;0,V2779=0),0,INT(AX2778*AQ2779/100))</f>
        <v>0</v>
      </c>
      <c r="AS2779">
        <f>IF(AR2779&gt;0,1,0)</f>
        <v>0</v>
      </c>
      <c r="AT2779" s="1">
        <f>IF(V2779=1,K2779,0)*AS2779</f>
        <v>0</v>
      </c>
      <c r="AU2779" s="1">
        <f>MIN(AR2779,AN$13)*AS2779*AT2779</f>
        <v>0</v>
      </c>
      <c r="AV2779" s="1">
        <f>MIN(AR2779,AN$13)*AS2779*100</f>
        <v>0</v>
      </c>
      <c r="AW2779" s="1">
        <f>AU2779-AV2779</f>
        <v>0</v>
      </c>
      <c r="AX2779" s="1">
        <f>AX2778+AW2779</f>
        <v>134690</v>
      </c>
      <c r="AY2779">
        <f>IF(AT2779=0,IF(AS2779=1,AY2778+1,AY2778),0)</f>
        <v>10</v>
      </c>
      <c r="AZ2779">
        <f t="shared" si="44"/>
        <v>0</v>
      </c>
    </row>
    <row r="2780" spans="1:52" x14ac:dyDescent="0.4">
      <c r="A2780">
        <f ca="1">RAND()</f>
        <v>0.58278166103240725</v>
      </c>
      <c r="B2780">
        <v>20260815</v>
      </c>
      <c r="C2780">
        <v>1</v>
      </c>
      <c r="D2780">
        <v>12</v>
      </c>
      <c r="E2780">
        <v>2</v>
      </c>
      <c r="F2780">
        <v>5</v>
      </c>
      <c r="G2780">
        <v>17</v>
      </c>
      <c r="H2780">
        <v>2600</v>
      </c>
      <c r="I2780">
        <v>1</v>
      </c>
      <c r="J2780">
        <v>14</v>
      </c>
      <c r="K2780">
        <v>180</v>
      </c>
      <c r="L2780">
        <v>110</v>
      </c>
      <c r="M2780">
        <v>120</v>
      </c>
      <c r="N2780">
        <v>150</v>
      </c>
      <c r="O2780">
        <v>300</v>
      </c>
      <c r="P2780">
        <v>450</v>
      </c>
      <c r="Q2780">
        <v>730</v>
      </c>
      <c r="R2780">
        <v>1800</v>
      </c>
      <c r="S2780">
        <v>170</v>
      </c>
      <c r="T2780">
        <v>290</v>
      </c>
      <c r="U2780">
        <v>390</v>
      </c>
      <c r="V2780">
        <v>1</v>
      </c>
      <c r="W2780">
        <v>4</v>
      </c>
      <c r="X2780">
        <v>2</v>
      </c>
      <c r="Y2780">
        <v>3</v>
      </c>
      <c r="Z2780">
        <v>6</v>
      </c>
      <c r="AA2780">
        <v>5</v>
      </c>
      <c r="AB2780">
        <v>13</v>
      </c>
      <c r="AC2780">
        <v>14</v>
      </c>
      <c r="AD2780">
        <v>9</v>
      </c>
      <c r="AE2780">
        <v>7</v>
      </c>
      <c r="AF2780">
        <v>8</v>
      </c>
      <c r="AG2780">
        <v>11</v>
      </c>
      <c r="AH2780">
        <v>12</v>
      </c>
      <c r="AI2780">
        <v>10</v>
      </c>
      <c r="AJ2780">
        <v>0</v>
      </c>
      <c r="AK2780">
        <v>0</v>
      </c>
      <c r="AL2780">
        <v>0</v>
      </c>
      <c r="AM2780">
        <v>0</v>
      </c>
      <c r="AN2780">
        <v>0.33900000000000002</v>
      </c>
      <c r="AO2780">
        <v>1.8</v>
      </c>
      <c r="AP2780">
        <f>(AN2780+AN$12-(1-AN2780-AN$12)/(AO2780-1))/AN$11</f>
        <v>-0.1218125</v>
      </c>
      <c r="AQ2780">
        <f>MAX(MIN(AP2780,AN$9),AN$10)</f>
        <v>0</v>
      </c>
      <c r="AR2780">
        <f>IF(OR(AP2780&lt;0,V2780=0),0,INT(AX2779*AQ2780/100))</f>
        <v>0</v>
      </c>
      <c r="AS2780">
        <f>IF(AR2780&gt;0,1,0)</f>
        <v>0</v>
      </c>
      <c r="AT2780" s="1">
        <f>IF(V2780=1,K2780,0)*AS2780</f>
        <v>0</v>
      </c>
      <c r="AU2780" s="1">
        <f>MIN(AR2780,AN$13)*AS2780*AT2780</f>
        <v>0</v>
      </c>
      <c r="AV2780" s="1">
        <f>MIN(AR2780,AN$13)*AS2780*100</f>
        <v>0</v>
      </c>
      <c r="AW2780" s="1">
        <f>AU2780-AV2780</f>
        <v>0</v>
      </c>
      <c r="AX2780" s="1">
        <f>AX2779+AW2780</f>
        <v>134690</v>
      </c>
      <c r="AY2780">
        <f>IF(AT2780=0,IF(AS2780=1,AY2779+1,AY2779),0)</f>
        <v>10</v>
      </c>
      <c r="AZ2780">
        <f t="shared" si="44"/>
        <v>0</v>
      </c>
    </row>
    <row r="2781" spans="1:52" x14ac:dyDescent="0.4">
      <c r="A2781">
        <f ca="1">RAND()</f>
        <v>9.7089910519373435E-2</v>
      </c>
      <c r="B2781">
        <v>20260815</v>
      </c>
      <c r="C2781">
        <v>4</v>
      </c>
      <c r="D2781">
        <v>1</v>
      </c>
      <c r="E2781">
        <v>0</v>
      </c>
      <c r="F2781">
        <v>703</v>
      </c>
      <c r="G2781">
        <v>12</v>
      </c>
      <c r="H2781">
        <v>1800</v>
      </c>
      <c r="I2781">
        <v>1</v>
      </c>
      <c r="J2781">
        <v>9</v>
      </c>
      <c r="K2781">
        <v>260</v>
      </c>
      <c r="L2781">
        <v>120</v>
      </c>
      <c r="M2781">
        <v>230</v>
      </c>
      <c r="N2781">
        <v>960</v>
      </c>
      <c r="O2781">
        <v>920</v>
      </c>
      <c r="P2781">
        <v>1400</v>
      </c>
      <c r="Q2781">
        <v>6220</v>
      </c>
      <c r="R2781">
        <v>20050</v>
      </c>
      <c r="S2781">
        <v>390</v>
      </c>
      <c r="T2781">
        <v>1140</v>
      </c>
      <c r="U2781">
        <v>2790</v>
      </c>
      <c r="V2781">
        <v>1</v>
      </c>
      <c r="W2781">
        <v>4</v>
      </c>
      <c r="X2781">
        <v>2</v>
      </c>
      <c r="Y2781">
        <v>5</v>
      </c>
      <c r="Z2781">
        <v>3</v>
      </c>
      <c r="AA2781">
        <v>6</v>
      </c>
      <c r="AB2781">
        <v>7</v>
      </c>
      <c r="AC2781">
        <v>9</v>
      </c>
      <c r="AD2781">
        <v>8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0.33</v>
      </c>
      <c r="AO2781">
        <v>2.6</v>
      </c>
      <c r="AP2781">
        <f>(AN2781+AN$12-(1-AN2781-AN$12)/(AO2781-1))/AN$11</f>
        <v>-2.2187499999999985E-2</v>
      </c>
      <c r="AQ2781">
        <f>MAX(MIN(AP2781,AN$9),AN$10)</f>
        <v>0</v>
      </c>
      <c r="AR2781">
        <f>IF(OR(AP2781&lt;0,V2781=0),0,INT(AX2780*AQ2781/100))</f>
        <v>0</v>
      </c>
      <c r="AS2781">
        <f>IF(AR2781&gt;0,1,0)</f>
        <v>0</v>
      </c>
      <c r="AT2781" s="1">
        <f>IF(V2781=1,K2781,0)*AS2781</f>
        <v>0</v>
      </c>
      <c r="AU2781" s="1">
        <f>MIN(AR2781,AN$13)*AS2781*AT2781</f>
        <v>0</v>
      </c>
      <c r="AV2781" s="1">
        <f>MIN(AR2781,AN$13)*AS2781*100</f>
        <v>0</v>
      </c>
      <c r="AW2781" s="1">
        <f>AU2781-AV2781</f>
        <v>0</v>
      </c>
      <c r="AX2781" s="1">
        <f>AX2780+AW2781</f>
        <v>134690</v>
      </c>
      <c r="AY2781">
        <f>IF(AT2781=0,IF(AS2781=1,AY2780+1,AY2780),0)</f>
        <v>10</v>
      </c>
      <c r="AZ2781">
        <f t="shared" si="44"/>
        <v>0</v>
      </c>
    </row>
    <row r="2782" spans="1:52" x14ac:dyDescent="0.4">
      <c r="A2782">
        <f ca="1">RAND()</f>
        <v>0.82577254701076463</v>
      </c>
      <c r="B2782">
        <v>20260815</v>
      </c>
      <c r="C2782">
        <v>4</v>
      </c>
      <c r="D2782">
        <v>4</v>
      </c>
      <c r="E2782">
        <v>1</v>
      </c>
      <c r="F2782">
        <v>703</v>
      </c>
      <c r="G2782">
        <v>23</v>
      </c>
      <c r="H2782">
        <v>1200</v>
      </c>
      <c r="I2782">
        <v>1</v>
      </c>
      <c r="J2782">
        <v>15</v>
      </c>
      <c r="K2782">
        <v>310</v>
      </c>
      <c r="L2782">
        <v>130</v>
      </c>
      <c r="M2782">
        <v>190</v>
      </c>
      <c r="N2782">
        <v>170</v>
      </c>
      <c r="O2782">
        <v>860</v>
      </c>
      <c r="P2782">
        <v>1360</v>
      </c>
      <c r="Q2782">
        <v>700</v>
      </c>
      <c r="R2782">
        <v>3770</v>
      </c>
      <c r="S2782">
        <v>320</v>
      </c>
      <c r="T2782">
        <v>250</v>
      </c>
      <c r="U2782">
        <v>400</v>
      </c>
      <c r="V2782">
        <v>1</v>
      </c>
      <c r="W2782">
        <v>2</v>
      </c>
      <c r="X2782">
        <v>5</v>
      </c>
      <c r="Y2782">
        <v>3</v>
      </c>
      <c r="Z2782">
        <v>7</v>
      </c>
      <c r="AA2782">
        <v>4</v>
      </c>
      <c r="AB2782">
        <v>10</v>
      </c>
      <c r="AC2782">
        <v>9</v>
      </c>
      <c r="AD2782">
        <v>14</v>
      </c>
      <c r="AE2782">
        <v>8</v>
      </c>
      <c r="AF2782">
        <v>11</v>
      </c>
      <c r="AG2782">
        <v>6</v>
      </c>
      <c r="AH2782">
        <v>13</v>
      </c>
      <c r="AI2782">
        <v>12</v>
      </c>
      <c r="AJ2782">
        <v>15</v>
      </c>
      <c r="AK2782">
        <v>0</v>
      </c>
      <c r="AL2782">
        <v>0</v>
      </c>
      <c r="AM2782">
        <v>0</v>
      </c>
      <c r="AN2782">
        <v>0.18099999999999999</v>
      </c>
      <c r="AO2782">
        <v>3.1</v>
      </c>
      <c r="AP2782">
        <f>(AN2782+AN$12-(1-AN2782-AN$12)/(AO2782-1))/AN$11</f>
        <v>-5.2249999999999991E-2</v>
      </c>
      <c r="AQ2782">
        <f>MAX(MIN(AP2782,AN$9),AN$10)</f>
        <v>0</v>
      </c>
      <c r="AR2782">
        <f>IF(OR(AP2782&lt;0,V2782=0),0,INT(AX2781*AQ2782/100))</f>
        <v>0</v>
      </c>
      <c r="AS2782">
        <f>IF(AR2782&gt;0,1,0)</f>
        <v>0</v>
      </c>
      <c r="AT2782" s="1">
        <f>IF(V2782=1,K2782,0)*AS2782</f>
        <v>0</v>
      </c>
      <c r="AU2782" s="1">
        <f>MIN(AR2782,AN$13)*AS2782*AT2782</f>
        <v>0</v>
      </c>
      <c r="AV2782" s="1">
        <f>MIN(AR2782,AN$13)*AS2782*100</f>
        <v>0</v>
      </c>
      <c r="AW2782" s="1">
        <f>AU2782-AV2782</f>
        <v>0</v>
      </c>
      <c r="AX2782" s="1">
        <f>AX2781+AW2782</f>
        <v>134690</v>
      </c>
      <c r="AY2782">
        <f>IF(AT2782=0,IF(AS2782=1,AY2781+1,AY2781),0)</f>
        <v>10</v>
      </c>
      <c r="AZ2782">
        <f t="shared" si="44"/>
        <v>0</v>
      </c>
    </row>
    <row r="2783" spans="1:52" x14ac:dyDescent="0.4">
      <c r="A2783">
        <f ca="1">RAND()</f>
        <v>4.2566076199231695E-2</v>
      </c>
      <c r="B2783">
        <v>20260815</v>
      </c>
      <c r="C2783">
        <v>4</v>
      </c>
      <c r="D2783">
        <v>5</v>
      </c>
      <c r="E2783">
        <v>2</v>
      </c>
      <c r="F2783">
        <v>5</v>
      </c>
      <c r="G2783">
        <v>11</v>
      </c>
      <c r="H2783">
        <v>1400</v>
      </c>
      <c r="I2783">
        <v>1</v>
      </c>
      <c r="J2783">
        <v>18</v>
      </c>
      <c r="K2783">
        <v>520</v>
      </c>
      <c r="L2783">
        <v>220</v>
      </c>
      <c r="M2783">
        <v>140</v>
      </c>
      <c r="N2783">
        <v>240</v>
      </c>
      <c r="O2783">
        <v>1470</v>
      </c>
      <c r="P2783">
        <v>3460</v>
      </c>
      <c r="Q2783">
        <v>3780</v>
      </c>
      <c r="R2783">
        <v>22330</v>
      </c>
      <c r="S2783">
        <v>530</v>
      </c>
      <c r="T2783">
        <v>1040</v>
      </c>
      <c r="U2783">
        <v>590</v>
      </c>
      <c r="V2783">
        <v>18</v>
      </c>
      <c r="W2783">
        <v>10</v>
      </c>
      <c r="X2783">
        <v>8</v>
      </c>
      <c r="Y2783">
        <v>9</v>
      </c>
      <c r="Z2783">
        <v>3</v>
      </c>
      <c r="AA2783">
        <v>2</v>
      </c>
      <c r="AB2783">
        <v>1</v>
      </c>
      <c r="AC2783">
        <v>5</v>
      </c>
      <c r="AD2783">
        <v>12</v>
      </c>
      <c r="AE2783">
        <v>11</v>
      </c>
      <c r="AF2783">
        <v>15</v>
      </c>
      <c r="AG2783">
        <v>4</v>
      </c>
      <c r="AH2783">
        <v>13</v>
      </c>
      <c r="AI2783">
        <v>7</v>
      </c>
      <c r="AJ2783">
        <v>14</v>
      </c>
      <c r="AK2783">
        <v>6</v>
      </c>
      <c r="AL2783">
        <v>17</v>
      </c>
      <c r="AM2783">
        <v>16</v>
      </c>
      <c r="AN2783">
        <v>0.153</v>
      </c>
      <c r="AO2783">
        <v>5.0999999999999996</v>
      </c>
      <c r="AP2783">
        <f>(AN2783+AN$12-(1-AN2783-AN$12)/(AO2783-1))/AN$11</f>
        <v>-1.3396341463414639E-2</v>
      </c>
      <c r="AQ2783">
        <f>MAX(MIN(AP2783,AN$9),AN$10)</f>
        <v>0</v>
      </c>
      <c r="AR2783">
        <f>IF(OR(AP2783&lt;0,V2783=0),0,INT(AX2782*AQ2783/100))</f>
        <v>0</v>
      </c>
      <c r="AS2783">
        <f>IF(AR2783&gt;0,1,0)</f>
        <v>0</v>
      </c>
      <c r="AT2783" s="1">
        <f>IF(V2783=1,K2783,0)*AS2783</f>
        <v>0</v>
      </c>
      <c r="AU2783" s="1">
        <f>MIN(AR2783,AN$13)*AS2783*AT2783</f>
        <v>0</v>
      </c>
      <c r="AV2783" s="1">
        <f>MIN(AR2783,AN$13)*AS2783*100</f>
        <v>0</v>
      </c>
      <c r="AW2783" s="1">
        <f>AU2783-AV2783</f>
        <v>0</v>
      </c>
      <c r="AX2783" s="1">
        <f>AX2782+AW2783</f>
        <v>134690</v>
      </c>
      <c r="AY2783">
        <f>IF(AT2783=0,IF(AS2783=1,AY2782+1,AY2782),0)</f>
        <v>10</v>
      </c>
      <c r="AZ2783">
        <f t="shared" si="44"/>
        <v>0</v>
      </c>
    </row>
    <row r="2784" spans="1:52" x14ac:dyDescent="0.4">
      <c r="A2784">
        <f ca="1">RAND()</f>
        <v>0.99163822078467012</v>
      </c>
      <c r="B2784">
        <v>20260815</v>
      </c>
      <c r="C2784">
        <v>4</v>
      </c>
      <c r="D2784">
        <v>6</v>
      </c>
      <c r="E2784">
        <v>2</v>
      </c>
      <c r="F2784">
        <v>10</v>
      </c>
      <c r="G2784">
        <v>11</v>
      </c>
      <c r="H2784">
        <v>2200</v>
      </c>
      <c r="I2784">
        <v>1</v>
      </c>
      <c r="J2784">
        <v>14</v>
      </c>
      <c r="K2784">
        <v>300</v>
      </c>
      <c r="L2784">
        <v>120</v>
      </c>
      <c r="M2784">
        <v>110</v>
      </c>
      <c r="N2784">
        <v>650</v>
      </c>
      <c r="O2784">
        <v>210</v>
      </c>
      <c r="P2784">
        <v>540</v>
      </c>
      <c r="Q2784">
        <v>3520</v>
      </c>
      <c r="R2784">
        <v>10860</v>
      </c>
      <c r="S2784">
        <v>150</v>
      </c>
      <c r="T2784">
        <v>2260</v>
      </c>
      <c r="U2784">
        <v>1350</v>
      </c>
      <c r="V2784">
        <v>2</v>
      </c>
      <c r="W2784">
        <v>1</v>
      </c>
      <c r="X2784">
        <v>5</v>
      </c>
      <c r="Y2784">
        <v>11</v>
      </c>
      <c r="Z2784">
        <v>10</v>
      </c>
      <c r="AA2784">
        <v>3</v>
      </c>
      <c r="AB2784">
        <v>0</v>
      </c>
      <c r="AC2784">
        <v>8</v>
      </c>
      <c r="AD2784">
        <v>7</v>
      </c>
      <c r="AE2784">
        <v>9</v>
      </c>
      <c r="AF2784">
        <v>4</v>
      </c>
      <c r="AG2784">
        <v>0</v>
      </c>
      <c r="AH2784">
        <v>6</v>
      </c>
      <c r="AI2784">
        <v>12</v>
      </c>
      <c r="AJ2784">
        <v>0</v>
      </c>
      <c r="AK2784">
        <v>0</v>
      </c>
      <c r="AL2784">
        <v>0</v>
      </c>
      <c r="AM2784">
        <v>0</v>
      </c>
      <c r="AN2784">
        <v>0.43</v>
      </c>
      <c r="AO2784">
        <v>1.5</v>
      </c>
      <c r="AP2784">
        <f>(AN2784+AN$12-(1-AN2784-AN$12)/(AO2784-1))/AN$11</f>
        <v>-0.17750000000000005</v>
      </c>
      <c r="AQ2784">
        <f>MAX(MIN(AP2784,AN$9),AN$10)</f>
        <v>0</v>
      </c>
      <c r="AR2784">
        <f>IF(OR(AP2784&lt;0,V2784=0),0,INT(AX2783*AQ2784/100))</f>
        <v>0</v>
      </c>
      <c r="AS2784">
        <f>IF(AR2784&gt;0,1,0)</f>
        <v>0</v>
      </c>
      <c r="AT2784" s="1">
        <f>IF(V2784=1,K2784,0)*AS2784</f>
        <v>0</v>
      </c>
      <c r="AU2784" s="1">
        <f>MIN(AR2784,AN$13)*AS2784*AT2784</f>
        <v>0</v>
      </c>
      <c r="AV2784" s="1">
        <f>MIN(AR2784,AN$13)*AS2784*100</f>
        <v>0</v>
      </c>
      <c r="AW2784" s="1">
        <f>AU2784-AV2784</f>
        <v>0</v>
      </c>
      <c r="AX2784" s="1">
        <f>AX2783+AW2784</f>
        <v>134690</v>
      </c>
      <c r="AY2784">
        <f>IF(AT2784=0,IF(AS2784=1,AY2783+1,AY2783),0)</f>
        <v>10</v>
      </c>
      <c r="AZ2784">
        <f t="shared" si="44"/>
        <v>0</v>
      </c>
    </row>
    <row r="2785" spans="1:52" x14ac:dyDescent="0.4">
      <c r="A2785">
        <f ca="1">RAND()</f>
        <v>0.38400671089611149</v>
      </c>
      <c r="B2785">
        <v>20260815</v>
      </c>
      <c r="C2785">
        <v>4</v>
      </c>
      <c r="D2785">
        <v>7</v>
      </c>
      <c r="E2785">
        <v>2</v>
      </c>
      <c r="F2785">
        <v>16</v>
      </c>
      <c r="G2785">
        <v>23</v>
      </c>
      <c r="H2785">
        <v>1200</v>
      </c>
      <c r="I2785">
        <v>1</v>
      </c>
      <c r="J2785">
        <v>15</v>
      </c>
      <c r="K2785">
        <v>1190</v>
      </c>
      <c r="L2785">
        <v>300</v>
      </c>
      <c r="M2785">
        <v>1400</v>
      </c>
      <c r="N2785">
        <v>520</v>
      </c>
      <c r="O2785">
        <v>33620</v>
      </c>
      <c r="P2785">
        <v>61080</v>
      </c>
      <c r="Q2785">
        <v>175490</v>
      </c>
      <c r="R2785">
        <v>1193640</v>
      </c>
      <c r="S2785">
        <v>8230</v>
      </c>
      <c r="T2785">
        <v>2790</v>
      </c>
      <c r="U2785">
        <v>9930</v>
      </c>
      <c r="V2785">
        <v>4</v>
      </c>
      <c r="W2785">
        <v>13</v>
      </c>
      <c r="X2785">
        <v>5</v>
      </c>
      <c r="Y2785">
        <v>9</v>
      </c>
      <c r="Z2785">
        <v>12</v>
      </c>
      <c r="AA2785">
        <v>3</v>
      </c>
      <c r="AB2785">
        <v>14</v>
      </c>
      <c r="AC2785">
        <v>7</v>
      </c>
      <c r="AD2785">
        <v>2</v>
      </c>
      <c r="AE2785">
        <v>15</v>
      </c>
      <c r="AF2785">
        <v>1</v>
      </c>
      <c r="AG2785">
        <v>11</v>
      </c>
      <c r="AH2785">
        <v>8</v>
      </c>
      <c r="AI2785">
        <v>6</v>
      </c>
      <c r="AJ2785">
        <v>10</v>
      </c>
      <c r="AK2785">
        <v>0</v>
      </c>
      <c r="AL2785">
        <v>0</v>
      </c>
      <c r="AM2785">
        <v>0</v>
      </c>
      <c r="AN2785">
        <v>0.14699999999999999</v>
      </c>
      <c r="AO2785">
        <v>5.6</v>
      </c>
      <c r="AP2785">
        <f>(AN2785+AN$12-(1-AN2785-AN$12)/(AO2785-1))/AN$11</f>
        <v>-9.6086956521739195E-3</v>
      </c>
      <c r="AQ2785">
        <f>MAX(MIN(AP2785,AN$9),AN$10)</f>
        <v>0</v>
      </c>
      <c r="AR2785">
        <f>IF(OR(AP2785&lt;0,V2785=0),0,INT(AX2784*AQ2785/100))</f>
        <v>0</v>
      </c>
      <c r="AS2785">
        <f>IF(AR2785&gt;0,1,0)</f>
        <v>0</v>
      </c>
      <c r="AT2785" s="1">
        <f>IF(V2785=1,K2785,0)*AS2785</f>
        <v>0</v>
      </c>
      <c r="AU2785" s="1">
        <f>MIN(AR2785,AN$13)*AS2785*AT2785</f>
        <v>0</v>
      </c>
      <c r="AV2785" s="1">
        <f>MIN(AR2785,AN$13)*AS2785*100</f>
        <v>0</v>
      </c>
      <c r="AW2785" s="1">
        <f>AU2785-AV2785</f>
        <v>0</v>
      </c>
      <c r="AX2785" s="1">
        <f>AX2784+AW2785</f>
        <v>134690</v>
      </c>
      <c r="AY2785">
        <f>IF(AT2785=0,IF(AS2785=1,AY2784+1,AY2784),0)</f>
        <v>10</v>
      </c>
      <c r="AZ2785">
        <f t="shared" si="44"/>
        <v>0</v>
      </c>
    </row>
    <row r="2786" spans="1:52" x14ac:dyDescent="0.4">
      <c r="A2786">
        <f ca="1">RAND()</f>
        <v>0.873573617357571</v>
      </c>
      <c r="B2786">
        <v>20260815</v>
      </c>
      <c r="C2786">
        <v>4</v>
      </c>
      <c r="D2786">
        <v>8</v>
      </c>
      <c r="E2786">
        <v>2</v>
      </c>
      <c r="F2786">
        <v>5</v>
      </c>
      <c r="G2786">
        <v>23</v>
      </c>
      <c r="H2786">
        <v>1800</v>
      </c>
      <c r="I2786">
        <v>1</v>
      </c>
      <c r="J2786">
        <v>15</v>
      </c>
      <c r="K2786">
        <v>210</v>
      </c>
      <c r="L2786">
        <v>110</v>
      </c>
      <c r="M2786">
        <v>170</v>
      </c>
      <c r="N2786">
        <v>490</v>
      </c>
      <c r="O2786">
        <v>500</v>
      </c>
      <c r="P2786">
        <v>770</v>
      </c>
      <c r="Q2786">
        <v>3830</v>
      </c>
      <c r="R2786">
        <v>10790</v>
      </c>
      <c r="S2786">
        <v>260</v>
      </c>
      <c r="T2786">
        <v>970</v>
      </c>
      <c r="U2786">
        <v>1670</v>
      </c>
      <c r="V2786">
        <v>4</v>
      </c>
      <c r="W2786">
        <v>9</v>
      </c>
      <c r="X2786">
        <v>8</v>
      </c>
      <c r="Y2786">
        <v>1</v>
      </c>
      <c r="Z2786">
        <v>2</v>
      </c>
      <c r="AA2786">
        <v>10</v>
      </c>
      <c r="AB2786">
        <v>6</v>
      </c>
      <c r="AC2786">
        <v>12</v>
      </c>
      <c r="AD2786">
        <v>5</v>
      </c>
      <c r="AE2786">
        <v>3</v>
      </c>
      <c r="AF2786">
        <v>15</v>
      </c>
      <c r="AG2786">
        <v>13</v>
      </c>
      <c r="AH2786">
        <v>14</v>
      </c>
      <c r="AI2786">
        <v>11</v>
      </c>
      <c r="AJ2786">
        <v>7</v>
      </c>
      <c r="AK2786">
        <v>0</v>
      </c>
      <c r="AL2786">
        <v>0</v>
      </c>
      <c r="AM2786">
        <v>0</v>
      </c>
      <c r="AN2786">
        <v>0.223</v>
      </c>
      <c r="AO2786">
        <v>6.2</v>
      </c>
      <c r="AP2786">
        <f>(AN2786+AN$12-(1-AN2786-AN$12)/(AO2786-1))/AN$11</f>
        <v>1.8394230769230767E-2</v>
      </c>
      <c r="AQ2786">
        <f>MAX(MIN(AP2786,AN$9),AN$10)</f>
        <v>1.8394230769230767E-2</v>
      </c>
      <c r="AR2786">
        <f>IF(OR(AP2786&lt;0,V2786=0),0,INT(AX2785*AQ2786/100))</f>
        <v>24</v>
      </c>
      <c r="AS2786">
        <f>IF(AR2786&gt;0,1,0)</f>
        <v>1</v>
      </c>
      <c r="AT2786" s="1">
        <f>IF(V2786=1,K2786,0)*AS2786</f>
        <v>0</v>
      </c>
      <c r="AU2786" s="1">
        <f>MIN(AR2786,AN$13)*AS2786*AT2786</f>
        <v>0</v>
      </c>
      <c r="AV2786" s="1">
        <f>MIN(AR2786,AN$13)*AS2786*100</f>
        <v>2000</v>
      </c>
      <c r="AW2786" s="1">
        <f>AU2786-AV2786</f>
        <v>-2000</v>
      </c>
      <c r="AX2786" s="1">
        <f>AX2785+AW2786</f>
        <v>132690</v>
      </c>
      <c r="AY2786">
        <f>IF(AT2786=0,IF(AS2786=1,AY2785+1,AY2785),0)</f>
        <v>11</v>
      </c>
      <c r="AZ2786">
        <f t="shared" si="44"/>
        <v>0</v>
      </c>
    </row>
    <row r="2787" spans="1:52" x14ac:dyDescent="0.4">
      <c r="A2787">
        <f ca="1">RAND()</f>
        <v>0.61890368473815804</v>
      </c>
      <c r="B2787">
        <v>20260815</v>
      </c>
      <c r="C2787">
        <v>4</v>
      </c>
      <c r="D2787">
        <v>10</v>
      </c>
      <c r="E2787">
        <v>1</v>
      </c>
      <c r="F2787">
        <v>703</v>
      </c>
      <c r="G2787">
        <v>23</v>
      </c>
      <c r="H2787">
        <v>1800</v>
      </c>
      <c r="I2787">
        <v>1</v>
      </c>
      <c r="J2787">
        <v>15</v>
      </c>
      <c r="K2787">
        <v>180</v>
      </c>
      <c r="L2787">
        <v>110</v>
      </c>
      <c r="M2787">
        <v>310</v>
      </c>
      <c r="N2787">
        <v>620</v>
      </c>
      <c r="O2787">
        <v>980</v>
      </c>
      <c r="P2787">
        <v>1130</v>
      </c>
      <c r="Q2787">
        <v>5890</v>
      </c>
      <c r="R2787">
        <v>15690</v>
      </c>
      <c r="S2787">
        <v>460</v>
      </c>
      <c r="T2787">
        <v>820</v>
      </c>
      <c r="U2787">
        <v>3250</v>
      </c>
      <c r="V2787">
        <v>1</v>
      </c>
      <c r="W2787">
        <v>2</v>
      </c>
      <c r="X2787">
        <v>5</v>
      </c>
      <c r="Y2787">
        <v>10</v>
      </c>
      <c r="Z2787">
        <v>8</v>
      </c>
      <c r="AA2787">
        <v>15</v>
      </c>
      <c r="AB2787">
        <v>9</v>
      </c>
      <c r="AC2787">
        <v>4</v>
      </c>
      <c r="AD2787">
        <v>13</v>
      </c>
      <c r="AE2787">
        <v>12</v>
      </c>
      <c r="AF2787">
        <v>3</v>
      </c>
      <c r="AG2787">
        <v>7</v>
      </c>
      <c r="AH2787">
        <v>11</v>
      </c>
      <c r="AI2787">
        <v>6</v>
      </c>
      <c r="AJ2787">
        <v>14</v>
      </c>
      <c r="AK2787">
        <v>0</v>
      </c>
      <c r="AL2787">
        <v>0</v>
      </c>
      <c r="AM2787">
        <v>0</v>
      </c>
      <c r="AN2787">
        <v>0.41499999999999998</v>
      </c>
      <c r="AO2787">
        <v>1.8</v>
      </c>
      <c r="AP2787">
        <f>(AN2787+AN$12-(1-AN2787-AN$12)/(AO2787-1))/AN$11</f>
        <v>-7.9062499999999994E-2</v>
      </c>
      <c r="AQ2787">
        <f>MAX(MIN(AP2787,AN$9),AN$10)</f>
        <v>0</v>
      </c>
      <c r="AR2787">
        <f>IF(OR(AP2787&lt;0,V2787=0),0,INT(AX2786*AQ2787/100))</f>
        <v>0</v>
      </c>
      <c r="AS2787">
        <f>IF(AR2787&gt;0,1,0)</f>
        <v>0</v>
      </c>
      <c r="AT2787" s="1">
        <f>IF(V2787=1,K2787,0)*AS2787</f>
        <v>0</v>
      </c>
      <c r="AU2787" s="1">
        <f>MIN(AR2787,AN$13)*AS2787*AT2787</f>
        <v>0</v>
      </c>
      <c r="AV2787" s="1">
        <f>MIN(AR2787,AN$13)*AS2787*100</f>
        <v>0</v>
      </c>
      <c r="AW2787" s="1">
        <f>AU2787-AV2787</f>
        <v>0</v>
      </c>
      <c r="AX2787" s="1">
        <f>AX2786+AW2787</f>
        <v>132690</v>
      </c>
      <c r="AY2787">
        <f>IF(AT2787=0,IF(AS2787=1,AY2786+1,AY2786),0)</f>
        <v>11</v>
      </c>
      <c r="AZ2787">
        <f t="shared" si="44"/>
        <v>0</v>
      </c>
    </row>
    <row r="2788" spans="1:52" x14ac:dyDescent="0.4">
      <c r="A2788">
        <f ca="1">RAND()</f>
        <v>0.92878345382791594</v>
      </c>
      <c r="B2788">
        <v>20260815</v>
      </c>
      <c r="C2788">
        <v>4</v>
      </c>
      <c r="D2788">
        <v>11</v>
      </c>
      <c r="E2788">
        <v>1</v>
      </c>
      <c r="F2788">
        <v>703</v>
      </c>
      <c r="G2788">
        <v>10</v>
      </c>
      <c r="H2788">
        <v>1000</v>
      </c>
      <c r="I2788">
        <v>1</v>
      </c>
      <c r="J2788">
        <v>18</v>
      </c>
      <c r="K2788">
        <v>3780</v>
      </c>
      <c r="L2788">
        <v>550</v>
      </c>
      <c r="M2788">
        <v>150</v>
      </c>
      <c r="N2788">
        <v>130</v>
      </c>
      <c r="O2788">
        <v>9830</v>
      </c>
      <c r="P2788">
        <v>24080</v>
      </c>
      <c r="Q2788">
        <v>7070</v>
      </c>
      <c r="R2788">
        <v>83960</v>
      </c>
      <c r="S2788">
        <v>2310</v>
      </c>
      <c r="T2788">
        <v>1520</v>
      </c>
      <c r="U2788">
        <v>350</v>
      </c>
      <c r="V2788">
        <v>3</v>
      </c>
      <c r="W2788">
        <v>2</v>
      </c>
      <c r="X2788">
        <v>7</v>
      </c>
      <c r="Y2788">
        <v>8</v>
      </c>
      <c r="Z2788">
        <v>9</v>
      </c>
      <c r="AA2788">
        <v>14</v>
      </c>
      <c r="AB2788">
        <v>12</v>
      </c>
      <c r="AC2788">
        <v>4</v>
      </c>
      <c r="AD2788">
        <v>17</v>
      </c>
      <c r="AE2788">
        <v>1</v>
      </c>
      <c r="AF2788">
        <v>6</v>
      </c>
      <c r="AG2788">
        <v>16</v>
      </c>
      <c r="AH2788">
        <v>11</v>
      </c>
      <c r="AI2788">
        <v>13</v>
      </c>
      <c r="AJ2788">
        <v>15</v>
      </c>
      <c r="AK2788">
        <v>5</v>
      </c>
      <c r="AL2788">
        <v>10</v>
      </c>
      <c r="AM2788">
        <v>18</v>
      </c>
      <c r="AN2788">
        <v>0.16</v>
      </c>
      <c r="AO2788">
        <v>3</v>
      </c>
      <c r="AP2788">
        <f>(AN2788+AN$12-(1-AN2788-AN$12)/(AO2788-1))/AN$11</f>
        <v>-6.5000000000000002E-2</v>
      </c>
      <c r="AQ2788">
        <f>MAX(MIN(AP2788,AN$9),AN$10)</f>
        <v>0</v>
      </c>
      <c r="AR2788">
        <f>IF(OR(AP2788&lt;0,V2788=0),0,INT(AX2787*AQ2788/100))</f>
        <v>0</v>
      </c>
      <c r="AS2788">
        <f>IF(AR2788&gt;0,1,0)</f>
        <v>0</v>
      </c>
      <c r="AT2788" s="1">
        <f>IF(V2788=1,K2788,0)*AS2788</f>
        <v>0</v>
      </c>
      <c r="AU2788" s="1">
        <f>MIN(AR2788,AN$13)*AS2788*AT2788</f>
        <v>0</v>
      </c>
      <c r="AV2788" s="1">
        <f>MIN(AR2788,AN$13)*AS2788*100</f>
        <v>0</v>
      </c>
      <c r="AW2788" s="1">
        <f>AU2788-AV2788</f>
        <v>0</v>
      </c>
      <c r="AX2788" s="1">
        <f>AX2787+AW2788</f>
        <v>132690</v>
      </c>
      <c r="AY2788">
        <f>IF(AT2788=0,IF(AS2788=1,AY2787+1,AY2787),0)</f>
        <v>11</v>
      </c>
      <c r="AZ2788">
        <f t="shared" si="44"/>
        <v>0</v>
      </c>
    </row>
    <row r="2789" spans="1:52" x14ac:dyDescent="0.4">
      <c r="A2789">
        <f ca="1">RAND()</f>
        <v>0.94665868627484173</v>
      </c>
      <c r="B2789">
        <v>20260815</v>
      </c>
      <c r="C2789">
        <v>4</v>
      </c>
      <c r="D2789">
        <v>12</v>
      </c>
      <c r="E2789">
        <v>1</v>
      </c>
      <c r="F2789">
        <v>703</v>
      </c>
      <c r="G2789">
        <v>11</v>
      </c>
      <c r="H2789">
        <v>2000</v>
      </c>
      <c r="I2789">
        <v>1</v>
      </c>
      <c r="J2789">
        <v>18</v>
      </c>
      <c r="K2789">
        <v>1070</v>
      </c>
      <c r="L2789">
        <v>320</v>
      </c>
      <c r="M2789">
        <v>170</v>
      </c>
      <c r="N2789">
        <v>420</v>
      </c>
      <c r="O2789">
        <v>2630</v>
      </c>
      <c r="P2789">
        <v>6610</v>
      </c>
      <c r="Q2789">
        <v>12200</v>
      </c>
      <c r="R2789">
        <v>93620</v>
      </c>
      <c r="S2789">
        <v>1040</v>
      </c>
      <c r="T2789">
        <v>3240</v>
      </c>
      <c r="U2789">
        <v>1180</v>
      </c>
      <c r="V2789">
        <v>12</v>
      </c>
      <c r="W2789">
        <v>2</v>
      </c>
      <c r="X2789">
        <v>7</v>
      </c>
      <c r="Y2789">
        <v>3</v>
      </c>
      <c r="Z2789">
        <v>1</v>
      </c>
      <c r="AA2789">
        <v>4</v>
      </c>
      <c r="AB2789">
        <v>5</v>
      </c>
      <c r="AC2789">
        <v>17</v>
      </c>
      <c r="AD2789">
        <v>11</v>
      </c>
      <c r="AE2789">
        <v>15</v>
      </c>
      <c r="AF2789">
        <v>16</v>
      </c>
      <c r="AG2789">
        <v>10</v>
      </c>
      <c r="AH2789">
        <v>13</v>
      </c>
      <c r="AI2789">
        <v>6</v>
      </c>
      <c r="AJ2789">
        <v>8</v>
      </c>
      <c r="AK2789">
        <v>18</v>
      </c>
      <c r="AL2789">
        <v>14</v>
      </c>
      <c r="AM2789">
        <v>9</v>
      </c>
      <c r="AN2789">
        <v>0.214</v>
      </c>
      <c r="AO2789">
        <v>3</v>
      </c>
      <c r="AP2789">
        <f>(AN2789+AN$12-(1-AN2789-AN$12)/(AO2789-1))/AN$11</f>
        <v>-4.4750000000000005E-2</v>
      </c>
      <c r="AQ2789">
        <f>MAX(MIN(AP2789,AN$9),AN$10)</f>
        <v>0</v>
      </c>
      <c r="AR2789">
        <f>IF(OR(AP2789&lt;0,V2789=0),0,INT(AX2788*AQ2789/100))</f>
        <v>0</v>
      </c>
      <c r="AS2789">
        <f>IF(AR2789&gt;0,1,0)</f>
        <v>0</v>
      </c>
      <c r="AT2789" s="1">
        <f>IF(V2789=1,K2789,0)*AS2789</f>
        <v>0</v>
      </c>
      <c r="AU2789" s="1">
        <f>MIN(AR2789,AN$13)*AS2789*AT2789</f>
        <v>0</v>
      </c>
      <c r="AV2789" s="1">
        <f>MIN(AR2789,AN$13)*AS2789*100</f>
        <v>0</v>
      </c>
      <c r="AW2789" s="1">
        <f>AU2789-AV2789</f>
        <v>0</v>
      </c>
      <c r="AX2789" s="1">
        <f>AX2788+AW2789</f>
        <v>132690</v>
      </c>
      <c r="AY2789">
        <f>IF(AT2789=0,IF(AS2789=1,AY2788+1,AY2788),0)</f>
        <v>11</v>
      </c>
      <c r="AZ2789">
        <f t="shared" si="44"/>
        <v>0</v>
      </c>
    </row>
    <row r="2790" spans="1:52" x14ac:dyDescent="0.4">
      <c r="A2790">
        <f ca="1">RAND()</f>
        <v>0.57201131619941858</v>
      </c>
      <c r="B2790">
        <v>20260815</v>
      </c>
      <c r="C2790">
        <v>7</v>
      </c>
      <c r="D2790">
        <v>2</v>
      </c>
      <c r="E2790">
        <v>1</v>
      </c>
      <c r="F2790">
        <v>703</v>
      </c>
      <c r="G2790">
        <v>11</v>
      </c>
      <c r="H2790">
        <v>1400</v>
      </c>
      <c r="I2790">
        <v>1</v>
      </c>
      <c r="J2790">
        <v>15</v>
      </c>
      <c r="K2790">
        <v>470</v>
      </c>
      <c r="L2790">
        <v>150</v>
      </c>
      <c r="M2790">
        <v>190</v>
      </c>
      <c r="N2790">
        <v>130</v>
      </c>
      <c r="O2790">
        <v>1510</v>
      </c>
      <c r="P2790">
        <v>2900</v>
      </c>
      <c r="Q2790">
        <v>1450</v>
      </c>
      <c r="R2790">
        <v>8740</v>
      </c>
      <c r="S2790">
        <v>600</v>
      </c>
      <c r="T2790">
        <v>280</v>
      </c>
      <c r="U2790">
        <v>430</v>
      </c>
      <c r="V2790">
        <v>1</v>
      </c>
      <c r="W2790">
        <v>3</v>
      </c>
      <c r="X2790">
        <v>4</v>
      </c>
      <c r="Y2790">
        <v>8</v>
      </c>
      <c r="Z2790">
        <v>2</v>
      </c>
      <c r="AA2790">
        <v>14</v>
      </c>
      <c r="AB2790">
        <v>5</v>
      </c>
      <c r="AC2790">
        <v>11</v>
      </c>
      <c r="AD2790">
        <v>7</v>
      </c>
      <c r="AE2790">
        <v>9</v>
      </c>
      <c r="AF2790">
        <v>6</v>
      </c>
      <c r="AG2790">
        <v>13</v>
      </c>
      <c r="AH2790">
        <v>10</v>
      </c>
      <c r="AI2790">
        <v>15</v>
      </c>
      <c r="AJ2790">
        <v>12</v>
      </c>
      <c r="AK2790">
        <v>0</v>
      </c>
      <c r="AL2790">
        <v>0</v>
      </c>
      <c r="AM2790">
        <v>0</v>
      </c>
      <c r="AN2790">
        <v>0.17699999999999999</v>
      </c>
      <c r="AO2790">
        <v>4.7</v>
      </c>
      <c r="AP2790">
        <f>(AN2790+AN$12-(1-AN2790-AN$12)/(AO2790-1))/AN$11</f>
        <v>-1.1358108108108105E-2</v>
      </c>
      <c r="AQ2790">
        <f>MAX(MIN(AP2790,AN$9),AN$10)</f>
        <v>0</v>
      </c>
      <c r="AR2790">
        <f>IF(OR(AP2790&lt;0,V2790=0),0,INT(AX2789*AQ2790/100))</f>
        <v>0</v>
      </c>
      <c r="AS2790">
        <f>IF(AR2790&gt;0,1,0)</f>
        <v>0</v>
      </c>
      <c r="AT2790" s="1">
        <f>IF(V2790=1,K2790,0)*AS2790</f>
        <v>0</v>
      </c>
      <c r="AU2790" s="1">
        <f>MIN(AR2790,AN$13)*AS2790*AT2790</f>
        <v>0</v>
      </c>
      <c r="AV2790" s="1">
        <f>MIN(AR2790,AN$13)*AS2790*100</f>
        <v>0</v>
      </c>
      <c r="AW2790" s="1">
        <f>AU2790-AV2790</f>
        <v>0</v>
      </c>
      <c r="AX2790" s="1">
        <f>AX2789+AW2790</f>
        <v>132690</v>
      </c>
      <c r="AY2790">
        <f>IF(AT2790=0,IF(AS2790=1,AY2789+1,AY2789),0)</f>
        <v>11</v>
      </c>
      <c r="AZ2790">
        <f t="shared" si="44"/>
        <v>0</v>
      </c>
    </row>
    <row r="2791" spans="1:52" x14ac:dyDescent="0.4">
      <c r="A2791">
        <f ca="1">RAND()</f>
        <v>0.41844358696829154</v>
      </c>
      <c r="B2791">
        <v>20260815</v>
      </c>
      <c r="C2791">
        <v>7</v>
      </c>
      <c r="D2791">
        <v>4</v>
      </c>
      <c r="E2791">
        <v>1</v>
      </c>
      <c r="F2791">
        <v>703</v>
      </c>
      <c r="G2791">
        <v>11</v>
      </c>
      <c r="H2791">
        <v>1400</v>
      </c>
      <c r="I2791">
        <v>1</v>
      </c>
      <c r="J2791">
        <v>14</v>
      </c>
      <c r="K2791">
        <v>140</v>
      </c>
      <c r="L2791">
        <v>110</v>
      </c>
      <c r="M2791">
        <v>160</v>
      </c>
      <c r="N2791">
        <v>190</v>
      </c>
      <c r="O2791">
        <v>440</v>
      </c>
      <c r="P2791">
        <v>590</v>
      </c>
      <c r="Q2791">
        <v>1190</v>
      </c>
      <c r="R2791">
        <v>2910</v>
      </c>
      <c r="S2791">
        <v>200</v>
      </c>
      <c r="T2791">
        <v>240</v>
      </c>
      <c r="U2791">
        <v>940</v>
      </c>
      <c r="V2791">
        <v>1</v>
      </c>
      <c r="W2791">
        <v>14</v>
      </c>
      <c r="X2791">
        <v>3</v>
      </c>
      <c r="Y2791">
        <v>8</v>
      </c>
      <c r="Z2791">
        <v>4</v>
      </c>
      <c r="AA2791">
        <v>12</v>
      </c>
      <c r="AB2791">
        <v>7</v>
      </c>
      <c r="AC2791">
        <v>10</v>
      </c>
      <c r="AD2791">
        <v>9</v>
      </c>
      <c r="AE2791">
        <v>2</v>
      </c>
      <c r="AF2791">
        <v>13</v>
      </c>
      <c r="AG2791">
        <v>11</v>
      </c>
      <c r="AH2791">
        <v>5</v>
      </c>
      <c r="AI2791">
        <v>6</v>
      </c>
      <c r="AJ2791">
        <v>0</v>
      </c>
      <c r="AK2791">
        <v>0</v>
      </c>
      <c r="AL2791">
        <v>0</v>
      </c>
      <c r="AM2791">
        <v>0</v>
      </c>
      <c r="AN2791">
        <v>0.39</v>
      </c>
      <c r="AO2791">
        <v>1.4</v>
      </c>
      <c r="AP2791">
        <f>(AN2791+AN$12-(1-AN2791-AN$12)/(AO2791-1))/AN$11</f>
        <v>-0.28375000000000006</v>
      </c>
      <c r="AQ2791">
        <f>MAX(MIN(AP2791,AN$9),AN$10)</f>
        <v>0</v>
      </c>
      <c r="AR2791">
        <f>IF(OR(AP2791&lt;0,V2791=0),0,INT(AX2790*AQ2791/100))</f>
        <v>0</v>
      </c>
      <c r="AS2791">
        <f>IF(AR2791&gt;0,1,0)</f>
        <v>0</v>
      </c>
      <c r="AT2791" s="1">
        <f>IF(V2791=1,K2791,0)*AS2791</f>
        <v>0</v>
      </c>
      <c r="AU2791" s="1">
        <f>MIN(AR2791,AN$13)*AS2791*AT2791</f>
        <v>0</v>
      </c>
      <c r="AV2791" s="1">
        <f>MIN(AR2791,AN$13)*AS2791*100</f>
        <v>0</v>
      </c>
      <c r="AW2791" s="1">
        <f>AU2791-AV2791</f>
        <v>0</v>
      </c>
      <c r="AX2791" s="1">
        <f>AX2790+AW2791</f>
        <v>132690</v>
      </c>
      <c r="AY2791">
        <f>IF(AT2791=0,IF(AS2791=1,AY2790+1,AY2790),0)</f>
        <v>11</v>
      </c>
      <c r="AZ2791">
        <f t="shared" si="44"/>
        <v>0</v>
      </c>
    </row>
    <row r="2792" spans="1:52" x14ac:dyDescent="0.4">
      <c r="A2792">
        <f ca="1">RAND()</f>
        <v>0.13843931757961703</v>
      </c>
      <c r="B2792">
        <v>20260815</v>
      </c>
      <c r="C2792">
        <v>7</v>
      </c>
      <c r="D2792">
        <v>5</v>
      </c>
      <c r="E2792">
        <v>1</v>
      </c>
      <c r="F2792">
        <v>703</v>
      </c>
      <c r="G2792">
        <v>23</v>
      </c>
      <c r="H2792">
        <v>1800</v>
      </c>
      <c r="I2792">
        <v>1</v>
      </c>
      <c r="J2792">
        <v>16</v>
      </c>
      <c r="K2792">
        <v>450</v>
      </c>
      <c r="L2792">
        <v>160</v>
      </c>
      <c r="M2792">
        <v>170</v>
      </c>
      <c r="N2792">
        <v>240</v>
      </c>
      <c r="O2792">
        <v>820</v>
      </c>
      <c r="P2792">
        <v>1680</v>
      </c>
      <c r="Q2792">
        <v>2050</v>
      </c>
      <c r="R2792">
        <v>7440</v>
      </c>
      <c r="S2792">
        <v>340</v>
      </c>
      <c r="T2792">
        <v>560</v>
      </c>
      <c r="U2792">
        <v>700</v>
      </c>
      <c r="V2792">
        <v>2</v>
      </c>
      <c r="W2792">
        <v>1</v>
      </c>
      <c r="X2792">
        <v>14</v>
      </c>
      <c r="Y2792">
        <v>7</v>
      </c>
      <c r="Z2792">
        <v>3</v>
      </c>
      <c r="AA2792">
        <v>5</v>
      </c>
      <c r="AB2792">
        <v>9</v>
      </c>
      <c r="AC2792">
        <v>16</v>
      </c>
      <c r="AD2792">
        <v>4</v>
      </c>
      <c r="AE2792">
        <v>12</v>
      </c>
      <c r="AF2792">
        <v>13</v>
      </c>
      <c r="AG2792">
        <v>6</v>
      </c>
      <c r="AH2792">
        <v>15</v>
      </c>
      <c r="AI2792">
        <v>8</v>
      </c>
      <c r="AJ2792">
        <v>11</v>
      </c>
      <c r="AK2792">
        <v>10</v>
      </c>
      <c r="AL2792">
        <v>0</v>
      </c>
      <c r="AM2792">
        <v>0</v>
      </c>
      <c r="AN2792">
        <v>0.247</v>
      </c>
      <c r="AO2792">
        <v>4.5</v>
      </c>
      <c r="AP2792">
        <f>(AN2792+AN$12-(1-AN2792-AN$12)/(AO2792-1))/AN$11</f>
        <v>7.9642857142857154E-3</v>
      </c>
      <c r="AQ2792">
        <f>MAX(MIN(AP2792,AN$9),AN$10)</f>
        <v>7.9642857142857154E-3</v>
      </c>
      <c r="AR2792">
        <f>IF(OR(AP2792&lt;0,V2792=0),0,INT(AX2791*AQ2792/100))</f>
        <v>10</v>
      </c>
      <c r="AS2792">
        <f>IF(AR2792&gt;0,1,0)</f>
        <v>1</v>
      </c>
      <c r="AT2792" s="1">
        <f>IF(V2792=1,K2792,0)*AS2792</f>
        <v>0</v>
      </c>
      <c r="AU2792" s="1">
        <f>MIN(AR2792,AN$13)*AS2792*AT2792</f>
        <v>0</v>
      </c>
      <c r="AV2792" s="1">
        <f>MIN(AR2792,AN$13)*AS2792*100</f>
        <v>1000</v>
      </c>
      <c r="AW2792" s="1">
        <f>AU2792-AV2792</f>
        <v>-1000</v>
      </c>
      <c r="AX2792" s="1">
        <f>AX2791+AW2792</f>
        <v>131690</v>
      </c>
      <c r="AY2792">
        <f>IF(AT2792=0,IF(AS2792=1,AY2791+1,AY2791),0)</f>
        <v>12</v>
      </c>
      <c r="AZ2792">
        <f t="shared" si="44"/>
        <v>0</v>
      </c>
    </row>
    <row r="2793" spans="1:52" x14ac:dyDescent="0.4">
      <c r="A2793">
        <f ca="1">RAND()</f>
        <v>0.31569638578092207</v>
      </c>
      <c r="B2793">
        <v>20260815</v>
      </c>
      <c r="C2793">
        <v>7</v>
      </c>
      <c r="D2793">
        <v>7</v>
      </c>
      <c r="E2793">
        <v>2</v>
      </c>
      <c r="F2793">
        <v>16</v>
      </c>
      <c r="G2793">
        <v>11</v>
      </c>
      <c r="H2793">
        <v>2000</v>
      </c>
      <c r="I2793">
        <v>1</v>
      </c>
      <c r="J2793">
        <v>8</v>
      </c>
      <c r="K2793">
        <v>340</v>
      </c>
      <c r="L2793">
        <v>140</v>
      </c>
      <c r="M2793">
        <v>380</v>
      </c>
      <c r="N2793">
        <v>340</v>
      </c>
      <c r="O2793">
        <v>3080</v>
      </c>
      <c r="P2793">
        <v>4820</v>
      </c>
      <c r="Q2793">
        <v>8720</v>
      </c>
      <c r="R2793">
        <v>46020</v>
      </c>
      <c r="S2793">
        <v>830</v>
      </c>
      <c r="T2793">
        <v>830</v>
      </c>
      <c r="U2793">
        <v>2180</v>
      </c>
      <c r="V2793">
        <v>1</v>
      </c>
      <c r="W2793">
        <v>4</v>
      </c>
      <c r="X2793">
        <v>7</v>
      </c>
      <c r="Y2793">
        <v>5</v>
      </c>
      <c r="Z2793">
        <v>3</v>
      </c>
      <c r="AA2793">
        <v>6</v>
      </c>
      <c r="AB2793">
        <v>2</v>
      </c>
      <c r="AC2793">
        <v>8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0.215</v>
      </c>
      <c r="AO2793">
        <v>3.4</v>
      </c>
      <c r="AP2793">
        <f>(AN2793+AN$12-(1-AN2793-AN$12)/(AO2793-1))/AN$11</f>
        <v>-2.8020833333333335E-2</v>
      </c>
      <c r="AQ2793">
        <f>MAX(MIN(AP2793,AN$9),AN$10)</f>
        <v>0</v>
      </c>
      <c r="AR2793">
        <f>IF(OR(AP2793&lt;0,V2793=0),0,INT(AX2792*AQ2793/100))</f>
        <v>0</v>
      </c>
      <c r="AS2793">
        <f>IF(AR2793&gt;0,1,0)</f>
        <v>0</v>
      </c>
      <c r="AT2793" s="1">
        <f>IF(V2793=1,K2793,0)*AS2793</f>
        <v>0</v>
      </c>
      <c r="AU2793" s="1">
        <f>MIN(AR2793,AN$13)*AS2793*AT2793</f>
        <v>0</v>
      </c>
      <c r="AV2793" s="1">
        <f>MIN(AR2793,AN$13)*AS2793*100</f>
        <v>0</v>
      </c>
      <c r="AW2793" s="1">
        <f>AU2793-AV2793</f>
        <v>0</v>
      </c>
      <c r="AX2793" s="1">
        <f>AX2792+AW2793</f>
        <v>131690</v>
      </c>
      <c r="AY2793">
        <f>IF(AT2793=0,IF(AS2793=1,AY2792+1,AY2792),0)</f>
        <v>12</v>
      </c>
      <c r="AZ2793">
        <f t="shared" si="44"/>
        <v>0</v>
      </c>
    </row>
    <row r="2794" spans="1:52" x14ac:dyDescent="0.4">
      <c r="A2794">
        <f ca="1">RAND()</f>
        <v>0.52697094070220774</v>
      </c>
      <c r="B2794">
        <v>20260815</v>
      </c>
      <c r="C2794">
        <v>7</v>
      </c>
      <c r="D2794">
        <v>8</v>
      </c>
      <c r="E2794">
        <v>2</v>
      </c>
      <c r="F2794">
        <v>5</v>
      </c>
      <c r="G2794">
        <v>11</v>
      </c>
      <c r="H2794">
        <v>2000</v>
      </c>
      <c r="I2794">
        <v>1</v>
      </c>
      <c r="J2794">
        <v>10</v>
      </c>
      <c r="K2794">
        <v>260</v>
      </c>
      <c r="L2794">
        <v>110</v>
      </c>
      <c r="M2794">
        <v>110</v>
      </c>
      <c r="N2794">
        <v>190</v>
      </c>
      <c r="O2794">
        <v>260</v>
      </c>
      <c r="P2794">
        <v>560</v>
      </c>
      <c r="Q2794">
        <v>700</v>
      </c>
      <c r="R2794">
        <v>2390</v>
      </c>
      <c r="S2794">
        <v>170</v>
      </c>
      <c r="T2794">
        <v>330</v>
      </c>
      <c r="U2794">
        <v>420</v>
      </c>
      <c r="V2794">
        <v>1</v>
      </c>
      <c r="W2794">
        <v>2</v>
      </c>
      <c r="X2794">
        <v>8</v>
      </c>
      <c r="Y2794">
        <v>4</v>
      </c>
      <c r="Z2794">
        <v>3</v>
      </c>
      <c r="AA2794">
        <v>5</v>
      </c>
      <c r="AB2794">
        <v>6</v>
      </c>
      <c r="AC2794">
        <v>10</v>
      </c>
      <c r="AD2794">
        <v>7</v>
      </c>
      <c r="AE2794">
        <v>9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0.27300000000000002</v>
      </c>
      <c r="AO2794">
        <v>2.6</v>
      </c>
      <c r="AP2794">
        <f>(AN2794+AN$12-(1-AN2794-AN$12)/(AO2794-1))/AN$11</f>
        <v>-4.5343749999999988E-2</v>
      </c>
      <c r="AQ2794">
        <f>MAX(MIN(AP2794,AN$9),AN$10)</f>
        <v>0</v>
      </c>
      <c r="AR2794">
        <f>IF(OR(AP2794&lt;0,V2794=0),0,INT(AX2793*AQ2794/100))</f>
        <v>0</v>
      </c>
      <c r="AS2794">
        <f>IF(AR2794&gt;0,1,0)</f>
        <v>0</v>
      </c>
      <c r="AT2794" s="1">
        <f>IF(V2794=1,K2794,0)*AS2794</f>
        <v>0</v>
      </c>
      <c r="AU2794" s="1">
        <f>MIN(AR2794,AN$13)*AS2794*AT2794</f>
        <v>0</v>
      </c>
      <c r="AV2794" s="1">
        <f>MIN(AR2794,AN$13)*AS2794*100</f>
        <v>0</v>
      </c>
      <c r="AW2794" s="1">
        <f>AU2794-AV2794</f>
        <v>0</v>
      </c>
      <c r="AX2794" s="1">
        <f>AX2793+AW2794</f>
        <v>131690</v>
      </c>
      <c r="AY2794">
        <f>IF(AT2794=0,IF(AS2794=1,AY2793+1,AY2793),0)</f>
        <v>12</v>
      </c>
      <c r="AZ2794">
        <f t="shared" si="44"/>
        <v>0</v>
      </c>
    </row>
    <row r="2795" spans="1:52" x14ac:dyDescent="0.4">
      <c r="A2795">
        <f ca="1">RAND()</f>
        <v>0.86152161118767789</v>
      </c>
      <c r="B2795">
        <v>20260815</v>
      </c>
      <c r="C2795">
        <v>7</v>
      </c>
      <c r="D2795">
        <v>10</v>
      </c>
      <c r="E2795">
        <v>2</v>
      </c>
      <c r="F2795">
        <v>5</v>
      </c>
      <c r="G2795">
        <v>23</v>
      </c>
      <c r="H2795">
        <v>1400</v>
      </c>
      <c r="I2795">
        <v>1</v>
      </c>
      <c r="J2795">
        <v>16</v>
      </c>
      <c r="K2795">
        <v>4570</v>
      </c>
      <c r="L2795">
        <v>1290</v>
      </c>
      <c r="M2795">
        <v>820</v>
      </c>
      <c r="N2795">
        <v>280</v>
      </c>
      <c r="O2795">
        <v>80350</v>
      </c>
      <c r="P2795">
        <v>167620</v>
      </c>
      <c r="Q2795">
        <v>195960</v>
      </c>
      <c r="R2795">
        <v>1890590</v>
      </c>
      <c r="S2795">
        <v>16000</v>
      </c>
      <c r="T2795">
        <v>6810</v>
      </c>
      <c r="U2795">
        <v>2610</v>
      </c>
      <c r="V2795">
        <v>4</v>
      </c>
      <c r="W2795">
        <v>10</v>
      </c>
      <c r="X2795">
        <v>5</v>
      </c>
      <c r="Y2795">
        <v>3</v>
      </c>
      <c r="Z2795">
        <v>12</v>
      </c>
      <c r="AA2795">
        <v>9</v>
      </c>
      <c r="AB2795">
        <v>11</v>
      </c>
      <c r="AC2795">
        <v>13</v>
      </c>
      <c r="AD2795">
        <v>16</v>
      </c>
      <c r="AE2795">
        <v>1</v>
      </c>
      <c r="AF2795">
        <v>8</v>
      </c>
      <c r="AG2795">
        <v>7</v>
      </c>
      <c r="AH2795">
        <v>2</v>
      </c>
      <c r="AI2795">
        <v>14</v>
      </c>
      <c r="AJ2795">
        <v>15</v>
      </c>
      <c r="AK2795">
        <v>6</v>
      </c>
      <c r="AL2795">
        <v>0</v>
      </c>
      <c r="AM2795">
        <v>0</v>
      </c>
      <c r="AN2795">
        <v>0.20899999999999999</v>
      </c>
      <c r="AO2795">
        <v>4.2</v>
      </c>
      <c r="AP2795">
        <f>(AN2795+AN$12-(1-AN2795-AN$12)/(AO2795-1))/AN$11</f>
        <v>-9.5468750000000033E-3</v>
      </c>
      <c r="AQ2795">
        <f>MAX(MIN(AP2795,AN$9),AN$10)</f>
        <v>0</v>
      </c>
      <c r="AR2795">
        <f>IF(OR(AP2795&lt;0,V2795=0),0,INT(AX2794*AQ2795/100))</f>
        <v>0</v>
      </c>
      <c r="AS2795">
        <f>IF(AR2795&gt;0,1,0)</f>
        <v>0</v>
      </c>
      <c r="AT2795" s="1">
        <f>IF(V2795=1,K2795,0)*AS2795</f>
        <v>0</v>
      </c>
      <c r="AU2795" s="1">
        <f>MIN(AR2795,AN$13)*AS2795*AT2795</f>
        <v>0</v>
      </c>
      <c r="AV2795" s="1">
        <f>MIN(AR2795,AN$13)*AS2795*100</f>
        <v>0</v>
      </c>
      <c r="AW2795" s="1">
        <f>AU2795-AV2795</f>
        <v>0</v>
      </c>
      <c r="AX2795" s="1">
        <f>AX2794+AW2795</f>
        <v>131690</v>
      </c>
      <c r="AY2795">
        <f>IF(AT2795=0,IF(AS2795=1,AY2794+1,AY2794),0)</f>
        <v>12</v>
      </c>
      <c r="AZ2795">
        <f t="shared" si="44"/>
        <v>0</v>
      </c>
    </row>
    <row r="2796" spans="1:52" x14ac:dyDescent="0.4">
      <c r="A2796">
        <f ca="1">RAND()</f>
        <v>0.83621006620852345</v>
      </c>
      <c r="B2796">
        <v>20260815</v>
      </c>
      <c r="C2796">
        <v>7</v>
      </c>
      <c r="D2796">
        <v>11</v>
      </c>
      <c r="E2796">
        <v>2</v>
      </c>
      <c r="F2796">
        <v>5</v>
      </c>
      <c r="G2796">
        <v>11</v>
      </c>
      <c r="H2796">
        <v>1600</v>
      </c>
      <c r="I2796">
        <v>1</v>
      </c>
      <c r="J2796">
        <v>15</v>
      </c>
      <c r="K2796">
        <v>460</v>
      </c>
      <c r="L2796">
        <v>220</v>
      </c>
      <c r="M2796">
        <v>580</v>
      </c>
      <c r="N2796">
        <v>240</v>
      </c>
      <c r="O2796">
        <v>6080</v>
      </c>
      <c r="P2796">
        <v>10210</v>
      </c>
      <c r="Q2796">
        <v>20080</v>
      </c>
      <c r="R2796">
        <v>89830</v>
      </c>
      <c r="S2796">
        <v>2020</v>
      </c>
      <c r="T2796">
        <v>890</v>
      </c>
      <c r="U2796">
        <v>2570</v>
      </c>
      <c r="V2796">
        <v>6</v>
      </c>
      <c r="W2796">
        <v>1</v>
      </c>
      <c r="X2796">
        <v>3</v>
      </c>
      <c r="Y2796">
        <v>4</v>
      </c>
      <c r="Z2796">
        <v>8</v>
      </c>
      <c r="AA2796">
        <v>2</v>
      </c>
      <c r="AB2796">
        <v>13</v>
      </c>
      <c r="AC2796">
        <v>15</v>
      </c>
      <c r="AD2796">
        <v>10</v>
      </c>
      <c r="AE2796">
        <v>5</v>
      </c>
      <c r="AF2796">
        <v>11</v>
      </c>
      <c r="AG2796">
        <v>7</v>
      </c>
      <c r="AH2796">
        <v>9</v>
      </c>
      <c r="AI2796">
        <v>12</v>
      </c>
      <c r="AJ2796">
        <v>14</v>
      </c>
      <c r="AK2796">
        <v>0</v>
      </c>
      <c r="AL2796">
        <v>0</v>
      </c>
      <c r="AM2796">
        <v>0</v>
      </c>
      <c r="AN2796">
        <v>0.19900000000000001</v>
      </c>
      <c r="AO2796">
        <v>3.2</v>
      </c>
      <c r="AP2796">
        <f>(AN2796+AN$12-(1-AN2796-AN$12)/(AO2796-1))/AN$11</f>
        <v>-4.1272727272727253E-2</v>
      </c>
      <c r="AQ2796">
        <f>MAX(MIN(AP2796,AN$9),AN$10)</f>
        <v>0</v>
      </c>
      <c r="AR2796">
        <f>IF(OR(AP2796&lt;0,V2796=0),0,INT(AX2795*AQ2796/100))</f>
        <v>0</v>
      </c>
      <c r="AS2796">
        <f>IF(AR2796&gt;0,1,0)</f>
        <v>0</v>
      </c>
      <c r="AT2796" s="1">
        <f>IF(V2796=1,K2796,0)*AS2796</f>
        <v>0</v>
      </c>
      <c r="AU2796" s="1">
        <f>MIN(AR2796,AN$13)*AS2796*AT2796</f>
        <v>0</v>
      </c>
      <c r="AV2796" s="1">
        <f>MIN(AR2796,AN$13)*AS2796*100</f>
        <v>0</v>
      </c>
      <c r="AW2796" s="1">
        <f>AU2796-AV2796</f>
        <v>0</v>
      </c>
      <c r="AX2796" s="1">
        <f>AX2795+AW2796</f>
        <v>131690</v>
      </c>
      <c r="AY2796">
        <f>IF(AT2796=0,IF(AS2796=1,AY2795+1,AY2795),0)</f>
        <v>12</v>
      </c>
      <c r="AZ2796">
        <f t="shared" si="44"/>
        <v>0</v>
      </c>
    </row>
    <row r="2797" spans="1:52" x14ac:dyDescent="0.4">
      <c r="A2797">
        <f ca="1">RAND()</f>
        <v>3.7612416560316664E-2</v>
      </c>
      <c r="B2797">
        <v>20260815</v>
      </c>
      <c r="C2797">
        <v>7</v>
      </c>
      <c r="D2797">
        <v>12</v>
      </c>
      <c r="E2797">
        <v>1</v>
      </c>
      <c r="F2797">
        <v>703</v>
      </c>
      <c r="G2797">
        <v>23</v>
      </c>
      <c r="H2797">
        <v>1200</v>
      </c>
      <c r="I2797">
        <v>1</v>
      </c>
      <c r="J2797">
        <v>16</v>
      </c>
      <c r="K2797">
        <v>310</v>
      </c>
      <c r="L2797">
        <v>140</v>
      </c>
      <c r="M2797">
        <v>130</v>
      </c>
      <c r="N2797">
        <v>180</v>
      </c>
      <c r="O2797">
        <v>450</v>
      </c>
      <c r="P2797">
        <v>830</v>
      </c>
      <c r="Q2797">
        <v>890</v>
      </c>
      <c r="R2797">
        <v>3100</v>
      </c>
      <c r="S2797">
        <v>210</v>
      </c>
      <c r="T2797">
        <v>440</v>
      </c>
      <c r="U2797">
        <v>250</v>
      </c>
      <c r="V2797">
        <v>2</v>
      </c>
      <c r="W2797">
        <v>3</v>
      </c>
      <c r="X2797">
        <v>5</v>
      </c>
      <c r="Y2797">
        <v>16</v>
      </c>
      <c r="Z2797">
        <v>13</v>
      </c>
      <c r="AA2797">
        <v>1</v>
      </c>
      <c r="AB2797">
        <v>14</v>
      </c>
      <c r="AC2797">
        <v>6</v>
      </c>
      <c r="AD2797">
        <v>9</v>
      </c>
      <c r="AE2797">
        <v>8</v>
      </c>
      <c r="AF2797">
        <v>4</v>
      </c>
      <c r="AG2797">
        <v>15</v>
      </c>
      <c r="AH2797">
        <v>7</v>
      </c>
      <c r="AI2797">
        <v>11</v>
      </c>
      <c r="AJ2797">
        <v>12</v>
      </c>
      <c r="AK2797">
        <v>10</v>
      </c>
      <c r="AL2797">
        <v>0</v>
      </c>
      <c r="AM2797">
        <v>0</v>
      </c>
      <c r="AN2797">
        <v>0.188</v>
      </c>
      <c r="AO2797">
        <v>2.5</v>
      </c>
      <c r="AP2797">
        <f>(AN2797+AN$12-(1-AN2797-AN$12)/(AO2797-1))/AN$11</f>
        <v>-8.8333333333333333E-2</v>
      </c>
      <c r="AQ2797">
        <f>MAX(MIN(AP2797,AN$9),AN$10)</f>
        <v>0</v>
      </c>
      <c r="AR2797">
        <f>IF(OR(AP2797&lt;0,V2797=0),0,INT(AX2796*AQ2797/100))</f>
        <v>0</v>
      </c>
      <c r="AS2797">
        <f>IF(AR2797&gt;0,1,0)</f>
        <v>0</v>
      </c>
      <c r="AT2797" s="1">
        <f>IF(V2797=1,K2797,0)*AS2797</f>
        <v>0</v>
      </c>
      <c r="AU2797" s="1">
        <f>MIN(AR2797,AN$13)*AS2797*AT2797</f>
        <v>0</v>
      </c>
      <c r="AV2797" s="1">
        <f>MIN(AR2797,AN$13)*AS2797*100</f>
        <v>0</v>
      </c>
      <c r="AW2797" s="1">
        <f>AU2797-AV2797</f>
        <v>0</v>
      </c>
      <c r="AX2797" s="1">
        <f>AX2796+AW2797</f>
        <v>131690</v>
      </c>
      <c r="AY2797">
        <f>IF(AT2797=0,IF(AS2797=1,AY2796+1,AY2796),0)</f>
        <v>12</v>
      </c>
      <c r="AZ2797">
        <f t="shared" si="44"/>
        <v>0</v>
      </c>
    </row>
    <row r="2798" spans="1:52" x14ac:dyDescent="0.4">
      <c r="A2798">
        <f ca="1">RAND()</f>
        <v>0.28159260291552368</v>
      </c>
      <c r="B2798">
        <v>20260816</v>
      </c>
      <c r="C2798">
        <v>4</v>
      </c>
      <c r="D2798">
        <v>1</v>
      </c>
      <c r="E2798">
        <v>0</v>
      </c>
      <c r="F2798">
        <v>703</v>
      </c>
      <c r="G2798">
        <v>12</v>
      </c>
      <c r="H2798">
        <v>1600</v>
      </c>
      <c r="I2798">
        <v>1</v>
      </c>
      <c r="J2798">
        <v>13</v>
      </c>
      <c r="K2798">
        <v>490</v>
      </c>
      <c r="L2798">
        <v>110</v>
      </c>
      <c r="M2798">
        <v>180</v>
      </c>
      <c r="N2798">
        <v>100</v>
      </c>
      <c r="O2798">
        <v>3430</v>
      </c>
      <c r="P2798">
        <v>6670</v>
      </c>
      <c r="Q2798">
        <v>940</v>
      </c>
      <c r="R2798">
        <v>13450</v>
      </c>
      <c r="S2798">
        <v>640</v>
      </c>
      <c r="T2798">
        <v>150</v>
      </c>
      <c r="U2798">
        <v>280</v>
      </c>
      <c r="V2798">
        <v>3</v>
      </c>
      <c r="W2798">
        <v>1</v>
      </c>
      <c r="X2798">
        <v>4</v>
      </c>
      <c r="Y2798">
        <v>2</v>
      </c>
      <c r="Z2798">
        <v>6</v>
      </c>
      <c r="AA2798">
        <v>13</v>
      </c>
      <c r="AB2798">
        <v>8</v>
      </c>
      <c r="AC2798">
        <v>11</v>
      </c>
      <c r="AD2798">
        <v>12</v>
      </c>
      <c r="AE2798">
        <v>5</v>
      </c>
      <c r="AF2798">
        <v>7</v>
      </c>
      <c r="AG2798">
        <v>9</v>
      </c>
      <c r="AH2798">
        <v>10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0.30099999999999999</v>
      </c>
      <c r="AO2798">
        <v>1.3</v>
      </c>
      <c r="AP2798">
        <f>(AN2798+AN$12-(1-AN2798-AN$12)/(AO2798-1))/AN$11</f>
        <v>-0.50724999999999998</v>
      </c>
      <c r="AQ2798">
        <f>MAX(MIN(AP2798,AN$9),AN$10)</f>
        <v>0</v>
      </c>
      <c r="AR2798">
        <f>IF(OR(AP2798&lt;0,V2798=0),0,INT(AX2797*AQ2798/100))</f>
        <v>0</v>
      </c>
      <c r="AS2798">
        <f>IF(AR2798&gt;0,1,0)</f>
        <v>0</v>
      </c>
      <c r="AT2798" s="1">
        <f>IF(V2798=1,K2798,0)*AS2798</f>
        <v>0</v>
      </c>
      <c r="AU2798" s="1">
        <f>MIN(AR2798,AN$13)*AS2798*AT2798</f>
        <v>0</v>
      </c>
      <c r="AV2798" s="1">
        <f>MIN(AR2798,AN$13)*AS2798*100</f>
        <v>0</v>
      </c>
      <c r="AW2798" s="1">
        <f>AU2798-AV2798</f>
        <v>0</v>
      </c>
      <c r="AX2798" s="1">
        <f>AX2797+AW2798</f>
        <v>131690</v>
      </c>
      <c r="AY2798">
        <f>IF(AT2798=0,IF(AS2798=1,AY2797+1,AY2797),0)</f>
        <v>12</v>
      </c>
      <c r="AZ2798">
        <f t="shared" si="44"/>
        <v>0</v>
      </c>
    </row>
    <row r="2799" spans="1:52" x14ac:dyDescent="0.4">
      <c r="A2799">
        <f ca="1">RAND()</f>
        <v>0.29901919316592129</v>
      </c>
      <c r="B2799">
        <v>20260816</v>
      </c>
      <c r="C2799">
        <v>1</v>
      </c>
      <c r="D2799">
        <v>12</v>
      </c>
      <c r="E2799">
        <v>2</v>
      </c>
      <c r="F2799">
        <v>10</v>
      </c>
      <c r="G2799">
        <v>17</v>
      </c>
      <c r="H2799">
        <v>2600</v>
      </c>
      <c r="I2799">
        <v>1</v>
      </c>
      <c r="J2799">
        <v>14</v>
      </c>
      <c r="K2799">
        <v>120</v>
      </c>
      <c r="L2799">
        <v>110</v>
      </c>
      <c r="M2799">
        <v>140</v>
      </c>
      <c r="N2799">
        <v>270</v>
      </c>
      <c r="O2799">
        <v>360</v>
      </c>
      <c r="P2799">
        <v>390</v>
      </c>
      <c r="Q2799">
        <v>1490</v>
      </c>
      <c r="R2799">
        <v>2610</v>
      </c>
      <c r="S2799">
        <v>200</v>
      </c>
      <c r="T2799">
        <v>450</v>
      </c>
      <c r="U2799">
        <v>930</v>
      </c>
      <c r="V2799">
        <v>1</v>
      </c>
      <c r="W2799">
        <v>2</v>
      </c>
      <c r="X2799">
        <v>9</v>
      </c>
      <c r="Y2799">
        <v>12</v>
      </c>
      <c r="Z2799">
        <v>7</v>
      </c>
      <c r="AA2799">
        <v>6</v>
      </c>
      <c r="AB2799">
        <v>5</v>
      </c>
      <c r="AC2799">
        <v>10</v>
      </c>
      <c r="AD2799">
        <v>8</v>
      </c>
      <c r="AE2799">
        <v>3</v>
      </c>
      <c r="AF2799">
        <v>13</v>
      </c>
      <c r="AG2799">
        <v>11</v>
      </c>
      <c r="AH2799">
        <v>4</v>
      </c>
      <c r="AI2799">
        <v>14</v>
      </c>
      <c r="AJ2799">
        <v>0</v>
      </c>
      <c r="AK2799">
        <v>0</v>
      </c>
      <c r="AL2799">
        <v>0</v>
      </c>
      <c r="AM2799">
        <v>0</v>
      </c>
      <c r="AN2799">
        <v>0.36199999999999999</v>
      </c>
      <c r="AO2799">
        <v>1.2</v>
      </c>
      <c r="AP2799">
        <f>(AN2799+AN$12-(1-AN2799-AN$12)/(AO2799-1))/AN$11</f>
        <v>-0.70700000000000018</v>
      </c>
      <c r="AQ2799">
        <f>MAX(MIN(AP2799,AN$9),AN$10)</f>
        <v>0</v>
      </c>
      <c r="AR2799">
        <f>IF(OR(AP2799&lt;0,V2799=0),0,INT(AX2798*AQ2799/100))</f>
        <v>0</v>
      </c>
      <c r="AS2799">
        <f>IF(AR2799&gt;0,1,0)</f>
        <v>0</v>
      </c>
      <c r="AT2799" s="1">
        <f>IF(V2799=1,K2799,0)*AS2799</f>
        <v>0</v>
      </c>
      <c r="AU2799" s="1">
        <f>MIN(AR2799,AN$13)*AS2799*AT2799</f>
        <v>0</v>
      </c>
      <c r="AV2799" s="1">
        <f>MIN(AR2799,AN$13)*AS2799*100</f>
        <v>0</v>
      </c>
      <c r="AW2799" s="1">
        <f>AU2799-AV2799</f>
        <v>0</v>
      </c>
      <c r="AX2799" s="1">
        <f>AX2798+AW2799</f>
        <v>131690</v>
      </c>
      <c r="AY2799">
        <f>IF(AT2799=0,IF(AS2799=1,AY2798+1,AY2798),0)</f>
        <v>12</v>
      </c>
      <c r="AZ2799">
        <f t="shared" si="44"/>
        <v>0</v>
      </c>
    </row>
    <row r="2800" spans="1:52" x14ac:dyDescent="0.4">
      <c r="A2800">
        <f ca="1">RAND()</f>
        <v>0.78795106799192383</v>
      </c>
      <c r="B2800">
        <v>20260816</v>
      </c>
      <c r="C2800">
        <v>1</v>
      </c>
      <c r="D2800">
        <v>11</v>
      </c>
      <c r="E2800">
        <v>2</v>
      </c>
      <c r="F2800">
        <v>999</v>
      </c>
      <c r="G2800">
        <v>17</v>
      </c>
      <c r="H2800">
        <v>2000</v>
      </c>
      <c r="I2800">
        <v>1</v>
      </c>
      <c r="J2800">
        <v>16</v>
      </c>
      <c r="K2800">
        <v>680</v>
      </c>
      <c r="L2800">
        <v>260</v>
      </c>
      <c r="M2800">
        <v>320</v>
      </c>
      <c r="N2800">
        <v>970</v>
      </c>
      <c r="O2800">
        <v>3020</v>
      </c>
      <c r="P2800">
        <v>5920</v>
      </c>
      <c r="Q2800">
        <v>43170</v>
      </c>
      <c r="R2800">
        <v>197490</v>
      </c>
      <c r="S2800">
        <v>1150</v>
      </c>
      <c r="T2800">
        <v>4320</v>
      </c>
      <c r="U2800">
        <v>5750</v>
      </c>
      <c r="V2800">
        <v>7</v>
      </c>
      <c r="W2800">
        <v>9</v>
      </c>
      <c r="X2800">
        <v>2</v>
      </c>
      <c r="Y2800">
        <v>16</v>
      </c>
      <c r="Z2800">
        <v>4</v>
      </c>
      <c r="AA2800">
        <v>5</v>
      </c>
      <c r="AB2800">
        <v>6</v>
      </c>
      <c r="AC2800">
        <v>14</v>
      </c>
      <c r="AD2800">
        <v>11</v>
      </c>
      <c r="AE2800">
        <v>10</v>
      </c>
      <c r="AF2800">
        <v>8</v>
      </c>
      <c r="AG2800">
        <v>1</v>
      </c>
      <c r="AH2800">
        <v>3</v>
      </c>
      <c r="AI2800">
        <v>12</v>
      </c>
      <c r="AJ2800">
        <v>15</v>
      </c>
      <c r="AK2800">
        <v>13</v>
      </c>
      <c r="AL2800">
        <v>0</v>
      </c>
      <c r="AM2800">
        <v>0</v>
      </c>
      <c r="AN2800">
        <v>0.189</v>
      </c>
      <c r="AO2800">
        <v>4.0999999999999996</v>
      </c>
      <c r="AP2800">
        <f>(AN2800+AN$12-(1-AN2800-AN$12)/(AO2800-1))/AN$11</f>
        <v>-1.8153225806451609E-2</v>
      </c>
      <c r="AQ2800">
        <f>MAX(MIN(AP2800,AN$9),AN$10)</f>
        <v>0</v>
      </c>
      <c r="AR2800">
        <f>IF(OR(AP2800&lt;0,V2800=0),0,INT(AX2799*AQ2800/100))</f>
        <v>0</v>
      </c>
      <c r="AS2800">
        <f>IF(AR2800&gt;0,1,0)</f>
        <v>0</v>
      </c>
      <c r="AT2800" s="1">
        <f>IF(V2800=1,K2800,0)*AS2800</f>
        <v>0</v>
      </c>
      <c r="AU2800" s="1">
        <f>MIN(AR2800,AN$13)*AS2800*AT2800</f>
        <v>0</v>
      </c>
      <c r="AV2800" s="1">
        <f>MIN(AR2800,AN$13)*AS2800*100</f>
        <v>0</v>
      </c>
      <c r="AW2800" s="1">
        <f>AU2800-AV2800</f>
        <v>0</v>
      </c>
      <c r="AX2800" s="1">
        <f>AX2799+AW2800</f>
        <v>131690</v>
      </c>
      <c r="AY2800">
        <f>IF(AT2800=0,IF(AS2800=1,AY2799+1,AY2799),0)</f>
        <v>12</v>
      </c>
      <c r="AZ2800">
        <f t="shared" si="44"/>
        <v>0</v>
      </c>
    </row>
    <row r="2801" spans="1:52" x14ac:dyDescent="0.4">
      <c r="A2801">
        <f ca="1">RAND()</f>
        <v>0.39070208317663668</v>
      </c>
      <c r="B2801">
        <v>20260816</v>
      </c>
      <c r="C2801">
        <v>1</v>
      </c>
      <c r="D2801">
        <v>10</v>
      </c>
      <c r="E2801">
        <v>2</v>
      </c>
      <c r="F2801">
        <v>10</v>
      </c>
      <c r="G2801">
        <v>24</v>
      </c>
      <c r="H2801">
        <v>1000</v>
      </c>
      <c r="I2801">
        <v>1</v>
      </c>
      <c r="J2801">
        <v>12</v>
      </c>
      <c r="K2801">
        <v>2370</v>
      </c>
      <c r="L2801">
        <v>490</v>
      </c>
      <c r="M2801">
        <v>160</v>
      </c>
      <c r="N2801">
        <v>290</v>
      </c>
      <c r="O2801">
        <v>4480</v>
      </c>
      <c r="P2801">
        <v>11510</v>
      </c>
      <c r="Q2801">
        <v>10210</v>
      </c>
      <c r="R2801">
        <v>104850</v>
      </c>
      <c r="S2801">
        <v>1300</v>
      </c>
      <c r="T2801">
        <v>2650</v>
      </c>
      <c r="U2801">
        <v>610</v>
      </c>
      <c r="V2801">
        <v>5</v>
      </c>
      <c r="W2801">
        <v>10</v>
      </c>
      <c r="X2801">
        <v>3</v>
      </c>
      <c r="Y2801">
        <v>8</v>
      </c>
      <c r="Z2801">
        <v>12</v>
      </c>
      <c r="AA2801">
        <v>1</v>
      </c>
      <c r="AB2801">
        <v>2</v>
      </c>
      <c r="AC2801">
        <v>7</v>
      </c>
      <c r="AD2801">
        <v>4</v>
      </c>
      <c r="AE2801">
        <v>6</v>
      </c>
      <c r="AF2801">
        <v>8</v>
      </c>
      <c r="AG2801">
        <v>11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0.28199999999999997</v>
      </c>
      <c r="AO2801">
        <v>5.4</v>
      </c>
      <c r="AP2801">
        <f>(AN2801+AN$12-(1-AN2801-AN$12)/(AO2801-1))/AN$11</f>
        <v>2.9704545454545456E-2</v>
      </c>
      <c r="AQ2801">
        <f>MAX(MIN(AP2801,AN$9),AN$10)</f>
        <v>2.9704545454545456E-2</v>
      </c>
      <c r="AR2801">
        <f>IF(OR(AP2801&lt;0,V2801=0),0,INT(AX2800*AQ2801/100))</f>
        <v>39</v>
      </c>
      <c r="AS2801">
        <f>IF(AR2801&gt;0,1,0)</f>
        <v>1</v>
      </c>
      <c r="AT2801" s="1">
        <f>IF(V2801=1,K2801,0)*AS2801</f>
        <v>0</v>
      </c>
      <c r="AU2801" s="1">
        <f>MIN(AR2801,AN$13)*AS2801*AT2801</f>
        <v>0</v>
      </c>
      <c r="AV2801" s="1">
        <f>MIN(AR2801,AN$13)*AS2801*100</f>
        <v>2000</v>
      </c>
      <c r="AW2801" s="1">
        <f>AU2801-AV2801</f>
        <v>-2000</v>
      </c>
      <c r="AX2801" s="1">
        <f>AX2800+AW2801</f>
        <v>129690</v>
      </c>
      <c r="AY2801">
        <f>IF(AT2801=0,IF(AS2801=1,AY2800+1,AY2800),0)</f>
        <v>13</v>
      </c>
      <c r="AZ2801">
        <f t="shared" si="44"/>
        <v>0</v>
      </c>
    </row>
    <row r="2802" spans="1:52" x14ac:dyDescent="0.4">
      <c r="A2802">
        <f ca="1">RAND()</f>
        <v>0.42875651336110232</v>
      </c>
      <c r="B2802">
        <v>20260816</v>
      </c>
      <c r="C2802">
        <v>1</v>
      </c>
      <c r="D2802">
        <v>9</v>
      </c>
      <c r="E2802">
        <v>2</v>
      </c>
      <c r="F2802">
        <v>5</v>
      </c>
      <c r="G2802">
        <v>17</v>
      </c>
      <c r="H2802">
        <v>1200</v>
      </c>
      <c r="I2802">
        <v>1</v>
      </c>
      <c r="J2802">
        <v>16</v>
      </c>
      <c r="K2802">
        <v>640</v>
      </c>
      <c r="L2802">
        <v>280</v>
      </c>
      <c r="M2802">
        <v>490</v>
      </c>
      <c r="N2802">
        <v>380</v>
      </c>
      <c r="O2802">
        <v>6000</v>
      </c>
      <c r="P2802">
        <v>10650</v>
      </c>
      <c r="Q2802">
        <v>17090</v>
      </c>
      <c r="R2802">
        <v>102060</v>
      </c>
      <c r="S2802">
        <v>2210</v>
      </c>
      <c r="T2802">
        <v>1600</v>
      </c>
      <c r="U2802">
        <v>2550</v>
      </c>
      <c r="V2802">
        <v>9</v>
      </c>
      <c r="W2802">
        <v>4</v>
      </c>
      <c r="X2802">
        <v>1</v>
      </c>
      <c r="Y2802">
        <v>3</v>
      </c>
      <c r="Z2802">
        <v>5</v>
      </c>
      <c r="AA2802">
        <v>16</v>
      </c>
      <c r="AB2802">
        <v>8</v>
      </c>
      <c r="AC2802">
        <v>13</v>
      </c>
      <c r="AD2802">
        <v>15</v>
      </c>
      <c r="AE2802">
        <v>2</v>
      </c>
      <c r="AF2802">
        <v>6</v>
      </c>
      <c r="AG2802">
        <v>10</v>
      </c>
      <c r="AH2802">
        <v>7</v>
      </c>
      <c r="AI2802">
        <v>11</v>
      </c>
      <c r="AJ2802">
        <v>12</v>
      </c>
      <c r="AK2802">
        <v>14</v>
      </c>
      <c r="AL2802">
        <v>0</v>
      </c>
      <c r="AM2802">
        <v>0</v>
      </c>
      <c r="AN2802">
        <v>0.151</v>
      </c>
      <c r="AO2802">
        <v>6</v>
      </c>
      <c r="AP2802">
        <f>(AN2802+AN$12-(1-AN2802-AN$12)/(AO2802-1))/AN$11</f>
        <v>-4.7000000000000028E-3</v>
      </c>
      <c r="AQ2802">
        <f>MAX(MIN(AP2802,AN$9),AN$10)</f>
        <v>0</v>
      </c>
      <c r="AR2802">
        <f>IF(OR(AP2802&lt;0,V2802=0),0,INT(AX2801*AQ2802/100))</f>
        <v>0</v>
      </c>
      <c r="AS2802">
        <f>IF(AR2802&gt;0,1,0)</f>
        <v>0</v>
      </c>
      <c r="AT2802" s="1">
        <f>IF(V2802=1,K2802,0)*AS2802</f>
        <v>0</v>
      </c>
      <c r="AU2802" s="1">
        <f>MIN(AR2802,AN$13)*AS2802*AT2802</f>
        <v>0</v>
      </c>
      <c r="AV2802" s="1">
        <f>MIN(AR2802,AN$13)*AS2802*100</f>
        <v>0</v>
      </c>
      <c r="AW2802" s="1">
        <f>AU2802-AV2802</f>
        <v>0</v>
      </c>
      <c r="AX2802" s="1">
        <f>AX2801+AW2802</f>
        <v>129690</v>
      </c>
      <c r="AY2802">
        <f>IF(AT2802=0,IF(AS2802=1,AY2801+1,AY2801),0)</f>
        <v>13</v>
      </c>
      <c r="AZ2802">
        <f t="shared" si="44"/>
        <v>0</v>
      </c>
    </row>
    <row r="2803" spans="1:52" x14ac:dyDescent="0.4">
      <c r="A2803">
        <f ca="1">RAND()</f>
        <v>0.51001571386232969</v>
      </c>
      <c r="B2803">
        <v>20260816</v>
      </c>
      <c r="C2803">
        <v>1</v>
      </c>
      <c r="D2803">
        <v>8</v>
      </c>
      <c r="E2803">
        <v>2</v>
      </c>
      <c r="F2803">
        <v>5</v>
      </c>
      <c r="G2803">
        <v>24</v>
      </c>
      <c r="H2803">
        <v>1700</v>
      </c>
      <c r="I2803">
        <v>1</v>
      </c>
      <c r="J2803">
        <v>11</v>
      </c>
      <c r="K2803">
        <v>270</v>
      </c>
      <c r="L2803">
        <v>130</v>
      </c>
      <c r="M2803">
        <v>150</v>
      </c>
      <c r="N2803">
        <v>200</v>
      </c>
      <c r="O2803">
        <v>790</v>
      </c>
      <c r="P2803">
        <v>1120</v>
      </c>
      <c r="Q2803">
        <v>2030</v>
      </c>
      <c r="R2803">
        <v>6940</v>
      </c>
      <c r="S2803">
        <v>320</v>
      </c>
      <c r="T2803">
        <v>460</v>
      </c>
      <c r="U2803">
        <v>580</v>
      </c>
      <c r="V2803">
        <v>1</v>
      </c>
      <c r="W2803">
        <v>4</v>
      </c>
      <c r="X2803">
        <v>3</v>
      </c>
      <c r="Y2803">
        <v>5</v>
      </c>
      <c r="Z2803">
        <v>11</v>
      </c>
      <c r="AA2803">
        <v>2</v>
      </c>
      <c r="AB2803">
        <v>10</v>
      </c>
      <c r="AC2803">
        <v>6</v>
      </c>
      <c r="AD2803">
        <v>7</v>
      </c>
      <c r="AE2803">
        <v>9</v>
      </c>
      <c r="AF2803">
        <v>8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0.32</v>
      </c>
      <c r="AO2803">
        <v>2.7</v>
      </c>
      <c r="AP2803">
        <f>(AN2803+AN$12-(1-AN2803-AN$12)/(AO2803-1))/AN$11</f>
        <v>-1.9999999999999976E-2</v>
      </c>
      <c r="AQ2803">
        <f>MAX(MIN(AP2803,AN$9),AN$10)</f>
        <v>0</v>
      </c>
      <c r="AR2803">
        <f>IF(OR(AP2803&lt;0,V2803=0),0,INT(AX2802*AQ2803/100))</f>
        <v>0</v>
      </c>
      <c r="AS2803">
        <f>IF(AR2803&gt;0,1,0)</f>
        <v>0</v>
      </c>
      <c r="AT2803" s="1">
        <f>IF(V2803=1,K2803,0)*AS2803</f>
        <v>0</v>
      </c>
      <c r="AU2803" s="1">
        <f>MIN(AR2803,AN$13)*AS2803*AT2803</f>
        <v>0</v>
      </c>
      <c r="AV2803" s="1">
        <f>MIN(AR2803,AN$13)*AS2803*100</f>
        <v>0</v>
      </c>
      <c r="AW2803" s="1">
        <f>AU2803-AV2803</f>
        <v>0</v>
      </c>
      <c r="AX2803" s="1">
        <f>AX2802+AW2803</f>
        <v>129690</v>
      </c>
      <c r="AY2803">
        <f>IF(AT2803=0,IF(AS2803=1,AY2802+1,AY2802),0)</f>
        <v>13</v>
      </c>
      <c r="AZ2803">
        <f t="shared" si="44"/>
        <v>0</v>
      </c>
    </row>
    <row r="2804" spans="1:52" x14ac:dyDescent="0.4">
      <c r="A2804">
        <f ca="1">RAND()</f>
        <v>0.91155622983415896</v>
      </c>
      <c r="B2804">
        <v>20260816</v>
      </c>
      <c r="C2804">
        <v>1</v>
      </c>
      <c r="D2804">
        <v>7</v>
      </c>
      <c r="E2804">
        <v>1</v>
      </c>
      <c r="F2804">
        <v>703</v>
      </c>
      <c r="G2804">
        <v>17</v>
      </c>
      <c r="H2804">
        <v>2000</v>
      </c>
      <c r="I2804">
        <v>1</v>
      </c>
      <c r="J2804">
        <v>16</v>
      </c>
      <c r="K2804">
        <v>330</v>
      </c>
      <c r="L2804">
        <v>160</v>
      </c>
      <c r="M2804">
        <v>330</v>
      </c>
      <c r="N2804">
        <v>930</v>
      </c>
      <c r="O2804">
        <v>2870</v>
      </c>
      <c r="P2804">
        <v>4070</v>
      </c>
      <c r="Q2804">
        <v>33180</v>
      </c>
      <c r="R2804">
        <v>112140</v>
      </c>
      <c r="S2804">
        <v>980</v>
      </c>
      <c r="T2804">
        <v>2650</v>
      </c>
      <c r="U2804">
        <v>6160</v>
      </c>
      <c r="V2804">
        <v>6</v>
      </c>
      <c r="W2804">
        <v>1</v>
      </c>
      <c r="X2804">
        <v>5</v>
      </c>
      <c r="Y2804">
        <v>7</v>
      </c>
      <c r="Z2804">
        <v>4</v>
      </c>
      <c r="AA2804">
        <v>11</v>
      </c>
      <c r="AB2804">
        <v>2</v>
      </c>
      <c r="AC2804">
        <v>13</v>
      </c>
      <c r="AD2804">
        <v>12</v>
      </c>
      <c r="AE2804">
        <v>9</v>
      </c>
      <c r="AF2804">
        <v>15</v>
      </c>
      <c r="AG2804">
        <v>10</v>
      </c>
      <c r="AH2804">
        <v>8</v>
      </c>
      <c r="AI2804">
        <v>3</v>
      </c>
      <c r="AJ2804">
        <v>16</v>
      </c>
      <c r="AK2804">
        <v>14</v>
      </c>
      <c r="AL2804">
        <v>0</v>
      </c>
      <c r="AM2804">
        <v>0</v>
      </c>
      <c r="AN2804">
        <v>0.253</v>
      </c>
      <c r="AO2804">
        <v>4.8</v>
      </c>
      <c r="AP2804">
        <f>(AN2804+AN$12-(1-AN2804-AN$12)/(AO2804-1))/AN$11</f>
        <v>1.4105263157894739E-2</v>
      </c>
      <c r="AQ2804">
        <f>MAX(MIN(AP2804,AN$9),AN$10)</f>
        <v>1.4105263157894739E-2</v>
      </c>
      <c r="AR2804">
        <f>IF(OR(AP2804&lt;0,V2804=0),0,INT(AX2803*AQ2804/100))</f>
        <v>18</v>
      </c>
      <c r="AS2804">
        <f>IF(AR2804&gt;0,1,0)</f>
        <v>1</v>
      </c>
      <c r="AT2804" s="1">
        <f>IF(V2804=1,K2804,0)*AS2804</f>
        <v>0</v>
      </c>
      <c r="AU2804" s="1">
        <f>MIN(AR2804,AN$13)*AS2804*AT2804</f>
        <v>0</v>
      </c>
      <c r="AV2804" s="1">
        <f>MIN(AR2804,AN$13)*AS2804*100</f>
        <v>1800</v>
      </c>
      <c r="AW2804" s="1">
        <f>AU2804-AV2804</f>
        <v>-1800</v>
      </c>
      <c r="AX2804" s="1">
        <f>AX2803+AW2804</f>
        <v>127890</v>
      </c>
      <c r="AY2804">
        <f>IF(AT2804=0,IF(AS2804=1,AY2803+1,AY2803),0)</f>
        <v>14</v>
      </c>
      <c r="AZ2804">
        <f t="shared" si="44"/>
        <v>0</v>
      </c>
    </row>
    <row r="2805" spans="1:52" x14ac:dyDescent="0.4">
      <c r="A2805">
        <f ca="1">RAND()</f>
        <v>8.734056931794254E-2</v>
      </c>
      <c r="B2805">
        <v>20260816</v>
      </c>
      <c r="C2805">
        <v>1</v>
      </c>
      <c r="D2805">
        <v>6</v>
      </c>
      <c r="E2805">
        <v>2</v>
      </c>
      <c r="F2805">
        <v>5</v>
      </c>
      <c r="G2805">
        <v>24</v>
      </c>
      <c r="H2805">
        <v>1000</v>
      </c>
      <c r="I2805">
        <v>1</v>
      </c>
      <c r="J2805">
        <v>12</v>
      </c>
      <c r="K2805">
        <v>690</v>
      </c>
      <c r="L2805">
        <v>220</v>
      </c>
      <c r="M2805">
        <v>190</v>
      </c>
      <c r="N2805">
        <v>200</v>
      </c>
      <c r="O2805">
        <v>1830</v>
      </c>
      <c r="P2805">
        <v>5240</v>
      </c>
      <c r="Q2805">
        <v>2190</v>
      </c>
      <c r="R2805">
        <v>16660</v>
      </c>
      <c r="S2805">
        <v>650</v>
      </c>
      <c r="T2805">
        <v>470</v>
      </c>
      <c r="U2805">
        <v>610</v>
      </c>
      <c r="V2805">
        <v>6</v>
      </c>
      <c r="W2805">
        <v>3</v>
      </c>
      <c r="X2805">
        <v>10</v>
      </c>
      <c r="Y2805">
        <v>2</v>
      </c>
      <c r="Z2805">
        <v>1</v>
      </c>
      <c r="AA2805">
        <v>12</v>
      </c>
      <c r="AB2805">
        <v>9</v>
      </c>
      <c r="AC2805">
        <v>11</v>
      </c>
      <c r="AD2805">
        <v>4</v>
      </c>
      <c r="AE2805">
        <v>8</v>
      </c>
      <c r="AF2805">
        <v>5</v>
      </c>
      <c r="AG2805">
        <v>7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0.182</v>
      </c>
      <c r="AO2805">
        <v>2.5</v>
      </c>
      <c r="AP2805">
        <f>(AN2805+AN$12-(1-AN2805-AN$12)/(AO2805-1))/AN$11</f>
        <v>-9.0833333333333335E-2</v>
      </c>
      <c r="AQ2805">
        <f>MAX(MIN(AP2805,AN$9),AN$10)</f>
        <v>0</v>
      </c>
      <c r="AR2805">
        <f>IF(OR(AP2805&lt;0,V2805=0),0,INT(AX2804*AQ2805/100))</f>
        <v>0</v>
      </c>
      <c r="AS2805">
        <f>IF(AR2805&gt;0,1,0)</f>
        <v>0</v>
      </c>
      <c r="AT2805" s="1">
        <f>IF(V2805=1,K2805,0)*AS2805</f>
        <v>0</v>
      </c>
      <c r="AU2805" s="1">
        <f>MIN(AR2805,AN$13)*AS2805*AT2805</f>
        <v>0</v>
      </c>
      <c r="AV2805" s="1">
        <f>MIN(AR2805,AN$13)*AS2805*100</f>
        <v>0</v>
      </c>
      <c r="AW2805" s="1">
        <f>AU2805-AV2805</f>
        <v>0</v>
      </c>
      <c r="AX2805" s="1">
        <f>AX2804+AW2805</f>
        <v>127890</v>
      </c>
      <c r="AY2805">
        <f>IF(AT2805=0,IF(AS2805=1,AY2804+1,AY2804),0)</f>
        <v>14</v>
      </c>
      <c r="AZ2805">
        <f t="shared" si="44"/>
        <v>0</v>
      </c>
    </row>
    <row r="2806" spans="1:52" x14ac:dyDescent="0.4">
      <c r="A2806">
        <f ca="1">RAND()</f>
        <v>0.26403570214646555</v>
      </c>
      <c r="B2806">
        <v>20260816</v>
      </c>
      <c r="C2806">
        <v>1</v>
      </c>
      <c r="D2806">
        <v>4</v>
      </c>
      <c r="E2806">
        <v>1</v>
      </c>
      <c r="F2806">
        <v>703</v>
      </c>
      <c r="G2806">
        <v>24</v>
      </c>
      <c r="H2806">
        <v>1700</v>
      </c>
      <c r="I2806">
        <v>1</v>
      </c>
      <c r="J2806">
        <v>14</v>
      </c>
      <c r="K2806">
        <v>220</v>
      </c>
      <c r="L2806">
        <v>110</v>
      </c>
      <c r="M2806">
        <v>290</v>
      </c>
      <c r="N2806">
        <v>150</v>
      </c>
      <c r="O2806">
        <v>2100</v>
      </c>
      <c r="P2806">
        <v>2660</v>
      </c>
      <c r="Q2806">
        <v>2840</v>
      </c>
      <c r="R2806">
        <v>11790</v>
      </c>
      <c r="S2806">
        <v>810</v>
      </c>
      <c r="T2806">
        <v>270</v>
      </c>
      <c r="U2806">
        <v>1140</v>
      </c>
      <c r="V2806">
        <v>1</v>
      </c>
      <c r="W2806">
        <v>7</v>
      </c>
      <c r="X2806">
        <v>3</v>
      </c>
      <c r="Y2806">
        <v>6</v>
      </c>
      <c r="Z2806">
        <v>13</v>
      </c>
      <c r="AA2806">
        <v>4</v>
      </c>
      <c r="AB2806">
        <v>2</v>
      </c>
      <c r="AC2806">
        <v>11</v>
      </c>
      <c r="AD2806">
        <v>8</v>
      </c>
      <c r="AE2806">
        <v>9</v>
      </c>
      <c r="AF2806">
        <v>5</v>
      </c>
      <c r="AG2806">
        <v>10</v>
      </c>
      <c r="AH2806">
        <v>14</v>
      </c>
      <c r="AI2806">
        <v>12</v>
      </c>
      <c r="AJ2806">
        <v>0</v>
      </c>
      <c r="AK2806">
        <v>0</v>
      </c>
      <c r="AL2806">
        <v>0</v>
      </c>
      <c r="AM2806">
        <v>0</v>
      </c>
      <c r="AN2806">
        <v>0.21</v>
      </c>
      <c r="AO2806">
        <v>2.2000000000000002</v>
      </c>
      <c r="AP2806">
        <f>(AN2806+AN$12-(1-AN2806-AN$12)/(AO2806-1))/AN$11</f>
        <v>-0.11208333333333331</v>
      </c>
      <c r="AQ2806">
        <f>MAX(MIN(AP2806,AN$9),AN$10)</f>
        <v>0</v>
      </c>
      <c r="AR2806">
        <f>IF(OR(AP2806&lt;0,V2806=0),0,INT(AX2805*AQ2806/100))</f>
        <v>0</v>
      </c>
      <c r="AS2806">
        <f>IF(AR2806&gt;0,1,0)</f>
        <v>0</v>
      </c>
      <c r="AT2806" s="1">
        <f>IF(V2806=1,K2806,0)*AS2806</f>
        <v>0</v>
      </c>
      <c r="AU2806" s="1">
        <f>MIN(AR2806,AN$13)*AS2806*AT2806</f>
        <v>0</v>
      </c>
      <c r="AV2806" s="1">
        <f>MIN(AR2806,AN$13)*AS2806*100</f>
        <v>0</v>
      </c>
      <c r="AW2806" s="1">
        <f>AU2806-AV2806</f>
        <v>0</v>
      </c>
      <c r="AX2806" s="1">
        <f>AX2805+AW2806</f>
        <v>127890</v>
      </c>
      <c r="AY2806">
        <f>IF(AT2806=0,IF(AS2806=1,AY2805+1,AY2805),0)</f>
        <v>14</v>
      </c>
      <c r="AZ2806">
        <f t="shared" si="44"/>
        <v>0</v>
      </c>
    </row>
    <row r="2807" spans="1:52" x14ac:dyDescent="0.4">
      <c r="A2807">
        <f ca="1">RAND()</f>
        <v>0.72175781662551519</v>
      </c>
      <c r="B2807">
        <v>20260816</v>
      </c>
      <c r="C2807">
        <v>1</v>
      </c>
      <c r="D2807">
        <v>3</v>
      </c>
      <c r="E2807">
        <v>2</v>
      </c>
      <c r="F2807">
        <v>5</v>
      </c>
      <c r="G2807">
        <v>17</v>
      </c>
      <c r="H2807">
        <v>1800</v>
      </c>
      <c r="I2807">
        <v>1</v>
      </c>
      <c r="J2807">
        <v>14</v>
      </c>
      <c r="K2807">
        <v>260</v>
      </c>
      <c r="L2807">
        <v>130</v>
      </c>
      <c r="M2807">
        <v>220</v>
      </c>
      <c r="N2807">
        <v>190</v>
      </c>
      <c r="O2807">
        <v>1490</v>
      </c>
      <c r="P2807">
        <v>2580</v>
      </c>
      <c r="Q2807">
        <v>2770</v>
      </c>
      <c r="R2807">
        <v>12940</v>
      </c>
      <c r="S2807">
        <v>550</v>
      </c>
      <c r="T2807">
        <v>360</v>
      </c>
      <c r="U2807">
        <v>1080</v>
      </c>
      <c r="V2807">
        <v>8</v>
      </c>
      <c r="W2807">
        <v>7</v>
      </c>
      <c r="X2807">
        <v>3</v>
      </c>
      <c r="Y2807">
        <v>1</v>
      </c>
      <c r="Z2807">
        <v>9</v>
      </c>
      <c r="AA2807">
        <v>14</v>
      </c>
      <c r="AB2807">
        <v>2</v>
      </c>
      <c r="AC2807">
        <v>4</v>
      </c>
      <c r="AD2807">
        <v>12</v>
      </c>
      <c r="AE2807">
        <v>13</v>
      </c>
      <c r="AF2807">
        <v>10</v>
      </c>
      <c r="AG2807">
        <v>11</v>
      </c>
      <c r="AH2807">
        <v>6</v>
      </c>
      <c r="AI2807">
        <v>5</v>
      </c>
      <c r="AJ2807">
        <v>0</v>
      </c>
      <c r="AK2807">
        <v>0</v>
      </c>
      <c r="AL2807">
        <v>0</v>
      </c>
      <c r="AM2807">
        <v>0</v>
      </c>
      <c r="AN2807">
        <v>0.24299999999999999</v>
      </c>
      <c r="AO2807">
        <v>5.6</v>
      </c>
      <c r="AP2807">
        <f>(AN2807+AN$12-(1-AN2807-AN$12)/(AO2807-1))/AN$11</f>
        <v>1.9608695652173908E-2</v>
      </c>
      <c r="AQ2807">
        <f>MAX(MIN(AP2807,AN$9),AN$10)</f>
        <v>1.9608695652173908E-2</v>
      </c>
      <c r="AR2807">
        <f>IF(OR(AP2807&lt;0,V2807=0),0,INT(AX2806*AQ2807/100))</f>
        <v>25</v>
      </c>
      <c r="AS2807">
        <f>IF(AR2807&gt;0,1,0)</f>
        <v>1</v>
      </c>
      <c r="AT2807" s="1">
        <f>IF(V2807=1,K2807,0)*AS2807</f>
        <v>0</v>
      </c>
      <c r="AU2807" s="1">
        <f>MIN(AR2807,AN$13)*AS2807*AT2807</f>
        <v>0</v>
      </c>
      <c r="AV2807" s="1">
        <f>MIN(AR2807,AN$13)*AS2807*100</f>
        <v>2000</v>
      </c>
      <c r="AW2807" s="1">
        <f>AU2807-AV2807</f>
        <v>-2000</v>
      </c>
      <c r="AX2807" s="1">
        <f>AX2806+AW2807</f>
        <v>125890</v>
      </c>
      <c r="AY2807">
        <f>IF(AT2807=0,IF(AS2807=1,AY2806+1,AY2806),0)</f>
        <v>15</v>
      </c>
      <c r="AZ2807">
        <f t="shared" si="44"/>
        <v>0</v>
      </c>
    </row>
    <row r="2808" spans="1:52" x14ac:dyDescent="0.4">
      <c r="A2808">
        <f ca="1">RAND()</f>
        <v>0.71453033765008089</v>
      </c>
      <c r="B2808">
        <v>20260816</v>
      </c>
      <c r="C2808">
        <v>1</v>
      </c>
      <c r="D2808">
        <v>2</v>
      </c>
      <c r="E2808">
        <v>0</v>
      </c>
      <c r="F2808">
        <v>703</v>
      </c>
      <c r="G2808">
        <v>17</v>
      </c>
      <c r="H2808">
        <v>1200</v>
      </c>
      <c r="I2808">
        <v>1</v>
      </c>
      <c r="J2808">
        <v>8</v>
      </c>
      <c r="K2808">
        <v>170</v>
      </c>
      <c r="L2808">
        <v>110</v>
      </c>
      <c r="M2808">
        <v>450</v>
      </c>
      <c r="N2808">
        <v>450</v>
      </c>
      <c r="O2808">
        <v>2460</v>
      </c>
      <c r="P2808">
        <v>3870</v>
      </c>
      <c r="Q2808">
        <v>12880</v>
      </c>
      <c r="R2808">
        <v>44150</v>
      </c>
      <c r="S2808">
        <v>910</v>
      </c>
      <c r="T2808">
        <v>1050</v>
      </c>
      <c r="U2808">
        <v>6060</v>
      </c>
      <c r="V2808">
        <v>1</v>
      </c>
      <c r="W2808">
        <v>6</v>
      </c>
      <c r="X2808">
        <v>7</v>
      </c>
      <c r="Y2808">
        <v>8</v>
      </c>
      <c r="Z2808">
        <v>4</v>
      </c>
      <c r="AA2808">
        <v>3</v>
      </c>
      <c r="AB2808">
        <v>5</v>
      </c>
      <c r="AC2808">
        <v>2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0.42399999999999999</v>
      </c>
      <c r="AO2808">
        <v>1.7</v>
      </c>
      <c r="AP2808">
        <f>(AN2808+AN$12-(1-AN2808-AN$12)/(AO2808-1))/AN$11</f>
        <v>-9.9714285714285741E-2</v>
      </c>
      <c r="AQ2808">
        <f>MAX(MIN(AP2808,AN$9),AN$10)</f>
        <v>0</v>
      </c>
      <c r="AR2808">
        <f>IF(OR(AP2808&lt;0,V2808=0),0,INT(AX2807*AQ2808/100))</f>
        <v>0</v>
      </c>
      <c r="AS2808">
        <f>IF(AR2808&gt;0,1,0)</f>
        <v>0</v>
      </c>
      <c r="AT2808" s="1">
        <f>IF(V2808=1,K2808,0)*AS2808</f>
        <v>0</v>
      </c>
      <c r="AU2808" s="1">
        <f>MIN(AR2808,AN$13)*AS2808*AT2808</f>
        <v>0</v>
      </c>
      <c r="AV2808" s="1">
        <f>MIN(AR2808,AN$13)*AS2808*100</f>
        <v>0</v>
      </c>
      <c r="AW2808" s="1">
        <f>AU2808-AV2808</f>
        <v>0</v>
      </c>
      <c r="AX2808" s="1">
        <f>AX2807+AW2808</f>
        <v>125890</v>
      </c>
      <c r="AY2808">
        <f>IF(AT2808=0,IF(AS2808=1,AY2807+1,AY2807),0)</f>
        <v>15</v>
      </c>
      <c r="AZ2808">
        <f t="shared" si="44"/>
        <v>0</v>
      </c>
    </row>
    <row r="2809" spans="1:52" x14ac:dyDescent="0.4">
      <c r="A2809">
        <f ca="1">RAND()</f>
        <v>0.50406904262101559</v>
      </c>
      <c r="B2809">
        <v>20260816</v>
      </c>
      <c r="C2809">
        <v>7</v>
      </c>
      <c r="D2809">
        <v>4</v>
      </c>
      <c r="E2809">
        <v>1</v>
      </c>
      <c r="F2809">
        <v>703</v>
      </c>
      <c r="G2809">
        <v>11</v>
      </c>
      <c r="H2809">
        <v>2000</v>
      </c>
      <c r="I2809">
        <v>1</v>
      </c>
      <c r="J2809">
        <v>18</v>
      </c>
      <c r="K2809">
        <v>740</v>
      </c>
      <c r="L2809">
        <v>250</v>
      </c>
      <c r="M2809">
        <v>240</v>
      </c>
      <c r="N2809">
        <v>430</v>
      </c>
      <c r="O2809">
        <v>3410</v>
      </c>
      <c r="P2809">
        <v>5910</v>
      </c>
      <c r="Q2809">
        <v>11610</v>
      </c>
      <c r="R2809">
        <v>62290</v>
      </c>
      <c r="S2809">
        <v>1020</v>
      </c>
      <c r="T2809">
        <v>1240</v>
      </c>
      <c r="U2809">
        <v>1890</v>
      </c>
      <c r="V2809">
        <v>10</v>
      </c>
      <c r="W2809">
        <v>2</v>
      </c>
      <c r="X2809">
        <v>6</v>
      </c>
      <c r="Y2809">
        <v>1</v>
      </c>
      <c r="Z2809">
        <v>3</v>
      </c>
      <c r="AA2809">
        <v>13</v>
      </c>
      <c r="AB2809">
        <v>9</v>
      </c>
      <c r="AC2809">
        <v>16</v>
      </c>
      <c r="AD2809">
        <v>11</v>
      </c>
      <c r="AE2809">
        <v>4</v>
      </c>
      <c r="AF2809">
        <v>8</v>
      </c>
      <c r="AG2809">
        <v>5</v>
      </c>
      <c r="AH2809">
        <v>7</v>
      </c>
      <c r="AI2809">
        <v>18</v>
      </c>
      <c r="AJ2809">
        <v>14</v>
      </c>
      <c r="AK2809">
        <v>12</v>
      </c>
      <c r="AL2809">
        <v>17</v>
      </c>
      <c r="AM2809">
        <v>15</v>
      </c>
      <c r="AN2809">
        <v>0.27500000000000002</v>
      </c>
      <c r="AO2809">
        <v>2.5</v>
      </c>
      <c r="AP2809">
        <f>(AN2809+AN$12-(1-AN2809-AN$12)/(AO2809-1))/AN$11</f>
        <v>-5.2083333333333329E-2</v>
      </c>
      <c r="AQ2809">
        <f>MAX(MIN(AP2809,AN$9),AN$10)</f>
        <v>0</v>
      </c>
      <c r="AR2809">
        <f>IF(OR(AP2809&lt;0,V2809=0),0,INT(AX2808*AQ2809/100))</f>
        <v>0</v>
      </c>
      <c r="AS2809">
        <f>IF(AR2809&gt;0,1,0)</f>
        <v>0</v>
      </c>
      <c r="AT2809" s="1">
        <f>IF(V2809=1,K2809,0)*AS2809</f>
        <v>0</v>
      </c>
      <c r="AU2809" s="1">
        <f>MIN(AR2809,AN$13)*AS2809*AT2809</f>
        <v>0</v>
      </c>
      <c r="AV2809" s="1">
        <f>MIN(AR2809,AN$13)*AS2809*100</f>
        <v>0</v>
      </c>
      <c r="AW2809" s="1">
        <f>AU2809-AV2809</f>
        <v>0</v>
      </c>
      <c r="AX2809" s="1">
        <f>AX2808+AW2809</f>
        <v>125890</v>
      </c>
      <c r="AY2809">
        <f>IF(AT2809=0,IF(AS2809=1,AY2808+1,AY2808),0)</f>
        <v>15</v>
      </c>
      <c r="AZ2809">
        <f t="shared" si="44"/>
        <v>0</v>
      </c>
    </row>
    <row r="2810" spans="1:52" x14ac:dyDescent="0.4">
      <c r="A2810">
        <f ca="1">RAND()</f>
        <v>0.16330253843267817</v>
      </c>
      <c r="B2810">
        <v>20260816</v>
      </c>
      <c r="C2810">
        <v>7</v>
      </c>
      <c r="D2810">
        <v>5</v>
      </c>
      <c r="E2810">
        <v>1</v>
      </c>
      <c r="F2810">
        <v>703</v>
      </c>
      <c r="G2810">
        <v>23</v>
      </c>
      <c r="H2810">
        <v>1400</v>
      </c>
      <c r="I2810">
        <v>1</v>
      </c>
      <c r="J2810">
        <v>16</v>
      </c>
      <c r="K2810">
        <v>5830</v>
      </c>
      <c r="L2810">
        <v>1120</v>
      </c>
      <c r="M2810">
        <v>200</v>
      </c>
      <c r="N2810">
        <v>160</v>
      </c>
      <c r="O2810">
        <v>17850</v>
      </c>
      <c r="P2810">
        <v>38870</v>
      </c>
      <c r="Q2810">
        <v>20370</v>
      </c>
      <c r="R2810">
        <v>203870</v>
      </c>
      <c r="S2810">
        <v>4170</v>
      </c>
      <c r="T2810">
        <v>3590</v>
      </c>
      <c r="U2810">
        <v>380</v>
      </c>
      <c r="V2810">
        <v>2</v>
      </c>
      <c r="W2810">
        <v>4</v>
      </c>
      <c r="X2810">
        <v>3</v>
      </c>
      <c r="Y2810">
        <v>9</v>
      </c>
      <c r="Z2810">
        <v>6</v>
      </c>
      <c r="AA2810">
        <v>8</v>
      </c>
      <c r="AB2810">
        <v>5</v>
      </c>
      <c r="AC2810">
        <v>7</v>
      </c>
      <c r="AD2810">
        <v>16</v>
      </c>
      <c r="AE2810">
        <v>12</v>
      </c>
      <c r="AF2810">
        <v>13</v>
      </c>
      <c r="AG2810">
        <v>11</v>
      </c>
      <c r="AH2810">
        <v>14</v>
      </c>
      <c r="AI2810">
        <v>15</v>
      </c>
      <c r="AJ2810">
        <v>10</v>
      </c>
      <c r="AK2810">
        <v>1</v>
      </c>
      <c r="AL2810">
        <v>0</v>
      </c>
      <c r="AM2810">
        <v>0</v>
      </c>
      <c r="AN2810">
        <v>0.189</v>
      </c>
      <c r="AO2810">
        <v>5.4</v>
      </c>
      <c r="AP2810">
        <f>(AN2810+AN$12-(1-AN2810-AN$12)/(AO2810-1))/AN$11</f>
        <v>1.1704545454545509E-3</v>
      </c>
      <c r="AQ2810">
        <f>MAX(MIN(AP2810,AN$9),AN$10)</f>
        <v>1.1704545454545509E-3</v>
      </c>
      <c r="AR2810">
        <f>IF(OR(AP2810&lt;0,V2810=0),0,INT(AX2809*AQ2810/100))</f>
        <v>1</v>
      </c>
      <c r="AS2810">
        <f>IF(AR2810&gt;0,1,0)</f>
        <v>1</v>
      </c>
      <c r="AT2810" s="1">
        <f>IF(V2810=1,K2810,0)*AS2810</f>
        <v>0</v>
      </c>
      <c r="AU2810" s="1">
        <f>MIN(AR2810,AN$13)*AS2810*AT2810</f>
        <v>0</v>
      </c>
      <c r="AV2810" s="1">
        <f>MIN(AR2810,AN$13)*AS2810*100</f>
        <v>100</v>
      </c>
      <c r="AW2810" s="1">
        <f>AU2810-AV2810</f>
        <v>-100</v>
      </c>
      <c r="AX2810" s="1">
        <f>AX2809+AW2810</f>
        <v>125790</v>
      </c>
      <c r="AY2810">
        <f>IF(AT2810=0,IF(AS2810=1,AY2809+1,AY2809),0)</f>
        <v>16</v>
      </c>
      <c r="AZ2810">
        <f t="shared" si="44"/>
        <v>0</v>
      </c>
    </row>
    <row r="2811" spans="1:52" x14ac:dyDescent="0.4">
      <c r="A2811">
        <f ca="1">RAND()</f>
        <v>0.80753446519091132</v>
      </c>
      <c r="B2811">
        <v>20260816</v>
      </c>
      <c r="C2811">
        <v>7</v>
      </c>
      <c r="D2811">
        <v>6</v>
      </c>
      <c r="E2811">
        <v>2</v>
      </c>
      <c r="F2811">
        <v>10</v>
      </c>
      <c r="G2811">
        <v>11</v>
      </c>
      <c r="H2811">
        <v>2000</v>
      </c>
      <c r="I2811">
        <v>1</v>
      </c>
      <c r="J2811">
        <v>7</v>
      </c>
      <c r="K2811">
        <v>500</v>
      </c>
      <c r="L2811">
        <v>210</v>
      </c>
      <c r="M2811">
        <v>200</v>
      </c>
      <c r="N2811">
        <v>0</v>
      </c>
      <c r="O2811">
        <v>910</v>
      </c>
      <c r="P2811">
        <v>2230</v>
      </c>
      <c r="Q2811">
        <v>3930</v>
      </c>
      <c r="R2811">
        <v>14630</v>
      </c>
      <c r="S2811">
        <v>330</v>
      </c>
      <c r="T2811">
        <v>990</v>
      </c>
      <c r="U2811">
        <v>860</v>
      </c>
      <c r="V2811">
        <v>4</v>
      </c>
      <c r="W2811">
        <v>5</v>
      </c>
      <c r="X2811">
        <v>1</v>
      </c>
      <c r="Y2811">
        <v>2</v>
      </c>
      <c r="Z2811">
        <v>6</v>
      </c>
      <c r="AA2811">
        <v>3</v>
      </c>
      <c r="AB2811">
        <v>7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0.46500000000000002</v>
      </c>
      <c r="AO2811">
        <v>2</v>
      </c>
      <c r="AP2811">
        <f>(AN2811+AN$12-(1-AN2811-AN$12)/(AO2811-1))/AN$11</f>
        <v>-1.7499999999999974E-2</v>
      </c>
      <c r="AQ2811">
        <f>MAX(MIN(AP2811,AN$9),AN$10)</f>
        <v>0</v>
      </c>
      <c r="AR2811">
        <f>IF(OR(AP2811&lt;0,V2811=0),0,INT(AX2810*AQ2811/100))</f>
        <v>0</v>
      </c>
      <c r="AS2811">
        <f>IF(AR2811&gt;0,1,0)</f>
        <v>0</v>
      </c>
      <c r="AT2811" s="1">
        <f>IF(V2811=1,K2811,0)*AS2811</f>
        <v>0</v>
      </c>
      <c r="AU2811" s="1">
        <f>MIN(AR2811,AN$13)*AS2811*AT2811</f>
        <v>0</v>
      </c>
      <c r="AV2811" s="1">
        <f>MIN(AR2811,AN$13)*AS2811*100</f>
        <v>0</v>
      </c>
      <c r="AW2811" s="1">
        <f>AU2811-AV2811</f>
        <v>0</v>
      </c>
      <c r="AX2811" s="1">
        <f>AX2810+AW2811</f>
        <v>125790</v>
      </c>
      <c r="AY2811">
        <f>IF(AT2811=0,IF(AS2811=1,AY2810+1,AY2810),0)</f>
        <v>16</v>
      </c>
      <c r="AZ2811">
        <f t="shared" si="44"/>
        <v>0</v>
      </c>
    </row>
    <row r="2812" spans="1:52" x14ac:dyDescent="0.4">
      <c r="A2812">
        <f ca="1">RAND()</f>
        <v>0.4596465851128998</v>
      </c>
      <c r="B2812">
        <v>20260816</v>
      </c>
      <c r="C2812">
        <v>1</v>
      </c>
      <c r="D2812">
        <v>1</v>
      </c>
      <c r="E2812">
        <v>1</v>
      </c>
      <c r="F2812">
        <v>703</v>
      </c>
      <c r="G2812">
        <v>24</v>
      </c>
      <c r="H2812">
        <v>1700</v>
      </c>
      <c r="I2812">
        <v>1</v>
      </c>
      <c r="J2812">
        <v>14</v>
      </c>
      <c r="K2812">
        <v>380</v>
      </c>
      <c r="L2812">
        <v>170</v>
      </c>
      <c r="M2812">
        <v>290</v>
      </c>
      <c r="N2812">
        <v>960</v>
      </c>
      <c r="O2812">
        <v>2260</v>
      </c>
      <c r="P2812">
        <v>3660</v>
      </c>
      <c r="Q2812">
        <v>24150</v>
      </c>
      <c r="R2812">
        <v>78370</v>
      </c>
      <c r="S2812">
        <v>720</v>
      </c>
      <c r="T2812">
        <v>1990</v>
      </c>
      <c r="U2812">
        <v>4480</v>
      </c>
      <c r="V2812">
        <v>1</v>
      </c>
      <c r="W2812">
        <v>4</v>
      </c>
      <c r="X2812">
        <v>7</v>
      </c>
      <c r="Y2812">
        <v>12</v>
      </c>
      <c r="Z2812">
        <v>2</v>
      </c>
      <c r="AA2812">
        <v>13</v>
      </c>
      <c r="AB2812">
        <v>11</v>
      </c>
      <c r="AC2812">
        <v>14</v>
      </c>
      <c r="AD2812">
        <v>5</v>
      </c>
      <c r="AE2812">
        <v>6</v>
      </c>
      <c r="AF2812">
        <v>3</v>
      </c>
      <c r="AG2812">
        <v>9</v>
      </c>
      <c r="AH2812">
        <v>8</v>
      </c>
      <c r="AI2812">
        <v>10</v>
      </c>
      <c r="AJ2812">
        <v>0</v>
      </c>
      <c r="AK2812">
        <v>0</v>
      </c>
      <c r="AL2812">
        <v>0</v>
      </c>
      <c r="AM2812">
        <v>0</v>
      </c>
      <c r="AN2812">
        <v>0.248</v>
      </c>
      <c r="AO2812">
        <v>3.8</v>
      </c>
      <c r="AP2812">
        <f>(AN2812+AN$12-(1-AN2812-AN$12)/(AO2812-1))/AN$11</f>
        <v>-5.1428571428571435E-3</v>
      </c>
      <c r="AQ2812">
        <f>MAX(MIN(AP2812,AN$9),AN$10)</f>
        <v>0</v>
      </c>
      <c r="AR2812">
        <f>IF(OR(AP2812&lt;0,V2812=0),0,INT(AX2811*AQ2812/100))</f>
        <v>0</v>
      </c>
      <c r="AS2812">
        <f>IF(AR2812&gt;0,1,0)</f>
        <v>0</v>
      </c>
      <c r="AT2812" s="1">
        <f>IF(V2812=1,K2812,0)*AS2812</f>
        <v>0</v>
      </c>
      <c r="AU2812" s="1">
        <f>MIN(AR2812,AN$13)*AS2812*AT2812</f>
        <v>0</v>
      </c>
      <c r="AV2812" s="1">
        <f>MIN(AR2812,AN$13)*AS2812*100</f>
        <v>0</v>
      </c>
      <c r="AW2812" s="1">
        <f>AU2812-AV2812</f>
        <v>0</v>
      </c>
      <c r="AX2812" s="1">
        <f>AX2811+AW2812</f>
        <v>125790</v>
      </c>
      <c r="AY2812">
        <f>IF(AT2812=0,IF(AS2812=1,AY2811+1,AY2811),0)</f>
        <v>16</v>
      </c>
      <c r="AZ2812">
        <f t="shared" si="44"/>
        <v>0</v>
      </c>
    </row>
    <row r="2813" spans="1:52" x14ac:dyDescent="0.4">
      <c r="A2813">
        <f ca="1">RAND()</f>
        <v>0.76857618932971727</v>
      </c>
      <c r="B2813">
        <v>20260816</v>
      </c>
      <c r="C2813">
        <v>7</v>
      </c>
      <c r="D2813">
        <v>7</v>
      </c>
      <c r="E2813">
        <v>2</v>
      </c>
      <c r="F2813">
        <v>999</v>
      </c>
      <c r="G2813">
        <v>11</v>
      </c>
      <c r="H2813">
        <v>1600</v>
      </c>
      <c r="I2813">
        <v>1</v>
      </c>
      <c r="J2813">
        <v>16</v>
      </c>
      <c r="K2813">
        <v>580</v>
      </c>
      <c r="L2813">
        <v>170</v>
      </c>
      <c r="M2813">
        <v>230</v>
      </c>
      <c r="N2813">
        <v>150</v>
      </c>
      <c r="O2813">
        <v>1820</v>
      </c>
      <c r="P2813">
        <v>4200</v>
      </c>
      <c r="Q2813">
        <v>3260</v>
      </c>
      <c r="R2813">
        <v>19590</v>
      </c>
      <c r="S2813">
        <v>620</v>
      </c>
      <c r="T2813">
        <v>470</v>
      </c>
      <c r="U2813">
        <v>670</v>
      </c>
      <c r="V2813">
        <v>3</v>
      </c>
      <c r="W2813">
        <v>1</v>
      </c>
      <c r="X2813">
        <v>14</v>
      </c>
      <c r="Y2813">
        <v>8</v>
      </c>
      <c r="Z2813">
        <v>2</v>
      </c>
      <c r="AA2813">
        <v>15</v>
      </c>
      <c r="AB2813">
        <v>9</v>
      </c>
      <c r="AC2813">
        <v>5</v>
      </c>
      <c r="AD2813">
        <v>11</v>
      </c>
      <c r="AE2813">
        <v>7</v>
      </c>
      <c r="AF2813">
        <v>6</v>
      </c>
      <c r="AG2813">
        <v>4</v>
      </c>
      <c r="AH2813">
        <v>16</v>
      </c>
      <c r="AI2813">
        <v>13</v>
      </c>
      <c r="AJ2813">
        <v>10</v>
      </c>
      <c r="AK2813">
        <v>12</v>
      </c>
      <c r="AL2813">
        <v>0</v>
      </c>
      <c r="AM2813">
        <v>0</v>
      </c>
      <c r="AN2813">
        <v>0.32600000000000001</v>
      </c>
      <c r="AO2813">
        <v>2.7</v>
      </c>
      <c r="AP2813">
        <f>(AN2813+AN$12-(1-AN2813-AN$12)/(AO2813-1))/AN$11</f>
        <v>-1.7617647058823502E-2</v>
      </c>
      <c r="AQ2813">
        <f>MAX(MIN(AP2813,AN$9),AN$10)</f>
        <v>0</v>
      </c>
      <c r="AR2813">
        <f>IF(OR(AP2813&lt;0,V2813=0),0,INT(AX2812*AQ2813/100))</f>
        <v>0</v>
      </c>
      <c r="AS2813">
        <f>IF(AR2813&gt;0,1,0)</f>
        <v>0</v>
      </c>
      <c r="AT2813" s="1">
        <f>IF(V2813=1,K2813,0)*AS2813</f>
        <v>0</v>
      </c>
      <c r="AU2813" s="1">
        <f>MIN(AR2813,AN$13)*AS2813*AT2813</f>
        <v>0</v>
      </c>
      <c r="AV2813" s="1">
        <f>MIN(AR2813,AN$13)*AS2813*100</f>
        <v>0</v>
      </c>
      <c r="AW2813" s="1">
        <f>AU2813-AV2813</f>
        <v>0</v>
      </c>
      <c r="AX2813" s="1">
        <f>AX2812+AW2813</f>
        <v>125790</v>
      </c>
      <c r="AY2813">
        <f>IF(AT2813=0,IF(AS2813=1,AY2812+1,AY2812),0)</f>
        <v>16</v>
      </c>
      <c r="AZ2813">
        <f t="shared" si="44"/>
        <v>0</v>
      </c>
    </row>
    <row r="2814" spans="1:52" x14ac:dyDescent="0.4">
      <c r="A2814">
        <f ca="1">RAND()</f>
        <v>0.80680051535341279</v>
      </c>
      <c r="B2814">
        <v>20260816</v>
      </c>
      <c r="C2814">
        <v>7</v>
      </c>
      <c r="D2814">
        <v>8</v>
      </c>
      <c r="E2814">
        <v>2</v>
      </c>
      <c r="F2814">
        <v>10</v>
      </c>
      <c r="G2814">
        <v>23</v>
      </c>
      <c r="H2814">
        <v>1400</v>
      </c>
      <c r="I2814">
        <v>1</v>
      </c>
      <c r="J2814">
        <v>16</v>
      </c>
      <c r="K2814">
        <v>1890</v>
      </c>
      <c r="L2814">
        <v>370</v>
      </c>
      <c r="M2814">
        <v>170</v>
      </c>
      <c r="N2814">
        <v>150</v>
      </c>
      <c r="O2814">
        <v>2990</v>
      </c>
      <c r="P2814">
        <v>8050</v>
      </c>
      <c r="Q2814">
        <v>5750</v>
      </c>
      <c r="R2814">
        <v>51960</v>
      </c>
      <c r="S2814">
        <v>1050</v>
      </c>
      <c r="T2814">
        <v>1120</v>
      </c>
      <c r="U2814">
        <v>370</v>
      </c>
      <c r="V2814">
        <v>3</v>
      </c>
      <c r="W2814">
        <v>5</v>
      </c>
      <c r="X2814">
        <v>2</v>
      </c>
      <c r="Y2814">
        <v>7</v>
      </c>
      <c r="Z2814">
        <v>8</v>
      </c>
      <c r="AA2814">
        <v>6</v>
      </c>
      <c r="AB2814">
        <v>13</v>
      </c>
      <c r="AC2814">
        <v>15</v>
      </c>
      <c r="AD2814">
        <v>12</v>
      </c>
      <c r="AE2814">
        <v>1</v>
      </c>
      <c r="AF2814">
        <v>9</v>
      </c>
      <c r="AG2814">
        <v>11</v>
      </c>
      <c r="AH2814">
        <v>4</v>
      </c>
      <c r="AI2814">
        <v>10</v>
      </c>
      <c r="AJ2814">
        <v>16</v>
      </c>
      <c r="AK2814">
        <v>14</v>
      </c>
      <c r="AL2814">
        <v>0</v>
      </c>
      <c r="AM2814">
        <v>0</v>
      </c>
      <c r="AN2814">
        <v>0.14899999999999999</v>
      </c>
      <c r="AO2814">
        <v>4</v>
      </c>
      <c r="AP2814">
        <f>(AN2814+AN$12-(1-AN2814-AN$12)/(AO2814-1))/AN$11</f>
        <v>-3.3666666666666671E-2</v>
      </c>
      <c r="AQ2814">
        <f>MAX(MIN(AP2814,AN$9),AN$10)</f>
        <v>0</v>
      </c>
      <c r="AR2814">
        <f>IF(OR(AP2814&lt;0,V2814=0),0,INT(AX2813*AQ2814/100))</f>
        <v>0</v>
      </c>
      <c r="AS2814">
        <f>IF(AR2814&gt;0,1,0)</f>
        <v>0</v>
      </c>
      <c r="AT2814" s="1">
        <f>IF(V2814=1,K2814,0)*AS2814</f>
        <v>0</v>
      </c>
      <c r="AU2814" s="1">
        <f>MIN(AR2814,AN$13)*AS2814*AT2814</f>
        <v>0</v>
      </c>
      <c r="AV2814" s="1">
        <f>MIN(AR2814,AN$13)*AS2814*100</f>
        <v>0</v>
      </c>
      <c r="AW2814" s="1">
        <f>AU2814-AV2814</f>
        <v>0</v>
      </c>
      <c r="AX2814" s="1">
        <f>AX2813+AW2814</f>
        <v>125790</v>
      </c>
      <c r="AY2814">
        <f>IF(AT2814=0,IF(AS2814=1,AY2813+1,AY2813),0)</f>
        <v>16</v>
      </c>
      <c r="AZ2814">
        <f t="shared" si="44"/>
        <v>0</v>
      </c>
    </row>
    <row r="2815" spans="1:52" x14ac:dyDescent="0.4">
      <c r="A2815">
        <f ca="1">RAND()</f>
        <v>0.40242445755043232</v>
      </c>
      <c r="B2815">
        <v>20260816</v>
      </c>
      <c r="C2815">
        <v>7</v>
      </c>
      <c r="D2815">
        <v>9</v>
      </c>
      <c r="E2815">
        <v>1</v>
      </c>
      <c r="F2815">
        <v>703</v>
      </c>
      <c r="G2815">
        <v>11</v>
      </c>
      <c r="H2815">
        <v>2200</v>
      </c>
      <c r="I2815">
        <v>1</v>
      </c>
      <c r="J2815">
        <v>18</v>
      </c>
      <c r="K2815">
        <v>260</v>
      </c>
      <c r="L2815">
        <v>160</v>
      </c>
      <c r="M2815">
        <v>500</v>
      </c>
      <c r="N2815">
        <v>630</v>
      </c>
      <c r="O2815">
        <v>3420</v>
      </c>
      <c r="P2815">
        <v>4890</v>
      </c>
      <c r="Q2815">
        <v>28650</v>
      </c>
      <c r="R2815">
        <v>72740</v>
      </c>
      <c r="S2815">
        <v>1270</v>
      </c>
      <c r="T2815">
        <v>1730</v>
      </c>
      <c r="U2815">
        <v>6650</v>
      </c>
      <c r="V2815">
        <v>4</v>
      </c>
      <c r="W2815">
        <v>17</v>
      </c>
      <c r="X2815">
        <v>15</v>
      </c>
      <c r="Y2815">
        <v>7</v>
      </c>
      <c r="Z2815">
        <v>12</v>
      </c>
      <c r="AA2815">
        <v>10</v>
      </c>
      <c r="AB2815">
        <v>8</v>
      </c>
      <c r="AC2815">
        <v>2</v>
      </c>
      <c r="AD2815">
        <v>1</v>
      </c>
      <c r="AE2815">
        <v>16</v>
      </c>
      <c r="AF2815">
        <v>13</v>
      </c>
      <c r="AG2815">
        <v>3</v>
      </c>
      <c r="AH2815">
        <v>9</v>
      </c>
      <c r="AI2815">
        <v>5</v>
      </c>
      <c r="AJ2815">
        <v>11</v>
      </c>
      <c r="AK2815">
        <v>14</v>
      </c>
      <c r="AL2815">
        <v>6</v>
      </c>
      <c r="AM2815">
        <v>18</v>
      </c>
      <c r="AN2815">
        <v>0.23200000000000001</v>
      </c>
      <c r="AO2815">
        <v>3.4</v>
      </c>
      <c r="AP2815">
        <f>(AN2815+AN$12-(1-AN2815-AN$12)/(AO2815-1))/AN$11</f>
        <v>-2.1999999999999999E-2</v>
      </c>
      <c r="AQ2815">
        <f>MAX(MIN(AP2815,AN$9),AN$10)</f>
        <v>0</v>
      </c>
      <c r="AR2815">
        <f>IF(OR(AP2815&lt;0,V2815=0),0,INT(AX2814*AQ2815/100))</f>
        <v>0</v>
      </c>
      <c r="AS2815">
        <f>IF(AR2815&gt;0,1,0)</f>
        <v>0</v>
      </c>
      <c r="AT2815" s="1">
        <f>IF(V2815=1,K2815,0)*AS2815</f>
        <v>0</v>
      </c>
      <c r="AU2815" s="1">
        <f>MIN(AR2815,AN$13)*AS2815*AT2815</f>
        <v>0</v>
      </c>
      <c r="AV2815" s="1">
        <f>MIN(AR2815,AN$13)*AS2815*100</f>
        <v>0</v>
      </c>
      <c r="AW2815" s="1">
        <f>AU2815-AV2815</f>
        <v>0</v>
      </c>
      <c r="AX2815" s="1">
        <f>AX2814+AW2815</f>
        <v>125790</v>
      </c>
      <c r="AY2815">
        <f>IF(AT2815=0,IF(AS2815=1,AY2814+1,AY2814),0)</f>
        <v>16</v>
      </c>
      <c r="AZ2815">
        <f t="shared" si="44"/>
        <v>0</v>
      </c>
    </row>
    <row r="2816" spans="1:52" x14ac:dyDescent="0.4">
      <c r="A2816">
        <f ca="1">RAND()</f>
        <v>0.39706916484518961</v>
      </c>
      <c r="B2816">
        <v>20260816</v>
      </c>
      <c r="C2816">
        <v>7</v>
      </c>
      <c r="D2816">
        <v>10</v>
      </c>
      <c r="E2816">
        <v>2</v>
      </c>
      <c r="F2816">
        <v>5</v>
      </c>
      <c r="G2816">
        <v>23</v>
      </c>
      <c r="H2816">
        <v>1800</v>
      </c>
      <c r="I2816">
        <v>1</v>
      </c>
      <c r="J2816">
        <v>16</v>
      </c>
      <c r="K2816">
        <v>3300</v>
      </c>
      <c r="L2816">
        <v>710</v>
      </c>
      <c r="M2816">
        <v>350</v>
      </c>
      <c r="N2816">
        <v>380</v>
      </c>
      <c r="O2816">
        <v>10500</v>
      </c>
      <c r="P2816">
        <v>25950</v>
      </c>
      <c r="Q2816">
        <v>59130</v>
      </c>
      <c r="R2816">
        <v>454970</v>
      </c>
      <c r="S2816">
        <v>3090</v>
      </c>
      <c r="T2816">
        <v>4450</v>
      </c>
      <c r="U2816">
        <v>2560</v>
      </c>
      <c r="V2816">
        <v>13</v>
      </c>
      <c r="W2816">
        <v>2</v>
      </c>
      <c r="X2816">
        <v>3</v>
      </c>
      <c r="Y2816">
        <v>6</v>
      </c>
      <c r="Z2816">
        <v>10</v>
      </c>
      <c r="AA2816">
        <v>7</v>
      </c>
      <c r="AB2816">
        <v>16</v>
      </c>
      <c r="AC2816">
        <v>12</v>
      </c>
      <c r="AD2816">
        <v>5</v>
      </c>
      <c r="AE2816">
        <v>11</v>
      </c>
      <c r="AF2816">
        <v>1</v>
      </c>
      <c r="AG2816">
        <v>15</v>
      </c>
      <c r="AH2816">
        <v>4</v>
      </c>
      <c r="AI2816">
        <v>8</v>
      </c>
      <c r="AJ2816">
        <v>14</v>
      </c>
      <c r="AK2816">
        <v>9</v>
      </c>
      <c r="AL2816">
        <v>0</v>
      </c>
      <c r="AM2816">
        <v>0</v>
      </c>
      <c r="AN2816">
        <v>0.33300000000000002</v>
      </c>
      <c r="AO2816">
        <v>2.2000000000000002</v>
      </c>
      <c r="AP2816">
        <f>(AN2816+AN$12-(1-AN2816-AN$12)/(AO2816-1))/AN$11</f>
        <v>-5.5708333333333318E-2</v>
      </c>
      <c r="AQ2816">
        <f>MAX(MIN(AP2816,AN$9),AN$10)</f>
        <v>0</v>
      </c>
      <c r="AR2816">
        <f>IF(OR(AP2816&lt;0,V2816=0),0,INT(AX2815*AQ2816/100))</f>
        <v>0</v>
      </c>
      <c r="AS2816">
        <f>IF(AR2816&gt;0,1,0)</f>
        <v>0</v>
      </c>
      <c r="AT2816" s="1">
        <f>IF(V2816=1,K2816,0)*AS2816</f>
        <v>0</v>
      </c>
      <c r="AU2816" s="1">
        <f>MIN(AR2816,AN$13)*AS2816*AT2816</f>
        <v>0</v>
      </c>
      <c r="AV2816" s="1">
        <f>MIN(AR2816,AN$13)*AS2816*100</f>
        <v>0</v>
      </c>
      <c r="AW2816" s="1">
        <f>AU2816-AV2816</f>
        <v>0</v>
      </c>
      <c r="AX2816" s="1">
        <f>AX2815+AW2816</f>
        <v>125790</v>
      </c>
      <c r="AY2816">
        <f>IF(AT2816=0,IF(AS2816=1,AY2815+1,AY2815),0)</f>
        <v>16</v>
      </c>
      <c r="AZ2816">
        <f t="shared" si="44"/>
        <v>0</v>
      </c>
    </row>
    <row r="2817" spans="1:52" x14ac:dyDescent="0.4">
      <c r="A2817">
        <f ca="1">RAND()</f>
        <v>0.95188789090535075</v>
      </c>
      <c r="B2817">
        <v>20260816</v>
      </c>
      <c r="C2817">
        <v>7</v>
      </c>
      <c r="D2817">
        <v>11</v>
      </c>
      <c r="E2817">
        <v>2</v>
      </c>
      <c r="F2817">
        <v>5</v>
      </c>
      <c r="G2817">
        <v>11</v>
      </c>
      <c r="H2817">
        <v>1400</v>
      </c>
      <c r="I2817">
        <v>1</v>
      </c>
      <c r="J2817">
        <v>16</v>
      </c>
      <c r="K2817">
        <v>1340</v>
      </c>
      <c r="L2817">
        <v>690</v>
      </c>
      <c r="M2817">
        <v>1010</v>
      </c>
      <c r="N2817">
        <v>380</v>
      </c>
      <c r="O2817">
        <v>60460</v>
      </c>
      <c r="P2817">
        <v>57520</v>
      </c>
      <c r="Q2817">
        <v>219000</v>
      </c>
      <c r="R2817">
        <v>867600</v>
      </c>
      <c r="S2817">
        <v>13600</v>
      </c>
      <c r="T2817">
        <v>3310</v>
      </c>
      <c r="U2817">
        <v>5520</v>
      </c>
      <c r="V2817">
        <v>6</v>
      </c>
      <c r="W2817">
        <v>7</v>
      </c>
      <c r="X2817">
        <v>8</v>
      </c>
      <c r="Y2817">
        <v>1</v>
      </c>
      <c r="Z2817">
        <v>9</v>
      </c>
      <c r="AA2817">
        <v>10</v>
      </c>
      <c r="AB2817">
        <v>4</v>
      </c>
      <c r="AC2817">
        <v>5</v>
      </c>
      <c r="AD2817">
        <v>1</v>
      </c>
      <c r="AE2817">
        <v>11</v>
      </c>
      <c r="AF2817">
        <v>3</v>
      </c>
      <c r="AG2817">
        <v>12</v>
      </c>
      <c r="AH2817">
        <v>13</v>
      </c>
      <c r="AI2817">
        <v>14</v>
      </c>
      <c r="AJ2817">
        <v>15</v>
      </c>
      <c r="AK2817">
        <v>16</v>
      </c>
      <c r="AL2817">
        <v>0</v>
      </c>
      <c r="AM2817">
        <v>0</v>
      </c>
      <c r="AN2817">
        <v>0.17699999999999999</v>
      </c>
      <c r="AO2817">
        <v>6.7</v>
      </c>
      <c r="AP2817">
        <f>(AN2817+AN$12-(1-AN2817-AN$12)/(AO2817-1))/AN$11</f>
        <v>8.1535087719298224E-3</v>
      </c>
      <c r="AQ2817">
        <f>MAX(MIN(AP2817,AN$9),AN$10)</f>
        <v>8.1535087719298224E-3</v>
      </c>
      <c r="AR2817">
        <f>IF(OR(AP2817&lt;0,V2817=0),0,INT(AX2816*AQ2817/100))</f>
        <v>10</v>
      </c>
      <c r="AS2817">
        <f>IF(AR2817&gt;0,1,0)</f>
        <v>1</v>
      </c>
      <c r="AT2817" s="1">
        <f>IF(V2817=1,K2817,0)*AS2817</f>
        <v>0</v>
      </c>
      <c r="AU2817" s="1">
        <f>MIN(AR2817,AN$13)*AS2817*AT2817</f>
        <v>0</v>
      </c>
      <c r="AV2817" s="1">
        <f>MIN(AR2817,AN$13)*AS2817*100</f>
        <v>1000</v>
      </c>
      <c r="AW2817" s="1">
        <f>AU2817-AV2817</f>
        <v>-1000</v>
      </c>
      <c r="AX2817" s="1">
        <f>AX2816+AW2817</f>
        <v>124790</v>
      </c>
      <c r="AY2817">
        <f>IF(AT2817=0,IF(AS2817=1,AY2816+1,AY2816),0)</f>
        <v>17</v>
      </c>
      <c r="AZ2817">
        <f t="shared" ref="AZ2817:AZ2879" si="45">IF(AU2817&gt;0,AV2817,0)</f>
        <v>0</v>
      </c>
    </row>
    <row r="2818" spans="1:52" x14ac:dyDescent="0.4">
      <c r="A2818">
        <f ca="1">RAND()</f>
        <v>0.58018766011490119</v>
      </c>
      <c r="B2818">
        <v>20260816</v>
      </c>
      <c r="C2818">
        <v>7</v>
      </c>
      <c r="D2818">
        <v>12</v>
      </c>
      <c r="E2818">
        <v>1</v>
      </c>
      <c r="F2818">
        <v>703</v>
      </c>
      <c r="G2818">
        <v>23</v>
      </c>
      <c r="H2818">
        <v>1800</v>
      </c>
      <c r="I2818">
        <v>1</v>
      </c>
      <c r="J2818">
        <v>16</v>
      </c>
      <c r="K2818">
        <v>260</v>
      </c>
      <c r="L2818">
        <v>140</v>
      </c>
      <c r="M2818">
        <v>570</v>
      </c>
      <c r="N2818">
        <v>220</v>
      </c>
      <c r="O2818">
        <v>6920</v>
      </c>
      <c r="P2818">
        <v>9440</v>
      </c>
      <c r="Q2818">
        <v>9140</v>
      </c>
      <c r="R2818">
        <v>43150</v>
      </c>
      <c r="S2818">
        <v>1990</v>
      </c>
      <c r="T2818">
        <v>400</v>
      </c>
      <c r="U2818">
        <v>3090</v>
      </c>
      <c r="V2818">
        <v>6</v>
      </c>
      <c r="W2818">
        <v>1</v>
      </c>
      <c r="X2818">
        <v>3</v>
      </c>
      <c r="Y2818">
        <v>8</v>
      </c>
      <c r="Z2818">
        <v>13</v>
      </c>
      <c r="AA2818">
        <v>10</v>
      </c>
      <c r="AB2818">
        <v>4</v>
      </c>
      <c r="AC2818">
        <v>14</v>
      </c>
      <c r="AD2818">
        <v>2</v>
      </c>
      <c r="AE2818">
        <v>11</v>
      </c>
      <c r="AF2818">
        <v>12</v>
      </c>
      <c r="AG2818">
        <v>7</v>
      </c>
      <c r="AH2818">
        <v>9</v>
      </c>
      <c r="AI2818">
        <v>15</v>
      </c>
      <c r="AJ2818">
        <v>16</v>
      </c>
      <c r="AK2818">
        <v>5</v>
      </c>
      <c r="AL2818">
        <v>0</v>
      </c>
      <c r="AM2818">
        <v>0</v>
      </c>
      <c r="AN2818">
        <v>0.18099999999999999</v>
      </c>
      <c r="AO2818">
        <v>6</v>
      </c>
      <c r="AP2818">
        <f>(AN2818+AN$12-(1-AN2818-AN$12)/(AO2818-1))/AN$11</f>
        <v>4.2999999999999983E-3</v>
      </c>
      <c r="AQ2818">
        <f>MAX(MIN(AP2818,AN$9),AN$10)</f>
        <v>4.2999999999999983E-3</v>
      </c>
      <c r="AR2818">
        <f>IF(OR(AP2818&lt;0,V2818=0),0,INT(AX2817*AQ2818/100))</f>
        <v>5</v>
      </c>
      <c r="AS2818">
        <f>IF(AR2818&gt;0,1,0)</f>
        <v>1</v>
      </c>
      <c r="AT2818" s="1">
        <f>IF(V2818=1,K2818,0)*AS2818</f>
        <v>0</v>
      </c>
      <c r="AU2818" s="1">
        <f>MIN(AR2818,AN$13)*AS2818*AT2818</f>
        <v>0</v>
      </c>
      <c r="AV2818" s="1">
        <f>MIN(AR2818,AN$13)*AS2818*100</f>
        <v>500</v>
      </c>
      <c r="AW2818" s="1">
        <f>AU2818-AV2818</f>
        <v>-500</v>
      </c>
      <c r="AX2818" s="1">
        <f>AX2817+AW2818</f>
        <v>124290</v>
      </c>
      <c r="AY2818">
        <f>IF(AT2818=0,IF(AS2818=1,AY2817+1,AY2817),0)</f>
        <v>18</v>
      </c>
      <c r="AZ2818">
        <f t="shared" si="45"/>
        <v>0</v>
      </c>
    </row>
    <row r="2819" spans="1:52" x14ac:dyDescent="0.4">
      <c r="A2819">
        <f ca="1">RAND()</f>
        <v>0.97050525125622378</v>
      </c>
      <c r="B2819">
        <v>20260816</v>
      </c>
      <c r="C2819">
        <v>7</v>
      </c>
      <c r="D2819">
        <v>1</v>
      </c>
      <c r="E2819">
        <v>0</v>
      </c>
      <c r="F2819">
        <v>703</v>
      </c>
      <c r="G2819">
        <v>11</v>
      </c>
      <c r="H2819">
        <v>1200</v>
      </c>
      <c r="I2819">
        <v>1</v>
      </c>
      <c r="J2819">
        <v>10</v>
      </c>
      <c r="K2819">
        <v>920</v>
      </c>
      <c r="L2819">
        <v>190</v>
      </c>
      <c r="M2819">
        <v>170</v>
      </c>
      <c r="N2819">
        <v>140</v>
      </c>
      <c r="O2819">
        <v>1270</v>
      </c>
      <c r="P2819">
        <v>2930</v>
      </c>
      <c r="Q2819">
        <v>1360</v>
      </c>
      <c r="R2819">
        <v>11440</v>
      </c>
      <c r="S2819">
        <v>390</v>
      </c>
      <c r="T2819">
        <v>450</v>
      </c>
      <c r="U2819">
        <v>360</v>
      </c>
      <c r="V2819">
        <v>8</v>
      </c>
      <c r="W2819">
        <v>4</v>
      </c>
      <c r="X2819">
        <v>5</v>
      </c>
      <c r="Y2819">
        <v>1</v>
      </c>
      <c r="Z2819">
        <v>3</v>
      </c>
      <c r="AA2819">
        <v>9</v>
      </c>
      <c r="AB2819">
        <v>2</v>
      </c>
      <c r="AC2819">
        <v>6</v>
      </c>
      <c r="AD2819">
        <v>7</v>
      </c>
      <c r="AE2819">
        <v>10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0.182</v>
      </c>
      <c r="AO2819">
        <v>25.3</v>
      </c>
      <c r="AP2819">
        <f>(AN2819+AN$12-(1-AN2819-AN$12)/(AO2819-1))/AN$11</f>
        <v>3.7084362139917698E-2</v>
      </c>
      <c r="AQ2819">
        <f>MAX(MIN(AP2819,AN$9),AN$10)</f>
        <v>0.03</v>
      </c>
      <c r="AR2819">
        <f>IF(OR(AP2819&lt;0,V2819=0),0,INT(AX2818*AQ2819/100))</f>
        <v>37</v>
      </c>
      <c r="AS2819">
        <f>IF(AR2819&gt;0,1,0)</f>
        <v>1</v>
      </c>
      <c r="AT2819" s="1">
        <f>IF(V2819=1,K2819,0)*AS2819</f>
        <v>0</v>
      </c>
      <c r="AU2819" s="1">
        <f>MIN(AR2819,AN$13)*AS2819*AT2819</f>
        <v>0</v>
      </c>
      <c r="AV2819" s="1">
        <f>MIN(AR2819,AN$13)*AS2819*100</f>
        <v>2000</v>
      </c>
      <c r="AW2819" s="1">
        <f>AU2819-AV2819</f>
        <v>-2000</v>
      </c>
      <c r="AX2819" s="1">
        <f>AX2818+AW2819</f>
        <v>122290</v>
      </c>
      <c r="AY2819">
        <f>IF(AT2819=0,IF(AS2819=1,AY2818+1,AY2818),0)</f>
        <v>19</v>
      </c>
      <c r="AZ2819">
        <f t="shared" si="45"/>
        <v>0</v>
      </c>
    </row>
    <row r="2820" spans="1:52" x14ac:dyDescent="0.4">
      <c r="A2820">
        <f ca="1">RAND()</f>
        <v>0.58203994633496947</v>
      </c>
      <c r="B2820">
        <v>20260816</v>
      </c>
      <c r="C2820">
        <v>4</v>
      </c>
      <c r="D2820">
        <v>12</v>
      </c>
      <c r="E2820">
        <v>1</v>
      </c>
      <c r="F2820">
        <v>703</v>
      </c>
      <c r="G2820">
        <v>23</v>
      </c>
      <c r="H2820">
        <v>1800</v>
      </c>
      <c r="I2820">
        <v>1</v>
      </c>
      <c r="J2820">
        <v>15</v>
      </c>
      <c r="K2820">
        <v>370</v>
      </c>
      <c r="L2820">
        <v>170</v>
      </c>
      <c r="M2820">
        <v>160</v>
      </c>
      <c r="N2820">
        <v>710</v>
      </c>
      <c r="O2820">
        <v>670</v>
      </c>
      <c r="P2820">
        <v>1230</v>
      </c>
      <c r="Q2820">
        <v>7920</v>
      </c>
      <c r="R2820">
        <v>25290</v>
      </c>
      <c r="S2820">
        <v>310</v>
      </c>
      <c r="T2820">
        <v>2420</v>
      </c>
      <c r="U2820">
        <v>2340</v>
      </c>
      <c r="V2820">
        <v>1</v>
      </c>
      <c r="W2820">
        <v>2</v>
      </c>
      <c r="X2820">
        <v>7</v>
      </c>
      <c r="Y2820">
        <v>4</v>
      </c>
      <c r="Z2820">
        <v>10</v>
      </c>
      <c r="AA2820">
        <v>8</v>
      </c>
      <c r="AB2820">
        <v>6</v>
      </c>
      <c r="AC2820">
        <v>15</v>
      </c>
      <c r="AD2820">
        <v>14</v>
      </c>
      <c r="AE2820">
        <v>12</v>
      </c>
      <c r="AF2820">
        <v>3</v>
      </c>
      <c r="AG2820">
        <v>5</v>
      </c>
      <c r="AH2820">
        <v>9</v>
      </c>
      <c r="AI2820">
        <v>11</v>
      </c>
      <c r="AJ2820">
        <v>13</v>
      </c>
      <c r="AK2820">
        <v>0</v>
      </c>
      <c r="AL2820">
        <v>0</v>
      </c>
      <c r="AM2820">
        <v>0</v>
      </c>
      <c r="AN2820">
        <v>0.26300000000000001</v>
      </c>
      <c r="AO2820">
        <v>3.7</v>
      </c>
      <c r="AP2820">
        <f>(AN2820+AN$12-(1-AN2820-AN$12)/(AO2820-1))/AN$11</f>
        <v>-2.4907407407407378E-3</v>
      </c>
      <c r="AQ2820">
        <f>MAX(MIN(AP2820,AN$9),AN$10)</f>
        <v>0</v>
      </c>
      <c r="AR2820">
        <f>IF(OR(AP2820&lt;0,V2820=0),0,INT(AX2819*AQ2820/100))</f>
        <v>0</v>
      </c>
      <c r="AS2820">
        <f>IF(AR2820&gt;0,1,0)</f>
        <v>0</v>
      </c>
      <c r="AT2820" s="1">
        <f>IF(V2820=1,K2820,0)*AS2820</f>
        <v>0</v>
      </c>
      <c r="AU2820" s="1">
        <f>MIN(AR2820,AN$13)*AS2820*AT2820</f>
        <v>0</v>
      </c>
      <c r="AV2820" s="1">
        <f>MIN(AR2820,AN$13)*AS2820*100</f>
        <v>0</v>
      </c>
      <c r="AW2820" s="1">
        <f>AU2820-AV2820</f>
        <v>0</v>
      </c>
      <c r="AX2820" s="1">
        <f>AX2819+AW2820</f>
        <v>122290</v>
      </c>
      <c r="AY2820">
        <f>IF(AT2820=0,IF(AS2820=1,AY2819+1,AY2819),0)</f>
        <v>19</v>
      </c>
      <c r="AZ2820">
        <f t="shared" si="45"/>
        <v>0</v>
      </c>
    </row>
    <row r="2821" spans="1:52" x14ac:dyDescent="0.4">
      <c r="A2821">
        <f ca="1">RAND()</f>
        <v>3.4836100049093321E-2</v>
      </c>
      <c r="B2821">
        <v>20260816</v>
      </c>
      <c r="C2821">
        <v>4</v>
      </c>
      <c r="D2821">
        <v>11</v>
      </c>
      <c r="E2821">
        <v>2</v>
      </c>
      <c r="F2821">
        <v>5</v>
      </c>
      <c r="G2821">
        <v>11</v>
      </c>
      <c r="H2821">
        <v>2400</v>
      </c>
      <c r="I2821">
        <v>1</v>
      </c>
      <c r="J2821">
        <v>9</v>
      </c>
      <c r="K2821">
        <v>1590</v>
      </c>
      <c r="L2821">
        <v>420</v>
      </c>
      <c r="M2821">
        <v>160</v>
      </c>
      <c r="N2821">
        <v>790</v>
      </c>
      <c r="O2821">
        <v>4430</v>
      </c>
      <c r="P2821">
        <v>11890</v>
      </c>
      <c r="Q2821">
        <v>24550</v>
      </c>
      <c r="R2821">
        <v>200320</v>
      </c>
      <c r="S2821">
        <v>1090</v>
      </c>
      <c r="T2821">
        <v>4310</v>
      </c>
      <c r="U2821">
        <v>2440</v>
      </c>
      <c r="V2821">
        <v>2</v>
      </c>
      <c r="W2821">
        <v>6</v>
      </c>
      <c r="X2821">
        <v>4</v>
      </c>
      <c r="Y2821">
        <v>9</v>
      </c>
      <c r="Z2821">
        <v>5</v>
      </c>
      <c r="AA2821">
        <v>1</v>
      </c>
      <c r="AB2821">
        <v>8</v>
      </c>
      <c r="AC2821">
        <v>7</v>
      </c>
      <c r="AD2821">
        <v>3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0.27900000000000003</v>
      </c>
      <c r="AO2821">
        <v>3.9</v>
      </c>
      <c r="AP2821">
        <f>(AN2821+AN$12-(1-AN2821-AN$12)/(AO2821-1))/AN$11</f>
        <v>7.5948275862069009E-3</v>
      </c>
      <c r="AQ2821">
        <f>MAX(MIN(AP2821,AN$9),AN$10)</f>
        <v>7.5948275862069009E-3</v>
      </c>
      <c r="AR2821">
        <f>IF(OR(AP2821&lt;0,V2821=0),0,INT(AX2820*AQ2821/100))</f>
        <v>9</v>
      </c>
      <c r="AS2821">
        <f>IF(AR2821&gt;0,1,0)</f>
        <v>1</v>
      </c>
      <c r="AT2821" s="1">
        <f>IF(V2821=1,K2821,0)*AS2821</f>
        <v>0</v>
      </c>
      <c r="AU2821" s="1">
        <f>MIN(AR2821,AN$13)*AS2821*AT2821</f>
        <v>0</v>
      </c>
      <c r="AV2821" s="1">
        <f>MIN(AR2821,AN$13)*AS2821*100</f>
        <v>900</v>
      </c>
      <c r="AW2821" s="1">
        <f>AU2821-AV2821</f>
        <v>-900</v>
      </c>
      <c r="AX2821" s="1">
        <f>AX2820+AW2821</f>
        <v>121390</v>
      </c>
      <c r="AY2821">
        <f>IF(AT2821=0,IF(AS2821=1,AY2820+1,AY2820),0)</f>
        <v>20</v>
      </c>
      <c r="AZ2821">
        <f t="shared" si="45"/>
        <v>0</v>
      </c>
    </row>
    <row r="2822" spans="1:52" x14ac:dyDescent="0.4">
      <c r="A2822">
        <f ca="1">RAND()</f>
        <v>0.73972435709862783</v>
      </c>
      <c r="B2822">
        <v>20260816</v>
      </c>
      <c r="C2822">
        <v>4</v>
      </c>
      <c r="D2822">
        <v>10</v>
      </c>
      <c r="E2822">
        <v>1</v>
      </c>
      <c r="F2822">
        <v>703</v>
      </c>
      <c r="G2822">
        <v>23</v>
      </c>
      <c r="H2822">
        <v>1800</v>
      </c>
      <c r="I2822">
        <v>1</v>
      </c>
      <c r="J2822">
        <v>15</v>
      </c>
      <c r="K2822">
        <v>1900</v>
      </c>
      <c r="L2822">
        <v>400</v>
      </c>
      <c r="M2822">
        <v>150</v>
      </c>
      <c r="N2822">
        <v>160</v>
      </c>
      <c r="O2822">
        <v>2280</v>
      </c>
      <c r="P2822">
        <v>7540</v>
      </c>
      <c r="Q2822">
        <v>3500</v>
      </c>
      <c r="R2822">
        <v>37480</v>
      </c>
      <c r="S2822">
        <v>940</v>
      </c>
      <c r="T2822">
        <v>1320</v>
      </c>
      <c r="U2822">
        <v>300</v>
      </c>
      <c r="V2822">
        <v>3</v>
      </c>
      <c r="W2822">
        <v>2</v>
      </c>
      <c r="X2822">
        <v>1</v>
      </c>
      <c r="Y2822">
        <v>11</v>
      </c>
      <c r="Z2822">
        <v>5</v>
      </c>
      <c r="AA2822">
        <v>4</v>
      </c>
      <c r="AB2822">
        <v>7</v>
      </c>
      <c r="AC2822">
        <v>15</v>
      </c>
      <c r="AD2822">
        <v>13</v>
      </c>
      <c r="AE2822">
        <v>14</v>
      </c>
      <c r="AF2822">
        <v>6</v>
      </c>
      <c r="AG2822">
        <v>12</v>
      </c>
      <c r="AH2822">
        <v>10</v>
      </c>
      <c r="AI2822">
        <v>8</v>
      </c>
      <c r="AJ2822">
        <v>9</v>
      </c>
      <c r="AK2822">
        <v>0</v>
      </c>
      <c r="AL2822">
        <v>0</v>
      </c>
      <c r="AM2822">
        <v>0</v>
      </c>
      <c r="AN2822">
        <v>0.19700000000000001</v>
      </c>
      <c r="AO2822">
        <v>4</v>
      </c>
      <c r="AP2822">
        <f>(AN2822+AN$12-(1-AN2822-AN$12)/(AO2822-1))/AN$11</f>
        <v>-1.7666666666666664E-2</v>
      </c>
      <c r="AQ2822">
        <f>MAX(MIN(AP2822,AN$9),AN$10)</f>
        <v>0</v>
      </c>
      <c r="AR2822">
        <f>IF(OR(AP2822&lt;0,V2822=0),0,INT(AX2821*AQ2822/100))</f>
        <v>0</v>
      </c>
      <c r="AS2822">
        <f>IF(AR2822&gt;0,1,0)</f>
        <v>0</v>
      </c>
      <c r="AT2822" s="1">
        <f>IF(V2822=1,K2822,0)*AS2822</f>
        <v>0</v>
      </c>
      <c r="AU2822" s="1">
        <f>MIN(AR2822,AN$13)*AS2822*AT2822</f>
        <v>0</v>
      </c>
      <c r="AV2822" s="1">
        <f>MIN(AR2822,AN$13)*AS2822*100</f>
        <v>0</v>
      </c>
      <c r="AW2822" s="1">
        <f>AU2822-AV2822</f>
        <v>0</v>
      </c>
      <c r="AX2822" s="1">
        <f>AX2821+AW2822</f>
        <v>121390</v>
      </c>
      <c r="AY2822">
        <f>IF(AT2822=0,IF(AS2822=1,AY2821+1,AY2821),0)</f>
        <v>20</v>
      </c>
      <c r="AZ2822">
        <f t="shared" si="45"/>
        <v>0</v>
      </c>
    </row>
    <row r="2823" spans="1:52" x14ac:dyDescent="0.4">
      <c r="A2823">
        <f ca="1">RAND()</f>
        <v>0.47808480413727139</v>
      </c>
      <c r="B2823">
        <v>20260816</v>
      </c>
      <c r="C2823">
        <v>4</v>
      </c>
      <c r="D2823">
        <v>8</v>
      </c>
      <c r="E2823">
        <v>2</v>
      </c>
      <c r="F2823">
        <v>10</v>
      </c>
      <c r="G2823">
        <v>23</v>
      </c>
      <c r="H2823">
        <v>1800</v>
      </c>
      <c r="I2823">
        <v>1</v>
      </c>
      <c r="J2823">
        <v>13</v>
      </c>
      <c r="K2823">
        <v>9430</v>
      </c>
      <c r="L2823">
        <v>2130</v>
      </c>
      <c r="M2823">
        <v>400</v>
      </c>
      <c r="N2823">
        <v>640</v>
      </c>
      <c r="O2823">
        <v>38160</v>
      </c>
      <c r="P2823">
        <v>98130</v>
      </c>
      <c r="Q2823">
        <v>185200</v>
      </c>
      <c r="R2823">
        <v>1411780</v>
      </c>
      <c r="S2823">
        <v>8480</v>
      </c>
      <c r="T2823">
        <v>13970</v>
      </c>
      <c r="U2823">
        <v>5050</v>
      </c>
      <c r="V2823">
        <v>11</v>
      </c>
      <c r="W2823">
        <v>4</v>
      </c>
      <c r="X2823">
        <v>13</v>
      </c>
      <c r="Y2823">
        <v>10</v>
      </c>
      <c r="Z2823">
        <v>6</v>
      </c>
      <c r="AA2823">
        <v>12</v>
      </c>
      <c r="AB2823">
        <v>7</v>
      </c>
      <c r="AC2823">
        <v>3</v>
      </c>
      <c r="AD2823">
        <v>2</v>
      </c>
      <c r="AE2823">
        <v>9</v>
      </c>
      <c r="AF2823">
        <v>5</v>
      </c>
      <c r="AG2823">
        <v>1</v>
      </c>
      <c r="AH2823">
        <v>8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0.20499999999999999</v>
      </c>
      <c r="AO2823">
        <v>3.4</v>
      </c>
      <c r="AP2823">
        <f>(AN2823+AN$12-(1-AN2823-AN$12)/(AO2823-1))/AN$11</f>
        <v>-3.1562500000000014E-2</v>
      </c>
      <c r="AQ2823">
        <f>MAX(MIN(AP2823,AN$9),AN$10)</f>
        <v>0</v>
      </c>
      <c r="AR2823">
        <f>IF(OR(AP2823&lt;0,V2823=0),0,INT(AX2822*AQ2823/100))</f>
        <v>0</v>
      </c>
      <c r="AS2823">
        <f>IF(AR2823&gt;0,1,0)</f>
        <v>0</v>
      </c>
      <c r="AT2823" s="1">
        <f>IF(V2823=1,K2823,0)*AS2823</f>
        <v>0</v>
      </c>
      <c r="AU2823" s="1">
        <f>MIN(AR2823,AN$13)*AS2823*AT2823</f>
        <v>0</v>
      </c>
      <c r="AV2823" s="1">
        <f>MIN(AR2823,AN$13)*AS2823*100</f>
        <v>0</v>
      </c>
      <c r="AW2823" s="1">
        <f>AU2823-AV2823</f>
        <v>0</v>
      </c>
      <c r="AX2823" s="1">
        <f>AX2822+AW2823</f>
        <v>121390</v>
      </c>
      <c r="AY2823">
        <f>IF(AT2823=0,IF(AS2823=1,AY2822+1,AY2822),0)</f>
        <v>20</v>
      </c>
      <c r="AZ2823">
        <f t="shared" si="45"/>
        <v>0</v>
      </c>
    </row>
    <row r="2824" spans="1:52" x14ac:dyDescent="0.4">
      <c r="A2824">
        <f ca="1">RAND()</f>
        <v>0.56386054578530964</v>
      </c>
      <c r="B2824">
        <v>20260816</v>
      </c>
      <c r="C2824">
        <v>4</v>
      </c>
      <c r="D2824">
        <v>7</v>
      </c>
      <c r="E2824">
        <v>2</v>
      </c>
      <c r="F2824">
        <v>999</v>
      </c>
      <c r="G2824">
        <v>23</v>
      </c>
      <c r="H2824">
        <v>1200</v>
      </c>
      <c r="I2824">
        <v>1</v>
      </c>
      <c r="J2824">
        <v>15</v>
      </c>
      <c r="K2824">
        <v>1110</v>
      </c>
      <c r="L2824">
        <v>350</v>
      </c>
      <c r="M2824">
        <v>310</v>
      </c>
      <c r="N2824">
        <v>350</v>
      </c>
      <c r="O2824">
        <v>9900</v>
      </c>
      <c r="P2824">
        <v>15440</v>
      </c>
      <c r="Q2824">
        <v>19760</v>
      </c>
      <c r="R2824">
        <v>148420</v>
      </c>
      <c r="S2824">
        <v>2810</v>
      </c>
      <c r="T2824">
        <v>1350</v>
      </c>
      <c r="U2824">
        <v>1720</v>
      </c>
      <c r="V2824">
        <v>4</v>
      </c>
      <c r="W2824">
        <v>1</v>
      </c>
      <c r="X2824">
        <v>3</v>
      </c>
      <c r="Y2824">
        <v>6</v>
      </c>
      <c r="Z2824">
        <v>9</v>
      </c>
      <c r="AA2824">
        <v>5</v>
      </c>
      <c r="AB2824">
        <v>11</v>
      </c>
      <c r="AC2824">
        <v>13</v>
      </c>
      <c r="AD2824">
        <v>12</v>
      </c>
      <c r="AE2824">
        <v>2</v>
      </c>
      <c r="AF2824">
        <v>7</v>
      </c>
      <c r="AG2824">
        <v>15</v>
      </c>
      <c r="AH2824">
        <v>14</v>
      </c>
      <c r="AI2824">
        <v>8</v>
      </c>
      <c r="AJ2824">
        <v>10</v>
      </c>
      <c r="AK2824">
        <v>0</v>
      </c>
      <c r="AL2824">
        <v>0</v>
      </c>
      <c r="AM2824">
        <v>0</v>
      </c>
      <c r="AN2824">
        <v>0.13200000000000001</v>
      </c>
      <c r="AO2824">
        <v>3.6</v>
      </c>
      <c r="AP2824">
        <f>(AN2824+AN$12-(1-AN2824-AN$12)/(AO2824-1))/AN$11</f>
        <v>-5.046153846153846E-2</v>
      </c>
      <c r="AQ2824">
        <f>MAX(MIN(AP2824,AN$9),AN$10)</f>
        <v>0</v>
      </c>
      <c r="AR2824">
        <f>IF(OR(AP2824&lt;0,V2824=0),0,INT(AX2823*AQ2824/100))</f>
        <v>0</v>
      </c>
      <c r="AS2824">
        <f>IF(AR2824&gt;0,1,0)</f>
        <v>0</v>
      </c>
      <c r="AT2824" s="1">
        <f>IF(V2824=1,K2824,0)*AS2824</f>
        <v>0</v>
      </c>
      <c r="AU2824" s="1">
        <f>MIN(AR2824,AN$13)*AS2824*AT2824</f>
        <v>0</v>
      </c>
      <c r="AV2824" s="1">
        <f>MIN(AR2824,AN$13)*AS2824*100</f>
        <v>0</v>
      </c>
      <c r="AW2824" s="1">
        <f>AU2824-AV2824</f>
        <v>0</v>
      </c>
      <c r="AX2824" s="1">
        <f>AX2823+AW2824</f>
        <v>121390</v>
      </c>
      <c r="AY2824">
        <f>IF(AT2824=0,IF(AS2824=1,AY2823+1,AY2823),0)</f>
        <v>20</v>
      </c>
      <c r="AZ2824">
        <f t="shared" si="45"/>
        <v>0</v>
      </c>
    </row>
    <row r="2825" spans="1:52" x14ac:dyDescent="0.4">
      <c r="A2825">
        <f ca="1">RAND()</f>
        <v>0.126893310893468</v>
      </c>
      <c r="B2825">
        <v>20260816</v>
      </c>
      <c r="C2825">
        <v>4</v>
      </c>
      <c r="D2825">
        <v>6</v>
      </c>
      <c r="E2825">
        <v>2</v>
      </c>
      <c r="F2825">
        <v>16</v>
      </c>
      <c r="G2825">
        <v>10</v>
      </c>
      <c r="H2825">
        <v>1000</v>
      </c>
      <c r="I2825">
        <v>1</v>
      </c>
      <c r="J2825">
        <v>13</v>
      </c>
      <c r="K2825">
        <v>180</v>
      </c>
      <c r="L2825">
        <v>110</v>
      </c>
      <c r="M2825">
        <v>280</v>
      </c>
      <c r="N2825">
        <v>200</v>
      </c>
      <c r="O2825">
        <v>1350</v>
      </c>
      <c r="P2825">
        <v>1960</v>
      </c>
      <c r="Q2825">
        <v>2650</v>
      </c>
      <c r="R2825">
        <v>9640</v>
      </c>
      <c r="S2825">
        <v>550</v>
      </c>
      <c r="T2825">
        <v>380</v>
      </c>
      <c r="U2825">
        <v>1310</v>
      </c>
      <c r="V2825">
        <v>1</v>
      </c>
      <c r="W2825">
        <v>3</v>
      </c>
      <c r="X2825">
        <v>4</v>
      </c>
      <c r="Y2825">
        <v>2</v>
      </c>
      <c r="Z2825">
        <v>11</v>
      </c>
      <c r="AA2825">
        <v>8</v>
      </c>
      <c r="AB2825">
        <v>7</v>
      </c>
      <c r="AC2825">
        <v>5</v>
      </c>
      <c r="AD2825">
        <v>6</v>
      </c>
      <c r="AE2825">
        <v>9</v>
      </c>
      <c r="AF2825">
        <v>13</v>
      </c>
      <c r="AG2825">
        <v>12</v>
      </c>
      <c r="AH2825">
        <v>10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0.32800000000000001</v>
      </c>
      <c r="AO2825">
        <v>1.8</v>
      </c>
      <c r="AP2825">
        <f>(AN2825+AN$12-(1-AN2825-AN$12)/(AO2825-1))/AN$11</f>
        <v>-0.12799999999999995</v>
      </c>
      <c r="AQ2825">
        <f>MAX(MIN(AP2825,AN$9),AN$10)</f>
        <v>0</v>
      </c>
      <c r="AR2825">
        <f>IF(OR(AP2825&lt;0,V2825=0),0,INT(AX2824*AQ2825/100))</f>
        <v>0</v>
      </c>
      <c r="AS2825">
        <f>IF(AR2825&gt;0,1,0)</f>
        <v>0</v>
      </c>
      <c r="AT2825" s="1">
        <f>IF(V2825=1,K2825,0)*AS2825</f>
        <v>0</v>
      </c>
      <c r="AU2825" s="1">
        <f>MIN(AR2825,AN$13)*AS2825*AT2825</f>
        <v>0</v>
      </c>
      <c r="AV2825" s="1">
        <f>MIN(AR2825,AN$13)*AS2825*100</f>
        <v>0</v>
      </c>
      <c r="AW2825" s="1">
        <f>AU2825-AV2825</f>
        <v>0</v>
      </c>
      <c r="AX2825" s="1">
        <f>AX2824+AW2825</f>
        <v>121390</v>
      </c>
      <c r="AY2825">
        <f>IF(AT2825=0,IF(AS2825=1,AY2824+1,AY2824),0)</f>
        <v>20</v>
      </c>
      <c r="AZ2825">
        <f t="shared" si="45"/>
        <v>0</v>
      </c>
    </row>
    <row r="2826" spans="1:52" x14ac:dyDescent="0.4">
      <c r="A2826">
        <f ca="1">RAND()</f>
        <v>0.85414417980906876</v>
      </c>
      <c r="B2826">
        <v>20260816</v>
      </c>
      <c r="C2826">
        <v>4</v>
      </c>
      <c r="D2826">
        <v>5</v>
      </c>
      <c r="E2826">
        <v>2</v>
      </c>
      <c r="F2826">
        <v>5</v>
      </c>
      <c r="G2826">
        <v>12</v>
      </c>
      <c r="H2826">
        <v>1800</v>
      </c>
      <c r="I2826">
        <v>1</v>
      </c>
      <c r="J2826">
        <v>12</v>
      </c>
      <c r="K2826">
        <v>470</v>
      </c>
      <c r="L2826">
        <v>190</v>
      </c>
      <c r="M2826">
        <v>330</v>
      </c>
      <c r="N2826">
        <v>210</v>
      </c>
      <c r="O2826">
        <v>2270</v>
      </c>
      <c r="P2826">
        <v>4300</v>
      </c>
      <c r="Q2826">
        <v>3650</v>
      </c>
      <c r="R2826">
        <v>25060</v>
      </c>
      <c r="S2826">
        <v>640</v>
      </c>
      <c r="T2826">
        <v>590</v>
      </c>
      <c r="U2826">
        <v>850</v>
      </c>
      <c r="V2826">
        <v>4</v>
      </c>
      <c r="W2826">
        <v>1</v>
      </c>
      <c r="X2826">
        <v>6</v>
      </c>
      <c r="Y2826">
        <v>3</v>
      </c>
      <c r="Z2826">
        <v>2</v>
      </c>
      <c r="AA2826">
        <v>8</v>
      </c>
      <c r="AB2826">
        <v>7</v>
      </c>
      <c r="AC2826">
        <v>5</v>
      </c>
      <c r="AD2826">
        <v>11</v>
      </c>
      <c r="AE2826">
        <v>10</v>
      </c>
      <c r="AF2826">
        <v>9</v>
      </c>
      <c r="AG2826">
        <v>12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0.23599999999999999</v>
      </c>
      <c r="AO2826">
        <v>2.1</v>
      </c>
      <c r="AP2826">
        <f>(AN2826+AN$12-(1-AN2826-AN$12)/(AO2826-1))/AN$11</f>
        <v>-0.11463636363636362</v>
      </c>
      <c r="AQ2826">
        <f>MAX(MIN(AP2826,AN$9),AN$10)</f>
        <v>0</v>
      </c>
      <c r="AR2826">
        <f>IF(OR(AP2826&lt;0,V2826=0),0,INT(AX2825*AQ2826/100))</f>
        <v>0</v>
      </c>
      <c r="AS2826">
        <f>IF(AR2826&gt;0,1,0)</f>
        <v>0</v>
      </c>
      <c r="AT2826" s="1">
        <f>IF(V2826=1,K2826,0)*AS2826</f>
        <v>0</v>
      </c>
      <c r="AU2826" s="1">
        <f>MIN(AR2826,AN$13)*AS2826*AT2826</f>
        <v>0</v>
      </c>
      <c r="AV2826" s="1">
        <f>MIN(AR2826,AN$13)*AS2826*100</f>
        <v>0</v>
      </c>
      <c r="AW2826" s="1">
        <f>AU2826-AV2826</f>
        <v>0</v>
      </c>
      <c r="AX2826" s="1">
        <f>AX2825+AW2826</f>
        <v>121390</v>
      </c>
      <c r="AY2826">
        <f>IF(AT2826=0,IF(AS2826=1,AY2825+1,AY2825),0)</f>
        <v>20</v>
      </c>
      <c r="AZ2826">
        <f t="shared" si="45"/>
        <v>0</v>
      </c>
    </row>
    <row r="2827" spans="1:52" x14ac:dyDescent="0.4">
      <c r="A2827">
        <f ca="1">RAND()</f>
        <v>0.7884530264942492</v>
      </c>
      <c r="B2827">
        <v>20260816</v>
      </c>
      <c r="C2827">
        <v>4</v>
      </c>
      <c r="D2827">
        <v>3</v>
      </c>
      <c r="E2827">
        <v>0</v>
      </c>
      <c r="F2827">
        <v>703</v>
      </c>
      <c r="G2827">
        <v>23</v>
      </c>
      <c r="H2827">
        <v>1200</v>
      </c>
      <c r="I2827">
        <v>1</v>
      </c>
      <c r="J2827">
        <v>15</v>
      </c>
      <c r="K2827">
        <v>350</v>
      </c>
      <c r="L2827">
        <v>190</v>
      </c>
      <c r="M2827">
        <v>170</v>
      </c>
      <c r="N2827">
        <v>430</v>
      </c>
      <c r="O2827">
        <v>1320</v>
      </c>
      <c r="P2827">
        <v>2020</v>
      </c>
      <c r="Q2827">
        <v>7640</v>
      </c>
      <c r="R2827">
        <v>22470</v>
      </c>
      <c r="S2827">
        <v>540</v>
      </c>
      <c r="T2827">
        <v>1650</v>
      </c>
      <c r="U2827">
        <v>1440</v>
      </c>
      <c r="V2827">
        <v>10</v>
      </c>
      <c r="W2827">
        <v>4</v>
      </c>
      <c r="X2827">
        <v>2</v>
      </c>
      <c r="Y2827">
        <v>3</v>
      </c>
      <c r="Z2827">
        <v>5</v>
      </c>
      <c r="AA2827">
        <v>8</v>
      </c>
      <c r="AB2827">
        <v>15</v>
      </c>
      <c r="AC2827">
        <v>6</v>
      </c>
      <c r="AD2827">
        <v>11</v>
      </c>
      <c r="AE2827">
        <v>9</v>
      </c>
      <c r="AF2827">
        <v>13</v>
      </c>
      <c r="AG2827">
        <v>7</v>
      </c>
      <c r="AH2827">
        <v>1</v>
      </c>
      <c r="AI2827">
        <v>12</v>
      </c>
      <c r="AJ2827">
        <v>14</v>
      </c>
      <c r="AK2827">
        <v>0</v>
      </c>
      <c r="AL2827">
        <v>0</v>
      </c>
      <c r="AM2827">
        <v>0</v>
      </c>
      <c r="AN2827">
        <v>0.20899999999999999</v>
      </c>
      <c r="AO2827">
        <v>18.899999999999999</v>
      </c>
      <c r="AP2827">
        <f>(AN2827+AN$12-(1-AN2827-AN$12)/(AO2827-1))/AN$11</f>
        <v>4.1202513966480447E-2</v>
      </c>
      <c r="AQ2827">
        <f>MAX(MIN(AP2827,AN$9),AN$10)</f>
        <v>0.03</v>
      </c>
      <c r="AR2827">
        <f>IF(OR(AP2827&lt;0,V2827=0),0,INT(AX2826*AQ2827/100))</f>
        <v>36</v>
      </c>
      <c r="AS2827">
        <f>IF(AR2827&gt;0,1,0)</f>
        <v>1</v>
      </c>
      <c r="AT2827" s="1">
        <f>IF(V2827=1,K2827,0)*AS2827</f>
        <v>0</v>
      </c>
      <c r="AU2827" s="1">
        <f>MIN(AR2827,AN$13)*AS2827*AT2827</f>
        <v>0</v>
      </c>
      <c r="AV2827" s="1">
        <f>MIN(AR2827,AN$13)*AS2827*100</f>
        <v>2000</v>
      </c>
      <c r="AW2827" s="1">
        <f>AU2827-AV2827</f>
        <v>-2000</v>
      </c>
      <c r="AX2827" s="1">
        <f>AX2826+AW2827</f>
        <v>119390</v>
      </c>
      <c r="AY2827">
        <f>IF(AT2827=0,IF(AS2827=1,AY2826+1,AY2826),0)</f>
        <v>21</v>
      </c>
      <c r="AZ2827">
        <f t="shared" si="45"/>
        <v>0</v>
      </c>
    </row>
    <row r="2828" spans="1:52" x14ac:dyDescent="0.4">
      <c r="A2828">
        <f ca="1">RAND()</f>
        <v>0.4452305095570972</v>
      </c>
      <c r="B2828">
        <v>20260816</v>
      </c>
      <c r="C2828">
        <v>4</v>
      </c>
      <c r="D2828">
        <v>2</v>
      </c>
      <c r="E2828">
        <v>1</v>
      </c>
      <c r="F2828">
        <v>703</v>
      </c>
      <c r="G2828">
        <v>11</v>
      </c>
      <c r="H2828">
        <v>2400</v>
      </c>
      <c r="I2828">
        <v>1</v>
      </c>
      <c r="J2828">
        <v>17</v>
      </c>
      <c r="K2828">
        <v>850</v>
      </c>
      <c r="L2828">
        <v>210</v>
      </c>
      <c r="M2828">
        <v>130</v>
      </c>
      <c r="N2828">
        <v>290</v>
      </c>
      <c r="O2828">
        <v>970</v>
      </c>
      <c r="P2828">
        <v>3080</v>
      </c>
      <c r="Q2828">
        <v>3140</v>
      </c>
      <c r="R2828">
        <v>19930</v>
      </c>
      <c r="S2828">
        <v>380</v>
      </c>
      <c r="T2828">
        <v>1310</v>
      </c>
      <c r="U2828">
        <v>620</v>
      </c>
      <c r="V2828">
        <v>7</v>
      </c>
      <c r="W2828">
        <v>2</v>
      </c>
      <c r="X2828">
        <v>1</v>
      </c>
      <c r="Y2828">
        <v>11</v>
      </c>
      <c r="Z2828">
        <v>5</v>
      </c>
      <c r="AA2828">
        <v>6</v>
      </c>
      <c r="AB2828">
        <v>3</v>
      </c>
      <c r="AC2828">
        <v>14</v>
      </c>
      <c r="AD2828">
        <v>9</v>
      </c>
      <c r="AE2828">
        <v>8</v>
      </c>
      <c r="AF2828">
        <v>15</v>
      </c>
      <c r="AG2828">
        <v>13</v>
      </c>
      <c r="AH2828">
        <v>17</v>
      </c>
      <c r="AI2828">
        <v>16</v>
      </c>
      <c r="AJ2828">
        <v>12</v>
      </c>
      <c r="AK2828">
        <v>4</v>
      </c>
      <c r="AL2828">
        <v>10</v>
      </c>
      <c r="AM2828">
        <v>0</v>
      </c>
      <c r="AN2828">
        <v>0.222</v>
      </c>
      <c r="AO2828">
        <v>4.7</v>
      </c>
      <c r="AP2828">
        <f>(AN2828+AN$12-(1-AN2828-AN$12)/(AO2828-1))/AN$11</f>
        <v>2.9324324324324358E-3</v>
      </c>
      <c r="AQ2828">
        <f>MAX(MIN(AP2828,AN$9),AN$10)</f>
        <v>2.9324324324324358E-3</v>
      </c>
      <c r="AR2828">
        <f>IF(OR(AP2828&lt;0,V2828=0),0,INT(AX2827*AQ2828/100))</f>
        <v>3</v>
      </c>
      <c r="AS2828">
        <f>IF(AR2828&gt;0,1,0)</f>
        <v>1</v>
      </c>
      <c r="AT2828" s="1">
        <f>IF(V2828=1,K2828,0)*AS2828</f>
        <v>0</v>
      </c>
      <c r="AU2828" s="1">
        <f>MIN(AR2828,AN$13)*AS2828*AT2828</f>
        <v>0</v>
      </c>
      <c r="AV2828" s="1">
        <f>MIN(AR2828,AN$13)*AS2828*100</f>
        <v>300</v>
      </c>
      <c r="AW2828" s="1">
        <f>AU2828-AV2828</f>
        <v>-300</v>
      </c>
      <c r="AX2828" s="1">
        <f>AX2827+AW2828</f>
        <v>119090</v>
      </c>
      <c r="AY2828">
        <f>IF(AT2828=0,IF(AS2828=1,AY2827+1,AY2827),0)</f>
        <v>22</v>
      </c>
      <c r="AZ2828">
        <f t="shared" si="45"/>
        <v>0</v>
      </c>
    </row>
    <row r="2829" spans="1:52" x14ac:dyDescent="0.4">
      <c r="A2829">
        <f ca="1">RAND()</f>
        <v>0.5592062340581273</v>
      </c>
      <c r="B2829">
        <v>20260822</v>
      </c>
      <c r="C2829">
        <v>7</v>
      </c>
      <c r="D2829">
        <v>11</v>
      </c>
      <c r="E2829">
        <v>1</v>
      </c>
      <c r="F2829">
        <v>703</v>
      </c>
      <c r="G2829">
        <v>11</v>
      </c>
      <c r="H2829">
        <v>1600</v>
      </c>
      <c r="I2829">
        <v>1</v>
      </c>
      <c r="J2829">
        <v>16</v>
      </c>
      <c r="K2829">
        <v>250</v>
      </c>
      <c r="L2829">
        <v>150</v>
      </c>
      <c r="M2829">
        <v>360</v>
      </c>
      <c r="N2829">
        <v>190</v>
      </c>
      <c r="O2829">
        <v>2580</v>
      </c>
      <c r="P2829">
        <v>3680</v>
      </c>
      <c r="Q2829">
        <v>5130</v>
      </c>
      <c r="R2829">
        <v>22090</v>
      </c>
      <c r="S2829">
        <v>1010</v>
      </c>
      <c r="T2829">
        <v>450</v>
      </c>
      <c r="U2829">
        <v>1270</v>
      </c>
      <c r="V2829">
        <v>7</v>
      </c>
      <c r="W2829">
        <v>2</v>
      </c>
      <c r="X2829">
        <v>1</v>
      </c>
      <c r="Y2829">
        <v>0</v>
      </c>
      <c r="Z2829">
        <v>9</v>
      </c>
      <c r="AA2829">
        <v>3</v>
      </c>
      <c r="AB2829">
        <v>4</v>
      </c>
      <c r="AC2829">
        <v>8</v>
      </c>
      <c r="AD2829">
        <v>12</v>
      </c>
      <c r="AE2829">
        <v>10</v>
      </c>
      <c r="AF2829">
        <v>13</v>
      </c>
      <c r="AG2829">
        <v>6</v>
      </c>
      <c r="AH2829">
        <v>11</v>
      </c>
      <c r="AI2829">
        <v>5</v>
      </c>
      <c r="AJ2829">
        <v>14</v>
      </c>
      <c r="AK2829">
        <v>15</v>
      </c>
      <c r="AL2829">
        <v>0</v>
      </c>
      <c r="AM2829">
        <v>0</v>
      </c>
      <c r="AN2829">
        <v>0.188</v>
      </c>
      <c r="AO2829">
        <v>4.2</v>
      </c>
      <c r="AP2829">
        <f>(AN2829+AN$12-(1-AN2829-AN$12)/(AO2829-1))/AN$11</f>
        <v>-1.6437499999999994E-2</v>
      </c>
      <c r="AQ2829">
        <f>MAX(MIN(AP2829,AN$9),AN$10)</f>
        <v>0</v>
      </c>
      <c r="AR2829">
        <f>IF(OR(AP2829&lt;0,V2829=0),0,INT(AX2828*AQ2829/100))</f>
        <v>0</v>
      </c>
      <c r="AS2829">
        <f>IF(AR2829&gt;0,1,0)</f>
        <v>0</v>
      </c>
      <c r="AT2829" s="1">
        <f>IF(V2829=1,K2829,0)*AS2829</f>
        <v>0</v>
      </c>
      <c r="AU2829" s="1">
        <f>MIN(AR2829,AN$13)*AS2829*AT2829</f>
        <v>0</v>
      </c>
      <c r="AV2829" s="1">
        <f>MIN(AR2829,AN$13)*AS2829*100</f>
        <v>0</v>
      </c>
      <c r="AW2829" s="1">
        <f>AU2829-AV2829</f>
        <v>0</v>
      </c>
      <c r="AX2829" s="1">
        <f>AX2828+AW2829</f>
        <v>119090</v>
      </c>
      <c r="AY2829">
        <f>IF(AT2829=0,IF(AS2829=1,AY2828+1,AY2828),0)</f>
        <v>22</v>
      </c>
      <c r="AZ2829">
        <f t="shared" si="45"/>
        <v>0</v>
      </c>
    </row>
    <row r="2830" spans="1:52" x14ac:dyDescent="0.4">
      <c r="A2830">
        <f ca="1">RAND()</f>
        <v>0.86028113564191699</v>
      </c>
      <c r="B2830">
        <v>20260822</v>
      </c>
      <c r="C2830">
        <v>1</v>
      </c>
      <c r="D2830">
        <v>1</v>
      </c>
      <c r="E2830">
        <v>0</v>
      </c>
      <c r="F2830">
        <v>703</v>
      </c>
      <c r="G2830">
        <v>24</v>
      </c>
      <c r="H2830">
        <v>1700</v>
      </c>
      <c r="I2830">
        <v>1</v>
      </c>
      <c r="J2830">
        <v>12</v>
      </c>
      <c r="K2830">
        <v>180</v>
      </c>
      <c r="L2830">
        <v>110</v>
      </c>
      <c r="M2830">
        <v>540</v>
      </c>
      <c r="N2830">
        <v>760</v>
      </c>
      <c r="O2830">
        <v>2810</v>
      </c>
      <c r="P2830">
        <v>3450</v>
      </c>
      <c r="Q2830">
        <v>20090</v>
      </c>
      <c r="R2830">
        <v>48030</v>
      </c>
      <c r="S2830">
        <v>870</v>
      </c>
      <c r="T2830">
        <v>920</v>
      </c>
      <c r="U2830">
        <v>7140</v>
      </c>
      <c r="V2830">
        <v>4</v>
      </c>
      <c r="W2830">
        <v>1</v>
      </c>
      <c r="X2830">
        <v>6</v>
      </c>
      <c r="Y2830">
        <v>3</v>
      </c>
      <c r="Z2830">
        <v>8</v>
      </c>
      <c r="AA2830">
        <v>10</v>
      </c>
      <c r="AB2830">
        <v>11</v>
      </c>
      <c r="AC2830">
        <v>7</v>
      </c>
      <c r="AD2830">
        <v>5</v>
      </c>
      <c r="AE2830">
        <v>9</v>
      </c>
      <c r="AF2830">
        <v>2</v>
      </c>
      <c r="AG2830">
        <v>12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0.29499999999999998</v>
      </c>
      <c r="AO2830">
        <v>7.5</v>
      </c>
      <c r="AP2830">
        <f>(AN2830+AN$12-(1-AN2830-AN$12)/(AO2830-1))/AN$11</f>
        <v>4.6634615384615379E-2</v>
      </c>
      <c r="AQ2830">
        <f>MAX(MIN(AP2830,AN$9),AN$10)</f>
        <v>0.03</v>
      </c>
      <c r="AR2830">
        <f>IF(OR(AP2830&lt;0,V2830=0),0,INT(AX2829*AQ2830/100))</f>
        <v>35</v>
      </c>
      <c r="AS2830">
        <f>IF(AR2830&gt;0,1,0)</f>
        <v>1</v>
      </c>
      <c r="AT2830" s="1">
        <f>IF(V2830=1,K2830,0)*AS2830</f>
        <v>0</v>
      </c>
      <c r="AU2830" s="1">
        <f>MIN(AR2830,AN$13)*AS2830*AT2830</f>
        <v>0</v>
      </c>
      <c r="AV2830" s="1">
        <f>MIN(AR2830,AN$13)*AS2830*100</f>
        <v>2000</v>
      </c>
      <c r="AW2830" s="1">
        <f>AU2830-AV2830</f>
        <v>-2000</v>
      </c>
      <c r="AX2830" s="1">
        <f>AX2829+AW2830</f>
        <v>117090</v>
      </c>
      <c r="AY2830">
        <f>IF(AT2830=0,IF(AS2830=1,AY2829+1,AY2829),0)</f>
        <v>23</v>
      </c>
      <c r="AZ2830">
        <f t="shared" si="45"/>
        <v>0</v>
      </c>
    </row>
    <row r="2831" spans="1:52" x14ac:dyDescent="0.4">
      <c r="A2831">
        <f ca="1">RAND()</f>
        <v>0.41886367054073292</v>
      </c>
      <c r="B2831">
        <v>20260822</v>
      </c>
      <c r="C2831">
        <v>1</v>
      </c>
      <c r="D2831">
        <v>2</v>
      </c>
      <c r="E2831">
        <v>0</v>
      </c>
      <c r="F2831">
        <v>703</v>
      </c>
      <c r="G2831">
        <v>17</v>
      </c>
      <c r="H2831">
        <v>1800</v>
      </c>
      <c r="I2831">
        <v>1</v>
      </c>
      <c r="J2831">
        <v>6</v>
      </c>
      <c r="K2831">
        <v>290</v>
      </c>
      <c r="L2831">
        <v>120</v>
      </c>
      <c r="M2831">
        <v>110</v>
      </c>
      <c r="N2831">
        <v>0</v>
      </c>
      <c r="O2831">
        <v>200</v>
      </c>
      <c r="P2831">
        <v>520</v>
      </c>
      <c r="Q2831">
        <v>280</v>
      </c>
      <c r="R2831">
        <v>1430</v>
      </c>
      <c r="S2831">
        <v>130</v>
      </c>
      <c r="T2831">
        <v>210</v>
      </c>
      <c r="U2831">
        <v>150</v>
      </c>
      <c r="V2831">
        <v>2</v>
      </c>
      <c r="W2831">
        <v>3</v>
      </c>
      <c r="X2831">
        <v>1</v>
      </c>
      <c r="Y2831">
        <v>5</v>
      </c>
      <c r="Z2831">
        <v>4</v>
      </c>
      <c r="AA2831">
        <v>6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0.47899999999999998</v>
      </c>
      <c r="AO2831">
        <v>1.5</v>
      </c>
      <c r="AP2831">
        <f>(AN2831+AN$12-(1-AN2831-AN$12)/(AO2831-1))/AN$11</f>
        <v>-0.14075000000000001</v>
      </c>
      <c r="AQ2831">
        <f>MAX(MIN(AP2831,AN$9),AN$10)</f>
        <v>0</v>
      </c>
      <c r="AR2831">
        <f>IF(OR(AP2831&lt;0,V2831=0),0,INT(AX2830*AQ2831/100))</f>
        <v>0</v>
      </c>
      <c r="AS2831">
        <f>IF(AR2831&gt;0,1,0)</f>
        <v>0</v>
      </c>
      <c r="AT2831" s="1">
        <f>IF(V2831=1,K2831,0)*AS2831</f>
        <v>0</v>
      </c>
      <c r="AU2831" s="1">
        <f>MIN(AR2831,AN$13)*AS2831*AT2831</f>
        <v>0</v>
      </c>
      <c r="AV2831" s="1">
        <f>MIN(AR2831,AN$13)*AS2831*100</f>
        <v>0</v>
      </c>
      <c r="AW2831" s="1">
        <f>AU2831-AV2831</f>
        <v>0</v>
      </c>
      <c r="AX2831" s="1">
        <f>AX2830+AW2831</f>
        <v>117090</v>
      </c>
      <c r="AY2831">
        <f>IF(AT2831=0,IF(AS2831=1,AY2830+1,AY2830),0)</f>
        <v>23</v>
      </c>
      <c r="AZ2831">
        <f t="shared" si="45"/>
        <v>0</v>
      </c>
    </row>
    <row r="2832" spans="1:52" x14ac:dyDescent="0.4">
      <c r="A2832">
        <f ca="1">RAND()</f>
        <v>0.13252227641672565</v>
      </c>
      <c r="B2832">
        <v>20260822</v>
      </c>
      <c r="C2832">
        <v>1</v>
      </c>
      <c r="D2832">
        <v>3</v>
      </c>
      <c r="E2832">
        <v>1</v>
      </c>
      <c r="F2832">
        <v>703</v>
      </c>
      <c r="G2832">
        <v>24</v>
      </c>
      <c r="H2832">
        <v>1700</v>
      </c>
      <c r="I2832">
        <v>1</v>
      </c>
      <c r="J2832">
        <v>14</v>
      </c>
      <c r="K2832">
        <v>210</v>
      </c>
      <c r="L2832">
        <v>110</v>
      </c>
      <c r="M2832">
        <v>120</v>
      </c>
      <c r="N2832">
        <v>180</v>
      </c>
      <c r="O2832">
        <v>360</v>
      </c>
      <c r="P2832">
        <v>600</v>
      </c>
      <c r="Q2832">
        <v>900</v>
      </c>
      <c r="R2832">
        <v>2670</v>
      </c>
      <c r="S2832">
        <v>180</v>
      </c>
      <c r="T2832">
        <v>390</v>
      </c>
      <c r="U2832">
        <v>460</v>
      </c>
      <c r="V2832">
        <v>1</v>
      </c>
      <c r="W2832">
        <v>2</v>
      </c>
      <c r="X2832">
        <v>5</v>
      </c>
      <c r="Y2832">
        <v>3</v>
      </c>
      <c r="Z2832">
        <v>8</v>
      </c>
      <c r="AA2832">
        <v>9</v>
      </c>
      <c r="AB2832">
        <v>10</v>
      </c>
      <c r="AC2832">
        <v>6</v>
      </c>
      <c r="AD2832">
        <v>4</v>
      </c>
      <c r="AE2832">
        <v>7</v>
      </c>
      <c r="AF2832">
        <v>11</v>
      </c>
      <c r="AG2832">
        <v>12</v>
      </c>
      <c r="AH2832">
        <v>14</v>
      </c>
      <c r="AI2832">
        <v>13</v>
      </c>
      <c r="AJ2832">
        <v>0</v>
      </c>
      <c r="AK2832">
        <v>0</v>
      </c>
      <c r="AL2832">
        <v>0</v>
      </c>
      <c r="AM2832">
        <v>0</v>
      </c>
      <c r="AN2832">
        <v>0.19900000000000001</v>
      </c>
      <c r="AO2832">
        <v>2.1</v>
      </c>
      <c r="AP2832">
        <f>(AN2832+AN$12-(1-AN2832-AN$12)/(AO2832-1))/AN$11</f>
        <v>-0.13229545454545449</v>
      </c>
      <c r="AQ2832">
        <f>MAX(MIN(AP2832,AN$9),AN$10)</f>
        <v>0</v>
      </c>
      <c r="AR2832">
        <f>IF(OR(AP2832&lt;0,V2832=0),0,INT(AX2831*AQ2832/100))</f>
        <v>0</v>
      </c>
      <c r="AS2832">
        <f>IF(AR2832&gt;0,1,0)</f>
        <v>0</v>
      </c>
      <c r="AT2832" s="1">
        <f>IF(V2832=1,K2832,0)*AS2832</f>
        <v>0</v>
      </c>
      <c r="AU2832" s="1">
        <f>MIN(AR2832,AN$13)*AS2832*AT2832</f>
        <v>0</v>
      </c>
      <c r="AV2832" s="1">
        <f>MIN(AR2832,AN$13)*AS2832*100</f>
        <v>0</v>
      </c>
      <c r="AW2832" s="1">
        <f>AU2832-AV2832</f>
        <v>0</v>
      </c>
      <c r="AX2832" s="1">
        <f>AX2831+AW2832</f>
        <v>117090</v>
      </c>
      <c r="AY2832">
        <f>IF(AT2832=0,IF(AS2832=1,AY2831+1,AY2831),0)</f>
        <v>23</v>
      </c>
      <c r="AZ2832">
        <f t="shared" si="45"/>
        <v>0</v>
      </c>
    </row>
    <row r="2833" spans="1:52" x14ac:dyDescent="0.4">
      <c r="A2833">
        <f ca="1">RAND()</f>
        <v>0.21789977776521474</v>
      </c>
      <c r="B2833">
        <v>20260822</v>
      </c>
      <c r="C2833">
        <v>1</v>
      </c>
      <c r="D2833">
        <v>4</v>
      </c>
      <c r="E2833">
        <v>1</v>
      </c>
      <c r="F2833">
        <v>703</v>
      </c>
      <c r="G2833">
        <v>17</v>
      </c>
      <c r="H2833">
        <v>2000</v>
      </c>
      <c r="I2833">
        <v>1</v>
      </c>
      <c r="J2833">
        <v>16</v>
      </c>
      <c r="K2833">
        <v>810</v>
      </c>
      <c r="L2833">
        <v>260</v>
      </c>
      <c r="M2833">
        <v>380</v>
      </c>
      <c r="N2833">
        <v>400</v>
      </c>
      <c r="O2833">
        <v>4550</v>
      </c>
      <c r="P2833">
        <v>7390</v>
      </c>
      <c r="Q2833">
        <v>15960</v>
      </c>
      <c r="R2833">
        <v>71020</v>
      </c>
      <c r="S2833">
        <v>1330</v>
      </c>
      <c r="T2833">
        <v>1520</v>
      </c>
      <c r="U2833">
        <v>2810</v>
      </c>
      <c r="V2833">
        <v>6</v>
      </c>
      <c r="W2833">
        <v>7</v>
      </c>
      <c r="X2833">
        <v>9</v>
      </c>
      <c r="Y2833">
        <v>1</v>
      </c>
      <c r="Z2833">
        <v>4</v>
      </c>
      <c r="AA2833">
        <v>2</v>
      </c>
      <c r="AB2833">
        <v>8</v>
      </c>
      <c r="AC2833">
        <v>11</v>
      </c>
      <c r="AD2833">
        <v>3</v>
      </c>
      <c r="AE2833">
        <v>12</v>
      </c>
      <c r="AF2833">
        <v>16</v>
      </c>
      <c r="AG2833">
        <v>14</v>
      </c>
      <c r="AH2833">
        <v>13</v>
      </c>
      <c r="AI2833">
        <v>10</v>
      </c>
      <c r="AJ2833">
        <v>5</v>
      </c>
      <c r="AK2833">
        <v>15</v>
      </c>
      <c r="AL2833">
        <v>0</v>
      </c>
      <c r="AM2833">
        <v>0</v>
      </c>
      <c r="AN2833">
        <v>0.224</v>
      </c>
      <c r="AO2833">
        <v>2.4</v>
      </c>
      <c r="AP2833">
        <f>(AN2833+AN$12-(1-AN2833-AN$12)/(AO2833-1))/AN$11</f>
        <v>-8.2571428571428601E-2</v>
      </c>
      <c r="AQ2833">
        <f>MAX(MIN(AP2833,AN$9),AN$10)</f>
        <v>0</v>
      </c>
      <c r="AR2833">
        <f>IF(OR(AP2833&lt;0,V2833=0),0,INT(AX2832*AQ2833/100))</f>
        <v>0</v>
      </c>
      <c r="AS2833">
        <f>IF(AR2833&gt;0,1,0)</f>
        <v>0</v>
      </c>
      <c r="AT2833" s="1">
        <f>IF(V2833=1,K2833,0)*AS2833</f>
        <v>0</v>
      </c>
      <c r="AU2833" s="1">
        <f>MIN(AR2833,AN$13)*AS2833*AT2833</f>
        <v>0</v>
      </c>
      <c r="AV2833" s="1">
        <f>MIN(AR2833,AN$13)*AS2833*100</f>
        <v>0</v>
      </c>
      <c r="AW2833" s="1">
        <f>AU2833-AV2833</f>
        <v>0</v>
      </c>
      <c r="AX2833" s="1">
        <f>AX2832+AW2833</f>
        <v>117090</v>
      </c>
      <c r="AY2833">
        <f>IF(AT2833=0,IF(AS2833=1,AY2832+1,AY2832),0)</f>
        <v>23</v>
      </c>
      <c r="AZ2833">
        <f t="shared" si="45"/>
        <v>0</v>
      </c>
    </row>
    <row r="2834" spans="1:52" x14ac:dyDescent="0.4">
      <c r="A2834">
        <f ca="1">RAND()</f>
        <v>2.2300337523255331E-2</v>
      </c>
      <c r="B2834">
        <v>20260822</v>
      </c>
      <c r="C2834">
        <v>1</v>
      </c>
      <c r="D2834">
        <v>6</v>
      </c>
      <c r="E2834">
        <v>1</v>
      </c>
      <c r="F2834">
        <v>703</v>
      </c>
      <c r="G2834">
        <v>17</v>
      </c>
      <c r="H2834">
        <v>2600</v>
      </c>
      <c r="I2834">
        <v>1</v>
      </c>
      <c r="J2834">
        <v>14</v>
      </c>
      <c r="K2834">
        <v>2220</v>
      </c>
      <c r="L2834">
        <v>580</v>
      </c>
      <c r="M2834">
        <v>200</v>
      </c>
      <c r="N2834">
        <v>380</v>
      </c>
      <c r="O2834">
        <v>4850</v>
      </c>
      <c r="P2834">
        <v>11000</v>
      </c>
      <c r="Q2834">
        <v>8620</v>
      </c>
      <c r="R2834">
        <v>85510</v>
      </c>
      <c r="S2834">
        <v>1390</v>
      </c>
      <c r="T2834">
        <v>2820</v>
      </c>
      <c r="U2834">
        <v>540</v>
      </c>
      <c r="V2834">
        <v>4</v>
      </c>
      <c r="W2834">
        <v>6</v>
      </c>
      <c r="X2834">
        <v>2</v>
      </c>
      <c r="Y2834">
        <v>13</v>
      </c>
      <c r="Z2834">
        <v>8</v>
      </c>
      <c r="AA2834">
        <v>1</v>
      </c>
      <c r="AB2834">
        <v>3</v>
      </c>
      <c r="AC2834">
        <v>9</v>
      </c>
      <c r="AD2834">
        <v>10</v>
      </c>
      <c r="AE2834">
        <v>0</v>
      </c>
      <c r="AF2834">
        <v>11</v>
      </c>
      <c r="AG2834">
        <v>5</v>
      </c>
      <c r="AH2834">
        <v>7</v>
      </c>
      <c r="AI2834">
        <v>12</v>
      </c>
      <c r="AJ2834">
        <v>0</v>
      </c>
      <c r="AK2834">
        <v>0</v>
      </c>
      <c r="AL2834">
        <v>0</v>
      </c>
      <c r="AM2834">
        <v>0</v>
      </c>
      <c r="AN2834">
        <v>0.26200000000000001</v>
      </c>
      <c r="AO2834">
        <v>2.2999999999999998</v>
      </c>
      <c r="AP2834">
        <f>(AN2834+AN$12-(1-AN2834-AN$12)/(AO2834-1))/AN$11</f>
        <v>-7.6423076923076927E-2</v>
      </c>
      <c r="AQ2834">
        <f>MAX(MIN(AP2834,AN$9),AN$10)</f>
        <v>0</v>
      </c>
      <c r="AR2834">
        <f>IF(OR(AP2834&lt;0,V2834=0),0,INT(AX2833*AQ2834/100))</f>
        <v>0</v>
      </c>
      <c r="AS2834">
        <f>IF(AR2834&gt;0,1,0)</f>
        <v>0</v>
      </c>
      <c r="AT2834" s="1">
        <f>IF(V2834=1,K2834,0)*AS2834</f>
        <v>0</v>
      </c>
      <c r="AU2834" s="1">
        <f>MIN(AR2834,AN$13)*AS2834*AT2834</f>
        <v>0</v>
      </c>
      <c r="AV2834" s="1">
        <f>MIN(AR2834,AN$13)*AS2834*100</f>
        <v>0</v>
      </c>
      <c r="AW2834" s="1">
        <f>AU2834-AV2834</f>
        <v>0</v>
      </c>
      <c r="AX2834" s="1">
        <f>AX2833+AW2834</f>
        <v>117090</v>
      </c>
      <c r="AY2834">
        <f>IF(AT2834=0,IF(AS2834=1,AY2833+1,AY2833),0)</f>
        <v>23</v>
      </c>
      <c r="AZ2834">
        <f t="shared" si="45"/>
        <v>0</v>
      </c>
    </row>
    <row r="2835" spans="1:52" x14ac:dyDescent="0.4">
      <c r="A2835">
        <f ca="1">RAND()</f>
        <v>0.51320710587615492</v>
      </c>
      <c r="B2835">
        <v>20260822</v>
      </c>
      <c r="C2835">
        <v>1</v>
      </c>
      <c r="D2835">
        <v>7</v>
      </c>
      <c r="E2835">
        <v>2</v>
      </c>
      <c r="F2835">
        <v>5</v>
      </c>
      <c r="G2835">
        <v>24</v>
      </c>
      <c r="H2835">
        <v>1000</v>
      </c>
      <c r="I2835">
        <v>1</v>
      </c>
      <c r="J2835">
        <v>12</v>
      </c>
      <c r="K2835">
        <v>470</v>
      </c>
      <c r="L2835">
        <v>180</v>
      </c>
      <c r="M2835">
        <v>270</v>
      </c>
      <c r="N2835">
        <v>150</v>
      </c>
      <c r="O2835">
        <v>2510</v>
      </c>
      <c r="P2835">
        <v>4670</v>
      </c>
      <c r="Q2835">
        <v>3350</v>
      </c>
      <c r="R2835">
        <v>18690</v>
      </c>
      <c r="S2835">
        <v>810</v>
      </c>
      <c r="T2835">
        <v>430</v>
      </c>
      <c r="U2835">
        <v>750</v>
      </c>
      <c r="V2835">
        <v>4</v>
      </c>
      <c r="W2835">
        <v>7</v>
      </c>
      <c r="X2835">
        <v>5</v>
      </c>
      <c r="Y2835">
        <v>2</v>
      </c>
      <c r="Z2835">
        <v>8</v>
      </c>
      <c r="AA2835">
        <v>1</v>
      </c>
      <c r="AB2835">
        <v>3</v>
      </c>
      <c r="AC2835">
        <v>6</v>
      </c>
      <c r="AD2835">
        <v>11</v>
      </c>
      <c r="AE2835">
        <v>10</v>
      </c>
      <c r="AF2835">
        <v>12</v>
      </c>
      <c r="AG2835">
        <v>9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0.23200000000000001</v>
      </c>
      <c r="AO2835">
        <v>7</v>
      </c>
      <c r="AP2835">
        <f>(AN2835+AN$12-(1-AN2835-AN$12)/(AO2835-1))/AN$11</f>
        <v>2.6000000000000002E-2</v>
      </c>
      <c r="AQ2835">
        <f>MAX(MIN(AP2835,AN$9),AN$10)</f>
        <v>2.6000000000000002E-2</v>
      </c>
      <c r="AR2835">
        <f>IF(OR(AP2835&lt;0,V2835=0),0,INT(AX2834*AQ2835/100))</f>
        <v>30</v>
      </c>
      <c r="AS2835">
        <f>IF(AR2835&gt;0,1,0)</f>
        <v>1</v>
      </c>
      <c r="AT2835" s="1">
        <f>IF(V2835=1,K2835,0)*AS2835</f>
        <v>0</v>
      </c>
      <c r="AU2835" s="1">
        <f>MIN(AR2835,AN$13)*AS2835*AT2835</f>
        <v>0</v>
      </c>
      <c r="AV2835" s="1">
        <f>MIN(AR2835,AN$13)*AS2835*100</f>
        <v>2000</v>
      </c>
      <c r="AW2835" s="1">
        <f>AU2835-AV2835</f>
        <v>-2000</v>
      </c>
      <c r="AX2835" s="1">
        <f>AX2834+AW2835</f>
        <v>115090</v>
      </c>
      <c r="AY2835">
        <f>IF(AT2835=0,IF(AS2835=1,AY2834+1,AY2834),0)</f>
        <v>24</v>
      </c>
      <c r="AZ2835">
        <f t="shared" si="45"/>
        <v>0</v>
      </c>
    </row>
    <row r="2836" spans="1:52" x14ac:dyDescent="0.4">
      <c r="A2836">
        <f ca="1">RAND()</f>
        <v>0.98390391812351463</v>
      </c>
      <c r="B2836">
        <v>20260822</v>
      </c>
      <c r="C2836">
        <v>1</v>
      </c>
      <c r="D2836">
        <v>8</v>
      </c>
      <c r="E2836">
        <v>2</v>
      </c>
      <c r="F2836">
        <v>5</v>
      </c>
      <c r="G2836">
        <v>24</v>
      </c>
      <c r="H2836">
        <v>1700</v>
      </c>
      <c r="I2836">
        <v>1</v>
      </c>
      <c r="J2836">
        <v>10</v>
      </c>
      <c r="K2836">
        <v>330</v>
      </c>
      <c r="L2836">
        <v>120</v>
      </c>
      <c r="M2836">
        <v>160</v>
      </c>
      <c r="N2836">
        <v>130</v>
      </c>
      <c r="O2836">
        <v>1170</v>
      </c>
      <c r="P2836">
        <v>2100</v>
      </c>
      <c r="Q2836">
        <v>1060</v>
      </c>
      <c r="R2836">
        <v>6160</v>
      </c>
      <c r="S2836">
        <v>390</v>
      </c>
      <c r="T2836">
        <v>240</v>
      </c>
      <c r="U2836">
        <v>360</v>
      </c>
      <c r="V2836">
        <v>1</v>
      </c>
      <c r="W2836">
        <v>2</v>
      </c>
      <c r="X2836">
        <v>3</v>
      </c>
      <c r="Y2836">
        <v>9</v>
      </c>
      <c r="Z2836">
        <v>7</v>
      </c>
      <c r="AA2836">
        <v>6</v>
      </c>
      <c r="AB2836">
        <v>8</v>
      </c>
      <c r="AC2836">
        <v>4</v>
      </c>
      <c r="AD2836">
        <v>10</v>
      </c>
      <c r="AE2836">
        <v>5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0.307</v>
      </c>
      <c r="AO2836">
        <v>3.3</v>
      </c>
      <c r="AP2836">
        <f>(AN2836+AN$12-(1-AN2836-AN$12)/(AO2836-1))/AN$11</f>
        <v>1.4239130434782477E-3</v>
      </c>
      <c r="AQ2836">
        <f>MAX(MIN(AP2836,AN$9),AN$10)</f>
        <v>1.4239130434782477E-3</v>
      </c>
      <c r="AR2836">
        <f>IF(OR(AP2836&lt;0,V2836=0),0,INT(AX2835*AQ2836/100))</f>
        <v>1</v>
      </c>
      <c r="AS2836">
        <f>IF(AR2836&gt;0,1,0)</f>
        <v>1</v>
      </c>
      <c r="AT2836" s="1">
        <f>IF(V2836=1,K2836,0)*AS2836</f>
        <v>330</v>
      </c>
      <c r="AU2836" s="1">
        <f>MIN(AR2836,AN$13)*AS2836*AT2836</f>
        <v>330</v>
      </c>
      <c r="AV2836" s="1">
        <f>MIN(AR2836,AN$13)*AS2836*100</f>
        <v>100</v>
      </c>
      <c r="AW2836" s="1">
        <f>AU2836-AV2836</f>
        <v>230</v>
      </c>
      <c r="AX2836" s="1">
        <f>AX2835+AW2836</f>
        <v>115320</v>
      </c>
      <c r="AY2836">
        <f>IF(AT2836=0,IF(AS2836=1,AY2835+1,AY2835),0)</f>
        <v>0</v>
      </c>
      <c r="AZ2836">
        <f t="shared" si="45"/>
        <v>100</v>
      </c>
    </row>
    <row r="2837" spans="1:52" x14ac:dyDescent="0.4">
      <c r="A2837">
        <f ca="1">RAND()</f>
        <v>0.39900129791202432</v>
      </c>
      <c r="B2837">
        <v>20260822</v>
      </c>
      <c r="C2837">
        <v>1</v>
      </c>
      <c r="D2837">
        <v>9</v>
      </c>
      <c r="E2837">
        <v>0</v>
      </c>
      <c r="F2837">
        <v>999</v>
      </c>
      <c r="G2837">
        <v>17</v>
      </c>
      <c r="H2837">
        <v>1500</v>
      </c>
      <c r="I2837">
        <v>1</v>
      </c>
      <c r="J2837">
        <v>14</v>
      </c>
      <c r="K2837">
        <v>400</v>
      </c>
      <c r="L2837">
        <v>170</v>
      </c>
      <c r="M2837">
        <v>120</v>
      </c>
      <c r="N2837">
        <v>720</v>
      </c>
      <c r="O2837">
        <v>520</v>
      </c>
      <c r="P2837">
        <v>1080</v>
      </c>
      <c r="Q2837">
        <v>5940</v>
      </c>
      <c r="R2837">
        <v>25930</v>
      </c>
      <c r="S2837">
        <v>290</v>
      </c>
      <c r="T2837">
        <v>2370</v>
      </c>
      <c r="U2837">
        <v>2060</v>
      </c>
      <c r="V2837">
        <v>2</v>
      </c>
      <c r="W2837">
        <v>1</v>
      </c>
      <c r="X2837">
        <v>4</v>
      </c>
      <c r="Y2837">
        <v>5</v>
      </c>
      <c r="Z2837">
        <v>9</v>
      </c>
      <c r="AA2837">
        <v>11</v>
      </c>
      <c r="AB2837">
        <v>3</v>
      </c>
      <c r="AC2837">
        <v>10</v>
      </c>
      <c r="AD2837">
        <v>12</v>
      </c>
      <c r="AE2837">
        <v>14</v>
      </c>
      <c r="AF2837">
        <v>6</v>
      </c>
      <c r="AG2837">
        <v>7</v>
      </c>
      <c r="AH2837">
        <v>13</v>
      </c>
      <c r="AI2837">
        <v>8</v>
      </c>
      <c r="AJ2837">
        <v>0</v>
      </c>
      <c r="AK2837">
        <v>0</v>
      </c>
      <c r="AL2837">
        <v>0</v>
      </c>
      <c r="AM2837">
        <v>0</v>
      </c>
      <c r="AN2837">
        <v>0.14899999999999999</v>
      </c>
      <c r="AO2837">
        <v>1.9</v>
      </c>
      <c r="AP2837">
        <f>(AN2837+AN$12-(1-AN2837-AN$12)/(AO2837-1))/AN$11</f>
        <v>-0.19913888888888889</v>
      </c>
      <c r="AQ2837">
        <f>MAX(MIN(AP2837,AN$9),AN$10)</f>
        <v>0</v>
      </c>
      <c r="AR2837">
        <f>IF(OR(AP2837&lt;0,V2837=0),0,INT(AX2836*AQ2837/100))</f>
        <v>0</v>
      </c>
      <c r="AS2837">
        <f>IF(AR2837&gt;0,1,0)</f>
        <v>0</v>
      </c>
      <c r="AT2837" s="1">
        <f>IF(V2837=1,K2837,0)*AS2837</f>
        <v>0</v>
      </c>
      <c r="AU2837" s="1">
        <f>MIN(AR2837,AN$13)*AS2837*AT2837</f>
        <v>0</v>
      </c>
      <c r="AV2837" s="1">
        <f>MIN(AR2837,AN$13)*AS2837*100</f>
        <v>0</v>
      </c>
      <c r="AW2837" s="1">
        <f>AU2837-AV2837</f>
        <v>0</v>
      </c>
      <c r="AX2837" s="1">
        <f>AX2836+AW2837</f>
        <v>115320</v>
      </c>
      <c r="AY2837">
        <f>IF(AT2837=0,IF(AS2837=1,AY2836+1,AY2836),0)</f>
        <v>0</v>
      </c>
      <c r="AZ2837">
        <f t="shared" si="45"/>
        <v>0</v>
      </c>
    </row>
    <row r="2838" spans="1:52" x14ac:dyDescent="0.4">
      <c r="A2838">
        <f ca="1">RAND()</f>
        <v>0.45665686535140271</v>
      </c>
      <c r="B2838">
        <v>20260822</v>
      </c>
      <c r="C2838">
        <v>1</v>
      </c>
      <c r="D2838">
        <v>10</v>
      </c>
      <c r="E2838">
        <v>2</v>
      </c>
      <c r="F2838">
        <v>10</v>
      </c>
      <c r="G2838">
        <v>17</v>
      </c>
      <c r="H2838">
        <v>1200</v>
      </c>
      <c r="I2838">
        <v>1</v>
      </c>
      <c r="J2838">
        <v>14</v>
      </c>
      <c r="K2838">
        <v>430</v>
      </c>
      <c r="L2838">
        <v>200</v>
      </c>
      <c r="M2838">
        <v>220</v>
      </c>
      <c r="N2838">
        <v>310</v>
      </c>
      <c r="O2838">
        <v>1480</v>
      </c>
      <c r="P2838">
        <v>2670</v>
      </c>
      <c r="Q2838">
        <v>4080</v>
      </c>
      <c r="R2838">
        <v>19530</v>
      </c>
      <c r="S2838">
        <v>650</v>
      </c>
      <c r="T2838">
        <v>900</v>
      </c>
      <c r="U2838">
        <v>1050</v>
      </c>
      <c r="V2838">
        <v>1</v>
      </c>
      <c r="W2838">
        <v>13</v>
      </c>
      <c r="X2838">
        <v>4</v>
      </c>
      <c r="Y2838">
        <v>8</v>
      </c>
      <c r="Z2838">
        <v>14</v>
      </c>
      <c r="AA2838">
        <v>3</v>
      </c>
      <c r="AB2838">
        <v>2</v>
      </c>
      <c r="AC2838">
        <v>6</v>
      </c>
      <c r="AD2838">
        <v>5</v>
      </c>
      <c r="AE2838">
        <v>7</v>
      </c>
      <c r="AF2838">
        <v>9</v>
      </c>
      <c r="AG2838">
        <v>10</v>
      </c>
      <c r="AH2838">
        <v>11</v>
      </c>
      <c r="AI2838">
        <v>12</v>
      </c>
      <c r="AJ2838">
        <v>0</v>
      </c>
      <c r="AK2838">
        <v>0</v>
      </c>
      <c r="AL2838">
        <v>0</v>
      </c>
      <c r="AM2838">
        <v>0</v>
      </c>
      <c r="AN2838">
        <v>0.189</v>
      </c>
      <c r="AO2838">
        <v>4.3</v>
      </c>
      <c r="AP2838">
        <f>(AN2838+AN$12-(1-AN2838-AN$12)/(AO2838-1))/AN$11</f>
        <v>-1.4189393939393939E-2</v>
      </c>
      <c r="AQ2838">
        <f>MAX(MIN(AP2838,AN$9),AN$10)</f>
        <v>0</v>
      </c>
      <c r="AR2838">
        <f>IF(OR(AP2838&lt;0,V2838=0),0,INT(AX2837*AQ2838/100))</f>
        <v>0</v>
      </c>
      <c r="AS2838">
        <f>IF(AR2838&gt;0,1,0)</f>
        <v>0</v>
      </c>
      <c r="AT2838" s="1">
        <f>IF(V2838=1,K2838,0)*AS2838</f>
        <v>0</v>
      </c>
      <c r="AU2838" s="1">
        <f>MIN(AR2838,AN$13)*AS2838*AT2838</f>
        <v>0</v>
      </c>
      <c r="AV2838" s="1">
        <f>MIN(AR2838,AN$13)*AS2838*100</f>
        <v>0</v>
      </c>
      <c r="AW2838" s="1">
        <f>AU2838-AV2838</f>
        <v>0</v>
      </c>
      <c r="AX2838" s="1">
        <f>AX2837+AW2838</f>
        <v>115320</v>
      </c>
      <c r="AY2838">
        <f>IF(AT2838=0,IF(AS2838=1,AY2837+1,AY2837),0)</f>
        <v>0</v>
      </c>
      <c r="AZ2838">
        <f t="shared" si="45"/>
        <v>0</v>
      </c>
    </row>
    <row r="2839" spans="1:52" x14ac:dyDescent="0.4">
      <c r="A2839">
        <f ca="1">RAND()</f>
        <v>0.70723939631017607</v>
      </c>
      <c r="B2839">
        <v>20260822</v>
      </c>
      <c r="C2839">
        <v>1</v>
      </c>
      <c r="D2839">
        <v>11</v>
      </c>
      <c r="E2839">
        <v>2</v>
      </c>
      <c r="F2839">
        <v>16</v>
      </c>
      <c r="G2839">
        <v>17</v>
      </c>
      <c r="H2839">
        <v>2000</v>
      </c>
      <c r="I2839">
        <v>1</v>
      </c>
      <c r="J2839">
        <v>14</v>
      </c>
      <c r="K2839">
        <v>620</v>
      </c>
      <c r="L2839">
        <v>230</v>
      </c>
      <c r="M2839">
        <v>1390</v>
      </c>
      <c r="N2839">
        <v>190</v>
      </c>
      <c r="O2839">
        <v>27940</v>
      </c>
      <c r="P2839">
        <v>38410</v>
      </c>
      <c r="Q2839">
        <v>38880</v>
      </c>
      <c r="R2839">
        <v>265110</v>
      </c>
      <c r="S2839">
        <v>8220</v>
      </c>
      <c r="T2839">
        <v>750</v>
      </c>
      <c r="U2839">
        <v>5240</v>
      </c>
      <c r="V2839">
        <v>0</v>
      </c>
      <c r="W2839">
        <v>3</v>
      </c>
      <c r="X2839">
        <v>5</v>
      </c>
      <c r="Y2839">
        <v>4</v>
      </c>
      <c r="Z2839">
        <v>1</v>
      </c>
      <c r="AA2839">
        <v>13</v>
      </c>
      <c r="AB2839">
        <v>10</v>
      </c>
      <c r="AC2839">
        <v>11</v>
      </c>
      <c r="AD2839">
        <v>12</v>
      </c>
      <c r="AE2839">
        <v>6</v>
      </c>
      <c r="AF2839">
        <v>7</v>
      </c>
      <c r="AG2839">
        <v>9</v>
      </c>
      <c r="AH2839">
        <v>2</v>
      </c>
      <c r="AI2839">
        <v>8</v>
      </c>
      <c r="AJ2839">
        <v>0</v>
      </c>
      <c r="AK2839">
        <v>0</v>
      </c>
      <c r="AL2839">
        <v>0</v>
      </c>
      <c r="AM2839">
        <v>0</v>
      </c>
      <c r="AN2839">
        <v>0.19600000000000001</v>
      </c>
      <c r="AO2839">
        <v>4.7</v>
      </c>
      <c r="AP2839">
        <f>(AN2839+AN$12-(1-AN2839-AN$12)/(AO2839-1))/AN$11</f>
        <v>-5.3243243243243227E-3</v>
      </c>
      <c r="AQ2839">
        <f>MAX(MIN(AP2839,AN$9),AN$10)</f>
        <v>0</v>
      </c>
      <c r="AR2839">
        <f>IF(OR(AP2839&lt;0,V2839=0),0,INT(AX2838*AQ2839/100))</f>
        <v>0</v>
      </c>
      <c r="AS2839">
        <f>IF(AR2839&gt;0,1,0)</f>
        <v>0</v>
      </c>
      <c r="AT2839" s="1">
        <f>IF(V2839=1,K2839,0)*AS2839</f>
        <v>0</v>
      </c>
      <c r="AU2839" s="1">
        <f>MIN(AR2839,AN$13)*AS2839*AT2839</f>
        <v>0</v>
      </c>
      <c r="AV2839" s="1">
        <f>MIN(AR2839,AN$13)*AS2839*100</f>
        <v>0</v>
      </c>
      <c r="AW2839" s="1">
        <f>AU2839-AV2839</f>
        <v>0</v>
      </c>
      <c r="AX2839" s="1">
        <f>AX2838+AW2839</f>
        <v>115320</v>
      </c>
      <c r="AY2839">
        <f>IF(AT2839=0,IF(AS2839=1,AY2838+1,AY2838),0)</f>
        <v>0</v>
      </c>
      <c r="AZ2839">
        <f t="shared" si="45"/>
        <v>0</v>
      </c>
    </row>
    <row r="2840" spans="1:52" x14ac:dyDescent="0.4">
      <c r="A2840">
        <f ca="1">RAND()</f>
        <v>8.9075092392606359E-2</v>
      </c>
      <c r="B2840">
        <v>20260822</v>
      </c>
      <c r="C2840">
        <v>1</v>
      </c>
      <c r="D2840">
        <v>12</v>
      </c>
      <c r="E2840">
        <v>2</v>
      </c>
      <c r="F2840">
        <v>5</v>
      </c>
      <c r="G2840">
        <v>24</v>
      </c>
      <c r="H2840">
        <v>1700</v>
      </c>
      <c r="I2840">
        <v>1</v>
      </c>
      <c r="J2840">
        <v>11</v>
      </c>
      <c r="K2840">
        <v>300</v>
      </c>
      <c r="L2840">
        <v>160</v>
      </c>
      <c r="M2840">
        <v>430</v>
      </c>
      <c r="N2840">
        <v>160</v>
      </c>
      <c r="O2840">
        <v>7150</v>
      </c>
      <c r="P2840">
        <v>9910</v>
      </c>
      <c r="Q2840">
        <v>3970</v>
      </c>
      <c r="R2840">
        <v>29900</v>
      </c>
      <c r="S2840">
        <v>1540</v>
      </c>
      <c r="T2840">
        <v>300</v>
      </c>
      <c r="U2840">
        <v>1310</v>
      </c>
      <c r="V2840">
        <v>10</v>
      </c>
      <c r="W2840">
        <v>3</v>
      </c>
      <c r="X2840">
        <v>1</v>
      </c>
      <c r="Y2840">
        <v>4</v>
      </c>
      <c r="Z2840">
        <v>5</v>
      </c>
      <c r="AA2840">
        <v>2</v>
      </c>
      <c r="AB2840">
        <v>7</v>
      </c>
      <c r="AC2840">
        <v>6</v>
      </c>
      <c r="AD2840">
        <v>11</v>
      </c>
      <c r="AE2840">
        <v>9</v>
      </c>
      <c r="AF2840">
        <v>8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0.217</v>
      </c>
      <c r="AO2840">
        <v>6.1</v>
      </c>
      <c r="AP2840">
        <f>(AN2840+AN$12-(1-AN2840-AN$12)/(AO2840-1))/AN$11</f>
        <v>1.5867647058823528E-2</v>
      </c>
      <c r="AQ2840">
        <f>MAX(MIN(AP2840,AN$9),AN$10)</f>
        <v>1.5867647058823528E-2</v>
      </c>
      <c r="AR2840">
        <f>IF(OR(AP2840&lt;0,V2840=0),0,INT(AX2839*AQ2840/100))</f>
        <v>18</v>
      </c>
      <c r="AS2840">
        <f>IF(AR2840&gt;0,1,0)</f>
        <v>1</v>
      </c>
      <c r="AT2840" s="1">
        <f>IF(V2840=1,K2840,0)*AS2840</f>
        <v>0</v>
      </c>
      <c r="AU2840" s="1">
        <f>MIN(AR2840,AN$13)*AS2840*AT2840</f>
        <v>0</v>
      </c>
      <c r="AV2840" s="1">
        <f>MIN(AR2840,AN$13)*AS2840*100</f>
        <v>1800</v>
      </c>
      <c r="AW2840" s="1">
        <f>AU2840-AV2840</f>
        <v>-1800</v>
      </c>
      <c r="AX2840" s="1">
        <f>AX2839+AW2840</f>
        <v>113520</v>
      </c>
      <c r="AY2840">
        <f>IF(AT2840=0,IF(AS2840=1,AY2839+1,AY2839),0)</f>
        <v>1</v>
      </c>
      <c r="AZ2840">
        <f t="shared" si="45"/>
        <v>0</v>
      </c>
    </row>
    <row r="2841" spans="1:52" x14ac:dyDescent="0.4">
      <c r="A2841">
        <f ca="1">RAND()</f>
        <v>0.70528257107036973</v>
      </c>
      <c r="B2841">
        <v>20260822</v>
      </c>
      <c r="C2841">
        <v>4</v>
      </c>
      <c r="D2841">
        <v>1</v>
      </c>
      <c r="E2841">
        <v>0</v>
      </c>
      <c r="F2841">
        <v>703</v>
      </c>
      <c r="G2841">
        <v>12</v>
      </c>
      <c r="H2841">
        <v>1800</v>
      </c>
      <c r="I2841">
        <v>1</v>
      </c>
      <c r="J2841">
        <v>7</v>
      </c>
      <c r="K2841">
        <v>140</v>
      </c>
      <c r="L2841">
        <v>110</v>
      </c>
      <c r="M2841">
        <v>160</v>
      </c>
      <c r="N2841">
        <v>0</v>
      </c>
      <c r="O2841">
        <v>320</v>
      </c>
      <c r="P2841">
        <v>400</v>
      </c>
      <c r="Q2841">
        <v>540</v>
      </c>
      <c r="R2841">
        <v>2190</v>
      </c>
      <c r="S2841">
        <v>140</v>
      </c>
      <c r="T2841">
        <v>200</v>
      </c>
      <c r="U2841">
        <v>370</v>
      </c>
      <c r="V2841">
        <v>5</v>
      </c>
      <c r="W2841">
        <v>1</v>
      </c>
      <c r="X2841">
        <v>2</v>
      </c>
      <c r="Y2841">
        <v>3</v>
      </c>
      <c r="Z2841">
        <v>4</v>
      </c>
      <c r="AA2841">
        <v>6</v>
      </c>
      <c r="AB2841">
        <v>7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0.28599999999999998</v>
      </c>
      <c r="AO2841">
        <v>25.4</v>
      </c>
      <c r="AP2841">
        <f>(AN2841+AN$12-(1-AN2841-AN$12)/(AO2841-1))/AN$11</f>
        <v>6.4184426229508193E-2</v>
      </c>
      <c r="AQ2841">
        <f>MAX(MIN(AP2841,AN$9),AN$10)</f>
        <v>0.03</v>
      </c>
      <c r="AR2841">
        <f>IF(OR(AP2841&lt;0,V2841=0),0,INT(AX2840*AQ2841/100))</f>
        <v>34</v>
      </c>
      <c r="AS2841">
        <f>IF(AR2841&gt;0,1,0)</f>
        <v>1</v>
      </c>
      <c r="AT2841" s="1">
        <f>IF(V2841=1,K2841,0)*AS2841</f>
        <v>0</v>
      </c>
      <c r="AU2841" s="1">
        <f>MIN(AR2841,AN$13)*AS2841*AT2841</f>
        <v>0</v>
      </c>
      <c r="AV2841" s="1">
        <f>MIN(AR2841,AN$13)*AS2841*100</f>
        <v>2000</v>
      </c>
      <c r="AW2841" s="1">
        <f>AU2841-AV2841</f>
        <v>-2000</v>
      </c>
      <c r="AX2841" s="1">
        <f>AX2840+AW2841</f>
        <v>111520</v>
      </c>
      <c r="AY2841">
        <f>IF(AT2841=0,IF(AS2841=1,AY2840+1,AY2840),0)</f>
        <v>2</v>
      </c>
      <c r="AZ2841">
        <f t="shared" si="45"/>
        <v>0</v>
      </c>
    </row>
    <row r="2842" spans="1:52" x14ac:dyDescent="0.4">
      <c r="A2842">
        <f ca="1">RAND()</f>
        <v>0.6668417220655295</v>
      </c>
      <c r="B2842">
        <v>20260822</v>
      </c>
      <c r="C2842">
        <v>4</v>
      </c>
      <c r="D2842">
        <v>2</v>
      </c>
      <c r="E2842">
        <v>0</v>
      </c>
      <c r="F2842">
        <v>703</v>
      </c>
      <c r="G2842">
        <v>23</v>
      </c>
      <c r="H2842">
        <v>1800</v>
      </c>
      <c r="I2842">
        <v>1</v>
      </c>
      <c r="J2842">
        <v>12</v>
      </c>
      <c r="K2842">
        <v>260</v>
      </c>
      <c r="L2842">
        <v>140</v>
      </c>
      <c r="M2842">
        <v>230</v>
      </c>
      <c r="N2842">
        <v>290</v>
      </c>
      <c r="O2842">
        <v>950</v>
      </c>
      <c r="P2842">
        <v>1630</v>
      </c>
      <c r="Q2842">
        <v>4820</v>
      </c>
      <c r="R2842">
        <v>16230</v>
      </c>
      <c r="S2842">
        <v>430</v>
      </c>
      <c r="T2842">
        <v>740</v>
      </c>
      <c r="U2842">
        <v>1730</v>
      </c>
      <c r="V2842">
        <v>1</v>
      </c>
      <c r="W2842">
        <v>6</v>
      </c>
      <c r="X2842">
        <v>5</v>
      </c>
      <c r="Y2842">
        <v>4</v>
      </c>
      <c r="Z2842">
        <v>11</v>
      </c>
      <c r="AA2842">
        <v>8</v>
      </c>
      <c r="AB2842">
        <v>12</v>
      </c>
      <c r="AC2842">
        <v>3</v>
      </c>
      <c r="AD2842">
        <v>7</v>
      </c>
      <c r="AE2842">
        <v>2</v>
      </c>
      <c r="AF2842">
        <v>10</v>
      </c>
      <c r="AG2842">
        <v>9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0.31</v>
      </c>
      <c r="AO2842">
        <v>2.6</v>
      </c>
      <c r="AP2842">
        <f>(AN2842+AN$12-(1-AN2842-AN$12)/(AO2842-1))/AN$11</f>
        <v>-3.0312499999999992E-2</v>
      </c>
      <c r="AQ2842">
        <f>MAX(MIN(AP2842,AN$9),AN$10)</f>
        <v>0</v>
      </c>
      <c r="AR2842">
        <f>IF(OR(AP2842&lt;0,V2842=0),0,INT(AX2841*AQ2842/100))</f>
        <v>0</v>
      </c>
      <c r="AS2842">
        <f>IF(AR2842&gt;0,1,0)</f>
        <v>0</v>
      </c>
      <c r="AT2842" s="1">
        <f>IF(V2842=1,K2842,0)*AS2842</f>
        <v>0</v>
      </c>
      <c r="AU2842" s="1">
        <f>MIN(AR2842,AN$13)*AS2842*AT2842</f>
        <v>0</v>
      </c>
      <c r="AV2842" s="1">
        <f>MIN(AR2842,AN$13)*AS2842*100</f>
        <v>0</v>
      </c>
      <c r="AW2842" s="1">
        <f>AU2842-AV2842</f>
        <v>0</v>
      </c>
      <c r="AX2842" s="1">
        <f>AX2841+AW2842</f>
        <v>111520</v>
      </c>
      <c r="AY2842">
        <f>IF(AT2842=0,IF(AS2842=1,AY2841+1,AY2841),0)</f>
        <v>2</v>
      </c>
      <c r="AZ2842">
        <f t="shared" si="45"/>
        <v>0</v>
      </c>
    </row>
    <row r="2843" spans="1:52" x14ac:dyDescent="0.4">
      <c r="A2843">
        <f ca="1">RAND()</f>
        <v>0.60642618856294528</v>
      </c>
      <c r="B2843">
        <v>20260822</v>
      </c>
      <c r="C2843">
        <v>4</v>
      </c>
      <c r="D2843">
        <v>4</v>
      </c>
      <c r="E2843">
        <v>1</v>
      </c>
      <c r="F2843">
        <v>703</v>
      </c>
      <c r="G2843">
        <v>23</v>
      </c>
      <c r="H2843">
        <v>1800</v>
      </c>
      <c r="I2843">
        <v>1</v>
      </c>
      <c r="J2843">
        <v>15</v>
      </c>
      <c r="K2843">
        <v>1060</v>
      </c>
      <c r="L2843">
        <v>380</v>
      </c>
      <c r="M2843">
        <v>290</v>
      </c>
      <c r="N2843">
        <v>120</v>
      </c>
      <c r="O2843">
        <v>9890</v>
      </c>
      <c r="P2843">
        <v>15210</v>
      </c>
      <c r="Q2843">
        <v>6080</v>
      </c>
      <c r="R2843">
        <v>48270</v>
      </c>
      <c r="S2843">
        <v>2640</v>
      </c>
      <c r="T2843">
        <v>690</v>
      </c>
      <c r="U2843">
        <v>580</v>
      </c>
      <c r="V2843">
        <v>3</v>
      </c>
      <c r="W2843">
        <v>10</v>
      </c>
      <c r="X2843">
        <v>11</v>
      </c>
      <c r="Y2843">
        <v>4</v>
      </c>
      <c r="Z2843">
        <v>5</v>
      </c>
      <c r="AA2843">
        <v>15</v>
      </c>
      <c r="AB2843">
        <v>1</v>
      </c>
      <c r="AC2843">
        <v>2</v>
      </c>
      <c r="AD2843">
        <v>13</v>
      </c>
      <c r="AE2843">
        <v>6</v>
      </c>
      <c r="AF2843">
        <v>7</v>
      </c>
      <c r="AG2843">
        <v>12</v>
      </c>
      <c r="AH2843">
        <v>14</v>
      </c>
      <c r="AI2843">
        <v>9</v>
      </c>
      <c r="AJ2843">
        <v>8</v>
      </c>
      <c r="AK2843">
        <v>0</v>
      </c>
      <c r="AL2843">
        <v>0</v>
      </c>
      <c r="AM2843">
        <v>0</v>
      </c>
      <c r="AN2843">
        <v>0.33700000000000002</v>
      </c>
      <c r="AO2843">
        <v>1.9</v>
      </c>
      <c r="AP2843">
        <f>(AN2843+AN$12-(1-AN2843-AN$12)/(AO2843-1))/AN$11</f>
        <v>-9.9916666666666695E-2</v>
      </c>
      <c r="AQ2843">
        <f>MAX(MIN(AP2843,AN$9),AN$10)</f>
        <v>0</v>
      </c>
      <c r="AR2843">
        <f>IF(OR(AP2843&lt;0,V2843=0),0,INT(AX2842*AQ2843/100))</f>
        <v>0</v>
      </c>
      <c r="AS2843">
        <f>IF(AR2843&gt;0,1,0)</f>
        <v>0</v>
      </c>
      <c r="AT2843" s="1">
        <f>IF(V2843=1,K2843,0)*AS2843</f>
        <v>0</v>
      </c>
      <c r="AU2843" s="1">
        <f>MIN(AR2843,AN$13)*AS2843*AT2843</f>
        <v>0</v>
      </c>
      <c r="AV2843" s="1">
        <f>MIN(AR2843,AN$13)*AS2843*100</f>
        <v>0</v>
      </c>
      <c r="AW2843" s="1">
        <f>AU2843-AV2843</f>
        <v>0</v>
      </c>
      <c r="AX2843" s="1">
        <f>AX2842+AW2843</f>
        <v>111520</v>
      </c>
      <c r="AY2843">
        <f>IF(AT2843=0,IF(AS2843=1,AY2842+1,AY2842),0)</f>
        <v>2</v>
      </c>
      <c r="AZ2843">
        <f t="shared" si="45"/>
        <v>0</v>
      </c>
    </row>
    <row r="2844" spans="1:52" x14ac:dyDescent="0.4">
      <c r="A2844">
        <f ca="1">RAND()</f>
        <v>0.33945123792176934</v>
      </c>
      <c r="B2844">
        <v>20260822</v>
      </c>
      <c r="C2844">
        <v>4</v>
      </c>
      <c r="D2844">
        <v>5</v>
      </c>
      <c r="E2844">
        <v>1</v>
      </c>
      <c r="F2844">
        <v>703</v>
      </c>
      <c r="G2844">
        <v>12</v>
      </c>
      <c r="H2844">
        <v>1600</v>
      </c>
      <c r="I2844">
        <v>1</v>
      </c>
      <c r="J2844">
        <v>18</v>
      </c>
      <c r="K2844">
        <v>5950</v>
      </c>
      <c r="L2844">
        <v>1140</v>
      </c>
      <c r="M2844">
        <v>260</v>
      </c>
      <c r="N2844">
        <v>410</v>
      </c>
      <c r="O2844">
        <v>11970</v>
      </c>
      <c r="P2844">
        <v>30990</v>
      </c>
      <c r="Q2844">
        <v>39090</v>
      </c>
      <c r="R2844">
        <v>256890</v>
      </c>
      <c r="S2844">
        <v>3150</v>
      </c>
      <c r="T2844">
        <v>6410</v>
      </c>
      <c r="U2844">
        <v>1110</v>
      </c>
      <c r="V2844">
        <v>2</v>
      </c>
      <c r="W2844">
        <v>10</v>
      </c>
      <c r="X2844">
        <v>5</v>
      </c>
      <c r="Y2844">
        <v>4</v>
      </c>
      <c r="Z2844">
        <v>12</v>
      </c>
      <c r="AA2844">
        <v>11</v>
      </c>
      <c r="AB2844">
        <v>3</v>
      </c>
      <c r="AC2844">
        <v>9</v>
      </c>
      <c r="AD2844">
        <v>6</v>
      </c>
      <c r="AE2844">
        <v>16</v>
      </c>
      <c r="AF2844">
        <v>15</v>
      </c>
      <c r="AG2844">
        <v>8</v>
      </c>
      <c r="AH2844">
        <v>7</v>
      </c>
      <c r="AI2844">
        <v>1</v>
      </c>
      <c r="AJ2844">
        <v>18</v>
      </c>
      <c r="AK2844">
        <v>13</v>
      </c>
      <c r="AL2844">
        <v>14</v>
      </c>
      <c r="AM2844">
        <v>17</v>
      </c>
      <c r="AN2844">
        <v>0.154</v>
      </c>
      <c r="AO2844">
        <v>6</v>
      </c>
      <c r="AP2844">
        <f>(AN2844+AN$12-(1-AN2844-AN$12)/(AO2844-1))/AN$11</f>
        <v>-3.7999999999999978E-3</v>
      </c>
      <c r="AQ2844">
        <f>MAX(MIN(AP2844,AN$9),AN$10)</f>
        <v>0</v>
      </c>
      <c r="AR2844">
        <f>IF(OR(AP2844&lt;0,V2844=0),0,INT(AX2843*AQ2844/100))</f>
        <v>0</v>
      </c>
      <c r="AS2844">
        <f>IF(AR2844&gt;0,1,0)</f>
        <v>0</v>
      </c>
      <c r="AT2844" s="1">
        <f>IF(V2844=1,K2844,0)*AS2844</f>
        <v>0</v>
      </c>
      <c r="AU2844" s="1">
        <f>MIN(AR2844,AN$13)*AS2844*AT2844</f>
        <v>0</v>
      </c>
      <c r="AV2844" s="1">
        <f>MIN(AR2844,AN$13)*AS2844*100</f>
        <v>0</v>
      </c>
      <c r="AW2844" s="1">
        <f>AU2844-AV2844</f>
        <v>0</v>
      </c>
      <c r="AX2844" s="1">
        <f>AX2843+AW2844</f>
        <v>111520</v>
      </c>
      <c r="AY2844">
        <f>IF(AT2844=0,IF(AS2844=1,AY2843+1,AY2843),0)</f>
        <v>2</v>
      </c>
      <c r="AZ2844">
        <f t="shared" si="45"/>
        <v>0</v>
      </c>
    </row>
    <row r="2845" spans="1:52" x14ac:dyDescent="0.4">
      <c r="A2845">
        <f ca="1">RAND()</f>
        <v>0.11113306535341005</v>
      </c>
      <c r="B2845">
        <v>20260822</v>
      </c>
      <c r="C2845">
        <v>4</v>
      </c>
      <c r="D2845">
        <v>6</v>
      </c>
      <c r="E2845">
        <v>2</v>
      </c>
      <c r="F2845">
        <v>16</v>
      </c>
      <c r="G2845">
        <v>12</v>
      </c>
      <c r="H2845">
        <v>1600</v>
      </c>
      <c r="I2845">
        <v>1</v>
      </c>
      <c r="J2845">
        <v>18</v>
      </c>
      <c r="K2845">
        <v>1270</v>
      </c>
      <c r="L2845">
        <v>250</v>
      </c>
      <c r="M2845">
        <v>150</v>
      </c>
      <c r="N2845">
        <v>140</v>
      </c>
      <c r="O2845">
        <v>2610</v>
      </c>
      <c r="P2845">
        <v>8750</v>
      </c>
      <c r="Q2845">
        <v>2470</v>
      </c>
      <c r="R2845">
        <v>24910</v>
      </c>
      <c r="S2845">
        <v>880</v>
      </c>
      <c r="T2845">
        <v>650</v>
      </c>
      <c r="U2845">
        <v>270</v>
      </c>
      <c r="V2845">
        <v>2</v>
      </c>
      <c r="W2845">
        <v>3</v>
      </c>
      <c r="X2845">
        <v>13</v>
      </c>
      <c r="Y2845">
        <v>5</v>
      </c>
      <c r="Z2845">
        <v>1</v>
      </c>
      <c r="AA2845">
        <v>6</v>
      </c>
      <c r="AB2845">
        <v>14</v>
      </c>
      <c r="AC2845">
        <v>12</v>
      </c>
      <c r="AD2845">
        <v>4</v>
      </c>
      <c r="AE2845">
        <v>18</v>
      </c>
      <c r="AF2845">
        <v>9</v>
      </c>
      <c r="AG2845">
        <v>7</v>
      </c>
      <c r="AH2845">
        <v>17</v>
      </c>
      <c r="AI2845">
        <v>15</v>
      </c>
      <c r="AJ2845">
        <v>11</v>
      </c>
      <c r="AK2845">
        <v>16</v>
      </c>
      <c r="AL2845">
        <v>8</v>
      </c>
      <c r="AM2845">
        <v>10</v>
      </c>
      <c r="AN2845">
        <v>0.27</v>
      </c>
      <c r="AO2845">
        <v>2.9</v>
      </c>
      <c r="AP2845">
        <f>(AN2845+AN$12-(1-AN2845-AN$12)/(AO2845-1))/AN$11</f>
        <v>-2.8552631578947371E-2</v>
      </c>
      <c r="AQ2845">
        <f>MAX(MIN(AP2845,AN$9),AN$10)</f>
        <v>0</v>
      </c>
      <c r="AR2845">
        <f>IF(OR(AP2845&lt;0,V2845=0),0,INT(AX2844*AQ2845/100))</f>
        <v>0</v>
      </c>
      <c r="AS2845">
        <f>IF(AR2845&gt;0,1,0)</f>
        <v>0</v>
      </c>
      <c r="AT2845" s="1">
        <f>IF(V2845=1,K2845,0)*AS2845</f>
        <v>0</v>
      </c>
      <c r="AU2845" s="1">
        <f>MIN(AR2845,AN$13)*AS2845*AT2845</f>
        <v>0</v>
      </c>
      <c r="AV2845" s="1">
        <f>MIN(AR2845,AN$13)*AS2845*100</f>
        <v>0</v>
      </c>
      <c r="AW2845" s="1">
        <f>AU2845-AV2845</f>
        <v>0</v>
      </c>
      <c r="AX2845" s="1">
        <f>AX2844+AW2845</f>
        <v>111520</v>
      </c>
      <c r="AY2845">
        <f>IF(AT2845=0,IF(AS2845=1,AY2844+1,AY2844),0)</f>
        <v>2</v>
      </c>
      <c r="AZ2845">
        <f t="shared" si="45"/>
        <v>0</v>
      </c>
    </row>
    <row r="2846" spans="1:52" x14ac:dyDescent="0.4">
      <c r="A2846">
        <f ca="1">RAND()</f>
        <v>0.82750154049023195</v>
      </c>
      <c r="B2846">
        <v>20260822</v>
      </c>
      <c r="C2846">
        <v>4</v>
      </c>
      <c r="D2846">
        <v>7</v>
      </c>
      <c r="E2846">
        <v>2</v>
      </c>
      <c r="F2846">
        <v>999</v>
      </c>
      <c r="G2846">
        <v>11</v>
      </c>
      <c r="H2846">
        <v>1400</v>
      </c>
      <c r="I2846">
        <v>1</v>
      </c>
      <c r="J2846">
        <v>18</v>
      </c>
      <c r="K2846">
        <v>1240</v>
      </c>
      <c r="L2846">
        <v>510</v>
      </c>
      <c r="M2846">
        <v>1340</v>
      </c>
      <c r="N2846">
        <v>590</v>
      </c>
      <c r="O2846">
        <v>29230</v>
      </c>
      <c r="P2846">
        <v>46850</v>
      </c>
      <c r="Q2846">
        <v>218600</v>
      </c>
      <c r="R2846">
        <v>1290170</v>
      </c>
      <c r="S2846">
        <v>9010</v>
      </c>
      <c r="T2846">
        <v>4460</v>
      </c>
      <c r="U2846">
        <v>9640</v>
      </c>
      <c r="V2846">
        <v>17</v>
      </c>
      <c r="W2846">
        <v>6</v>
      </c>
      <c r="X2846">
        <v>3</v>
      </c>
      <c r="Y2846">
        <v>1</v>
      </c>
      <c r="Z2846">
        <v>8</v>
      </c>
      <c r="AA2846">
        <v>5</v>
      </c>
      <c r="AB2846">
        <v>15</v>
      </c>
      <c r="AC2846">
        <v>14</v>
      </c>
      <c r="AD2846">
        <v>12</v>
      </c>
      <c r="AE2846">
        <v>7</v>
      </c>
      <c r="AF2846">
        <v>16</v>
      </c>
      <c r="AG2846">
        <v>2</v>
      </c>
      <c r="AH2846">
        <v>10</v>
      </c>
      <c r="AI2846">
        <v>4</v>
      </c>
      <c r="AJ2846">
        <v>9</v>
      </c>
      <c r="AK2846">
        <v>11</v>
      </c>
      <c r="AL2846">
        <v>18</v>
      </c>
      <c r="AM2846">
        <v>13</v>
      </c>
      <c r="AN2846">
        <v>0.193</v>
      </c>
      <c r="AO2846">
        <v>3.3</v>
      </c>
      <c r="AP2846">
        <f>(AN2846+AN$12-(1-AN2846-AN$12)/(AO2846-1))/AN$11</f>
        <v>-3.9467391304347829E-2</v>
      </c>
      <c r="AQ2846">
        <f>MAX(MIN(AP2846,AN$9),AN$10)</f>
        <v>0</v>
      </c>
      <c r="AR2846">
        <f>IF(OR(AP2846&lt;0,V2846=0),0,INT(AX2845*AQ2846/100))</f>
        <v>0</v>
      </c>
      <c r="AS2846">
        <f>IF(AR2846&gt;0,1,0)</f>
        <v>0</v>
      </c>
      <c r="AT2846" s="1">
        <f>IF(V2846=1,K2846,0)*AS2846</f>
        <v>0</v>
      </c>
      <c r="AU2846" s="1">
        <f>MIN(AR2846,AN$13)*AS2846*AT2846</f>
        <v>0</v>
      </c>
      <c r="AV2846" s="1">
        <f>MIN(AR2846,AN$13)*AS2846*100</f>
        <v>0</v>
      </c>
      <c r="AW2846" s="1">
        <f>AU2846-AV2846</f>
        <v>0</v>
      </c>
      <c r="AX2846" s="1">
        <f>AX2845+AW2846</f>
        <v>111520</v>
      </c>
      <c r="AY2846">
        <f>IF(AT2846=0,IF(AS2846=1,AY2845+1,AY2845),0)</f>
        <v>2</v>
      </c>
      <c r="AZ2846">
        <f t="shared" si="45"/>
        <v>0</v>
      </c>
    </row>
    <row r="2847" spans="1:52" x14ac:dyDescent="0.4">
      <c r="A2847">
        <f ca="1">RAND()</f>
        <v>0.4309630242124084</v>
      </c>
      <c r="B2847">
        <v>20260822</v>
      </c>
      <c r="C2847">
        <v>4</v>
      </c>
      <c r="D2847">
        <v>8</v>
      </c>
      <c r="E2847">
        <v>2</v>
      </c>
      <c r="F2847">
        <v>10</v>
      </c>
      <c r="G2847">
        <v>23</v>
      </c>
      <c r="H2847">
        <v>1200</v>
      </c>
      <c r="I2847">
        <v>1</v>
      </c>
      <c r="J2847">
        <v>15</v>
      </c>
      <c r="K2847">
        <v>140</v>
      </c>
      <c r="L2847">
        <v>110</v>
      </c>
      <c r="M2847">
        <v>190</v>
      </c>
      <c r="N2847">
        <v>360</v>
      </c>
      <c r="O2847">
        <v>580</v>
      </c>
      <c r="P2847">
        <v>740</v>
      </c>
      <c r="Q2847">
        <v>2170</v>
      </c>
      <c r="R2847">
        <v>5470</v>
      </c>
      <c r="S2847">
        <v>320</v>
      </c>
      <c r="T2847">
        <v>500</v>
      </c>
      <c r="U2847">
        <v>1620</v>
      </c>
      <c r="V2847">
        <v>1</v>
      </c>
      <c r="W2847">
        <v>2</v>
      </c>
      <c r="X2847">
        <v>3</v>
      </c>
      <c r="Y2847">
        <v>4</v>
      </c>
      <c r="Z2847">
        <v>10</v>
      </c>
      <c r="AA2847">
        <v>9</v>
      </c>
      <c r="AB2847">
        <v>6</v>
      </c>
      <c r="AC2847">
        <v>7</v>
      </c>
      <c r="AD2847">
        <v>11</v>
      </c>
      <c r="AE2847">
        <v>14</v>
      </c>
      <c r="AF2847">
        <v>8</v>
      </c>
      <c r="AG2847">
        <v>15</v>
      </c>
      <c r="AH2847">
        <v>5</v>
      </c>
      <c r="AI2847">
        <v>13</v>
      </c>
      <c r="AJ2847">
        <v>12</v>
      </c>
      <c r="AK2847">
        <v>0</v>
      </c>
      <c r="AL2847">
        <v>0</v>
      </c>
      <c r="AM2847">
        <v>0</v>
      </c>
      <c r="AN2847">
        <v>0.33100000000000002</v>
      </c>
      <c r="AO2847">
        <v>1.4</v>
      </c>
      <c r="AP2847">
        <f>(AN2847+AN$12-(1-AN2847-AN$12)/(AO2847-1))/AN$11</f>
        <v>-0.33537500000000015</v>
      </c>
      <c r="AQ2847">
        <f>MAX(MIN(AP2847,AN$9),AN$10)</f>
        <v>0</v>
      </c>
      <c r="AR2847">
        <f>IF(OR(AP2847&lt;0,V2847=0),0,INT(AX2846*AQ2847/100))</f>
        <v>0</v>
      </c>
      <c r="AS2847">
        <f>IF(AR2847&gt;0,1,0)</f>
        <v>0</v>
      </c>
      <c r="AT2847" s="1">
        <f>IF(V2847=1,K2847,0)*AS2847</f>
        <v>0</v>
      </c>
      <c r="AU2847" s="1">
        <f>MIN(AR2847,AN$13)*AS2847*AT2847</f>
        <v>0</v>
      </c>
      <c r="AV2847" s="1">
        <f>MIN(AR2847,AN$13)*AS2847*100</f>
        <v>0</v>
      </c>
      <c r="AW2847" s="1">
        <f>AU2847-AV2847</f>
        <v>0</v>
      </c>
      <c r="AX2847" s="1">
        <f>AX2846+AW2847</f>
        <v>111520</v>
      </c>
      <c r="AY2847">
        <f>IF(AT2847=0,IF(AS2847=1,AY2846+1,AY2846),0)</f>
        <v>2</v>
      </c>
      <c r="AZ2847">
        <f t="shared" si="45"/>
        <v>0</v>
      </c>
    </row>
    <row r="2848" spans="1:52" x14ac:dyDescent="0.4">
      <c r="A2848">
        <f ca="1">RAND()</f>
        <v>0.78731221584462097</v>
      </c>
      <c r="B2848">
        <v>20260822</v>
      </c>
      <c r="C2848">
        <v>4</v>
      </c>
      <c r="D2848">
        <v>9</v>
      </c>
      <c r="E2848">
        <v>2</v>
      </c>
      <c r="F2848">
        <v>5</v>
      </c>
      <c r="G2848">
        <v>23</v>
      </c>
      <c r="H2848">
        <v>1800</v>
      </c>
      <c r="I2848">
        <v>1</v>
      </c>
      <c r="J2848">
        <v>15</v>
      </c>
      <c r="K2848">
        <v>510</v>
      </c>
      <c r="L2848">
        <v>170</v>
      </c>
      <c r="M2848">
        <v>150</v>
      </c>
      <c r="N2848">
        <v>260</v>
      </c>
      <c r="O2848">
        <v>1000</v>
      </c>
      <c r="P2848">
        <v>2370</v>
      </c>
      <c r="Q2848">
        <v>3510</v>
      </c>
      <c r="R2848">
        <v>15920</v>
      </c>
      <c r="S2848">
        <v>410</v>
      </c>
      <c r="T2848">
        <v>840</v>
      </c>
      <c r="U2848">
        <v>770</v>
      </c>
      <c r="V2848">
        <v>2</v>
      </c>
      <c r="W2848">
        <v>0</v>
      </c>
      <c r="X2848">
        <v>4</v>
      </c>
      <c r="Y2848">
        <v>13</v>
      </c>
      <c r="Z2848">
        <v>1</v>
      </c>
      <c r="AA2848">
        <v>5</v>
      </c>
      <c r="AB2848">
        <v>11</v>
      </c>
      <c r="AC2848">
        <v>3</v>
      </c>
      <c r="AD2848">
        <v>6</v>
      </c>
      <c r="AE2848">
        <v>9</v>
      </c>
      <c r="AF2848">
        <v>12</v>
      </c>
      <c r="AG2848">
        <v>10</v>
      </c>
      <c r="AH2848">
        <v>7</v>
      </c>
      <c r="AI2848">
        <v>0</v>
      </c>
      <c r="AJ2848">
        <v>8</v>
      </c>
      <c r="AK2848">
        <v>0</v>
      </c>
      <c r="AL2848">
        <v>0</v>
      </c>
      <c r="AM2848">
        <v>0</v>
      </c>
      <c r="AN2848">
        <v>0.23899999999999999</v>
      </c>
      <c r="AO2848">
        <v>3.2</v>
      </c>
      <c r="AP2848">
        <f>(AN2848+AN$12-(1-AN2848-AN$12)/(AO2848-1))/AN$11</f>
        <v>-2.6727272727272725E-2</v>
      </c>
      <c r="AQ2848">
        <f>MAX(MIN(AP2848,AN$9),AN$10)</f>
        <v>0</v>
      </c>
      <c r="AR2848">
        <f>IF(OR(AP2848&lt;0,V2848=0),0,INT(AX2847*AQ2848/100))</f>
        <v>0</v>
      </c>
      <c r="AS2848">
        <f>IF(AR2848&gt;0,1,0)</f>
        <v>0</v>
      </c>
      <c r="AT2848" s="1">
        <f>IF(V2848=1,K2848,0)*AS2848</f>
        <v>0</v>
      </c>
      <c r="AU2848" s="1">
        <f>MIN(AR2848,AN$13)*AS2848*AT2848</f>
        <v>0</v>
      </c>
      <c r="AV2848" s="1">
        <f>MIN(AR2848,AN$13)*AS2848*100</f>
        <v>0</v>
      </c>
      <c r="AW2848" s="1">
        <f>AU2848-AV2848</f>
        <v>0</v>
      </c>
      <c r="AX2848" s="1">
        <f>AX2847+AW2848</f>
        <v>111520</v>
      </c>
      <c r="AY2848">
        <f>IF(AT2848=0,IF(AS2848=1,AY2847+1,AY2847),0)</f>
        <v>2</v>
      </c>
      <c r="AZ2848">
        <f t="shared" si="45"/>
        <v>0</v>
      </c>
    </row>
    <row r="2849" spans="1:52" x14ac:dyDescent="0.4">
      <c r="A2849">
        <f ca="1">RAND()</f>
        <v>0.69841275230470623</v>
      </c>
      <c r="B2849">
        <v>20260822</v>
      </c>
      <c r="C2849">
        <v>4</v>
      </c>
      <c r="D2849">
        <v>10</v>
      </c>
      <c r="E2849">
        <v>2</v>
      </c>
      <c r="F2849">
        <v>5</v>
      </c>
      <c r="G2849">
        <v>12</v>
      </c>
      <c r="H2849">
        <v>1600</v>
      </c>
      <c r="I2849">
        <v>1</v>
      </c>
      <c r="J2849">
        <v>15</v>
      </c>
      <c r="K2849">
        <v>590</v>
      </c>
      <c r="L2849">
        <v>200</v>
      </c>
      <c r="M2849">
        <v>120</v>
      </c>
      <c r="N2849">
        <v>770</v>
      </c>
      <c r="O2849">
        <v>860</v>
      </c>
      <c r="P2849">
        <v>2100</v>
      </c>
      <c r="Q2849">
        <v>10730</v>
      </c>
      <c r="R2849">
        <v>46620</v>
      </c>
      <c r="S2849">
        <v>430</v>
      </c>
      <c r="T2849">
        <v>3530</v>
      </c>
      <c r="U2849">
        <v>1970</v>
      </c>
      <c r="V2849">
        <v>2</v>
      </c>
      <c r="W2849">
        <v>7</v>
      </c>
      <c r="X2849">
        <v>6</v>
      </c>
      <c r="Y2849">
        <v>15</v>
      </c>
      <c r="Z2849">
        <v>11</v>
      </c>
      <c r="AA2849">
        <v>3</v>
      </c>
      <c r="AB2849">
        <v>13</v>
      </c>
      <c r="AC2849">
        <v>4</v>
      </c>
      <c r="AD2849">
        <v>8</v>
      </c>
      <c r="AE2849">
        <v>12</v>
      </c>
      <c r="AF2849">
        <v>5</v>
      </c>
      <c r="AG2849">
        <v>9</v>
      </c>
      <c r="AH2849">
        <v>1</v>
      </c>
      <c r="AI2849">
        <v>10</v>
      </c>
      <c r="AJ2849">
        <v>14</v>
      </c>
      <c r="AK2849">
        <v>0</v>
      </c>
      <c r="AL2849">
        <v>0</v>
      </c>
      <c r="AM2849">
        <v>0</v>
      </c>
      <c r="AN2849">
        <v>0.19700000000000001</v>
      </c>
      <c r="AO2849">
        <v>2.2000000000000002</v>
      </c>
      <c r="AP2849">
        <f>(AN2849+AN$12-(1-AN2849-AN$12)/(AO2849-1))/AN$11</f>
        <v>-0.11804166666666661</v>
      </c>
      <c r="AQ2849">
        <f>MAX(MIN(AP2849,AN$9),AN$10)</f>
        <v>0</v>
      </c>
      <c r="AR2849">
        <f>IF(OR(AP2849&lt;0,V2849=0),0,INT(AX2848*AQ2849/100))</f>
        <v>0</v>
      </c>
      <c r="AS2849">
        <f>IF(AR2849&gt;0,1,0)</f>
        <v>0</v>
      </c>
      <c r="AT2849" s="1">
        <f>IF(V2849=1,K2849,0)*AS2849</f>
        <v>0</v>
      </c>
      <c r="AU2849" s="1">
        <f>MIN(AR2849,AN$13)*AS2849*AT2849</f>
        <v>0</v>
      </c>
      <c r="AV2849" s="1">
        <f>MIN(AR2849,AN$13)*AS2849*100</f>
        <v>0</v>
      </c>
      <c r="AW2849" s="1">
        <f>AU2849-AV2849</f>
        <v>0</v>
      </c>
      <c r="AX2849" s="1">
        <f>AX2848+AW2849</f>
        <v>111520</v>
      </c>
      <c r="AY2849">
        <f>IF(AT2849=0,IF(AS2849=1,AY2848+1,AY2848),0)</f>
        <v>2</v>
      </c>
      <c r="AZ2849">
        <f t="shared" si="45"/>
        <v>0</v>
      </c>
    </row>
    <row r="2850" spans="1:52" x14ac:dyDescent="0.4">
      <c r="A2850">
        <f ca="1">RAND()</f>
        <v>0.71111065108407112</v>
      </c>
      <c r="B2850">
        <v>20260822</v>
      </c>
      <c r="C2850">
        <v>4</v>
      </c>
      <c r="D2850">
        <v>11</v>
      </c>
      <c r="E2850">
        <v>1</v>
      </c>
      <c r="F2850">
        <v>703</v>
      </c>
      <c r="G2850">
        <v>11</v>
      </c>
      <c r="H2850">
        <v>2000</v>
      </c>
      <c r="I2850">
        <v>1</v>
      </c>
      <c r="J2850">
        <v>12</v>
      </c>
      <c r="K2850">
        <v>1820</v>
      </c>
      <c r="L2850">
        <v>370</v>
      </c>
      <c r="M2850">
        <v>130</v>
      </c>
      <c r="N2850">
        <v>110</v>
      </c>
      <c r="O2850">
        <v>2630</v>
      </c>
      <c r="P2850">
        <v>6450</v>
      </c>
      <c r="Q2850">
        <v>2450</v>
      </c>
      <c r="R2850">
        <v>27120</v>
      </c>
      <c r="S2850">
        <v>1170</v>
      </c>
      <c r="T2850">
        <v>830</v>
      </c>
      <c r="U2850">
        <v>200</v>
      </c>
      <c r="V2850">
        <v>3</v>
      </c>
      <c r="W2850">
        <v>2</v>
      </c>
      <c r="X2850">
        <v>8</v>
      </c>
      <c r="Y2850">
        <v>4</v>
      </c>
      <c r="Z2850">
        <v>5</v>
      </c>
      <c r="AA2850">
        <v>7</v>
      </c>
      <c r="AB2850">
        <v>6</v>
      </c>
      <c r="AC2850">
        <v>1</v>
      </c>
      <c r="AD2850">
        <v>11</v>
      </c>
      <c r="AE2850">
        <v>9</v>
      </c>
      <c r="AF2850">
        <v>10</v>
      </c>
      <c r="AG2850">
        <v>12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0.23899999999999999</v>
      </c>
      <c r="AO2850">
        <v>2</v>
      </c>
      <c r="AP2850">
        <f>(AN2850+AN$12-(1-AN2850-AN$12)/(AO2850-1))/AN$11</f>
        <v>-0.1305</v>
      </c>
      <c r="AQ2850">
        <f>MAX(MIN(AP2850,AN$9),AN$10)</f>
        <v>0</v>
      </c>
      <c r="AR2850">
        <f>IF(OR(AP2850&lt;0,V2850=0),0,INT(AX2849*AQ2850/100))</f>
        <v>0</v>
      </c>
      <c r="AS2850">
        <f>IF(AR2850&gt;0,1,0)</f>
        <v>0</v>
      </c>
      <c r="AT2850" s="1">
        <f>IF(V2850=1,K2850,0)*AS2850</f>
        <v>0</v>
      </c>
      <c r="AU2850" s="1">
        <f>MIN(AR2850,AN$13)*AS2850*AT2850</f>
        <v>0</v>
      </c>
      <c r="AV2850" s="1">
        <f>MIN(AR2850,AN$13)*AS2850*100</f>
        <v>0</v>
      </c>
      <c r="AW2850" s="1">
        <f>AU2850-AV2850</f>
        <v>0</v>
      </c>
      <c r="AX2850" s="1">
        <f>AX2849+AW2850</f>
        <v>111520</v>
      </c>
      <c r="AY2850">
        <f>IF(AT2850=0,IF(AS2850=1,AY2849+1,AY2849),0)</f>
        <v>2</v>
      </c>
      <c r="AZ2850">
        <f t="shared" si="45"/>
        <v>0</v>
      </c>
    </row>
    <row r="2851" spans="1:52" x14ac:dyDescent="0.4">
      <c r="A2851">
        <f ca="1">RAND()</f>
        <v>0.84551979601485672</v>
      </c>
      <c r="B2851">
        <v>20260822</v>
      </c>
      <c r="C2851">
        <v>4</v>
      </c>
      <c r="D2851">
        <v>12</v>
      </c>
      <c r="E2851">
        <v>1</v>
      </c>
      <c r="F2851">
        <v>703</v>
      </c>
      <c r="G2851">
        <v>23</v>
      </c>
      <c r="H2851">
        <v>1200</v>
      </c>
      <c r="I2851">
        <v>1</v>
      </c>
      <c r="J2851">
        <v>15</v>
      </c>
      <c r="K2851">
        <v>170</v>
      </c>
      <c r="L2851">
        <v>110</v>
      </c>
      <c r="M2851">
        <v>170</v>
      </c>
      <c r="N2851">
        <v>130</v>
      </c>
      <c r="O2851">
        <v>790</v>
      </c>
      <c r="P2851">
        <v>1060</v>
      </c>
      <c r="Q2851">
        <v>1340</v>
      </c>
      <c r="R2851">
        <v>4130</v>
      </c>
      <c r="S2851">
        <v>330</v>
      </c>
      <c r="T2851">
        <v>210</v>
      </c>
      <c r="U2851">
        <v>590</v>
      </c>
      <c r="V2851">
        <v>1</v>
      </c>
      <c r="W2851">
        <v>5</v>
      </c>
      <c r="X2851">
        <v>3</v>
      </c>
      <c r="Y2851">
        <v>10</v>
      </c>
      <c r="Z2851">
        <v>15</v>
      </c>
      <c r="AA2851">
        <v>11</v>
      </c>
      <c r="AB2851">
        <v>2</v>
      </c>
      <c r="AC2851">
        <v>13</v>
      </c>
      <c r="AD2851">
        <v>12</v>
      </c>
      <c r="AE2851">
        <v>9</v>
      </c>
      <c r="AF2851">
        <v>7</v>
      </c>
      <c r="AG2851">
        <v>8</v>
      </c>
      <c r="AH2851">
        <v>14</v>
      </c>
      <c r="AI2851">
        <v>4</v>
      </c>
      <c r="AJ2851">
        <v>6</v>
      </c>
      <c r="AK2851">
        <v>0</v>
      </c>
      <c r="AL2851">
        <v>0</v>
      </c>
      <c r="AM2851">
        <v>0</v>
      </c>
      <c r="AN2851">
        <v>0.35099999999999998</v>
      </c>
      <c r="AO2851">
        <v>1.7</v>
      </c>
      <c r="AP2851">
        <f>(AN2851+AN$12-(1-AN2851-AN$12)/(AO2851-1))/AN$11</f>
        <v>-0.14403571428571432</v>
      </c>
      <c r="AQ2851">
        <f>MAX(MIN(AP2851,AN$9),AN$10)</f>
        <v>0</v>
      </c>
      <c r="AR2851">
        <f>IF(OR(AP2851&lt;0,V2851=0),0,INT(AX2850*AQ2851/100))</f>
        <v>0</v>
      </c>
      <c r="AS2851">
        <f>IF(AR2851&gt;0,1,0)</f>
        <v>0</v>
      </c>
      <c r="AT2851" s="1">
        <f>IF(V2851=1,K2851,0)*AS2851</f>
        <v>0</v>
      </c>
      <c r="AU2851" s="1">
        <f>MIN(AR2851,AN$13)*AS2851*AT2851</f>
        <v>0</v>
      </c>
      <c r="AV2851" s="1">
        <f>MIN(AR2851,AN$13)*AS2851*100</f>
        <v>0</v>
      </c>
      <c r="AW2851" s="1">
        <f>AU2851-AV2851</f>
        <v>0</v>
      </c>
      <c r="AX2851" s="1">
        <f>AX2850+AW2851</f>
        <v>111520</v>
      </c>
      <c r="AY2851">
        <f>IF(AT2851=0,IF(AS2851=1,AY2850+1,AY2850),0)</f>
        <v>2</v>
      </c>
      <c r="AZ2851">
        <f t="shared" si="45"/>
        <v>0</v>
      </c>
    </row>
    <row r="2852" spans="1:52" x14ac:dyDescent="0.4">
      <c r="A2852">
        <f ca="1">RAND()</f>
        <v>0.91278089233006021</v>
      </c>
      <c r="B2852">
        <v>20260822</v>
      </c>
      <c r="C2852">
        <v>7</v>
      </c>
      <c r="D2852">
        <v>1</v>
      </c>
      <c r="E2852">
        <v>0</v>
      </c>
      <c r="F2852">
        <v>703</v>
      </c>
      <c r="G2852">
        <v>11</v>
      </c>
      <c r="H2852">
        <v>1600</v>
      </c>
      <c r="I2852">
        <v>1</v>
      </c>
      <c r="J2852">
        <v>9</v>
      </c>
      <c r="K2852">
        <v>450</v>
      </c>
      <c r="L2852">
        <v>110</v>
      </c>
      <c r="M2852">
        <v>110</v>
      </c>
      <c r="N2852">
        <v>140</v>
      </c>
      <c r="O2852">
        <v>340</v>
      </c>
      <c r="P2852">
        <v>780</v>
      </c>
      <c r="Q2852">
        <v>490</v>
      </c>
      <c r="R2852">
        <v>2890</v>
      </c>
      <c r="S2852">
        <v>170</v>
      </c>
      <c r="T2852">
        <v>290</v>
      </c>
      <c r="U2852">
        <v>230</v>
      </c>
      <c r="V2852">
        <v>2</v>
      </c>
      <c r="W2852">
        <v>4</v>
      </c>
      <c r="X2852">
        <v>1</v>
      </c>
      <c r="Y2852">
        <v>5</v>
      </c>
      <c r="Z2852">
        <v>3</v>
      </c>
      <c r="AA2852">
        <v>6</v>
      </c>
      <c r="AB2852">
        <v>9</v>
      </c>
      <c r="AC2852">
        <v>7</v>
      </c>
      <c r="AD2852">
        <v>8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0.35</v>
      </c>
      <c r="AO2852">
        <v>1.8</v>
      </c>
      <c r="AP2852">
        <f>(AN2852+AN$12-(1-AN2852-AN$12)/(AO2852-1))/AN$11</f>
        <v>-0.11562500000000001</v>
      </c>
      <c r="AQ2852">
        <f>MAX(MIN(AP2852,AN$9),AN$10)</f>
        <v>0</v>
      </c>
      <c r="AR2852">
        <f>IF(OR(AP2852&lt;0,V2852=0),0,INT(AX2851*AQ2852/100))</f>
        <v>0</v>
      </c>
      <c r="AS2852">
        <f>IF(AR2852&gt;0,1,0)</f>
        <v>0</v>
      </c>
      <c r="AT2852" s="1">
        <f>IF(V2852=1,K2852,0)*AS2852</f>
        <v>0</v>
      </c>
      <c r="AU2852" s="1">
        <f>MIN(AR2852,AN$13)*AS2852*AT2852</f>
        <v>0</v>
      </c>
      <c r="AV2852" s="1">
        <f>MIN(AR2852,AN$13)*AS2852*100</f>
        <v>0</v>
      </c>
      <c r="AW2852" s="1">
        <f>AU2852-AV2852</f>
        <v>0</v>
      </c>
      <c r="AX2852" s="1">
        <f>AX2851+AW2852</f>
        <v>111520</v>
      </c>
      <c r="AY2852">
        <f>IF(AT2852=0,IF(AS2852=1,AY2851+1,AY2851),0)</f>
        <v>2</v>
      </c>
      <c r="AZ2852">
        <f t="shared" si="45"/>
        <v>0</v>
      </c>
    </row>
    <row r="2853" spans="1:52" x14ac:dyDescent="0.4">
      <c r="A2853">
        <f ca="1">RAND()</f>
        <v>0.40861831622715661</v>
      </c>
      <c r="B2853">
        <v>20260822</v>
      </c>
      <c r="C2853">
        <v>7</v>
      </c>
      <c r="D2853">
        <v>3</v>
      </c>
      <c r="E2853">
        <v>2</v>
      </c>
      <c r="F2853">
        <v>5</v>
      </c>
      <c r="G2853">
        <v>11</v>
      </c>
      <c r="H2853">
        <v>2200</v>
      </c>
      <c r="I2853">
        <v>1</v>
      </c>
      <c r="J2853">
        <v>8</v>
      </c>
      <c r="K2853">
        <v>740</v>
      </c>
      <c r="L2853">
        <v>350</v>
      </c>
      <c r="M2853">
        <v>460</v>
      </c>
      <c r="N2853">
        <v>570</v>
      </c>
      <c r="O2853">
        <v>2390</v>
      </c>
      <c r="P2853">
        <v>5020</v>
      </c>
      <c r="Q2853">
        <v>3270</v>
      </c>
      <c r="R2853">
        <v>20330</v>
      </c>
      <c r="S2853">
        <v>400</v>
      </c>
      <c r="T2853">
        <v>470</v>
      </c>
      <c r="U2853">
        <v>550</v>
      </c>
      <c r="V2853">
        <v>6</v>
      </c>
      <c r="W2853">
        <v>7</v>
      </c>
      <c r="X2853">
        <v>3</v>
      </c>
      <c r="Y2853">
        <v>1</v>
      </c>
      <c r="Z2853">
        <v>2</v>
      </c>
      <c r="AA2853">
        <v>5</v>
      </c>
      <c r="AB2853">
        <v>4</v>
      </c>
      <c r="AC2853">
        <v>8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0.24399999999999999</v>
      </c>
      <c r="AO2853">
        <v>1.2</v>
      </c>
      <c r="AP2853">
        <f>(AN2853+AN$12-(1-AN2853-AN$12)/(AO2853-1))/AN$11</f>
        <v>-0.88400000000000012</v>
      </c>
      <c r="AQ2853">
        <f>MAX(MIN(AP2853,AN$9),AN$10)</f>
        <v>0</v>
      </c>
      <c r="AR2853">
        <f>IF(OR(AP2853&lt;0,V2853=0),0,INT(AX2852*AQ2853/100))</f>
        <v>0</v>
      </c>
      <c r="AS2853">
        <f>IF(AR2853&gt;0,1,0)</f>
        <v>0</v>
      </c>
      <c r="AT2853" s="1">
        <f>IF(V2853=1,K2853,0)*AS2853</f>
        <v>0</v>
      </c>
      <c r="AU2853" s="1">
        <f>MIN(AR2853,AN$13)*AS2853*AT2853</f>
        <v>0</v>
      </c>
      <c r="AV2853" s="1">
        <f>MIN(AR2853,AN$13)*AS2853*100</f>
        <v>0</v>
      </c>
      <c r="AW2853" s="1">
        <f>AU2853-AV2853</f>
        <v>0</v>
      </c>
      <c r="AX2853" s="1">
        <f>AX2852+AW2853</f>
        <v>111520</v>
      </c>
      <c r="AY2853">
        <f>IF(AT2853=0,IF(AS2853=1,AY2852+1,AY2852),0)</f>
        <v>2</v>
      </c>
      <c r="AZ2853">
        <f t="shared" si="45"/>
        <v>0</v>
      </c>
    </row>
    <row r="2854" spans="1:52" x14ac:dyDescent="0.4">
      <c r="A2854">
        <f ca="1">RAND()</f>
        <v>0.8450379365023365</v>
      </c>
      <c r="B2854">
        <v>20260822</v>
      </c>
      <c r="C2854">
        <v>7</v>
      </c>
      <c r="D2854">
        <v>4</v>
      </c>
      <c r="E2854">
        <v>1</v>
      </c>
      <c r="F2854">
        <v>703</v>
      </c>
      <c r="G2854">
        <v>11</v>
      </c>
      <c r="H2854">
        <v>2000</v>
      </c>
      <c r="I2854">
        <v>1</v>
      </c>
      <c r="J2854">
        <v>18</v>
      </c>
      <c r="K2854">
        <v>790</v>
      </c>
      <c r="L2854">
        <v>270</v>
      </c>
      <c r="M2854">
        <v>370</v>
      </c>
      <c r="N2854">
        <v>520</v>
      </c>
      <c r="O2854">
        <v>4970</v>
      </c>
      <c r="P2854">
        <v>5090</v>
      </c>
      <c r="Q2854">
        <v>28630</v>
      </c>
      <c r="R2854">
        <v>120630</v>
      </c>
      <c r="S2854">
        <v>1500</v>
      </c>
      <c r="T2854">
        <v>2450</v>
      </c>
      <c r="U2854">
        <v>3070</v>
      </c>
      <c r="V2854">
        <v>9</v>
      </c>
      <c r="W2854">
        <v>4</v>
      </c>
      <c r="X2854">
        <v>6</v>
      </c>
      <c r="Y2854">
        <v>2</v>
      </c>
      <c r="Z2854">
        <v>17</v>
      </c>
      <c r="AA2854">
        <v>3</v>
      </c>
      <c r="AB2854">
        <v>1</v>
      </c>
      <c r="AC2854">
        <v>7</v>
      </c>
      <c r="AD2854">
        <v>8</v>
      </c>
      <c r="AE2854">
        <v>14</v>
      </c>
      <c r="AF2854">
        <v>10</v>
      </c>
      <c r="AG2854">
        <v>11</v>
      </c>
      <c r="AH2854">
        <v>5</v>
      </c>
      <c r="AI2854">
        <v>16</v>
      </c>
      <c r="AJ2854">
        <v>15</v>
      </c>
      <c r="AK2854">
        <v>18</v>
      </c>
      <c r="AL2854">
        <v>12</v>
      </c>
      <c r="AM2854">
        <v>13</v>
      </c>
      <c r="AN2854">
        <v>0.26100000000000001</v>
      </c>
      <c r="AO2854">
        <v>3</v>
      </c>
      <c r="AP2854">
        <f>(AN2854+AN$12-(1-AN2854-AN$12)/(AO2854-1))/AN$11</f>
        <v>-2.7124999999999996E-2</v>
      </c>
      <c r="AQ2854">
        <f>MAX(MIN(AP2854,AN$9),AN$10)</f>
        <v>0</v>
      </c>
      <c r="AR2854">
        <f>IF(OR(AP2854&lt;0,V2854=0),0,INT(AX2853*AQ2854/100))</f>
        <v>0</v>
      </c>
      <c r="AS2854">
        <f>IF(AR2854&gt;0,1,0)</f>
        <v>0</v>
      </c>
      <c r="AT2854" s="1">
        <f>IF(V2854=1,K2854,0)*AS2854</f>
        <v>0</v>
      </c>
      <c r="AU2854" s="1">
        <f>MIN(AR2854,AN$13)*AS2854*AT2854</f>
        <v>0</v>
      </c>
      <c r="AV2854" s="1">
        <f>MIN(AR2854,AN$13)*AS2854*100</f>
        <v>0</v>
      </c>
      <c r="AW2854" s="1">
        <f>AU2854-AV2854</f>
        <v>0</v>
      </c>
      <c r="AX2854" s="1">
        <f>AX2853+AW2854</f>
        <v>111520</v>
      </c>
      <c r="AY2854">
        <f>IF(AT2854=0,IF(AS2854=1,AY2853+1,AY2853),0)</f>
        <v>2</v>
      </c>
      <c r="AZ2854">
        <f t="shared" si="45"/>
        <v>0</v>
      </c>
    </row>
    <row r="2855" spans="1:52" x14ac:dyDescent="0.4">
      <c r="A2855">
        <f ca="1">RAND()</f>
        <v>0.83091747974200025</v>
      </c>
      <c r="B2855">
        <v>20260822</v>
      </c>
      <c r="C2855">
        <v>7</v>
      </c>
      <c r="D2855">
        <v>5</v>
      </c>
      <c r="E2855">
        <v>1</v>
      </c>
      <c r="F2855">
        <v>703</v>
      </c>
      <c r="G2855">
        <v>23</v>
      </c>
      <c r="H2855">
        <v>1400</v>
      </c>
      <c r="I2855">
        <v>1</v>
      </c>
      <c r="J2855">
        <v>16</v>
      </c>
      <c r="K2855">
        <v>220</v>
      </c>
      <c r="L2855">
        <v>110</v>
      </c>
      <c r="M2855">
        <v>190</v>
      </c>
      <c r="N2855">
        <v>150</v>
      </c>
      <c r="O2855">
        <v>990</v>
      </c>
      <c r="P2855">
        <v>1510</v>
      </c>
      <c r="Q2855">
        <v>1260</v>
      </c>
      <c r="R2855">
        <v>6670</v>
      </c>
      <c r="S2855">
        <v>340</v>
      </c>
      <c r="T2855">
        <v>260</v>
      </c>
      <c r="U2855">
        <v>670</v>
      </c>
      <c r="V2855">
        <v>1</v>
      </c>
      <c r="W2855">
        <v>3</v>
      </c>
      <c r="X2855">
        <v>5</v>
      </c>
      <c r="Y2855">
        <v>4</v>
      </c>
      <c r="Z2855">
        <v>9</v>
      </c>
      <c r="AA2855">
        <v>7</v>
      </c>
      <c r="AB2855">
        <v>15</v>
      </c>
      <c r="AC2855">
        <v>12</v>
      </c>
      <c r="AD2855">
        <v>13</v>
      </c>
      <c r="AE2855">
        <v>14</v>
      </c>
      <c r="AF2855">
        <v>2</v>
      </c>
      <c r="AG2855">
        <v>10</v>
      </c>
      <c r="AH2855">
        <v>6</v>
      </c>
      <c r="AI2855">
        <v>11</v>
      </c>
      <c r="AJ2855">
        <v>8</v>
      </c>
      <c r="AK2855">
        <v>16</v>
      </c>
      <c r="AL2855">
        <v>0</v>
      </c>
      <c r="AM2855">
        <v>0</v>
      </c>
      <c r="AN2855">
        <v>0.192</v>
      </c>
      <c r="AO2855">
        <v>2.2000000000000002</v>
      </c>
      <c r="AP2855">
        <f>(AN2855+AN$12-(1-AN2855-AN$12)/(AO2855-1))/AN$11</f>
        <v>-0.12033333333333331</v>
      </c>
      <c r="AQ2855">
        <f>MAX(MIN(AP2855,AN$9),AN$10)</f>
        <v>0</v>
      </c>
      <c r="AR2855">
        <f>IF(OR(AP2855&lt;0,V2855=0),0,INT(AX2854*AQ2855/100))</f>
        <v>0</v>
      </c>
      <c r="AS2855">
        <f>IF(AR2855&gt;0,1,0)</f>
        <v>0</v>
      </c>
      <c r="AT2855" s="1">
        <f>IF(V2855=1,K2855,0)*AS2855</f>
        <v>0</v>
      </c>
      <c r="AU2855" s="1">
        <f>MIN(AR2855,AN$13)*AS2855*AT2855</f>
        <v>0</v>
      </c>
      <c r="AV2855" s="1">
        <f>MIN(AR2855,AN$13)*AS2855*100</f>
        <v>0</v>
      </c>
      <c r="AW2855" s="1">
        <f>AU2855-AV2855</f>
        <v>0</v>
      </c>
      <c r="AX2855" s="1">
        <f>AX2854+AW2855</f>
        <v>111520</v>
      </c>
      <c r="AY2855">
        <f>IF(AT2855=0,IF(AS2855=1,AY2854+1,AY2854),0)</f>
        <v>2</v>
      </c>
      <c r="AZ2855">
        <f t="shared" si="45"/>
        <v>0</v>
      </c>
    </row>
    <row r="2856" spans="1:52" x14ac:dyDescent="0.4">
      <c r="A2856">
        <f ca="1">RAND()</f>
        <v>0.81879244242393223</v>
      </c>
      <c r="B2856">
        <v>20260822</v>
      </c>
      <c r="C2856">
        <v>7</v>
      </c>
      <c r="D2856">
        <v>6</v>
      </c>
      <c r="E2856">
        <v>2</v>
      </c>
      <c r="F2856">
        <v>10</v>
      </c>
      <c r="G2856">
        <v>23</v>
      </c>
      <c r="H2856">
        <v>1800</v>
      </c>
      <c r="I2856">
        <v>1</v>
      </c>
      <c r="J2856">
        <v>14</v>
      </c>
      <c r="K2856">
        <v>1090</v>
      </c>
      <c r="L2856">
        <v>280</v>
      </c>
      <c r="M2856">
        <v>180</v>
      </c>
      <c r="N2856">
        <v>1350</v>
      </c>
      <c r="O2856">
        <v>2360</v>
      </c>
      <c r="P2856">
        <v>5920</v>
      </c>
      <c r="Q2856">
        <v>60490</v>
      </c>
      <c r="R2856">
        <v>276870</v>
      </c>
      <c r="S2856">
        <v>760</v>
      </c>
      <c r="T2856">
        <v>7870</v>
      </c>
      <c r="U2856">
        <v>4990</v>
      </c>
      <c r="V2856">
        <v>8</v>
      </c>
      <c r="W2856">
        <v>2</v>
      </c>
      <c r="X2856">
        <v>5</v>
      </c>
      <c r="Y2856">
        <v>1</v>
      </c>
      <c r="Z2856">
        <v>14</v>
      </c>
      <c r="AA2856">
        <v>6</v>
      </c>
      <c r="AB2856">
        <v>13</v>
      </c>
      <c r="AC2856">
        <v>9</v>
      </c>
      <c r="AD2856">
        <v>12</v>
      </c>
      <c r="AE2856">
        <v>11</v>
      </c>
      <c r="AF2856">
        <v>7</v>
      </c>
      <c r="AG2856">
        <v>4</v>
      </c>
      <c r="AH2856">
        <v>3</v>
      </c>
      <c r="AI2856">
        <v>10</v>
      </c>
      <c r="AJ2856">
        <v>0</v>
      </c>
      <c r="AK2856">
        <v>0</v>
      </c>
      <c r="AL2856">
        <v>0</v>
      </c>
      <c r="AM2856">
        <v>0</v>
      </c>
      <c r="AN2856">
        <v>0.26600000000000001</v>
      </c>
      <c r="AO2856">
        <v>2.6</v>
      </c>
      <c r="AP2856">
        <f>(AN2856+AN$12-(1-AN2856-AN$12)/(AO2856-1))/AN$11</f>
        <v>-4.8187499999999994E-2</v>
      </c>
      <c r="AQ2856">
        <f>MAX(MIN(AP2856,AN$9),AN$10)</f>
        <v>0</v>
      </c>
      <c r="AR2856">
        <f>IF(OR(AP2856&lt;0,V2856=0),0,INT(AX2855*AQ2856/100))</f>
        <v>0</v>
      </c>
      <c r="AS2856">
        <f>IF(AR2856&gt;0,1,0)</f>
        <v>0</v>
      </c>
      <c r="AT2856" s="1">
        <f>IF(V2856=1,K2856,0)*AS2856</f>
        <v>0</v>
      </c>
      <c r="AU2856" s="1">
        <f>MIN(AR2856,AN$13)*AS2856*AT2856</f>
        <v>0</v>
      </c>
      <c r="AV2856" s="1">
        <f>MIN(AR2856,AN$13)*AS2856*100</f>
        <v>0</v>
      </c>
      <c r="AW2856" s="1">
        <f>AU2856-AV2856</f>
        <v>0</v>
      </c>
      <c r="AX2856" s="1">
        <f>AX2855+AW2856</f>
        <v>111520</v>
      </c>
      <c r="AY2856">
        <f>IF(AT2856=0,IF(AS2856=1,AY2855+1,AY2855),0)</f>
        <v>2</v>
      </c>
      <c r="AZ2856">
        <f t="shared" si="45"/>
        <v>0</v>
      </c>
    </row>
    <row r="2857" spans="1:52" x14ac:dyDescent="0.4">
      <c r="A2857">
        <f ca="1">RAND()</f>
        <v>0.29724622333997741</v>
      </c>
      <c r="B2857">
        <v>20260822</v>
      </c>
      <c r="C2857">
        <v>7</v>
      </c>
      <c r="D2857">
        <v>7</v>
      </c>
      <c r="E2857">
        <v>2</v>
      </c>
      <c r="F2857">
        <v>16</v>
      </c>
      <c r="G2857">
        <v>23</v>
      </c>
      <c r="H2857">
        <v>1400</v>
      </c>
      <c r="I2857">
        <v>1</v>
      </c>
      <c r="J2857">
        <v>16</v>
      </c>
      <c r="K2857">
        <v>260</v>
      </c>
      <c r="L2857">
        <v>150</v>
      </c>
      <c r="M2857">
        <v>1780</v>
      </c>
      <c r="N2857">
        <v>280</v>
      </c>
      <c r="O2857">
        <v>19820</v>
      </c>
      <c r="P2857">
        <v>20360</v>
      </c>
      <c r="Q2857">
        <v>38990</v>
      </c>
      <c r="R2857">
        <v>220910</v>
      </c>
      <c r="S2857">
        <v>5300</v>
      </c>
      <c r="T2857">
        <v>590</v>
      </c>
      <c r="U2857">
        <v>8630</v>
      </c>
      <c r="V2857">
        <v>1</v>
      </c>
      <c r="W2857">
        <v>7</v>
      </c>
      <c r="X2857">
        <v>14</v>
      </c>
      <c r="Y2857">
        <v>5</v>
      </c>
      <c r="Z2857">
        <v>16</v>
      </c>
      <c r="AA2857">
        <v>9</v>
      </c>
      <c r="AB2857">
        <v>12</v>
      </c>
      <c r="AC2857">
        <v>3</v>
      </c>
      <c r="AD2857">
        <v>10</v>
      </c>
      <c r="AE2857">
        <v>6</v>
      </c>
      <c r="AF2857">
        <v>4</v>
      </c>
      <c r="AG2857">
        <v>2</v>
      </c>
      <c r="AH2857">
        <v>15</v>
      </c>
      <c r="AI2857">
        <v>8</v>
      </c>
      <c r="AJ2857">
        <v>13</v>
      </c>
      <c r="AK2857">
        <v>11</v>
      </c>
      <c r="AL2857">
        <v>0</v>
      </c>
      <c r="AM2857">
        <v>0</v>
      </c>
      <c r="AN2857">
        <v>0.186</v>
      </c>
      <c r="AO2857">
        <v>2.6</v>
      </c>
      <c r="AP2857">
        <f>(AN2857+AN$12-(1-AN2857-AN$12)/(AO2857-1))/AN$11</f>
        <v>-8.0687500000000009E-2</v>
      </c>
      <c r="AQ2857">
        <f>MAX(MIN(AP2857,AN$9),AN$10)</f>
        <v>0</v>
      </c>
      <c r="AR2857">
        <f>IF(OR(AP2857&lt;0,V2857=0),0,INT(AX2856*AQ2857/100))</f>
        <v>0</v>
      </c>
      <c r="AS2857">
        <f>IF(AR2857&gt;0,1,0)</f>
        <v>0</v>
      </c>
      <c r="AT2857" s="1">
        <f>IF(V2857=1,K2857,0)*AS2857</f>
        <v>0</v>
      </c>
      <c r="AU2857" s="1">
        <f>MIN(AR2857,AN$13)*AS2857*AT2857</f>
        <v>0</v>
      </c>
      <c r="AV2857" s="1">
        <f>MIN(AR2857,AN$13)*AS2857*100</f>
        <v>0</v>
      </c>
      <c r="AW2857" s="1">
        <f>AU2857-AV2857</f>
        <v>0</v>
      </c>
      <c r="AX2857" s="1">
        <f>AX2856+AW2857</f>
        <v>111520</v>
      </c>
      <c r="AY2857">
        <f>IF(AT2857=0,IF(AS2857=1,AY2856+1,AY2856),0)</f>
        <v>2</v>
      </c>
      <c r="AZ2857">
        <f t="shared" si="45"/>
        <v>0</v>
      </c>
    </row>
    <row r="2858" spans="1:52" x14ac:dyDescent="0.4">
      <c r="A2858">
        <f ca="1">RAND()</f>
        <v>0.6183654652223356</v>
      </c>
      <c r="B2858">
        <v>20260822</v>
      </c>
      <c r="C2858">
        <v>7</v>
      </c>
      <c r="D2858">
        <v>8</v>
      </c>
      <c r="E2858">
        <v>2</v>
      </c>
      <c r="F2858">
        <v>5</v>
      </c>
      <c r="G2858">
        <v>23</v>
      </c>
      <c r="H2858">
        <v>1900</v>
      </c>
      <c r="I2858">
        <v>1</v>
      </c>
      <c r="J2858">
        <v>10</v>
      </c>
      <c r="K2858">
        <v>250</v>
      </c>
      <c r="L2858">
        <v>120</v>
      </c>
      <c r="M2858">
        <v>120</v>
      </c>
      <c r="N2858">
        <v>330</v>
      </c>
      <c r="O2858">
        <v>310</v>
      </c>
      <c r="P2858">
        <v>630</v>
      </c>
      <c r="Q2858">
        <v>1760</v>
      </c>
      <c r="R2858">
        <v>6220</v>
      </c>
      <c r="S2858">
        <v>190</v>
      </c>
      <c r="T2858">
        <v>770</v>
      </c>
      <c r="U2858">
        <v>650</v>
      </c>
      <c r="V2858">
        <v>1</v>
      </c>
      <c r="W2858">
        <v>5</v>
      </c>
      <c r="X2858">
        <v>2</v>
      </c>
      <c r="Y2858">
        <v>6</v>
      </c>
      <c r="Z2858">
        <v>10</v>
      </c>
      <c r="AA2858">
        <v>4</v>
      </c>
      <c r="AB2858">
        <v>3</v>
      </c>
      <c r="AC2858">
        <v>9</v>
      </c>
      <c r="AD2858">
        <v>7</v>
      </c>
      <c r="AE2858">
        <v>8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0.28699999999999998</v>
      </c>
      <c r="AO2858">
        <v>2.5</v>
      </c>
      <c r="AP2858">
        <f>(AN2858+AN$12-(1-AN2858-AN$12)/(AO2858-1))/AN$11</f>
        <v>-4.7083333333333352E-2</v>
      </c>
      <c r="AQ2858">
        <f>MAX(MIN(AP2858,AN$9),AN$10)</f>
        <v>0</v>
      </c>
      <c r="AR2858">
        <f>IF(OR(AP2858&lt;0,V2858=0),0,INT(AX2857*AQ2858/100))</f>
        <v>0</v>
      </c>
      <c r="AS2858">
        <f>IF(AR2858&gt;0,1,0)</f>
        <v>0</v>
      </c>
      <c r="AT2858" s="1">
        <f>IF(V2858=1,K2858,0)*AS2858</f>
        <v>0</v>
      </c>
      <c r="AU2858" s="1">
        <f>MIN(AR2858,AN$13)*AS2858*AT2858</f>
        <v>0</v>
      </c>
      <c r="AV2858" s="1">
        <f>MIN(AR2858,AN$13)*AS2858*100</f>
        <v>0</v>
      </c>
      <c r="AW2858" s="1">
        <f>AU2858-AV2858</f>
        <v>0</v>
      </c>
      <c r="AX2858" s="1">
        <f>AX2857+AW2858</f>
        <v>111520</v>
      </c>
      <c r="AY2858">
        <f>IF(AT2858=0,IF(AS2858=1,AY2857+1,AY2857),0)</f>
        <v>2</v>
      </c>
      <c r="AZ2858">
        <f t="shared" si="45"/>
        <v>0</v>
      </c>
    </row>
    <row r="2859" spans="1:52" x14ac:dyDescent="0.4">
      <c r="A2859">
        <f ca="1">RAND()</f>
        <v>0.50003910434856502</v>
      </c>
      <c r="B2859">
        <v>20260822</v>
      </c>
      <c r="C2859">
        <v>7</v>
      </c>
      <c r="D2859">
        <v>10</v>
      </c>
      <c r="E2859">
        <v>2</v>
      </c>
      <c r="F2859">
        <v>5</v>
      </c>
      <c r="G2859">
        <v>23</v>
      </c>
      <c r="H2859">
        <v>1800</v>
      </c>
      <c r="I2859">
        <v>1</v>
      </c>
      <c r="J2859">
        <v>12</v>
      </c>
      <c r="K2859">
        <v>370</v>
      </c>
      <c r="L2859">
        <v>190</v>
      </c>
      <c r="M2859">
        <v>490</v>
      </c>
      <c r="N2859">
        <v>400</v>
      </c>
      <c r="O2859">
        <v>2980</v>
      </c>
      <c r="P2859">
        <v>4430</v>
      </c>
      <c r="Q2859">
        <v>10750</v>
      </c>
      <c r="R2859">
        <v>53720</v>
      </c>
      <c r="S2859">
        <v>1080</v>
      </c>
      <c r="T2859">
        <v>880</v>
      </c>
      <c r="U2859">
        <v>2720</v>
      </c>
      <c r="V2859">
        <v>3</v>
      </c>
      <c r="W2859">
        <v>5</v>
      </c>
      <c r="X2859">
        <v>1</v>
      </c>
      <c r="Y2859">
        <v>4</v>
      </c>
      <c r="Z2859">
        <v>11</v>
      </c>
      <c r="AA2859">
        <v>2</v>
      </c>
      <c r="AB2859">
        <v>8</v>
      </c>
      <c r="AC2859">
        <v>7</v>
      </c>
      <c r="AD2859">
        <v>10</v>
      </c>
      <c r="AE2859">
        <v>6</v>
      </c>
      <c r="AF2859">
        <v>12</v>
      </c>
      <c r="AG2859">
        <v>9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0.19800000000000001</v>
      </c>
      <c r="AO2859">
        <v>11.9</v>
      </c>
      <c r="AP2859">
        <f>(AN2859+AN$12-(1-AN2859-AN$12)/(AO2859-1))/AN$11</f>
        <v>3.1105504587155965E-2</v>
      </c>
      <c r="AQ2859">
        <f>MAX(MIN(AP2859,AN$9),AN$10)</f>
        <v>0.03</v>
      </c>
      <c r="AR2859">
        <f>IF(OR(AP2859&lt;0,V2859=0),0,INT(AX2858*AQ2859/100))</f>
        <v>33</v>
      </c>
      <c r="AS2859">
        <f>IF(AR2859&gt;0,1,0)</f>
        <v>1</v>
      </c>
      <c r="AT2859" s="1">
        <f>IF(V2859=1,K2859,0)*AS2859</f>
        <v>0</v>
      </c>
      <c r="AU2859" s="1">
        <f>MIN(AR2859,AN$13)*AS2859*AT2859</f>
        <v>0</v>
      </c>
      <c r="AV2859" s="1">
        <f>MIN(AR2859,AN$13)*AS2859*100</f>
        <v>2000</v>
      </c>
      <c r="AW2859" s="1">
        <f>AU2859-AV2859</f>
        <v>-2000</v>
      </c>
      <c r="AX2859" s="1">
        <f>AX2858+AW2859</f>
        <v>109520</v>
      </c>
      <c r="AY2859">
        <f>IF(AT2859=0,IF(AS2859=1,AY2858+1,AY2858),0)</f>
        <v>3</v>
      </c>
      <c r="AZ2859">
        <f t="shared" si="45"/>
        <v>0</v>
      </c>
    </row>
    <row r="2860" spans="1:52" x14ac:dyDescent="0.4">
      <c r="A2860">
        <f ca="1">RAND()</f>
        <v>0.80635499008057876</v>
      </c>
      <c r="B2860">
        <v>20260822</v>
      </c>
      <c r="C2860">
        <v>7</v>
      </c>
      <c r="D2860">
        <v>12</v>
      </c>
      <c r="E2860">
        <v>1</v>
      </c>
      <c r="F2860">
        <v>703</v>
      </c>
      <c r="G2860">
        <v>11</v>
      </c>
      <c r="H2860">
        <v>1200</v>
      </c>
      <c r="I2860">
        <v>1</v>
      </c>
      <c r="J2860">
        <v>18</v>
      </c>
      <c r="K2860">
        <v>330</v>
      </c>
      <c r="L2860">
        <v>150</v>
      </c>
      <c r="M2860">
        <v>190</v>
      </c>
      <c r="N2860">
        <v>510</v>
      </c>
      <c r="O2860">
        <v>710</v>
      </c>
      <c r="P2860">
        <v>1460</v>
      </c>
      <c r="Q2860">
        <v>5650</v>
      </c>
      <c r="R2860">
        <v>23810</v>
      </c>
      <c r="S2860">
        <v>310</v>
      </c>
      <c r="T2860">
        <v>1350</v>
      </c>
      <c r="U2860">
        <v>1680</v>
      </c>
      <c r="V2860">
        <v>7</v>
      </c>
      <c r="W2860">
        <v>4</v>
      </c>
      <c r="X2860">
        <v>1</v>
      </c>
      <c r="Y2860">
        <v>2</v>
      </c>
      <c r="Z2860">
        <v>16</v>
      </c>
      <c r="AA2860">
        <v>13</v>
      </c>
      <c r="AB2860">
        <v>3</v>
      </c>
      <c r="AC2860">
        <v>9</v>
      </c>
      <c r="AD2860">
        <v>0</v>
      </c>
      <c r="AE2860">
        <v>8</v>
      </c>
      <c r="AF2860">
        <v>17</v>
      </c>
      <c r="AG2860">
        <v>14</v>
      </c>
      <c r="AH2860">
        <v>11</v>
      </c>
      <c r="AI2860">
        <v>6</v>
      </c>
      <c r="AJ2860">
        <v>12</v>
      </c>
      <c r="AK2860">
        <v>5</v>
      </c>
      <c r="AL2860">
        <v>10</v>
      </c>
      <c r="AM2860">
        <v>15</v>
      </c>
      <c r="AN2860">
        <v>0.184</v>
      </c>
      <c r="AO2860">
        <v>4.0999999999999996</v>
      </c>
      <c r="AP2860">
        <f>(AN2860+AN$12-(1-AN2860-AN$12)/(AO2860-1))/AN$11</f>
        <v>-1.9806451612903245E-2</v>
      </c>
      <c r="AQ2860">
        <f>MAX(MIN(AP2860,AN$9),AN$10)</f>
        <v>0</v>
      </c>
      <c r="AR2860">
        <f>IF(OR(AP2860&lt;0,V2860=0),0,INT(AX2859*AQ2860/100))</f>
        <v>0</v>
      </c>
      <c r="AS2860">
        <f>IF(AR2860&gt;0,1,0)</f>
        <v>0</v>
      </c>
      <c r="AT2860" s="1">
        <f>IF(V2860=1,K2860,0)*AS2860</f>
        <v>0</v>
      </c>
      <c r="AU2860" s="1">
        <f>MIN(AR2860,AN$13)*AS2860*AT2860</f>
        <v>0</v>
      </c>
      <c r="AV2860" s="1">
        <f>MIN(AR2860,AN$13)*AS2860*100</f>
        <v>0</v>
      </c>
      <c r="AW2860" s="1">
        <f>AU2860-AV2860</f>
        <v>0</v>
      </c>
      <c r="AX2860" s="1">
        <f>AX2859+AW2860</f>
        <v>109520</v>
      </c>
      <c r="AY2860">
        <f>IF(AT2860=0,IF(AS2860=1,AY2859+1,AY2859),0)</f>
        <v>3</v>
      </c>
      <c r="AZ2860">
        <f t="shared" si="45"/>
        <v>0</v>
      </c>
    </row>
    <row r="2861" spans="1:52" x14ac:dyDescent="0.4">
      <c r="A2861">
        <f ca="1">RAND()</f>
        <v>0.4601192263209144</v>
      </c>
      <c r="B2861">
        <v>20260823</v>
      </c>
      <c r="C2861">
        <v>4</v>
      </c>
      <c r="D2861">
        <v>1</v>
      </c>
      <c r="E2861">
        <v>0</v>
      </c>
      <c r="F2861">
        <v>703</v>
      </c>
      <c r="G2861">
        <v>11</v>
      </c>
      <c r="H2861">
        <v>1400</v>
      </c>
      <c r="I2861">
        <v>1</v>
      </c>
      <c r="J2861">
        <v>12</v>
      </c>
      <c r="K2861">
        <v>110</v>
      </c>
      <c r="L2861">
        <v>100</v>
      </c>
      <c r="M2861">
        <v>280</v>
      </c>
      <c r="N2861">
        <v>290</v>
      </c>
      <c r="O2861">
        <v>760</v>
      </c>
      <c r="P2861">
        <v>840</v>
      </c>
      <c r="Q2861">
        <v>4480</v>
      </c>
      <c r="R2861">
        <v>7960</v>
      </c>
      <c r="S2861">
        <v>400</v>
      </c>
      <c r="T2861">
        <v>480</v>
      </c>
      <c r="U2861">
        <v>3350</v>
      </c>
      <c r="V2861">
        <v>1</v>
      </c>
      <c r="W2861">
        <v>5</v>
      </c>
      <c r="X2861">
        <v>10</v>
      </c>
      <c r="Y2861">
        <v>8</v>
      </c>
      <c r="Z2861">
        <v>2</v>
      </c>
      <c r="AA2861">
        <v>3</v>
      </c>
      <c r="AB2861">
        <v>7</v>
      </c>
      <c r="AC2861">
        <v>6</v>
      </c>
      <c r="AD2861">
        <v>12</v>
      </c>
      <c r="AE2861">
        <v>9</v>
      </c>
      <c r="AF2861">
        <v>4</v>
      </c>
      <c r="AG2861">
        <v>11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0.39500000000000002</v>
      </c>
      <c r="AO2861">
        <v>1.1000000000000001</v>
      </c>
      <c r="AP2861">
        <f>(AN2861+AN$12-(1-AN2861-AN$12)/(AO2861-1))/AN$11</f>
        <v>-1.4137499999999985</v>
      </c>
      <c r="AQ2861">
        <f>MAX(MIN(AP2861,AN$9),AN$10)</f>
        <v>0</v>
      </c>
      <c r="AR2861">
        <f>IF(OR(AP2861&lt;0,V2861=0),0,INT(AX2860*AQ2861/100))</f>
        <v>0</v>
      </c>
      <c r="AS2861">
        <f>IF(AR2861&gt;0,1,0)</f>
        <v>0</v>
      </c>
      <c r="AT2861" s="1">
        <f>IF(V2861=1,K2861,0)*AS2861</f>
        <v>0</v>
      </c>
      <c r="AU2861" s="1">
        <f>MIN(AR2861,AN$13)*AS2861*AT2861</f>
        <v>0</v>
      </c>
      <c r="AV2861" s="1">
        <f>MIN(AR2861,AN$13)*AS2861*100</f>
        <v>0</v>
      </c>
      <c r="AW2861" s="1">
        <f>AU2861-AV2861</f>
        <v>0</v>
      </c>
      <c r="AX2861" s="1">
        <f>AX2860+AW2861</f>
        <v>109520</v>
      </c>
      <c r="AY2861">
        <f>IF(AT2861=0,IF(AS2861=1,AY2860+1,AY2860),0)</f>
        <v>3</v>
      </c>
      <c r="AZ2861">
        <f t="shared" si="45"/>
        <v>0</v>
      </c>
    </row>
    <row r="2862" spans="1:52" x14ac:dyDescent="0.4">
      <c r="A2862">
        <f ca="1">RAND()</f>
        <v>0.75200240138842733</v>
      </c>
      <c r="B2862">
        <v>20260823</v>
      </c>
      <c r="C2862">
        <v>1</v>
      </c>
      <c r="D2862">
        <v>12</v>
      </c>
      <c r="E2862">
        <v>2</v>
      </c>
      <c r="F2862">
        <v>10</v>
      </c>
      <c r="G2862">
        <v>17</v>
      </c>
      <c r="H2862">
        <v>1800</v>
      </c>
      <c r="I2862">
        <v>1</v>
      </c>
      <c r="J2862">
        <v>14</v>
      </c>
      <c r="K2862">
        <v>430</v>
      </c>
      <c r="L2862">
        <v>250</v>
      </c>
      <c r="M2862">
        <v>940</v>
      </c>
      <c r="N2862">
        <v>260</v>
      </c>
      <c r="O2862">
        <v>12070</v>
      </c>
      <c r="P2862">
        <v>15710</v>
      </c>
      <c r="Q2862">
        <v>32590</v>
      </c>
      <c r="R2862">
        <v>141670</v>
      </c>
      <c r="S2862">
        <v>3310</v>
      </c>
      <c r="T2862">
        <v>760</v>
      </c>
      <c r="U2862">
        <v>4760</v>
      </c>
      <c r="V2862">
        <v>1</v>
      </c>
      <c r="W2862">
        <v>5</v>
      </c>
      <c r="X2862">
        <v>4</v>
      </c>
      <c r="Y2862">
        <v>3</v>
      </c>
      <c r="Z2862">
        <v>12</v>
      </c>
      <c r="AA2862">
        <v>7</v>
      </c>
      <c r="AB2862">
        <v>2</v>
      </c>
      <c r="AC2862">
        <v>11</v>
      </c>
      <c r="AD2862">
        <v>9</v>
      </c>
      <c r="AE2862">
        <v>13</v>
      </c>
      <c r="AF2862">
        <v>10</v>
      </c>
      <c r="AG2862">
        <v>14</v>
      </c>
      <c r="AH2862">
        <v>6</v>
      </c>
      <c r="AI2862">
        <v>8</v>
      </c>
      <c r="AJ2862">
        <v>0</v>
      </c>
      <c r="AK2862">
        <v>0</v>
      </c>
      <c r="AL2862">
        <v>0</v>
      </c>
      <c r="AM2862">
        <v>0</v>
      </c>
      <c r="AN2862">
        <v>0.192</v>
      </c>
      <c r="AO2862">
        <v>4.3</v>
      </c>
      <c r="AP2862">
        <f>(AN2862+AN$12-(1-AN2862-AN$12)/(AO2862-1))/AN$11</f>
        <v>-1.3212121212121217E-2</v>
      </c>
      <c r="AQ2862">
        <f>MAX(MIN(AP2862,AN$9),AN$10)</f>
        <v>0</v>
      </c>
      <c r="AR2862">
        <f>IF(OR(AP2862&lt;0,V2862=0),0,INT(AX2861*AQ2862/100))</f>
        <v>0</v>
      </c>
      <c r="AS2862">
        <f>IF(AR2862&gt;0,1,0)</f>
        <v>0</v>
      </c>
      <c r="AT2862" s="1">
        <f>IF(V2862=1,K2862,0)*AS2862</f>
        <v>0</v>
      </c>
      <c r="AU2862" s="1">
        <f>MIN(AR2862,AN$13)*AS2862*AT2862</f>
        <v>0</v>
      </c>
      <c r="AV2862" s="1">
        <f>MIN(AR2862,AN$13)*AS2862*100</f>
        <v>0</v>
      </c>
      <c r="AW2862" s="1">
        <f>AU2862-AV2862</f>
        <v>0</v>
      </c>
      <c r="AX2862" s="1">
        <f>AX2861+AW2862</f>
        <v>109520</v>
      </c>
      <c r="AY2862">
        <f>IF(AT2862=0,IF(AS2862=1,AY2861+1,AY2861),0)</f>
        <v>3</v>
      </c>
      <c r="AZ2862">
        <f t="shared" si="45"/>
        <v>0</v>
      </c>
    </row>
    <row r="2863" spans="1:52" x14ac:dyDescent="0.4">
      <c r="A2863">
        <f ca="1">RAND()</f>
        <v>0.88301058403197785</v>
      </c>
      <c r="B2863">
        <v>20260823</v>
      </c>
      <c r="C2863">
        <v>1</v>
      </c>
      <c r="D2863">
        <v>11</v>
      </c>
      <c r="E2863">
        <v>2</v>
      </c>
      <c r="F2863">
        <v>999</v>
      </c>
      <c r="G2863">
        <v>17</v>
      </c>
      <c r="H2863">
        <v>1200</v>
      </c>
      <c r="I2863">
        <v>1</v>
      </c>
      <c r="J2863">
        <v>16</v>
      </c>
      <c r="K2863">
        <v>1290</v>
      </c>
      <c r="L2863">
        <v>300</v>
      </c>
      <c r="M2863">
        <v>110</v>
      </c>
      <c r="N2863">
        <v>270</v>
      </c>
      <c r="O2863">
        <v>1520</v>
      </c>
      <c r="P2863">
        <v>4700</v>
      </c>
      <c r="Q2863">
        <v>4540</v>
      </c>
      <c r="R2863">
        <v>36780</v>
      </c>
      <c r="S2863">
        <v>590</v>
      </c>
      <c r="T2863">
        <v>1720</v>
      </c>
      <c r="U2863">
        <v>480</v>
      </c>
      <c r="V2863">
        <v>2</v>
      </c>
      <c r="W2863">
        <v>3</v>
      </c>
      <c r="X2863">
        <v>15</v>
      </c>
      <c r="Y2863">
        <v>11</v>
      </c>
      <c r="Z2863">
        <v>9</v>
      </c>
      <c r="AA2863">
        <v>4</v>
      </c>
      <c r="AB2863">
        <v>1</v>
      </c>
      <c r="AC2863">
        <v>6</v>
      </c>
      <c r="AD2863">
        <v>13</v>
      </c>
      <c r="AE2863">
        <v>5</v>
      </c>
      <c r="AF2863">
        <v>8</v>
      </c>
      <c r="AG2863">
        <v>7</v>
      </c>
      <c r="AH2863">
        <v>12</v>
      </c>
      <c r="AI2863">
        <v>10</v>
      </c>
      <c r="AJ2863">
        <v>16</v>
      </c>
      <c r="AK2863">
        <v>14</v>
      </c>
      <c r="AL2863">
        <v>0</v>
      </c>
      <c r="AM2863">
        <v>0</v>
      </c>
      <c r="AN2863">
        <v>0.23100000000000001</v>
      </c>
      <c r="AO2863">
        <v>1.9</v>
      </c>
      <c r="AP2863">
        <f>(AN2863+AN$12-(1-AN2863-AN$12)/(AO2863-1))/AN$11</f>
        <v>-0.15586111111111114</v>
      </c>
      <c r="AQ2863">
        <f>MAX(MIN(AP2863,AN$9),AN$10)</f>
        <v>0</v>
      </c>
      <c r="AR2863">
        <f>IF(OR(AP2863&lt;0,V2863=0),0,INT(AX2862*AQ2863/100))</f>
        <v>0</v>
      </c>
      <c r="AS2863">
        <f>IF(AR2863&gt;0,1,0)</f>
        <v>0</v>
      </c>
      <c r="AT2863" s="1">
        <f>IF(V2863=1,K2863,0)*AS2863</f>
        <v>0</v>
      </c>
      <c r="AU2863" s="1">
        <f>MIN(AR2863,AN$13)*AS2863*AT2863</f>
        <v>0</v>
      </c>
      <c r="AV2863" s="1">
        <f>MIN(AR2863,AN$13)*AS2863*100</f>
        <v>0</v>
      </c>
      <c r="AW2863" s="1">
        <f>AU2863-AV2863</f>
        <v>0</v>
      </c>
      <c r="AX2863" s="1">
        <f>AX2862+AW2863</f>
        <v>109520</v>
      </c>
      <c r="AY2863">
        <f>IF(AT2863=0,IF(AS2863=1,AY2862+1,AY2862),0)</f>
        <v>3</v>
      </c>
      <c r="AZ2863">
        <f t="shared" si="45"/>
        <v>0</v>
      </c>
    </row>
    <row r="2864" spans="1:52" x14ac:dyDescent="0.4">
      <c r="A2864">
        <f ca="1">RAND()</f>
        <v>0.40027095284753544</v>
      </c>
      <c r="B2864">
        <v>20260823</v>
      </c>
      <c r="C2864">
        <v>1</v>
      </c>
      <c r="D2864">
        <v>10</v>
      </c>
      <c r="E2864">
        <v>2</v>
      </c>
      <c r="F2864">
        <v>10</v>
      </c>
      <c r="G2864">
        <v>24</v>
      </c>
      <c r="H2864">
        <v>1700</v>
      </c>
      <c r="I2864">
        <v>1</v>
      </c>
      <c r="J2864">
        <v>14</v>
      </c>
      <c r="K2864">
        <v>8650</v>
      </c>
      <c r="L2864">
        <v>2090</v>
      </c>
      <c r="M2864">
        <v>280</v>
      </c>
      <c r="N2864">
        <v>220</v>
      </c>
      <c r="O2864">
        <v>45860</v>
      </c>
      <c r="P2864">
        <v>89680</v>
      </c>
      <c r="Q2864">
        <v>79990</v>
      </c>
      <c r="R2864">
        <v>828700</v>
      </c>
      <c r="S2864">
        <v>10530</v>
      </c>
      <c r="T2864">
        <v>9000</v>
      </c>
      <c r="U2864">
        <v>930</v>
      </c>
      <c r="V2864">
        <v>6</v>
      </c>
      <c r="W2864">
        <v>4</v>
      </c>
      <c r="X2864">
        <v>7</v>
      </c>
      <c r="Y2864">
        <v>12</v>
      </c>
      <c r="Z2864">
        <v>13</v>
      </c>
      <c r="AA2864">
        <v>8</v>
      </c>
      <c r="AB2864">
        <v>3</v>
      </c>
      <c r="AC2864">
        <v>14</v>
      </c>
      <c r="AD2864">
        <v>2</v>
      </c>
      <c r="AE2864">
        <v>5</v>
      </c>
      <c r="AF2864">
        <v>1</v>
      </c>
      <c r="AG2864">
        <v>10</v>
      </c>
      <c r="AH2864">
        <v>11</v>
      </c>
      <c r="AI2864">
        <v>9</v>
      </c>
      <c r="AJ2864">
        <v>0</v>
      </c>
      <c r="AK2864">
        <v>0</v>
      </c>
      <c r="AL2864">
        <v>0</v>
      </c>
      <c r="AM2864">
        <v>0</v>
      </c>
      <c r="AN2864">
        <v>0.19600000000000001</v>
      </c>
      <c r="AO2864">
        <v>9.4</v>
      </c>
      <c r="AP2864">
        <f>(AN2864+AN$12-(1-AN2864-AN$12)/(AO2864-1))/AN$11</f>
        <v>2.5071428571428574E-2</v>
      </c>
      <c r="AQ2864">
        <f>MAX(MIN(AP2864,AN$9),AN$10)</f>
        <v>2.5071428571428574E-2</v>
      </c>
      <c r="AR2864">
        <f>IF(OR(AP2864&lt;0,V2864=0),0,INT(AX2863*AQ2864/100))</f>
        <v>27</v>
      </c>
      <c r="AS2864">
        <f>IF(AR2864&gt;0,1,0)</f>
        <v>1</v>
      </c>
      <c r="AT2864" s="1">
        <f>IF(V2864=1,K2864,0)*AS2864</f>
        <v>0</v>
      </c>
      <c r="AU2864" s="1">
        <f>MIN(AR2864,AN$13)*AS2864*AT2864</f>
        <v>0</v>
      </c>
      <c r="AV2864" s="1">
        <f>MIN(AR2864,AN$13)*AS2864*100</f>
        <v>2000</v>
      </c>
      <c r="AW2864" s="1">
        <f>AU2864-AV2864</f>
        <v>-2000</v>
      </c>
      <c r="AX2864" s="1">
        <f>AX2863+AW2864</f>
        <v>107520</v>
      </c>
      <c r="AY2864">
        <f>IF(AT2864=0,IF(AS2864=1,AY2863+1,AY2863),0)</f>
        <v>4</v>
      </c>
      <c r="AZ2864">
        <f t="shared" si="45"/>
        <v>0</v>
      </c>
    </row>
    <row r="2865" spans="1:52" x14ac:dyDescent="0.4">
      <c r="A2865">
        <f ca="1">RAND()</f>
        <v>0.72033206727598775</v>
      </c>
      <c r="B2865">
        <v>20260823</v>
      </c>
      <c r="C2865">
        <v>1</v>
      </c>
      <c r="D2865">
        <v>9</v>
      </c>
      <c r="E2865">
        <v>2</v>
      </c>
      <c r="F2865">
        <v>5</v>
      </c>
      <c r="G2865">
        <v>17</v>
      </c>
      <c r="H2865">
        <v>2000</v>
      </c>
      <c r="I2865">
        <v>1</v>
      </c>
      <c r="J2865">
        <v>13</v>
      </c>
      <c r="K2865">
        <v>540</v>
      </c>
      <c r="L2865">
        <v>260</v>
      </c>
      <c r="M2865">
        <v>240</v>
      </c>
      <c r="N2865">
        <v>1210</v>
      </c>
      <c r="O2865">
        <v>2380</v>
      </c>
      <c r="P2865">
        <v>4110</v>
      </c>
      <c r="Q2865">
        <v>38100</v>
      </c>
      <c r="R2865">
        <v>162640</v>
      </c>
      <c r="S2865">
        <v>880</v>
      </c>
      <c r="T2865">
        <v>4500</v>
      </c>
      <c r="U2865">
        <v>5770</v>
      </c>
      <c r="V2865">
        <v>7</v>
      </c>
      <c r="W2865">
        <v>2</v>
      </c>
      <c r="X2865">
        <v>5</v>
      </c>
      <c r="Y2865">
        <v>9</v>
      </c>
      <c r="Z2865">
        <v>13</v>
      </c>
      <c r="AA2865">
        <v>4</v>
      </c>
      <c r="AB2865">
        <v>6</v>
      </c>
      <c r="AC2865">
        <v>8</v>
      </c>
      <c r="AD2865">
        <v>1</v>
      </c>
      <c r="AE2865">
        <v>11</v>
      </c>
      <c r="AF2865">
        <v>10</v>
      </c>
      <c r="AG2865">
        <v>3</v>
      </c>
      <c r="AH2865">
        <v>12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0.35699999999999998</v>
      </c>
      <c r="AO2865">
        <v>4</v>
      </c>
      <c r="AP2865">
        <f>(AN2865+AN$12-(1-AN2865-AN$12)/(AO2865-1))/AN$11</f>
        <v>3.5666666666666659E-2</v>
      </c>
      <c r="AQ2865">
        <f>MAX(MIN(AP2865,AN$9),AN$10)</f>
        <v>0.03</v>
      </c>
      <c r="AR2865">
        <f>IF(OR(AP2865&lt;0,V2865=0),0,INT(AX2864*AQ2865/100))</f>
        <v>32</v>
      </c>
      <c r="AS2865">
        <f>IF(AR2865&gt;0,1,0)</f>
        <v>1</v>
      </c>
      <c r="AT2865" s="1">
        <f>IF(V2865=1,K2865,0)*AS2865</f>
        <v>0</v>
      </c>
      <c r="AU2865" s="1">
        <f>MIN(AR2865,AN$13)*AS2865*AT2865</f>
        <v>0</v>
      </c>
      <c r="AV2865" s="1">
        <f>MIN(AR2865,AN$13)*AS2865*100</f>
        <v>2000</v>
      </c>
      <c r="AW2865" s="1">
        <f>AU2865-AV2865</f>
        <v>-2000</v>
      </c>
      <c r="AX2865" s="1">
        <f>AX2864+AW2865</f>
        <v>105520</v>
      </c>
      <c r="AY2865">
        <f>IF(AT2865=0,IF(AS2865=1,AY2864+1,AY2864),0)</f>
        <v>5</v>
      </c>
      <c r="AZ2865">
        <f t="shared" si="45"/>
        <v>0</v>
      </c>
    </row>
    <row r="2866" spans="1:52" x14ac:dyDescent="0.4">
      <c r="A2866">
        <f ca="1">RAND()</f>
        <v>0.26232147548040374</v>
      </c>
      <c r="B2866">
        <v>20260823</v>
      </c>
      <c r="C2866">
        <v>1</v>
      </c>
      <c r="D2866">
        <v>8</v>
      </c>
      <c r="E2866">
        <v>2</v>
      </c>
      <c r="F2866">
        <v>5</v>
      </c>
      <c r="G2866">
        <v>17</v>
      </c>
      <c r="H2866">
        <v>1800</v>
      </c>
      <c r="I2866">
        <v>1</v>
      </c>
      <c r="J2866">
        <v>11</v>
      </c>
      <c r="K2866">
        <v>240</v>
      </c>
      <c r="L2866">
        <v>130</v>
      </c>
      <c r="M2866">
        <v>120</v>
      </c>
      <c r="N2866">
        <v>160</v>
      </c>
      <c r="O2866">
        <v>500</v>
      </c>
      <c r="P2866">
        <v>800</v>
      </c>
      <c r="Q2866">
        <v>870</v>
      </c>
      <c r="R2866">
        <v>3110</v>
      </c>
      <c r="S2866">
        <v>230</v>
      </c>
      <c r="T2866">
        <v>340</v>
      </c>
      <c r="U2866">
        <v>310</v>
      </c>
      <c r="V2866">
        <v>5</v>
      </c>
      <c r="W2866">
        <v>1</v>
      </c>
      <c r="X2866">
        <v>2</v>
      </c>
      <c r="Y2866">
        <v>8</v>
      </c>
      <c r="Z2866">
        <v>3</v>
      </c>
      <c r="AA2866">
        <v>9</v>
      </c>
      <c r="AB2866">
        <v>6</v>
      </c>
      <c r="AC2866">
        <v>10</v>
      </c>
      <c r="AD2866">
        <v>7</v>
      </c>
      <c r="AE2866">
        <v>4</v>
      </c>
      <c r="AF2866">
        <v>11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0.224</v>
      </c>
      <c r="AO2866">
        <v>5.4</v>
      </c>
      <c r="AP2866">
        <f>(AN2866+AN$12-(1-AN2866-AN$12)/(AO2866-1))/AN$11</f>
        <v>1.1909090909090911E-2</v>
      </c>
      <c r="AQ2866">
        <f>MAX(MIN(AP2866,AN$9),AN$10)</f>
        <v>1.1909090909090911E-2</v>
      </c>
      <c r="AR2866">
        <f>IF(OR(AP2866&lt;0,V2866=0),0,INT(AX2865*AQ2866/100))</f>
        <v>12</v>
      </c>
      <c r="AS2866">
        <f>IF(AR2866&gt;0,1,0)</f>
        <v>1</v>
      </c>
      <c r="AT2866" s="1">
        <f>IF(V2866=1,K2866,0)*AS2866</f>
        <v>0</v>
      </c>
      <c r="AU2866" s="1">
        <f>MIN(AR2866,AN$13)*AS2866*AT2866</f>
        <v>0</v>
      </c>
      <c r="AV2866" s="1">
        <f>MIN(AR2866,AN$13)*AS2866*100</f>
        <v>1200</v>
      </c>
      <c r="AW2866" s="1">
        <f>AU2866-AV2866</f>
        <v>-1200</v>
      </c>
      <c r="AX2866" s="1">
        <f>AX2865+AW2866</f>
        <v>104320</v>
      </c>
      <c r="AY2866">
        <f>IF(AT2866=0,IF(AS2866=1,AY2865+1,AY2865),0)</f>
        <v>6</v>
      </c>
      <c r="AZ2866">
        <f t="shared" si="45"/>
        <v>0</v>
      </c>
    </row>
    <row r="2867" spans="1:52" x14ac:dyDescent="0.4">
      <c r="A2867">
        <f ca="1">RAND()</f>
        <v>0.45130496159391675</v>
      </c>
      <c r="B2867">
        <v>20260823</v>
      </c>
      <c r="C2867">
        <v>1</v>
      </c>
      <c r="D2867">
        <v>7</v>
      </c>
      <c r="E2867">
        <v>2</v>
      </c>
      <c r="F2867">
        <v>5</v>
      </c>
      <c r="G2867">
        <v>24</v>
      </c>
      <c r="H2867">
        <v>2400</v>
      </c>
      <c r="I2867">
        <v>1</v>
      </c>
      <c r="J2867">
        <v>11</v>
      </c>
      <c r="K2867">
        <v>950</v>
      </c>
      <c r="L2867">
        <v>300</v>
      </c>
      <c r="M2867">
        <v>150</v>
      </c>
      <c r="N2867">
        <v>510</v>
      </c>
      <c r="O2867">
        <v>2200</v>
      </c>
      <c r="P2867">
        <v>5250</v>
      </c>
      <c r="Q2867">
        <v>13310</v>
      </c>
      <c r="R2867">
        <v>85460</v>
      </c>
      <c r="S2867">
        <v>750</v>
      </c>
      <c r="T2867">
        <v>2480</v>
      </c>
      <c r="U2867">
        <v>1460</v>
      </c>
      <c r="V2867">
        <v>10</v>
      </c>
      <c r="W2867">
        <v>4</v>
      </c>
      <c r="X2867">
        <v>5</v>
      </c>
      <c r="Y2867">
        <v>2</v>
      </c>
      <c r="Z2867">
        <v>1</v>
      </c>
      <c r="AA2867">
        <v>3</v>
      </c>
      <c r="AB2867">
        <v>7</v>
      </c>
      <c r="AC2867">
        <v>11</v>
      </c>
      <c r="AD2867">
        <v>6</v>
      </c>
      <c r="AE2867">
        <v>9</v>
      </c>
      <c r="AF2867">
        <v>8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0.25600000000000001</v>
      </c>
      <c r="AO2867">
        <v>5.2</v>
      </c>
      <c r="AP2867">
        <f>(AN2867+AN$12-(1-AN2867-AN$12)/(AO2867-1))/AN$11</f>
        <v>1.9714285714285719E-2</v>
      </c>
      <c r="AQ2867">
        <f>MAX(MIN(AP2867,AN$9),AN$10)</f>
        <v>1.9714285714285719E-2</v>
      </c>
      <c r="AR2867">
        <f>IF(OR(AP2867&lt;0,V2867=0),0,INT(AX2866*AQ2867/100))</f>
        <v>20</v>
      </c>
      <c r="AS2867">
        <f>IF(AR2867&gt;0,1,0)</f>
        <v>1</v>
      </c>
      <c r="AT2867" s="1">
        <f>IF(V2867=1,K2867,0)*AS2867</f>
        <v>0</v>
      </c>
      <c r="AU2867" s="1">
        <f>MIN(AR2867,AN$13)*AS2867*AT2867</f>
        <v>0</v>
      </c>
      <c r="AV2867" s="1">
        <f>MIN(AR2867,AN$13)*AS2867*100</f>
        <v>2000</v>
      </c>
      <c r="AW2867" s="1">
        <f>AU2867-AV2867</f>
        <v>-2000</v>
      </c>
      <c r="AX2867" s="1">
        <f>AX2866+AW2867</f>
        <v>102320</v>
      </c>
      <c r="AY2867">
        <f>IF(AT2867=0,IF(AS2867=1,AY2866+1,AY2866),0)</f>
        <v>7</v>
      </c>
      <c r="AZ2867">
        <f t="shared" si="45"/>
        <v>0</v>
      </c>
    </row>
    <row r="2868" spans="1:52" x14ac:dyDescent="0.4">
      <c r="A2868">
        <f ca="1">RAND()</f>
        <v>0.36893341829235926</v>
      </c>
      <c r="B2868">
        <v>20260823</v>
      </c>
      <c r="C2868">
        <v>1</v>
      </c>
      <c r="D2868">
        <v>6</v>
      </c>
      <c r="E2868">
        <v>2</v>
      </c>
      <c r="F2868">
        <v>5</v>
      </c>
      <c r="G2868">
        <v>17</v>
      </c>
      <c r="H2868">
        <v>1500</v>
      </c>
      <c r="I2868">
        <v>1</v>
      </c>
      <c r="J2868">
        <v>14</v>
      </c>
      <c r="K2868">
        <v>4060</v>
      </c>
      <c r="L2868">
        <v>630</v>
      </c>
      <c r="M2868">
        <v>160</v>
      </c>
      <c r="N2868">
        <v>570</v>
      </c>
      <c r="O2868">
        <v>3770</v>
      </c>
      <c r="P2868">
        <v>17320</v>
      </c>
      <c r="Q2868">
        <v>31150</v>
      </c>
      <c r="R2868">
        <v>363500</v>
      </c>
      <c r="S2868">
        <v>1460</v>
      </c>
      <c r="T2868">
        <v>6090</v>
      </c>
      <c r="U2868">
        <v>1630</v>
      </c>
      <c r="V2868">
        <v>2</v>
      </c>
      <c r="W2868">
        <v>8</v>
      </c>
      <c r="X2868">
        <v>7</v>
      </c>
      <c r="Y2868">
        <v>13</v>
      </c>
      <c r="Z2868">
        <v>1</v>
      </c>
      <c r="AA2868">
        <v>4</v>
      </c>
      <c r="AB2868">
        <v>14</v>
      </c>
      <c r="AC2868">
        <v>10</v>
      </c>
      <c r="AD2868">
        <v>3</v>
      </c>
      <c r="AE2868">
        <v>5</v>
      </c>
      <c r="AF2868">
        <v>9</v>
      </c>
      <c r="AG2868">
        <v>11</v>
      </c>
      <c r="AH2868">
        <v>12</v>
      </c>
      <c r="AI2868">
        <v>6</v>
      </c>
      <c r="AJ2868">
        <v>0</v>
      </c>
      <c r="AK2868">
        <v>0</v>
      </c>
      <c r="AL2868">
        <v>0</v>
      </c>
      <c r="AM2868">
        <v>0</v>
      </c>
      <c r="AN2868">
        <v>0.316</v>
      </c>
      <c r="AO2868">
        <v>2.9</v>
      </c>
      <c r="AP2868">
        <f>(AN2868+AN$12-(1-AN2868-AN$12)/(AO2868-1))/AN$11</f>
        <v>-1.0999999999999996E-2</v>
      </c>
      <c r="AQ2868">
        <f>MAX(MIN(AP2868,AN$9),AN$10)</f>
        <v>0</v>
      </c>
      <c r="AR2868">
        <f>IF(OR(AP2868&lt;0,V2868=0),0,INT(AX2867*AQ2868/100))</f>
        <v>0</v>
      </c>
      <c r="AS2868">
        <f>IF(AR2868&gt;0,1,0)</f>
        <v>0</v>
      </c>
      <c r="AT2868" s="1">
        <f>IF(V2868=1,K2868,0)*AS2868</f>
        <v>0</v>
      </c>
      <c r="AU2868" s="1">
        <f>MIN(AR2868,AN$13)*AS2868*AT2868</f>
        <v>0</v>
      </c>
      <c r="AV2868" s="1">
        <f>MIN(AR2868,AN$13)*AS2868*100</f>
        <v>0</v>
      </c>
      <c r="AW2868" s="1">
        <f>AU2868-AV2868</f>
        <v>0</v>
      </c>
      <c r="AX2868" s="1">
        <f>AX2867+AW2868</f>
        <v>102320</v>
      </c>
      <c r="AY2868">
        <f>IF(AT2868=0,IF(AS2868=1,AY2867+1,AY2867),0)</f>
        <v>7</v>
      </c>
      <c r="AZ2868">
        <f t="shared" si="45"/>
        <v>0</v>
      </c>
    </row>
    <row r="2869" spans="1:52" x14ac:dyDescent="0.4">
      <c r="A2869">
        <f ca="1">RAND()</f>
        <v>0.83681081069732821</v>
      </c>
      <c r="B2869">
        <v>20260823</v>
      </c>
      <c r="C2869">
        <v>1</v>
      </c>
      <c r="D2869">
        <v>4</v>
      </c>
      <c r="E2869">
        <v>1</v>
      </c>
      <c r="F2869">
        <v>703</v>
      </c>
      <c r="G2869">
        <v>17</v>
      </c>
      <c r="H2869">
        <v>1200</v>
      </c>
      <c r="I2869">
        <v>1</v>
      </c>
      <c r="J2869">
        <v>16</v>
      </c>
      <c r="K2869">
        <v>600</v>
      </c>
      <c r="L2869">
        <v>150</v>
      </c>
      <c r="M2869">
        <v>120</v>
      </c>
      <c r="N2869">
        <v>230</v>
      </c>
      <c r="O2869">
        <v>780</v>
      </c>
      <c r="P2869">
        <v>2100</v>
      </c>
      <c r="Q2869">
        <v>2710</v>
      </c>
      <c r="R2869">
        <v>16060</v>
      </c>
      <c r="S2869">
        <v>340</v>
      </c>
      <c r="T2869">
        <v>870</v>
      </c>
      <c r="U2869">
        <v>540</v>
      </c>
      <c r="V2869">
        <v>2</v>
      </c>
      <c r="W2869">
        <v>13</v>
      </c>
      <c r="X2869">
        <v>3</v>
      </c>
      <c r="Y2869">
        <v>7</v>
      </c>
      <c r="Z2869">
        <v>9</v>
      </c>
      <c r="AA2869">
        <v>4</v>
      </c>
      <c r="AB2869">
        <v>5</v>
      </c>
      <c r="AC2869">
        <v>1</v>
      </c>
      <c r="AD2869">
        <v>0</v>
      </c>
      <c r="AE2869">
        <v>10</v>
      </c>
      <c r="AF2869">
        <v>14</v>
      </c>
      <c r="AG2869">
        <v>8</v>
      </c>
      <c r="AH2869">
        <v>12</v>
      </c>
      <c r="AI2869">
        <v>6</v>
      </c>
      <c r="AJ2869">
        <v>11</v>
      </c>
      <c r="AK2869">
        <v>0</v>
      </c>
      <c r="AL2869">
        <v>0</v>
      </c>
      <c r="AM2869">
        <v>0</v>
      </c>
      <c r="AN2869">
        <v>0.14899999999999999</v>
      </c>
      <c r="AO2869">
        <v>2.1</v>
      </c>
      <c r="AP2869">
        <f>(AN2869+AN$12-(1-AN2869-AN$12)/(AO2869-1))/AN$11</f>
        <v>-0.15615909090909089</v>
      </c>
      <c r="AQ2869">
        <f>MAX(MIN(AP2869,AN$9),AN$10)</f>
        <v>0</v>
      </c>
      <c r="AR2869">
        <f>IF(OR(AP2869&lt;0,V2869=0),0,INT(AX2868*AQ2869/100))</f>
        <v>0</v>
      </c>
      <c r="AS2869">
        <f>IF(AR2869&gt;0,1,0)</f>
        <v>0</v>
      </c>
      <c r="AT2869" s="1">
        <f>IF(V2869=1,K2869,0)*AS2869</f>
        <v>0</v>
      </c>
      <c r="AU2869" s="1">
        <f>MIN(AR2869,AN$13)*AS2869*AT2869</f>
        <v>0</v>
      </c>
      <c r="AV2869" s="1">
        <f>MIN(AR2869,AN$13)*AS2869*100</f>
        <v>0</v>
      </c>
      <c r="AW2869" s="1">
        <f>AU2869-AV2869</f>
        <v>0</v>
      </c>
      <c r="AX2869" s="1">
        <f>AX2868+AW2869</f>
        <v>102320</v>
      </c>
      <c r="AY2869">
        <f>IF(AT2869=0,IF(AS2869=1,AY2868+1,AY2868),0)</f>
        <v>7</v>
      </c>
      <c r="AZ2869">
        <f t="shared" si="45"/>
        <v>0</v>
      </c>
    </row>
    <row r="2870" spans="1:52" x14ac:dyDescent="0.4">
      <c r="A2870">
        <f ca="1">RAND()</f>
        <v>0.49430855255466111</v>
      </c>
      <c r="B2870">
        <v>20260823</v>
      </c>
      <c r="C2870">
        <v>1</v>
      </c>
      <c r="D2870">
        <v>3</v>
      </c>
      <c r="E2870">
        <v>1</v>
      </c>
      <c r="F2870">
        <v>703</v>
      </c>
      <c r="G2870">
        <v>24</v>
      </c>
      <c r="H2870">
        <v>1700</v>
      </c>
      <c r="I2870">
        <v>1</v>
      </c>
      <c r="J2870">
        <v>14</v>
      </c>
      <c r="K2870">
        <v>400</v>
      </c>
      <c r="L2870">
        <v>170</v>
      </c>
      <c r="M2870">
        <v>310</v>
      </c>
      <c r="N2870">
        <v>160</v>
      </c>
      <c r="O2870">
        <v>2010</v>
      </c>
      <c r="P2870">
        <v>3280</v>
      </c>
      <c r="Q2870">
        <v>2720</v>
      </c>
      <c r="R2870">
        <v>13190</v>
      </c>
      <c r="S2870">
        <v>730</v>
      </c>
      <c r="T2870">
        <v>400</v>
      </c>
      <c r="U2870">
        <v>800</v>
      </c>
      <c r="V2870">
        <v>0</v>
      </c>
      <c r="W2870">
        <v>4</v>
      </c>
      <c r="X2870">
        <v>2</v>
      </c>
      <c r="Y2870">
        <v>3</v>
      </c>
      <c r="Z2870">
        <v>1</v>
      </c>
      <c r="AA2870">
        <v>6</v>
      </c>
      <c r="AB2870">
        <v>7</v>
      </c>
      <c r="AC2870">
        <v>8</v>
      </c>
      <c r="AD2870">
        <v>11</v>
      </c>
      <c r="AE2870">
        <v>12</v>
      </c>
      <c r="AF2870">
        <v>13</v>
      </c>
      <c r="AG2870">
        <v>9</v>
      </c>
      <c r="AH2870">
        <v>5</v>
      </c>
      <c r="AI2870">
        <v>10</v>
      </c>
      <c r="AJ2870">
        <v>0</v>
      </c>
      <c r="AK2870">
        <v>0</v>
      </c>
      <c r="AL2870">
        <v>0</v>
      </c>
      <c r="AM2870">
        <v>0</v>
      </c>
      <c r="AN2870">
        <v>0.17899999999999999</v>
      </c>
      <c r="AO2870">
        <v>27.3</v>
      </c>
      <c r="AP2870">
        <f>(AN2870+AN$12-(1-AN2870-AN$12)/(AO2870-1))/AN$11</f>
        <v>3.6945817490494297E-2</v>
      </c>
      <c r="AQ2870">
        <f>MAX(MIN(AP2870,AN$9),AN$10)</f>
        <v>0.03</v>
      </c>
      <c r="AR2870">
        <f>IF(OR(AP2870&lt;0,V2870=0),0,INT(AX2869*AQ2870/100))</f>
        <v>0</v>
      </c>
      <c r="AS2870">
        <f>IF(AR2870&gt;0,1,0)</f>
        <v>0</v>
      </c>
      <c r="AT2870" s="1">
        <f>IF(V2870=1,K2870,0)*AS2870</f>
        <v>0</v>
      </c>
      <c r="AU2870" s="1">
        <f>MIN(AR2870,AN$13)*AS2870*AT2870</f>
        <v>0</v>
      </c>
      <c r="AV2870" s="1">
        <f>MIN(AR2870,AN$13)*AS2870*100</f>
        <v>0</v>
      </c>
      <c r="AW2870" s="1">
        <f>AU2870-AV2870</f>
        <v>0</v>
      </c>
      <c r="AX2870" s="1">
        <f>AX2869+AW2870</f>
        <v>102320</v>
      </c>
      <c r="AY2870">
        <f>IF(AT2870=0,IF(AS2870=1,AY2869+1,AY2869),0)</f>
        <v>7</v>
      </c>
      <c r="AZ2870">
        <f t="shared" si="45"/>
        <v>0</v>
      </c>
    </row>
    <row r="2871" spans="1:52" x14ac:dyDescent="0.4">
      <c r="A2871">
        <f ca="1">RAND()</f>
        <v>0.23551886544255463</v>
      </c>
      <c r="B2871">
        <v>20260823</v>
      </c>
      <c r="C2871">
        <v>1</v>
      </c>
      <c r="D2871">
        <v>2</v>
      </c>
      <c r="E2871">
        <v>0</v>
      </c>
      <c r="F2871">
        <v>703</v>
      </c>
      <c r="G2871">
        <v>17</v>
      </c>
      <c r="H2871">
        <v>1500</v>
      </c>
      <c r="I2871">
        <v>1</v>
      </c>
      <c r="J2871">
        <v>12</v>
      </c>
      <c r="K2871">
        <v>330</v>
      </c>
      <c r="L2871">
        <v>160</v>
      </c>
      <c r="M2871">
        <v>430</v>
      </c>
      <c r="N2871">
        <v>190</v>
      </c>
      <c r="O2871">
        <v>2920</v>
      </c>
      <c r="P2871">
        <v>4920</v>
      </c>
      <c r="Q2871">
        <v>4410</v>
      </c>
      <c r="R2871">
        <v>26000</v>
      </c>
      <c r="S2871">
        <v>1020</v>
      </c>
      <c r="T2871">
        <v>450</v>
      </c>
      <c r="U2871">
        <v>1160</v>
      </c>
      <c r="V2871">
        <v>1</v>
      </c>
      <c r="W2871">
        <v>4</v>
      </c>
      <c r="X2871">
        <v>5</v>
      </c>
      <c r="Y2871">
        <v>8</v>
      </c>
      <c r="Z2871">
        <v>11</v>
      </c>
      <c r="AA2871">
        <v>10</v>
      </c>
      <c r="AB2871">
        <v>3</v>
      </c>
      <c r="AC2871">
        <v>9</v>
      </c>
      <c r="AD2871">
        <v>7</v>
      </c>
      <c r="AE2871">
        <v>6</v>
      </c>
      <c r="AF2871">
        <v>2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0</v>
      </c>
      <c r="AN2871">
        <v>0.35899999999999999</v>
      </c>
      <c r="AO2871">
        <v>3.3</v>
      </c>
      <c r="AP2871">
        <f>(AN2871+AN$12-(1-AN2871-AN$12)/(AO2871-1))/AN$11</f>
        <v>2.007608695652173E-2</v>
      </c>
      <c r="AQ2871">
        <f>MAX(MIN(AP2871,AN$9),AN$10)</f>
        <v>2.007608695652173E-2</v>
      </c>
      <c r="AR2871">
        <f>IF(OR(AP2871&lt;0,V2871=0),0,INT(AX2870*AQ2871/100))</f>
        <v>20</v>
      </c>
      <c r="AS2871">
        <f>IF(AR2871&gt;0,1,0)</f>
        <v>1</v>
      </c>
      <c r="AT2871" s="1">
        <f>IF(V2871=1,K2871,0)*AS2871</f>
        <v>330</v>
      </c>
      <c r="AU2871" s="1">
        <f>MIN(AR2871,AN$13)*AS2871*AT2871</f>
        <v>6600</v>
      </c>
      <c r="AV2871" s="1">
        <f>MIN(AR2871,AN$13)*AS2871*100</f>
        <v>2000</v>
      </c>
      <c r="AW2871" s="1">
        <f>AU2871-AV2871</f>
        <v>4600</v>
      </c>
      <c r="AX2871" s="1">
        <f>AX2870+AW2871</f>
        <v>106920</v>
      </c>
      <c r="AY2871">
        <f>IF(AT2871=0,IF(AS2871=1,AY2870+1,AY2870),0)</f>
        <v>0</v>
      </c>
      <c r="AZ2871">
        <f t="shared" si="45"/>
        <v>2000</v>
      </c>
    </row>
    <row r="2872" spans="1:52" x14ac:dyDescent="0.4">
      <c r="A2872">
        <f ca="1">RAND()</f>
        <v>4.8438953813969787E-2</v>
      </c>
      <c r="B2872">
        <v>20260823</v>
      </c>
      <c r="C2872">
        <v>7</v>
      </c>
      <c r="D2872">
        <v>4</v>
      </c>
      <c r="E2872">
        <v>1</v>
      </c>
      <c r="F2872">
        <v>703</v>
      </c>
      <c r="G2872">
        <v>23</v>
      </c>
      <c r="H2872">
        <v>1900</v>
      </c>
      <c r="I2872">
        <v>1</v>
      </c>
      <c r="J2872">
        <v>15</v>
      </c>
      <c r="K2872">
        <v>1300</v>
      </c>
      <c r="L2872">
        <v>390</v>
      </c>
      <c r="M2872">
        <v>1230</v>
      </c>
      <c r="N2872">
        <v>2260</v>
      </c>
      <c r="O2872">
        <v>23200</v>
      </c>
      <c r="P2872">
        <v>45180</v>
      </c>
      <c r="Q2872">
        <v>347970</v>
      </c>
      <c r="R2872">
        <v>1465810</v>
      </c>
      <c r="S2872">
        <v>4140</v>
      </c>
      <c r="T2872">
        <v>9180</v>
      </c>
      <c r="U2872">
        <v>32220</v>
      </c>
      <c r="V2872">
        <v>13</v>
      </c>
      <c r="W2872">
        <v>14</v>
      </c>
      <c r="X2872">
        <v>5</v>
      </c>
      <c r="Y2872">
        <v>1</v>
      </c>
      <c r="Z2872">
        <v>11</v>
      </c>
      <c r="AA2872">
        <v>6</v>
      </c>
      <c r="AB2872">
        <v>8</v>
      </c>
      <c r="AC2872">
        <v>4</v>
      </c>
      <c r="AD2872">
        <v>7</v>
      </c>
      <c r="AE2872">
        <v>12</v>
      </c>
      <c r="AF2872">
        <v>2</v>
      </c>
      <c r="AG2872">
        <v>3</v>
      </c>
      <c r="AH2872">
        <v>9</v>
      </c>
      <c r="AI2872">
        <v>10</v>
      </c>
      <c r="AJ2872">
        <v>15</v>
      </c>
      <c r="AK2872">
        <v>0</v>
      </c>
      <c r="AL2872">
        <v>0</v>
      </c>
      <c r="AM2872">
        <v>0</v>
      </c>
      <c r="AN2872">
        <v>0.29799999999999999</v>
      </c>
      <c r="AO2872">
        <v>1.9</v>
      </c>
      <c r="AP2872">
        <f>(AN2872+AN$12-(1-AN2872-AN$12)/(AO2872-1))/AN$11</f>
        <v>-0.12050000000000001</v>
      </c>
      <c r="AQ2872">
        <f>MAX(MIN(AP2872,AN$9),AN$10)</f>
        <v>0</v>
      </c>
      <c r="AR2872">
        <f>IF(OR(AP2872&lt;0,V2872=0),0,INT(AX2871*AQ2872/100))</f>
        <v>0</v>
      </c>
      <c r="AS2872">
        <f>IF(AR2872&gt;0,1,0)</f>
        <v>0</v>
      </c>
      <c r="AT2872" s="1">
        <f>IF(V2872=1,K2872,0)*AS2872</f>
        <v>0</v>
      </c>
      <c r="AU2872" s="1">
        <f>MIN(AR2872,AN$13)*AS2872*AT2872</f>
        <v>0</v>
      </c>
      <c r="AV2872" s="1">
        <f>MIN(AR2872,AN$13)*AS2872*100</f>
        <v>0</v>
      </c>
      <c r="AW2872" s="1">
        <f>AU2872-AV2872</f>
        <v>0</v>
      </c>
      <c r="AX2872" s="1">
        <f>AX2871+AW2872</f>
        <v>106920</v>
      </c>
      <c r="AY2872">
        <f>IF(AT2872=0,IF(AS2872=1,AY2871+1,AY2871),0)</f>
        <v>0</v>
      </c>
      <c r="AZ2872">
        <f t="shared" si="45"/>
        <v>0</v>
      </c>
    </row>
    <row r="2873" spans="1:52" x14ac:dyDescent="0.4">
      <c r="A2873">
        <f ca="1">RAND()</f>
        <v>0.27690211698190137</v>
      </c>
      <c r="B2873">
        <v>20260823</v>
      </c>
      <c r="C2873">
        <v>7</v>
      </c>
      <c r="D2873">
        <v>5</v>
      </c>
      <c r="E2873">
        <v>2</v>
      </c>
      <c r="F2873">
        <v>5</v>
      </c>
      <c r="G2873">
        <v>11</v>
      </c>
      <c r="H2873">
        <v>2000</v>
      </c>
      <c r="I2873">
        <v>1</v>
      </c>
      <c r="J2873">
        <v>11</v>
      </c>
      <c r="K2873">
        <v>1070</v>
      </c>
      <c r="L2873">
        <v>210</v>
      </c>
      <c r="M2873">
        <v>790</v>
      </c>
      <c r="N2873">
        <v>110</v>
      </c>
      <c r="O2873">
        <v>11380</v>
      </c>
      <c r="P2873">
        <v>23070</v>
      </c>
      <c r="Q2873">
        <v>5130</v>
      </c>
      <c r="R2873">
        <v>66710</v>
      </c>
      <c r="S2873">
        <v>2960</v>
      </c>
      <c r="T2873">
        <v>330</v>
      </c>
      <c r="U2873">
        <v>1110</v>
      </c>
      <c r="V2873">
        <v>3</v>
      </c>
      <c r="W2873">
        <v>7</v>
      </c>
      <c r="X2873">
        <v>1</v>
      </c>
      <c r="Y2873">
        <v>7</v>
      </c>
      <c r="Z2873">
        <v>9</v>
      </c>
      <c r="AA2873">
        <v>2</v>
      </c>
      <c r="AB2873">
        <v>4</v>
      </c>
      <c r="AC2873">
        <v>11</v>
      </c>
      <c r="AD2873">
        <v>6</v>
      </c>
      <c r="AE2873">
        <v>5</v>
      </c>
      <c r="AF2873">
        <v>10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0.28199999999999997</v>
      </c>
      <c r="AO2873">
        <v>1.7</v>
      </c>
      <c r="AP2873">
        <f>(AN2873+AN$12-(1-AN2873-AN$12)/(AO2873-1))/AN$11</f>
        <v>-0.18592857142857144</v>
      </c>
      <c r="AQ2873">
        <f>MAX(MIN(AP2873,AN$9),AN$10)</f>
        <v>0</v>
      </c>
      <c r="AR2873">
        <f>IF(OR(AP2873&lt;0,V2873=0),0,INT(AX2872*AQ2873/100))</f>
        <v>0</v>
      </c>
      <c r="AS2873">
        <f>IF(AR2873&gt;0,1,0)</f>
        <v>0</v>
      </c>
      <c r="AT2873" s="1">
        <f>IF(V2873=1,K2873,0)*AS2873</f>
        <v>0</v>
      </c>
      <c r="AU2873" s="1">
        <f>MIN(AR2873,AN$13)*AS2873*AT2873</f>
        <v>0</v>
      </c>
      <c r="AV2873" s="1">
        <f>MIN(AR2873,AN$13)*AS2873*100</f>
        <v>0</v>
      </c>
      <c r="AW2873" s="1">
        <f>AU2873-AV2873</f>
        <v>0</v>
      </c>
      <c r="AX2873" s="1">
        <f>AX2872+AW2873</f>
        <v>106920</v>
      </c>
      <c r="AY2873">
        <f>IF(AT2873=0,IF(AS2873=1,AY2872+1,AY2872),0)</f>
        <v>0</v>
      </c>
      <c r="AZ2873">
        <f t="shared" si="45"/>
        <v>0</v>
      </c>
    </row>
    <row r="2874" spans="1:52" x14ac:dyDescent="0.4">
      <c r="A2874">
        <f ca="1">RAND()</f>
        <v>0.75068339683231611</v>
      </c>
      <c r="B2874">
        <v>20260823</v>
      </c>
      <c r="C2874">
        <v>7</v>
      </c>
      <c r="D2874">
        <v>6</v>
      </c>
      <c r="E2874">
        <v>2</v>
      </c>
      <c r="F2874">
        <v>10</v>
      </c>
      <c r="G2874">
        <v>11</v>
      </c>
      <c r="H2874">
        <v>1600</v>
      </c>
      <c r="I2874">
        <v>1</v>
      </c>
      <c r="J2874">
        <v>14</v>
      </c>
      <c r="K2874">
        <v>470</v>
      </c>
      <c r="L2874">
        <v>180</v>
      </c>
      <c r="M2874">
        <v>210</v>
      </c>
      <c r="N2874">
        <v>540</v>
      </c>
      <c r="O2874">
        <v>1130</v>
      </c>
      <c r="P2874">
        <v>2400</v>
      </c>
      <c r="Q2874">
        <v>9690</v>
      </c>
      <c r="R2874">
        <v>41740</v>
      </c>
      <c r="S2874">
        <v>500</v>
      </c>
      <c r="T2874">
        <v>1610</v>
      </c>
      <c r="U2874">
        <v>1700</v>
      </c>
      <c r="V2874">
        <v>6</v>
      </c>
      <c r="W2874">
        <v>2</v>
      </c>
      <c r="X2874">
        <v>12</v>
      </c>
      <c r="Y2874">
        <v>3</v>
      </c>
      <c r="Z2874">
        <v>4</v>
      </c>
      <c r="AA2874">
        <v>1</v>
      </c>
      <c r="AB2874">
        <v>10</v>
      </c>
      <c r="AC2874">
        <v>7</v>
      </c>
      <c r="AD2874">
        <v>5</v>
      </c>
      <c r="AE2874">
        <v>11</v>
      </c>
      <c r="AF2874">
        <v>8</v>
      </c>
      <c r="AG2874">
        <v>13</v>
      </c>
      <c r="AH2874">
        <v>9</v>
      </c>
      <c r="AI2874">
        <v>14</v>
      </c>
      <c r="AJ2874">
        <v>0</v>
      </c>
      <c r="AK2874">
        <v>0</v>
      </c>
      <c r="AL2874">
        <v>0</v>
      </c>
      <c r="AM2874">
        <v>0</v>
      </c>
      <c r="AN2874">
        <v>0.161</v>
      </c>
      <c r="AO2874">
        <v>2.5</v>
      </c>
      <c r="AP2874">
        <f>(AN2874+AN$12-(1-AN2874-AN$12)/(AO2874-1))/AN$11</f>
        <v>-9.9583333333333329E-2</v>
      </c>
      <c r="AQ2874">
        <f>MAX(MIN(AP2874,AN$9),AN$10)</f>
        <v>0</v>
      </c>
      <c r="AR2874">
        <f>IF(OR(AP2874&lt;0,V2874=0),0,INT(AX2873*AQ2874/100))</f>
        <v>0</v>
      </c>
      <c r="AS2874">
        <f>IF(AR2874&gt;0,1,0)</f>
        <v>0</v>
      </c>
      <c r="AT2874" s="1">
        <f>IF(V2874=1,K2874,0)*AS2874</f>
        <v>0</v>
      </c>
      <c r="AU2874" s="1">
        <f>MIN(AR2874,AN$13)*AS2874*AT2874</f>
        <v>0</v>
      </c>
      <c r="AV2874" s="1">
        <f>MIN(AR2874,AN$13)*AS2874*100</f>
        <v>0</v>
      </c>
      <c r="AW2874" s="1">
        <f>AU2874-AV2874</f>
        <v>0</v>
      </c>
      <c r="AX2874" s="1">
        <f>AX2873+AW2874</f>
        <v>106920</v>
      </c>
      <c r="AY2874">
        <f>IF(AT2874=0,IF(AS2874=1,AY2873+1,AY2873),0)</f>
        <v>0</v>
      </c>
      <c r="AZ2874">
        <f t="shared" si="45"/>
        <v>0</v>
      </c>
    </row>
    <row r="2875" spans="1:52" x14ac:dyDescent="0.4">
      <c r="A2875">
        <f ca="1">RAND()</f>
        <v>0.51287155736296908</v>
      </c>
      <c r="B2875">
        <v>20260823</v>
      </c>
      <c r="C2875">
        <v>7</v>
      </c>
      <c r="D2875">
        <v>7</v>
      </c>
      <c r="E2875">
        <v>2</v>
      </c>
      <c r="F2875">
        <v>999</v>
      </c>
      <c r="G2875">
        <v>23</v>
      </c>
      <c r="H2875">
        <v>1800</v>
      </c>
      <c r="I2875">
        <v>1</v>
      </c>
      <c r="J2875">
        <v>16</v>
      </c>
      <c r="K2875">
        <v>310</v>
      </c>
      <c r="L2875">
        <v>190</v>
      </c>
      <c r="M2875">
        <v>290</v>
      </c>
      <c r="N2875">
        <v>1790</v>
      </c>
      <c r="O2875">
        <v>1830</v>
      </c>
      <c r="P2875">
        <v>2560</v>
      </c>
      <c r="Q2875">
        <v>70520</v>
      </c>
      <c r="R2875">
        <v>238670</v>
      </c>
      <c r="S2875">
        <v>880</v>
      </c>
      <c r="T2875">
        <v>6690</v>
      </c>
      <c r="U2875">
        <v>12020</v>
      </c>
      <c r="V2875">
        <v>13</v>
      </c>
      <c r="W2875">
        <v>1</v>
      </c>
      <c r="X2875">
        <v>8</v>
      </c>
      <c r="Y2875">
        <v>2</v>
      </c>
      <c r="Z2875">
        <v>16</v>
      </c>
      <c r="AA2875">
        <v>4</v>
      </c>
      <c r="AB2875">
        <v>5</v>
      </c>
      <c r="AC2875">
        <v>6</v>
      </c>
      <c r="AD2875">
        <v>10</v>
      </c>
      <c r="AE2875">
        <v>15</v>
      </c>
      <c r="AF2875">
        <v>11</v>
      </c>
      <c r="AG2875">
        <v>12</v>
      </c>
      <c r="AH2875">
        <v>3</v>
      </c>
      <c r="AI2875">
        <v>7</v>
      </c>
      <c r="AJ2875">
        <v>14</v>
      </c>
      <c r="AK2875">
        <v>9</v>
      </c>
      <c r="AL2875">
        <v>0</v>
      </c>
      <c r="AM2875">
        <v>0</v>
      </c>
      <c r="AN2875">
        <v>0.17499999999999999</v>
      </c>
      <c r="AO2875">
        <v>21.2</v>
      </c>
      <c r="AP2875">
        <f>(AN2875+AN$12-(1-AN2875-AN$12)/(AO2875-1))/AN$11</f>
        <v>3.3539603960396035E-2</v>
      </c>
      <c r="AQ2875">
        <f>MAX(MIN(AP2875,AN$9),AN$10)</f>
        <v>0.03</v>
      </c>
      <c r="AR2875">
        <f>IF(OR(AP2875&lt;0,V2875=0),0,INT(AX2874*AQ2875/100))</f>
        <v>32</v>
      </c>
      <c r="AS2875">
        <f>IF(AR2875&gt;0,1,0)</f>
        <v>1</v>
      </c>
      <c r="AT2875" s="1">
        <f>IF(V2875=1,K2875,0)*AS2875</f>
        <v>0</v>
      </c>
      <c r="AU2875" s="1">
        <f>MIN(AR2875,AN$13)*AS2875*AT2875</f>
        <v>0</v>
      </c>
      <c r="AV2875" s="1">
        <f>MIN(AR2875,AN$13)*AS2875*100</f>
        <v>2000</v>
      </c>
      <c r="AW2875" s="1">
        <f>AU2875-AV2875</f>
        <v>-2000</v>
      </c>
      <c r="AX2875" s="1">
        <f>AX2874+AW2875</f>
        <v>104920</v>
      </c>
      <c r="AY2875">
        <f>IF(AT2875=0,IF(AS2875=1,AY2874+1,AY2874),0)</f>
        <v>1</v>
      </c>
      <c r="AZ2875">
        <f t="shared" si="45"/>
        <v>0</v>
      </c>
    </row>
    <row r="2876" spans="1:52" x14ac:dyDescent="0.4">
      <c r="A2876">
        <f ca="1">RAND()</f>
        <v>6.6943297089766207E-2</v>
      </c>
      <c r="B2876">
        <v>20260823</v>
      </c>
      <c r="C2876">
        <v>7</v>
      </c>
      <c r="D2876">
        <v>8</v>
      </c>
      <c r="E2876">
        <v>2</v>
      </c>
      <c r="F2876">
        <v>5</v>
      </c>
      <c r="G2876">
        <v>23</v>
      </c>
      <c r="H2876">
        <v>1200</v>
      </c>
      <c r="I2876">
        <v>1</v>
      </c>
      <c r="J2876">
        <v>16</v>
      </c>
      <c r="K2876">
        <v>710</v>
      </c>
      <c r="L2876">
        <v>260</v>
      </c>
      <c r="M2876">
        <v>460</v>
      </c>
      <c r="N2876">
        <v>400</v>
      </c>
      <c r="O2876">
        <v>6200</v>
      </c>
      <c r="P2876">
        <v>11790</v>
      </c>
      <c r="Q2876">
        <v>23450</v>
      </c>
      <c r="R2876">
        <v>125740</v>
      </c>
      <c r="S2876">
        <v>1680</v>
      </c>
      <c r="T2876">
        <v>1800</v>
      </c>
      <c r="U2876">
        <v>2320</v>
      </c>
      <c r="V2876">
        <v>1</v>
      </c>
      <c r="W2876">
        <v>15</v>
      </c>
      <c r="X2876">
        <v>12</v>
      </c>
      <c r="Y2876">
        <v>2</v>
      </c>
      <c r="Z2876">
        <v>4</v>
      </c>
      <c r="AA2876">
        <v>8</v>
      </c>
      <c r="AB2876">
        <v>5</v>
      </c>
      <c r="AC2876">
        <v>9</v>
      </c>
      <c r="AD2876">
        <v>16</v>
      </c>
      <c r="AE2876">
        <v>3</v>
      </c>
      <c r="AF2876">
        <v>14</v>
      </c>
      <c r="AG2876">
        <v>13</v>
      </c>
      <c r="AH2876">
        <v>7</v>
      </c>
      <c r="AI2876">
        <v>10</v>
      </c>
      <c r="AJ2876">
        <v>11</v>
      </c>
      <c r="AK2876">
        <v>6</v>
      </c>
      <c r="AL2876">
        <v>0</v>
      </c>
      <c r="AM2876">
        <v>0</v>
      </c>
      <c r="AN2876">
        <v>0.222</v>
      </c>
      <c r="AO2876">
        <v>7.1</v>
      </c>
      <c r="AP2876">
        <f>(AN2876+AN$12-(1-AN2876-AN$12)/(AO2876-1))/AN$11</f>
        <v>2.3614754098360655E-2</v>
      </c>
      <c r="AQ2876">
        <f>MAX(MIN(AP2876,AN$9),AN$10)</f>
        <v>2.3614754098360655E-2</v>
      </c>
      <c r="AR2876">
        <f>IF(OR(AP2876&lt;0,V2876=0),0,INT(AX2875*AQ2876/100))</f>
        <v>24</v>
      </c>
      <c r="AS2876">
        <f>IF(AR2876&gt;0,1,0)</f>
        <v>1</v>
      </c>
      <c r="AT2876" s="1">
        <f>IF(V2876=1,K2876,0)*AS2876</f>
        <v>710</v>
      </c>
      <c r="AU2876" s="1">
        <f>MIN(AR2876,AN$13)*AS2876*AT2876</f>
        <v>14200</v>
      </c>
      <c r="AV2876" s="1">
        <f>MIN(AR2876,AN$13)*AS2876*100</f>
        <v>2000</v>
      </c>
      <c r="AW2876" s="1">
        <f>AU2876-AV2876</f>
        <v>12200</v>
      </c>
      <c r="AX2876" s="1">
        <f>AX2875+AW2876</f>
        <v>117120</v>
      </c>
      <c r="AY2876">
        <f>IF(AT2876=0,IF(AS2876=1,AY2875+1,AY2875),0)</f>
        <v>0</v>
      </c>
      <c r="AZ2876">
        <f t="shared" si="45"/>
        <v>2000</v>
      </c>
    </row>
    <row r="2877" spans="1:52" x14ac:dyDescent="0.4">
      <c r="A2877">
        <f ca="1">RAND()</f>
        <v>0.23349235649090139</v>
      </c>
      <c r="B2877">
        <v>20260823</v>
      </c>
      <c r="C2877">
        <v>7</v>
      </c>
      <c r="D2877">
        <v>10</v>
      </c>
      <c r="E2877">
        <v>1</v>
      </c>
      <c r="F2877">
        <v>703</v>
      </c>
      <c r="G2877">
        <v>23</v>
      </c>
      <c r="H2877">
        <v>1800</v>
      </c>
      <c r="I2877">
        <v>1</v>
      </c>
      <c r="J2877">
        <v>14</v>
      </c>
      <c r="K2877">
        <v>170</v>
      </c>
      <c r="L2877">
        <v>110</v>
      </c>
      <c r="M2877">
        <v>200</v>
      </c>
      <c r="N2877">
        <v>220</v>
      </c>
      <c r="O2877">
        <v>670</v>
      </c>
      <c r="P2877">
        <v>1020</v>
      </c>
      <c r="Q2877">
        <v>2270</v>
      </c>
      <c r="R2877">
        <v>5480</v>
      </c>
      <c r="S2877">
        <v>320</v>
      </c>
      <c r="T2877">
        <v>370</v>
      </c>
      <c r="U2877">
        <v>1290</v>
      </c>
      <c r="V2877">
        <v>1</v>
      </c>
      <c r="W2877">
        <v>10</v>
      </c>
      <c r="X2877">
        <v>6</v>
      </c>
      <c r="Y2877">
        <v>8</v>
      </c>
      <c r="Z2877">
        <v>14</v>
      </c>
      <c r="AA2877">
        <v>2</v>
      </c>
      <c r="AB2877">
        <v>12</v>
      </c>
      <c r="AC2877">
        <v>4</v>
      </c>
      <c r="AD2877">
        <v>3</v>
      </c>
      <c r="AE2877">
        <v>11</v>
      </c>
      <c r="AF2877">
        <v>5</v>
      </c>
      <c r="AG2877">
        <v>7</v>
      </c>
      <c r="AH2877">
        <v>13</v>
      </c>
      <c r="AI2877">
        <v>9</v>
      </c>
      <c r="AJ2877">
        <v>0</v>
      </c>
      <c r="AK2877">
        <v>0</v>
      </c>
      <c r="AL2877">
        <v>0</v>
      </c>
      <c r="AM2877">
        <v>0</v>
      </c>
      <c r="AN2877">
        <v>0.33100000000000002</v>
      </c>
      <c r="AO2877">
        <v>1.7</v>
      </c>
      <c r="AP2877">
        <f>(AN2877+AN$12-(1-AN2877-AN$12)/(AO2877-1))/AN$11</f>
        <v>-0.15617857142857144</v>
      </c>
      <c r="AQ2877">
        <f>MAX(MIN(AP2877,AN$9),AN$10)</f>
        <v>0</v>
      </c>
      <c r="AR2877">
        <f>IF(OR(AP2877&lt;0,V2877=0),0,INT(AX2876*AQ2877/100))</f>
        <v>0</v>
      </c>
      <c r="AS2877">
        <f>IF(AR2877&gt;0,1,0)</f>
        <v>0</v>
      </c>
      <c r="AT2877" s="1">
        <f>IF(V2877=1,K2877,0)*AS2877</f>
        <v>0</v>
      </c>
      <c r="AU2877" s="1">
        <f>MIN(AR2877,AN$13)*AS2877*AT2877</f>
        <v>0</v>
      </c>
      <c r="AV2877" s="1">
        <f>MIN(AR2877,AN$13)*AS2877*100</f>
        <v>0</v>
      </c>
      <c r="AW2877" s="1">
        <f>AU2877-AV2877</f>
        <v>0</v>
      </c>
      <c r="AX2877" s="1">
        <f>AX2876+AW2877</f>
        <v>117120</v>
      </c>
      <c r="AY2877">
        <f>IF(AT2877=0,IF(AS2877=1,AY2876+1,AY2876),0)</f>
        <v>0</v>
      </c>
      <c r="AZ2877">
        <f t="shared" si="45"/>
        <v>0</v>
      </c>
    </row>
    <row r="2878" spans="1:52" x14ac:dyDescent="0.4">
      <c r="A2878">
        <f ca="1">RAND()</f>
        <v>0.24527474460681531</v>
      </c>
      <c r="B2878">
        <v>20260823</v>
      </c>
      <c r="C2878">
        <v>7</v>
      </c>
      <c r="D2878">
        <v>11</v>
      </c>
      <c r="E2878">
        <v>2</v>
      </c>
      <c r="F2878">
        <v>5</v>
      </c>
      <c r="G2878">
        <v>11</v>
      </c>
      <c r="H2878">
        <v>1400</v>
      </c>
      <c r="I2878">
        <v>1</v>
      </c>
      <c r="J2878">
        <v>17</v>
      </c>
      <c r="K2878">
        <v>670</v>
      </c>
      <c r="L2878">
        <v>250</v>
      </c>
      <c r="M2878">
        <v>700</v>
      </c>
      <c r="N2878">
        <v>180</v>
      </c>
      <c r="O2878">
        <v>7600</v>
      </c>
      <c r="P2878">
        <v>12350</v>
      </c>
      <c r="Q2878">
        <v>11430</v>
      </c>
      <c r="R2878">
        <v>73550</v>
      </c>
      <c r="S2878">
        <v>2630</v>
      </c>
      <c r="T2878">
        <v>720</v>
      </c>
      <c r="U2878">
        <v>2150</v>
      </c>
      <c r="V2878">
        <v>4</v>
      </c>
      <c r="W2878">
        <v>5</v>
      </c>
      <c r="X2878">
        <v>1</v>
      </c>
      <c r="Y2878">
        <v>3</v>
      </c>
      <c r="Z2878">
        <v>11</v>
      </c>
      <c r="AA2878">
        <v>6</v>
      </c>
      <c r="AB2878">
        <v>2</v>
      </c>
      <c r="AC2878">
        <v>16</v>
      </c>
      <c r="AD2878">
        <v>7</v>
      </c>
      <c r="AE2878">
        <v>13</v>
      </c>
      <c r="AF2878">
        <v>8</v>
      </c>
      <c r="AG2878">
        <v>17</v>
      </c>
      <c r="AH2878">
        <v>10</v>
      </c>
      <c r="AI2878">
        <v>12</v>
      </c>
      <c r="AJ2878">
        <v>15</v>
      </c>
      <c r="AK2878">
        <v>9</v>
      </c>
      <c r="AL2878">
        <v>14</v>
      </c>
      <c r="AM2878">
        <v>0</v>
      </c>
      <c r="AN2878">
        <v>0.29799999999999999</v>
      </c>
      <c r="AO2878">
        <v>2.2999999999999998</v>
      </c>
      <c r="AP2878">
        <f>(AN2878+AN$12-(1-AN2878-AN$12)/(AO2878-1))/AN$11</f>
        <v>-6.0500000000000012E-2</v>
      </c>
      <c r="AQ2878">
        <f>MAX(MIN(AP2878,AN$9),AN$10)</f>
        <v>0</v>
      </c>
      <c r="AR2878">
        <f>IF(OR(AP2878&lt;0,V2878=0),0,INT(AX2877*AQ2878/100))</f>
        <v>0</v>
      </c>
      <c r="AS2878">
        <f>IF(AR2878&gt;0,1,0)</f>
        <v>0</v>
      </c>
      <c r="AT2878" s="1">
        <f>IF(V2878=1,K2878,0)*AS2878</f>
        <v>0</v>
      </c>
      <c r="AU2878" s="1">
        <f>MIN(AR2878,AN$13)*AS2878*AT2878</f>
        <v>0</v>
      </c>
      <c r="AV2878" s="1">
        <f>MIN(AR2878,AN$13)*AS2878*100</f>
        <v>0</v>
      </c>
      <c r="AW2878" s="1">
        <f>AU2878-AV2878</f>
        <v>0</v>
      </c>
      <c r="AX2878" s="1">
        <f>AX2877+AW2878</f>
        <v>117120</v>
      </c>
      <c r="AY2878">
        <f>IF(AT2878=0,IF(AS2878=1,AY2877+1,AY2877),0)</f>
        <v>0</v>
      </c>
      <c r="AZ2878">
        <f t="shared" si="45"/>
        <v>0</v>
      </c>
    </row>
    <row r="2879" spans="1:52" x14ac:dyDescent="0.4">
      <c r="A2879">
        <f ca="1">RAND()</f>
        <v>0.26907905339487281</v>
      </c>
      <c r="B2879">
        <v>20260823</v>
      </c>
      <c r="C2879">
        <v>1</v>
      </c>
      <c r="D2879">
        <v>1</v>
      </c>
      <c r="E2879">
        <v>1</v>
      </c>
      <c r="F2879">
        <v>703</v>
      </c>
      <c r="G2879">
        <v>24</v>
      </c>
      <c r="H2879">
        <v>1000</v>
      </c>
      <c r="I2879">
        <v>1</v>
      </c>
      <c r="J2879">
        <v>12</v>
      </c>
      <c r="K2879">
        <v>760</v>
      </c>
      <c r="L2879">
        <v>160</v>
      </c>
      <c r="M2879">
        <v>110</v>
      </c>
      <c r="N2879">
        <v>140</v>
      </c>
      <c r="O2879">
        <v>580</v>
      </c>
      <c r="P2879">
        <v>1620</v>
      </c>
      <c r="Q2879">
        <v>800</v>
      </c>
      <c r="R2879">
        <v>5160</v>
      </c>
      <c r="S2879">
        <v>260</v>
      </c>
      <c r="T2879">
        <v>570</v>
      </c>
      <c r="U2879">
        <v>210</v>
      </c>
      <c r="V2879">
        <v>2</v>
      </c>
      <c r="W2879">
        <v>12</v>
      </c>
      <c r="X2879">
        <v>1</v>
      </c>
      <c r="Y2879">
        <v>4</v>
      </c>
      <c r="Z2879">
        <v>3</v>
      </c>
      <c r="AA2879">
        <v>6</v>
      </c>
      <c r="AB2879">
        <v>10</v>
      </c>
      <c r="AC2879">
        <v>11</v>
      </c>
      <c r="AD2879">
        <v>5</v>
      </c>
      <c r="AE2879">
        <v>9</v>
      </c>
      <c r="AF2879">
        <v>7</v>
      </c>
      <c r="AG2879">
        <v>8</v>
      </c>
      <c r="AH2879">
        <v>0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0.312</v>
      </c>
      <c r="AO2879">
        <v>1.4</v>
      </c>
      <c r="AP2879">
        <f>(AN2879+AN$12-(1-AN2879-AN$12)/(AO2879-1))/AN$11</f>
        <v>-0.35200000000000004</v>
      </c>
      <c r="AQ2879">
        <f>MAX(MIN(AP2879,AN$9),AN$10)</f>
        <v>0</v>
      </c>
      <c r="AR2879">
        <f>IF(OR(AP2879&lt;0,V2879=0),0,INT(AX2878*AQ2879/100))</f>
        <v>0</v>
      </c>
      <c r="AS2879">
        <f>IF(AR2879&gt;0,1,0)</f>
        <v>0</v>
      </c>
      <c r="AT2879" s="1">
        <f>IF(V2879=1,K2879,0)*AS2879</f>
        <v>0</v>
      </c>
      <c r="AU2879" s="1">
        <f>MIN(AR2879,AN$13)*AS2879*AT2879</f>
        <v>0</v>
      </c>
      <c r="AV2879" s="1">
        <f>MIN(AR2879,AN$13)*AS2879*100</f>
        <v>0</v>
      </c>
      <c r="AW2879" s="1">
        <f>AU2879-AV2879</f>
        <v>0</v>
      </c>
      <c r="AX2879" s="1">
        <f>AX2878+AW2879</f>
        <v>117120</v>
      </c>
      <c r="AY2879">
        <f>IF(AT2879=0,IF(AS2879=1,AY2878+1,AY2878),0)</f>
        <v>0</v>
      </c>
      <c r="AZ2879">
        <f t="shared" si="45"/>
        <v>0</v>
      </c>
    </row>
    <row r="2880" spans="1:52" x14ac:dyDescent="0.4">
      <c r="A2880">
        <f ca="1">RAND()</f>
        <v>0.83103719990457914</v>
      </c>
      <c r="B2880">
        <v>20260823</v>
      </c>
      <c r="C2880">
        <v>7</v>
      </c>
      <c r="D2880">
        <v>12</v>
      </c>
      <c r="E2880">
        <v>1</v>
      </c>
      <c r="F2880">
        <v>703</v>
      </c>
      <c r="G2880">
        <v>23</v>
      </c>
      <c r="H2880">
        <v>1200</v>
      </c>
      <c r="I2880">
        <v>1</v>
      </c>
      <c r="J2880">
        <v>16</v>
      </c>
      <c r="K2880">
        <v>2030</v>
      </c>
      <c r="L2880">
        <v>690</v>
      </c>
      <c r="M2880">
        <v>3550</v>
      </c>
      <c r="N2880">
        <v>470</v>
      </c>
      <c r="O2880">
        <v>103090</v>
      </c>
      <c r="P2880">
        <v>123390</v>
      </c>
      <c r="Q2880">
        <v>272710</v>
      </c>
      <c r="R2880">
        <v>1868900</v>
      </c>
      <c r="S2880">
        <v>25300</v>
      </c>
      <c r="T2880">
        <v>2690</v>
      </c>
      <c r="U2880">
        <v>19720</v>
      </c>
      <c r="V2880">
        <v>5</v>
      </c>
      <c r="W2880">
        <v>15</v>
      </c>
      <c r="X2880">
        <v>7</v>
      </c>
      <c r="Y2880">
        <v>3</v>
      </c>
      <c r="Z2880">
        <v>6</v>
      </c>
      <c r="AA2880">
        <v>11</v>
      </c>
      <c r="AB2880">
        <v>8</v>
      </c>
      <c r="AC2880">
        <v>4</v>
      </c>
      <c r="AD2880">
        <v>10</v>
      </c>
      <c r="AE2880">
        <v>14</v>
      </c>
      <c r="AF2880">
        <v>1</v>
      </c>
      <c r="AG2880">
        <v>2</v>
      </c>
      <c r="AH2880">
        <v>12</v>
      </c>
      <c r="AI2880">
        <v>13</v>
      </c>
      <c r="AJ2880">
        <v>16</v>
      </c>
      <c r="AK2880">
        <v>9</v>
      </c>
      <c r="AL2880">
        <v>0</v>
      </c>
      <c r="AM2880">
        <v>0</v>
      </c>
      <c r="AN2880">
        <v>0.19700000000000001</v>
      </c>
      <c r="AO2880">
        <v>2.9</v>
      </c>
      <c r="AP2880">
        <f>(AN2880+AN$12-(1-AN2880-AN$12)/(AO2880-1))/AN$11</f>
        <v>-5.6407894736842101E-2</v>
      </c>
      <c r="AQ2880">
        <f>MAX(MIN(AP2880,AN$9),AN$10)</f>
        <v>0</v>
      </c>
      <c r="AR2880">
        <f>IF(OR(AP2880&lt;0,V2880=0),0,INT(AX2879*AQ2880/100))</f>
        <v>0</v>
      </c>
      <c r="AS2880">
        <f>IF(AR2880&gt;0,1,0)</f>
        <v>0</v>
      </c>
      <c r="AT2880" s="1">
        <f>IF(V2880=1,K2880,0)*AS2880</f>
        <v>0</v>
      </c>
      <c r="AU2880" s="1">
        <f>MIN(AR2880,AN$13)*AS2880*AT2880</f>
        <v>0</v>
      </c>
      <c r="AV2880" s="1">
        <f>MIN(AR2880,AN$13)*AS2880*100</f>
        <v>0</v>
      </c>
      <c r="AW2880" s="1">
        <f>AU2880-AV2880</f>
        <v>0</v>
      </c>
      <c r="AX2880" s="1">
        <f>AX2879+AW2880</f>
        <v>117120</v>
      </c>
      <c r="AY2880">
        <f>IF(AT2880=0,IF(AS2880=1,AY2879+1,AY2879),0)</f>
        <v>0</v>
      </c>
      <c r="AZ2880">
        <f t="shared" ref="AZ2880:AZ2885" si="46">IF(AU2880&gt;0,AV2880,0)</f>
        <v>0</v>
      </c>
    </row>
    <row r="2881" spans="1:52" x14ac:dyDescent="0.4">
      <c r="A2881">
        <f ca="1">RAND()</f>
        <v>0.34655984284068486</v>
      </c>
      <c r="B2881">
        <v>20260823</v>
      </c>
      <c r="C2881">
        <v>7</v>
      </c>
      <c r="D2881">
        <v>1</v>
      </c>
      <c r="E2881">
        <v>0</v>
      </c>
      <c r="F2881">
        <v>703</v>
      </c>
      <c r="G2881">
        <v>11</v>
      </c>
      <c r="H2881">
        <v>1400</v>
      </c>
      <c r="I2881">
        <v>1</v>
      </c>
      <c r="J2881">
        <v>7</v>
      </c>
      <c r="K2881">
        <v>140</v>
      </c>
      <c r="L2881">
        <v>110</v>
      </c>
      <c r="M2881">
        <v>170</v>
      </c>
      <c r="N2881">
        <v>0</v>
      </c>
      <c r="O2881">
        <v>330</v>
      </c>
      <c r="P2881">
        <v>480</v>
      </c>
      <c r="Q2881">
        <v>290</v>
      </c>
      <c r="R2881">
        <v>1090</v>
      </c>
      <c r="S2881">
        <v>140</v>
      </c>
      <c r="T2881">
        <v>120</v>
      </c>
      <c r="U2881">
        <v>240</v>
      </c>
      <c r="V2881">
        <v>3</v>
      </c>
      <c r="W2881">
        <v>1</v>
      </c>
      <c r="X2881">
        <v>6</v>
      </c>
      <c r="Y2881">
        <v>2</v>
      </c>
      <c r="Z2881">
        <v>4</v>
      </c>
      <c r="AA2881">
        <v>5</v>
      </c>
      <c r="AB2881">
        <v>7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0.22500000000000001</v>
      </c>
      <c r="AO2881">
        <v>5.5</v>
      </c>
      <c r="AP2881">
        <f>(AN2881+AN$12-(1-AN2881-AN$12)/(AO2881-1))/AN$11</f>
        <v>1.3194444444444446E-2</v>
      </c>
      <c r="AQ2881">
        <f>MAX(MIN(AP2881,AN$9),AN$10)</f>
        <v>1.3194444444444446E-2</v>
      </c>
      <c r="AR2881">
        <f>IF(OR(AP2881&lt;0,V2881=0),0,INT(AX2880*AQ2881/100))</f>
        <v>15</v>
      </c>
      <c r="AS2881">
        <f>IF(AR2881&gt;0,1,0)</f>
        <v>1</v>
      </c>
      <c r="AT2881" s="1">
        <f>IF(V2881=1,K2881,0)*AS2881</f>
        <v>0</v>
      </c>
      <c r="AU2881" s="1">
        <f>MIN(AR2881,AN$13)*AS2881*AT2881</f>
        <v>0</v>
      </c>
      <c r="AV2881" s="1">
        <f>MIN(AR2881,AN$13)*AS2881*100</f>
        <v>1500</v>
      </c>
      <c r="AW2881" s="1">
        <f>AU2881-AV2881</f>
        <v>-1500</v>
      </c>
      <c r="AX2881" s="1">
        <f>AX2880+AW2881</f>
        <v>115620</v>
      </c>
      <c r="AY2881">
        <f>IF(AT2881=0,IF(AS2881=1,AY2880+1,AY2880),0)</f>
        <v>1</v>
      </c>
      <c r="AZ2881">
        <f t="shared" si="46"/>
        <v>0</v>
      </c>
    </row>
    <row r="2882" spans="1:52" x14ac:dyDescent="0.4">
      <c r="A2882">
        <f ca="1">RAND()</f>
        <v>0.31802054496583154</v>
      </c>
      <c r="B2882">
        <v>20260823</v>
      </c>
      <c r="C2882">
        <v>4</v>
      </c>
      <c r="D2882">
        <v>4</v>
      </c>
      <c r="E2882">
        <v>1</v>
      </c>
      <c r="F2882">
        <v>703</v>
      </c>
      <c r="G2882">
        <v>23</v>
      </c>
      <c r="H2882">
        <v>1200</v>
      </c>
      <c r="I2882">
        <v>1</v>
      </c>
      <c r="J2882">
        <v>15</v>
      </c>
      <c r="K2882">
        <v>480</v>
      </c>
      <c r="L2882">
        <v>160</v>
      </c>
      <c r="M2882">
        <v>170</v>
      </c>
      <c r="N2882">
        <v>180</v>
      </c>
      <c r="O2882">
        <v>1760</v>
      </c>
      <c r="P2882">
        <v>3050</v>
      </c>
      <c r="Q2882">
        <v>2940</v>
      </c>
      <c r="R2882">
        <v>15950</v>
      </c>
      <c r="S2882">
        <v>520</v>
      </c>
      <c r="T2882">
        <v>550</v>
      </c>
      <c r="U2882">
        <v>710</v>
      </c>
      <c r="V2882">
        <v>4</v>
      </c>
      <c r="W2882">
        <v>2</v>
      </c>
      <c r="X2882">
        <v>1</v>
      </c>
      <c r="Y2882">
        <v>3</v>
      </c>
      <c r="Z2882">
        <v>14</v>
      </c>
      <c r="AA2882">
        <v>11</v>
      </c>
      <c r="AB2882">
        <v>8</v>
      </c>
      <c r="AC2882">
        <v>6</v>
      </c>
      <c r="AD2882">
        <v>9</v>
      </c>
      <c r="AE2882">
        <v>7</v>
      </c>
      <c r="AF2882">
        <v>5</v>
      </c>
      <c r="AG2882">
        <v>15</v>
      </c>
      <c r="AH2882">
        <v>13</v>
      </c>
      <c r="AI2882">
        <v>12</v>
      </c>
      <c r="AJ2882">
        <v>10</v>
      </c>
      <c r="AK2882">
        <v>0</v>
      </c>
      <c r="AL2882">
        <v>0</v>
      </c>
      <c r="AM2882">
        <v>0</v>
      </c>
      <c r="AN2882">
        <v>0.23300000000000001</v>
      </c>
      <c r="AO2882">
        <v>3.7</v>
      </c>
      <c r="AP2882">
        <f>(AN2882+AN$12-(1-AN2882-AN$12)/(AO2882-1))/AN$11</f>
        <v>-1.2768518518518505E-2</v>
      </c>
      <c r="AQ2882">
        <f>MAX(MIN(AP2882,AN$9),AN$10)</f>
        <v>0</v>
      </c>
      <c r="AR2882">
        <f>IF(OR(AP2882&lt;0,V2882=0),0,INT(AX2881*AQ2882/100))</f>
        <v>0</v>
      </c>
      <c r="AS2882">
        <f>IF(AR2882&gt;0,1,0)</f>
        <v>0</v>
      </c>
      <c r="AT2882" s="1">
        <f>IF(V2882=1,K2882,0)*AS2882</f>
        <v>0</v>
      </c>
      <c r="AU2882" s="1">
        <f>MIN(AR2882,AN$13)*AS2882*AT2882</f>
        <v>0</v>
      </c>
      <c r="AV2882" s="1">
        <f>MIN(AR2882,AN$13)*AS2882*100</f>
        <v>0</v>
      </c>
      <c r="AW2882" s="1">
        <f>AU2882-AV2882</f>
        <v>0</v>
      </c>
      <c r="AX2882" s="1">
        <f>AX2881+AW2882</f>
        <v>115620</v>
      </c>
      <c r="AY2882">
        <f>IF(AT2882=0,IF(AS2882=1,AY2881+1,AY2881),0)</f>
        <v>1</v>
      </c>
      <c r="AZ2882">
        <f t="shared" si="46"/>
        <v>0</v>
      </c>
    </row>
    <row r="2883" spans="1:52" x14ac:dyDescent="0.4">
      <c r="A2883">
        <f ca="1">RAND()</f>
        <v>0.81633268978124995</v>
      </c>
      <c r="B2883">
        <v>20260823</v>
      </c>
      <c r="C2883">
        <v>4</v>
      </c>
      <c r="D2883">
        <v>5</v>
      </c>
      <c r="E2883">
        <v>1</v>
      </c>
      <c r="F2883">
        <v>703</v>
      </c>
      <c r="G2883">
        <v>12</v>
      </c>
      <c r="H2883">
        <v>1800</v>
      </c>
      <c r="I2883">
        <v>1</v>
      </c>
      <c r="J2883">
        <v>18</v>
      </c>
      <c r="K2883">
        <v>1260</v>
      </c>
      <c r="L2883">
        <v>350</v>
      </c>
      <c r="M2883">
        <v>140</v>
      </c>
      <c r="N2883">
        <v>1620</v>
      </c>
      <c r="O2883">
        <v>1700</v>
      </c>
      <c r="P2883">
        <v>4350</v>
      </c>
      <c r="Q2883">
        <v>33440</v>
      </c>
      <c r="R2883">
        <v>160610</v>
      </c>
      <c r="S2883">
        <v>710</v>
      </c>
      <c r="T2883">
        <v>11150</v>
      </c>
      <c r="U2883">
        <v>3020</v>
      </c>
      <c r="V2883">
        <v>2</v>
      </c>
      <c r="W2883">
        <v>16</v>
      </c>
      <c r="X2883">
        <v>6</v>
      </c>
      <c r="Y2883">
        <v>5</v>
      </c>
      <c r="Z2883">
        <v>1</v>
      </c>
      <c r="AA2883">
        <v>9</v>
      </c>
      <c r="AB2883">
        <v>7</v>
      </c>
      <c r="AC2883">
        <v>10</v>
      </c>
      <c r="AD2883">
        <v>4</v>
      </c>
      <c r="AE2883">
        <v>13</v>
      </c>
      <c r="AF2883">
        <v>11</v>
      </c>
      <c r="AG2883">
        <v>14</v>
      </c>
      <c r="AH2883">
        <v>3</v>
      </c>
      <c r="AI2883">
        <v>17</v>
      </c>
      <c r="AJ2883">
        <v>15</v>
      </c>
      <c r="AK2883">
        <v>18</v>
      </c>
      <c r="AL2883">
        <v>8</v>
      </c>
      <c r="AM2883">
        <v>12</v>
      </c>
      <c r="AN2883">
        <v>0.23100000000000001</v>
      </c>
      <c r="AO2883">
        <v>2.4</v>
      </c>
      <c r="AP2883">
        <f>(AN2883+AN$12-(1-AN2883-AN$12)/(AO2883-1))/AN$11</f>
        <v>-7.9571428571428598E-2</v>
      </c>
      <c r="AQ2883">
        <f>MAX(MIN(AP2883,AN$9),AN$10)</f>
        <v>0</v>
      </c>
      <c r="AR2883">
        <f>IF(OR(AP2883&lt;0,V2883=0),0,INT(AX2882*AQ2883/100))</f>
        <v>0</v>
      </c>
      <c r="AS2883">
        <f>IF(AR2883&gt;0,1,0)</f>
        <v>0</v>
      </c>
      <c r="AT2883" s="1">
        <f>IF(V2883=1,K2883,0)*AS2883</f>
        <v>0</v>
      </c>
      <c r="AU2883" s="1">
        <f>MIN(AR2883,AN$13)*AS2883*AT2883</f>
        <v>0</v>
      </c>
      <c r="AV2883" s="1">
        <f>MIN(AR2883,AN$13)*AS2883*100</f>
        <v>0</v>
      </c>
      <c r="AW2883" s="1">
        <f>AU2883-AV2883</f>
        <v>0</v>
      </c>
      <c r="AX2883" s="1">
        <f>AX2882+AW2883</f>
        <v>115620</v>
      </c>
      <c r="AY2883">
        <f>IF(AT2883=0,IF(AS2883=1,AY2882+1,AY2882),0)</f>
        <v>1</v>
      </c>
      <c r="AZ2883">
        <f t="shared" si="46"/>
        <v>0</v>
      </c>
    </row>
    <row r="2884" spans="1:52" x14ac:dyDescent="0.4">
      <c r="A2884">
        <f ca="1">RAND()</f>
        <v>0.81522281696904664</v>
      </c>
      <c r="B2884">
        <v>20260823</v>
      </c>
      <c r="C2884">
        <v>4</v>
      </c>
      <c r="D2884">
        <v>6</v>
      </c>
      <c r="E2884">
        <v>2</v>
      </c>
      <c r="F2884">
        <v>16</v>
      </c>
      <c r="G2884">
        <v>23</v>
      </c>
      <c r="H2884">
        <v>1800</v>
      </c>
      <c r="I2884">
        <v>1</v>
      </c>
      <c r="J2884">
        <v>15</v>
      </c>
      <c r="K2884">
        <v>2640</v>
      </c>
      <c r="L2884">
        <v>410</v>
      </c>
      <c r="M2884">
        <v>160</v>
      </c>
      <c r="N2884">
        <v>140</v>
      </c>
      <c r="O2884">
        <v>4200</v>
      </c>
      <c r="P2884">
        <v>13730</v>
      </c>
      <c r="Q2884">
        <v>4350</v>
      </c>
      <c r="R2884">
        <v>52130</v>
      </c>
      <c r="S2884">
        <v>1300</v>
      </c>
      <c r="T2884">
        <v>1210</v>
      </c>
      <c r="U2884">
        <v>340</v>
      </c>
      <c r="V2884">
        <v>10</v>
      </c>
      <c r="W2884">
        <v>2</v>
      </c>
      <c r="X2884">
        <v>15</v>
      </c>
      <c r="Y2884">
        <v>8</v>
      </c>
      <c r="Z2884">
        <v>6</v>
      </c>
      <c r="AA2884">
        <v>1</v>
      </c>
      <c r="AB2884">
        <v>3</v>
      </c>
      <c r="AC2884">
        <v>5</v>
      </c>
      <c r="AD2884">
        <v>13</v>
      </c>
      <c r="AE2884">
        <v>4</v>
      </c>
      <c r="AF2884">
        <v>11</v>
      </c>
      <c r="AG2884">
        <v>7</v>
      </c>
      <c r="AH2884">
        <v>12</v>
      </c>
      <c r="AI2884">
        <v>9</v>
      </c>
      <c r="AJ2884">
        <v>14</v>
      </c>
      <c r="AK2884">
        <v>0</v>
      </c>
      <c r="AL2884">
        <v>0</v>
      </c>
      <c r="AM2884">
        <v>0</v>
      </c>
      <c r="AN2884">
        <v>0.20799999999999999</v>
      </c>
      <c r="AO2884">
        <v>9.3000000000000007</v>
      </c>
      <c r="AP2884">
        <f>(AN2884+AN$12-(1-AN2884-AN$12)/(AO2884-1))/AN$11</f>
        <v>2.814457831325301E-2</v>
      </c>
      <c r="AQ2884">
        <f>MAX(MIN(AP2884,AN$9),AN$10)</f>
        <v>2.814457831325301E-2</v>
      </c>
      <c r="AR2884">
        <f>IF(OR(AP2884&lt;0,V2884=0),0,INT(AX2883*AQ2884/100))</f>
        <v>32</v>
      </c>
      <c r="AS2884">
        <f>IF(AR2884&gt;0,1,0)</f>
        <v>1</v>
      </c>
      <c r="AT2884" s="1">
        <f>IF(V2884=1,K2884,0)*AS2884</f>
        <v>0</v>
      </c>
      <c r="AU2884" s="1">
        <f>MIN(AR2884,AN$13)*AS2884*AT2884</f>
        <v>0</v>
      </c>
      <c r="AV2884" s="1">
        <f>MIN(AR2884,AN$13)*AS2884*100</f>
        <v>2000</v>
      </c>
      <c r="AW2884" s="1">
        <f>AU2884-AV2884</f>
        <v>-2000</v>
      </c>
      <c r="AX2884" s="1">
        <f>AX2883+AW2884</f>
        <v>113620</v>
      </c>
      <c r="AY2884">
        <f>IF(AT2884=0,IF(AS2884=1,AY2883+1,AY2883),0)</f>
        <v>2</v>
      </c>
      <c r="AZ2884">
        <f t="shared" si="46"/>
        <v>0</v>
      </c>
    </row>
    <row r="2885" spans="1:52" x14ac:dyDescent="0.4">
      <c r="A2885">
        <f ca="1">RAND()</f>
        <v>0.61800700859698621</v>
      </c>
      <c r="B2885">
        <v>20260823</v>
      </c>
      <c r="C2885">
        <v>4</v>
      </c>
      <c r="D2885">
        <v>7</v>
      </c>
      <c r="E2885">
        <v>0</v>
      </c>
      <c r="F2885">
        <v>999</v>
      </c>
      <c r="G2885">
        <v>12</v>
      </c>
      <c r="H2885">
        <v>1600</v>
      </c>
      <c r="I2885">
        <v>1</v>
      </c>
      <c r="J2885">
        <v>10</v>
      </c>
      <c r="K2885">
        <v>280</v>
      </c>
      <c r="L2885">
        <v>120</v>
      </c>
      <c r="M2885">
        <v>140</v>
      </c>
      <c r="N2885">
        <v>180</v>
      </c>
      <c r="O2885">
        <v>700</v>
      </c>
      <c r="P2885">
        <v>1200</v>
      </c>
      <c r="Q2885">
        <v>1540</v>
      </c>
      <c r="R2885">
        <v>5810</v>
      </c>
      <c r="S2885">
        <v>260</v>
      </c>
      <c r="T2885">
        <v>400</v>
      </c>
      <c r="U2885">
        <v>480</v>
      </c>
      <c r="V2885">
        <v>5</v>
      </c>
      <c r="W2885">
        <v>9</v>
      </c>
      <c r="X2885">
        <v>2</v>
      </c>
      <c r="Y2885">
        <v>1</v>
      </c>
      <c r="Z2885">
        <v>3</v>
      </c>
      <c r="AA2885">
        <v>4</v>
      </c>
      <c r="AB2885">
        <v>6</v>
      </c>
      <c r="AC2885">
        <v>7</v>
      </c>
      <c r="AD2885">
        <v>10</v>
      </c>
      <c r="AE2885">
        <v>8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0.29099999999999998</v>
      </c>
      <c r="AO2885">
        <v>4.3</v>
      </c>
      <c r="AP2885">
        <f>(AN2885+AN$12-(1-AN2885-AN$12)/(AO2885-1))/AN$11</f>
        <v>1.9037878787878777E-2</v>
      </c>
      <c r="AQ2885">
        <f>MAX(MIN(AP2885,AN$9),AN$10)</f>
        <v>1.9037878787878777E-2</v>
      </c>
      <c r="AR2885">
        <f>IF(OR(AP2885&lt;0,V2885=0),0,INT(AX2884*AQ2885/100))</f>
        <v>21</v>
      </c>
      <c r="AS2885">
        <f>IF(AR2885&gt;0,1,0)</f>
        <v>1</v>
      </c>
      <c r="AT2885" s="1">
        <f>IF(V2885=1,K2885,0)*AS2885</f>
        <v>0</v>
      </c>
      <c r="AU2885" s="1">
        <f>MIN(AR2885,AN$13)*AS2885*AT2885</f>
        <v>0</v>
      </c>
      <c r="AV2885" s="1">
        <f>MIN(AR2885,AN$13)*AS2885*100</f>
        <v>2000</v>
      </c>
      <c r="AW2885" s="1">
        <f>AU2885-AV2885</f>
        <v>-2000</v>
      </c>
      <c r="AX2885" s="1">
        <f>AX2884+AW2885</f>
        <v>111620</v>
      </c>
      <c r="AY2885">
        <f>IF(AT2885=0,IF(AS2885=1,AY2884+1,AY2884),0)</f>
        <v>3</v>
      </c>
      <c r="AZ2885">
        <f t="shared" si="46"/>
        <v>0</v>
      </c>
    </row>
    <row r="2886" spans="1:52" x14ac:dyDescent="0.4">
      <c r="A2886">
        <f ca="1">RAND()</f>
        <v>0.70517326748212805</v>
      </c>
      <c r="B2886">
        <v>20260823</v>
      </c>
      <c r="C2886">
        <v>4</v>
      </c>
      <c r="D2886">
        <v>8</v>
      </c>
      <c r="E2886">
        <v>2</v>
      </c>
      <c r="F2886">
        <v>10</v>
      </c>
      <c r="G2886">
        <v>11</v>
      </c>
      <c r="H2886">
        <v>1400</v>
      </c>
      <c r="I2886">
        <v>1</v>
      </c>
      <c r="J2886">
        <v>12</v>
      </c>
      <c r="K2886">
        <v>420</v>
      </c>
      <c r="L2886">
        <v>160</v>
      </c>
      <c r="M2886">
        <v>180</v>
      </c>
      <c r="N2886">
        <v>170</v>
      </c>
      <c r="O2886">
        <v>1360</v>
      </c>
      <c r="P2886">
        <v>2430</v>
      </c>
      <c r="Q2886">
        <v>2370</v>
      </c>
      <c r="R2886">
        <v>11690</v>
      </c>
      <c r="S2886">
        <v>520</v>
      </c>
      <c r="T2886">
        <v>430</v>
      </c>
      <c r="U2886">
        <v>630</v>
      </c>
      <c r="V2886">
        <v>1</v>
      </c>
      <c r="W2886">
        <v>4</v>
      </c>
      <c r="X2886">
        <v>3</v>
      </c>
      <c r="Y2886">
        <v>6</v>
      </c>
      <c r="Z2886">
        <v>2</v>
      </c>
      <c r="AA2886">
        <v>5</v>
      </c>
      <c r="AB2886">
        <v>7</v>
      </c>
      <c r="AC2886">
        <v>10</v>
      </c>
      <c r="AD2886">
        <v>12</v>
      </c>
      <c r="AE2886">
        <v>11</v>
      </c>
      <c r="AF2886">
        <v>8</v>
      </c>
      <c r="AG2886">
        <v>9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0.23300000000000001</v>
      </c>
      <c r="AO2886">
        <v>4.2</v>
      </c>
      <c r="AP2886">
        <f>(AN2886+AN$12-(1-AN2886-AN$12)/(AO2886-1))/AN$11</f>
        <v>-1.6718749999999963E-3</v>
      </c>
      <c r="AQ2886">
        <f>MAX(MIN(AP2886,AN$9),AN$10)</f>
        <v>0</v>
      </c>
      <c r="AR2886">
        <f>IF(OR(AP2886&lt;0,V2886=0),0,INT(AX2885*AQ2886/100))</f>
        <v>0</v>
      </c>
      <c r="AS2886">
        <f>IF(AR2886&gt;0,1,0)</f>
        <v>0</v>
      </c>
      <c r="AT2886" s="1">
        <f>IF(V2886=1,K2886,0)*AS2886</f>
        <v>0</v>
      </c>
      <c r="AU2886" s="1">
        <f>MIN(AR2886,AN$13)*AS2886*AT2886</f>
        <v>0</v>
      </c>
      <c r="AV2886" s="1">
        <f>MIN(AR2886,AN$13)*AS2886*100</f>
        <v>0</v>
      </c>
      <c r="AW2886" s="1">
        <f>AU2886-AV2886</f>
        <v>0</v>
      </c>
      <c r="AX2886" s="1">
        <f>AX2885+AW2886</f>
        <v>111620</v>
      </c>
      <c r="AY2886">
        <f>IF(AT2886=0,IF(AS2886=1,AY2885+1,AY2885),0)</f>
        <v>3</v>
      </c>
      <c r="AZ2886">
        <f t="shared" ref="AZ2886:AZ2949" si="47">IF(AU2886&gt;0,AV2886,0)</f>
        <v>0</v>
      </c>
    </row>
    <row r="2887" spans="1:52" x14ac:dyDescent="0.4">
      <c r="A2887">
        <f ca="1">RAND()</f>
        <v>0.59542347530225381</v>
      </c>
      <c r="B2887">
        <v>20260823</v>
      </c>
      <c r="C2887">
        <v>4</v>
      </c>
      <c r="D2887">
        <v>9</v>
      </c>
      <c r="E2887">
        <v>2</v>
      </c>
      <c r="F2887">
        <v>5</v>
      </c>
      <c r="G2887">
        <v>23</v>
      </c>
      <c r="H2887">
        <v>1200</v>
      </c>
      <c r="I2887">
        <v>1</v>
      </c>
      <c r="J2887">
        <v>15</v>
      </c>
      <c r="K2887">
        <v>380</v>
      </c>
      <c r="L2887">
        <v>160</v>
      </c>
      <c r="M2887">
        <v>210</v>
      </c>
      <c r="N2887">
        <v>380</v>
      </c>
      <c r="O2887">
        <v>860</v>
      </c>
      <c r="P2887">
        <v>1870</v>
      </c>
      <c r="Q2887">
        <v>3950</v>
      </c>
      <c r="R2887">
        <v>17970</v>
      </c>
      <c r="S2887">
        <v>410</v>
      </c>
      <c r="T2887">
        <v>800</v>
      </c>
      <c r="U2887">
        <v>1190</v>
      </c>
      <c r="V2887">
        <v>2</v>
      </c>
      <c r="W2887">
        <v>1</v>
      </c>
      <c r="X2887">
        <v>5</v>
      </c>
      <c r="Y2887">
        <v>14</v>
      </c>
      <c r="Z2887">
        <v>6</v>
      </c>
      <c r="AA2887">
        <v>4</v>
      </c>
      <c r="AB2887">
        <v>3</v>
      </c>
      <c r="AC2887">
        <v>12</v>
      </c>
      <c r="AD2887">
        <v>8</v>
      </c>
      <c r="AE2887">
        <v>7</v>
      </c>
      <c r="AF2887">
        <v>10</v>
      </c>
      <c r="AG2887">
        <v>9</v>
      </c>
      <c r="AH2887">
        <v>13</v>
      </c>
      <c r="AI2887">
        <v>15</v>
      </c>
      <c r="AJ2887">
        <v>11</v>
      </c>
      <c r="AK2887">
        <v>0</v>
      </c>
      <c r="AL2887">
        <v>0</v>
      </c>
      <c r="AM2887">
        <v>0</v>
      </c>
      <c r="AN2887">
        <v>0.29799999999999999</v>
      </c>
      <c r="AO2887">
        <v>5</v>
      </c>
      <c r="AP2887">
        <f>(AN2887+AN$12-(1-AN2887-AN$12)/(AO2887-1))/AN$11</f>
        <v>3.0624999999999999E-2</v>
      </c>
      <c r="AQ2887">
        <f>MAX(MIN(AP2887,AN$9),AN$10)</f>
        <v>0.03</v>
      </c>
      <c r="AR2887">
        <f>IF(OR(AP2887&lt;0,V2887=0),0,INT(AX2886*AQ2887/100))</f>
        <v>33</v>
      </c>
      <c r="AS2887">
        <f>IF(AR2887&gt;0,1,0)</f>
        <v>1</v>
      </c>
      <c r="AT2887" s="1">
        <f>IF(V2887=1,K2887,0)*AS2887</f>
        <v>0</v>
      </c>
      <c r="AU2887" s="1">
        <f>MIN(AR2887,AN$13)*AS2887*AT2887</f>
        <v>0</v>
      </c>
      <c r="AV2887" s="1">
        <f>MIN(AR2887,AN$13)*AS2887*100</f>
        <v>2000</v>
      </c>
      <c r="AW2887" s="1">
        <f>AU2887-AV2887</f>
        <v>-2000</v>
      </c>
      <c r="AX2887" s="1">
        <f>AX2886+AW2887</f>
        <v>109620</v>
      </c>
      <c r="AY2887">
        <f>IF(AT2887=0,IF(AS2887=1,AY2886+1,AY2886),0)</f>
        <v>4</v>
      </c>
      <c r="AZ2887">
        <f t="shared" si="47"/>
        <v>0</v>
      </c>
    </row>
    <row r="2888" spans="1:52" x14ac:dyDescent="0.4">
      <c r="A2888">
        <f ca="1">RAND()</f>
        <v>3.8937597026350135E-2</v>
      </c>
      <c r="B2888">
        <v>20260823</v>
      </c>
      <c r="C2888">
        <v>4</v>
      </c>
      <c r="D2888">
        <v>10</v>
      </c>
      <c r="E2888">
        <v>2</v>
      </c>
      <c r="F2888">
        <v>5</v>
      </c>
      <c r="G2888">
        <v>12</v>
      </c>
      <c r="H2888">
        <v>2000</v>
      </c>
      <c r="I2888">
        <v>1</v>
      </c>
      <c r="J2888">
        <v>12</v>
      </c>
      <c r="K2888">
        <v>210</v>
      </c>
      <c r="L2888">
        <v>110</v>
      </c>
      <c r="M2888">
        <v>220</v>
      </c>
      <c r="N2888">
        <v>120</v>
      </c>
      <c r="O2888">
        <v>1790</v>
      </c>
      <c r="P2888">
        <v>2570</v>
      </c>
      <c r="Q2888">
        <v>1190</v>
      </c>
      <c r="R2888">
        <v>7150</v>
      </c>
      <c r="S2888">
        <v>470</v>
      </c>
      <c r="T2888">
        <v>160</v>
      </c>
      <c r="U2888">
        <v>580</v>
      </c>
      <c r="V2888">
        <v>3</v>
      </c>
      <c r="W2888">
        <v>1</v>
      </c>
      <c r="X2888">
        <v>8</v>
      </c>
      <c r="Y2888">
        <v>4</v>
      </c>
      <c r="Z2888">
        <v>5</v>
      </c>
      <c r="AA2888">
        <v>10</v>
      </c>
      <c r="AB2888">
        <v>6</v>
      </c>
      <c r="AC2888">
        <v>7</v>
      </c>
      <c r="AD2888">
        <v>2</v>
      </c>
      <c r="AE2888">
        <v>9</v>
      </c>
      <c r="AF2888">
        <v>11</v>
      </c>
      <c r="AG2888">
        <v>12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0.161</v>
      </c>
      <c r="AO2888">
        <v>3.3</v>
      </c>
      <c r="AP2888">
        <f>(AN2888+AN$12-(1-AN2888-AN$12)/(AO2888-1))/AN$11</f>
        <v>-5.0945652173913052E-2</v>
      </c>
      <c r="AQ2888">
        <f>MAX(MIN(AP2888,AN$9),AN$10)</f>
        <v>0</v>
      </c>
      <c r="AR2888">
        <f>IF(OR(AP2888&lt;0,V2888=0),0,INT(AX2887*AQ2888/100))</f>
        <v>0</v>
      </c>
      <c r="AS2888">
        <f>IF(AR2888&gt;0,1,0)</f>
        <v>0</v>
      </c>
      <c r="AT2888" s="1">
        <f>IF(V2888=1,K2888,0)*AS2888</f>
        <v>0</v>
      </c>
      <c r="AU2888" s="1">
        <f>MIN(AR2888,AN$13)*AS2888*AT2888</f>
        <v>0</v>
      </c>
      <c r="AV2888" s="1">
        <f>MIN(AR2888,AN$13)*AS2888*100</f>
        <v>0</v>
      </c>
      <c r="AW2888" s="1">
        <f>AU2888-AV2888</f>
        <v>0</v>
      </c>
      <c r="AX2888" s="1">
        <f>AX2887+AW2888</f>
        <v>109620</v>
      </c>
      <c r="AY2888">
        <f>IF(AT2888=0,IF(AS2888=1,AY2887+1,AY2887),0)</f>
        <v>4</v>
      </c>
      <c r="AZ2888">
        <f t="shared" si="47"/>
        <v>0</v>
      </c>
    </row>
    <row r="2889" spans="1:52" x14ac:dyDescent="0.4">
      <c r="A2889">
        <f ca="1">RAND()</f>
        <v>0.76280889714571098</v>
      </c>
      <c r="B2889">
        <v>20260823</v>
      </c>
      <c r="C2889">
        <v>4</v>
      </c>
      <c r="D2889">
        <v>11</v>
      </c>
      <c r="E2889">
        <v>2</v>
      </c>
      <c r="F2889">
        <v>5</v>
      </c>
      <c r="G2889">
        <v>10</v>
      </c>
      <c r="H2889">
        <v>1000</v>
      </c>
      <c r="I2889">
        <v>1</v>
      </c>
      <c r="J2889">
        <v>17</v>
      </c>
      <c r="K2889">
        <v>830</v>
      </c>
      <c r="L2889">
        <v>290</v>
      </c>
      <c r="M2889">
        <v>310</v>
      </c>
      <c r="N2889">
        <v>220</v>
      </c>
      <c r="O2889">
        <v>3870</v>
      </c>
      <c r="P2889">
        <v>7000</v>
      </c>
      <c r="Q2889">
        <v>5270</v>
      </c>
      <c r="R2889">
        <v>29730</v>
      </c>
      <c r="S2889">
        <v>1180</v>
      </c>
      <c r="T2889">
        <v>550</v>
      </c>
      <c r="U2889">
        <v>930</v>
      </c>
      <c r="V2889">
        <v>4</v>
      </c>
      <c r="W2889">
        <v>2</v>
      </c>
      <c r="X2889">
        <v>1</v>
      </c>
      <c r="Y2889">
        <v>3</v>
      </c>
      <c r="Z2889">
        <v>5</v>
      </c>
      <c r="AA2889">
        <v>17</v>
      </c>
      <c r="AB2889">
        <v>8</v>
      </c>
      <c r="AC2889">
        <v>13</v>
      </c>
      <c r="AD2889">
        <v>10</v>
      </c>
      <c r="AE2889">
        <v>14</v>
      </c>
      <c r="AF2889">
        <v>16</v>
      </c>
      <c r="AG2889">
        <v>6</v>
      </c>
      <c r="AH2889">
        <v>9</v>
      </c>
      <c r="AI2889">
        <v>15</v>
      </c>
      <c r="AJ2889">
        <v>7</v>
      </c>
      <c r="AK2889">
        <v>12</v>
      </c>
      <c r="AL2889">
        <v>11</v>
      </c>
      <c r="AM2889">
        <v>0</v>
      </c>
      <c r="AN2889">
        <v>0.23899999999999999</v>
      </c>
      <c r="AO2889">
        <v>3</v>
      </c>
      <c r="AP2889">
        <f>(AN2889+AN$12-(1-AN2889-AN$12)/(AO2889-1))/AN$11</f>
        <v>-3.5375000000000004E-2</v>
      </c>
      <c r="AQ2889">
        <f>MAX(MIN(AP2889,AN$9),AN$10)</f>
        <v>0</v>
      </c>
      <c r="AR2889">
        <f>IF(OR(AP2889&lt;0,V2889=0),0,INT(AX2888*AQ2889/100))</f>
        <v>0</v>
      </c>
      <c r="AS2889">
        <f>IF(AR2889&gt;0,1,0)</f>
        <v>0</v>
      </c>
      <c r="AT2889" s="1">
        <f>IF(V2889=1,K2889,0)*AS2889</f>
        <v>0</v>
      </c>
      <c r="AU2889" s="1">
        <f>MIN(AR2889,AN$13)*AS2889*AT2889</f>
        <v>0</v>
      </c>
      <c r="AV2889" s="1">
        <f>MIN(AR2889,AN$13)*AS2889*100</f>
        <v>0</v>
      </c>
      <c r="AW2889" s="1">
        <f>AU2889-AV2889</f>
        <v>0</v>
      </c>
      <c r="AX2889" s="1">
        <f>AX2888+AW2889</f>
        <v>109620</v>
      </c>
      <c r="AY2889">
        <f>IF(AT2889=0,IF(AS2889=1,AY2888+1,AY2888),0)</f>
        <v>4</v>
      </c>
      <c r="AZ2889">
        <f t="shared" si="47"/>
        <v>0</v>
      </c>
    </row>
    <row r="2890" spans="1:52" x14ac:dyDescent="0.4">
      <c r="A2890">
        <f ca="1">RAND()</f>
        <v>0.83215847118538666</v>
      </c>
      <c r="B2890">
        <v>20260823</v>
      </c>
      <c r="C2890">
        <v>4</v>
      </c>
      <c r="D2890">
        <v>12</v>
      </c>
      <c r="E2890">
        <v>1</v>
      </c>
      <c r="F2890">
        <v>703</v>
      </c>
      <c r="G2890">
        <v>23</v>
      </c>
      <c r="H2890">
        <v>1800</v>
      </c>
      <c r="I2890">
        <v>1</v>
      </c>
      <c r="J2890">
        <v>12</v>
      </c>
      <c r="K2890">
        <v>140</v>
      </c>
      <c r="L2890">
        <v>110</v>
      </c>
      <c r="M2890">
        <v>110</v>
      </c>
      <c r="N2890">
        <v>240</v>
      </c>
      <c r="O2890">
        <v>170</v>
      </c>
      <c r="P2890">
        <v>250</v>
      </c>
      <c r="Q2890">
        <v>830</v>
      </c>
      <c r="R2890">
        <v>1490</v>
      </c>
      <c r="S2890">
        <v>120</v>
      </c>
      <c r="T2890">
        <v>380</v>
      </c>
      <c r="U2890">
        <v>510</v>
      </c>
      <c r="V2890">
        <v>1</v>
      </c>
      <c r="W2890">
        <v>2</v>
      </c>
      <c r="X2890">
        <v>9</v>
      </c>
      <c r="Y2890">
        <v>5</v>
      </c>
      <c r="Z2890">
        <v>6</v>
      </c>
      <c r="AA2890">
        <v>8</v>
      </c>
      <c r="AB2890">
        <v>4</v>
      </c>
      <c r="AC2890">
        <v>7</v>
      </c>
      <c r="AD2890">
        <v>3</v>
      </c>
      <c r="AE2890">
        <v>12</v>
      </c>
      <c r="AF2890">
        <v>10</v>
      </c>
      <c r="AG2890">
        <v>11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0.52300000000000002</v>
      </c>
      <c r="AO2890">
        <v>1.4</v>
      </c>
      <c r="AP2890">
        <f>(AN2890+AN$12-(1-AN2890-AN$12)/(AO2890-1))/AN$11</f>
        <v>-0.16737500000000002</v>
      </c>
      <c r="AQ2890">
        <f>MAX(MIN(AP2890,AN$9),AN$10)</f>
        <v>0</v>
      </c>
      <c r="AR2890">
        <f>IF(OR(AP2890&lt;0,V2890=0),0,INT(AX2889*AQ2890/100))</f>
        <v>0</v>
      </c>
      <c r="AS2890">
        <f>IF(AR2890&gt;0,1,0)</f>
        <v>0</v>
      </c>
      <c r="AT2890" s="1">
        <f>IF(V2890=1,K2890,0)*AS2890</f>
        <v>0</v>
      </c>
      <c r="AU2890" s="1">
        <f>MIN(AR2890,AN$13)*AS2890*AT2890</f>
        <v>0</v>
      </c>
      <c r="AV2890" s="1">
        <f>MIN(AR2890,AN$13)*AS2890*100</f>
        <v>0</v>
      </c>
      <c r="AW2890" s="1">
        <f>AU2890-AV2890</f>
        <v>0</v>
      </c>
      <c r="AX2890" s="1">
        <f>AX2889+AW2890</f>
        <v>109620</v>
      </c>
      <c r="AY2890">
        <f>IF(AT2890=0,IF(AS2890=1,AY2889+1,AY2889),0)</f>
        <v>4</v>
      </c>
      <c r="AZ2890">
        <f t="shared" si="47"/>
        <v>0</v>
      </c>
    </row>
    <row r="2891" spans="1:52" x14ac:dyDescent="0.4">
      <c r="A2891">
        <f ca="1">RAND()</f>
        <v>0.74139626396955316</v>
      </c>
      <c r="B2891">
        <v>20260829</v>
      </c>
      <c r="C2891">
        <v>7</v>
      </c>
      <c r="D2891">
        <v>6</v>
      </c>
      <c r="E2891">
        <v>2</v>
      </c>
      <c r="F2891">
        <v>10</v>
      </c>
      <c r="G2891">
        <v>23</v>
      </c>
      <c r="H2891">
        <v>1200</v>
      </c>
      <c r="I2891">
        <v>2</v>
      </c>
      <c r="J2891">
        <v>13</v>
      </c>
      <c r="K2891">
        <v>400</v>
      </c>
      <c r="L2891">
        <v>190</v>
      </c>
      <c r="M2891">
        <v>310</v>
      </c>
      <c r="N2891">
        <v>300</v>
      </c>
      <c r="O2891">
        <v>2150</v>
      </c>
      <c r="P2891">
        <v>3480</v>
      </c>
      <c r="Q2891">
        <v>8450</v>
      </c>
      <c r="R2891">
        <v>35470</v>
      </c>
      <c r="S2891">
        <v>730</v>
      </c>
      <c r="T2891">
        <v>920</v>
      </c>
      <c r="U2891">
        <v>1880</v>
      </c>
      <c r="V2891">
        <v>4</v>
      </c>
      <c r="W2891">
        <v>9</v>
      </c>
      <c r="X2891">
        <v>13</v>
      </c>
      <c r="Y2891">
        <v>2</v>
      </c>
      <c r="Z2891">
        <v>3</v>
      </c>
      <c r="AA2891">
        <v>1</v>
      </c>
      <c r="AB2891">
        <v>8</v>
      </c>
      <c r="AC2891">
        <v>10</v>
      </c>
      <c r="AD2891">
        <v>5</v>
      </c>
      <c r="AE2891">
        <v>11</v>
      </c>
      <c r="AF2891">
        <v>7</v>
      </c>
      <c r="AG2891">
        <v>12</v>
      </c>
      <c r="AH2891">
        <v>6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0.217</v>
      </c>
      <c r="AO2891">
        <v>3.9</v>
      </c>
      <c r="AP2891">
        <f>(AN2891+AN$12-(1-AN2891-AN$12)/(AO2891-1))/AN$11</f>
        <v>-1.3250000000000005E-2</v>
      </c>
      <c r="AQ2891">
        <f>MAX(MIN(AP2891,AN$9),AN$10)</f>
        <v>0</v>
      </c>
      <c r="AR2891">
        <f>IF(OR(AP2891&lt;0,V2891=0),0,INT(AX2890*AQ2891/100))</f>
        <v>0</v>
      </c>
      <c r="AS2891">
        <f>IF(AR2891&gt;0,1,0)</f>
        <v>0</v>
      </c>
      <c r="AT2891" s="1">
        <f>IF(V2891=1,K2891,0)*AS2891</f>
        <v>0</v>
      </c>
      <c r="AU2891" s="1">
        <f>MIN(AR2891,AN$13)*AS2891*AT2891</f>
        <v>0</v>
      </c>
      <c r="AV2891" s="1">
        <f>MIN(AR2891,AN$13)*AS2891*100</f>
        <v>0</v>
      </c>
      <c r="AW2891" s="1">
        <f>AU2891-AV2891</f>
        <v>0</v>
      </c>
      <c r="AX2891" s="1">
        <f>AX2890+AW2891</f>
        <v>109620</v>
      </c>
      <c r="AY2891">
        <f>IF(AT2891=0,IF(AS2891=1,AY2890+1,AY2890),0)</f>
        <v>4</v>
      </c>
      <c r="AZ2891">
        <f t="shared" si="47"/>
        <v>0</v>
      </c>
    </row>
    <row r="2892" spans="1:52" x14ac:dyDescent="0.4">
      <c r="A2892">
        <f ca="1">RAND()</f>
        <v>4.1104797559245565E-2</v>
      </c>
      <c r="B2892">
        <v>20260829</v>
      </c>
      <c r="C2892">
        <v>1</v>
      </c>
      <c r="D2892">
        <v>1</v>
      </c>
      <c r="E2892">
        <v>1</v>
      </c>
      <c r="F2892">
        <v>703</v>
      </c>
      <c r="G2892">
        <v>24</v>
      </c>
      <c r="H2892">
        <v>1700</v>
      </c>
      <c r="I2892">
        <v>2</v>
      </c>
      <c r="J2892">
        <v>14</v>
      </c>
      <c r="K2892">
        <v>450</v>
      </c>
      <c r="L2892">
        <v>240</v>
      </c>
      <c r="M2892">
        <v>2370</v>
      </c>
      <c r="N2892">
        <v>210</v>
      </c>
      <c r="O2892">
        <v>28170</v>
      </c>
      <c r="P2892">
        <v>35340</v>
      </c>
      <c r="Q2892">
        <v>53710</v>
      </c>
      <c r="R2892">
        <v>339400</v>
      </c>
      <c r="S2892">
        <v>7240</v>
      </c>
      <c r="T2892">
        <v>840</v>
      </c>
      <c r="U2892">
        <v>10820</v>
      </c>
      <c r="V2892">
        <v>1</v>
      </c>
      <c r="W2892">
        <v>12</v>
      </c>
      <c r="X2892">
        <v>5</v>
      </c>
      <c r="Y2892">
        <v>3</v>
      </c>
      <c r="Z2892">
        <v>9</v>
      </c>
      <c r="AA2892">
        <v>11</v>
      </c>
      <c r="AB2892">
        <v>4</v>
      </c>
      <c r="AC2892">
        <v>14</v>
      </c>
      <c r="AD2892">
        <v>6</v>
      </c>
      <c r="AE2892">
        <v>13</v>
      </c>
      <c r="AF2892">
        <v>7</v>
      </c>
      <c r="AG2892">
        <v>10</v>
      </c>
      <c r="AH2892">
        <v>2</v>
      </c>
      <c r="AI2892">
        <v>8</v>
      </c>
      <c r="AJ2892">
        <v>0</v>
      </c>
      <c r="AK2892">
        <v>0</v>
      </c>
      <c r="AL2892">
        <v>0</v>
      </c>
      <c r="AM2892">
        <v>0</v>
      </c>
      <c r="AN2892">
        <v>0.252</v>
      </c>
      <c r="AO2892">
        <v>4.5</v>
      </c>
      <c r="AP2892">
        <f>(AN2892+AN$12-(1-AN2892-AN$12)/(AO2892-1))/AN$11</f>
        <v>9.571428571428571E-3</v>
      </c>
      <c r="AQ2892">
        <f>MAX(MIN(AP2892,AN$9),AN$10)</f>
        <v>9.571428571428571E-3</v>
      </c>
      <c r="AR2892">
        <f>IF(OR(AP2892&lt;0,V2892=0),0,INT(AX2891*AQ2892/100))</f>
        <v>10</v>
      </c>
      <c r="AS2892">
        <f>IF(AR2892&gt;0,1,0)</f>
        <v>1</v>
      </c>
      <c r="AT2892" s="1">
        <f>IF(V2892=1,K2892,0)*AS2892</f>
        <v>450</v>
      </c>
      <c r="AU2892" s="1">
        <f>MIN(AR2892,AN$13)*AS2892*AT2892</f>
        <v>4500</v>
      </c>
      <c r="AV2892" s="1">
        <f>MIN(AR2892,AN$13)*AS2892*100</f>
        <v>1000</v>
      </c>
      <c r="AW2892" s="1">
        <f>AU2892-AV2892</f>
        <v>3500</v>
      </c>
      <c r="AX2892" s="1">
        <f>AX2891+AW2892</f>
        <v>113120</v>
      </c>
      <c r="AY2892">
        <f>IF(AT2892=0,IF(AS2892=1,AY2891+1,AY2891),0)</f>
        <v>0</v>
      </c>
      <c r="AZ2892">
        <f t="shared" si="47"/>
        <v>1000</v>
      </c>
    </row>
    <row r="2893" spans="1:52" x14ac:dyDescent="0.4">
      <c r="A2893">
        <f ca="1">RAND()</f>
        <v>0.57699878754382672</v>
      </c>
      <c r="B2893">
        <v>20260829</v>
      </c>
      <c r="C2893">
        <v>1</v>
      </c>
      <c r="D2893">
        <v>2</v>
      </c>
      <c r="E2893">
        <v>0</v>
      </c>
      <c r="F2893">
        <v>703</v>
      </c>
      <c r="G2893">
        <v>17</v>
      </c>
      <c r="H2893">
        <v>1500</v>
      </c>
      <c r="I2893">
        <v>2</v>
      </c>
      <c r="J2893">
        <v>13</v>
      </c>
      <c r="K2893">
        <v>970</v>
      </c>
      <c r="L2893">
        <v>300</v>
      </c>
      <c r="M2893">
        <v>680</v>
      </c>
      <c r="N2893">
        <v>250</v>
      </c>
      <c r="O2893">
        <v>4480</v>
      </c>
      <c r="P2893">
        <v>10100</v>
      </c>
      <c r="Q2893">
        <v>8100</v>
      </c>
      <c r="R2893">
        <v>56720</v>
      </c>
      <c r="S2893">
        <v>1770</v>
      </c>
      <c r="T2893">
        <v>940</v>
      </c>
      <c r="U2893">
        <v>1650</v>
      </c>
      <c r="V2893">
        <v>4</v>
      </c>
      <c r="W2893">
        <v>5</v>
      </c>
      <c r="X2893">
        <v>11</v>
      </c>
      <c r="Y2893">
        <v>7</v>
      </c>
      <c r="Z2893">
        <v>8</v>
      </c>
      <c r="AA2893">
        <v>3</v>
      </c>
      <c r="AB2893">
        <v>9</v>
      </c>
      <c r="AC2893">
        <v>13</v>
      </c>
      <c r="AD2893">
        <v>2</v>
      </c>
      <c r="AE2893">
        <v>1</v>
      </c>
      <c r="AF2893">
        <v>12</v>
      </c>
      <c r="AG2893">
        <v>10</v>
      </c>
      <c r="AH2893">
        <v>6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0.23499999999999999</v>
      </c>
      <c r="AO2893">
        <v>2</v>
      </c>
      <c r="AP2893">
        <f>(AN2893+AN$12-(1-AN2893-AN$12)/(AO2893-1))/AN$11</f>
        <v>-0.13250000000000001</v>
      </c>
      <c r="AQ2893">
        <f>MAX(MIN(AP2893,AN$9),AN$10)</f>
        <v>0</v>
      </c>
      <c r="AR2893">
        <f>IF(OR(AP2893&lt;0,V2893=0),0,INT(AX2892*AQ2893/100))</f>
        <v>0</v>
      </c>
      <c r="AS2893">
        <f>IF(AR2893&gt;0,1,0)</f>
        <v>0</v>
      </c>
      <c r="AT2893" s="1">
        <f>IF(V2893=1,K2893,0)*AS2893</f>
        <v>0</v>
      </c>
      <c r="AU2893" s="1">
        <f>MIN(AR2893,AN$13)*AS2893*AT2893</f>
        <v>0</v>
      </c>
      <c r="AV2893" s="1">
        <f>MIN(AR2893,AN$13)*AS2893*100</f>
        <v>0</v>
      </c>
      <c r="AW2893" s="1">
        <f>AU2893-AV2893</f>
        <v>0</v>
      </c>
      <c r="AX2893" s="1">
        <f>AX2892+AW2893</f>
        <v>113120</v>
      </c>
      <c r="AY2893">
        <f>IF(AT2893=0,IF(AS2893=1,AY2892+1,AY2892),0)</f>
        <v>0</v>
      </c>
      <c r="AZ2893">
        <f t="shared" si="47"/>
        <v>0</v>
      </c>
    </row>
    <row r="2894" spans="1:52" x14ac:dyDescent="0.4">
      <c r="A2894">
        <f ca="1">RAND()</f>
        <v>0.61457147480656815</v>
      </c>
      <c r="B2894">
        <v>20260829</v>
      </c>
      <c r="C2894">
        <v>1</v>
      </c>
      <c r="D2894">
        <v>3</v>
      </c>
      <c r="E2894">
        <v>0</v>
      </c>
      <c r="F2894">
        <v>703</v>
      </c>
      <c r="G2894">
        <v>17</v>
      </c>
      <c r="H2894">
        <v>1800</v>
      </c>
      <c r="I2894">
        <v>2</v>
      </c>
      <c r="J2894">
        <v>11</v>
      </c>
      <c r="K2894">
        <v>1550</v>
      </c>
      <c r="L2894">
        <v>510</v>
      </c>
      <c r="M2894">
        <v>560</v>
      </c>
      <c r="N2894">
        <v>530</v>
      </c>
      <c r="O2894">
        <v>4770</v>
      </c>
      <c r="P2894">
        <v>7980</v>
      </c>
      <c r="Q2894">
        <v>4470</v>
      </c>
      <c r="R2894">
        <v>40800</v>
      </c>
      <c r="S2894">
        <v>790</v>
      </c>
      <c r="T2894">
        <v>620</v>
      </c>
      <c r="U2894">
        <v>750</v>
      </c>
      <c r="V2894">
        <v>4</v>
      </c>
      <c r="W2894">
        <v>1</v>
      </c>
      <c r="X2894">
        <v>2</v>
      </c>
      <c r="Y2894">
        <v>3</v>
      </c>
      <c r="Z2894">
        <v>6</v>
      </c>
      <c r="AA2894">
        <v>8</v>
      </c>
      <c r="AB2894">
        <v>7</v>
      </c>
      <c r="AC2894">
        <v>5</v>
      </c>
      <c r="AD2894">
        <v>11</v>
      </c>
      <c r="AE2894">
        <v>10</v>
      </c>
      <c r="AF2894">
        <v>9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0.34799999999999998</v>
      </c>
      <c r="AO2894">
        <v>1.1000000000000001</v>
      </c>
      <c r="AP2894">
        <f>(AN2894+AN$12-(1-AN2894-AN$12)/(AO2894-1))/AN$11</f>
        <v>-1.5429999999999986</v>
      </c>
      <c r="AQ2894">
        <f>MAX(MIN(AP2894,AN$9),AN$10)</f>
        <v>0</v>
      </c>
      <c r="AR2894">
        <f>IF(OR(AP2894&lt;0,V2894=0),0,INT(AX2893*AQ2894/100))</f>
        <v>0</v>
      </c>
      <c r="AS2894">
        <f>IF(AR2894&gt;0,1,0)</f>
        <v>0</v>
      </c>
      <c r="AT2894" s="1">
        <f>IF(V2894=1,K2894,0)*AS2894</f>
        <v>0</v>
      </c>
      <c r="AU2894" s="1">
        <f>MIN(AR2894,AN$13)*AS2894*AT2894</f>
        <v>0</v>
      </c>
      <c r="AV2894" s="1">
        <f>MIN(AR2894,AN$13)*AS2894*100</f>
        <v>0</v>
      </c>
      <c r="AW2894" s="1">
        <f>AU2894-AV2894</f>
        <v>0</v>
      </c>
      <c r="AX2894" s="1">
        <f>AX2893+AW2894</f>
        <v>113120</v>
      </c>
      <c r="AY2894">
        <f>IF(AT2894=0,IF(AS2894=1,AY2893+1,AY2893),0)</f>
        <v>0</v>
      </c>
      <c r="AZ2894">
        <f t="shared" si="47"/>
        <v>0</v>
      </c>
    </row>
    <row r="2895" spans="1:52" x14ac:dyDescent="0.4">
      <c r="A2895">
        <f ca="1">RAND()</f>
        <v>0.71952353563892602</v>
      </c>
      <c r="B2895">
        <v>20260829</v>
      </c>
      <c r="C2895">
        <v>1</v>
      </c>
      <c r="D2895">
        <v>6</v>
      </c>
      <c r="E2895">
        <v>1</v>
      </c>
      <c r="F2895">
        <v>703</v>
      </c>
      <c r="G2895">
        <v>17</v>
      </c>
      <c r="H2895">
        <v>1500</v>
      </c>
      <c r="I2895">
        <v>2</v>
      </c>
      <c r="J2895">
        <v>14</v>
      </c>
      <c r="K2895">
        <v>300</v>
      </c>
      <c r="L2895">
        <v>160</v>
      </c>
      <c r="M2895">
        <v>200</v>
      </c>
      <c r="N2895">
        <v>560</v>
      </c>
      <c r="O2895">
        <v>1480</v>
      </c>
      <c r="P2895">
        <v>2180</v>
      </c>
      <c r="Q2895">
        <v>12840</v>
      </c>
      <c r="R2895">
        <v>43060</v>
      </c>
      <c r="S2895">
        <v>600</v>
      </c>
      <c r="T2895">
        <v>2120</v>
      </c>
      <c r="U2895">
        <v>1730</v>
      </c>
      <c r="V2895">
        <v>6</v>
      </c>
      <c r="W2895">
        <v>4</v>
      </c>
      <c r="X2895">
        <v>10</v>
      </c>
      <c r="Y2895">
        <v>1</v>
      </c>
      <c r="Z2895">
        <v>2</v>
      </c>
      <c r="AA2895">
        <v>9</v>
      </c>
      <c r="AB2895">
        <v>7</v>
      </c>
      <c r="AC2895">
        <v>12</v>
      </c>
      <c r="AD2895">
        <v>5</v>
      </c>
      <c r="AE2895">
        <v>3</v>
      </c>
      <c r="AF2895">
        <v>13</v>
      </c>
      <c r="AG2895">
        <v>11</v>
      </c>
      <c r="AH2895">
        <v>8</v>
      </c>
      <c r="AI2895">
        <v>14</v>
      </c>
      <c r="AJ2895">
        <v>0</v>
      </c>
      <c r="AK2895">
        <v>0</v>
      </c>
      <c r="AL2895">
        <v>0</v>
      </c>
      <c r="AM2895">
        <v>0</v>
      </c>
      <c r="AN2895">
        <v>0.154</v>
      </c>
      <c r="AO2895">
        <v>10.8</v>
      </c>
      <c r="AP2895">
        <f>(AN2895+AN$12-(1-AN2895-AN$12)/(AO2895-1))/AN$11</f>
        <v>1.6918367346938776E-2</v>
      </c>
      <c r="AQ2895">
        <f>MAX(MIN(AP2895,AN$9),AN$10)</f>
        <v>1.6918367346938776E-2</v>
      </c>
      <c r="AR2895">
        <f>IF(OR(AP2895&lt;0,V2895=0),0,INT(AX2894*AQ2895/100))</f>
        <v>19</v>
      </c>
      <c r="AS2895">
        <f>IF(AR2895&gt;0,1,0)</f>
        <v>1</v>
      </c>
      <c r="AT2895" s="1">
        <f>IF(V2895=1,K2895,0)*AS2895</f>
        <v>0</v>
      </c>
      <c r="AU2895" s="1">
        <f>MIN(AR2895,AN$13)*AS2895*AT2895</f>
        <v>0</v>
      </c>
      <c r="AV2895" s="1">
        <f>MIN(AR2895,AN$13)*AS2895*100</f>
        <v>1900</v>
      </c>
      <c r="AW2895" s="1">
        <f>AU2895-AV2895</f>
        <v>-1900</v>
      </c>
      <c r="AX2895" s="1">
        <f>AX2894+AW2895</f>
        <v>111220</v>
      </c>
      <c r="AY2895">
        <f>IF(AT2895=0,IF(AS2895=1,AY2894+1,AY2894),0)</f>
        <v>1</v>
      </c>
      <c r="AZ2895">
        <f t="shared" si="47"/>
        <v>0</v>
      </c>
    </row>
    <row r="2896" spans="1:52" x14ac:dyDescent="0.4">
      <c r="A2896">
        <f ca="1">RAND()</f>
        <v>0.81799866268967902</v>
      </c>
      <c r="B2896">
        <v>20260829</v>
      </c>
      <c r="C2896">
        <v>1</v>
      </c>
      <c r="D2896">
        <v>7</v>
      </c>
      <c r="E2896">
        <v>2</v>
      </c>
      <c r="F2896">
        <v>5</v>
      </c>
      <c r="G2896">
        <v>17</v>
      </c>
      <c r="H2896">
        <v>1200</v>
      </c>
      <c r="I2896">
        <v>2</v>
      </c>
      <c r="J2896">
        <v>16</v>
      </c>
      <c r="K2896">
        <v>580</v>
      </c>
      <c r="L2896">
        <v>250</v>
      </c>
      <c r="M2896">
        <v>1000</v>
      </c>
      <c r="N2896">
        <v>3010</v>
      </c>
      <c r="O2896">
        <v>8570</v>
      </c>
      <c r="P2896">
        <v>11990</v>
      </c>
      <c r="Q2896">
        <v>176230</v>
      </c>
      <c r="R2896">
        <v>774290</v>
      </c>
      <c r="S2896">
        <v>2750</v>
      </c>
      <c r="T2896">
        <v>8270</v>
      </c>
      <c r="U2896">
        <v>29240</v>
      </c>
      <c r="V2896">
        <v>5</v>
      </c>
      <c r="W2896">
        <v>1</v>
      </c>
      <c r="X2896">
        <v>7</v>
      </c>
      <c r="Y2896">
        <v>6</v>
      </c>
      <c r="Z2896">
        <v>10</v>
      </c>
      <c r="AA2896">
        <v>4</v>
      </c>
      <c r="AB2896">
        <v>11</v>
      </c>
      <c r="AC2896">
        <v>12</v>
      </c>
      <c r="AD2896">
        <v>8</v>
      </c>
      <c r="AE2896">
        <v>14</v>
      </c>
      <c r="AF2896">
        <v>16</v>
      </c>
      <c r="AG2896">
        <v>15</v>
      </c>
      <c r="AH2896">
        <v>3</v>
      </c>
      <c r="AI2896">
        <v>2</v>
      </c>
      <c r="AJ2896">
        <v>13</v>
      </c>
      <c r="AK2896">
        <v>9</v>
      </c>
      <c r="AL2896">
        <v>0</v>
      </c>
      <c r="AM2896">
        <v>0</v>
      </c>
      <c r="AN2896">
        <v>0.17699999999999999</v>
      </c>
      <c r="AO2896">
        <v>6.4</v>
      </c>
      <c r="AP2896">
        <f>(AN2896+AN$12-(1-AN2896-AN$12)/(AO2896-1))/AN$11</f>
        <v>6.1481481481481526E-3</v>
      </c>
      <c r="AQ2896">
        <f>MAX(MIN(AP2896,AN$9),AN$10)</f>
        <v>6.1481481481481526E-3</v>
      </c>
      <c r="AR2896">
        <f>IF(OR(AP2896&lt;0,V2896=0),0,INT(AX2895*AQ2896/100))</f>
        <v>6</v>
      </c>
      <c r="AS2896">
        <f>IF(AR2896&gt;0,1,0)</f>
        <v>1</v>
      </c>
      <c r="AT2896" s="1">
        <f>IF(V2896=1,K2896,0)*AS2896</f>
        <v>0</v>
      </c>
      <c r="AU2896" s="1">
        <f>MIN(AR2896,AN$13)*AS2896*AT2896</f>
        <v>0</v>
      </c>
      <c r="AV2896" s="1">
        <f>MIN(AR2896,AN$13)*AS2896*100</f>
        <v>600</v>
      </c>
      <c r="AW2896" s="1">
        <f>AU2896-AV2896</f>
        <v>-600</v>
      </c>
      <c r="AX2896" s="1">
        <f>AX2895+AW2896</f>
        <v>110620</v>
      </c>
      <c r="AY2896">
        <f>IF(AT2896=0,IF(AS2896=1,AY2895+1,AY2895),0)</f>
        <v>2</v>
      </c>
      <c r="AZ2896">
        <f t="shared" si="47"/>
        <v>0</v>
      </c>
    </row>
    <row r="2897" spans="1:52" x14ac:dyDescent="0.4">
      <c r="A2897">
        <f ca="1">RAND()</f>
        <v>0.92735284486100056</v>
      </c>
      <c r="B2897">
        <v>20260829</v>
      </c>
      <c r="C2897">
        <v>1</v>
      </c>
      <c r="D2897">
        <v>8</v>
      </c>
      <c r="E2897">
        <v>2</v>
      </c>
      <c r="F2897">
        <v>5</v>
      </c>
      <c r="G2897">
        <v>24</v>
      </c>
      <c r="H2897">
        <v>1700</v>
      </c>
      <c r="I2897">
        <v>2</v>
      </c>
      <c r="J2897">
        <v>11</v>
      </c>
      <c r="K2897">
        <v>720</v>
      </c>
      <c r="L2897">
        <v>210</v>
      </c>
      <c r="M2897">
        <v>120</v>
      </c>
      <c r="N2897">
        <v>150</v>
      </c>
      <c r="O2897">
        <v>1140</v>
      </c>
      <c r="P2897">
        <v>2610</v>
      </c>
      <c r="Q2897">
        <v>1960</v>
      </c>
      <c r="R2897">
        <v>15190</v>
      </c>
      <c r="S2897">
        <v>420</v>
      </c>
      <c r="T2897">
        <v>700</v>
      </c>
      <c r="U2897">
        <v>310</v>
      </c>
      <c r="V2897">
        <v>2</v>
      </c>
      <c r="W2897">
        <v>3</v>
      </c>
      <c r="X2897">
        <v>4</v>
      </c>
      <c r="Y2897">
        <v>8</v>
      </c>
      <c r="Z2897">
        <v>1</v>
      </c>
      <c r="AA2897">
        <v>10</v>
      </c>
      <c r="AB2897">
        <v>0</v>
      </c>
      <c r="AC2897">
        <v>5</v>
      </c>
      <c r="AD2897">
        <v>6</v>
      </c>
      <c r="AE2897">
        <v>7</v>
      </c>
      <c r="AF2897">
        <v>9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0.17499999999999999</v>
      </c>
      <c r="AO2897">
        <v>2.8</v>
      </c>
      <c r="AP2897">
        <f>(AN2897+AN$12-(1-AN2897-AN$12)/(AO2897-1))/AN$11</f>
        <v>-7.0833333333333345E-2</v>
      </c>
      <c r="AQ2897">
        <f>MAX(MIN(AP2897,AN$9),AN$10)</f>
        <v>0</v>
      </c>
      <c r="AR2897">
        <f>IF(OR(AP2897&lt;0,V2897=0),0,INT(AX2896*AQ2897/100))</f>
        <v>0</v>
      </c>
      <c r="AS2897">
        <f>IF(AR2897&gt;0,1,0)</f>
        <v>0</v>
      </c>
      <c r="AT2897" s="1">
        <f>IF(V2897=1,K2897,0)*AS2897</f>
        <v>0</v>
      </c>
      <c r="AU2897" s="1">
        <f>MIN(AR2897,AN$13)*AS2897*AT2897</f>
        <v>0</v>
      </c>
      <c r="AV2897" s="1">
        <f>MIN(AR2897,AN$13)*AS2897*100</f>
        <v>0</v>
      </c>
      <c r="AW2897" s="1">
        <f>AU2897-AV2897</f>
        <v>0</v>
      </c>
      <c r="AX2897" s="1">
        <f>AX2896+AW2897</f>
        <v>110620</v>
      </c>
      <c r="AY2897">
        <f>IF(AT2897=0,IF(AS2897=1,AY2896+1,AY2896),0)</f>
        <v>2</v>
      </c>
      <c r="AZ2897">
        <f t="shared" si="47"/>
        <v>0</v>
      </c>
    </row>
    <row r="2898" spans="1:52" x14ac:dyDescent="0.4">
      <c r="A2898">
        <f ca="1">RAND()</f>
        <v>6.2053473989135965E-2</v>
      </c>
      <c r="B2898">
        <v>20260829</v>
      </c>
      <c r="C2898">
        <v>1</v>
      </c>
      <c r="D2898">
        <v>9</v>
      </c>
      <c r="E2898">
        <v>2</v>
      </c>
      <c r="F2898">
        <v>5</v>
      </c>
      <c r="G2898">
        <v>17</v>
      </c>
      <c r="H2898">
        <v>1800</v>
      </c>
      <c r="I2898">
        <v>2</v>
      </c>
      <c r="J2898">
        <v>12</v>
      </c>
      <c r="K2898">
        <v>220</v>
      </c>
      <c r="L2898">
        <v>120</v>
      </c>
      <c r="M2898">
        <v>520</v>
      </c>
      <c r="N2898">
        <v>260</v>
      </c>
      <c r="O2898">
        <v>4640</v>
      </c>
      <c r="P2898">
        <v>5770</v>
      </c>
      <c r="Q2898">
        <v>10750</v>
      </c>
      <c r="R2898">
        <v>51410</v>
      </c>
      <c r="S2898">
        <v>1140</v>
      </c>
      <c r="T2898">
        <v>470</v>
      </c>
      <c r="U2898">
        <v>3440</v>
      </c>
      <c r="V2898">
        <v>1</v>
      </c>
      <c r="W2898">
        <v>8</v>
      </c>
      <c r="X2898">
        <v>3</v>
      </c>
      <c r="Y2898">
        <v>5</v>
      </c>
      <c r="Z2898">
        <v>6</v>
      </c>
      <c r="AA2898">
        <v>12</v>
      </c>
      <c r="AB2898">
        <v>10</v>
      </c>
      <c r="AC2898">
        <v>4</v>
      </c>
      <c r="AD2898">
        <v>7</v>
      </c>
      <c r="AE2898">
        <v>2</v>
      </c>
      <c r="AF2898">
        <v>11</v>
      </c>
      <c r="AG2898">
        <v>9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0.24399999999999999</v>
      </c>
      <c r="AO2898">
        <v>2.2000000000000002</v>
      </c>
      <c r="AP2898">
        <f>(AN2898+AN$12-(1-AN2898-AN$12)/(AO2898-1))/AN$11</f>
        <v>-9.6499999999999975E-2</v>
      </c>
      <c r="AQ2898">
        <f>MAX(MIN(AP2898,AN$9),AN$10)</f>
        <v>0</v>
      </c>
      <c r="AR2898">
        <f>IF(OR(AP2898&lt;0,V2898=0),0,INT(AX2897*AQ2898/100))</f>
        <v>0</v>
      </c>
      <c r="AS2898">
        <f>IF(AR2898&gt;0,1,0)</f>
        <v>0</v>
      </c>
      <c r="AT2898" s="1">
        <f>IF(V2898=1,K2898,0)*AS2898</f>
        <v>0</v>
      </c>
      <c r="AU2898" s="1">
        <f>MIN(AR2898,AN$13)*AS2898*AT2898</f>
        <v>0</v>
      </c>
      <c r="AV2898" s="1">
        <f>MIN(AR2898,AN$13)*AS2898*100</f>
        <v>0</v>
      </c>
      <c r="AW2898" s="1">
        <f>AU2898-AV2898</f>
        <v>0</v>
      </c>
      <c r="AX2898" s="1">
        <f>AX2897+AW2898</f>
        <v>110620</v>
      </c>
      <c r="AY2898">
        <f>IF(AT2898=0,IF(AS2898=1,AY2897+1,AY2897),0)</f>
        <v>2</v>
      </c>
      <c r="AZ2898">
        <f t="shared" si="47"/>
        <v>0</v>
      </c>
    </row>
    <row r="2899" spans="1:52" x14ac:dyDescent="0.4">
      <c r="A2899">
        <f ca="1">RAND()</f>
        <v>0.16891709086009421</v>
      </c>
      <c r="B2899">
        <v>20260829</v>
      </c>
      <c r="C2899">
        <v>1</v>
      </c>
      <c r="D2899">
        <v>10</v>
      </c>
      <c r="E2899">
        <v>0</v>
      </c>
      <c r="F2899">
        <v>999</v>
      </c>
      <c r="G2899">
        <v>17</v>
      </c>
      <c r="H2899">
        <v>1200</v>
      </c>
      <c r="I2899">
        <v>2</v>
      </c>
      <c r="J2899">
        <v>12</v>
      </c>
      <c r="K2899">
        <v>460</v>
      </c>
      <c r="L2899">
        <v>190</v>
      </c>
      <c r="M2899">
        <v>120</v>
      </c>
      <c r="N2899">
        <v>1470</v>
      </c>
      <c r="O2899">
        <v>680</v>
      </c>
      <c r="P2899">
        <v>1540</v>
      </c>
      <c r="Q2899">
        <v>15330</v>
      </c>
      <c r="R2899">
        <v>63750</v>
      </c>
      <c r="S2899">
        <v>310</v>
      </c>
      <c r="T2899">
        <v>5680</v>
      </c>
      <c r="U2899">
        <v>3240</v>
      </c>
      <c r="V2899">
        <v>1</v>
      </c>
      <c r="W2899">
        <v>2</v>
      </c>
      <c r="X2899">
        <v>10</v>
      </c>
      <c r="Y2899">
        <v>6</v>
      </c>
      <c r="Z2899">
        <v>9</v>
      </c>
      <c r="AA2899">
        <v>3</v>
      </c>
      <c r="AB2899">
        <v>8</v>
      </c>
      <c r="AC2899">
        <v>4</v>
      </c>
      <c r="AD2899">
        <v>12</v>
      </c>
      <c r="AE2899">
        <v>5</v>
      </c>
      <c r="AF2899">
        <v>11</v>
      </c>
      <c r="AG2899">
        <v>7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0.17499999999999999</v>
      </c>
      <c r="AO2899">
        <v>4.5999999999999996</v>
      </c>
      <c r="AP2899">
        <f>(AN2899+AN$12-(1-AN2899-AN$12)/(AO2899-1))/AN$11</f>
        <v>-1.3541666666666674E-2</v>
      </c>
      <c r="AQ2899">
        <f>MAX(MIN(AP2899,AN$9),AN$10)</f>
        <v>0</v>
      </c>
      <c r="AR2899">
        <f>IF(OR(AP2899&lt;0,V2899=0),0,INT(AX2898*AQ2899/100))</f>
        <v>0</v>
      </c>
      <c r="AS2899">
        <f>IF(AR2899&gt;0,1,0)</f>
        <v>0</v>
      </c>
      <c r="AT2899" s="1">
        <f>IF(V2899=1,K2899,0)*AS2899</f>
        <v>0</v>
      </c>
      <c r="AU2899" s="1">
        <f>MIN(AR2899,AN$13)*AS2899*AT2899</f>
        <v>0</v>
      </c>
      <c r="AV2899" s="1">
        <f>MIN(AR2899,AN$13)*AS2899*100</f>
        <v>0</v>
      </c>
      <c r="AW2899" s="1">
        <f>AU2899-AV2899</f>
        <v>0</v>
      </c>
      <c r="AX2899" s="1">
        <f>AX2898+AW2899</f>
        <v>110620</v>
      </c>
      <c r="AY2899">
        <f>IF(AT2899=0,IF(AS2899=1,AY2898+1,AY2898),0)</f>
        <v>2</v>
      </c>
      <c r="AZ2899">
        <f t="shared" si="47"/>
        <v>0</v>
      </c>
    </row>
    <row r="2900" spans="1:52" x14ac:dyDescent="0.4">
      <c r="A2900">
        <f ca="1">RAND()</f>
        <v>5.7552024651843725E-2</v>
      </c>
      <c r="B2900">
        <v>20260829</v>
      </c>
      <c r="C2900">
        <v>1</v>
      </c>
      <c r="D2900">
        <v>11</v>
      </c>
      <c r="E2900">
        <v>2</v>
      </c>
      <c r="F2900">
        <v>10</v>
      </c>
      <c r="G2900">
        <v>17</v>
      </c>
      <c r="H2900">
        <v>2000</v>
      </c>
      <c r="I2900">
        <v>2</v>
      </c>
      <c r="J2900">
        <v>14</v>
      </c>
      <c r="K2900">
        <v>1170</v>
      </c>
      <c r="L2900">
        <v>330</v>
      </c>
      <c r="M2900">
        <v>210</v>
      </c>
      <c r="N2900">
        <v>480</v>
      </c>
      <c r="O2900">
        <v>3270</v>
      </c>
      <c r="P2900">
        <v>7670</v>
      </c>
      <c r="Q2900">
        <v>25940</v>
      </c>
      <c r="R2900">
        <v>182080</v>
      </c>
      <c r="S2900">
        <v>1130</v>
      </c>
      <c r="T2900">
        <v>3250</v>
      </c>
      <c r="U2900">
        <v>1830</v>
      </c>
      <c r="V2900">
        <v>12</v>
      </c>
      <c r="W2900">
        <v>6</v>
      </c>
      <c r="X2900">
        <v>1</v>
      </c>
      <c r="Y2900">
        <v>2</v>
      </c>
      <c r="Z2900">
        <v>5</v>
      </c>
      <c r="AA2900">
        <v>3</v>
      </c>
      <c r="AB2900">
        <v>4</v>
      </c>
      <c r="AC2900">
        <v>13</v>
      </c>
      <c r="AD2900">
        <v>7</v>
      </c>
      <c r="AE2900">
        <v>10</v>
      </c>
      <c r="AF2900">
        <v>11</v>
      </c>
      <c r="AG2900">
        <v>9</v>
      </c>
      <c r="AH2900">
        <v>14</v>
      </c>
      <c r="AI2900">
        <v>8</v>
      </c>
      <c r="AJ2900">
        <v>0</v>
      </c>
      <c r="AK2900">
        <v>0</v>
      </c>
      <c r="AL2900">
        <v>0</v>
      </c>
      <c r="AM2900">
        <v>0</v>
      </c>
      <c r="AN2900">
        <v>0.19800000000000001</v>
      </c>
      <c r="AO2900">
        <v>2.5</v>
      </c>
      <c r="AP2900">
        <f>(AN2900+AN$12-(1-AN2900-AN$12)/(AO2900-1))/AN$11</f>
        <v>-8.4166666666666681E-2</v>
      </c>
      <c r="AQ2900">
        <f>MAX(MIN(AP2900,AN$9),AN$10)</f>
        <v>0</v>
      </c>
      <c r="AR2900">
        <f>IF(OR(AP2900&lt;0,V2900=0),0,INT(AX2899*AQ2900/100))</f>
        <v>0</v>
      </c>
      <c r="AS2900">
        <f>IF(AR2900&gt;0,1,0)</f>
        <v>0</v>
      </c>
      <c r="AT2900" s="1">
        <f>IF(V2900=1,K2900,0)*AS2900</f>
        <v>0</v>
      </c>
      <c r="AU2900" s="1">
        <f>MIN(AR2900,AN$13)*AS2900*AT2900</f>
        <v>0</v>
      </c>
      <c r="AV2900" s="1">
        <f>MIN(AR2900,AN$13)*AS2900*100</f>
        <v>0</v>
      </c>
      <c r="AW2900" s="1">
        <f>AU2900-AV2900</f>
        <v>0</v>
      </c>
      <c r="AX2900" s="1">
        <f>AX2899+AW2900</f>
        <v>110620</v>
      </c>
      <c r="AY2900">
        <f>IF(AT2900=0,IF(AS2900=1,AY2899+1,AY2899),0)</f>
        <v>2</v>
      </c>
      <c r="AZ2900">
        <f t="shared" si="47"/>
        <v>0</v>
      </c>
    </row>
    <row r="2901" spans="1:52" x14ac:dyDescent="0.4">
      <c r="A2901">
        <f ca="1">RAND()</f>
        <v>9.580111138876013E-2</v>
      </c>
      <c r="B2901">
        <v>20260829</v>
      </c>
      <c r="C2901">
        <v>1</v>
      </c>
      <c r="D2901">
        <v>12</v>
      </c>
      <c r="E2901">
        <v>2</v>
      </c>
      <c r="F2901">
        <v>10</v>
      </c>
      <c r="G2901">
        <v>24</v>
      </c>
      <c r="H2901">
        <v>1700</v>
      </c>
      <c r="I2901">
        <v>2</v>
      </c>
      <c r="J2901">
        <v>12</v>
      </c>
      <c r="K2901">
        <v>120</v>
      </c>
      <c r="L2901">
        <v>110</v>
      </c>
      <c r="M2901">
        <v>110</v>
      </c>
      <c r="N2901">
        <v>480</v>
      </c>
      <c r="O2901">
        <v>220</v>
      </c>
      <c r="P2901">
        <v>280</v>
      </c>
      <c r="Q2901">
        <v>1850</v>
      </c>
      <c r="R2901">
        <v>3780</v>
      </c>
      <c r="S2901">
        <v>140</v>
      </c>
      <c r="T2901">
        <v>1060</v>
      </c>
      <c r="U2901">
        <v>1390</v>
      </c>
      <c r="V2901">
        <v>1</v>
      </c>
      <c r="W2901">
        <v>2</v>
      </c>
      <c r="X2901">
        <v>5</v>
      </c>
      <c r="Y2901">
        <v>8</v>
      </c>
      <c r="Z2901">
        <v>4</v>
      </c>
      <c r="AA2901">
        <v>7</v>
      </c>
      <c r="AB2901">
        <v>3</v>
      </c>
      <c r="AC2901">
        <v>6</v>
      </c>
      <c r="AD2901">
        <v>9</v>
      </c>
      <c r="AE2901">
        <v>12</v>
      </c>
      <c r="AF2901">
        <v>10</v>
      </c>
      <c r="AG2901">
        <v>11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0.434</v>
      </c>
      <c r="AO2901">
        <v>1.2</v>
      </c>
      <c r="AP2901">
        <f>(AN2901+AN$12-(1-AN2901-AN$12)/(AO2901-1))/AN$11</f>
        <v>-0.5990000000000002</v>
      </c>
      <c r="AQ2901">
        <f>MAX(MIN(AP2901,AN$9),AN$10)</f>
        <v>0</v>
      </c>
      <c r="AR2901">
        <f>IF(OR(AP2901&lt;0,V2901=0),0,INT(AX2900*AQ2901/100))</f>
        <v>0</v>
      </c>
      <c r="AS2901">
        <f>IF(AR2901&gt;0,1,0)</f>
        <v>0</v>
      </c>
      <c r="AT2901" s="1">
        <f>IF(V2901=1,K2901,0)*AS2901</f>
        <v>0</v>
      </c>
      <c r="AU2901" s="1">
        <f>MIN(AR2901,AN$13)*AS2901*AT2901</f>
        <v>0</v>
      </c>
      <c r="AV2901" s="1">
        <f>MIN(AR2901,AN$13)*AS2901*100</f>
        <v>0</v>
      </c>
      <c r="AW2901" s="1">
        <f>AU2901-AV2901</f>
        <v>0</v>
      </c>
      <c r="AX2901" s="1">
        <f>AX2900+AW2901</f>
        <v>110620</v>
      </c>
      <c r="AY2901">
        <f>IF(AT2901=0,IF(AS2901=1,AY2900+1,AY2900),0)</f>
        <v>2</v>
      </c>
      <c r="AZ2901">
        <f t="shared" si="47"/>
        <v>0</v>
      </c>
    </row>
    <row r="2902" spans="1:52" x14ac:dyDescent="0.4">
      <c r="A2902">
        <f ca="1">RAND()</f>
        <v>0.17917586436938748</v>
      </c>
      <c r="B2902">
        <v>20260829</v>
      </c>
      <c r="C2902">
        <v>4</v>
      </c>
      <c r="D2902">
        <v>2</v>
      </c>
      <c r="E2902">
        <v>1</v>
      </c>
      <c r="F2902">
        <v>703</v>
      </c>
      <c r="G2902">
        <v>23</v>
      </c>
      <c r="H2902">
        <v>1800</v>
      </c>
      <c r="I2902">
        <v>2</v>
      </c>
      <c r="J2902">
        <v>15</v>
      </c>
      <c r="K2902">
        <v>450</v>
      </c>
      <c r="L2902">
        <v>150</v>
      </c>
      <c r="M2902">
        <v>150</v>
      </c>
      <c r="N2902">
        <v>130</v>
      </c>
      <c r="O2902">
        <v>580</v>
      </c>
      <c r="P2902">
        <v>1210</v>
      </c>
      <c r="Q2902">
        <v>1040</v>
      </c>
      <c r="R2902">
        <v>5290</v>
      </c>
      <c r="S2902">
        <v>270</v>
      </c>
      <c r="T2902">
        <v>270</v>
      </c>
      <c r="U2902">
        <v>390</v>
      </c>
      <c r="V2902">
        <v>5</v>
      </c>
      <c r="W2902">
        <v>1</v>
      </c>
      <c r="X2902">
        <v>3</v>
      </c>
      <c r="Y2902">
        <v>2</v>
      </c>
      <c r="Z2902">
        <v>7</v>
      </c>
      <c r="AA2902">
        <v>8</v>
      </c>
      <c r="AB2902">
        <v>14</v>
      </c>
      <c r="AC2902">
        <v>4</v>
      </c>
      <c r="AD2902">
        <v>12</v>
      </c>
      <c r="AE2902">
        <v>6</v>
      </c>
      <c r="AF2902">
        <v>9</v>
      </c>
      <c r="AG2902">
        <v>13</v>
      </c>
      <c r="AH2902">
        <v>10</v>
      </c>
      <c r="AI2902">
        <v>15</v>
      </c>
      <c r="AJ2902">
        <v>11</v>
      </c>
      <c r="AK2902">
        <v>0</v>
      </c>
      <c r="AL2902">
        <v>0</v>
      </c>
      <c r="AM2902">
        <v>0</v>
      </c>
      <c r="AN2902">
        <v>0.17799999999999999</v>
      </c>
      <c r="AO2902">
        <v>22.2</v>
      </c>
      <c r="AP2902">
        <f>(AN2902+AN$12-(1-AN2902-AN$12)/(AO2902-1))/AN$11</f>
        <v>3.4806603773584903E-2</v>
      </c>
      <c r="AQ2902">
        <f>MAX(MIN(AP2902,AN$9),AN$10)</f>
        <v>0.03</v>
      </c>
      <c r="AR2902">
        <f>IF(OR(AP2902&lt;0,V2902=0),0,INT(AX2901*AQ2902/100))</f>
        <v>33</v>
      </c>
      <c r="AS2902">
        <f>IF(AR2902&gt;0,1,0)</f>
        <v>1</v>
      </c>
      <c r="AT2902" s="1">
        <f>IF(V2902=1,K2902,0)*AS2902</f>
        <v>0</v>
      </c>
      <c r="AU2902" s="1">
        <f>MIN(AR2902,AN$13)*AS2902*AT2902</f>
        <v>0</v>
      </c>
      <c r="AV2902" s="1">
        <f>MIN(AR2902,AN$13)*AS2902*100</f>
        <v>2000</v>
      </c>
      <c r="AW2902" s="1">
        <f>AU2902-AV2902</f>
        <v>-2000</v>
      </c>
      <c r="AX2902" s="1">
        <f>AX2901+AW2902</f>
        <v>108620</v>
      </c>
      <c r="AY2902">
        <f>IF(AT2902=0,IF(AS2902=1,AY2901+1,AY2901),0)</f>
        <v>3</v>
      </c>
      <c r="AZ2902">
        <f t="shared" si="47"/>
        <v>0</v>
      </c>
    </row>
    <row r="2903" spans="1:52" x14ac:dyDescent="0.4">
      <c r="A2903">
        <f ca="1">RAND()</f>
        <v>8.9732383512478364E-2</v>
      </c>
      <c r="B2903">
        <v>20260829</v>
      </c>
      <c r="C2903">
        <v>4</v>
      </c>
      <c r="D2903">
        <v>3</v>
      </c>
      <c r="E2903">
        <v>0</v>
      </c>
      <c r="F2903">
        <v>703</v>
      </c>
      <c r="G2903">
        <v>12</v>
      </c>
      <c r="H2903">
        <v>1600</v>
      </c>
      <c r="I2903">
        <v>1</v>
      </c>
      <c r="J2903">
        <v>11</v>
      </c>
      <c r="K2903">
        <v>1330</v>
      </c>
      <c r="L2903">
        <v>280</v>
      </c>
      <c r="M2903">
        <v>210</v>
      </c>
      <c r="N2903">
        <v>200</v>
      </c>
      <c r="O2903">
        <v>2830</v>
      </c>
      <c r="P2903">
        <v>7640</v>
      </c>
      <c r="Q2903">
        <v>3430</v>
      </c>
      <c r="R2903">
        <v>30890</v>
      </c>
      <c r="S2903">
        <v>980</v>
      </c>
      <c r="T2903">
        <v>700</v>
      </c>
      <c r="U2903">
        <v>450</v>
      </c>
      <c r="V2903">
        <v>4</v>
      </c>
      <c r="W2903">
        <v>1</v>
      </c>
      <c r="X2903">
        <v>3</v>
      </c>
      <c r="Y2903">
        <v>8</v>
      </c>
      <c r="Z2903">
        <v>2</v>
      </c>
      <c r="AA2903">
        <v>9</v>
      </c>
      <c r="AB2903">
        <v>7</v>
      </c>
      <c r="AC2903">
        <v>6</v>
      </c>
      <c r="AD2903">
        <v>5</v>
      </c>
      <c r="AE2903">
        <v>0</v>
      </c>
      <c r="AF2903">
        <v>10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0.27900000000000003</v>
      </c>
      <c r="AO2903">
        <v>3.3</v>
      </c>
      <c r="AP2903">
        <f>(AN2903+AN$12-(1-AN2903-AN$12)/(AO2903-1))/AN$11</f>
        <v>-8.6195652173912951E-3</v>
      </c>
      <c r="AQ2903">
        <f>MAX(MIN(AP2903,AN$9),AN$10)</f>
        <v>0</v>
      </c>
      <c r="AR2903">
        <f>IF(OR(AP2903&lt;0,V2903=0),0,INT(AX2902*AQ2903/100))</f>
        <v>0</v>
      </c>
      <c r="AS2903">
        <f>IF(AR2903&gt;0,1,0)</f>
        <v>0</v>
      </c>
      <c r="AT2903" s="1">
        <f>IF(V2903=1,K2903,0)*AS2903</f>
        <v>0</v>
      </c>
      <c r="AU2903" s="1">
        <f>MIN(AR2903,AN$13)*AS2903*AT2903</f>
        <v>0</v>
      </c>
      <c r="AV2903" s="1">
        <f>MIN(AR2903,AN$13)*AS2903*100</f>
        <v>0</v>
      </c>
      <c r="AW2903" s="1">
        <f>AU2903-AV2903</f>
        <v>0</v>
      </c>
      <c r="AX2903" s="1">
        <f>AX2902+AW2903</f>
        <v>108620</v>
      </c>
      <c r="AY2903">
        <f>IF(AT2903=0,IF(AS2903=1,AY2902+1,AY2902),0)</f>
        <v>3</v>
      </c>
      <c r="AZ2903">
        <f t="shared" si="47"/>
        <v>0</v>
      </c>
    </row>
    <row r="2904" spans="1:52" x14ac:dyDescent="0.4">
      <c r="A2904">
        <f ca="1">RAND()</f>
        <v>0.36013569080054753</v>
      </c>
      <c r="B2904">
        <v>20260829</v>
      </c>
      <c r="C2904">
        <v>4</v>
      </c>
      <c r="D2904">
        <v>5</v>
      </c>
      <c r="E2904">
        <v>1</v>
      </c>
      <c r="F2904">
        <v>703</v>
      </c>
      <c r="G2904">
        <v>11</v>
      </c>
      <c r="H2904">
        <v>2200</v>
      </c>
      <c r="I2904">
        <v>2</v>
      </c>
      <c r="J2904">
        <v>18</v>
      </c>
      <c r="K2904">
        <v>280</v>
      </c>
      <c r="L2904">
        <v>110</v>
      </c>
      <c r="M2904">
        <v>300</v>
      </c>
      <c r="N2904">
        <v>150</v>
      </c>
      <c r="O2904">
        <v>2760</v>
      </c>
      <c r="P2904">
        <v>4130</v>
      </c>
      <c r="Q2904">
        <v>2700</v>
      </c>
      <c r="R2904">
        <v>17140</v>
      </c>
      <c r="S2904">
        <v>760</v>
      </c>
      <c r="T2904">
        <v>230</v>
      </c>
      <c r="U2904">
        <v>880</v>
      </c>
      <c r="V2904">
        <v>6</v>
      </c>
      <c r="W2904">
        <v>1</v>
      </c>
      <c r="X2904">
        <v>3</v>
      </c>
      <c r="Y2904">
        <v>5</v>
      </c>
      <c r="Z2904">
        <v>11</v>
      </c>
      <c r="AA2904">
        <v>16</v>
      </c>
      <c r="AB2904">
        <v>7</v>
      </c>
      <c r="AC2904">
        <v>15</v>
      </c>
      <c r="AD2904">
        <v>18</v>
      </c>
      <c r="AE2904">
        <v>8</v>
      </c>
      <c r="AF2904">
        <v>14</v>
      </c>
      <c r="AG2904">
        <v>2</v>
      </c>
      <c r="AH2904">
        <v>9</v>
      </c>
      <c r="AI2904">
        <v>10</v>
      </c>
      <c r="AJ2904">
        <v>12</v>
      </c>
      <c r="AK2904">
        <v>13</v>
      </c>
      <c r="AL2904">
        <v>4</v>
      </c>
      <c r="AM2904">
        <v>17</v>
      </c>
      <c r="AN2904">
        <v>0.18</v>
      </c>
      <c r="AO2904">
        <v>4.5</v>
      </c>
      <c r="AP2904">
        <f>(AN2904+AN$12-(1-AN2904-AN$12)/(AO2904-1))/AN$11</f>
        <v>-1.3571428571428575E-2</v>
      </c>
      <c r="AQ2904">
        <f>MAX(MIN(AP2904,AN$9),AN$10)</f>
        <v>0</v>
      </c>
      <c r="AR2904">
        <f>IF(OR(AP2904&lt;0,V2904=0),0,INT(AX2903*AQ2904/100))</f>
        <v>0</v>
      </c>
      <c r="AS2904">
        <f>IF(AR2904&gt;0,1,0)</f>
        <v>0</v>
      </c>
      <c r="AT2904" s="1">
        <f>IF(V2904=1,K2904,0)*AS2904</f>
        <v>0</v>
      </c>
      <c r="AU2904" s="1">
        <f>MIN(AR2904,AN$13)*AS2904*AT2904</f>
        <v>0</v>
      </c>
      <c r="AV2904" s="1">
        <f>MIN(AR2904,AN$13)*AS2904*100</f>
        <v>0</v>
      </c>
      <c r="AW2904" s="1">
        <f>AU2904-AV2904</f>
        <v>0</v>
      </c>
      <c r="AX2904" s="1">
        <f>AX2903+AW2904</f>
        <v>108620</v>
      </c>
      <c r="AY2904">
        <f>IF(AT2904=0,IF(AS2904=1,AY2903+1,AY2903),0)</f>
        <v>3</v>
      </c>
      <c r="AZ2904">
        <f t="shared" si="47"/>
        <v>0</v>
      </c>
    </row>
    <row r="2905" spans="1:52" x14ac:dyDescent="0.4">
      <c r="A2905">
        <f ca="1">RAND()</f>
        <v>0.50357407429495471</v>
      </c>
      <c r="B2905">
        <v>20260829</v>
      </c>
      <c r="C2905">
        <v>4</v>
      </c>
      <c r="D2905">
        <v>6</v>
      </c>
      <c r="E2905">
        <v>2</v>
      </c>
      <c r="F2905">
        <v>5</v>
      </c>
      <c r="G2905">
        <v>23</v>
      </c>
      <c r="H2905">
        <v>1800</v>
      </c>
      <c r="I2905">
        <v>2</v>
      </c>
      <c r="J2905">
        <v>15</v>
      </c>
      <c r="K2905">
        <v>210</v>
      </c>
      <c r="L2905">
        <v>130</v>
      </c>
      <c r="M2905">
        <v>240</v>
      </c>
      <c r="N2905">
        <v>330</v>
      </c>
      <c r="O2905">
        <v>970</v>
      </c>
      <c r="P2905">
        <v>1300</v>
      </c>
      <c r="Q2905">
        <v>3650</v>
      </c>
      <c r="R2905">
        <v>13150</v>
      </c>
      <c r="S2905">
        <v>380</v>
      </c>
      <c r="T2905">
        <v>580</v>
      </c>
      <c r="U2905">
        <v>1850</v>
      </c>
      <c r="V2905">
        <v>1</v>
      </c>
      <c r="W2905">
        <v>2</v>
      </c>
      <c r="X2905">
        <v>4</v>
      </c>
      <c r="Y2905">
        <v>7</v>
      </c>
      <c r="Z2905">
        <v>13</v>
      </c>
      <c r="AA2905">
        <v>14</v>
      </c>
      <c r="AB2905">
        <v>6</v>
      </c>
      <c r="AC2905">
        <v>9</v>
      </c>
      <c r="AD2905">
        <v>8</v>
      </c>
      <c r="AE2905">
        <v>3</v>
      </c>
      <c r="AF2905">
        <v>12</v>
      </c>
      <c r="AG2905">
        <v>5</v>
      </c>
      <c r="AH2905">
        <v>15</v>
      </c>
      <c r="AI2905">
        <v>10</v>
      </c>
      <c r="AJ2905">
        <v>11</v>
      </c>
      <c r="AK2905">
        <v>0</v>
      </c>
      <c r="AL2905">
        <v>0</v>
      </c>
      <c r="AM2905">
        <v>0</v>
      </c>
      <c r="AN2905">
        <v>0.183</v>
      </c>
      <c r="AO2905">
        <v>2.1</v>
      </c>
      <c r="AP2905">
        <f>(AN2905+AN$12-(1-AN2905-AN$12)/(AO2905-1))/AN$11</f>
        <v>-0.13993181818181816</v>
      </c>
      <c r="AQ2905">
        <f>MAX(MIN(AP2905,AN$9),AN$10)</f>
        <v>0</v>
      </c>
      <c r="AR2905">
        <f>IF(OR(AP2905&lt;0,V2905=0),0,INT(AX2904*AQ2905/100))</f>
        <v>0</v>
      </c>
      <c r="AS2905">
        <f>IF(AR2905&gt;0,1,0)</f>
        <v>0</v>
      </c>
      <c r="AT2905" s="1">
        <f>IF(V2905=1,K2905,0)*AS2905</f>
        <v>0</v>
      </c>
      <c r="AU2905" s="1">
        <f>MIN(AR2905,AN$13)*AS2905*AT2905</f>
        <v>0</v>
      </c>
      <c r="AV2905" s="1">
        <f>MIN(AR2905,AN$13)*AS2905*100</f>
        <v>0</v>
      </c>
      <c r="AW2905" s="1">
        <f>AU2905-AV2905</f>
        <v>0</v>
      </c>
      <c r="AX2905" s="1">
        <f>AX2904+AW2905</f>
        <v>108620</v>
      </c>
      <c r="AY2905">
        <f>IF(AT2905=0,IF(AS2905=1,AY2904+1,AY2904),0)</f>
        <v>3</v>
      </c>
      <c r="AZ2905">
        <f t="shared" si="47"/>
        <v>0</v>
      </c>
    </row>
    <row r="2906" spans="1:52" x14ac:dyDescent="0.4">
      <c r="A2906">
        <f ca="1">RAND()</f>
        <v>0.34759611131436108</v>
      </c>
      <c r="B2906">
        <v>20260829</v>
      </c>
      <c r="C2906">
        <v>4</v>
      </c>
      <c r="D2906">
        <v>7</v>
      </c>
      <c r="E2906">
        <v>2</v>
      </c>
      <c r="F2906">
        <v>10</v>
      </c>
      <c r="G2906">
        <v>12</v>
      </c>
      <c r="H2906">
        <v>2000</v>
      </c>
      <c r="I2906">
        <v>2</v>
      </c>
      <c r="J2906">
        <v>17</v>
      </c>
      <c r="K2906">
        <v>200</v>
      </c>
      <c r="L2906">
        <v>140</v>
      </c>
      <c r="M2906">
        <v>590</v>
      </c>
      <c r="N2906">
        <v>880</v>
      </c>
      <c r="O2906">
        <v>2400</v>
      </c>
      <c r="P2906">
        <v>3820</v>
      </c>
      <c r="Q2906">
        <v>37950</v>
      </c>
      <c r="R2906">
        <v>107180</v>
      </c>
      <c r="S2906">
        <v>1180</v>
      </c>
      <c r="T2906">
        <v>1910</v>
      </c>
      <c r="U2906">
        <v>14670</v>
      </c>
      <c r="V2906">
        <v>1</v>
      </c>
      <c r="W2906">
        <v>8</v>
      </c>
      <c r="X2906">
        <v>6</v>
      </c>
      <c r="Y2906">
        <v>4</v>
      </c>
      <c r="Z2906">
        <v>5</v>
      </c>
      <c r="AA2906">
        <v>16</v>
      </c>
      <c r="AB2906">
        <v>3</v>
      </c>
      <c r="AC2906">
        <v>12</v>
      </c>
      <c r="AD2906">
        <v>9</v>
      </c>
      <c r="AE2906">
        <v>7</v>
      </c>
      <c r="AF2906">
        <v>15</v>
      </c>
      <c r="AG2906">
        <v>10</v>
      </c>
      <c r="AH2906">
        <v>14</v>
      </c>
      <c r="AI2906">
        <v>2</v>
      </c>
      <c r="AJ2906">
        <v>13</v>
      </c>
      <c r="AK2906">
        <v>11</v>
      </c>
      <c r="AL2906">
        <v>17</v>
      </c>
      <c r="AM2906">
        <v>0</v>
      </c>
      <c r="AN2906">
        <v>0.17399999999999999</v>
      </c>
      <c r="AO2906">
        <v>2</v>
      </c>
      <c r="AP2906">
        <f>(AN2906+AN$12-(1-AN2906-AN$12)/(AO2906-1))/AN$11</f>
        <v>-0.16300000000000003</v>
      </c>
      <c r="AQ2906">
        <f>MAX(MIN(AP2906,AN$9),AN$10)</f>
        <v>0</v>
      </c>
      <c r="AR2906">
        <f>IF(OR(AP2906&lt;0,V2906=0),0,INT(AX2905*AQ2906/100))</f>
        <v>0</v>
      </c>
      <c r="AS2906">
        <f>IF(AR2906&gt;0,1,0)</f>
        <v>0</v>
      </c>
      <c r="AT2906" s="1">
        <f>IF(V2906=1,K2906,0)*AS2906</f>
        <v>0</v>
      </c>
      <c r="AU2906" s="1">
        <f>MIN(AR2906,AN$13)*AS2906*AT2906</f>
        <v>0</v>
      </c>
      <c r="AV2906" s="1">
        <f>MIN(AR2906,AN$13)*AS2906*100</f>
        <v>0</v>
      </c>
      <c r="AW2906" s="1">
        <f>AU2906-AV2906</f>
        <v>0</v>
      </c>
      <c r="AX2906" s="1">
        <f>AX2905+AW2906</f>
        <v>108620</v>
      </c>
      <c r="AY2906">
        <f>IF(AT2906=0,IF(AS2906=1,AY2905+1,AY2905),0)</f>
        <v>3</v>
      </c>
      <c r="AZ2906">
        <f t="shared" si="47"/>
        <v>0</v>
      </c>
    </row>
    <row r="2907" spans="1:52" x14ac:dyDescent="0.4">
      <c r="A2907">
        <f ca="1">RAND()</f>
        <v>0.43504583571774202</v>
      </c>
      <c r="B2907">
        <v>20260829</v>
      </c>
      <c r="C2907">
        <v>4</v>
      </c>
      <c r="D2907">
        <v>8</v>
      </c>
      <c r="E2907">
        <v>2</v>
      </c>
      <c r="F2907">
        <v>999</v>
      </c>
      <c r="G2907">
        <v>23</v>
      </c>
      <c r="H2907">
        <v>1800</v>
      </c>
      <c r="I2907">
        <v>2</v>
      </c>
      <c r="J2907">
        <v>11</v>
      </c>
      <c r="K2907">
        <v>780</v>
      </c>
      <c r="L2907">
        <v>230</v>
      </c>
      <c r="M2907">
        <v>110</v>
      </c>
      <c r="N2907">
        <v>220</v>
      </c>
      <c r="O2907">
        <v>840</v>
      </c>
      <c r="P2907">
        <v>1990</v>
      </c>
      <c r="Q2907">
        <v>2140</v>
      </c>
      <c r="R2907">
        <v>14360</v>
      </c>
      <c r="S2907">
        <v>380</v>
      </c>
      <c r="T2907">
        <v>960</v>
      </c>
      <c r="U2907">
        <v>360</v>
      </c>
      <c r="V2907">
        <v>2</v>
      </c>
      <c r="W2907">
        <v>4</v>
      </c>
      <c r="X2907">
        <v>3</v>
      </c>
      <c r="Y2907">
        <v>10</v>
      </c>
      <c r="Z2907">
        <v>1</v>
      </c>
      <c r="AA2907">
        <v>5</v>
      </c>
      <c r="AB2907">
        <v>7</v>
      </c>
      <c r="AC2907">
        <v>9</v>
      </c>
      <c r="AD2907">
        <v>8</v>
      </c>
      <c r="AE2907">
        <v>6</v>
      </c>
      <c r="AF2907">
        <v>11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0.30399999999999999</v>
      </c>
      <c r="AO2907">
        <v>2</v>
      </c>
      <c r="AP2907">
        <f>(AN2907+AN$12-(1-AN2907-AN$12)/(AO2907-1))/AN$11</f>
        <v>-9.799999999999999E-2</v>
      </c>
      <c r="AQ2907">
        <f>MAX(MIN(AP2907,AN$9),AN$10)</f>
        <v>0</v>
      </c>
      <c r="AR2907">
        <f>IF(OR(AP2907&lt;0,V2907=0),0,INT(AX2906*AQ2907/100))</f>
        <v>0</v>
      </c>
      <c r="AS2907">
        <f>IF(AR2907&gt;0,1,0)</f>
        <v>0</v>
      </c>
      <c r="AT2907" s="1">
        <f>IF(V2907=1,K2907,0)*AS2907</f>
        <v>0</v>
      </c>
      <c r="AU2907" s="1">
        <f>MIN(AR2907,AN$13)*AS2907*AT2907</f>
        <v>0</v>
      </c>
      <c r="AV2907" s="1">
        <f>MIN(AR2907,AN$13)*AS2907*100</f>
        <v>0</v>
      </c>
      <c r="AW2907" s="1">
        <f>AU2907-AV2907</f>
        <v>0</v>
      </c>
      <c r="AX2907" s="1">
        <f>AX2906+AW2907</f>
        <v>108620</v>
      </c>
      <c r="AY2907">
        <f>IF(AT2907=0,IF(AS2907=1,AY2906+1,AY2906),0)</f>
        <v>3</v>
      </c>
      <c r="AZ2907">
        <f t="shared" si="47"/>
        <v>0</v>
      </c>
    </row>
    <row r="2908" spans="1:52" x14ac:dyDescent="0.4">
      <c r="A2908">
        <f ca="1">RAND()</f>
        <v>0.36967189604545503</v>
      </c>
      <c r="B2908">
        <v>20260829</v>
      </c>
      <c r="C2908">
        <v>4</v>
      </c>
      <c r="D2908">
        <v>9</v>
      </c>
      <c r="E2908">
        <v>2</v>
      </c>
      <c r="F2908">
        <v>5</v>
      </c>
      <c r="G2908">
        <v>11</v>
      </c>
      <c r="H2908">
        <v>2200</v>
      </c>
      <c r="I2908">
        <v>2</v>
      </c>
      <c r="J2908">
        <v>13</v>
      </c>
      <c r="K2908">
        <v>320</v>
      </c>
      <c r="L2908">
        <v>140</v>
      </c>
      <c r="M2908">
        <v>140</v>
      </c>
      <c r="N2908">
        <v>200</v>
      </c>
      <c r="O2908">
        <v>740</v>
      </c>
      <c r="P2908">
        <v>1260</v>
      </c>
      <c r="Q2908">
        <v>1600</v>
      </c>
      <c r="R2908">
        <v>5840</v>
      </c>
      <c r="S2908">
        <v>340</v>
      </c>
      <c r="T2908">
        <v>540</v>
      </c>
      <c r="U2908">
        <v>660</v>
      </c>
      <c r="V2908">
        <v>4</v>
      </c>
      <c r="W2908">
        <v>1</v>
      </c>
      <c r="X2908">
        <v>2</v>
      </c>
      <c r="Y2908">
        <v>11</v>
      </c>
      <c r="Z2908">
        <v>7</v>
      </c>
      <c r="AA2908">
        <v>3</v>
      </c>
      <c r="AB2908">
        <v>9</v>
      </c>
      <c r="AC2908">
        <v>8</v>
      </c>
      <c r="AD2908">
        <v>12</v>
      </c>
      <c r="AE2908">
        <v>5</v>
      </c>
      <c r="AF2908">
        <v>10</v>
      </c>
      <c r="AG2908">
        <v>6</v>
      </c>
      <c r="AH2908">
        <v>13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0.27100000000000002</v>
      </c>
      <c r="AO2908">
        <v>3.3</v>
      </c>
      <c r="AP2908">
        <f>(AN2908+AN$12-(1-AN2908-AN$12)/(AO2908-1))/AN$11</f>
        <v>-1.1489130434782613E-2</v>
      </c>
      <c r="AQ2908">
        <f>MAX(MIN(AP2908,AN$9),AN$10)</f>
        <v>0</v>
      </c>
      <c r="AR2908">
        <f>IF(OR(AP2908&lt;0,V2908=0),0,INT(AX2907*AQ2908/100))</f>
        <v>0</v>
      </c>
      <c r="AS2908">
        <f>IF(AR2908&gt;0,1,0)</f>
        <v>0</v>
      </c>
      <c r="AT2908" s="1">
        <f>IF(V2908=1,K2908,0)*AS2908</f>
        <v>0</v>
      </c>
      <c r="AU2908" s="1">
        <f>MIN(AR2908,AN$13)*AS2908*AT2908</f>
        <v>0</v>
      </c>
      <c r="AV2908" s="1">
        <f>MIN(AR2908,AN$13)*AS2908*100</f>
        <v>0</v>
      </c>
      <c r="AW2908" s="1">
        <f>AU2908-AV2908</f>
        <v>0</v>
      </c>
      <c r="AX2908" s="1">
        <f>AX2907+AW2908</f>
        <v>108620</v>
      </c>
      <c r="AY2908">
        <f>IF(AT2908=0,IF(AS2908=1,AY2907+1,AY2907),0)</f>
        <v>3</v>
      </c>
      <c r="AZ2908">
        <f t="shared" si="47"/>
        <v>0</v>
      </c>
    </row>
    <row r="2909" spans="1:52" x14ac:dyDescent="0.4">
      <c r="A2909">
        <f ca="1">RAND()</f>
        <v>0.45245276286547664</v>
      </c>
      <c r="B2909">
        <v>20260829</v>
      </c>
      <c r="C2909">
        <v>4</v>
      </c>
      <c r="D2909">
        <v>10</v>
      </c>
      <c r="E2909">
        <v>2</v>
      </c>
      <c r="F2909">
        <v>5</v>
      </c>
      <c r="G2909">
        <v>11</v>
      </c>
      <c r="H2909">
        <v>1400</v>
      </c>
      <c r="I2909">
        <v>2</v>
      </c>
      <c r="J2909">
        <v>18</v>
      </c>
      <c r="K2909">
        <v>270</v>
      </c>
      <c r="L2909">
        <v>130</v>
      </c>
      <c r="M2909">
        <v>280</v>
      </c>
      <c r="N2909">
        <v>140</v>
      </c>
      <c r="O2909">
        <v>2220</v>
      </c>
      <c r="P2909">
        <v>2930</v>
      </c>
      <c r="Q2909">
        <v>2300</v>
      </c>
      <c r="R2909">
        <v>13100</v>
      </c>
      <c r="S2909">
        <v>790</v>
      </c>
      <c r="T2909">
        <v>260</v>
      </c>
      <c r="U2909">
        <v>780</v>
      </c>
      <c r="V2909">
        <v>1</v>
      </c>
      <c r="W2909">
        <v>3</v>
      </c>
      <c r="X2909">
        <v>8</v>
      </c>
      <c r="Y2909">
        <v>11</v>
      </c>
      <c r="Z2909">
        <v>10</v>
      </c>
      <c r="AA2909">
        <v>5</v>
      </c>
      <c r="AB2909">
        <v>17</v>
      </c>
      <c r="AC2909">
        <v>13</v>
      </c>
      <c r="AD2909">
        <v>9</v>
      </c>
      <c r="AE2909">
        <v>4</v>
      </c>
      <c r="AF2909">
        <v>7</v>
      </c>
      <c r="AG2909">
        <v>2</v>
      </c>
      <c r="AH2909">
        <v>6</v>
      </c>
      <c r="AI2909">
        <v>14</v>
      </c>
      <c r="AJ2909">
        <v>12</v>
      </c>
      <c r="AK2909">
        <v>15</v>
      </c>
      <c r="AL2909">
        <v>16</v>
      </c>
      <c r="AM2909">
        <v>18</v>
      </c>
      <c r="AN2909">
        <v>0.28100000000000003</v>
      </c>
      <c r="AO2909">
        <v>2.7</v>
      </c>
      <c r="AP2909">
        <f>(AN2909+AN$12-(1-AN2909-AN$12)/(AO2909-1))/AN$11</f>
        <v>-3.5485294117647032E-2</v>
      </c>
      <c r="AQ2909">
        <f>MAX(MIN(AP2909,AN$9),AN$10)</f>
        <v>0</v>
      </c>
      <c r="AR2909">
        <f>IF(OR(AP2909&lt;0,V2909=0),0,INT(AX2908*AQ2909/100))</f>
        <v>0</v>
      </c>
      <c r="AS2909">
        <f>IF(AR2909&gt;0,1,0)</f>
        <v>0</v>
      </c>
      <c r="AT2909" s="1">
        <f>IF(V2909=1,K2909,0)*AS2909</f>
        <v>0</v>
      </c>
      <c r="AU2909" s="1">
        <f>MIN(AR2909,AN$13)*AS2909*AT2909</f>
        <v>0</v>
      </c>
      <c r="AV2909" s="1">
        <f>MIN(AR2909,AN$13)*AS2909*100</f>
        <v>0</v>
      </c>
      <c r="AW2909" s="1">
        <f>AU2909-AV2909</f>
        <v>0</v>
      </c>
      <c r="AX2909" s="1">
        <f>AX2908+AW2909</f>
        <v>108620</v>
      </c>
      <c r="AY2909">
        <f>IF(AT2909=0,IF(AS2909=1,AY2908+1,AY2908),0)</f>
        <v>3</v>
      </c>
      <c r="AZ2909">
        <f t="shared" si="47"/>
        <v>0</v>
      </c>
    </row>
    <row r="2910" spans="1:52" x14ac:dyDescent="0.4">
      <c r="A2910">
        <f ca="1">RAND()</f>
        <v>0.7887922520803361</v>
      </c>
      <c r="B2910">
        <v>20260829</v>
      </c>
      <c r="C2910">
        <v>4</v>
      </c>
      <c r="D2910">
        <v>11</v>
      </c>
      <c r="E2910">
        <v>1</v>
      </c>
      <c r="F2910">
        <v>703</v>
      </c>
      <c r="G2910">
        <v>11</v>
      </c>
      <c r="H2910">
        <v>2000</v>
      </c>
      <c r="I2910">
        <v>2</v>
      </c>
      <c r="J2910">
        <v>18</v>
      </c>
      <c r="K2910">
        <v>8460</v>
      </c>
      <c r="L2910">
        <v>2220</v>
      </c>
      <c r="M2910">
        <v>540</v>
      </c>
      <c r="N2910">
        <v>880</v>
      </c>
      <c r="O2910">
        <v>24390</v>
      </c>
      <c r="P2910">
        <v>77920</v>
      </c>
      <c r="Q2910">
        <v>127780</v>
      </c>
      <c r="R2910">
        <v>1355610</v>
      </c>
      <c r="S2910">
        <v>4790</v>
      </c>
      <c r="T2910">
        <v>8350</v>
      </c>
      <c r="U2910">
        <v>3650</v>
      </c>
      <c r="V2910">
        <v>6</v>
      </c>
      <c r="W2910">
        <v>5</v>
      </c>
      <c r="X2910">
        <v>11</v>
      </c>
      <c r="Y2910">
        <v>8</v>
      </c>
      <c r="Z2910">
        <v>14</v>
      </c>
      <c r="AA2910">
        <v>7</v>
      </c>
      <c r="AB2910">
        <v>9</v>
      </c>
      <c r="AC2910">
        <v>16</v>
      </c>
      <c r="AD2910">
        <v>3</v>
      </c>
      <c r="AE2910">
        <v>1</v>
      </c>
      <c r="AF2910">
        <v>13</v>
      </c>
      <c r="AG2910">
        <v>12</v>
      </c>
      <c r="AH2910">
        <v>15</v>
      </c>
      <c r="AI2910">
        <v>17</v>
      </c>
      <c r="AJ2910">
        <v>2</v>
      </c>
      <c r="AK2910">
        <v>18</v>
      </c>
      <c r="AL2910">
        <v>4</v>
      </c>
      <c r="AM2910">
        <v>10</v>
      </c>
      <c r="AN2910">
        <v>0.33200000000000002</v>
      </c>
      <c r="AO2910">
        <v>1.5</v>
      </c>
      <c r="AP2910">
        <f>(AN2910+AN$12-(1-AN2910-AN$12)/(AO2910-1))/AN$11</f>
        <v>-0.25099999999999995</v>
      </c>
      <c r="AQ2910">
        <f>MAX(MIN(AP2910,AN$9),AN$10)</f>
        <v>0</v>
      </c>
      <c r="AR2910">
        <f>IF(OR(AP2910&lt;0,V2910=0),0,INT(AX2909*AQ2910/100))</f>
        <v>0</v>
      </c>
      <c r="AS2910">
        <f>IF(AR2910&gt;0,1,0)</f>
        <v>0</v>
      </c>
      <c r="AT2910" s="1">
        <f>IF(V2910=1,K2910,0)*AS2910</f>
        <v>0</v>
      </c>
      <c r="AU2910" s="1">
        <f>MIN(AR2910,AN$13)*AS2910*AT2910</f>
        <v>0</v>
      </c>
      <c r="AV2910" s="1">
        <f>MIN(AR2910,AN$13)*AS2910*100</f>
        <v>0</v>
      </c>
      <c r="AW2910" s="1">
        <f>AU2910-AV2910</f>
        <v>0</v>
      </c>
      <c r="AX2910" s="1">
        <f>AX2909+AW2910</f>
        <v>108620</v>
      </c>
      <c r="AY2910">
        <f>IF(AT2910=0,IF(AS2910=1,AY2909+1,AY2909),0)</f>
        <v>3</v>
      </c>
      <c r="AZ2910">
        <f t="shared" si="47"/>
        <v>0</v>
      </c>
    </row>
    <row r="2911" spans="1:52" x14ac:dyDescent="0.4">
      <c r="A2911">
        <f ca="1">RAND()</f>
        <v>0.19601594005738499</v>
      </c>
      <c r="B2911">
        <v>20260829</v>
      </c>
      <c r="C2911">
        <v>4</v>
      </c>
      <c r="D2911">
        <v>12</v>
      </c>
      <c r="E2911">
        <v>1</v>
      </c>
      <c r="F2911">
        <v>703</v>
      </c>
      <c r="G2911">
        <v>23</v>
      </c>
      <c r="H2911">
        <v>1200</v>
      </c>
      <c r="I2911">
        <v>2</v>
      </c>
      <c r="J2911">
        <v>15</v>
      </c>
      <c r="K2911">
        <v>210</v>
      </c>
      <c r="L2911">
        <v>110</v>
      </c>
      <c r="M2911">
        <v>120</v>
      </c>
      <c r="N2911">
        <v>150</v>
      </c>
      <c r="O2911">
        <v>360</v>
      </c>
      <c r="P2911">
        <v>520</v>
      </c>
      <c r="Q2911">
        <v>780</v>
      </c>
      <c r="R2911">
        <v>2400</v>
      </c>
      <c r="S2911">
        <v>180</v>
      </c>
      <c r="T2911">
        <v>320</v>
      </c>
      <c r="U2911">
        <v>420</v>
      </c>
      <c r="V2911">
        <v>1</v>
      </c>
      <c r="W2911">
        <v>2</v>
      </c>
      <c r="X2911">
        <v>3</v>
      </c>
      <c r="Y2911">
        <v>5</v>
      </c>
      <c r="Z2911">
        <v>0</v>
      </c>
      <c r="AA2911">
        <v>12</v>
      </c>
      <c r="AB2911">
        <v>0</v>
      </c>
      <c r="AC2911">
        <v>9</v>
      </c>
      <c r="AD2911">
        <v>8</v>
      </c>
      <c r="AE2911">
        <v>4</v>
      </c>
      <c r="AF2911">
        <v>6</v>
      </c>
      <c r="AG2911">
        <v>7</v>
      </c>
      <c r="AH2911">
        <v>10</v>
      </c>
      <c r="AI2911">
        <v>0</v>
      </c>
      <c r="AJ2911">
        <v>11</v>
      </c>
      <c r="AK2911">
        <v>0</v>
      </c>
      <c r="AL2911">
        <v>0</v>
      </c>
      <c r="AM2911">
        <v>0</v>
      </c>
      <c r="AN2911">
        <v>0.35699999999999998</v>
      </c>
      <c r="AO2911">
        <v>2.1</v>
      </c>
      <c r="AP2911">
        <f>(AN2911+AN$12-(1-AN2911-AN$12)/(AO2911-1))/AN$11</f>
        <v>-5.6886363636363624E-2</v>
      </c>
      <c r="AQ2911">
        <f>MAX(MIN(AP2911,AN$9),AN$10)</f>
        <v>0</v>
      </c>
      <c r="AR2911">
        <f>IF(OR(AP2911&lt;0,V2911=0),0,INT(AX2910*AQ2911/100))</f>
        <v>0</v>
      </c>
      <c r="AS2911">
        <f>IF(AR2911&gt;0,1,0)</f>
        <v>0</v>
      </c>
      <c r="AT2911" s="1">
        <f>IF(V2911=1,K2911,0)*AS2911</f>
        <v>0</v>
      </c>
      <c r="AU2911" s="1">
        <f>MIN(AR2911,AN$13)*AS2911*AT2911</f>
        <v>0</v>
      </c>
      <c r="AV2911" s="1">
        <f>MIN(AR2911,AN$13)*AS2911*100</f>
        <v>0</v>
      </c>
      <c r="AW2911" s="1">
        <f>AU2911-AV2911</f>
        <v>0</v>
      </c>
      <c r="AX2911" s="1">
        <f>AX2910+AW2911</f>
        <v>108620</v>
      </c>
      <c r="AY2911">
        <f>IF(AT2911=0,IF(AS2911=1,AY2910+1,AY2910),0)</f>
        <v>3</v>
      </c>
      <c r="AZ2911">
        <f t="shared" si="47"/>
        <v>0</v>
      </c>
    </row>
    <row r="2912" spans="1:52" x14ac:dyDescent="0.4">
      <c r="A2912">
        <f ca="1">RAND()</f>
        <v>0.54945771268225907</v>
      </c>
      <c r="B2912">
        <v>20260829</v>
      </c>
      <c r="C2912">
        <v>7</v>
      </c>
      <c r="D2912">
        <v>1</v>
      </c>
      <c r="E2912">
        <v>0</v>
      </c>
      <c r="F2912">
        <v>703</v>
      </c>
      <c r="G2912">
        <v>11</v>
      </c>
      <c r="H2912">
        <v>2000</v>
      </c>
      <c r="I2912">
        <v>1</v>
      </c>
      <c r="J2912">
        <v>11</v>
      </c>
      <c r="K2912">
        <v>440</v>
      </c>
      <c r="L2912">
        <v>130</v>
      </c>
      <c r="M2912">
        <v>110</v>
      </c>
      <c r="N2912">
        <v>390</v>
      </c>
      <c r="O2912">
        <v>480</v>
      </c>
      <c r="P2912">
        <v>1210</v>
      </c>
      <c r="Q2912">
        <v>2240</v>
      </c>
      <c r="R2912">
        <v>11760</v>
      </c>
      <c r="S2912">
        <v>230</v>
      </c>
      <c r="T2912">
        <v>1230</v>
      </c>
      <c r="U2912">
        <v>810</v>
      </c>
      <c r="V2912">
        <v>2</v>
      </c>
      <c r="W2912">
        <v>7</v>
      </c>
      <c r="X2912">
        <v>1</v>
      </c>
      <c r="Y2912">
        <v>8</v>
      </c>
      <c r="Z2912">
        <v>4</v>
      </c>
      <c r="AA2912">
        <v>6</v>
      </c>
      <c r="AB2912">
        <v>9</v>
      </c>
      <c r="AC2912">
        <v>3</v>
      </c>
      <c r="AD2912">
        <v>5</v>
      </c>
      <c r="AE2912">
        <v>11</v>
      </c>
      <c r="AF2912">
        <v>10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0.35799999999999998</v>
      </c>
      <c r="AO2912">
        <v>2</v>
      </c>
      <c r="AP2912">
        <f>(AN2912+AN$12-(1-AN2912-AN$12)/(AO2912-1))/AN$11</f>
        <v>-7.1000000000000008E-2</v>
      </c>
      <c r="AQ2912">
        <f>MAX(MIN(AP2912,AN$9),AN$10)</f>
        <v>0</v>
      </c>
      <c r="AR2912">
        <f>IF(OR(AP2912&lt;0,V2912=0),0,INT(AX2911*AQ2912/100))</f>
        <v>0</v>
      </c>
      <c r="AS2912">
        <f>IF(AR2912&gt;0,1,0)</f>
        <v>0</v>
      </c>
      <c r="AT2912" s="1">
        <f>IF(V2912=1,K2912,0)*AS2912</f>
        <v>0</v>
      </c>
      <c r="AU2912" s="1">
        <f>MIN(AR2912,AN$13)*AS2912*AT2912</f>
        <v>0</v>
      </c>
      <c r="AV2912" s="1">
        <f>MIN(AR2912,AN$13)*AS2912*100</f>
        <v>0</v>
      </c>
      <c r="AW2912" s="1">
        <f>AU2912-AV2912</f>
        <v>0</v>
      </c>
      <c r="AX2912" s="1">
        <f>AX2911+AW2912</f>
        <v>108620</v>
      </c>
      <c r="AY2912">
        <f>IF(AT2912=0,IF(AS2912=1,AY2911+1,AY2911),0)</f>
        <v>3</v>
      </c>
      <c r="AZ2912">
        <f t="shared" si="47"/>
        <v>0</v>
      </c>
    </row>
    <row r="2913" spans="1:52" x14ac:dyDescent="0.4">
      <c r="A2913">
        <f ca="1">RAND()</f>
        <v>0.17103764775364338</v>
      </c>
      <c r="B2913">
        <v>20260829</v>
      </c>
      <c r="C2913">
        <v>7</v>
      </c>
      <c r="D2913">
        <v>2</v>
      </c>
      <c r="E2913">
        <v>0</v>
      </c>
      <c r="F2913">
        <v>703</v>
      </c>
      <c r="G2913">
        <v>23</v>
      </c>
      <c r="H2913">
        <v>1800</v>
      </c>
      <c r="I2913">
        <v>2</v>
      </c>
      <c r="J2913">
        <v>12</v>
      </c>
      <c r="K2913">
        <v>140</v>
      </c>
      <c r="L2913">
        <v>110</v>
      </c>
      <c r="M2913">
        <v>180</v>
      </c>
      <c r="N2913">
        <v>200</v>
      </c>
      <c r="O2913">
        <v>620</v>
      </c>
      <c r="P2913">
        <v>690</v>
      </c>
      <c r="Q2913">
        <v>1680</v>
      </c>
      <c r="R2913">
        <v>3750</v>
      </c>
      <c r="S2913">
        <v>260</v>
      </c>
      <c r="T2913">
        <v>330</v>
      </c>
      <c r="U2913">
        <v>1050</v>
      </c>
      <c r="V2913">
        <v>1</v>
      </c>
      <c r="W2913">
        <v>3</v>
      </c>
      <c r="X2913">
        <v>6</v>
      </c>
      <c r="Y2913">
        <v>8</v>
      </c>
      <c r="Z2913">
        <v>4</v>
      </c>
      <c r="AA2913">
        <v>5</v>
      </c>
      <c r="AB2913">
        <v>11</v>
      </c>
      <c r="AC2913">
        <v>12</v>
      </c>
      <c r="AD2913">
        <v>10</v>
      </c>
      <c r="AE2913">
        <v>7</v>
      </c>
      <c r="AF2913">
        <v>2</v>
      </c>
      <c r="AG2913">
        <v>9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0.49299999999999999</v>
      </c>
      <c r="AO2913">
        <v>1.4</v>
      </c>
      <c r="AP2913">
        <f>(AN2913+AN$12-(1-AN2913-AN$12)/(AO2913-1))/AN$11</f>
        <v>-0.19362500000000007</v>
      </c>
      <c r="AQ2913">
        <f>MAX(MIN(AP2913,AN$9),AN$10)</f>
        <v>0</v>
      </c>
      <c r="AR2913">
        <f>IF(OR(AP2913&lt;0,V2913=0),0,INT(AX2912*AQ2913/100))</f>
        <v>0</v>
      </c>
      <c r="AS2913">
        <f>IF(AR2913&gt;0,1,0)</f>
        <v>0</v>
      </c>
      <c r="AT2913" s="1">
        <f>IF(V2913=1,K2913,0)*AS2913</f>
        <v>0</v>
      </c>
      <c r="AU2913" s="1">
        <f>MIN(AR2913,AN$13)*AS2913*AT2913</f>
        <v>0</v>
      </c>
      <c r="AV2913" s="1">
        <f>MIN(AR2913,AN$13)*AS2913*100</f>
        <v>0</v>
      </c>
      <c r="AW2913" s="1">
        <f>AU2913-AV2913</f>
        <v>0</v>
      </c>
      <c r="AX2913" s="1">
        <f>AX2912+AW2913</f>
        <v>108620</v>
      </c>
      <c r="AY2913">
        <f>IF(AT2913=0,IF(AS2913=1,AY2912+1,AY2912),0)</f>
        <v>3</v>
      </c>
      <c r="AZ2913">
        <f t="shared" si="47"/>
        <v>0</v>
      </c>
    </row>
    <row r="2914" spans="1:52" x14ac:dyDescent="0.4">
      <c r="A2914">
        <f ca="1">RAND()</f>
        <v>0.39294464548100627</v>
      </c>
      <c r="B2914">
        <v>20260829</v>
      </c>
      <c r="C2914">
        <v>7</v>
      </c>
      <c r="D2914">
        <v>4</v>
      </c>
      <c r="E2914">
        <v>1</v>
      </c>
      <c r="F2914">
        <v>703</v>
      </c>
      <c r="G2914">
        <v>11</v>
      </c>
      <c r="H2914">
        <v>2200</v>
      </c>
      <c r="I2914">
        <v>1</v>
      </c>
      <c r="J2914">
        <v>16</v>
      </c>
      <c r="K2914">
        <v>170</v>
      </c>
      <c r="L2914">
        <v>110</v>
      </c>
      <c r="M2914">
        <v>230</v>
      </c>
      <c r="N2914">
        <v>1150</v>
      </c>
      <c r="O2914">
        <v>910</v>
      </c>
      <c r="P2914">
        <v>1100</v>
      </c>
      <c r="Q2914">
        <v>14590</v>
      </c>
      <c r="R2914">
        <v>32030</v>
      </c>
      <c r="S2914">
        <v>470</v>
      </c>
      <c r="T2914">
        <v>2100</v>
      </c>
      <c r="U2914">
        <v>7900</v>
      </c>
      <c r="V2914">
        <v>1</v>
      </c>
      <c r="W2914">
        <v>2</v>
      </c>
      <c r="X2914">
        <v>14</v>
      </c>
      <c r="Y2914">
        <v>5</v>
      </c>
      <c r="Z2914">
        <v>4</v>
      </c>
      <c r="AA2914">
        <v>11</v>
      </c>
      <c r="AB2914">
        <v>7</v>
      </c>
      <c r="AC2914">
        <v>8</v>
      </c>
      <c r="AD2914">
        <v>3</v>
      </c>
      <c r="AE2914">
        <v>13</v>
      </c>
      <c r="AF2914">
        <v>10</v>
      </c>
      <c r="AG2914">
        <v>15</v>
      </c>
      <c r="AH2914">
        <v>16</v>
      </c>
      <c r="AI2914">
        <v>9</v>
      </c>
      <c r="AJ2914">
        <v>6</v>
      </c>
      <c r="AK2914">
        <v>12</v>
      </c>
      <c r="AL2914">
        <v>0</v>
      </c>
      <c r="AM2914">
        <v>0</v>
      </c>
      <c r="AN2914">
        <v>0.27200000000000002</v>
      </c>
      <c r="AO2914">
        <v>1.7</v>
      </c>
      <c r="AP2914">
        <f>(AN2914+AN$12-(1-AN2914-AN$12)/(AO2914-1))/AN$11</f>
        <v>-0.192</v>
      </c>
      <c r="AQ2914">
        <f>MAX(MIN(AP2914,AN$9),AN$10)</f>
        <v>0</v>
      </c>
      <c r="AR2914">
        <f>IF(OR(AP2914&lt;0,V2914=0),0,INT(AX2913*AQ2914/100))</f>
        <v>0</v>
      </c>
      <c r="AS2914">
        <f>IF(AR2914&gt;0,1,0)</f>
        <v>0</v>
      </c>
      <c r="AT2914" s="1">
        <f>IF(V2914=1,K2914,0)*AS2914</f>
        <v>0</v>
      </c>
      <c r="AU2914" s="1">
        <f>MIN(AR2914,AN$13)*AS2914*AT2914</f>
        <v>0</v>
      </c>
      <c r="AV2914" s="1">
        <f>MIN(AR2914,AN$13)*AS2914*100</f>
        <v>0</v>
      </c>
      <c r="AW2914" s="1">
        <f>AU2914-AV2914</f>
        <v>0</v>
      </c>
      <c r="AX2914" s="1">
        <f>AX2913+AW2914</f>
        <v>108620</v>
      </c>
      <c r="AY2914">
        <f>IF(AT2914=0,IF(AS2914=1,AY2913+1,AY2913),0)</f>
        <v>3</v>
      </c>
      <c r="AZ2914">
        <f t="shared" si="47"/>
        <v>0</v>
      </c>
    </row>
    <row r="2915" spans="1:52" x14ac:dyDescent="0.4">
      <c r="A2915">
        <f ca="1">RAND()</f>
        <v>0.14345317938154256</v>
      </c>
      <c r="B2915">
        <v>20260829</v>
      </c>
      <c r="C2915">
        <v>7</v>
      </c>
      <c r="D2915">
        <v>5</v>
      </c>
      <c r="E2915">
        <v>1</v>
      </c>
      <c r="F2915">
        <v>703</v>
      </c>
      <c r="G2915">
        <v>11</v>
      </c>
      <c r="H2915">
        <v>2000</v>
      </c>
      <c r="I2915">
        <v>1</v>
      </c>
      <c r="J2915">
        <v>13</v>
      </c>
      <c r="K2915">
        <v>270</v>
      </c>
      <c r="L2915">
        <v>110</v>
      </c>
      <c r="M2915">
        <v>150</v>
      </c>
      <c r="N2915">
        <v>200</v>
      </c>
      <c r="O2915">
        <v>480</v>
      </c>
      <c r="P2915">
        <v>840</v>
      </c>
      <c r="Q2915">
        <v>1490</v>
      </c>
      <c r="R2915">
        <v>4470</v>
      </c>
      <c r="S2915">
        <v>210</v>
      </c>
      <c r="T2915">
        <v>370</v>
      </c>
      <c r="U2915">
        <v>570</v>
      </c>
      <c r="V2915">
        <v>1</v>
      </c>
      <c r="W2915">
        <v>5</v>
      </c>
      <c r="X2915">
        <v>4</v>
      </c>
      <c r="Y2915">
        <v>3</v>
      </c>
      <c r="Z2915">
        <v>2</v>
      </c>
      <c r="AA2915">
        <v>7</v>
      </c>
      <c r="AB2915">
        <v>6</v>
      </c>
      <c r="AC2915">
        <v>11</v>
      </c>
      <c r="AD2915">
        <v>12</v>
      </c>
      <c r="AE2915">
        <v>9</v>
      </c>
      <c r="AF2915">
        <v>13</v>
      </c>
      <c r="AG2915">
        <v>10</v>
      </c>
      <c r="AH2915">
        <v>8</v>
      </c>
      <c r="AI2915">
        <v>0</v>
      </c>
      <c r="AJ2915">
        <v>0</v>
      </c>
      <c r="AK2915">
        <v>0</v>
      </c>
      <c r="AL2915">
        <v>0</v>
      </c>
      <c r="AM2915">
        <v>0</v>
      </c>
      <c r="AN2915">
        <v>0.20599999999999999</v>
      </c>
      <c r="AO2915">
        <v>2.7</v>
      </c>
      <c r="AP2915">
        <f>(AN2915+AN$12-(1-AN2915-AN$12)/(AO2915-1))/AN$11</f>
        <v>-6.5264705882352947E-2</v>
      </c>
      <c r="AQ2915">
        <f>MAX(MIN(AP2915,AN$9),AN$10)</f>
        <v>0</v>
      </c>
      <c r="AR2915">
        <f>IF(OR(AP2915&lt;0,V2915=0),0,INT(AX2914*AQ2915/100))</f>
        <v>0</v>
      </c>
      <c r="AS2915">
        <f>IF(AR2915&gt;0,1,0)</f>
        <v>0</v>
      </c>
      <c r="AT2915" s="1">
        <f>IF(V2915=1,K2915,0)*AS2915</f>
        <v>0</v>
      </c>
      <c r="AU2915" s="1">
        <f>MIN(AR2915,AN$13)*AS2915*AT2915</f>
        <v>0</v>
      </c>
      <c r="AV2915" s="1">
        <f>MIN(AR2915,AN$13)*AS2915*100</f>
        <v>0</v>
      </c>
      <c r="AW2915" s="1">
        <f>AU2915-AV2915</f>
        <v>0</v>
      </c>
      <c r="AX2915" s="1">
        <f>AX2914+AW2915</f>
        <v>108620</v>
      </c>
      <c r="AY2915">
        <f>IF(AT2915=0,IF(AS2915=1,AY2914+1,AY2914),0)</f>
        <v>3</v>
      </c>
      <c r="AZ2915">
        <f t="shared" si="47"/>
        <v>0</v>
      </c>
    </row>
    <row r="2916" spans="1:52" x14ac:dyDescent="0.4">
      <c r="A2916">
        <f ca="1">RAND()</f>
        <v>0.2872845607020974</v>
      </c>
      <c r="B2916">
        <v>20260829</v>
      </c>
      <c r="C2916">
        <v>7</v>
      </c>
      <c r="D2916">
        <v>7</v>
      </c>
      <c r="E2916">
        <v>2</v>
      </c>
      <c r="F2916">
        <v>16</v>
      </c>
      <c r="G2916">
        <v>11</v>
      </c>
      <c r="H2916">
        <v>1400</v>
      </c>
      <c r="I2916">
        <v>1</v>
      </c>
      <c r="J2916">
        <v>15</v>
      </c>
      <c r="K2916">
        <v>2300</v>
      </c>
      <c r="L2916">
        <v>370</v>
      </c>
      <c r="M2916">
        <v>210</v>
      </c>
      <c r="N2916">
        <v>190</v>
      </c>
      <c r="O2916">
        <v>4300</v>
      </c>
      <c r="P2916">
        <v>11520</v>
      </c>
      <c r="Q2916">
        <v>5290</v>
      </c>
      <c r="R2916">
        <v>47400</v>
      </c>
      <c r="S2916">
        <v>1430</v>
      </c>
      <c r="T2916">
        <v>1330</v>
      </c>
      <c r="U2916">
        <v>560</v>
      </c>
      <c r="V2916">
        <v>3</v>
      </c>
      <c r="W2916">
        <v>5</v>
      </c>
      <c r="X2916">
        <v>4</v>
      </c>
      <c r="Y2916">
        <v>2</v>
      </c>
      <c r="Z2916">
        <v>10</v>
      </c>
      <c r="AA2916">
        <v>1</v>
      </c>
      <c r="AB2916">
        <v>14</v>
      </c>
      <c r="AC2916">
        <v>8</v>
      </c>
      <c r="AD2916">
        <v>15</v>
      </c>
      <c r="AE2916">
        <v>7</v>
      </c>
      <c r="AF2916">
        <v>11</v>
      </c>
      <c r="AG2916">
        <v>12</v>
      </c>
      <c r="AH2916">
        <v>6</v>
      </c>
      <c r="AI2916">
        <v>9</v>
      </c>
      <c r="AJ2916">
        <v>13</v>
      </c>
      <c r="AK2916">
        <v>0</v>
      </c>
      <c r="AL2916">
        <v>0</v>
      </c>
      <c r="AM2916">
        <v>0</v>
      </c>
      <c r="AN2916">
        <v>0.26500000000000001</v>
      </c>
      <c r="AO2916">
        <v>4.5999999999999996</v>
      </c>
      <c r="AP2916">
        <f>(AN2916+AN$12-(1-AN2916-AN$12)/(AO2916-1))/AN$11</f>
        <v>1.5208333333333331E-2</v>
      </c>
      <c r="AQ2916">
        <f>MAX(MIN(AP2916,AN$9),AN$10)</f>
        <v>1.5208333333333331E-2</v>
      </c>
      <c r="AR2916">
        <f>IF(OR(AP2916&lt;0,V2916=0),0,INT(AX2915*AQ2916/100))</f>
        <v>16</v>
      </c>
      <c r="AS2916">
        <f>IF(AR2916&gt;0,1,0)</f>
        <v>1</v>
      </c>
      <c r="AT2916" s="1">
        <f>IF(V2916=1,K2916,0)*AS2916</f>
        <v>0</v>
      </c>
      <c r="AU2916" s="1">
        <f>MIN(AR2916,AN$13)*AS2916*AT2916</f>
        <v>0</v>
      </c>
      <c r="AV2916" s="1">
        <f>MIN(AR2916,AN$13)*AS2916*100</f>
        <v>1600</v>
      </c>
      <c r="AW2916" s="1">
        <f>AU2916-AV2916</f>
        <v>-1600</v>
      </c>
      <c r="AX2916" s="1">
        <f>AX2915+AW2916</f>
        <v>107020</v>
      </c>
      <c r="AY2916">
        <f>IF(AT2916=0,IF(AS2916=1,AY2915+1,AY2915),0)</f>
        <v>4</v>
      </c>
      <c r="AZ2916">
        <f t="shared" si="47"/>
        <v>0</v>
      </c>
    </row>
    <row r="2917" spans="1:52" x14ac:dyDescent="0.4">
      <c r="A2917">
        <f ca="1">RAND()</f>
        <v>0.39602651541208911</v>
      </c>
      <c r="B2917">
        <v>20260829</v>
      </c>
      <c r="C2917">
        <v>7</v>
      </c>
      <c r="D2917">
        <v>8</v>
      </c>
      <c r="E2917">
        <v>2</v>
      </c>
      <c r="F2917">
        <v>10</v>
      </c>
      <c r="G2917">
        <v>11</v>
      </c>
      <c r="H2917">
        <v>1400</v>
      </c>
      <c r="I2917">
        <v>1</v>
      </c>
      <c r="J2917">
        <v>14</v>
      </c>
      <c r="K2917">
        <v>410</v>
      </c>
      <c r="L2917">
        <v>170</v>
      </c>
      <c r="M2917">
        <v>510</v>
      </c>
      <c r="N2917">
        <v>210</v>
      </c>
      <c r="O2917">
        <v>6470</v>
      </c>
      <c r="P2917">
        <v>9210</v>
      </c>
      <c r="Q2917">
        <v>9750</v>
      </c>
      <c r="R2917">
        <v>66380</v>
      </c>
      <c r="S2917">
        <v>2080</v>
      </c>
      <c r="T2917">
        <v>480</v>
      </c>
      <c r="U2917">
        <v>2480</v>
      </c>
      <c r="V2917">
        <v>3</v>
      </c>
      <c r="W2917">
        <v>7</v>
      </c>
      <c r="X2917">
        <v>8</v>
      </c>
      <c r="Y2917">
        <v>9</v>
      </c>
      <c r="Z2917">
        <v>1</v>
      </c>
      <c r="AA2917">
        <v>4</v>
      </c>
      <c r="AB2917">
        <v>14</v>
      </c>
      <c r="AC2917">
        <v>5</v>
      </c>
      <c r="AD2917">
        <v>11</v>
      </c>
      <c r="AE2917">
        <v>12</v>
      </c>
      <c r="AF2917">
        <v>2</v>
      </c>
      <c r="AG2917">
        <v>6</v>
      </c>
      <c r="AH2917">
        <v>10</v>
      </c>
      <c r="AI2917">
        <v>13</v>
      </c>
      <c r="AJ2917">
        <v>0</v>
      </c>
      <c r="AK2917">
        <v>0</v>
      </c>
      <c r="AL2917">
        <v>0</v>
      </c>
      <c r="AM2917">
        <v>0</v>
      </c>
      <c r="AN2917">
        <v>0.13300000000000001</v>
      </c>
      <c r="AO2917">
        <v>5.0999999999999996</v>
      </c>
      <c r="AP2917">
        <f>(AN2917+AN$12-(1-AN2917-AN$12)/(AO2917-1))/AN$11</f>
        <v>-1.9615853658536589E-2</v>
      </c>
      <c r="AQ2917">
        <f>MAX(MIN(AP2917,AN$9),AN$10)</f>
        <v>0</v>
      </c>
      <c r="AR2917">
        <f>IF(OR(AP2917&lt;0,V2917=0),0,INT(AX2916*AQ2917/100))</f>
        <v>0</v>
      </c>
      <c r="AS2917">
        <f>IF(AR2917&gt;0,1,0)</f>
        <v>0</v>
      </c>
      <c r="AT2917" s="1">
        <f>IF(V2917=1,K2917,0)*AS2917</f>
        <v>0</v>
      </c>
      <c r="AU2917" s="1">
        <f>MIN(AR2917,AN$13)*AS2917*AT2917</f>
        <v>0</v>
      </c>
      <c r="AV2917" s="1">
        <f>MIN(AR2917,AN$13)*AS2917*100</f>
        <v>0</v>
      </c>
      <c r="AW2917" s="1">
        <f>AU2917-AV2917</f>
        <v>0</v>
      </c>
      <c r="AX2917" s="1">
        <f>AX2916+AW2917</f>
        <v>107020</v>
      </c>
      <c r="AY2917">
        <f>IF(AT2917=0,IF(AS2917=1,AY2916+1,AY2916),0)</f>
        <v>4</v>
      </c>
      <c r="AZ2917">
        <f t="shared" si="47"/>
        <v>0</v>
      </c>
    </row>
    <row r="2918" spans="1:52" x14ac:dyDescent="0.4">
      <c r="A2918">
        <f ca="1">RAND()</f>
        <v>0.67938008376541059</v>
      </c>
      <c r="B2918">
        <v>20260829</v>
      </c>
      <c r="C2918">
        <v>7</v>
      </c>
      <c r="D2918">
        <v>9</v>
      </c>
      <c r="E2918">
        <v>2</v>
      </c>
      <c r="F2918">
        <v>5</v>
      </c>
      <c r="G2918">
        <v>23</v>
      </c>
      <c r="H2918">
        <v>1800</v>
      </c>
      <c r="I2918">
        <v>2</v>
      </c>
      <c r="J2918">
        <v>9</v>
      </c>
      <c r="K2918">
        <v>320</v>
      </c>
      <c r="L2918">
        <v>160</v>
      </c>
      <c r="M2918">
        <v>220</v>
      </c>
      <c r="N2918">
        <v>470</v>
      </c>
      <c r="O2918">
        <v>1560</v>
      </c>
      <c r="P2918">
        <v>2510</v>
      </c>
      <c r="Q2918">
        <v>12580</v>
      </c>
      <c r="R2918">
        <v>41380</v>
      </c>
      <c r="S2918">
        <v>560</v>
      </c>
      <c r="T2918">
        <v>1360</v>
      </c>
      <c r="U2918">
        <v>3400</v>
      </c>
      <c r="V2918">
        <v>6</v>
      </c>
      <c r="W2918">
        <v>8</v>
      </c>
      <c r="X2918">
        <v>2</v>
      </c>
      <c r="Y2918">
        <v>1</v>
      </c>
      <c r="Z2918">
        <v>3</v>
      </c>
      <c r="AA2918">
        <v>4</v>
      </c>
      <c r="AB2918">
        <v>9</v>
      </c>
      <c r="AC2918">
        <v>5</v>
      </c>
      <c r="AD2918">
        <v>7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0.34300000000000003</v>
      </c>
      <c r="AO2918">
        <v>2.9</v>
      </c>
      <c r="AP2918">
        <f>(AN2918+AN$12-(1-AN2918-AN$12)/(AO2918-1))/AN$11</f>
        <v>-6.9736842105262709E-4</v>
      </c>
      <c r="AQ2918">
        <f>MAX(MIN(AP2918,AN$9),AN$10)</f>
        <v>0</v>
      </c>
      <c r="AR2918">
        <f>IF(OR(AP2918&lt;0,V2918=0),0,INT(AX2917*AQ2918/100))</f>
        <v>0</v>
      </c>
      <c r="AS2918">
        <f>IF(AR2918&gt;0,1,0)</f>
        <v>0</v>
      </c>
      <c r="AT2918" s="1">
        <f>IF(V2918=1,K2918,0)*AS2918</f>
        <v>0</v>
      </c>
      <c r="AU2918" s="1">
        <f>MIN(AR2918,AN$13)*AS2918*AT2918</f>
        <v>0</v>
      </c>
      <c r="AV2918" s="1">
        <f>MIN(AR2918,AN$13)*AS2918*100</f>
        <v>0</v>
      </c>
      <c r="AW2918" s="1">
        <f>AU2918-AV2918</f>
        <v>0</v>
      </c>
      <c r="AX2918" s="1">
        <f>AX2917+AW2918</f>
        <v>107020</v>
      </c>
      <c r="AY2918">
        <f>IF(AT2918=0,IF(AS2918=1,AY2917+1,AY2917),0)</f>
        <v>4</v>
      </c>
      <c r="AZ2918">
        <f t="shared" si="47"/>
        <v>0</v>
      </c>
    </row>
    <row r="2919" spans="1:52" x14ac:dyDescent="0.4">
      <c r="A2919">
        <f ca="1">RAND()</f>
        <v>0.98654525614155253</v>
      </c>
      <c r="B2919">
        <v>20260829</v>
      </c>
      <c r="C2919">
        <v>7</v>
      </c>
      <c r="D2919">
        <v>10</v>
      </c>
      <c r="E2919">
        <v>2</v>
      </c>
      <c r="F2919">
        <v>5</v>
      </c>
      <c r="G2919">
        <v>23</v>
      </c>
      <c r="H2919">
        <v>1400</v>
      </c>
      <c r="I2919">
        <v>2</v>
      </c>
      <c r="J2919">
        <v>16</v>
      </c>
      <c r="K2919">
        <v>550</v>
      </c>
      <c r="L2919">
        <v>180</v>
      </c>
      <c r="M2919">
        <v>140</v>
      </c>
      <c r="N2919">
        <v>570</v>
      </c>
      <c r="O2919">
        <v>750</v>
      </c>
      <c r="P2919">
        <v>1880</v>
      </c>
      <c r="Q2919">
        <v>7720</v>
      </c>
      <c r="R2919">
        <v>29980</v>
      </c>
      <c r="S2919">
        <v>340</v>
      </c>
      <c r="T2919">
        <v>2610</v>
      </c>
      <c r="U2919">
        <v>1460</v>
      </c>
      <c r="V2919">
        <v>2</v>
      </c>
      <c r="W2919">
        <v>4</v>
      </c>
      <c r="X2919">
        <v>5</v>
      </c>
      <c r="Y2919">
        <v>15</v>
      </c>
      <c r="Z2919">
        <v>11</v>
      </c>
      <c r="AA2919">
        <v>1</v>
      </c>
      <c r="AB2919">
        <v>9</v>
      </c>
      <c r="AC2919">
        <v>14</v>
      </c>
      <c r="AD2919">
        <v>6</v>
      </c>
      <c r="AE2919">
        <v>16</v>
      </c>
      <c r="AF2919">
        <v>3</v>
      </c>
      <c r="AG2919">
        <v>7</v>
      </c>
      <c r="AH2919">
        <v>8</v>
      </c>
      <c r="AI2919">
        <v>10</v>
      </c>
      <c r="AJ2919">
        <v>13</v>
      </c>
      <c r="AK2919">
        <v>12</v>
      </c>
      <c r="AL2919">
        <v>0</v>
      </c>
      <c r="AM2919">
        <v>0</v>
      </c>
      <c r="AN2919">
        <v>0.224</v>
      </c>
      <c r="AO2919">
        <v>2.4</v>
      </c>
      <c r="AP2919">
        <f>(AN2919+AN$12-(1-AN2919-AN$12)/(AO2919-1))/AN$11</f>
        <v>-8.2571428571428601E-2</v>
      </c>
      <c r="AQ2919">
        <f>MAX(MIN(AP2919,AN$9),AN$10)</f>
        <v>0</v>
      </c>
      <c r="AR2919">
        <f>IF(OR(AP2919&lt;0,V2919=0),0,INT(AX2918*AQ2919/100))</f>
        <v>0</v>
      </c>
      <c r="AS2919">
        <f>IF(AR2919&gt;0,1,0)</f>
        <v>0</v>
      </c>
      <c r="AT2919" s="1">
        <f>IF(V2919=1,K2919,0)*AS2919</f>
        <v>0</v>
      </c>
      <c r="AU2919" s="1">
        <f>MIN(AR2919,AN$13)*AS2919*AT2919</f>
        <v>0</v>
      </c>
      <c r="AV2919" s="1">
        <f>MIN(AR2919,AN$13)*AS2919*100</f>
        <v>0</v>
      </c>
      <c r="AW2919" s="1">
        <f>AU2919-AV2919</f>
        <v>0</v>
      </c>
      <c r="AX2919" s="1">
        <f>AX2918+AW2919</f>
        <v>107020</v>
      </c>
      <c r="AY2919">
        <f>IF(AT2919=0,IF(AS2919=1,AY2918+1,AY2918),0)</f>
        <v>4</v>
      </c>
      <c r="AZ2919">
        <f t="shared" si="47"/>
        <v>0</v>
      </c>
    </row>
    <row r="2920" spans="1:52" x14ac:dyDescent="0.4">
      <c r="A2920">
        <f ca="1">RAND()</f>
        <v>0.81083501160836469</v>
      </c>
      <c r="B2920">
        <v>20260829</v>
      </c>
      <c r="C2920">
        <v>7</v>
      </c>
      <c r="D2920">
        <v>11</v>
      </c>
      <c r="E2920">
        <v>2</v>
      </c>
      <c r="F2920">
        <v>5</v>
      </c>
      <c r="G2920">
        <v>11</v>
      </c>
      <c r="H2920">
        <v>1600</v>
      </c>
      <c r="I2920">
        <v>1</v>
      </c>
      <c r="J2920">
        <v>13</v>
      </c>
      <c r="K2920">
        <v>280</v>
      </c>
      <c r="L2920">
        <v>150</v>
      </c>
      <c r="M2920">
        <v>170</v>
      </c>
      <c r="N2920">
        <v>780</v>
      </c>
      <c r="O2920">
        <v>540</v>
      </c>
      <c r="P2920">
        <v>940</v>
      </c>
      <c r="Q2920">
        <v>5220</v>
      </c>
      <c r="R2920">
        <v>14930</v>
      </c>
      <c r="S2920">
        <v>280</v>
      </c>
      <c r="T2920">
        <v>1560</v>
      </c>
      <c r="U2920">
        <v>2250</v>
      </c>
      <c r="V2920">
        <v>9</v>
      </c>
      <c r="W2920">
        <v>2</v>
      </c>
      <c r="X2920">
        <v>1</v>
      </c>
      <c r="Y2920">
        <v>5</v>
      </c>
      <c r="Z2920">
        <v>11</v>
      </c>
      <c r="AA2920">
        <v>8</v>
      </c>
      <c r="AB2920">
        <v>6</v>
      </c>
      <c r="AC2920">
        <v>4</v>
      </c>
      <c r="AD2920">
        <v>3</v>
      </c>
      <c r="AE2920">
        <v>12</v>
      </c>
      <c r="AF2920">
        <v>10</v>
      </c>
      <c r="AG2920">
        <v>7</v>
      </c>
      <c r="AH2920">
        <v>13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0.41899999999999998</v>
      </c>
      <c r="AO2920">
        <v>2.2999999999999998</v>
      </c>
      <c r="AP2920">
        <f>(AN2920+AN$12-(1-AN2920-AN$12)/(AO2920-1))/AN$11</f>
        <v>-6.9807692307692487E-3</v>
      </c>
      <c r="AQ2920">
        <f>MAX(MIN(AP2920,AN$9),AN$10)</f>
        <v>0</v>
      </c>
      <c r="AR2920">
        <f>IF(OR(AP2920&lt;0,V2920=0),0,INT(AX2919*AQ2920/100))</f>
        <v>0</v>
      </c>
      <c r="AS2920">
        <f>IF(AR2920&gt;0,1,0)</f>
        <v>0</v>
      </c>
      <c r="AT2920" s="1">
        <f>IF(V2920=1,K2920,0)*AS2920</f>
        <v>0</v>
      </c>
      <c r="AU2920" s="1">
        <f>MIN(AR2920,AN$13)*AS2920*AT2920</f>
        <v>0</v>
      </c>
      <c r="AV2920" s="1">
        <f>MIN(AR2920,AN$13)*AS2920*100</f>
        <v>0</v>
      </c>
      <c r="AW2920" s="1">
        <f>AU2920-AV2920</f>
        <v>0</v>
      </c>
      <c r="AX2920" s="1">
        <f>AX2919+AW2920</f>
        <v>107020</v>
      </c>
      <c r="AY2920">
        <f>IF(AT2920=0,IF(AS2920=1,AY2919+1,AY2919),0)</f>
        <v>4</v>
      </c>
      <c r="AZ2920">
        <f t="shared" si="47"/>
        <v>0</v>
      </c>
    </row>
    <row r="2921" spans="1:52" x14ac:dyDescent="0.4">
      <c r="A2921">
        <f ca="1">RAND()</f>
        <v>0.12571842018809387</v>
      </c>
      <c r="B2921">
        <v>20260829</v>
      </c>
      <c r="C2921">
        <v>7</v>
      </c>
      <c r="D2921">
        <v>12</v>
      </c>
      <c r="E2921">
        <v>1</v>
      </c>
      <c r="F2921">
        <v>703</v>
      </c>
      <c r="G2921">
        <v>23</v>
      </c>
      <c r="H2921">
        <v>1800</v>
      </c>
      <c r="I2921">
        <v>2</v>
      </c>
      <c r="J2921">
        <v>14</v>
      </c>
      <c r="K2921">
        <v>3660</v>
      </c>
      <c r="L2921">
        <v>780</v>
      </c>
      <c r="M2921">
        <v>170</v>
      </c>
      <c r="N2921">
        <v>150</v>
      </c>
      <c r="O2921">
        <v>9740</v>
      </c>
      <c r="P2921">
        <v>19970</v>
      </c>
      <c r="Q2921">
        <v>7490</v>
      </c>
      <c r="R2921">
        <v>58300</v>
      </c>
      <c r="S2921">
        <v>3140</v>
      </c>
      <c r="T2921">
        <v>1600</v>
      </c>
      <c r="U2921">
        <v>250</v>
      </c>
      <c r="V2921">
        <v>3</v>
      </c>
      <c r="W2921">
        <v>4</v>
      </c>
      <c r="X2921">
        <v>2</v>
      </c>
      <c r="Y2921">
        <v>12</v>
      </c>
      <c r="Z2921">
        <v>7</v>
      </c>
      <c r="AA2921">
        <v>5</v>
      </c>
      <c r="AB2921">
        <v>6</v>
      </c>
      <c r="AC2921">
        <v>11</v>
      </c>
      <c r="AD2921">
        <v>9</v>
      </c>
      <c r="AE2921">
        <v>10</v>
      </c>
      <c r="AF2921">
        <v>8</v>
      </c>
      <c r="AG2921">
        <v>13</v>
      </c>
      <c r="AH2921">
        <v>1</v>
      </c>
      <c r="AI2921">
        <v>14</v>
      </c>
      <c r="AJ2921">
        <v>0</v>
      </c>
      <c r="AK2921">
        <v>0</v>
      </c>
      <c r="AL2921">
        <v>0</v>
      </c>
      <c r="AM2921">
        <v>0</v>
      </c>
      <c r="AN2921">
        <v>0.215</v>
      </c>
      <c r="AO2921">
        <v>3.3</v>
      </c>
      <c r="AP2921">
        <f>(AN2921+AN$12-(1-AN2921-AN$12)/(AO2921-1))/AN$11</f>
        <v>-3.1576086956521747E-2</v>
      </c>
      <c r="AQ2921">
        <f>MAX(MIN(AP2921,AN$9),AN$10)</f>
        <v>0</v>
      </c>
      <c r="AR2921">
        <f>IF(OR(AP2921&lt;0,V2921=0),0,INT(AX2920*AQ2921/100))</f>
        <v>0</v>
      </c>
      <c r="AS2921">
        <f>IF(AR2921&gt;0,1,0)</f>
        <v>0</v>
      </c>
      <c r="AT2921" s="1">
        <f>IF(V2921=1,K2921,0)*AS2921</f>
        <v>0</v>
      </c>
      <c r="AU2921" s="1">
        <f>MIN(AR2921,AN$13)*AS2921*AT2921</f>
        <v>0</v>
      </c>
      <c r="AV2921" s="1">
        <f>MIN(AR2921,AN$13)*AS2921*100</f>
        <v>0</v>
      </c>
      <c r="AW2921" s="1">
        <f>AU2921-AV2921</f>
        <v>0</v>
      </c>
      <c r="AX2921" s="1">
        <f>AX2920+AW2921</f>
        <v>107020</v>
      </c>
      <c r="AY2921">
        <f>IF(AT2921=0,IF(AS2921=1,AY2920+1,AY2920),0)</f>
        <v>4</v>
      </c>
      <c r="AZ2921">
        <f t="shared" si="47"/>
        <v>0</v>
      </c>
    </row>
    <row r="2922" spans="1:52" x14ac:dyDescent="0.4">
      <c r="A2922">
        <f ca="1">RAND()</f>
        <v>0.72969061779011513</v>
      </c>
      <c r="B2922">
        <v>20260830</v>
      </c>
      <c r="C2922">
        <v>1</v>
      </c>
      <c r="D2922">
        <v>12</v>
      </c>
      <c r="E2922">
        <v>2</v>
      </c>
      <c r="F2922">
        <v>5</v>
      </c>
      <c r="G2922">
        <v>17</v>
      </c>
      <c r="H2922">
        <v>2600</v>
      </c>
      <c r="I2922">
        <v>1</v>
      </c>
      <c r="J2922">
        <v>14</v>
      </c>
      <c r="K2922">
        <v>1110</v>
      </c>
      <c r="L2922">
        <v>280</v>
      </c>
      <c r="M2922">
        <v>210</v>
      </c>
      <c r="N2922">
        <v>400</v>
      </c>
      <c r="O2922">
        <v>2810</v>
      </c>
      <c r="P2922">
        <v>7690</v>
      </c>
      <c r="Q2922">
        <v>9950</v>
      </c>
      <c r="R2922">
        <v>78010</v>
      </c>
      <c r="S2922">
        <v>760</v>
      </c>
      <c r="T2922">
        <v>1820</v>
      </c>
      <c r="U2922">
        <v>1240</v>
      </c>
      <c r="V2922">
        <v>9</v>
      </c>
      <c r="W2922">
        <v>1</v>
      </c>
      <c r="X2922">
        <v>2</v>
      </c>
      <c r="Y2922">
        <v>7</v>
      </c>
      <c r="Z2922">
        <v>8</v>
      </c>
      <c r="AA2922">
        <v>14</v>
      </c>
      <c r="AB2922">
        <v>3</v>
      </c>
      <c r="AC2922">
        <v>4</v>
      </c>
      <c r="AD2922">
        <v>13</v>
      </c>
      <c r="AE2922">
        <v>6</v>
      </c>
      <c r="AF2922">
        <v>10</v>
      </c>
      <c r="AG2922">
        <v>12</v>
      </c>
      <c r="AH2922">
        <v>11</v>
      </c>
      <c r="AI2922">
        <v>5</v>
      </c>
      <c r="AJ2922">
        <v>0</v>
      </c>
      <c r="AK2922">
        <v>0</v>
      </c>
      <c r="AL2922">
        <v>0</v>
      </c>
      <c r="AM2922">
        <v>0</v>
      </c>
      <c r="AN2922">
        <v>0.28199999999999997</v>
      </c>
      <c r="AO2922">
        <v>2.1</v>
      </c>
      <c r="AP2922">
        <f>(AN2922+AN$12-(1-AN2922-AN$12)/(AO2922-1))/AN$11</f>
        <v>-9.2681818181818157E-2</v>
      </c>
      <c r="AQ2922">
        <f>MAX(MIN(AP2922,AN$9),AN$10)</f>
        <v>0</v>
      </c>
      <c r="AR2922">
        <f>IF(OR(AP2922&lt;0,V2922=0),0,INT(AX2921*AQ2922/100))</f>
        <v>0</v>
      </c>
      <c r="AS2922">
        <f>IF(AR2922&gt;0,1,0)</f>
        <v>0</v>
      </c>
      <c r="AT2922" s="1">
        <f>IF(V2922=1,K2922,0)*AS2922</f>
        <v>0</v>
      </c>
      <c r="AU2922" s="1">
        <f>MIN(AR2922,AN$13)*AS2922*AT2922</f>
        <v>0</v>
      </c>
      <c r="AV2922" s="1">
        <f>MIN(AR2922,AN$13)*AS2922*100</f>
        <v>0</v>
      </c>
      <c r="AW2922" s="1">
        <f>AU2922-AV2922</f>
        <v>0</v>
      </c>
      <c r="AX2922" s="1">
        <f>AX2921+AW2922</f>
        <v>107020</v>
      </c>
      <c r="AY2922">
        <f>IF(AT2922=0,IF(AS2922=1,AY2921+1,AY2921),0)</f>
        <v>4</v>
      </c>
      <c r="AZ2922">
        <f t="shared" si="47"/>
        <v>0</v>
      </c>
    </row>
    <row r="2923" spans="1:52" x14ac:dyDescent="0.4">
      <c r="A2923">
        <f ca="1">RAND()</f>
        <v>0.37136142175309772</v>
      </c>
      <c r="B2923">
        <v>20260830</v>
      </c>
      <c r="C2923">
        <v>1</v>
      </c>
      <c r="D2923">
        <v>11</v>
      </c>
      <c r="E2923">
        <v>2</v>
      </c>
      <c r="F2923">
        <v>16</v>
      </c>
      <c r="G2923">
        <v>17</v>
      </c>
      <c r="H2923">
        <v>1500</v>
      </c>
      <c r="I2923">
        <v>1</v>
      </c>
      <c r="J2923">
        <v>14</v>
      </c>
      <c r="K2923">
        <v>1790</v>
      </c>
      <c r="L2923">
        <v>510</v>
      </c>
      <c r="M2923">
        <v>190</v>
      </c>
      <c r="N2923">
        <v>240</v>
      </c>
      <c r="O2923">
        <v>5840</v>
      </c>
      <c r="P2923">
        <v>13960</v>
      </c>
      <c r="Q2923">
        <v>11170</v>
      </c>
      <c r="R2923">
        <v>85990</v>
      </c>
      <c r="S2923">
        <v>1890</v>
      </c>
      <c r="T2923">
        <v>1930</v>
      </c>
      <c r="U2923">
        <v>660</v>
      </c>
      <c r="V2923">
        <v>9</v>
      </c>
      <c r="W2923">
        <v>8</v>
      </c>
      <c r="X2923">
        <v>10</v>
      </c>
      <c r="Y2923">
        <v>3</v>
      </c>
      <c r="Z2923">
        <v>2</v>
      </c>
      <c r="AA2923">
        <v>14</v>
      </c>
      <c r="AB2923">
        <v>4</v>
      </c>
      <c r="AC2923">
        <v>1</v>
      </c>
      <c r="AD2923">
        <v>5</v>
      </c>
      <c r="AE2923">
        <v>6</v>
      </c>
      <c r="AF2923">
        <v>12</v>
      </c>
      <c r="AG2923">
        <v>7</v>
      </c>
      <c r="AH2923">
        <v>11</v>
      </c>
      <c r="AI2923">
        <v>13</v>
      </c>
      <c r="AJ2923">
        <v>0</v>
      </c>
      <c r="AK2923">
        <v>0</v>
      </c>
      <c r="AL2923">
        <v>0</v>
      </c>
      <c r="AM2923">
        <v>0</v>
      </c>
      <c r="AN2923">
        <v>0.17899999999999999</v>
      </c>
      <c r="AO2923">
        <v>6.2</v>
      </c>
      <c r="AP2923">
        <f>(AN2923+AN$12-(1-AN2923-AN$12)/(AO2923-1))/AN$11</f>
        <v>5.2788461538461548E-3</v>
      </c>
      <c r="AQ2923">
        <f>MAX(MIN(AP2923,AN$9),AN$10)</f>
        <v>5.2788461538461548E-3</v>
      </c>
      <c r="AR2923">
        <f>IF(OR(AP2923&lt;0,V2923=0),0,INT(AX2922*AQ2923/100))</f>
        <v>5</v>
      </c>
      <c r="AS2923">
        <f>IF(AR2923&gt;0,1,0)</f>
        <v>1</v>
      </c>
      <c r="AT2923" s="1">
        <f>IF(V2923=1,K2923,0)*AS2923</f>
        <v>0</v>
      </c>
      <c r="AU2923" s="1">
        <f>MIN(AR2923,AN$13)*AS2923*AT2923</f>
        <v>0</v>
      </c>
      <c r="AV2923" s="1">
        <f>MIN(AR2923,AN$13)*AS2923*100</f>
        <v>500</v>
      </c>
      <c r="AW2923" s="1">
        <f>AU2923-AV2923</f>
        <v>-500</v>
      </c>
      <c r="AX2923" s="1">
        <f>AX2922+AW2923</f>
        <v>106520</v>
      </c>
      <c r="AY2923">
        <f>IF(AT2923=0,IF(AS2923=1,AY2922+1,AY2922),0)</f>
        <v>5</v>
      </c>
      <c r="AZ2923">
        <f t="shared" si="47"/>
        <v>0</v>
      </c>
    </row>
    <row r="2924" spans="1:52" x14ac:dyDescent="0.4">
      <c r="A2924">
        <f ca="1">RAND()</f>
        <v>0.18590775356187716</v>
      </c>
      <c r="B2924">
        <v>20260830</v>
      </c>
      <c r="C2924">
        <v>1</v>
      </c>
      <c r="D2924">
        <v>10</v>
      </c>
      <c r="E2924">
        <v>2</v>
      </c>
      <c r="F2924">
        <v>10</v>
      </c>
      <c r="G2924">
        <v>17</v>
      </c>
      <c r="H2924">
        <v>1200</v>
      </c>
      <c r="I2924">
        <v>1</v>
      </c>
      <c r="J2924">
        <v>16</v>
      </c>
      <c r="K2924">
        <v>360</v>
      </c>
      <c r="L2924">
        <v>190</v>
      </c>
      <c r="M2924">
        <v>630</v>
      </c>
      <c r="N2924">
        <v>540</v>
      </c>
      <c r="O2924">
        <v>5230</v>
      </c>
      <c r="P2924">
        <v>8220</v>
      </c>
      <c r="Q2924">
        <v>54140</v>
      </c>
      <c r="R2924">
        <v>198580</v>
      </c>
      <c r="S2924">
        <v>1780</v>
      </c>
      <c r="T2924">
        <v>2320</v>
      </c>
      <c r="U2924">
        <v>7780</v>
      </c>
      <c r="V2924">
        <v>1</v>
      </c>
      <c r="W2924">
        <v>6</v>
      </c>
      <c r="X2924">
        <v>9</v>
      </c>
      <c r="Y2924">
        <v>7</v>
      </c>
      <c r="Z2924">
        <v>14</v>
      </c>
      <c r="AA2924">
        <v>5</v>
      </c>
      <c r="AB2924">
        <v>13</v>
      </c>
      <c r="AC2924">
        <v>11</v>
      </c>
      <c r="AD2924">
        <v>15</v>
      </c>
      <c r="AE2924">
        <v>4</v>
      </c>
      <c r="AF2924">
        <v>3</v>
      </c>
      <c r="AG2924">
        <v>2</v>
      </c>
      <c r="AH2924">
        <v>12</v>
      </c>
      <c r="AI2924">
        <v>8</v>
      </c>
      <c r="AJ2924">
        <v>16</v>
      </c>
      <c r="AK2924">
        <v>10</v>
      </c>
      <c r="AL2924">
        <v>0</v>
      </c>
      <c r="AM2924">
        <v>0</v>
      </c>
      <c r="AN2924">
        <v>0.161</v>
      </c>
      <c r="AO2924">
        <v>3.6</v>
      </c>
      <c r="AP2924">
        <f>(AN2924+AN$12-(1-AN2924-AN$12)/(AO2924-1))/AN$11</f>
        <v>-4.0423076923076916E-2</v>
      </c>
      <c r="AQ2924">
        <f>MAX(MIN(AP2924,AN$9),AN$10)</f>
        <v>0</v>
      </c>
      <c r="AR2924">
        <f>IF(OR(AP2924&lt;0,V2924=0),0,INT(AX2923*AQ2924/100))</f>
        <v>0</v>
      </c>
      <c r="AS2924">
        <f>IF(AR2924&gt;0,1,0)</f>
        <v>0</v>
      </c>
      <c r="AT2924" s="1">
        <f>IF(V2924=1,K2924,0)*AS2924</f>
        <v>0</v>
      </c>
      <c r="AU2924" s="1">
        <f>MIN(AR2924,AN$13)*AS2924*AT2924</f>
        <v>0</v>
      </c>
      <c r="AV2924" s="1">
        <f>MIN(AR2924,AN$13)*AS2924*100</f>
        <v>0</v>
      </c>
      <c r="AW2924" s="1">
        <f>AU2924-AV2924</f>
        <v>0</v>
      </c>
      <c r="AX2924" s="1">
        <f>AX2923+AW2924</f>
        <v>106520</v>
      </c>
      <c r="AY2924">
        <f>IF(AT2924=0,IF(AS2924=1,AY2923+1,AY2923),0)</f>
        <v>5</v>
      </c>
      <c r="AZ2924">
        <f t="shared" si="47"/>
        <v>0</v>
      </c>
    </row>
    <row r="2925" spans="1:52" x14ac:dyDescent="0.4">
      <c r="A2925">
        <f ca="1">RAND()</f>
        <v>3.0208707250759415E-2</v>
      </c>
      <c r="B2925">
        <v>20260830</v>
      </c>
      <c r="C2925">
        <v>1</v>
      </c>
      <c r="D2925">
        <v>9</v>
      </c>
      <c r="E2925">
        <v>2</v>
      </c>
      <c r="F2925">
        <v>5</v>
      </c>
      <c r="G2925">
        <v>24</v>
      </c>
      <c r="H2925">
        <v>1700</v>
      </c>
      <c r="I2925">
        <v>2</v>
      </c>
      <c r="J2925">
        <v>11</v>
      </c>
      <c r="K2925">
        <v>450</v>
      </c>
      <c r="L2925">
        <v>150</v>
      </c>
      <c r="M2925">
        <v>150</v>
      </c>
      <c r="N2925">
        <v>280</v>
      </c>
      <c r="O2925">
        <v>720</v>
      </c>
      <c r="P2925">
        <v>1400</v>
      </c>
      <c r="Q2925">
        <v>2400</v>
      </c>
      <c r="R2925">
        <v>9890</v>
      </c>
      <c r="S2925">
        <v>290</v>
      </c>
      <c r="T2925">
        <v>740</v>
      </c>
      <c r="U2925">
        <v>870</v>
      </c>
      <c r="V2925">
        <v>2</v>
      </c>
      <c r="W2925">
        <v>1</v>
      </c>
      <c r="X2925">
        <v>5</v>
      </c>
      <c r="Y2925">
        <v>7</v>
      </c>
      <c r="Z2925">
        <v>8</v>
      </c>
      <c r="AA2925">
        <v>9</v>
      </c>
      <c r="AB2925">
        <v>3</v>
      </c>
      <c r="AC2925">
        <v>10</v>
      </c>
      <c r="AD2925">
        <v>6</v>
      </c>
      <c r="AE2925">
        <v>4</v>
      </c>
      <c r="AF2925">
        <v>11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0.29799999999999999</v>
      </c>
      <c r="AO2925">
        <v>3.8</v>
      </c>
      <c r="AP2925">
        <f>(AN2925+AN$12-(1-AN2925-AN$12)/(AO2925-1))/AN$11</f>
        <v>1.1821428571428566E-2</v>
      </c>
      <c r="AQ2925">
        <f>MAX(MIN(AP2925,AN$9),AN$10)</f>
        <v>1.1821428571428566E-2</v>
      </c>
      <c r="AR2925">
        <f>IF(OR(AP2925&lt;0,V2925=0),0,INT(AX2924*AQ2925/100))</f>
        <v>12</v>
      </c>
      <c r="AS2925">
        <f>IF(AR2925&gt;0,1,0)</f>
        <v>1</v>
      </c>
      <c r="AT2925" s="1">
        <f>IF(V2925=1,K2925,0)*AS2925</f>
        <v>0</v>
      </c>
      <c r="AU2925" s="1">
        <f>MIN(AR2925,AN$13)*AS2925*AT2925</f>
        <v>0</v>
      </c>
      <c r="AV2925" s="1">
        <f>MIN(AR2925,AN$13)*AS2925*100</f>
        <v>1200</v>
      </c>
      <c r="AW2925" s="1">
        <f>AU2925-AV2925</f>
        <v>-1200</v>
      </c>
      <c r="AX2925" s="1">
        <f>AX2924+AW2925</f>
        <v>105320</v>
      </c>
      <c r="AY2925">
        <f>IF(AT2925=0,IF(AS2925=1,AY2924+1,AY2924),0)</f>
        <v>6</v>
      </c>
      <c r="AZ2925">
        <f t="shared" si="47"/>
        <v>0</v>
      </c>
    </row>
    <row r="2926" spans="1:52" x14ac:dyDescent="0.4">
      <c r="A2926">
        <f ca="1">RAND()</f>
        <v>4.862918564600982E-2</v>
      </c>
      <c r="B2926">
        <v>20260830</v>
      </c>
      <c r="C2926">
        <v>1</v>
      </c>
      <c r="D2926">
        <v>8</v>
      </c>
      <c r="E2926">
        <v>2</v>
      </c>
      <c r="F2926">
        <v>5</v>
      </c>
      <c r="G2926">
        <v>17</v>
      </c>
      <c r="H2926">
        <v>1500</v>
      </c>
      <c r="I2926">
        <v>1</v>
      </c>
      <c r="J2926">
        <v>14</v>
      </c>
      <c r="K2926">
        <v>290</v>
      </c>
      <c r="L2926">
        <v>140</v>
      </c>
      <c r="M2926">
        <v>150</v>
      </c>
      <c r="N2926">
        <v>130</v>
      </c>
      <c r="O2926">
        <v>820</v>
      </c>
      <c r="P2926">
        <v>1330</v>
      </c>
      <c r="Q2926">
        <v>1000</v>
      </c>
      <c r="R2926">
        <v>4330</v>
      </c>
      <c r="S2926">
        <v>320</v>
      </c>
      <c r="T2926">
        <v>250</v>
      </c>
      <c r="U2926">
        <v>420</v>
      </c>
      <c r="V2926">
        <v>1</v>
      </c>
      <c r="W2926">
        <v>3</v>
      </c>
      <c r="X2926">
        <v>5</v>
      </c>
      <c r="Y2926">
        <v>13</v>
      </c>
      <c r="Z2926">
        <v>6</v>
      </c>
      <c r="AA2926">
        <v>10</v>
      </c>
      <c r="AB2926">
        <v>2</v>
      </c>
      <c r="AC2926">
        <v>12</v>
      </c>
      <c r="AD2926">
        <v>4</v>
      </c>
      <c r="AE2926">
        <v>8</v>
      </c>
      <c r="AF2926">
        <v>7</v>
      </c>
      <c r="AG2926">
        <v>11</v>
      </c>
      <c r="AH2926">
        <v>14</v>
      </c>
      <c r="AI2926">
        <v>9</v>
      </c>
      <c r="AJ2926">
        <v>0</v>
      </c>
      <c r="AK2926">
        <v>0</v>
      </c>
      <c r="AL2926">
        <v>0</v>
      </c>
      <c r="AM2926">
        <v>0</v>
      </c>
      <c r="AN2926">
        <v>0.34899999999999998</v>
      </c>
      <c r="AO2926">
        <v>2.9</v>
      </c>
      <c r="AP2926">
        <f>(AN2926+AN$12-(1-AN2926-AN$12)/(AO2926-1))/AN$11</f>
        <v>1.5921052631578808E-3</v>
      </c>
      <c r="AQ2926">
        <f>MAX(MIN(AP2926,AN$9),AN$10)</f>
        <v>1.5921052631578808E-3</v>
      </c>
      <c r="AR2926">
        <f>IF(OR(AP2926&lt;0,V2926=0),0,INT(AX2925*AQ2926/100))</f>
        <v>1</v>
      </c>
      <c r="AS2926">
        <f>IF(AR2926&gt;0,1,0)</f>
        <v>1</v>
      </c>
      <c r="AT2926" s="1">
        <f>IF(V2926=1,K2926,0)*AS2926</f>
        <v>290</v>
      </c>
      <c r="AU2926" s="1">
        <f>MIN(AR2926,AN$13)*AS2926*AT2926</f>
        <v>290</v>
      </c>
      <c r="AV2926" s="1">
        <f>MIN(AR2926,AN$13)*AS2926*100</f>
        <v>100</v>
      </c>
      <c r="AW2926" s="1">
        <f>AU2926-AV2926</f>
        <v>190</v>
      </c>
      <c r="AX2926" s="1">
        <f>AX2925+AW2926</f>
        <v>105510</v>
      </c>
      <c r="AY2926">
        <f>IF(AT2926=0,IF(AS2926=1,AY2925+1,AY2925),0)</f>
        <v>0</v>
      </c>
      <c r="AZ2926">
        <f t="shared" si="47"/>
        <v>100</v>
      </c>
    </row>
    <row r="2927" spans="1:52" x14ac:dyDescent="0.4">
      <c r="A2927">
        <f ca="1">RAND()</f>
        <v>0.21020128378897507</v>
      </c>
      <c r="B2927">
        <v>20260830</v>
      </c>
      <c r="C2927">
        <v>1</v>
      </c>
      <c r="D2927">
        <v>7</v>
      </c>
      <c r="E2927">
        <v>2</v>
      </c>
      <c r="F2927">
        <v>5</v>
      </c>
      <c r="G2927">
        <v>24</v>
      </c>
      <c r="H2927">
        <v>1000</v>
      </c>
      <c r="I2927">
        <v>2</v>
      </c>
      <c r="J2927">
        <v>12</v>
      </c>
      <c r="K2927">
        <v>420</v>
      </c>
      <c r="L2927">
        <v>190</v>
      </c>
      <c r="M2927">
        <v>440</v>
      </c>
      <c r="N2927">
        <v>130</v>
      </c>
      <c r="O2927">
        <v>3950</v>
      </c>
      <c r="P2927">
        <v>7910</v>
      </c>
      <c r="Q2927">
        <v>4990</v>
      </c>
      <c r="R2927">
        <v>27110</v>
      </c>
      <c r="S2927">
        <v>1220</v>
      </c>
      <c r="T2927">
        <v>370</v>
      </c>
      <c r="U2927">
        <v>1200</v>
      </c>
      <c r="V2927">
        <v>7</v>
      </c>
      <c r="W2927">
        <v>3</v>
      </c>
      <c r="X2927">
        <v>1</v>
      </c>
      <c r="Y2927">
        <v>5</v>
      </c>
      <c r="Z2927">
        <v>11</v>
      </c>
      <c r="AA2927">
        <v>6</v>
      </c>
      <c r="AB2927">
        <v>12</v>
      </c>
      <c r="AC2927">
        <v>4</v>
      </c>
      <c r="AD2927">
        <v>2</v>
      </c>
      <c r="AE2927">
        <v>8</v>
      </c>
      <c r="AF2927">
        <v>10</v>
      </c>
      <c r="AG2927">
        <v>9</v>
      </c>
      <c r="AH2927">
        <v>0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0.22</v>
      </c>
      <c r="AO2927">
        <v>6.1</v>
      </c>
      <c r="AP2927">
        <f>(AN2927+AN$12-(1-AN2927-AN$12)/(AO2927-1))/AN$11</f>
        <v>1.6764705882352939E-2</v>
      </c>
      <c r="AQ2927">
        <f>MAX(MIN(AP2927,AN$9),AN$10)</f>
        <v>1.6764705882352939E-2</v>
      </c>
      <c r="AR2927">
        <f>IF(OR(AP2927&lt;0,V2927=0),0,INT(AX2926*AQ2927/100))</f>
        <v>17</v>
      </c>
      <c r="AS2927">
        <f>IF(AR2927&gt;0,1,0)</f>
        <v>1</v>
      </c>
      <c r="AT2927" s="1">
        <f>IF(V2927=1,K2927,0)*AS2927</f>
        <v>0</v>
      </c>
      <c r="AU2927" s="1">
        <f>MIN(AR2927,AN$13)*AS2927*AT2927</f>
        <v>0</v>
      </c>
      <c r="AV2927" s="1">
        <f>MIN(AR2927,AN$13)*AS2927*100</f>
        <v>1700</v>
      </c>
      <c r="AW2927" s="1">
        <f>AU2927-AV2927</f>
        <v>-1700</v>
      </c>
      <c r="AX2927" s="1">
        <f>AX2926+AW2927</f>
        <v>103810</v>
      </c>
      <c r="AY2927">
        <f>IF(AT2927=0,IF(AS2927=1,AY2926+1,AY2926),0)</f>
        <v>1</v>
      </c>
      <c r="AZ2927">
        <f t="shared" si="47"/>
        <v>0</v>
      </c>
    </row>
    <row r="2928" spans="1:52" x14ac:dyDescent="0.4">
      <c r="A2928">
        <f ca="1">RAND()</f>
        <v>0.8788832953028286</v>
      </c>
      <c r="B2928">
        <v>20260830</v>
      </c>
      <c r="C2928">
        <v>1</v>
      </c>
      <c r="D2928">
        <v>6</v>
      </c>
      <c r="E2928">
        <v>2</v>
      </c>
      <c r="F2928">
        <v>5</v>
      </c>
      <c r="G2928">
        <v>24</v>
      </c>
      <c r="H2928">
        <v>1700</v>
      </c>
      <c r="I2928">
        <v>2</v>
      </c>
      <c r="J2928">
        <v>12</v>
      </c>
      <c r="K2928">
        <v>610</v>
      </c>
      <c r="L2928">
        <v>150</v>
      </c>
      <c r="M2928">
        <v>120</v>
      </c>
      <c r="N2928">
        <v>170</v>
      </c>
      <c r="O2928">
        <v>530</v>
      </c>
      <c r="P2928">
        <v>1520</v>
      </c>
      <c r="Q2928">
        <v>800</v>
      </c>
      <c r="R2928">
        <v>5940</v>
      </c>
      <c r="S2928">
        <v>240</v>
      </c>
      <c r="T2928">
        <v>450</v>
      </c>
      <c r="U2928">
        <v>260</v>
      </c>
      <c r="V2928">
        <v>2</v>
      </c>
      <c r="W2928">
        <v>1</v>
      </c>
      <c r="X2928">
        <v>9</v>
      </c>
      <c r="Y2928">
        <v>3</v>
      </c>
      <c r="Z2928">
        <v>10</v>
      </c>
      <c r="AA2928">
        <v>12</v>
      </c>
      <c r="AB2928">
        <v>5</v>
      </c>
      <c r="AC2928">
        <v>4</v>
      </c>
      <c r="AD2928">
        <v>6</v>
      </c>
      <c r="AE2928">
        <v>7</v>
      </c>
      <c r="AF2928">
        <v>11</v>
      </c>
      <c r="AG2928">
        <v>8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0.42299999999999999</v>
      </c>
      <c r="AO2928">
        <v>2.1</v>
      </c>
      <c r="AP2928">
        <f>(AN2928+AN$12-(1-AN2928-AN$12)/(AO2928-1))/AN$11</f>
        <v>-2.538636363636361E-2</v>
      </c>
      <c r="AQ2928">
        <f>MAX(MIN(AP2928,AN$9),AN$10)</f>
        <v>0</v>
      </c>
      <c r="AR2928">
        <f>IF(OR(AP2928&lt;0,V2928=0),0,INT(AX2927*AQ2928/100))</f>
        <v>0</v>
      </c>
      <c r="AS2928">
        <f>IF(AR2928&gt;0,1,0)</f>
        <v>0</v>
      </c>
      <c r="AT2928" s="1">
        <f>IF(V2928=1,K2928,0)*AS2928</f>
        <v>0</v>
      </c>
      <c r="AU2928" s="1">
        <f>MIN(AR2928,AN$13)*AS2928*AT2928</f>
        <v>0</v>
      </c>
      <c r="AV2928" s="1">
        <f>MIN(AR2928,AN$13)*AS2928*100</f>
        <v>0</v>
      </c>
      <c r="AW2928" s="1">
        <f>AU2928-AV2928</f>
        <v>0</v>
      </c>
      <c r="AX2928" s="1">
        <f>AX2927+AW2928</f>
        <v>103810</v>
      </c>
      <c r="AY2928">
        <f>IF(AT2928=0,IF(AS2928=1,AY2927+1,AY2927),0)</f>
        <v>1</v>
      </c>
      <c r="AZ2928">
        <f t="shared" si="47"/>
        <v>0</v>
      </c>
    </row>
    <row r="2929" spans="1:52" x14ac:dyDescent="0.4">
      <c r="A2929">
        <f ca="1">RAND()</f>
        <v>2.2661505607895593E-2</v>
      </c>
      <c r="B2929">
        <v>20260830</v>
      </c>
      <c r="C2929">
        <v>1</v>
      </c>
      <c r="D2929">
        <v>4</v>
      </c>
      <c r="E2929">
        <v>1</v>
      </c>
      <c r="F2929">
        <v>703</v>
      </c>
      <c r="G2929">
        <v>17</v>
      </c>
      <c r="H2929">
        <v>2000</v>
      </c>
      <c r="I2929">
        <v>1</v>
      </c>
      <c r="J2929">
        <v>16</v>
      </c>
      <c r="K2929">
        <v>380</v>
      </c>
      <c r="L2929">
        <v>190</v>
      </c>
      <c r="M2929">
        <v>730</v>
      </c>
      <c r="N2929">
        <v>1160</v>
      </c>
      <c r="O2929">
        <v>6230</v>
      </c>
      <c r="P2929">
        <v>9220</v>
      </c>
      <c r="Q2929">
        <v>60880</v>
      </c>
      <c r="R2929">
        <v>249880</v>
      </c>
      <c r="S2929">
        <v>2100</v>
      </c>
      <c r="T2929">
        <v>3350</v>
      </c>
      <c r="U2929">
        <v>9370</v>
      </c>
      <c r="V2929">
        <v>1</v>
      </c>
      <c r="W2929">
        <v>10</v>
      </c>
      <c r="X2929">
        <v>9</v>
      </c>
      <c r="Y2929">
        <v>5</v>
      </c>
      <c r="Z2929">
        <v>15</v>
      </c>
      <c r="AA2929">
        <v>2</v>
      </c>
      <c r="AB2929">
        <v>6</v>
      </c>
      <c r="AC2929">
        <v>3</v>
      </c>
      <c r="AD2929">
        <v>16</v>
      </c>
      <c r="AE2929">
        <v>13</v>
      </c>
      <c r="AF2929">
        <v>4</v>
      </c>
      <c r="AG2929">
        <v>8</v>
      </c>
      <c r="AH2929">
        <v>7</v>
      </c>
      <c r="AI2929">
        <v>11</v>
      </c>
      <c r="AJ2929">
        <v>14</v>
      </c>
      <c r="AK2929">
        <v>12</v>
      </c>
      <c r="AL2929">
        <v>0</v>
      </c>
      <c r="AM2929">
        <v>0</v>
      </c>
      <c r="AN2929">
        <v>0.28299999999999997</v>
      </c>
      <c r="AO2929">
        <v>3.8</v>
      </c>
      <c r="AP2929">
        <f>(AN2929+AN$12-(1-AN2929-AN$12)/(AO2929-1))/AN$11</f>
        <v>6.7321428571428393E-3</v>
      </c>
      <c r="AQ2929">
        <f>MAX(MIN(AP2929,AN$9),AN$10)</f>
        <v>6.7321428571428393E-3</v>
      </c>
      <c r="AR2929">
        <f>IF(OR(AP2929&lt;0,V2929=0),0,INT(AX2928*AQ2929/100))</f>
        <v>6</v>
      </c>
      <c r="AS2929">
        <f>IF(AR2929&gt;0,1,0)</f>
        <v>1</v>
      </c>
      <c r="AT2929" s="1">
        <f>IF(V2929=1,K2929,0)*AS2929</f>
        <v>380</v>
      </c>
      <c r="AU2929" s="1">
        <f>MIN(AR2929,AN$13)*AS2929*AT2929</f>
        <v>2280</v>
      </c>
      <c r="AV2929" s="1">
        <f>MIN(AR2929,AN$13)*AS2929*100</f>
        <v>600</v>
      </c>
      <c r="AW2929" s="1">
        <f>AU2929-AV2929</f>
        <v>1680</v>
      </c>
      <c r="AX2929" s="1">
        <f>AX2928+AW2929</f>
        <v>105490</v>
      </c>
      <c r="AY2929">
        <f>IF(AT2929=0,IF(AS2929=1,AY2928+1,AY2928),0)</f>
        <v>0</v>
      </c>
      <c r="AZ2929">
        <f t="shared" si="47"/>
        <v>600</v>
      </c>
    </row>
    <row r="2930" spans="1:52" x14ac:dyDescent="0.4">
      <c r="A2930">
        <f ca="1">RAND()</f>
        <v>0.65572214309572707</v>
      </c>
      <c r="B2930">
        <v>20260830</v>
      </c>
      <c r="C2930">
        <v>1</v>
      </c>
      <c r="D2930">
        <v>3</v>
      </c>
      <c r="E2930">
        <v>1</v>
      </c>
      <c r="F2930">
        <v>703</v>
      </c>
      <c r="G2930">
        <v>24</v>
      </c>
      <c r="H2930">
        <v>1700</v>
      </c>
      <c r="I2930">
        <v>2</v>
      </c>
      <c r="J2930">
        <v>14</v>
      </c>
      <c r="K2930">
        <v>330</v>
      </c>
      <c r="L2930">
        <v>170</v>
      </c>
      <c r="M2930">
        <v>1320</v>
      </c>
      <c r="N2930">
        <v>350</v>
      </c>
      <c r="O2930">
        <v>13580</v>
      </c>
      <c r="P2930">
        <v>17530</v>
      </c>
      <c r="Q2930">
        <v>41080</v>
      </c>
      <c r="R2930">
        <v>149660</v>
      </c>
      <c r="S2930">
        <v>3910</v>
      </c>
      <c r="T2930">
        <v>820</v>
      </c>
      <c r="U2930">
        <v>10420</v>
      </c>
      <c r="V2930">
        <v>10</v>
      </c>
      <c r="W2930">
        <v>3</v>
      </c>
      <c r="X2930">
        <v>8</v>
      </c>
      <c r="Y2930">
        <v>13</v>
      </c>
      <c r="Z2930">
        <v>2</v>
      </c>
      <c r="AA2930">
        <v>7</v>
      </c>
      <c r="AB2930">
        <v>9</v>
      </c>
      <c r="AC2930">
        <v>1</v>
      </c>
      <c r="AD2930">
        <v>11</v>
      </c>
      <c r="AE2930">
        <v>12</v>
      </c>
      <c r="AF2930">
        <v>4</v>
      </c>
      <c r="AG2930">
        <v>5</v>
      </c>
      <c r="AH2930">
        <v>6</v>
      </c>
      <c r="AI2930">
        <v>14</v>
      </c>
      <c r="AJ2930">
        <v>0</v>
      </c>
      <c r="AK2930">
        <v>0</v>
      </c>
      <c r="AL2930">
        <v>0</v>
      </c>
      <c r="AM2930">
        <v>0</v>
      </c>
      <c r="AN2930">
        <v>0.19800000000000001</v>
      </c>
      <c r="AO2930">
        <v>5.4</v>
      </c>
      <c r="AP2930">
        <f>(AN2930+AN$12-(1-AN2930-AN$12)/(AO2930-1))/AN$11</f>
        <v>3.9318181818181822E-3</v>
      </c>
      <c r="AQ2930">
        <f>MAX(MIN(AP2930,AN$9),AN$10)</f>
        <v>3.9318181818181822E-3</v>
      </c>
      <c r="AR2930">
        <f>IF(OR(AP2930&lt;0,V2930=0),0,INT(AX2929*AQ2930/100))</f>
        <v>4</v>
      </c>
      <c r="AS2930">
        <f>IF(AR2930&gt;0,1,0)</f>
        <v>1</v>
      </c>
      <c r="AT2930" s="1">
        <f>IF(V2930=1,K2930,0)*AS2930</f>
        <v>0</v>
      </c>
      <c r="AU2930" s="1">
        <f>MIN(AR2930,AN$13)*AS2930*AT2930</f>
        <v>0</v>
      </c>
      <c r="AV2930" s="1">
        <f>MIN(AR2930,AN$13)*AS2930*100</f>
        <v>400</v>
      </c>
      <c r="AW2930" s="1">
        <f>AU2930-AV2930</f>
        <v>-400</v>
      </c>
      <c r="AX2930" s="1">
        <f>AX2929+AW2930</f>
        <v>105090</v>
      </c>
      <c r="AY2930">
        <f>IF(AT2930=0,IF(AS2930=1,AY2929+1,AY2929),0)</f>
        <v>1</v>
      </c>
      <c r="AZ2930">
        <f t="shared" si="47"/>
        <v>0</v>
      </c>
    </row>
    <row r="2931" spans="1:52" x14ac:dyDescent="0.4">
      <c r="A2931">
        <f ca="1">RAND()</f>
        <v>0.15985956887972519</v>
      </c>
      <c r="B2931">
        <v>20260830</v>
      </c>
      <c r="C2931">
        <v>1</v>
      </c>
      <c r="D2931">
        <v>2</v>
      </c>
      <c r="E2931">
        <v>0</v>
      </c>
      <c r="F2931">
        <v>703</v>
      </c>
      <c r="G2931">
        <v>17</v>
      </c>
      <c r="H2931">
        <v>1200</v>
      </c>
      <c r="I2931">
        <v>1</v>
      </c>
      <c r="J2931">
        <v>14</v>
      </c>
      <c r="K2931">
        <v>550</v>
      </c>
      <c r="L2931">
        <v>280</v>
      </c>
      <c r="M2931">
        <v>230</v>
      </c>
      <c r="N2931">
        <v>910</v>
      </c>
      <c r="O2931">
        <v>1500</v>
      </c>
      <c r="P2931">
        <v>3130</v>
      </c>
      <c r="Q2931">
        <v>14130</v>
      </c>
      <c r="R2931">
        <v>57430</v>
      </c>
      <c r="S2931">
        <v>490</v>
      </c>
      <c r="T2931">
        <v>2710</v>
      </c>
      <c r="U2931">
        <v>1730</v>
      </c>
      <c r="V2931">
        <v>4</v>
      </c>
      <c r="W2931">
        <v>1</v>
      </c>
      <c r="X2931">
        <v>2</v>
      </c>
      <c r="Y2931">
        <v>11</v>
      </c>
      <c r="Z2931">
        <v>6</v>
      </c>
      <c r="AA2931">
        <v>13</v>
      </c>
      <c r="AB2931">
        <v>12</v>
      </c>
      <c r="AC2931">
        <v>7</v>
      </c>
      <c r="AD2931">
        <v>3</v>
      </c>
      <c r="AE2931">
        <v>14</v>
      </c>
      <c r="AF2931">
        <v>8</v>
      </c>
      <c r="AG2931">
        <v>5</v>
      </c>
      <c r="AH2931">
        <v>9</v>
      </c>
      <c r="AI2931">
        <v>10</v>
      </c>
      <c r="AJ2931">
        <v>0</v>
      </c>
      <c r="AK2931">
        <v>0</v>
      </c>
      <c r="AL2931">
        <v>0</v>
      </c>
      <c r="AM2931">
        <v>0</v>
      </c>
      <c r="AN2931">
        <v>0.19600000000000001</v>
      </c>
      <c r="AO2931">
        <v>1.7</v>
      </c>
      <c r="AP2931">
        <f>(AN2931+AN$12-(1-AN2931-AN$12)/(AO2931-1))/AN$11</f>
        <v>-0.23814285714285721</v>
      </c>
      <c r="AQ2931">
        <f>MAX(MIN(AP2931,AN$9),AN$10)</f>
        <v>0</v>
      </c>
      <c r="AR2931">
        <f>IF(OR(AP2931&lt;0,V2931=0),0,INT(AX2930*AQ2931/100))</f>
        <v>0</v>
      </c>
      <c r="AS2931">
        <f>IF(AR2931&gt;0,1,0)</f>
        <v>0</v>
      </c>
      <c r="AT2931" s="1">
        <f>IF(V2931=1,K2931,0)*AS2931</f>
        <v>0</v>
      </c>
      <c r="AU2931" s="1">
        <f>MIN(AR2931,AN$13)*AS2931*AT2931</f>
        <v>0</v>
      </c>
      <c r="AV2931" s="1">
        <f>MIN(AR2931,AN$13)*AS2931*100</f>
        <v>0</v>
      </c>
      <c r="AW2931" s="1">
        <f>AU2931-AV2931</f>
        <v>0</v>
      </c>
      <c r="AX2931" s="1">
        <f>AX2930+AW2931</f>
        <v>105090</v>
      </c>
      <c r="AY2931">
        <f>IF(AT2931=0,IF(AS2931=1,AY2930+1,AY2930),0)</f>
        <v>1</v>
      </c>
      <c r="AZ2931">
        <f t="shared" si="47"/>
        <v>0</v>
      </c>
    </row>
    <row r="2932" spans="1:52" x14ac:dyDescent="0.4">
      <c r="A2932">
        <f ca="1">RAND()</f>
        <v>0.35832278731065059</v>
      </c>
      <c r="B2932">
        <v>20260830</v>
      </c>
      <c r="C2932">
        <v>7</v>
      </c>
      <c r="D2932">
        <v>4</v>
      </c>
      <c r="E2932">
        <v>1</v>
      </c>
      <c r="F2932">
        <v>703</v>
      </c>
      <c r="G2932">
        <v>23</v>
      </c>
      <c r="H2932">
        <v>1400</v>
      </c>
      <c r="I2932">
        <v>2</v>
      </c>
      <c r="J2932">
        <v>16</v>
      </c>
      <c r="K2932">
        <v>150</v>
      </c>
      <c r="L2932">
        <v>110</v>
      </c>
      <c r="M2932">
        <v>260</v>
      </c>
      <c r="N2932">
        <v>220</v>
      </c>
      <c r="O2932">
        <v>770</v>
      </c>
      <c r="P2932">
        <v>1050</v>
      </c>
      <c r="Q2932">
        <v>2570</v>
      </c>
      <c r="R2932">
        <v>5410</v>
      </c>
      <c r="S2932">
        <v>410</v>
      </c>
      <c r="T2932">
        <v>340</v>
      </c>
      <c r="U2932">
        <v>1580</v>
      </c>
      <c r="V2932">
        <v>1</v>
      </c>
      <c r="W2932">
        <v>7</v>
      </c>
      <c r="X2932">
        <v>4</v>
      </c>
      <c r="Y2932">
        <v>3</v>
      </c>
      <c r="Z2932">
        <v>15</v>
      </c>
      <c r="AA2932">
        <v>11</v>
      </c>
      <c r="AB2932">
        <v>16</v>
      </c>
      <c r="AC2932">
        <v>2</v>
      </c>
      <c r="AD2932">
        <v>10</v>
      </c>
      <c r="AE2932">
        <v>6</v>
      </c>
      <c r="AF2932">
        <v>9</v>
      </c>
      <c r="AG2932">
        <v>12</v>
      </c>
      <c r="AH2932">
        <v>5</v>
      </c>
      <c r="AI2932">
        <v>13</v>
      </c>
      <c r="AJ2932">
        <v>14</v>
      </c>
      <c r="AK2932">
        <v>8</v>
      </c>
      <c r="AL2932">
        <v>0</v>
      </c>
      <c r="AM2932">
        <v>0</v>
      </c>
      <c r="AN2932">
        <v>0.377</v>
      </c>
      <c r="AO2932">
        <v>1.5</v>
      </c>
      <c r="AP2932">
        <f>(AN2932+AN$12-(1-AN2932-AN$12)/(AO2932-1))/AN$11</f>
        <v>-0.21725</v>
      </c>
      <c r="AQ2932">
        <f>MAX(MIN(AP2932,AN$9),AN$10)</f>
        <v>0</v>
      </c>
      <c r="AR2932">
        <f>IF(OR(AP2932&lt;0,V2932=0),0,INT(AX2931*AQ2932/100))</f>
        <v>0</v>
      </c>
      <c r="AS2932">
        <f>IF(AR2932&gt;0,1,0)</f>
        <v>0</v>
      </c>
      <c r="AT2932" s="1">
        <f>IF(V2932=1,K2932,0)*AS2932</f>
        <v>0</v>
      </c>
      <c r="AU2932" s="1">
        <f>MIN(AR2932,AN$13)*AS2932*AT2932</f>
        <v>0</v>
      </c>
      <c r="AV2932" s="1">
        <f>MIN(AR2932,AN$13)*AS2932*100</f>
        <v>0</v>
      </c>
      <c r="AW2932" s="1">
        <f>AU2932-AV2932</f>
        <v>0</v>
      </c>
      <c r="AX2932" s="1">
        <f>AX2931+AW2932</f>
        <v>105090</v>
      </c>
      <c r="AY2932">
        <f>IF(AT2932=0,IF(AS2932=1,AY2931+1,AY2931),0)</f>
        <v>1</v>
      </c>
      <c r="AZ2932">
        <f t="shared" si="47"/>
        <v>0</v>
      </c>
    </row>
    <row r="2933" spans="1:52" x14ac:dyDescent="0.4">
      <c r="A2933">
        <f ca="1">RAND()</f>
        <v>0.68115864482813648</v>
      </c>
      <c r="B2933">
        <v>20260830</v>
      </c>
      <c r="C2933">
        <v>7</v>
      </c>
      <c r="D2933">
        <v>5</v>
      </c>
      <c r="E2933">
        <v>2</v>
      </c>
      <c r="F2933">
        <v>5</v>
      </c>
      <c r="G2933">
        <v>23</v>
      </c>
      <c r="H2933">
        <v>1800</v>
      </c>
      <c r="I2933">
        <v>2</v>
      </c>
      <c r="J2933">
        <v>13</v>
      </c>
      <c r="K2933">
        <v>340</v>
      </c>
      <c r="L2933">
        <v>180</v>
      </c>
      <c r="M2933">
        <v>1710</v>
      </c>
      <c r="N2933">
        <v>230</v>
      </c>
      <c r="O2933">
        <v>12350</v>
      </c>
      <c r="P2933">
        <v>13860</v>
      </c>
      <c r="Q2933">
        <v>26020</v>
      </c>
      <c r="R2933">
        <v>105620</v>
      </c>
      <c r="S2933">
        <v>3810</v>
      </c>
      <c r="T2933">
        <v>820</v>
      </c>
      <c r="U2933">
        <v>8460</v>
      </c>
      <c r="V2933">
        <v>4</v>
      </c>
      <c r="W2933">
        <v>1</v>
      </c>
      <c r="X2933">
        <v>6</v>
      </c>
      <c r="Y2933">
        <v>5</v>
      </c>
      <c r="Z2933">
        <v>8</v>
      </c>
      <c r="AA2933">
        <v>11</v>
      </c>
      <c r="AB2933">
        <v>3</v>
      </c>
      <c r="AC2933">
        <v>7</v>
      </c>
      <c r="AD2933">
        <v>9</v>
      </c>
      <c r="AE2933">
        <v>2</v>
      </c>
      <c r="AF2933">
        <v>10</v>
      </c>
      <c r="AG2933">
        <v>13</v>
      </c>
      <c r="AH2933">
        <v>12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0.28499999999999998</v>
      </c>
      <c r="AO2933">
        <v>2.2999999999999998</v>
      </c>
      <c r="AP2933">
        <f>(AN2933+AN$12-(1-AN2933-AN$12)/(AO2933-1))/AN$11</f>
        <v>-6.6250000000000045E-2</v>
      </c>
      <c r="AQ2933">
        <f>MAX(MIN(AP2933,AN$9),AN$10)</f>
        <v>0</v>
      </c>
      <c r="AR2933">
        <f>IF(OR(AP2933&lt;0,V2933=0),0,INT(AX2932*AQ2933/100))</f>
        <v>0</v>
      </c>
      <c r="AS2933">
        <f>IF(AR2933&gt;0,1,0)</f>
        <v>0</v>
      </c>
      <c r="AT2933" s="1">
        <f>IF(V2933=1,K2933,0)*AS2933</f>
        <v>0</v>
      </c>
      <c r="AU2933" s="1">
        <f>MIN(AR2933,AN$13)*AS2933*AT2933</f>
        <v>0</v>
      </c>
      <c r="AV2933" s="1">
        <f>MIN(AR2933,AN$13)*AS2933*100</f>
        <v>0</v>
      </c>
      <c r="AW2933" s="1">
        <f>AU2933-AV2933</f>
        <v>0</v>
      </c>
      <c r="AX2933" s="1">
        <f>AX2932+AW2933</f>
        <v>105090</v>
      </c>
      <c r="AY2933">
        <f>IF(AT2933=0,IF(AS2933=1,AY2932+1,AY2932),0)</f>
        <v>1</v>
      </c>
      <c r="AZ2933">
        <f t="shared" si="47"/>
        <v>0</v>
      </c>
    </row>
    <row r="2934" spans="1:52" x14ac:dyDescent="0.4">
      <c r="A2934">
        <f ca="1">RAND()</f>
        <v>0.51899866917945403</v>
      </c>
      <c r="B2934">
        <v>20260830</v>
      </c>
      <c r="C2934">
        <v>7</v>
      </c>
      <c r="D2934">
        <v>6</v>
      </c>
      <c r="E2934">
        <v>2</v>
      </c>
      <c r="F2934">
        <v>16</v>
      </c>
      <c r="G2934">
        <v>23</v>
      </c>
      <c r="H2934">
        <v>1900</v>
      </c>
      <c r="I2934">
        <v>2</v>
      </c>
      <c r="J2934">
        <v>16</v>
      </c>
      <c r="K2934">
        <v>130</v>
      </c>
      <c r="L2934">
        <v>110</v>
      </c>
      <c r="M2934">
        <v>220</v>
      </c>
      <c r="N2934">
        <v>310</v>
      </c>
      <c r="O2934">
        <v>590</v>
      </c>
      <c r="P2934">
        <v>710</v>
      </c>
      <c r="Q2934">
        <v>2370</v>
      </c>
      <c r="R2934">
        <v>5140</v>
      </c>
      <c r="S2934">
        <v>330</v>
      </c>
      <c r="T2934">
        <v>470</v>
      </c>
      <c r="U2934">
        <v>2000</v>
      </c>
      <c r="V2934">
        <v>1</v>
      </c>
      <c r="W2934">
        <v>8</v>
      </c>
      <c r="X2934">
        <v>9</v>
      </c>
      <c r="Y2934">
        <v>6</v>
      </c>
      <c r="Z2934">
        <v>11</v>
      </c>
      <c r="AA2934">
        <v>4</v>
      </c>
      <c r="AB2934">
        <v>3</v>
      </c>
      <c r="AC2934">
        <v>5</v>
      </c>
      <c r="AD2934">
        <v>2</v>
      </c>
      <c r="AE2934">
        <v>7</v>
      </c>
      <c r="AF2934">
        <v>10</v>
      </c>
      <c r="AG2934">
        <v>13</v>
      </c>
      <c r="AH2934">
        <v>12</v>
      </c>
      <c r="AI2934">
        <v>15</v>
      </c>
      <c r="AJ2934">
        <v>16</v>
      </c>
      <c r="AK2934">
        <v>14</v>
      </c>
      <c r="AL2934">
        <v>0</v>
      </c>
      <c r="AM2934">
        <v>0</v>
      </c>
      <c r="AN2934">
        <v>0.29299999999999998</v>
      </c>
      <c r="AO2934">
        <v>1.3</v>
      </c>
      <c r="AP2934">
        <f>(AN2934+AN$12-(1-AN2934-AN$12)/(AO2934-1))/AN$11</f>
        <v>-0.51591666666666658</v>
      </c>
      <c r="AQ2934">
        <f>MAX(MIN(AP2934,AN$9),AN$10)</f>
        <v>0</v>
      </c>
      <c r="AR2934">
        <f>IF(OR(AP2934&lt;0,V2934=0),0,INT(AX2933*AQ2934/100))</f>
        <v>0</v>
      </c>
      <c r="AS2934">
        <f>IF(AR2934&gt;0,1,0)</f>
        <v>0</v>
      </c>
      <c r="AT2934" s="1">
        <f>IF(V2934=1,K2934,0)*AS2934</f>
        <v>0</v>
      </c>
      <c r="AU2934" s="1">
        <f>MIN(AR2934,AN$13)*AS2934*AT2934</f>
        <v>0</v>
      </c>
      <c r="AV2934" s="1">
        <f>MIN(AR2934,AN$13)*AS2934*100</f>
        <v>0</v>
      </c>
      <c r="AW2934" s="1">
        <f>AU2934-AV2934</f>
        <v>0</v>
      </c>
      <c r="AX2934" s="1">
        <f>AX2933+AW2934</f>
        <v>105090</v>
      </c>
      <c r="AY2934">
        <f>IF(AT2934=0,IF(AS2934=1,AY2933+1,AY2933),0)</f>
        <v>1</v>
      </c>
      <c r="AZ2934">
        <f t="shared" si="47"/>
        <v>0</v>
      </c>
    </row>
    <row r="2935" spans="1:52" x14ac:dyDescent="0.4">
      <c r="A2935">
        <f ca="1">RAND()</f>
        <v>0.715590718321648</v>
      </c>
      <c r="B2935">
        <v>20260830</v>
      </c>
      <c r="C2935">
        <v>1</v>
      </c>
      <c r="D2935">
        <v>1</v>
      </c>
      <c r="E2935">
        <v>1</v>
      </c>
      <c r="F2935">
        <v>703</v>
      </c>
      <c r="G2935">
        <v>24</v>
      </c>
      <c r="H2935">
        <v>1700</v>
      </c>
      <c r="I2935">
        <v>2</v>
      </c>
      <c r="J2935">
        <v>14</v>
      </c>
      <c r="K2935">
        <v>520</v>
      </c>
      <c r="L2935">
        <v>180</v>
      </c>
      <c r="M2935">
        <v>280</v>
      </c>
      <c r="N2935">
        <v>160</v>
      </c>
      <c r="O2935">
        <v>2840</v>
      </c>
      <c r="P2935">
        <v>4920</v>
      </c>
      <c r="Q2935">
        <v>3130</v>
      </c>
      <c r="R2935">
        <v>21300</v>
      </c>
      <c r="S2935">
        <v>890</v>
      </c>
      <c r="T2935">
        <v>450</v>
      </c>
      <c r="U2935">
        <v>640</v>
      </c>
      <c r="V2935">
        <v>7</v>
      </c>
      <c r="W2935">
        <v>13</v>
      </c>
      <c r="X2935">
        <v>3</v>
      </c>
      <c r="Y2935">
        <v>2</v>
      </c>
      <c r="Z2935">
        <v>8</v>
      </c>
      <c r="AA2935">
        <v>5</v>
      </c>
      <c r="AB2935">
        <v>1</v>
      </c>
      <c r="AC2935">
        <v>12</v>
      </c>
      <c r="AD2935">
        <v>9</v>
      </c>
      <c r="AE2935">
        <v>4</v>
      </c>
      <c r="AF2935">
        <v>11</v>
      </c>
      <c r="AG2935">
        <v>6</v>
      </c>
      <c r="AH2935">
        <v>14</v>
      </c>
      <c r="AI2935">
        <v>10</v>
      </c>
      <c r="AJ2935">
        <v>0</v>
      </c>
      <c r="AK2935">
        <v>0</v>
      </c>
      <c r="AL2935">
        <v>0</v>
      </c>
      <c r="AM2935">
        <v>0</v>
      </c>
      <c r="AN2935">
        <v>0.217</v>
      </c>
      <c r="AO2935">
        <v>3.3</v>
      </c>
      <c r="AP2935">
        <f>(AN2935+AN$12-(1-AN2935-AN$12)/(AO2935-1))/AN$11</f>
        <v>-3.0858695652173924E-2</v>
      </c>
      <c r="AQ2935">
        <f>MAX(MIN(AP2935,AN$9),AN$10)</f>
        <v>0</v>
      </c>
      <c r="AR2935">
        <f>IF(OR(AP2935&lt;0,V2935=0),0,INT(AX2934*AQ2935/100))</f>
        <v>0</v>
      </c>
      <c r="AS2935">
        <f>IF(AR2935&gt;0,1,0)</f>
        <v>0</v>
      </c>
      <c r="AT2935" s="1">
        <f>IF(V2935=1,K2935,0)*AS2935</f>
        <v>0</v>
      </c>
      <c r="AU2935" s="1">
        <f>MIN(AR2935,AN$13)*AS2935*AT2935</f>
        <v>0</v>
      </c>
      <c r="AV2935" s="1">
        <f>MIN(AR2935,AN$13)*AS2935*100</f>
        <v>0</v>
      </c>
      <c r="AW2935" s="1">
        <f>AU2935-AV2935</f>
        <v>0</v>
      </c>
      <c r="AX2935" s="1">
        <f>AX2934+AW2935</f>
        <v>105090</v>
      </c>
      <c r="AY2935">
        <f>IF(AT2935=0,IF(AS2935=1,AY2934+1,AY2934),0)</f>
        <v>1</v>
      </c>
      <c r="AZ2935">
        <f t="shared" si="47"/>
        <v>0</v>
      </c>
    </row>
    <row r="2936" spans="1:52" x14ac:dyDescent="0.4">
      <c r="A2936">
        <f ca="1">RAND()</f>
        <v>0.36738374559874354</v>
      </c>
      <c r="B2936">
        <v>20260830</v>
      </c>
      <c r="C2936">
        <v>7</v>
      </c>
      <c r="D2936">
        <v>7</v>
      </c>
      <c r="E2936">
        <v>0</v>
      </c>
      <c r="F2936">
        <v>999</v>
      </c>
      <c r="G2936">
        <v>11</v>
      </c>
      <c r="H2936">
        <v>1400</v>
      </c>
      <c r="I2936">
        <v>1</v>
      </c>
      <c r="J2936">
        <v>9</v>
      </c>
      <c r="K2936">
        <v>170</v>
      </c>
      <c r="L2936">
        <v>110</v>
      </c>
      <c r="M2936">
        <v>170</v>
      </c>
      <c r="N2936">
        <v>120</v>
      </c>
      <c r="O2936">
        <v>710</v>
      </c>
      <c r="P2936">
        <v>940</v>
      </c>
      <c r="Q2936">
        <v>660</v>
      </c>
      <c r="R2936">
        <v>2640</v>
      </c>
      <c r="S2936">
        <v>270</v>
      </c>
      <c r="T2936">
        <v>160</v>
      </c>
      <c r="U2936">
        <v>400</v>
      </c>
      <c r="V2936">
        <v>1</v>
      </c>
      <c r="W2936">
        <v>2</v>
      </c>
      <c r="X2936">
        <v>3</v>
      </c>
      <c r="Y2936">
        <v>5</v>
      </c>
      <c r="Z2936">
        <v>7</v>
      </c>
      <c r="AA2936">
        <v>9</v>
      </c>
      <c r="AB2936">
        <v>4</v>
      </c>
      <c r="AC2936">
        <v>6</v>
      </c>
      <c r="AD2936">
        <v>8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0.26300000000000001</v>
      </c>
      <c r="AO2936">
        <v>1.7</v>
      </c>
      <c r="AP2936">
        <f>(AN2936+AN$12-(1-AN2936-AN$12)/(AO2936-1))/AN$11</f>
        <v>-0.19746428571428573</v>
      </c>
      <c r="AQ2936">
        <f>MAX(MIN(AP2936,AN$9),AN$10)</f>
        <v>0</v>
      </c>
      <c r="AR2936">
        <f>IF(OR(AP2936&lt;0,V2936=0),0,INT(AX2935*AQ2936/100))</f>
        <v>0</v>
      </c>
      <c r="AS2936">
        <f>IF(AR2936&gt;0,1,0)</f>
        <v>0</v>
      </c>
      <c r="AT2936" s="1">
        <f>IF(V2936=1,K2936,0)*AS2936</f>
        <v>0</v>
      </c>
      <c r="AU2936" s="1">
        <f>MIN(AR2936,AN$13)*AS2936*AT2936</f>
        <v>0</v>
      </c>
      <c r="AV2936" s="1">
        <f>MIN(AR2936,AN$13)*AS2936*100</f>
        <v>0</v>
      </c>
      <c r="AW2936" s="1">
        <f>AU2936-AV2936</f>
        <v>0</v>
      </c>
      <c r="AX2936" s="1">
        <f>AX2935+AW2936</f>
        <v>105090</v>
      </c>
      <c r="AY2936">
        <f>IF(AT2936=0,IF(AS2936=1,AY2935+1,AY2935),0)</f>
        <v>1</v>
      </c>
      <c r="AZ2936">
        <f t="shared" si="47"/>
        <v>0</v>
      </c>
    </row>
    <row r="2937" spans="1:52" x14ac:dyDescent="0.4">
      <c r="A2937">
        <f ca="1">RAND()</f>
        <v>0.10694905619502737</v>
      </c>
      <c r="B2937">
        <v>20260830</v>
      </c>
      <c r="C2937">
        <v>7</v>
      </c>
      <c r="D2937">
        <v>8</v>
      </c>
      <c r="E2937">
        <v>2</v>
      </c>
      <c r="F2937">
        <v>10</v>
      </c>
      <c r="G2937">
        <v>11</v>
      </c>
      <c r="H2937">
        <v>2200</v>
      </c>
      <c r="I2937">
        <v>1</v>
      </c>
      <c r="J2937">
        <v>15</v>
      </c>
      <c r="K2937">
        <v>620</v>
      </c>
      <c r="L2937">
        <v>230</v>
      </c>
      <c r="M2937">
        <v>280</v>
      </c>
      <c r="N2937">
        <v>1880</v>
      </c>
      <c r="O2937">
        <v>2760</v>
      </c>
      <c r="P2937">
        <v>4890</v>
      </c>
      <c r="Q2937">
        <v>101160</v>
      </c>
      <c r="R2937">
        <v>332550</v>
      </c>
      <c r="S2937">
        <v>1230</v>
      </c>
      <c r="T2937">
        <v>11190</v>
      </c>
      <c r="U2937">
        <v>11970</v>
      </c>
      <c r="V2937">
        <v>1</v>
      </c>
      <c r="W2937">
        <v>10</v>
      </c>
      <c r="X2937">
        <v>7</v>
      </c>
      <c r="Y2937">
        <v>2</v>
      </c>
      <c r="Z2937">
        <v>14</v>
      </c>
      <c r="AA2937">
        <v>6</v>
      </c>
      <c r="AB2937">
        <v>12</v>
      </c>
      <c r="AC2937">
        <v>9</v>
      </c>
      <c r="AD2937">
        <v>8</v>
      </c>
      <c r="AE2937">
        <v>5</v>
      </c>
      <c r="AF2937">
        <v>3</v>
      </c>
      <c r="AG2937">
        <v>11</v>
      </c>
      <c r="AH2937">
        <v>4</v>
      </c>
      <c r="AI2937">
        <v>13</v>
      </c>
      <c r="AJ2937">
        <v>15</v>
      </c>
      <c r="AK2937">
        <v>0</v>
      </c>
      <c r="AL2937">
        <v>0</v>
      </c>
      <c r="AM2937">
        <v>0</v>
      </c>
      <c r="AN2937">
        <v>0.22700000000000001</v>
      </c>
      <c r="AO2937">
        <v>6.2</v>
      </c>
      <c r="AP2937">
        <f>(AN2937+AN$12-(1-AN2937-AN$12)/(AO2937-1))/AN$11</f>
        <v>1.9586538461538461E-2</v>
      </c>
      <c r="AQ2937">
        <f>MAX(MIN(AP2937,AN$9),AN$10)</f>
        <v>1.9586538461538461E-2</v>
      </c>
      <c r="AR2937">
        <f>IF(OR(AP2937&lt;0,V2937=0),0,INT(AX2936*AQ2937/100))</f>
        <v>20</v>
      </c>
      <c r="AS2937">
        <f>IF(AR2937&gt;0,1,0)</f>
        <v>1</v>
      </c>
      <c r="AT2937" s="1">
        <f>IF(V2937=1,K2937,0)*AS2937</f>
        <v>620</v>
      </c>
      <c r="AU2937" s="1">
        <f>MIN(AR2937,AN$13)*AS2937*AT2937</f>
        <v>12400</v>
      </c>
      <c r="AV2937" s="1">
        <f>MIN(AR2937,AN$13)*AS2937*100</f>
        <v>2000</v>
      </c>
      <c r="AW2937" s="1">
        <f>AU2937-AV2937</f>
        <v>10400</v>
      </c>
      <c r="AX2937" s="1">
        <f>AX2936+AW2937</f>
        <v>115490</v>
      </c>
      <c r="AY2937">
        <f>IF(AT2937=0,IF(AS2937=1,AY2936+1,AY2936),0)</f>
        <v>0</v>
      </c>
      <c r="AZ2937">
        <f t="shared" si="47"/>
        <v>2000</v>
      </c>
    </row>
    <row r="2938" spans="1:52" x14ac:dyDescent="0.4">
      <c r="A2938">
        <f ca="1">RAND()</f>
        <v>0.3162133004190909</v>
      </c>
      <c r="B2938">
        <v>20260830</v>
      </c>
      <c r="C2938">
        <v>7</v>
      </c>
      <c r="D2938">
        <v>9</v>
      </c>
      <c r="E2938">
        <v>1</v>
      </c>
      <c r="F2938">
        <v>703</v>
      </c>
      <c r="G2938">
        <v>23</v>
      </c>
      <c r="H2938">
        <v>1800</v>
      </c>
      <c r="I2938">
        <v>2</v>
      </c>
      <c r="J2938">
        <v>15</v>
      </c>
      <c r="K2938">
        <v>280</v>
      </c>
      <c r="L2938">
        <v>150</v>
      </c>
      <c r="M2938">
        <v>200</v>
      </c>
      <c r="N2938">
        <v>610</v>
      </c>
      <c r="O2938">
        <v>870</v>
      </c>
      <c r="P2938">
        <v>1260</v>
      </c>
      <c r="Q2938">
        <v>4710</v>
      </c>
      <c r="R2938">
        <v>16630</v>
      </c>
      <c r="S2938">
        <v>330</v>
      </c>
      <c r="T2938">
        <v>1330</v>
      </c>
      <c r="U2938">
        <v>2210</v>
      </c>
      <c r="V2938">
        <v>1</v>
      </c>
      <c r="W2938">
        <v>4</v>
      </c>
      <c r="X2938">
        <v>2</v>
      </c>
      <c r="Y2938">
        <v>7</v>
      </c>
      <c r="Z2938">
        <v>8</v>
      </c>
      <c r="AA2938">
        <v>5</v>
      </c>
      <c r="AB2938">
        <v>9</v>
      </c>
      <c r="AC2938">
        <v>14</v>
      </c>
      <c r="AD2938">
        <v>6</v>
      </c>
      <c r="AE2938">
        <v>10</v>
      </c>
      <c r="AF2938">
        <v>11</v>
      </c>
      <c r="AG2938">
        <v>3</v>
      </c>
      <c r="AH2938">
        <v>12</v>
      </c>
      <c r="AI2938">
        <v>13</v>
      </c>
      <c r="AJ2938">
        <v>15</v>
      </c>
      <c r="AK2938">
        <v>0</v>
      </c>
      <c r="AL2938">
        <v>0</v>
      </c>
      <c r="AM2938">
        <v>0</v>
      </c>
      <c r="AN2938">
        <v>0.28999999999999998</v>
      </c>
      <c r="AO2938">
        <v>2.8</v>
      </c>
      <c r="AP2938">
        <f>(AN2938+AN$12-(1-AN2938-AN$12)/(AO2938-1))/AN$11</f>
        <v>-2.6111111111111127E-2</v>
      </c>
      <c r="AQ2938">
        <f>MAX(MIN(AP2938,AN$9),AN$10)</f>
        <v>0</v>
      </c>
      <c r="AR2938">
        <f>IF(OR(AP2938&lt;0,V2938=0),0,INT(AX2937*AQ2938/100))</f>
        <v>0</v>
      </c>
      <c r="AS2938">
        <f>IF(AR2938&gt;0,1,0)</f>
        <v>0</v>
      </c>
      <c r="AT2938" s="1">
        <f>IF(V2938=1,K2938,0)*AS2938</f>
        <v>0</v>
      </c>
      <c r="AU2938" s="1">
        <f>MIN(AR2938,AN$13)*AS2938*AT2938</f>
        <v>0</v>
      </c>
      <c r="AV2938" s="1">
        <f>MIN(AR2938,AN$13)*AS2938*100</f>
        <v>0</v>
      </c>
      <c r="AW2938" s="1">
        <f>AU2938-AV2938</f>
        <v>0</v>
      </c>
      <c r="AX2938" s="1">
        <f>AX2937+AW2938</f>
        <v>115490</v>
      </c>
      <c r="AY2938">
        <f>IF(AT2938=0,IF(AS2938=1,AY2937+1,AY2937),0)</f>
        <v>0</v>
      </c>
      <c r="AZ2938">
        <f t="shared" si="47"/>
        <v>0</v>
      </c>
    </row>
    <row r="2939" spans="1:52" x14ac:dyDescent="0.4">
      <c r="A2939">
        <f ca="1">RAND()</f>
        <v>0.41695384235476884</v>
      </c>
      <c r="B2939">
        <v>20260830</v>
      </c>
      <c r="C2939">
        <v>7</v>
      </c>
      <c r="D2939">
        <v>10</v>
      </c>
      <c r="E2939">
        <v>2</v>
      </c>
      <c r="F2939">
        <v>5</v>
      </c>
      <c r="G2939">
        <v>11</v>
      </c>
      <c r="H2939">
        <v>2000</v>
      </c>
      <c r="I2939">
        <v>1</v>
      </c>
      <c r="J2939">
        <v>10</v>
      </c>
      <c r="K2939">
        <v>600</v>
      </c>
      <c r="L2939">
        <v>220</v>
      </c>
      <c r="M2939">
        <v>260</v>
      </c>
      <c r="N2939">
        <v>700</v>
      </c>
      <c r="O2939">
        <v>2450</v>
      </c>
      <c r="P2939">
        <v>5330</v>
      </c>
      <c r="Q2939">
        <v>13060</v>
      </c>
      <c r="R2939">
        <v>70540</v>
      </c>
      <c r="S2939">
        <v>810</v>
      </c>
      <c r="T2939">
        <v>2690</v>
      </c>
      <c r="U2939">
        <v>2010</v>
      </c>
      <c r="V2939">
        <v>8</v>
      </c>
      <c r="W2939">
        <v>7</v>
      </c>
      <c r="X2939">
        <v>2</v>
      </c>
      <c r="Y2939">
        <v>5</v>
      </c>
      <c r="Z2939">
        <v>4</v>
      </c>
      <c r="AA2939">
        <v>1</v>
      </c>
      <c r="AB2939">
        <v>10</v>
      </c>
      <c r="AC2939">
        <v>6</v>
      </c>
      <c r="AD2939">
        <v>3</v>
      </c>
      <c r="AE2939">
        <v>9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0.33700000000000002</v>
      </c>
      <c r="AO2939">
        <v>14.2</v>
      </c>
      <c r="AP2939">
        <f>(AN2939+AN$12-(1-AN2939-AN$12)/(AO2939-1))/AN$11</f>
        <v>7.1693181818181823E-2</v>
      </c>
      <c r="AQ2939">
        <f>MAX(MIN(AP2939,AN$9),AN$10)</f>
        <v>0.03</v>
      </c>
      <c r="AR2939">
        <f>IF(OR(AP2939&lt;0,V2939=0),0,INT(AX2938*AQ2939/100))</f>
        <v>34</v>
      </c>
      <c r="AS2939">
        <f>IF(AR2939&gt;0,1,0)</f>
        <v>1</v>
      </c>
      <c r="AT2939" s="1">
        <f>IF(V2939=1,K2939,0)*AS2939</f>
        <v>0</v>
      </c>
      <c r="AU2939" s="1">
        <f>MIN(AR2939,AN$13)*AS2939*AT2939</f>
        <v>0</v>
      </c>
      <c r="AV2939" s="1">
        <f>MIN(AR2939,AN$13)*AS2939*100</f>
        <v>2000</v>
      </c>
      <c r="AW2939" s="1">
        <f>AU2939-AV2939</f>
        <v>-2000</v>
      </c>
      <c r="AX2939" s="1">
        <f>AX2938+AW2939</f>
        <v>113490</v>
      </c>
      <c r="AY2939">
        <f>IF(AT2939=0,IF(AS2939=1,AY2938+1,AY2938),0)</f>
        <v>1</v>
      </c>
      <c r="AZ2939">
        <f t="shared" si="47"/>
        <v>0</v>
      </c>
    </row>
    <row r="2940" spans="1:52" x14ac:dyDescent="0.4">
      <c r="A2940">
        <f ca="1">RAND()</f>
        <v>0.87457430023034866</v>
      </c>
      <c r="B2940">
        <v>20260830</v>
      </c>
      <c r="C2940">
        <v>7</v>
      </c>
      <c r="D2940">
        <v>11</v>
      </c>
      <c r="E2940">
        <v>1</v>
      </c>
      <c r="F2940">
        <v>703</v>
      </c>
      <c r="G2940">
        <v>11</v>
      </c>
      <c r="H2940">
        <v>1400</v>
      </c>
      <c r="I2940">
        <v>1</v>
      </c>
      <c r="J2940">
        <v>18</v>
      </c>
      <c r="K2940">
        <v>620</v>
      </c>
      <c r="L2940">
        <v>230</v>
      </c>
      <c r="M2940">
        <v>230</v>
      </c>
      <c r="N2940">
        <v>340</v>
      </c>
      <c r="O2940">
        <v>2640</v>
      </c>
      <c r="P2940">
        <v>4190</v>
      </c>
      <c r="Q2940">
        <v>10070</v>
      </c>
      <c r="R2940">
        <v>52590</v>
      </c>
      <c r="S2940">
        <v>1010</v>
      </c>
      <c r="T2940">
        <v>1490</v>
      </c>
      <c r="U2940">
        <v>1350</v>
      </c>
      <c r="V2940">
        <v>7</v>
      </c>
      <c r="W2940">
        <v>5</v>
      </c>
      <c r="X2940">
        <v>3</v>
      </c>
      <c r="Y2940">
        <v>4</v>
      </c>
      <c r="Z2940">
        <v>14</v>
      </c>
      <c r="AA2940">
        <v>2</v>
      </c>
      <c r="AB2940">
        <v>6</v>
      </c>
      <c r="AC2940">
        <v>8</v>
      </c>
      <c r="AD2940">
        <v>17</v>
      </c>
      <c r="AE2940">
        <v>16</v>
      </c>
      <c r="AF2940">
        <v>1</v>
      </c>
      <c r="AG2940">
        <v>9</v>
      </c>
      <c r="AH2940">
        <v>18</v>
      </c>
      <c r="AI2940">
        <v>15</v>
      </c>
      <c r="AJ2940">
        <v>11</v>
      </c>
      <c r="AK2940">
        <v>12</v>
      </c>
      <c r="AL2940">
        <v>13</v>
      </c>
      <c r="AM2940">
        <v>10</v>
      </c>
      <c r="AN2940">
        <v>0.16600000000000001</v>
      </c>
      <c r="AO2940">
        <v>3.9</v>
      </c>
      <c r="AP2940">
        <f>(AN2940+AN$12-(1-AN2940-AN$12)/(AO2940-1))/AN$11</f>
        <v>-3.0396551724137931E-2</v>
      </c>
      <c r="AQ2940">
        <f>MAX(MIN(AP2940,AN$9),AN$10)</f>
        <v>0</v>
      </c>
      <c r="AR2940">
        <f>IF(OR(AP2940&lt;0,V2940=0),0,INT(AX2939*AQ2940/100))</f>
        <v>0</v>
      </c>
      <c r="AS2940">
        <f>IF(AR2940&gt;0,1,0)</f>
        <v>0</v>
      </c>
      <c r="AT2940" s="1">
        <f>IF(V2940=1,K2940,0)*AS2940</f>
        <v>0</v>
      </c>
      <c r="AU2940" s="1">
        <f>MIN(AR2940,AN$13)*AS2940*AT2940</f>
        <v>0</v>
      </c>
      <c r="AV2940" s="1">
        <f>MIN(AR2940,AN$13)*AS2940*100</f>
        <v>0</v>
      </c>
      <c r="AW2940" s="1">
        <f>AU2940-AV2940</f>
        <v>0</v>
      </c>
      <c r="AX2940" s="1">
        <f>AX2939+AW2940</f>
        <v>113490</v>
      </c>
      <c r="AY2940">
        <f>IF(AT2940=0,IF(AS2940=1,AY2939+1,AY2939),0)</f>
        <v>1</v>
      </c>
      <c r="AZ2940">
        <f t="shared" si="47"/>
        <v>0</v>
      </c>
    </row>
    <row r="2941" spans="1:52" x14ac:dyDescent="0.4">
      <c r="A2941">
        <f ca="1">RAND()</f>
        <v>0.88978795453925541</v>
      </c>
      <c r="B2941">
        <v>20260830</v>
      </c>
      <c r="C2941">
        <v>7</v>
      </c>
      <c r="D2941">
        <v>12</v>
      </c>
      <c r="E2941">
        <v>2</v>
      </c>
      <c r="F2941">
        <v>5</v>
      </c>
      <c r="G2941">
        <v>23</v>
      </c>
      <c r="H2941">
        <v>1200</v>
      </c>
      <c r="I2941">
        <v>2</v>
      </c>
      <c r="J2941">
        <v>14</v>
      </c>
      <c r="K2941">
        <v>1980</v>
      </c>
      <c r="L2941">
        <v>450</v>
      </c>
      <c r="M2941">
        <v>130</v>
      </c>
      <c r="N2941">
        <v>270</v>
      </c>
      <c r="O2941">
        <v>2840</v>
      </c>
      <c r="P2941">
        <v>10000</v>
      </c>
      <c r="Q2941">
        <v>7330</v>
      </c>
      <c r="R2941">
        <v>57020</v>
      </c>
      <c r="S2941">
        <v>1100</v>
      </c>
      <c r="T2941">
        <v>2790</v>
      </c>
      <c r="U2941">
        <v>490</v>
      </c>
      <c r="V2941">
        <v>2</v>
      </c>
      <c r="W2941">
        <v>11</v>
      </c>
      <c r="X2941">
        <v>4</v>
      </c>
      <c r="Y2941">
        <v>3</v>
      </c>
      <c r="Z2941">
        <v>9</v>
      </c>
      <c r="AA2941">
        <v>1</v>
      </c>
      <c r="AB2941">
        <v>10</v>
      </c>
      <c r="AC2941">
        <v>6</v>
      </c>
      <c r="AD2941">
        <v>8</v>
      </c>
      <c r="AE2941">
        <v>7</v>
      </c>
      <c r="AF2941">
        <v>5</v>
      </c>
      <c r="AG2941">
        <v>12</v>
      </c>
      <c r="AH2941">
        <v>14</v>
      </c>
      <c r="AI2941">
        <v>13</v>
      </c>
      <c r="AJ2941">
        <v>0</v>
      </c>
      <c r="AK2941">
        <v>0</v>
      </c>
      <c r="AL2941">
        <v>0</v>
      </c>
      <c r="AM2941">
        <v>0</v>
      </c>
      <c r="AN2941">
        <v>0.28899999999999998</v>
      </c>
      <c r="AO2941">
        <v>1.8</v>
      </c>
      <c r="AP2941">
        <f>(AN2941+AN$12-(1-AN2941-AN$12)/(AO2941-1))/AN$11</f>
        <v>-0.1499375</v>
      </c>
      <c r="AQ2941">
        <f>MAX(MIN(AP2941,AN$9),AN$10)</f>
        <v>0</v>
      </c>
      <c r="AR2941">
        <f>IF(OR(AP2941&lt;0,V2941=0),0,INT(AX2940*AQ2941/100))</f>
        <v>0</v>
      </c>
      <c r="AS2941">
        <f>IF(AR2941&gt;0,1,0)</f>
        <v>0</v>
      </c>
      <c r="AT2941" s="1">
        <f>IF(V2941=1,K2941,0)*AS2941</f>
        <v>0</v>
      </c>
      <c r="AU2941" s="1">
        <f>MIN(AR2941,AN$13)*AS2941*AT2941</f>
        <v>0</v>
      </c>
      <c r="AV2941" s="1">
        <f>MIN(AR2941,AN$13)*AS2941*100</f>
        <v>0</v>
      </c>
      <c r="AW2941" s="1">
        <f>AU2941-AV2941</f>
        <v>0</v>
      </c>
      <c r="AX2941" s="1">
        <f>AX2940+AW2941</f>
        <v>113490</v>
      </c>
      <c r="AY2941">
        <f>IF(AT2941=0,IF(AS2941=1,AY2940+1,AY2940),0)</f>
        <v>1</v>
      </c>
      <c r="AZ2941">
        <f t="shared" si="47"/>
        <v>0</v>
      </c>
    </row>
    <row r="2942" spans="1:52" x14ac:dyDescent="0.4">
      <c r="A2942">
        <f ca="1">RAND()</f>
        <v>0.45614615228404054</v>
      </c>
      <c r="B2942">
        <v>20260830</v>
      </c>
      <c r="C2942">
        <v>7</v>
      </c>
      <c r="D2942">
        <v>1</v>
      </c>
      <c r="E2942">
        <v>0</v>
      </c>
      <c r="F2942">
        <v>703</v>
      </c>
      <c r="G2942">
        <v>11</v>
      </c>
      <c r="H2942">
        <v>1400</v>
      </c>
      <c r="I2942">
        <v>1</v>
      </c>
      <c r="J2942">
        <v>10</v>
      </c>
      <c r="K2942">
        <v>150</v>
      </c>
      <c r="L2942">
        <v>110</v>
      </c>
      <c r="M2942">
        <v>190</v>
      </c>
      <c r="N2942">
        <v>270</v>
      </c>
      <c r="O2942">
        <v>550</v>
      </c>
      <c r="P2942">
        <v>760</v>
      </c>
      <c r="Q2942">
        <v>910</v>
      </c>
      <c r="R2942">
        <v>3090</v>
      </c>
      <c r="S2942">
        <v>300</v>
      </c>
      <c r="T2942">
        <v>400</v>
      </c>
      <c r="U2942">
        <v>530</v>
      </c>
      <c r="V2942">
        <v>5</v>
      </c>
      <c r="W2942">
        <v>1</v>
      </c>
      <c r="X2942">
        <v>7</v>
      </c>
      <c r="Y2942">
        <v>3</v>
      </c>
      <c r="Z2942">
        <v>2</v>
      </c>
      <c r="AA2942">
        <v>4</v>
      </c>
      <c r="AB2942">
        <v>8</v>
      </c>
      <c r="AC2942">
        <v>9</v>
      </c>
      <c r="AD2942">
        <v>6</v>
      </c>
      <c r="AE2942">
        <v>10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0.27500000000000002</v>
      </c>
      <c r="AO2942">
        <v>5.5</v>
      </c>
      <c r="AP2942">
        <f>(AN2942+AN$12-(1-AN2942-AN$12)/(AO2942-1))/AN$11</f>
        <v>2.8472222222222232E-2</v>
      </c>
      <c r="AQ2942">
        <f>MAX(MIN(AP2942,AN$9),AN$10)</f>
        <v>2.8472222222222232E-2</v>
      </c>
      <c r="AR2942">
        <f>IF(OR(AP2942&lt;0,V2942=0),0,INT(AX2941*AQ2942/100))</f>
        <v>32</v>
      </c>
      <c r="AS2942">
        <f>IF(AR2942&gt;0,1,0)</f>
        <v>1</v>
      </c>
      <c r="AT2942" s="1">
        <f>IF(V2942=1,K2942,0)*AS2942</f>
        <v>0</v>
      </c>
      <c r="AU2942" s="1">
        <f>MIN(AR2942,AN$13)*AS2942*AT2942</f>
        <v>0</v>
      </c>
      <c r="AV2942" s="1">
        <f>MIN(AR2942,AN$13)*AS2942*100</f>
        <v>2000</v>
      </c>
      <c r="AW2942" s="1">
        <f>AU2942-AV2942</f>
        <v>-2000</v>
      </c>
      <c r="AX2942" s="1">
        <f>AX2941+AW2942</f>
        <v>111490</v>
      </c>
      <c r="AY2942">
        <f>IF(AT2942=0,IF(AS2942=1,AY2941+1,AY2941),0)</f>
        <v>2</v>
      </c>
      <c r="AZ2942">
        <f t="shared" si="47"/>
        <v>0</v>
      </c>
    </row>
    <row r="2943" spans="1:52" x14ac:dyDescent="0.4">
      <c r="A2943">
        <f ca="1">RAND()</f>
        <v>0.36702001720383537</v>
      </c>
      <c r="B2943">
        <v>20260830</v>
      </c>
      <c r="C2943">
        <v>4</v>
      </c>
      <c r="D2943">
        <v>12</v>
      </c>
      <c r="E2943">
        <v>2</v>
      </c>
      <c r="F2943">
        <v>5</v>
      </c>
      <c r="G2943">
        <v>23</v>
      </c>
      <c r="H2943">
        <v>1200</v>
      </c>
      <c r="I2943">
        <v>2</v>
      </c>
      <c r="J2943">
        <v>15</v>
      </c>
      <c r="K2943">
        <v>250</v>
      </c>
      <c r="L2943">
        <v>110</v>
      </c>
      <c r="M2943">
        <v>120</v>
      </c>
      <c r="N2943">
        <v>170</v>
      </c>
      <c r="O2943">
        <v>390</v>
      </c>
      <c r="P2943">
        <v>630</v>
      </c>
      <c r="Q2943">
        <v>820</v>
      </c>
      <c r="R2943">
        <v>3160</v>
      </c>
      <c r="S2943">
        <v>220</v>
      </c>
      <c r="T2943">
        <v>480</v>
      </c>
      <c r="U2943">
        <v>330</v>
      </c>
      <c r="V2943">
        <v>1</v>
      </c>
      <c r="W2943">
        <v>3</v>
      </c>
      <c r="X2943">
        <v>2</v>
      </c>
      <c r="Y2943">
        <v>7</v>
      </c>
      <c r="Z2943">
        <v>6</v>
      </c>
      <c r="AA2943">
        <v>12</v>
      </c>
      <c r="AB2943">
        <v>4</v>
      </c>
      <c r="AC2943">
        <v>5</v>
      </c>
      <c r="AD2943">
        <v>14</v>
      </c>
      <c r="AE2943">
        <v>8</v>
      </c>
      <c r="AF2943">
        <v>11</v>
      </c>
      <c r="AG2943">
        <v>9</v>
      </c>
      <c r="AH2943">
        <v>10</v>
      </c>
      <c r="AI2943">
        <v>13</v>
      </c>
      <c r="AJ2943">
        <v>15</v>
      </c>
      <c r="AK2943">
        <v>0</v>
      </c>
      <c r="AL2943">
        <v>0</v>
      </c>
      <c r="AM2943">
        <v>0</v>
      </c>
      <c r="AN2943">
        <v>0.33700000000000002</v>
      </c>
      <c r="AO2943">
        <v>2.5</v>
      </c>
      <c r="AP2943">
        <f>(AN2943+AN$12-(1-AN2943-AN$12)/(AO2943-1))/AN$11</f>
        <v>-2.6249999999999996E-2</v>
      </c>
      <c r="AQ2943">
        <f>MAX(MIN(AP2943,AN$9),AN$10)</f>
        <v>0</v>
      </c>
      <c r="AR2943">
        <f>IF(OR(AP2943&lt;0,V2943=0),0,INT(AX2942*AQ2943/100))</f>
        <v>0</v>
      </c>
      <c r="AS2943">
        <f>IF(AR2943&gt;0,1,0)</f>
        <v>0</v>
      </c>
      <c r="AT2943" s="1">
        <f>IF(V2943=1,K2943,0)*AS2943</f>
        <v>0</v>
      </c>
      <c r="AU2943" s="1">
        <f>MIN(AR2943,AN$13)*AS2943*AT2943</f>
        <v>0</v>
      </c>
      <c r="AV2943" s="1">
        <f>MIN(AR2943,AN$13)*AS2943*100</f>
        <v>0</v>
      </c>
      <c r="AW2943" s="1">
        <f>AU2943-AV2943</f>
        <v>0</v>
      </c>
      <c r="AX2943" s="1">
        <f>AX2942+AW2943</f>
        <v>111490</v>
      </c>
      <c r="AY2943">
        <f>IF(AT2943=0,IF(AS2943=1,AY2942+1,AY2942),0)</f>
        <v>2</v>
      </c>
      <c r="AZ2943">
        <f t="shared" si="47"/>
        <v>0</v>
      </c>
    </row>
    <row r="2944" spans="1:52" x14ac:dyDescent="0.4">
      <c r="A2944">
        <f ca="1">RAND()</f>
        <v>0.70894182199106504</v>
      </c>
      <c r="B2944">
        <v>20260830</v>
      </c>
      <c r="C2944">
        <v>4</v>
      </c>
      <c r="D2944">
        <v>11</v>
      </c>
      <c r="E2944">
        <v>2</v>
      </c>
      <c r="F2944">
        <v>5</v>
      </c>
      <c r="G2944">
        <v>12</v>
      </c>
      <c r="H2944">
        <v>1800</v>
      </c>
      <c r="I2944">
        <v>2</v>
      </c>
      <c r="J2944">
        <v>14</v>
      </c>
      <c r="K2944">
        <v>230</v>
      </c>
      <c r="L2944">
        <v>120</v>
      </c>
      <c r="M2944">
        <v>150</v>
      </c>
      <c r="N2944">
        <v>150</v>
      </c>
      <c r="O2944">
        <v>470</v>
      </c>
      <c r="P2944">
        <v>810</v>
      </c>
      <c r="Q2944">
        <v>1180</v>
      </c>
      <c r="R2944">
        <v>3930</v>
      </c>
      <c r="S2944">
        <v>250</v>
      </c>
      <c r="T2944">
        <v>240</v>
      </c>
      <c r="U2944">
        <v>540</v>
      </c>
      <c r="V2944">
        <v>2</v>
      </c>
      <c r="W2944">
        <v>1</v>
      </c>
      <c r="X2944">
        <v>7</v>
      </c>
      <c r="Y2944">
        <v>13</v>
      </c>
      <c r="Z2944">
        <v>10</v>
      </c>
      <c r="AA2944">
        <v>4</v>
      </c>
      <c r="AB2944">
        <v>3</v>
      </c>
      <c r="AC2944">
        <v>8</v>
      </c>
      <c r="AD2944">
        <v>0</v>
      </c>
      <c r="AE2944">
        <v>5</v>
      </c>
      <c r="AF2944">
        <v>9</v>
      </c>
      <c r="AG2944">
        <v>11</v>
      </c>
      <c r="AH2944">
        <v>6</v>
      </c>
      <c r="AI2944">
        <v>12</v>
      </c>
      <c r="AJ2944">
        <v>0</v>
      </c>
      <c r="AK2944">
        <v>0</v>
      </c>
      <c r="AL2944">
        <v>0</v>
      </c>
      <c r="AM2944">
        <v>0</v>
      </c>
      <c r="AN2944">
        <v>0.23799999999999999</v>
      </c>
      <c r="AO2944">
        <v>3.2</v>
      </c>
      <c r="AP2944">
        <f>(AN2944+AN$12-(1-AN2944-AN$12)/(AO2944-1))/AN$11</f>
        <v>-2.7090909090909082E-2</v>
      </c>
      <c r="AQ2944">
        <f>MAX(MIN(AP2944,AN$9),AN$10)</f>
        <v>0</v>
      </c>
      <c r="AR2944">
        <f>IF(OR(AP2944&lt;0,V2944=0),0,INT(AX2943*AQ2944/100))</f>
        <v>0</v>
      </c>
      <c r="AS2944">
        <f>IF(AR2944&gt;0,1,0)</f>
        <v>0</v>
      </c>
      <c r="AT2944" s="1">
        <f>IF(V2944=1,K2944,0)*AS2944</f>
        <v>0</v>
      </c>
      <c r="AU2944" s="1">
        <f>MIN(AR2944,AN$13)*AS2944*AT2944</f>
        <v>0</v>
      </c>
      <c r="AV2944" s="1">
        <f>MIN(AR2944,AN$13)*AS2944*100</f>
        <v>0</v>
      </c>
      <c r="AW2944" s="1">
        <f>AU2944-AV2944</f>
        <v>0</v>
      </c>
      <c r="AX2944" s="1">
        <f>AX2943+AW2944</f>
        <v>111490</v>
      </c>
      <c r="AY2944">
        <f>IF(AT2944=0,IF(AS2944=1,AY2943+1,AY2943),0)</f>
        <v>2</v>
      </c>
      <c r="AZ2944">
        <f t="shared" si="47"/>
        <v>0</v>
      </c>
    </row>
    <row r="2945" spans="1:52" x14ac:dyDescent="0.4">
      <c r="A2945">
        <f ca="1">RAND()</f>
        <v>0.96000158410404324</v>
      </c>
      <c r="B2945">
        <v>20260830</v>
      </c>
      <c r="C2945">
        <v>4</v>
      </c>
      <c r="D2945">
        <v>10</v>
      </c>
      <c r="E2945">
        <v>1</v>
      </c>
      <c r="F2945">
        <v>703</v>
      </c>
      <c r="G2945">
        <v>23</v>
      </c>
      <c r="H2945">
        <v>1800</v>
      </c>
      <c r="I2945">
        <v>2</v>
      </c>
      <c r="J2945">
        <v>15</v>
      </c>
      <c r="K2945">
        <v>610</v>
      </c>
      <c r="L2945">
        <v>200</v>
      </c>
      <c r="M2945">
        <v>130</v>
      </c>
      <c r="N2945">
        <v>390</v>
      </c>
      <c r="O2945">
        <v>490</v>
      </c>
      <c r="P2945">
        <v>1300</v>
      </c>
      <c r="Q2945">
        <v>4240</v>
      </c>
      <c r="R2945">
        <v>17710</v>
      </c>
      <c r="S2945">
        <v>310</v>
      </c>
      <c r="T2945">
        <v>1700</v>
      </c>
      <c r="U2945">
        <v>910</v>
      </c>
      <c r="V2945">
        <v>2</v>
      </c>
      <c r="W2945">
        <v>1</v>
      </c>
      <c r="X2945">
        <v>6</v>
      </c>
      <c r="Y2945">
        <v>14</v>
      </c>
      <c r="Z2945">
        <v>13</v>
      </c>
      <c r="AA2945">
        <v>5</v>
      </c>
      <c r="AB2945">
        <v>10</v>
      </c>
      <c r="AC2945">
        <v>8</v>
      </c>
      <c r="AD2945">
        <v>3</v>
      </c>
      <c r="AE2945">
        <v>7</v>
      </c>
      <c r="AF2945">
        <v>11</v>
      </c>
      <c r="AG2945">
        <v>4</v>
      </c>
      <c r="AH2945">
        <v>15</v>
      </c>
      <c r="AI2945">
        <v>12</v>
      </c>
      <c r="AJ2945">
        <v>9</v>
      </c>
      <c r="AK2945">
        <v>0</v>
      </c>
      <c r="AL2945">
        <v>0</v>
      </c>
      <c r="AM2945">
        <v>0</v>
      </c>
      <c r="AN2945">
        <v>0.28599999999999998</v>
      </c>
      <c r="AO2945">
        <v>2.2000000000000002</v>
      </c>
      <c r="AP2945">
        <f>(AN2945+AN$12-(1-AN2945-AN$12)/(AO2945-1))/AN$11</f>
        <v>-7.7249999999999971E-2</v>
      </c>
      <c r="AQ2945">
        <f>MAX(MIN(AP2945,AN$9),AN$10)</f>
        <v>0</v>
      </c>
      <c r="AR2945">
        <f>IF(OR(AP2945&lt;0,V2945=0),0,INT(AX2944*AQ2945/100))</f>
        <v>0</v>
      </c>
      <c r="AS2945">
        <f>IF(AR2945&gt;0,1,0)</f>
        <v>0</v>
      </c>
      <c r="AT2945" s="1">
        <f>IF(V2945=1,K2945,0)*AS2945</f>
        <v>0</v>
      </c>
      <c r="AU2945" s="1">
        <f>MIN(AR2945,AN$13)*AS2945*AT2945</f>
        <v>0</v>
      </c>
      <c r="AV2945" s="1">
        <f>MIN(AR2945,AN$13)*AS2945*100</f>
        <v>0</v>
      </c>
      <c r="AW2945" s="1">
        <f>AU2945-AV2945</f>
        <v>0</v>
      </c>
      <c r="AX2945" s="1">
        <f>AX2944+AW2945</f>
        <v>111490</v>
      </c>
      <c r="AY2945">
        <f>IF(AT2945=0,IF(AS2945=1,AY2944+1,AY2944),0)</f>
        <v>2</v>
      </c>
      <c r="AZ2945">
        <f t="shared" si="47"/>
        <v>0</v>
      </c>
    </row>
    <row r="2946" spans="1:52" x14ac:dyDescent="0.4">
      <c r="A2946">
        <f ca="1">RAND()</f>
        <v>0.33815334467286939</v>
      </c>
      <c r="B2946">
        <v>20260830</v>
      </c>
      <c r="C2946">
        <v>4</v>
      </c>
      <c r="D2946">
        <v>9</v>
      </c>
      <c r="E2946">
        <v>2</v>
      </c>
      <c r="F2946">
        <v>10</v>
      </c>
      <c r="G2946">
        <v>10</v>
      </c>
      <c r="H2946">
        <v>1000</v>
      </c>
      <c r="I2946">
        <v>2</v>
      </c>
      <c r="J2946">
        <v>18</v>
      </c>
      <c r="K2946">
        <v>290</v>
      </c>
      <c r="L2946">
        <v>180</v>
      </c>
      <c r="M2946">
        <v>690</v>
      </c>
      <c r="N2946">
        <v>260</v>
      </c>
      <c r="O2946">
        <v>3350</v>
      </c>
      <c r="P2946">
        <v>4320</v>
      </c>
      <c r="Q2946">
        <v>13720</v>
      </c>
      <c r="R2946">
        <v>56060</v>
      </c>
      <c r="S2946">
        <v>1460</v>
      </c>
      <c r="T2946">
        <v>950</v>
      </c>
      <c r="U2946">
        <v>3950</v>
      </c>
      <c r="V2946">
        <v>14</v>
      </c>
      <c r="W2946">
        <v>1</v>
      </c>
      <c r="X2946">
        <v>6</v>
      </c>
      <c r="Y2946">
        <v>9</v>
      </c>
      <c r="Z2946">
        <v>4</v>
      </c>
      <c r="AA2946">
        <v>5</v>
      </c>
      <c r="AB2946">
        <v>10</v>
      </c>
      <c r="AC2946">
        <v>3</v>
      </c>
      <c r="AD2946">
        <v>7</v>
      </c>
      <c r="AE2946">
        <v>18</v>
      </c>
      <c r="AF2946">
        <v>13</v>
      </c>
      <c r="AG2946">
        <v>17</v>
      </c>
      <c r="AH2946">
        <v>12</v>
      </c>
      <c r="AI2946">
        <v>8</v>
      </c>
      <c r="AJ2946">
        <v>11</v>
      </c>
      <c r="AK2946">
        <v>2</v>
      </c>
      <c r="AL2946">
        <v>15</v>
      </c>
      <c r="AM2946">
        <v>16</v>
      </c>
      <c r="AN2946">
        <v>0.23499999999999999</v>
      </c>
      <c r="AO2946">
        <v>3.2</v>
      </c>
      <c r="AP2946">
        <f>(AN2946+AN$12-(1-AN2946-AN$12)/(AO2946-1))/AN$11</f>
        <v>-2.8181818181818183E-2</v>
      </c>
      <c r="AQ2946">
        <f>MAX(MIN(AP2946,AN$9),AN$10)</f>
        <v>0</v>
      </c>
      <c r="AR2946">
        <f>IF(OR(AP2946&lt;0,V2946=0),0,INT(AX2945*AQ2946/100))</f>
        <v>0</v>
      </c>
      <c r="AS2946">
        <f>IF(AR2946&gt;0,1,0)</f>
        <v>0</v>
      </c>
      <c r="AT2946" s="1">
        <f>IF(V2946=1,K2946,0)*AS2946</f>
        <v>0</v>
      </c>
      <c r="AU2946" s="1">
        <f>MIN(AR2946,AN$13)*AS2946*AT2946</f>
        <v>0</v>
      </c>
      <c r="AV2946" s="1">
        <f>MIN(AR2946,AN$13)*AS2946*100</f>
        <v>0</v>
      </c>
      <c r="AW2946" s="1">
        <f>AU2946-AV2946</f>
        <v>0</v>
      </c>
      <c r="AX2946" s="1">
        <f>AX2945+AW2946</f>
        <v>111490</v>
      </c>
      <c r="AY2946">
        <f>IF(AT2946=0,IF(AS2946=1,AY2945+1,AY2945),0)</f>
        <v>2</v>
      </c>
      <c r="AZ2946">
        <f t="shared" si="47"/>
        <v>0</v>
      </c>
    </row>
    <row r="2947" spans="1:52" x14ac:dyDescent="0.4">
      <c r="A2947">
        <f ca="1">RAND()</f>
        <v>0.29081461730174163</v>
      </c>
      <c r="B2947">
        <v>20260830</v>
      </c>
      <c r="C2947">
        <v>4</v>
      </c>
      <c r="D2947">
        <v>8</v>
      </c>
      <c r="E2947">
        <v>2</v>
      </c>
      <c r="F2947">
        <v>999</v>
      </c>
      <c r="G2947">
        <v>12</v>
      </c>
      <c r="H2947">
        <v>2000</v>
      </c>
      <c r="I2947">
        <v>2</v>
      </c>
      <c r="J2947">
        <v>11</v>
      </c>
      <c r="K2947">
        <v>350</v>
      </c>
      <c r="L2947">
        <v>130</v>
      </c>
      <c r="M2947">
        <v>150</v>
      </c>
      <c r="N2947">
        <v>120</v>
      </c>
      <c r="O2947">
        <v>930</v>
      </c>
      <c r="P2947">
        <v>1770</v>
      </c>
      <c r="Q2947">
        <v>810</v>
      </c>
      <c r="R2947">
        <v>4200</v>
      </c>
      <c r="S2947">
        <v>400</v>
      </c>
      <c r="T2947">
        <v>220</v>
      </c>
      <c r="U2947">
        <v>290</v>
      </c>
      <c r="V2947">
        <v>2</v>
      </c>
      <c r="W2947">
        <v>3</v>
      </c>
      <c r="X2947">
        <v>8</v>
      </c>
      <c r="Y2947">
        <v>1</v>
      </c>
      <c r="Z2947">
        <v>6</v>
      </c>
      <c r="AA2947">
        <v>11</v>
      </c>
      <c r="AB2947">
        <v>7</v>
      </c>
      <c r="AC2947">
        <v>9</v>
      </c>
      <c r="AD2947">
        <v>5</v>
      </c>
      <c r="AE2947">
        <v>10</v>
      </c>
      <c r="AF2947">
        <v>4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0.35299999999999998</v>
      </c>
      <c r="AO2947">
        <v>3.7</v>
      </c>
      <c r="AP2947">
        <f>(AN2947+AN$12-(1-AN2947-AN$12)/(AO2947-1))/AN$11</f>
        <v>2.8342592592592593E-2</v>
      </c>
      <c r="AQ2947">
        <f>MAX(MIN(AP2947,AN$9),AN$10)</f>
        <v>2.8342592592592593E-2</v>
      </c>
      <c r="AR2947">
        <f>IF(OR(AP2947&lt;0,V2947=0),0,INT(AX2946*AQ2947/100))</f>
        <v>31</v>
      </c>
      <c r="AS2947">
        <f>IF(AR2947&gt;0,1,0)</f>
        <v>1</v>
      </c>
      <c r="AT2947" s="1">
        <f>IF(V2947=1,K2947,0)*AS2947</f>
        <v>0</v>
      </c>
      <c r="AU2947" s="1">
        <f>MIN(AR2947,AN$13)*AS2947*AT2947</f>
        <v>0</v>
      </c>
      <c r="AV2947" s="1">
        <f>MIN(AR2947,AN$13)*AS2947*100</f>
        <v>2000</v>
      </c>
      <c r="AW2947" s="1">
        <f>AU2947-AV2947</f>
        <v>-2000</v>
      </c>
      <c r="AX2947" s="1">
        <f>AX2946+AW2947</f>
        <v>109490</v>
      </c>
      <c r="AY2947">
        <f>IF(AT2947=0,IF(AS2947=1,AY2946+1,AY2946),0)</f>
        <v>3</v>
      </c>
      <c r="AZ2947">
        <f t="shared" si="47"/>
        <v>0</v>
      </c>
    </row>
    <row r="2948" spans="1:52" x14ac:dyDescent="0.4">
      <c r="A2948">
        <f ca="1">RAND()</f>
        <v>2.4653579169320317E-2</v>
      </c>
      <c r="B2948">
        <v>20260830</v>
      </c>
      <c r="C2948">
        <v>4</v>
      </c>
      <c r="D2948">
        <v>7</v>
      </c>
      <c r="E2948">
        <v>2</v>
      </c>
      <c r="F2948">
        <v>16</v>
      </c>
      <c r="G2948">
        <v>11</v>
      </c>
      <c r="H2948">
        <v>2200</v>
      </c>
      <c r="I2948">
        <v>1</v>
      </c>
      <c r="J2948">
        <v>12</v>
      </c>
      <c r="K2948">
        <v>900</v>
      </c>
      <c r="L2948">
        <v>220</v>
      </c>
      <c r="M2948">
        <v>540</v>
      </c>
      <c r="N2948">
        <v>150</v>
      </c>
      <c r="O2948">
        <v>8100</v>
      </c>
      <c r="P2948">
        <v>15780</v>
      </c>
      <c r="Q2948">
        <v>7090</v>
      </c>
      <c r="R2948">
        <v>70040</v>
      </c>
      <c r="S2948">
        <v>2120</v>
      </c>
      <c r="T2948">
        <v>510</v>
      </c>
      <c r="U2948">
        <v>1450</v>
      </c>
      <c r="V2948">
        <v>7</v>
      </c>
      <c r="W2948">
        <v>6</v>
      </c>
      <c r="X2948">
        <v>1</v>
      </c>
      <c r="Y2948">
        <v>4</v>
      </c>
      <c r="Z2948">
        <v>3</v>
      </c>
      <c r="AA2948">
        <v>5</v>
      </c>
      <c r="AB2948">
        <v>2</v>
      </c>
      <c r="AC2948">
        <v>10</v>
      </c>
      <c r="AD2948">
        <v>12</v>
      </c>
      <c r="AE2948">
        <v>9</v>
      </c>
      <c r="AF2948">
        <v>11</v>
      </c>
      <c r="AG2948">
        <v>8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0.33700000000000002</v>
      </c>
      <c r="AO2948">
        <v>3.5</v>
      </c>
      <c r="AP2948">
        <f>(AN2948+AN$12-(1-AN2948-AN$12)/(AO2948-1))/AN$11</f>
        <v>1.7950000000000008E-2</v>
      </c>
      <c r="AQ2948">
        <f>MAX(MIN(AP2948,AN$9),AN$10)</f>
        <v>1.7950000000000008E-2</v>
      </c>
      <c r="AR2948">
        <f>IF(OR(AP2948&lt;0,V2948=0),0,INT(AX2947*AQ2948/100))</f>
        <v>19</v>
      </c>
      <c r="AS2948">
        <f>IF(AR2948&gt;0,1,0)</f>
        <v>1</v>
      </c>
      <c r="AT2948" s="1">
        <f>IF(V2948=1,K2948,0)*AS2948</f>
        <v>0</v>
      </c>
      <c r="AU2948" s="1">
        <f>MIN(AR2948,AN$13)*AS2948*AT2948</f>
        <v>0</v>
      </c>
      <c r="AV2948" s="1">
        <f>MIN(AR2948,AN$13)*AS2948*100</f>
        <v>1900</v>
      </c>
      <c r="AW2948" s="1">
        <f>AU2948-AV2948</f>
        <v>-1900</v>
      </c>
      <c r="AX2948" s="1">
        <f>AX2947+AW2948</f>
        <v>107590</v>
      </c>
      <c r="AY2948">
        <f>IF(AT2948=0,IF(AS2948=1,AY2947+1,AY2947),0)</f>
        <v>4</v>
      </c>
      <c r="AZ2948">
        <f t="shared" si="47"/>
        <v>0</v>
      </c>
    </row>
    <row r="2949" spans="1:52" x14ac:dyDescent="0.4">
      <c r="A2949">
        <f ca="1">RAND()</f>
        <v>0.13178080215526156</v>
      </c>
      <c r="B2949">
        <v>20260830</v>
      </c>
      <c r="C2949">
        <v>4</v>
      </c>
      <c r="D2949">
        <v>6</v>
      </c>
      <c r="E2949">
        <v>2</v>
      </c>
      <c r="F2949">
        <v>10</v>
      </c>
      <c r="G2949">
        <v>23</v>
      </c>
      <c r="H2949">
        <v>1800</v>
      </c>
      <c r="I2949">
        <v>1</v>
      </c>
      <c r="J2949">
        <v>15</v>
      </c>
      <c r="K2949">
        <v>190</v>
      </c>
      <c r="L2949">
        <v>110</v>
      </c>
      <c r="M2949">
        <v>360</v>
      </c>
      <c r="N2949">
        <v>290</v>
      </c>
      <c r="O2949">
        <v>1820</v>
      </c>
      <c r="P2949">
        <v>2550</v>
      </c>
      <c r="Q2949">
        <v>5720</v>
      </c>
      <c r="R2949">
        <v>17910</v>
      </c>
      <c r="S2949">
        <v>760</v>
      </c>
      <c r="T2949">
        <v>570</v>
      </c>
      <c r="U2949">
        <v>2450</v>
      </c>
      <c r="V2949">
        <v>7</v>
      </c>
      <c r="W2949">
        <v>1</v>
      </c>
      <c r="X2949">
        <v>13</v>
      </c>
      <c r="Y2949">
        <v>3</v>
      </c>
      <c r="Z2949">
        <v>12</v>
      </c>
      <c r="AA2949">
        <v>2</v>
      </c>
      <c r="AB2949">
        <v>6</v>
      </c>
      <c r="AC2949">
        <v>9</v>
      </c>
      <c r="AD2949">
        <v>5</v>
      </c>
      <c r="AE2949">
        <v>14</v>
      </c>
      <c r="AF2949">
        <v>11</v>
      </c>
      <c r="AG2949">
        <v>15</v>
      </c>
      <c r="AH2949">
        <v>8</v>
      </c>
      <c r="AI2949">
        <v>4</v>
      </c>
      <c r="AJ2949">
        <v>10</v>
      </c>
      <c r="AK2949">
        <v>0</v>
      </c>
      <c r="AL2949">
        <v>0</v>
      </c>
      <c r="AM2949">
        <v>0</v>
      </c>
      <c r="AN2949">
        <v>0.23799999999999999</v>
      </c>
      <c r="AO2949">
        <v>7.2</v>
      </c>
      <c r="AP2949">
        <f>(AN2949+AN$12-(1-AN2949-AN$12)/(AO2949-1))/AN$11</f>
        <v>2.8774193548387096E-2</v>
      </c>
      <c r="AQ2949">
        <f>MAX(MIN(AP2949,AN$9),AN$10)</f>
        <v>2.8774193548387096E-2</v>
      </c>
      <c r="AR2949">
        <f>IF(OR(AP2949&lt;0,V2949=0),0,INT(AX2948*AQ2949/100))</f>
        <v>30</v>
      </c>
      <c r="AS2949">
        <f>IF(AR2949&gt;0,1,0)</f>
        <v>1</v>
      </c>
      <c r="AT2949" s="1">
        <f>IF(V2949=1,K2949,0)*AS2949</f>
        <v>0</v>
      </c>
      <c r="AU2949" s="1">
        <f>MIN(AR2949,AN$13)*AS2949*AT2949</f>
        <v>0</v>
      </c>
      <c r="AV2949" s="1">
        <f>MIN(AR2949,AN$13)*AS2949*100</f>
        <v>2000</v>
      </c>
      <c r="AW2949" s="1">
        <f>AU2949-AV2949</f>
        <v>-2000</v>
      </c>
      <c r="AX2949" s="1">
        <f>AX2948+AW2949</f>
        <v>105590</v>
      </c>
      <c r="AY2949">
        <f>IF(AT2949=0,IF(AS2949=1,AY2948+1,AY2948),0)</f>
        <v>5</v>
      </c>
      <c r="AZ2949">
        <f t="shared" si="47"/>
        <v>0</v>
      </c>
    </row>
    <row r="2950" spans="1:52" x14ac:dyDescent="0.4">
      <c r="A2950">
        <f ca="1">RAND()</f>
        <v>0.62258661085276756</v>
      </c>
      <c r="B2950">
        <v>20260830</v>
      </c>
      <c r="C2950">
        <v>4</v>
      </c>
      <c r="D2950">
        <v>5</v>
      </c>
      <c r="E2950">
        <v>1</v>
      </c>
      <c r="F2950">
        <v>703</v>
      </c>
      <c r="G2950">
        <v>11</v>
      </c>
      <c r="H2950">
        <v>1400</v>
      </c>
      <c r="I2950">
        <v>1</v>
      </c>
      <c r="J2950">
        <v>18</v>
      </c>
      <c r="K2950">
        <v>2740</v>
      </c>
      <c r="L2950">
        <v>780</v>
      </c>
      <c r="M2950">
        <v>350</v>
      </c>
      <c r="N2950">
        <v>200</v>
      </c>
      <c r="O2950">
        <v>20690</v>
      </c>
      <c r="P2950">
        <v>40740</v>
      </c>
      <c r="Q2950">
        <v>34450</v>
      </c>
      <c r="R2950">
        <v>293860</v>
      </c>
      <c r="S2950">
        <v>5090</v>
      </c>
      <c r="T2950">
        <v>3220</v>
      </c>
      <c r="U2950">
        <v>970</v>
      </c>
      <c r="V2950">
        <v>7</v>
      </c>
      <c r="W2950">
        <v>13</v>
      </c>
      <c r="X2950">
        <v>8</v>
      </c>
      <c r="Y2950">
        <v>3</v>
      </c>
      <c r="Z2950">
        <v>6</v>
      </c>
      <c r="AA2950">
        <v>5</v>
      </c>
      <c r="AB2950">
        <v>2</v>
      </c>
      <c r="AC2950">
        <v>4</v>
      </c>
      <c r="AD2950">
        <v>15</v>
      </c>
      <c r="AE2950">
        <v>14</v>
      </c>
      <c r="AF2950">
        <v>1</v>
      </c>
      <c r="AG2950">
        <v>18</v>
      </c>
      <c r="AH2950">
        <v>9</v>
      </c>
      <c r="AI2950">
        <v>11</v>
      </c>
      <c r="AJ2950">
        <v>12</v>
      </c>
      <c r="AK2950">
        <v>17</v>
      </c>
      <c r="AL2950">
        <v>10</v>
      </c>
      <c r="AM2950">
        <v>16</v>
      </c>
      <c r="AN2950">
        <v>0.186</v>
      </c>
      <c r="AO2950">
        <v>6.9</v>
      </c>
      <c r="AP2950">
        <f>(AN2950+AN$12-(1-AN2950-AN$12)/(AO2950-1))/AN$11</f>
        <v>1.2008474576271189E-2</v>
      </c>
      <c r="AQ2950">
        <f>MAX(MIN(AP2950,AN$9),AN$10)</f>
        <v>1.2008474576271189E-2</v>
      </c>
      <c r="AR2950">
        <f>IF(OR(AP2950&lt;0,V2950=0),0,INT(AX2949*AQ2950/100))</f>
        <v>12</v>
      </c>
      <c r="AS2950">
        <f>IF(AR2950&gt;0,1,0)</f>
        <v>1</v>
      </c>
      <c r="AT2950" s="1">
        <f>IF(V2950=1,K2950,0)*AS2950</f>
        <v>0</v>
      </c>
      <c r="AU2950" s="1">
        <f>MIN(AR2950,AN$13)*AS2950*AT2950</f>
        <v>0</v>
      </c>
      <c r="AV2950" s="1">
        <f>MIN(AR2950,AN$13)*AS2950*100</f>
        <v>1200</v>
      </c>
      <c r="AW2950" s="1">
        <f>AU2950-AV2950</f>
        <v>-1200</v>
      </c>
      <c r="AX2950" s="1">
        <f>AX2949+AW2950</f>
        <v>104390</v>
      </c>
      <c r="AY2950">
        <f>IF(AT2950=0,IF(AS2950=1,AY2949+1,AY2949),0)</f>
        <v>6</v>
      </c>
      <c r="AZ2950">
        <f t="shared" ref="AZ2950:AZ3013" si="48">IF(AU2950&gt;0,AV2950,0)</f>
        <v>0</v>
      </c>
    </row>
    <row r="2951" spans="1:52" x14ac:dyDescent="0.4">
      <c r="A2951">
        <f ca="1">RAND()</f>
        <v>0.43882293114769477</v>
      </c>
      <c r="B2951">
        <v>20260830</v>
      </c>
      <c r="C2951">
        <v>4</v>
      </c>
      <c r="D2951">
        <v>3</v>
      </c>
      <c r="E2951">
        <v>0</v>
      </c>
      <c r="F2951">
        <v>703</v>
      </c>
      <c r="G2951">
        <v>11</v>
      </c>
      <c r="H2951">
        <v>2000</v>
      </c>
      <c r="I2951">
        <v>1</v>
      </c>
      <c r="J2951">
        <v>8</v>
      </c>
      <c r="K2951">
        <v>6170</v>
      </c>
      <c r="L2951">
        <v>570</v>
      </c>
      <c r="M2951">
        <v>110</v>
      </c>
      <c r="N2951">
        <v>170</v>
      </c>
      <c r="O2951">
        <v>6510</v>
      </c>
      <c r="P2951">
        <v>19430</v>
      </c>
      <c r="Q2951">
        <v>7690</v>
      </c>
      <c r="R2951">
        <v>115940</v>
      </c>
      <c r="S2951">
        <v>1200</v>
      </c>
      <c r="T2951">
        <v>2300</v>
      </c>
      <c r="U2951">
        <v>240</v>
      </c>
      <c r="V2951">
        <v>2</v>
      </c>
      <c r="W2951">
        <v>6</v>
      </c>
      <c r="X2951">
        <v>5</v>
      </c>
      <c r="Y2951">
        <v>4</v>
      </c>
      <c r="Z2951">
        <v>3</v>
      </c>
      <c r="AA2951">
        <v>7</v>
      </c>
      <c r="AB2951">
        <v>1</v>
      </c>
      <c r="AC2951">
        <v>8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0.312</v>
      </c>
      <c r="AO2951">
        <v>2.4</v>
      </c>
      <c r="AP2951">
        <f>(AN2951+AN$12-(1-AN2951-AN$12)/(AO2951-1))/AN$11</f>
        <v>-4.4857142857142859E-2</v>
      </c>
      <c r="AQ2951">
        <f>MAX(MIN(AP2951,AN$9),AN$10)</f>
        <v>0</v>
      </c>
      <c r="AR2951">
        <f>IF(OR(AP2951&lt;0,V2951=0),0,INT(AX2950*AQ2951/100))</f>
        <v>0</v>
      </c>
      <c r="AS2951">
        <f>IF(AR2951&gt;0,1,0)</f>
        <v>0</v>
      </c>
      <c r="AT2951" s="1">
        <f>IF(V2951=1,K2951,0)*AS2951</f>
        <v>0</v>
      </c>
      <c r="AU2951" s="1">
        <f>MIN(AR2951,AN$13)*AS2951*AT2951</f>
        <v>0</v>
      </c>
      <c r="AV2951" s="1">
        <f>MIN(AR2951,AN$13)*AS2951*100</f>
        <v>0</v>
      </c>
      <c r="AW2951" s="1">
        <f>AU2951-AV2951</f>
        <v>0</v>
      </c>
      <c r="AX2951" s="1">
        <f>AX2950+AW2951</f>
        <v>104390</v>
      </c>
      <c r="AY2951">
        <f>IF(AT2951=0,IF(AS2951=1,AY2950+1,AY2950),0)</f>
        <v>6</v>
      </c>
      <c r="AZ2951">
        <f t="shared" si="48"/>
        <v>0</v>
      </c>
    </row>
    <row r="2952" spans="1:52" x14ac:dyDescent="0.4">
      <c r="A2952">
        <f ca="1">RAND()</f>
        <v>0.56915944747095404</v>
      </c>
      <c r="B2952">
        <v>20260823</v>
      </c>
      <c r="C2952">
        <v>4</v>
      </c>
      <c r="D2952">
        <v>7</v>
      </c>
      <c r="E2952">
        <v>0</v>
      </c>
      <c r="F2952">
        <v>999</v>
      </c>
      <c r="G2952">
        <v>12</v>
      </c>
      <c r="H2952">
        <v>1600</v>
      </c>
      <c r="I2952">
        <v>1</v>
      </c>
      <c r="J2952">
        <v>10</v>
      </c>
      <c r="K2952">
        <v>280</v>
      </c>
      <c r="L2952">
        <v>120</v>
      </c>
      <c r="M2952">
        <v>140</v>
      </c>
      <c r="N2952">
        <v>180</v>
      </c>
      <c r="O2952">
        <v>700</v>
      </c>
      <c r="P2952">
        <v>1200</v>
      </c>
      <c r="Q2952">
        <v>1540</v>
      </c>
      <c r="R2952">
        <v>5810</v>
      </c>
      <c r="S2952">
        <v>260</v>
      </c>
      <c r="T2952">
        <v>400</v>
      </c>
      <c r="U2952">
        <v>480</v>
      </c>
      <c r="V2952">
        <v>5</v>
      </c>
      <c r="W2952">
        <v>9</v>
      </c>
      <c r="X2952">
        <v>1</v>
      </c>
      <c r="Y2952">
        <v>2</v>
      </c>
      <c r="Z2952">
        <v>3</v>
      </c>
      <c r="AA2952">
        <v>4</v>
      </c>
      <c r="AB2952">
        <v>6</v>
      </c>
      <c r="AC2952">
        <v>10</v>
      </c>
      <c r="AD2952">
        <v>7</v>
      </c>
      <c r="AE2952">
        <v>8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0.27500000000000002</v>
      </c>
      <c r="AO2952">
        <v>4.3</v>
      </c>
      <c r="AP2952">
        <f>(AN2952+AN$12-(1-AN2952-AN$12)/(AO2952-1))/AN$11</f>
        <v>1.3825757575757582E-2</v>
      </c>
      <c r="AQ2952">
        <f>MAX(MIN(AP2952,AN$9),AN$10)</f>
        <v>1.3825757575757582E-2</v>
      </c>
      <c r="AR2952">
        <f>IF(OR(AP2952&lt;0,V2952=0),0,INT(AX2951*AQ2952/100))</f>
        <v>14</v>
      </c>
      <c r="AS2952">
        <f>IF(AR2952&gt;0,1,0)</f>
        <v>1</v>
      </c>
      <c r="AT2952" s="1">
        <f>IF(V2952=1,K2952,0)*AS2952</f>
        <v>0</v>
      </c>
      <c r="AU2952" s="1">
        <f>MIN(AR2952,AN$13)*AS2952*AT2952</f>
        <v>0</v>
      </c>
      <c r="AV2952" s="1">
        <f>MIN(AR2952,AN$13)*AS2952*100</f>
        <v>1400</v>
      </c>
      <c r="AW2952" s="1">
        <f>AU2952-AV2952</f>
        <v>-1400</v>
      </c>
      <c r="AX2952" s="1">
        <f>AX2951+AW2952</f>
        <v>102990</v>
      </c>
      <c r="AY2952">
        <f>IF(AT2952=0,IF(AS2952=1,AY2951+1,AY2951),0)</f>
        <v>7</v>
      </c>
      <c r="AZ2952">
        <f t="shared" si="48"/>
        <v>0</v>
      </c>
    </row>
    <row r="2953" spans="1:52" x14ac:dyDescent="0.4">
      <c r="A2953">
        <f ca="1">RAND()</f>
        <v>8.2980312768199949E-2</v>
      </c>
      <c r="B2953">
        <v>20260823</v>
      </c>
      <c r="C2953">
        <v>4</v>
      </c>
      <c r="D2953">
        <v>8</v>
      </c>
      <c r="E2953">
        <v>2</v>
      </c>
      <c r="F2953">
        <v>10</v>
      </c>
      <c r="G2953">
        <v>11</v>
      </c>
      <c r="H2953">
        <v>1400</v>
      </c>
      <c r="I2953">
        <v>1</v>
      </c>
      <c r="J2953">
        <v>12</v>
      </c>
      <c r="K2953">
        <v>420</v>
      </c>
      <c r="L2953">
        <v>160</v>
      </c>
      <c r="M2953">
        <v>180</v>
      </c>
      <c r="N2953">
        <v>170</v>
      </c>
      <c r="O2953">
        <v>1360</v>
      </c>
      <c r="P2953">
        <v>2430</v>
      </c>
      <c r="Q2953">
        <v>2370</v>
      </c>
      <c r="R2953">
        <v>11690</v>
      </c>
      <c r="S2953">
        <v>520</v>
      </c>
      <c r="T2953">
        <v>430</v>
      </c>
      <c r="U2953">
        <v>630</v>
      </c>
      <c r="V2953">
        <v>1</v>
      </c>
      <c r="W2953">
        <v>6</v>
      </c>
      <c r="X2953">
        <v>4</v>
      </c>
      <c r="Y2953">
        <v>3</v>
      </c>
      <c r="Z2953">
        <v>2</v>
      </c>
      <c r="AA2953">
        <v>5</v>
      </c>
      <c r="AB2953">
        <v>7</v>
      </c>
      <c r="AC2953">
        <v>10</v>
      </c>
      <c r="AD2953">
        <v>12</v>
      </c>
      <c r="AE2953">
        <v>11</v>
      </c>
      <c r="AF2953">
        <v>8</v>
      </c>
      <c r="AG2953">
        <v>9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0.254</v>
      </c>
      <c r="AO2953">
        <v>4.2</v>
      </c>
      <c r="AP2953">
        <f>(AN2953+AN$12-(1-AN2953-AN$12)/(AO2953-1))/AN$11</f>
        <v>5.2187500000000012E-3</v>
      </c>
      <c r="AQ2953">
        <f>MAX(MIN(AP2953,AN$9),AN$10)</f>
        <v>5.2187500000000012E-3</v>
      </c>
      <c r="AR2953">
        <f>IF(OR(AP2953&lt;0,V2953=0),0,INT(AX2952*AQ2953/100))</f>
        <v>5</v>
      </c>
      <c r="AS2953">
        <f>IF(AR2953&gt;0,1,0)</f>
        <v>1</v>
      </c>
      <c r="AT2953" s="1">
        <f>IF(V2953=1,K2953,0)*AS2953</f>
        <v>420</v>
      </c>
      <c r="AU2953" s="1">
        <f>MIN(AR2953,AN$13)*AS2953*AT2953</f>
        <v>2100</v>
      </c>
      <c r="AV2953" s="1">
        <f>MIN(AR2953,AN$13)*AS2953*100</f>
        <v>500</v>
      </c>
      <c r="AW2953" s="1">
        <f>AU2953-AV2953</f>
        <v>1600</v>
      </c>
      <c r="AX2953" s="1">
        <f>AX2952+AW2953</f>
        <v>104590</v>
      </c>
      <c r="AY2953">
        <f>IF(AT2953=0,IF(AS2953=1,AY2952+1,AY2952),0)</f>
        <v>0</v>
      </c>
      <c r="AZ2953">
        <f t="shared" si="48"/>
        <v>500</v>
      </c>
    </row>
    <row r="2954" spans="1:52" x14ac:dyDescent="0.4">
      <c r="A2954">
        <f ca="1">RAND()</f>
        <v>0.66836427818492716</v>
      </c>
      <c r="B2954">
        <v>20260823</v>
      </c>
      <c r="C2954">
        <v>4</v>
      </c>
      <c r="D2954">
        <v>9</v>
      </c>
      <c r="E2954">
        <v>2</v>
      </c>
      <c r="F2954">
        <v>5</v>
      </c>
      <c r="G2954">
        <v>23</v>
      </c>
      <c r="H2954">
        <v>1200</v>
      </c>
      <c r="I2954">
        <v>1</v>
      </c>
      <c r="J2954">
        <v>15</v>
      </c>
      <c r="K2954">
        <v>380</v>
      </c>
      <c r="L2954">
        <v>160</v>
      </c>
      <c r="M2954">
        <v>210</v>
      </c>
      <c r="N2954">
        <v>380</v>
      </c>
      <c r="O2954">
        <v>860</v>
      </c>
      <c r="P2954">
        <v>1870</v>
      </c>
      <c r="Q2954">
        <v>3950</v>
      </c>
      <c r="R2954">
        <v>17970</v>
      </c>
      <c r="S2954">
        <v>410</v>
      </c>
      <c r="T2954">
        <v>800</v>
      </c>
      <c r="U2954">
        <v>1190</v>
      </c>
      <c r="V2954">
        <v>2</v>
      </c>
      <c r="W2954">
        <v>5</v>
      </c>
      <c r="X2954">
        <v>1</v>
      </c>
      <c r="Y2954">
        <v>3</v>
      </c>
      <c r="Z2954">
        <v>14</v>
      </c>
      <c r="AA2954">
        <v>4</v>
      </c>
      <c r="AB2954">
        <v>6</v>
      </c>
      <c r="AC2954">
        <v>12</v>
      </c>
      <c r="AD2954">
        <v>9</v>
      </c>
      <c r="AE2954">
        <v>8</v>
      </c>
      <c r="AF2954">
        <v>7</v>
      </c>
      <c r="AG2954">
        <v>10</v>
      </c>
      <c r="AH2954">
        <v>13</v>
      </c>
      <c r="AI2954">
        <v>15</v>
      </c>
      <c r="AJ2954">
        <v>11</v>
      </c>
      <c r="AK2954">
        <v>0</v>
      </c>
      <c r="AL2954">
        <v>0</v>
      </c>
      <c r="AM2954">
        <v>0</v>
      </c>
      <c r="AN2954">
        <v>0.59399999999999997</v>
      </c>
      <c r="AO2954">
        <v>5</v>
      </c>
      <c r="AP2954">
        <f>(AN2954+AN$12-(1-AN2954-AN$12)/(AO2954-1))/AN$11</f>
        <v>0.12312499999999998</v>
      </c>
      <c r="AQ2954">
        <f>MAX(MIN(AP2954,AN$9),AN$10)</f>
        <v>0.03</v>
      </c>
      <c r="AR2954">
        <f>IF(OR(AP2954&lt;0,V2954=0),0,INT(AX2953*AQ2954/100))</f>
        <v>31</v>
      </c>
      <c r="AS2954">
        <f>IF(AR2954&gt;0,1,0)</f>
        <v>1</v>
      </c>
      <c r="AT2954" s="1">
        <f>IF(V2954=1,K2954,0)*AS2954</f>
        <v>0</v>
      </c>
      <c r="AU2954" s="1">
        <f>MIN(AR2954,AN$13)*AS2954*AT2954</f>
        <v>0</v>
      </c>
      <c r="AV2954" s="1">
        <f>MIN(AR2954,AN$13)*AS2954*100</f>
        <v>2000</v>
      </c>
      <c r="AW2954" s="1">
        <f>AU2954-AV2954</f>
        <v>-2000</v>
      </c>
      <c r="AX2954" s="1">
        <f>AX2953+AW2954</f>
        <v>102590</v>
      </c>
      <c r="AY2954">
        <f>IF(AT2954=0,IF(AS2954=1,AY2953+1,AY2953),0)</f>
        <v>1</v>
      </c>
      <c r="AZ2954">
        <f t="shared" si="48"/>
        <v>0</v>
      </c>
    </row>
    <row r="2955" spans="1:52" x14ac:dyDescent="0.4">
      <c r="A2955">
        <f ca="1">RAND()</f>
        <v>6.020528338963238E-2</v>
      </c>
      <c r="B2955">
        <v>20260823</v>
      </c>
      <c r="C2955">
        <v>4</v>
      </c>
      <c r="D2955">
        <v>10</v>
      </c>
      <c r="E2955">
        <v>2</v>
      </c>
      <c r="F2955">
        <v>5</v>
      </c>
      <c r="G2955">
        <v>12</v>
      </c>
      <c r="H2955">
        <v>2000</v>
      </c>
      <c r="I2955">
        <v>1</v>
      </c>
      <c r="J2955">
        <v>12</v>
      </c>
      <c r="K2955">
        <v>210</v>
      </c>
      <c r="L2955">
        <v>110</v>
      </c>
      <c r="M2955">
        <v>220</v>
      </c>
      <c r="N2955">
        <v>120</v>
      </c>
      <c r="O2955">
        <v>1790</v>
      </c>
      <c r="P2955">
        <v>2570</v>
      </c>
      <c r="Q2955">
        <v>1190</v>
      </c>
      <c r="R2955">
        <v>7150</v>
      </c>
      <c r="S2955">
        <v>470</v>
      </c>
      <c r="T2955">
        <v>160</v>
      </c>
      <c r="U2955">
        <v>580</v>
      </c>
      <c r="V2955">
        <v>4</v>
      </c>
      <c r="W2955">
        <v>3</v>
      </c>
      <c r="X2955">
        <v>8</v>
      </c>
      <c r="Y2955">
        <v>5</v>
      </c>
      <c r="Z2955">
        <v>10</v>
      </c>
      <c r="AA2955">
        <v>1</v>
      </c>
      <c r="AB2955">
        <v>2</v>
      </c>
      <c r="AC2955">
        <v>7</v>
      </c>
      <c r="AD2955">
        <v>9</v>
      </c>
      <c r="AE2955">
        <v>6</v>
      </c>
      <c r="AF2955">
        <v>11</v>
      </c>
      <c r="AG2955">
        <v>12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0.19900000000000001</v>
      </c>
      <c r="AO2955">
        <v>9.4</v>
      </c>
      <c r="AP2955">
        <f>(AN2955+AN$12-(1-AN2955-AN$12)/(AO2955-1))/AN$11</f>
        <v>2.591071428571429E-2</v>
      </c>
      <c r="AQ2955">
        <f>MAX(MIN(AP2955,AN$9),AN$10)</f>
        <v>2.591071428571429E-2</v>
      </c>
      <c r="AR2955">
        <f>IF(OR(AP2955&lt;0,V2955=0),0,INT(AX2954*AQ2955/100))</f>
        <v>26</v>
      </c>
      <c r="AS2955">
        <f>IF(AR2955&gt;0,1,0)</f>
        <v>1</v>
      </c>
      <c r="AT2955" s="1">
        <f>IF(V2955=1,K2955,0)*AS2955</f>
        <v>0</v>
      </c>
      <c r="AU2955" s="1">
        <f>MIN(AR2955,AN$13)*AS2955*AT2955</f>
        <v>0</v>
      </c>
      <c r="AV2955" s="1">
        <f>MIN(AR2955,AN$13)*AS2955*100</f>
        <v>2000</v>
      </c>
      <c r="AW2955" s="1">
        <f>AU2955-AV2955</f>
        <v>-2000</v>
      </c>
      <c r="AX2955" s="1">
        <f>AX2954+AW2955</f>
        <v>100590</v>
      </c>
      <c r="AY2955">
        <f>IF(AT2955=0,IF(AS2955=1,AY2954+1,AY2954),0)</f>
        <v>2</v>
      </c>
      <c r="AZ2955">
        <f t="shared" si="48"/>
        <v>0</v>
      </c>
    </row>
    <row r="2956" spans="1:52" x14ac:dyDescent="0.4">
      <c r="A2956">
        <f ca="1">RAND()</f>
        <v>4.4125501203562512E-2</v>
      </c>
      <c r="B2956">
        <v>20260823</v>
      </c>
      <c r="C2956">
        <v>4</v>
      </c>
      <c r="D2956">
        <v>11</v>
      </c>
      <c r="E2956">
        <v>2</v>
      </c>
      <c r="F2956">
        <v>5</v>
      </c>
      <c r="G2956">
        <v>10</v>
      </c>
      <c r="H2956">
        <v>1000</v>
      </c>
      <c r="I2956">
        <v>1</v>
      </c>
      <c r="J2956">
        <v>17</v>
      </c>
      <c r="K2956">
        <v>830</v>
      </c>
      <c r="L2956">
        <v>290</v>
      </c>
      <c r="M2956">
        <v>310</v>
      </c>
      <c r="N2956">
        <v>220</v>
      </c>
      <c r="O2956">
        <v>3870</v>
      </c>
      <c r="P2956">
        <v>7000</v>
      </c>
      <c r="Q2956">
        <v>5270</v>
      </c>
      <c r="R2956">
        <v>29730</v>
      </c>
      <c r="S2956">
        <v>1180</v>
      </c>
      <c r="T2956">
        <v>550</v>
      </c>
      <c r="U2956">
        <v>930</v>
      </c>
      <c r="V2956">
        <v>4</v>
      </c>
      <c r="W2956">
        <v>2</v>
      </c>
      <c r="X2956">
        <v>3</v>
      </c>
      <c r="Y2956">
        <v>5</v>
      </c>
      <c r="Z2956">
        <v>1</v>
      </c>
      <c r="AA2956">
        <v>17</v>
      </c>
      <c r="AB2956">
        <v>14</v>
      </c>
      <c r="AC2956">
        <v>8</v>
      </c>
      <c r="AD2956">
        <v>10</v>
      </c>
      <c r="AE2956">
        <v>13</v>
      </c>
      <c r="AF2956">
        <v>6</v>
      </c>
      <c r="AG2956">
        <v>16</v>
      </c>
      <c r="AH2956">
        <v>7</v>
      </c>
      <c r="AI2956">
        <v>15</v>
      </c>
      <c r="AJ2956">
        <v>9</v>
      </c>
      <c r="AK2956">
        <v>12</v>
      </c>
      <c r="AL2956">
        <v>11</v>
      </c>
      <c r="AM2956">
        <v>0</v>
      </c>
      <c r="AN2956">
        <v>0.34599999999999997</v>
      </c>
      <c r="AO2956">
        <v>3</v>
      </c>
      <c r="AP2956">
        <f>(AN2956+AN$12-(1-AN2956-AN$12)/(AO2956-1))/AN$11</f>
        <v>4.7499999999999903E-3</v>
      </c>
      <c r="AQ2956">
        <f>MAX(MIN(AP2956,AN$9),AN$10)</f>
        <v>4.7499999999999903E-3</v>
      </c>
      <c r="AR2956">
        <f>IF(OR(AP2956&lt;0,V2956=0),0,INT(AX2955*AQ2956/100))</f>
        <v>4</v>
      </c>
      <c r="AS2956">
        <f>IF(AR2956&gt;0,1,0)</f>
        <v>1</v>
      </c>
      <c r="AT2956" s="1">
        <f>IF(V2956=1,K2956,0)*AS2956</f>
        <v>0</v>
      </c>
      <c r="AU2956" s="1">
        <f>MIN(AR2956,AN$13)*AS2956*AT2956</f>
        <v>0</v>
      </c>
      <c r="AV2956" s="1">
        <f>MIN(AR2956,AN$13)*AS2956*100</f>
        <v>400</v>
      </c>
      <c r="AW2956" s="1">
        <f>AU2956-AV2956</f>
        <v>-400</v>
      </c>
      <c r="AX2956" s="1">
        <f>AX2955+AW2956</f>
        <v>100190</v>
      </c>
      <c r="AY2956">
        <f>IF(AT2956=0,IF(AS2956=1,AY2955+1,AY2955),0)</f>
        <v>3</v>
      </c>
      <c r="AZ2956">
        <f t="shared" si="48"/>
        <v>0</v>
      </c>
    </row>
    <row r="2957" spans="1:52" x14ac:dyDescent="0.4">
      <c r="A2957">
        <f ca="1">RAND()</f>
        <v>0.79839836306379708</v>
      </c>
      <c r="B2957">
        <v>20260823</v>
      </c>
      <c r="C2957">
        <v>4</v>
      </c>
      <c r="D2957">
        <v>12</v>
      </c>
      <c r="E2957">
        <v>1</v>
      </c>
      <c r="F2957">
        <v>703</v>
      </c>
      <c r="G2957">
        <v>23</v>
      </c>
      <c r="H2957">
        <v>1800</v>
      </c>
      <c r="I2957">
        <v>1</v>
      </c>
      <c r="J2957">
        <v>12</v>
      </c>
      <c r="K2957">
        <v>140</v>
      </c>
      <c r="L2957">
        <v>110</v>
      </c>
      <c r="M2957">
        <v>110</v>
      </c>
      <c r="N2957">
        <v>240</v>
      </c>
      <c r="O2957">
        <v>170</v>
      </c>
      <c r="P2957">
        <v>250</v>
      </c>
      <c r="Q2957">
        <v>830</v>
      </c>
      <c r="R2957">
        <v>1490</v>
      </c>
      <c r="S2957">
        <v>120</v>
      </c>
      <c r="T2957">
        <v>380</v>
      </c>
      <c r="U2957">
        <v>510</v>
      </c>
      <c r="V2957">
        <v>1</v>
      </c>
      <c r="W2957">
        <v>2</v>
      </c>
      <c r="X2957">
        <v>9</v>
      </c>
      <c r="Y2957">
        <v>6</v>
      </c>
      <c r="Z2957">
        <v>5</v>
      </c>
      <c r="AA2957">
        <v>4</v>
      </c>
      <c r="AB2957">
        <v>8</v>
      </c>
      <c r="AC2957">
        <v>3</v>
      </c>
      <c r="AD2957">
        <v>7</v>
      </c>
      <c r="AE2957">
        <v>12</v>
      </c>
      <c r="AF2957">
        <v>10</v>
      </c>
      <c r="AG2957">
        <v>11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0.53800000000000003</v>
      </c>
      <c r="AO2957">
        <v>1.4</v>
      </c>
      <c r="AP2957">
        <f>(AN2957+AN$12-(1-AN2957-AN$12)/(AO2957-1))/AN$11</f>
        <v>-0.15425000000000005</v>
      </c>
      <c r="AQ2957">
        <f>MAX(MIN(AP2957,AN$9),AN$10)</f>
        <v>0</v>
      </c>
      <c r="AR2957">
        <f>IF(OR(AP2957&lt;0,V2957=0),0,INT(AX2956*AQ2957/100))</f>
        <v>0</v>
      </c>
      <c r="AS2957">
        <f>IF(AR2957&gt;0,1,0)</f>
        <v>0</v>
      </c>
      <c r="AT2957" s="1">
        <f>IF(V2957=1,K2957,0)*AS2957</f>
        <v>0</v>
      </c>
      <c r="AU2957" s="1">
        <f>MIN(AR2957,AN$13)*AS2957*AT2957</f>
        <v>0</v>
      </c>
      <c r="AV2957" s="1">
        <f>MIN(AR2957,AN$13)*AS2957*100</f>
        <v>0</v>
      </c>
      <c r="AW2957" s="1">
        <f>AU2957-AV2957</f>
        <v>0</v>
      </c>
      <c r="AX2957" s="1">
        <f>AX2956+AW2957</f>
        <v>100190</v>
      </c>
      <c r="AY2957">
        <f>IF(AT2957=0,IF(AS2957=1,AY2956+1,AY2956),0)</f>
        <v>3</v>
      </c>
      <c r="AZ2957">
        <f t="shared" si="48"/>
        <v>0</v>
      </c>
    </row>
    <row r="2958" spans="1:52" x14ac:dyDescent="0.4">
      <c r="A2958">
        <f ca="1">RAND()</f>
        <v>0.40901883477948853</v>
      </c>
      <c r="B2958">
        <v>20260829</v>
      </c>
      <c r="C2958">
        <v>7</v>
      </c>
      <c r="D2958">
        <v>6</v>
      </c>
      <c r="E2958">
        <v>2</v>
      </c>
      <c r="F2958">
        <v>10</v>
      </c>
      <c r="G2958">
        <v>23</v>
      </c>
      <c r="H2958">
        <v>1200</v>
      </c>
      <c r="I2958">
        <v>2</v>
      </c>
      <c r="J2958">
        <v>13</v>
      </c>
      <c r="K2958">
        <v>400</v>
      </c>
      <c r="L2958">
        <v>190</v>
      </c>
      <c r="M2958">
        <v>310</v>
      </c>
      <c r="N2958">
        <v>300</v>
      </c>
      <c r="O2958">
        <v>2150</v>
      </c>
      <c r="P2958">
        <v>3480</v>
      </c>
      <c r="Q2958">
        <v>8450</v>
      </c>
      <c r="R2958">
        <v>35470</v>
      </c>
      <c r="S2958">
        <v>730</v>
      </c>
      <c r="T2958">
        <v>920</v>
      </c>
      <c r="U2958">
        <v>1880</v>
      </c>
      <c r="V2958">
        <v>4</v>
      </c>
      <c r="W2958">
        <v>9</v>
      </c>
      <c r="X2958">
        <v>13</v>
      </c>
      <c r="Y2958">
        <v>1</v>
      </c>
      <c r="Z2958">
        <v>3</v>
      </c>
      <c r="AA2958">
        <v>5</v>
      </c>
      <c r="AB2958">
        <v>2</v>
      </c>
      <c r="AC2958">
        <v>10</v>
      </c>
      <c r="AD2958">
        <v>8</v>
      </c>
      <c r="AE2958">
        <v>11</v>
      </c>
      <c r="AF2958">
        <v>12</v>
      </c>
      <c r="AG2958">
        <v>6</v>
      </c>
      <c r="AH2958">
        <v>7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0.26400000000000001</v>
      </c>
      <c r="AO2958">
        <v>3.9</v>
      </c>
      <c r="AP2958">
        <f>(AN2958+AN$12-(1-AN2958-AN$12)/(AO2958-1))/AN$11</f>
        <v>2.5517241379310329E-3</v>
      </c>
      <c r="AQ2958">
        <f>MAX(MIN(AP2958,AN$9),AN$10)</f>
        <v>2.5517241379310329E-3</v>
      </c>
      <c r="AR2958">
        <f>IF(OR(AP2958&lt;0,V2958=0),0,INT(AX2957*AQ2958/100))</f>
        <v>2</v>
      </c>
      <c r="AS2958">
        <f>IF(AR2958&gt;0,1,0)</f>
        <v>1</v>
      </c>
      <c r="AT2958" s="1">
        <f>IF(V2958=1,K2958,0)*AS2958</f>
        <v>0</v>
      </c>
      <c r="AU2958" s="1">
        <f>MIN(AR2958,AN$13)*AS2958*AT2958</f>
        <v>0</v>
      </c>
      <c r="AV2958" s="1">
        <f>MIN(AR2958,AN$13)*AS2958*100</f>
        <v>200</v>
      </c>
      <c r="AW2958" s="1">
        <f>AU2958-AV2958</f>
        <v>-200</v>
      </c>
      <c r="AX2958" s="1">
        <f>AX2957+AW2958</f>
        <v>99990</v>
      </c>
      <c r="AY2958">
        <f>IF(AT2958=0,IF(AS2958=1,AY2957+1,AY2957),0)</f>
        <v>4</v>
      </c>
      <c r="AZ2958">
        <f t="shared" si="48"/>
        <v>0</v>
      </c>
    </row>
    <row r="2959" spans="1:52" x14ac:dyDescent="0.4">
      <c r="A2959">
        <f ca="1">RAND()</f>
        <v>0.21366074030041393</v>
      </c>
      <c r="B2959">
        <v>20260829</v>
      </c>
      <c r="C2959">
        <v>1</v>
      </c>
      <c r="D2959">
        <v>1</v>
      </c>
      <c r="E2959">
        <v>1</v>
      </c>
      <c r="F2959">
        <v>703</v>
      </c>
      <c r="G2959">
        <v>24</v>
      </c>
      <c r="H2959">
        <v>1700</v>
      </c>
      <c r="I2959">
        <v>2</v>
      </c>
      <c r="J2959">
        <v>14</v>
      </c>
      <c r="K2959">
        <v>450</v>
      </c>
      <c r="L2959">
        <v>240</v>
      </c>
      <c r="M2959">
        <v>2370</v>
      </c>
      <c r="N2959">
        <v>210</v>
      </c>
      <c r="O2959">
        <v>28170</v>
      </c>
      <c r="P2959">
        <v>35340</v>
      </c>
      <c r="Q2959">
        <v>53710</v>
      </c>
      <c r="R2959">
        <v>339400</v>
      </c>
      <c r="S2959">
        <v>7240</v>
      </c>
      <c r="T2959">
        <v>840</v>
      </c>
      <c r="U2959">
        <v>10820</v>
      </c>
      <c r="V2959">
        <v>1</v>
      </c>
      <c r="W2959">
        <v>12</v>
      </c>
      <c r="X2959">
        <v>3</v>
      </c>
      <c r="Y2959">
        <v>5</v>
      </c>
      <c r="Z2959">
        <v>14</v>
      </c>
      <c r="AA2959">
        <v>6</v>
      </c>
      <c r="AB2959">
        <v>9</v>
      </c>
      <c r="AC2959">
        <v>4</v>
      </c>
      <c r="AD2959">
        <v>11</v>
      </c>
      <c r="AE2959">
        <v>7</v>
      </c>
      <c r="AF2959">
        <v>13</v>
      </c>
      <c r="AG2959">
        <v>10</v>
      </c>
      <c r="AH2959">
        <v>2</v>
      </c>
      <c r="AI2959">
        <v>8</v>
      </c>
      <c r="AJ2959">
        <v>0</v>
      </c>
      <c r="AK2959">
        <v>0</v>
      </c>
      <c r="AL2959">
        <v>0</v>
      </c>
      <c r="AM2959">
        <v>0</v>
      </c>
      <c r="AN2959">
        <v>0.30099999999999999</v>
      </c>
      <c r="AO2959">
        <v>4.5</v>
      </c>
      <c r="AP2959">
        <f>(AN2959+AN$12-(1-AN2959-AN$12)/(AO2959-1))/AN$11</f>
        <v>2.5321428571428564E-2</v>
      </c>
      <c r="AQ2959">
        <f>MAX(MIN(AP2959,AN$9),AN$10)</f>
        <v>2.5321428571428564E-2</v>
      </c>
      <c r="AR2959">
        <f>IF(OR(AP2959&lt;0,V2959=0),0,INT(AX2958*AQ2959/100))</f>
        <v>25</v>
      </c>
      <c r="AS2959">
        <f>IF(AR2959&gt;0,1,0)</f>
        <v>1</v>
      </c>
      <c r="AT2959" s="1">
        <f>IF(V2959=1,K2959,0)*AS2959</f>
        <v>450</v>
      </c>
      <c r="AU2959" s="1">
        <f>MIN(AR2959,AN$13)*AS2959*AT2959</f>
        <v>9000</v>
      </c>
      <c r="AV2959" s="1">
        <f>MIN(AR2959,AN$13)*AS2959*100</f>
        <v>2000</v>
      </c>
      <c r="AW2959" s="1">
        <f>AU2959-AV2959</f>
        <v>7000</v>
      </c>
      <c r="AX2959" s="1">
        <f>AX2958+AW2959</f>
        <v>106990</v>
      </c>
      <c r="AY2959">
        <f>IF(AT2959=0,IF(AS2959=1,AY2958+1,AY2958),0)</f>
        <v>0</v>
      </c>
      <c r="AZ2959">
        <f t="shared" si="48"/>
        <v>2000</v>
      </c>
    </row>
    <row r="2960" spans="1:52" x14ac:dyDescent="0.4">
      <c r="A2960">
        <f ca="1">RAND()</f>
        <v>0.87462863310973038</v>
      </c>
      <c r="B2960">
        <v>20260829</v>
      </c>
      <c r="C2960">
        <v>1</v>
      </c>
      <c r="D2960">
        <v>2</v>
      </c>
      <c r="E2960">
        <v>0</v>
      </c>
      <c r="F2960">
        <v>703</v>
      </c>
      <c r="G2960">
        <v>17</v>
      </c>
      <c r="H2960">
        <v>1500</v>
      </c>
      <c r="I2960">
        <v>2</v>
      </c>
      <c r="J2960">
        <v>13</v>
      </c>
      <c r="K2960">
        <v>970</v>
      </c>
      <c r="L2960">
        <v>300</v>
      </c>
      <c r="M2960">
        <v>680</v>
      </c>
      <c r="N2960">
        <v>250</v>
      </c>
      <c r="O2960">
        <v>4480</v>
      </c>
      <c r="P2960">
        <v>10100</v>
      </c>
      <c r="Q2960">
        <v>8100</v>
      </c>
      <c r="R2960">
        <v>56720</v>
      </c>
      <c r="S2960">
        <v>1770</v>
      </c>
      <c r="T2960">
        <v>940</v>
      </c>
      <c r="U2960">
        <v>1650</v>
      </c>
      <c r="V2960">
        <v>4</v>
      </c>
      <c r="W2960">
        <v>5</v>
      </c>
      <c r="X2960">
        <v>11</v>
      </c>
      <c r="Y2960">
        <v>3</v>
      </c>
      <c r="Z2960">
        <v>7</v>
      </c>
      <c r="AA2960">
        <v>8</v>
      </c>
      <c r="AB2960">
        <v>9</v>
      </c>
      <c r="AC2960">
        <v>13</v>
      </c>
      <c r="AD2960">
        <v>2</v>
      </c>
      <c r="AE2960">
        <v>1</v>
      </c>
      <c r="AF2960">
        <v>10</v>
      </c>
      <c r="AG2960">
        <v>12</v>
      </c>
      <c r="AH2960">
        <v>6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0.31</v>
      </c>
      <c r="AO2960">
        <v>2</v>
      </c>
      <c r="AP2960">
        <f>(AN2960+AN$12-(1-AN2960-AN$12)/(AO2960-1))/AN$11</f>
        <v>-9.4999999999999987E-2</v>
      </c>
      <c r="AQ2960">
        <f>MAX(MIN(AP2960,AN$9),AN$10)</f>
        <v>0</v>
      </c>
      <c r="AR2960">
        <f>IF(OR(AP2960&lt;0,V2960=0),0,INT(AX2959*AQ2960/100))</f>
        <v>0</v>
      </c>
      <c r="AS2960">
        <f>IF(AR2960&gt;0,1,0)</f>
        <v>0</v>
      </c>
      <c r="AT2960" s="1">
        <f>IF(V2960=1,K2960,0)*AS2960</f>
        <v>0</v>
      </c>
      <c r="AU2960" s="1">
        <f>MIN(AR2960,AN$13)*AS2960*AT2960</f>
        <v>0</v>
      </c>
      <c r="AV2960" s="1">
        <f>MIN(AR2960,AN$13)*AS2960*100</f>
        <v>0</v>
      </c>
      <c r="AW2960" s="1">
        <f>AU2960-AV2960</f>
        <v>0</v>
      </c>
      <c r="AX2960" s="1">
        <f>AX2959+AW2960</f>
        <v>106990</v>
      </c>
      <c r="AY2960">
        <f>IF(AT2960=0,IF(AS2960=1,AY2959+1,AY2959),0)</f>
        <v>0</v>
      </c>
      <c r="AZ2960">
        <f t="shared" si="48"/>
        <v>0</v>
      </c>
    </row>
    <row r="2961" spans="1:52" x14ac:dyDescent="0.4">
      <c r="A2961">
        <f ca="1">RAND()</f>
        <v>0.63478954229185991</v>
      </c>
      <c r="B2961">
        <v>20260829</v>
      </c>
      <c r="C2961">
        <v>1</v>
      </c>
      <c r="D2961">
        <v>3</v>
      </c>
      <c r="E2961">
        <v>0</v>
      </c>
      <c r="F2961">
        <v>703</v>
      </c>
      <c r="G2961">
        <v>17</v>
      </c>
      <c r="H2961">
        <v>1800</v>
      </c>
      <c r="I2961">
        <v>2</v>
      </c>
      <c r="J2961">
        <v>11</v>
      </c>
      <c r="K2961">
        <v>1550</v>
      </c>
      <c r="L2961">
        <v>510</v>
      </c>
      <c r="M2961">
        <v>560</v>
      </c>
      <c r="N2961">
        <v>530</v>
      </c>
      <c r="O2961">
        <v>4770</v>
      </c>
      <c r="P2961">
        <v>7980</v>
      </c>
      <c r="Q2961">
        <v>4470</v>
      </c>
      <c r="R2961">
        <v>40800</v>
      </c>
      <c r="S2961">
        <v>790</v>
      </c>
      <c r="T2961">
        <v>620</v>
      </c>
      <c r="U2961">
        <v>750</v>
      </c>
      <c r="V2961">
        <v>4</v>
      </c>
      <c r="W2961">
        <v>1</v>
      </c>
      <c r="X2961">
        <v>2</v>
      </c>
      <c r="Y2961">
        <v>3</v>
      </c>
      <c r="Z2961">
        <v>6</v>
      </c>
      <c r="AA2961">
        <v>8</v>
      </c>
      <c r="AB2961">
        <v>7</v>
      </c>
      <c r="AC2961">
        <v>5</v>
      </c>
      <c r="AD2961">
        <v>11</v>
      </c>
      <c r="AE2961">
        <v>10</v>
      </c>
      <c r="AF2961">
        <v>9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0.52500000000000002</v>
      </c>
      <c r="AO2961">
        <v>1.1000000000000001</v>
      </c>
      <c r="AP2961">
        <f>(AN2961+AN$12-(1-AN2961-AN$12)/(AO2961-1))/AN$11</f>
        <v>-1.0562499999999988</v>
      </c>
      <c r="AQ2961">
        <f>MAX(MIN(AP2961,AN$9),AN$10)</f>
        <v>0</v>
      </c>
      <c r="AR2961">
        <f>IF(OR(AP2961&lt;0,V2961=0),0,INT(AX2960*AQ2961/100))</f>
        <v>0</v>
      </c>
      <c r="AS2961">
        <f>IF(AR2961&gt;0,1,0)</f>
        <v>0</v>
      </c>
      <c r="AT2961" s="1">
        <f>IF(V2961=1,K2961,0)*AS2961</f>
        <v>0</v>
      </c>
      <c r="AU2961" s="1">
        <f>MIN(AR2961,AN$13)*AS2961*AT2961</f>
        <v>0</v>
      </c>
      <c r="AV2961" s="1">
        <f>MIN(AR2961,AN$13)*AS2961*100</f>
        <v>0</v>
      </c>
      <c r="AW2961" s="1">
        <f>AU2961-AV2961</f>
        <v>0</v>
      </c>
      <c r="AX2961" s="1">
        <f>AX2960+AW2961</f>
        <v>106990</v>
      </c>
      <c r="AY2961">
        <f>IF(AT2961=0,IF(AS2961=1,AY2960+1,AY2960),0)</f>
        <v>0</v>
      </c>
      <c r="AZ2961">
        <f t="shared" si="48"/>
        <v>0</v>
      </c>
    </row>
    <row r="2962" spans="1:52" x14ac:dyDescent="0.4">
      <c r="A2962">
        <f ca="1">RAND()</f>
        <v>0.3189184748915751</v>
      </c>
      <c r="B2962">
        <v>20260829</v>
      </c>
      <c r="C2962">
        <v>1</v>
      </c>
      <c r="D2962">
        <v>4</v>
      </c>
      <c r="E2962">
        <v>1</v>
      </c>
      <c r="F2962">
        <v>703</v>
      </c>
      <c r="G2962">
        <v>24</v>
      </c>
      <c r="H2962">
        <v>1000</v>
      </c>
      <c r="I2962">
        <v>2</v>
      </c>
      <c r="J2962">
        <v>12</v>
      </c>
      <c r="K2962">
        <v>450</v>
      </c>
      <c r="L2962">
        <v>200</v>
      </c>
      <c r="M2962">
        <v>1260</v>
      </c>
      <c r="N2962">
        <v>1000</v>
      </c>
      <c r="O2962">
        <v>10140</v>
      </c>
      <c r="P2962">
        <v>17330</v>
      </c>
      <c r="Q2962">
        <v>75790</v>
      </c>
      <c r="R2962">
        <v>426900</v>
      </c>
      <c r="S2962">
        <v>3140</v>
      </c>
      <c r="T2962">
        <v>2270</v>
      </c>
      <c r="U2962">
        <v>12030</v>
      </c>
      <c r="V2962">
        <v>1</v>
      </c>
      <c r="W2962">
        <v>7</v>
      </c>
      <c r="X2962">
        <v>5</v>
      </c>
      <c r="Y2962">
        <v>11</v>
      </c>
      <c r="Z2962">
        <v>4</v>
      </c>
      <c r="AA2962">
        <v>6</v>
      </c>
      <c r="AB2962">
        <v>3</v>
      </c>
      <c r="AC2962">
        <v>9</v>
      </c>
      <c r="AD2962">
        <v>8</v>
      </c>
      <c r="AE2962">
        <v>10</v>
      </c>
      <c r="AF2962">
        <v>12</v>
      </c>
      <c r="AG2962">
        <v>2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0.375</v>
      </c>
      <c r="AO2962">
        <v>4.5</v>
      </c>
      <c r="AP2962">
        <f>(AN2962+AN$12-(1-AN2962-AN$12)/(AO2962-1))/AN$11</f>
        <v>4.9107142857142856E-2</v>
      </c>
      <c r="AQ2962">
        <f>MAX(MIN(AP2962,AN$9),AN$10)</f>
        <v>0.03</v>
      </c>
      <c r="AR2962">
        <f>IF(OR(AP2962&lt;0,V2962=0),0,INT(AX2961*AQ2962/100))</f>
        <v>32</v>
      </c>
      <c r="AS2962">
        <f>IF(AR2962&gt;0,1,0)</f>
        <v>1</v>
      </c>
      <c r="AT2962" s="1">
        <f>IF(V2962=1,K2962,0)*AS2962</f>
        <v>450</v>
      </c>
      <c r="AU2962" s="1">
        <f>MIN(AR2962,AN$13)*AS2962*AT2962</f>
        <v>9000</v>
      </c>
      <c r="AV2962" s="1">
        <f>MIN(AR2962,AN$13)*AS2962*100</f>
        <v>2000</v>
      </c>
      <c r="AW2962" s="1">
        <f>AU2962-AV2962</f>
        <v>7000</v>
      </c>
      <c r="AX2962" s="1">
        <f>AX2961+AW2962</f>
        <v>113990</v>
      </c>
      <c r="AY2962">
        <f>IF(AT2962=0,IF(AS2962=1,AY2961+1,AY2961),0)</f>
        <v>0</v>
      </c>
      <c r="AZ2962">
        <f t="shared" si="48"/>
        <v>2000</v>
      </c>
    </row>
    <row r="2963" spans="1:52" x14ac:dyDescent="0.4">
      <c r="A2963">
        <f ca="1">RAND()</f>
        <v>0.68365050999834753</v>
      </c>
      <c r="B2963">
        <v>20260829</v>
      </c>
      <c r="C2963">
        <v>1</v>
      </c>
      <c r="D2963">
        <v>6</v>
      </c>
      <c r="E2963">
        <v>1</v>
      </c>
      <c r="F2963">
        <v>703</v>
      </c>
      <c r="G2963">
        <v>17</v>
      </c>
      <c r="H2963">
        <v>1500</v>
      </c>
      <c r="I2963">
        <v>2</v>
      </c>
      <c r="J2963">
        <v>14</v>
      </c>
      <c r="K2963">
        <v>300</v>
      </c>
      <c r="L2963">
        <v>160</v>
      </c>
      <c r="M2963">
        <v>200</v>
      </c>
      <c r="N2963">
        <v>560</v>
      </c>
      <c r="O2963">
        <v>1480</v>
      </c>
      <c r="P2963">
        <v>2180</v>
      </c>
      <c r="Q2963">
        <v>12840</v>
      </c>
      <c r="R2963">
        <v>43060</v>
      </c>
      <c r="S2963">
        <v>600</v>
      </c>
      <c r="T2963">
        <v>2120</v>
      </c>
      <c r="U2963">
        <v>1730</v>
      </c>
      <c r="V2963">
        <v>10</v>
      </c>
      <c r="W2963">
        <v>1</v>
      </c>
      <c r="X2963">
        <v>6</v>
      </c>
      <c r="Y2963">
        <v>2</v>
      </c>
      <c r="Z2963">
        <v>4</v>
      </c>
      <c r="AA2963">
        <v>12</v>
      </c>
      <c r="AB2963">
        <v>7</v>
      </c>
      <c r="AC2963">
        <v>5</v>
      </c>
      <c r="AD2963">
        <v>9</v>
      </c>
      <c r="AE2963">
        <v>3</v>
      </c>
      <c r="AF2963">
        <v>8</v>
      </c>
      <c r="AG2963">
        <v>13</v>
      </c>
      <c r="AH2963">
        <v>11</v>
      </c>
      <c r="AI2963">
        <v>14</v>
      </c>
      <c r="AJ2963">
        <v>0</v>
      </c>
      <c r="AK2963">
        <v>0</v>
      </c>
      <c r="AL2963">
        <v>0</v>
      </c>
      <c r="AM2963">
        <v>0</v>
      </c>
      <c r="AN2963">
        <v>0.22</v>
      </c>
      <c r="AO2963">
        <v>9.1999999999999993</v>
      </c>
      <c r="AP2963">
        <f>(AN2963+AN$12-(1-AN2963-AN$12)/(AO2963-1))/AN$11</f>
        <v>3.1219512195121948E-2</v>
      </c>
      <c r="AQ2963">
        <f>MAX(MIN(AP2963,AN$9),AN$10)</f>
        <v>0.03</v>
      </c>
      <c r="AR2963">
        <f>IF(OR(AP2963&lt;0,V2963=0),0,INT(AX2962*AQ2963/100))</f>
        <v>34</v>
      </c>
      <c r="AS2963">
        <f>IF(AR2963&gt;0,1,0)</f>
        <v>1</v>
      </c>
      <c r="AT2963" s="1">
        <f>IF(V2963=1,K2963,0)*AS2963</f>
        <v>0</v>
      </c>
      <c r="AU2963" s="1">
        <f>MIN(AR2963,AN$13)*AS2963*AT2963</f>
        <v>0</v>
      </c>
      <c r="AV2963" s="1">
        <f>MIN(AR2963,AN$13)*AS2963*100</f>
        <v>2000</v>
      </c>
      <c r="AW2963" s="1">
        <f>AU2963-AV2963</f>
        <v>-2000</v>
      </c>
      <c r="AX2963" s="1">
        <f>AX2962+AW2963</f>
        <v>111990</v>
      </c>
      <c r="AY2963">
        <f>IF(AT2963=0,IF(AS2963=1,AY2962+1,AY2962),0)</f>
        <v>1</v>
      </c>
      <c r="AZ2963">
        <f t="shared" si="48"/>
        <v>0</v>
      </c>
    </row>
    <row r="2964" spans="1:52" x14ac:dyDescent="0.4">
      <c r="A2964">
        <f ca="1">RAND()</f>
        <v>9.8091595273374077E-3</v>
      </c>
      <c r="B2964">
        <v>20260829</v>
      </c>
      <c r="C2964">
        <v>1</v>
      </c>
      <c r="D2964">
        <v>7</v>
      </c>
      <c r="E2964">
        <v>2</v>
      </c>
      <c r="F2964">
        <v>5</v>
      </c>
      <c r="G2964">
        <v>17</v>
      </c>
      <c r="H2964">
        <v>1200</v>
      </c>
      <c r="I2964">
        <v>2</v>
      </c>
      <c r="J2964">
        <v>16</v>
      </c>
      <c r="K2964">
        <v>580</v>
      </c>
      <c r="L2964">
        <v>250</v>
      </c>
      <c r="M2964">
        <v>1000</v>
      </c>
      <c r="N2964">
        <v>3010</v>
      </c>
      <c r="O2964">
        <v>8570</v>
      </c>
      <c r="P2964">
        <v>11990</v>
      </c>
      <c r="Q2964">
        <v>176230</v>
      </c>
      <c r="R2964">
        <v>774290</v>
      </c>
      <c r="S2964">
        <v>2750</v>
      </c>
      <c r="T2964">
        <v>8270</v>
      </c>
      <c r="U2964">
        <v>29240</v>
      </c>
      <c r="V2964">
        <v>1</v>
      </c>
      <c r="W2964">
        <v>5</v>
      </c>
      <c r="X2964">
        <v>4</v>
      </c>
      <c r="Y2964">
        <v>12</v>
      </c>
      <c r="Z2964">
        <v>6</v>
      </c>
      <c r="AA2964">
        <v>7</v>
      </c>
      <c r="AB2964">
        <v>10</v>
      </c>
      <c r="AC2964">
        <v>8</v>
      </c>
      <c r="AD2964">
        <v>11</v>
      </c>
      <c r="AE2964">
        <v>14</v>
      </c>
      <c r="AF2964">
        <v>16</v>
      </c>
      <c r="AG2964">
        <v>15</v>
      </c>
      <c r="AH2964">
        <v>3</v>
      </c>
      <c r="AI2964">
        <v>2</v>
      </c>
      <c r="AJ2964">
        <v>13</v>
      </c>
      <c r="AK2964">
        <v>9</v>
      </c>
      <c r="AL2964">
        <v>0</v>
      </c>
      <c r="AM2964">
        <v>0</v>
      </c>
      <c r="AN2964">
        <v>0.255</v>
      </c>
      <c r="AO2964">
        <v>5.8</v>
      </c>
      <c r="AP2964">
        <f>(AN2964+AN$12-(1-AN2964-AN$12)/(AO2964-1))/AN$11</f>
        <v>2.4947916666666667E-2</v>
      </c>
      <c r="AQ2964">
        <f>MAX(MIN(AP2964,AN$9),AN$10)</f>
        <v>2.4947916666666667E-2</v>
      </c>
      <c r="AR2964">
        <f>IF(OR(AP2964&lt;0,V2964=0),0,INT(AX2963*AQ2964/100))</f>
        <v>27</v>
      </c>
      <c r="AS2964">
        <f>IF(AR2964&gt;0,1,0)</f>
        <v>1</v>
      </c>
      <c r="AT2964" s="1">
        <f>IF(V2964=1,K2964,0)*AS2964</f>
        <v>580</v>
      </c>
      <c r="AU2964" s="1">
        <f>MIN(AR2964,AN$13)*AS2964*AT2964</f>
        <v>11600</v>
      </c>
      <c r="AV2964" s="1">
        <f>MIN(AR2964,AN$13)*AS2964*100</f>
        <v>2000</v>
      </c>
      <c r="AW2964" s="1">
        <f>AU2964-AV2964</f>
        <v>9600</v>
      </c>
      <c r="AX2964" s="1">
        <f>AX2963+AW2964</f>
        <v>121590</v>
      </c>
      <c r="AY2964">
        <f>IF(AT2964=0,IF(AS2964=1,AY2963+1,AY2963),0)</f>
        <v>0</v>
      </c>
      <c r="AZ2964">
        <f t="shared" si="48"/>
        <v>2000</v>
      </c>
    </row>
    <row r="2965" spans="1:52" x14ac:dyDescent="0.4">
      <c r="A2965">
        <f ca="1">RAND()</f>
        <v>0.26302427823524677</v>
      </c>
      <c r="B2965">
        <v>20260829</v>
      </c>
      <c r="C2965">
        <v>1</v>
      </c>
      <c r="D2965">
        <v>8</v>
      </c>
      <c r="E2965">
        <v>2</v>
      </c>
      <c r="F2965">
        <v>5</v>
      </c>
      <c r="G2965">
        <v>24</v>
      </c>
      <c r="H2965">
        <v>1700</v>
      </c>
      <c r="I2965">
        <v>2</v>
      </c>
      <c r="J2965">
        <v>11</v>
      </c>
      <c r="K2965">
        <v>720</v>
      </c>
      <c r="L2965">
        <v>210</v>
      </c>
      <c r="M2965">
        <v>120</v>
      </c>
      <c r="N2965">
        <v>150</v>
      </c>
      <c r="O2965">
        <v>1140</v>
      </c>
      <c r="P2965">
        <v>2610</v>
      </c>
      <c r="Q2965">
        <v>1960</v>
      </c>
      <c r="R2965">
        <v>15190</v>
      </c>
      <c r="S2965">
        <v>420</v>
      </c>
      <c r="T2965">
        <v>700</v>
      </c>
      <c r="U2965">
        <v>310</v>
      </c>
      <c r="V2965">
        <v>3</v>
      </c>
      <c r="W2965">
        <v>2</v>
      </c>
      <c r="X2965">
        <v>4</v>
      </c>
      <c r="Y2965">
        <v>10</v>
      </c>
      <c r="Z2965">
        <v>0</v>
      </c>
      <c r="AA2965">
        <v>8</v>
      </c>
      <c r="AB2965">
        <v>5</v>
      </c>
      <c r="AC2965">
        <v>1</v>
      </c>
      <c r="AD2965">
        <v>6</v>
      </c>
      <c r="AE2965">
        <v>7</v>
      </c>
      <c r="AF2965">
        <v>9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0.19400000000000001</v>
      </c>
      <c r="AO2965">
        <v>5.5</v>
      </c>
      <c r="AP2965">
        <f>(AN2965+AN$12-(1-AN2965-AN$12)/(AO2965-1))/AN$11</f>
        <v>3.722222222222224E-3</v>
      </c>
      <c r="AQ2965">
        <f>MAX(MIN(AP2965,AN$9),AN$10)</f>
        <v>3.722222222222224E-3</v>
      </c>
      <c r="AR2965">
        <f>IF(OR(AP2965&lt;0,V2965=0),0,INT(AX2964*AQ2965/100))</f>
        <v>4</v>
      </c>
      <c r="AS2965">
        <f>IF(AR2965&gt;0,1,0)</f>
        <v>1</v>
      </c>
      <c r="AT2965" s="1">
        <f>IF(V2965=1,K2965,0)*AS2965</f>
        <v>0</v>
      </c>
      <c r="AU2965" s="1">
        <f>MIN(AR2965,AN$13)*AS2965*AT2965</f>
        <v>0</v>
      </c>
      <c r="AV2965" s="1">
        <f>MIN(AR2965,AN$13)*AS2965*100</f>
        <v>400</v>
      </c>
      <c r="AW2965" s="1">
        <f>AU2965-AV2965</f>
        <v>-400</v>
      </c>
      <c r="AX2965" s="1">
        <f>AX2964+AW2965</f>
        <v>121190</v>
      </c>
      <c r="AY2965">
        <f>IF(AT2965=0,IF(AS2965=1,AY2964+1,AY2964),0)</f>
        <v>1</v>
      </c>
      <c r="AZ2965">
        <f t="shared" si="48"/>
        <v>0</v>
      </c>
    </row>
    <row r="2966" spans="1:52" x14ac:dyDescent="0.4">
      <c r="A2966">
        <f ca="1">RAND()</f>
        <v>0.48117919611911375</v>
      </c>
      <c r="B2966">
        <v>20260829</v>
      </c>
      <c r="C2966">
        <v>1</v>
      </c>
      <c r="D2966">
        <v>9</v>
      </c>
      <c r="E2966">
        <v>2</v>
      </c>
      <c r="F2966">
        <v>5</v>
      </c>
      <c r="G2966">
        <v>17</v>
      </c>
      <c r="H2966">
        <v>1800</v>
      </c>
      <c r="I2966">
        <v>2</v>
      </c>
      <c r="J2966">
        <v>12</v>
      </c>
      <c r="K2966">
        <v>220</v>
      </c>
      <c r="L2966">
        <v>120</v>
      </c>
      <c r="M2966">
        <v>520</v>
      </c>
      <c r="N2966">
        <v>260</v>
      </c>
      <c r="O2966">
        <v>4640</v>
      </c>
      <c r="P2966">
        <v>5770</v>
      </c>
      <c r="Q2966">
        <v>10750</v>
      </c>
      <c r="R2966">
        <v>51410</v>
      </c>
      <c r="S2966">
        <v>1140</v>
      </c>
      <c r="T2966">
        <v>470</v>
      </c>
      <c r="U2966">
        <v>3440</v>
      </c>
      <c r="V2966">
        <v>8</v>
      </c>
      <c r="W2966">
        <v>1</v>
      </c>
      <c r="X2966">
        <v>12</v>
      </c>
      <c r="Y2966">
        <v>3</v>
      </c>
      <c r="Z2966">
        <v>5</v>
      </c>
      <c r="AA2966">
        <v>6</v>
      </c>
      <c r="AB2966">
        <v>10</v>
      </c>
      <c r="AC2966">
        <v>4</v>
      </c>
      <c r="AD2966">
        <v>7</v>
      </c>
      <c r="AE2966">
        <v>2</v>
      </c>
      <c r="AF2966">
        <v>11</v>
      </c>
      <c r="AG2966">
        <v>9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0.27500000000000002</v>
      </c>
      <c r="AO2966">
        <v>5.6</v>
      </c>
      <c r="AP2966">
        <f>(AN2966+AN$12-(1-AN2966-AN$12)/(AO2966-1))/AN$11</f>
        <v>2.9347826086956526E-2</v>
      </c>
      <c r="AQ2966">
        <f>MAX(MIN(AP2966,AN$9),AN$10)</f>
        <v>2.9347826086956526E-2</v>
      </c>
      <c r="AR2966">
        <f>IF(OR(AP2966&lt;0,V2966=0),0,INT(AX2965*AQ2966/100))</f>
        <v>35</v>
      </c>
      <c r="AS2966">
        <f>IF(AR2966&gt;0,1,0)</f>
        <v>1</v>
      </c>
      <c r="AT2966" s="1">
        <f>IF(V2966=1,K2966,0)*AS2966</f>
        <v>0</v>
      </c>
      <c r="AU2966" s="1">
        <f>MIN(AR2966,AN$13)*AS2966*AT2966</f>
        <v>0</v>
      </c>
      <c r="AV2966" s="1">
        <f>MIN(AR2966,AN$13)*AS2966*100</f>
        <v>2000</v>
      </c>
      <c r="AW2966" s="1">
        <f>AU2966-AV2966</f>
        <v>-2000</v>
      </c>
      <c r="AX2966" s="1">
        <f>AX2965+AW2966</f>
        <v>119190</v>
      </c>
      <c r="AY2966">
        <f>IF(AT2966=0,IF(AS2966=1,AY2965+1,AY2965),0)</f>
        <v>2</v>
      </c>
      <c r="AZ2966">
        <f t="shared" si="48"/>
        <v>0</v>
      </c>
    </row>
    <row r="2967" spans="1:52" x14ac:dyDescent="0.4">
      <c r="A2967">
        <f ca="1">RAND()</f>
        <v>0.37060817975612581</v>
      </c>
      <c r="B2967">
        <v>20260829</v>
      </c>
      <c r="C2967">
        <v>1</v>
      </c>
      <c r="D2967">
        <v>10</v>
      </c>
      <c r="E2967">
        <v>0</v>
      </c>
      <c r="F2967">
        <v>999</v>
      </c>
      <c r="G2967">
        <v>17</v>
      </c>
      <c r="H2967">
        <v>1200</v>
      </c>
      <c r="I2967">
        <v>2</v>
      </c>
      <c r="J2967">
        <v>12</v>
      </c>
      <c r="K2967">
        <v>460</v>
      </c>
      <c r="L2967">
        <v>190</v>
      </c>
      <c r="M2967">
        <v>120</v>
      </c>
      <c r="N2967">
        <v>1470</v>
      </c>
      <c r="O2967">
        <v>680</v>
      </c>
      <c r="P2967">
        <v>1540</v>
      </c>
      <c r="Q2967">
        <v>15330</v>
      </c>
      <c r="R2967">
        <v>63750</v>
      </c>
      <c r="S2967">
        <v>310</v>
      </c>
      <c r="T2967">
        <v>5680</v>
      </c>
      <c r="U2967">
        <v>3240</v>
      </c>
      <c r="V2967">
        <v>2</v>
      </c>
      <c r="W2967">
        <v>1</v>
      </c>
      <c r="X2967">
        <v>9</v>
      </c>
      <c r="Y2967">
        <v>4</v>
      </c>
      <c r="Z2967">
        <v>8</v>
      </c>
      <c r="AA2967">
        <v>3</v>
      </c>
      <c r="AB2967">
        <v>12</v>
      </c>
      <c r="AC2967">
        <v>5</v>
      </c>
      <c r="AD2967">
        <v>11</v>
      </c>
      <c r="AE2967">
        <v>10</v>
      </c>
      <c r="AF2967">
        <v>6</v>
      </c>
      <c r="AG2967">
        <v>7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0.159</v>
      </c>
      <c r="AO2967">
        <v>2.6</v>
      </c>
      <c r="AP2967">
        <f>(AN2967+AN$12-(1-AN2967-AN$12)/(AO2967-1))/AN$11</f>
        <v>-9.1656249999999967E-2</v>
      </c>
      <c r="AQ2967">
        <f>MAX(MIN(AP2967,AN$9),AN$10)</f>
        <v>0</v>
      </c>
      <c r="AR2967">
        <f>IF(OR(AP2967&lt;0,V2967=0),0,INT(AX2966*AQ2967/100))</f>
        <v>0</v>
      </c>
      <c r="AS2967">
        <f>IF(AR2967&gt;0,1,0)</f>
        <v>0</v>
      </c>
      <c r="AT2967" s="1">
        <f>IF(V2967=1,K2967,0)*AS2967</f>
        <v>0</v>
      </c>
      <c r="AU2967" s="1">
        <f>MIN(AR2967,AN$13)*AS2967*AT2967</f>
        <v>0</v>
      </c>
      <c r="AV2967" s="1">
        <f>MIN(AR2967,AN$13)*AS2967*100</f>
        <v>0</v>
      </c>
      <c r="AW2967" s="1">
        <f>AU2967-AV2967</f>
        <v>0</v>
      </c>
      <c r="AX2967" s="1">
        <f>AX2966+AW2967</f>
        <v>119190</v>
      </c>
      <c r="AY2967">
        <f>IF(AT2967=0,IF(AS2967=1,AY2966+1,AY2966),0)</f>
        <v>2</v>
      </c>
      <c r="AZ2967">
        <f t="shared" si="48"/>
        <v>0</v>
      </c>
    </row>
    <row r="2968" spans="1:52" x14ac:dyDescent="0.4">
      <c r="A2968">
        <f ca="1">RAND()</f>
        <v>0.17782550249734996</v>
      </c>
      <c r="B2968">
        <v>20260829</v>
      </c>
      <c r="C2968">
        <v>1</v>
      </c>
      <c r="D2968">
        <v>11</v>
      </c>
      <c r="E2968">
        <v>2</v>
      </c>
      <c r="F2968">
        <v>10</v>
      </c>
      <c r="G2968">
        <v>17</v>
      </c>
      <c r="H2968">
        <v>2000</v>
      </c>
      <c r="I2968">
        <v>2</v>
      </c>
      <c r="J2968">
        <v>14</v>
      </c>
      <c r="K2968">
        <v>1170</v>
      </c>
      <c r="L2968">
        <v>330</v>
      </c>
      <c r="M2968">
        <v>210</v>
      </c>
      <c r="N2968">
        <v>480</v>
      </c>
      <c r="O2968">
        <v>3270</v>
      </c>
      <c r="P2968">
        <v>7670</v>
      </c>
      <c r="Q2968">
        <v>25940</v>
      </c>
      <c r="R2968">
        <v>182080</v>
      </c>
      <c r="S2968">
        <v>1130</v>
      </c>
      <c r="T2968">
        <v>3250</v>
      </c>
      <c r="U2968">
        <v>1830</v>
      </c>
      <c r="V2968">
        <v>12</v>
      </c>
      <c r="W2968">
        <v>1</v>
      </c>
      <c r="X2968">
        <v>6</v>
      </c>
      <c r="Y2968">
        <v>5</v>
      </c>
      <c r="Z2968">
        <v>3</v>
      </c>
      <c r="AA2968">
        <v>13</v>
      </c>
      <c r="AB2968">
        <v>2</v>
      </c>
      <c r="AC2968">
        <v>4</v>
      </c>
      <c r="AD2968">
        <v>10</v>
      </c>
      <c r="AE2968">
        <v>14</v>
      </c>
      <c r="AF2968">
        <v>11</v>
      </c>
      <c r="AG2968">
        <v>7</v>
      </c>
      <c r="AH2968">
        <v>8</v>
      </c>
      <c r="AI2968">
        <v>9</v>
      </c>
      <c r="AJ2968">
        <v>0</v>
      </c>
      <c r="AK2968">
        <v>0</v>
      </c>
      <c r="AL2968">
        <v>0</v>
      </c>
      <c r="AM2968">
        <v>0</v>
      </c>
      <c r="AN2968">
        <v>0.23</v>
      </c>
      <c r="AO2968">
        <v>2.5</v>
      </c>
      <c r="AP2968">
        <f>(AN2968+AN$12-(1-AN2968-AN$12)/(AO2968-1))/AN$11</f>
        <v>-7.0833333333333331E-2</v>
      </c>
      <c r="AQ2968">
        <f>MAX(MIN(AP2968,AN$9),AN$10)</f>
        <v>0</v>
      </c>
      <c r="AR2968">
        <f>IF(OR(AP2968&lt;0,V2968=0),0,INT(AX2967*AQ2968/100))</f>
        <v>0</v>
      </c>
      <c r="AS2968">
        <f>IF(AR2968&gt;0,1,0)</f>
        <v>0</v>
      </c>
      <c r="AT2968" s="1">
        <f>IF(V2968=1,K2968,0)*AS2968</f>
        <v>0</v>
      </c>
      <c r="AU2968" s="1">
        <f>MIN(AR2968,AN$13)*AS2968*AT2968</f>
        <v>0</v>
      </c>
      <c r="AV2968" s="1">
        <f>MIN(AR2968,AN$13)*AS2968*100</f>
        <v>0</v>
      </c>
      <c r="AW2968" s="1">
        <f>AU2968-AV2968</f>
        <v>0</v>
      </c>
      <c r="AX2968" s="1">
        <f>AX2967+AW2968</f>
        <v>119190</v>
      </c>
      <c r="AY2968">
        <f>IF(AT2968=0,IF(AS2968=1,AY2967+1,AY2967),0)</f>
        <v>2</v>
      </c>
      <c r="AZ2968">
        <f t="shared" si="48"/>
        <v>0</v>
      </c>
    </row>
    <row r="2969" spans="1:52" x14ac:dyDescent="0.4">
      <c r="A2969">
        <f ca="1">RAND()</f>
        <v>0.96055310047959841</v>
      </c>
      <c r="B2969">
        <v>20260829</v>
      </c>
      <c r="C2969">
        <v>1</v>
      </c>
      <c r="D2969">
        <v>12</v>
      </c>
      <c r="E2969">
        <v>2</v>
      </c>
      <c r="F2969">
        <v>10</v>
      </c>
      <c r="G2969">
        <v>24</v>
      </c>
      <c r="H2969">
        <v>1700</v>
      </c>
      <c r="I2969">
        <v>2</v>
      </c>
      <c r="J2969">
        <v>12</v>
      </c>
      <c r="K2969">
        <v>120</v>
      </c>
      <c r="L2969">
        <v>110</v>
      </c>
      <c r="M2969">
        <v>110</v>
      </c>
      <c r="N2969">
        <v>480</v>
      </c>
      <c r="O2969">
        <v>220</v>
      </c>
      <c r="P2969">
        <v>280</v>
      </c>
      <c r="Q2969">
        <v>1850</v>
      </c>
      <c r="R2969">
        <v>3780</v>
      </c>
      <c r="S2969">
        <v>140</v>
      </c>
      <c r="T2969">
        <v>1060</v>
      </c>
      <c r="U2969">
        <v>1390</v>
      </c>
      <c r="V2969">
        <v>1</v>
      </c>
      <c r="W2969">
        <v>2</v>
      </c>
      <c r="X2969">
        <v>5</v>
      </c>
      <c r="Y2969">
        <v>8</v>
      </c>
      <c r="Z2969">
        <v>7</v>
      </c>
      <c r="AA2969">
        <v>4</v>
      </c>
      <c r="AB2969">
        <v>3</v>
      </c>
      <c r="AC2969">
        <v>9</v>
      </c>
      <c r="AD2969">
        <v>12</v>
      </c>
      <c r="AE2969">
        <v>6</v>
      </c>
      <c r="AF2969">
        <v>11</v>
      </c>
      <c r="AG2969">
        <v>10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0.60799999999999998</v>
      </c>
      <c r="AO2969">
        <v>1.2</v>
      </c>
      <c r="AP2969">
        <f>(AN2969+AN$12-(1-AN2969-AN$12)/(AO2969-1))/AN$11</f>
        <v>-0.33800000000000008</v>
      </c>
      <c r="AQ2969">
        <f>MAX(MIN(AP2969,AN$9),AN$10)</f>
        <v>0</v>
      </c>
      <c r="AR2969">
        <f>IF(OR(AP2969&lt;0,V2969=0),0,INT(AX2968*AQ2969/100))</f>
        <v>0</v>
      </c>
      <c r="AS2969">
        <f>IF(AR2969&gt;0,1,0)</f>
        <v>0</v>
      </c>
      <c r="AT2969" s="1">
        <f>IF(V2969=1,K2969,0)*AS2969</f>
        <v>0</v>
      </c>
      <c r="AU2969" s="1">
        <f>MIN(AR2969,AN$13)*AS2969*AT2969</f>
        <v>0</v>
      </c>
      <c r="AV2969" s="1">
        <f>MIN(AR2969,AN$13)*AS2969*100</f>
        <v>0</v>
      </c>
      <c r="AW2969" s="1">
        <f>AU2969-AV2969</f>
        <v>0</v>
      </c>
      <c r="AX2969" s="1">
        <f>AX2968+AW2969</f>
        <v>119190</v>
      </c>
      <c r="AY2969">
        <f>IF(AT2969=0,IF(AS2969=1,AY2968+1,AY2968),0)</f>
        <v>2</v>
      </c>
      <c r="AZ2969">
        <f t="shared" si="48"/>
        <v>0</v>
      </c>
    </row>
    <row r="2970" spans="1:52" x14ac:dyDescent="0.4">
      <c r="A2970">
        <f ca="1">RAND()</f>
        <v>0.34007269532349749</v>
      </c>
      <c r="B2970">
        <v>20260829</v>
      </c>
      <c r="C2970">
        <v>4</v>
      </c>
      <c r="D2970">
        <v>2</v>
      </c>
      <c r="E2970">
        <v>1</v>
      </c>
      <c r="F2970">
        <v>703</v>
      </c>
      <c r="G2970">
        <v>23</v>
      </c>
      <c r="H2970">
        <v>1800</v>
      </c>
      <c r="I2970">
        <v>2</v>
      </c>
      <c r="J2970">
        <v>15</v>
      </c>
      <c r="K2970">
        <v>450</v>
      </c>
      <c r="L2970">
        <v>150</v>
      </c>
      <c r="M2970">
        <v>150</v>
      </c>
      <c r="N2970">
        <v>130</v>
      </c>
      <c r="O2970">
        <v>580</v>
      </c>
      <c r="P2970">
        <v>1210</v>
      </c>
      <c r="Q2970">
        <v>1040</v>
      </c>
      <c r="R2970">
        <v>5290</v>
      </c>
      <c r="S2970">
        <v>270</v>
      </c>
      <c r="T2970">
        <v>270</v>
      </c>
      <c r="U2970">
        <v>390</v>
      </c>
      <c r="V2970">
        <v>1</v>
      </c>
      <c r="W2970">
        <v>5</v>
      </c>
      <c r="X2970">
        <v>3</v>
      </c>
      <c r="Y2970">
        <v>2</v>
      </c>
      <c r="Z2970">
        <v>7</v>
      </c>
      <c r="AA2970">
        <v>8</v>
      </c>
      <c r="AB2970">
        <v>14</v>
      </c>
      <c r="AC2970">
        <v>4</v>
      </c>
      <c r="AD2970">
        <v>12</v>
      </c>
      <c r="AE2970">
        <v>6</v>
      </c>
      <c r="AF2970">
        <v>9</v>
      </c>
      <c r="AG2970">
        <v>13</v>
      </c>
      <c r="AH2970">
        <v>10</v>
      </c>
      <c r="AI2970">
        <v>15</v>
      </c>
      <c r="AJ2970">
        <v>11</v>
      </c>
      <c r="AK2970">
        <v>0</v>
      </c>
      <c r="AL2970">
        <v>0</v>
      </c>
      <c r="AM2970">
        <v>0</v>
      </c>
      <c r="AN2970">
        <v>0.19</v>
      </c>
      <c r="AO2970">
        <v>4.5</v>
      </c>
      <c r="AP2970">
        <f>(AN2970+AN$12-(1-AN2970-AN$12)/(AO2970-1))/AN$11</f>
        <v>-1.0357142857142863E-2</v>
      </c>
      <c r="AQ2970">
        <f>MAX(MIN(AP2970,AN$9),AN$10)</f>
        <v>0</v>
      </c>
      <c r="AR2970">
        <f>IF(OR(AP2970&lt;0,V2970=0),0,INT(AX2969*AQ2970/100))</f>
        <v>0</v>
      </c>
      <c r="AS2970">
        <f>IF(AR2970&gt;0,1,0)</f>
        <v>0</v>
      </c>
      <c r="AT2970" s="1">
        <f>IF(V2970=1,K2970,0)*AS2970</f>
        <v>0</v>
      </c>
      <c r="AU2970" s="1">
        <f>MIN(AR2970,AN$13)*AS2970*AT2970</f>
        <v>0</v>
      </c>
      <c r="AV2970" s="1">
        <f>MIN(AR2970,AN$13)*AS2970*100</f>
        <v>0</v>
      </c>
      <c r="AW2970" s="1">
        <f>AU2970-AV2970</f>
        <v>0</v>
      </c>
      <c r="AX2970" s="1">
        <f>AX2969+AW2970</f>
        <v>119190</v>
      </c>
      <c r="AY2970">
        <f>IF(AT2970=0,IF(AS2970=1,AY2969+1,AY2969),0)</f>
        <v>2</v>
      </c>
      <c r="AZ2970">
        <f t="shared" si="48"/>
        <v>0</v>
      </c>
    </row>
    <row r="2971" spans="1:52" x14ac:dyDescent="0.4">
      <c r="A2971">
        <f ca="1">RAND()</f>
        <v>8.0321927020809869E-2</v>
      </c>
      <c r="B2971">
        <v>20260829</v>
      </c>
      <c r="C2971">
        <v>4</v>
      </c>
      <c r="D2971">
        <v>3</v>
      </c>
      <c r="E2971">
        <v>0</v>
      </c>
      <c r="F2971">
        <v>703</v>
      </c>
      <c r="G2971">
        <v>12</v>
      </c>
      <c r="H2971">
        <v>1600</v>
      </c>
      <c r="I2971">
        <v>1</v>
      </c>
      <c r="J2971">
        <v>11</v>
      </c>
      <c r="K2971">
        <v>1330</v>
      </c>
      <c r="L2971">
        <v>280</v>
      </c>
      <c r="M2971">
        <v>210</v>
      </c>
      <c r="N2971">
        <v>200</v>
      </c>
      <c r="O2971">
        <v>2830</v>
      </c>
      <c r="P2971">
        <v>7640</v>
      </c>
      <c r="Q2971">
        <v>3430</v>
      </c>
      <c r="R2971">
        <v>30890</v>
      </c>
      <c r="S2971">
        <v>980</v>
      </c>
      <c r="T2971">
        <v>700</v>
      </c>
      <c r="U2971">
        <v>450</v>
      </c>
      <c r="V2971">
        <v>4</v>
      </c>
      <c r="W2971">
        <v>3</v>
      </c>
      <c r="X2971">
        <v>1</v>
      </c>
      <c r="Y2971">
        <v>2</v>
      </c>
      <c r="Z2971">
        <v>8</v>
      </c>
      <c r="AA2971">
        <v>9</v>
      </c>
      <c r="AB2971">
        <v>7</v>
      </c>
      <c r="AC2971">
        <v>6</v>
      </c>
      <c r="AD2971">
        <v>5</v>
      </c>
      <c r="AE2971">
        <v>0</v>
      </c>
      <c r="AF2971">
        <v>10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0.28000000000000003</v>
      </c>
      <c r="AO2971">
        <v>3.3</v>
      </c>
      <c r="AP2971">
        <f>(AN2971+AN$12-(1-AN2971-AN$12)/(AO2971-1))/AN$11</f>
        <v>-8.2608695652173908E-3</v>
      </c>
      <c r="AQ2971">
        <f>MAX(MIN(AP2971,AN$9),AN$10)</f>
        <v>0</v>
      </c>
      <c r="AR2971">
        <f>IF(OR(AP2971&lt;0,V2971=0),0,INT(AX2970*AQ2971/100))</f>
        <v>0</v>
      </c>
      <c r="AS2971">
        <f>IF(AR2971&gt;0,1,0)</f>
        <v>0</v>
      </c>
      <c r="AT2971" s="1">
        <f>IF(V2971=1,K2971,0)*AS2971</f>
        <v>0</v>
      </c>
      <c r="AU2971" s="1">
        <f>MIN(AR2971,AN$13)*AS2971*AT2971</f>
        <v>0</v>
      </c>
      <c r="AV2971" s="1">
        <f>MIN(AR2971,AN$13)*AS2971*100</f>
        <v>0</v>
      </c>
      <c r="AW2971" s="1">
        <f>AU2971-AV2971</f>
        <v>0</v>
      </c>
      <c r="AX2971" s="1">
        <f>AX2970+AW2971</f>
        <v>119190</v>
      </c>
      <c r="AY2971">
        <f>IF(AT2971=0,IF(AS2971=1,AY2970+1,AY2970),0)</f>
        <v>2</v>
      </c>
      <c r="AZ2971">
        <f t="shared" si="48"/>
        <v>0</v>
      </c>
    </row>
    <row r="2972" spans="1:52" x14ac:dyDescent="0.4">
      <c r="A2972">
        <f ca="1">RAND()</f>
        <v>0.25390966490702072</v>
      </c>
      <c r="B2972">
        <v>20260829</v>
      </c>
      <c r="C2972">
        <v>4</v>
      </c>
      <c r="D2972">
        <v>5</v>
      </c>
      <c r="E2972">
        <v>1</v>
      </c>
      <c r="F2972">
        <v>703</v>
      </c>
      <c r="G2972">
        <v>11</v>
      </c>
      <c r="H2972">
        <v>2200</v>
      </c>
      <c r="I2972">
        <v>2</v>
      </c>
      <c r="J2972">
        <v>18</v>
      </c>
      <c r="K2972">
        <v>280</v>
      </c>
      <c r="L2972">
        <v>110</v>
      </c>
      <c r="M2972">
        <v>300</v>
      </c>
      <c r="N2972">
        <v>150</v>
      </c>
      <c r="O2972">
        <v>2760</v>
      </c>
      <c r="P2972">
        <v>4130</v>
      </c>
      <c r="Q2972">
        <v>2700</v>
      </c>
      <c r="R2972">
        <v>17140</v>
      </c>
      <c r="S2972">
        <v>760</v>
      </c>
      <c r="T2972">
        <v>230</v>
      </c>
      <c r="U2972">
        <v>880</v>
      </c>
      <c r="V2972">
        <v>6</v>
      </c>
      <c r="W2972">
        <v>1</v>
      </c>
      <c r="X2972">
        <v>3</v>
      </c>
      <c r="Y2972">
        <v>5</v>
      </c>
      <c r="Z2972">
        <v>7</v>
      </c>
      <c r="AA2972">
        <v>18</v>
      </c>
      <c r="AB2972">
        <v>15</v>
      </c>
      <c r="AC2972">
        <v>8</v>
      </c>
      <c r="AD2972">
        <v>14</v>
      </c>
      <c r="AE2972">
        <v>16</v>
      </c>
      <c r="AF2972">
        <v>11</v>
      </c>
      <c r="AG2972">
        <v>2</v>
      </c>
      <c r="AH2972">
        <v>10</v>
      </c>
      <c r="AI2972">
        <v>9</v>
      </c>
      <c r="AJ2972">
        <v>12</v>
      </c>
      <c r="AK2972">
        <v>13</v>
      </c>
      <c r="AL2972">
        <v>4</v>
      </c>
      <c r="AM2972">
        <v>17</v>
      </c>
      <c r="AN2972">
        <v>0.22500000000000001</v>
      </c>
      <c r="AO2972">
        <v>4.5</v>
      </c>
      <c r="AP2972">
        <f>(AN2972+AN$12-(1-AN2972-AN$12)/(AO2972-1))/AN$11</f>
        <v>8.9285714285713969E-4</v>
      </c>
      <c r="AQ2972">
        <f>MAX(MIN(AP2972,AN$9),AN$10)</f>
        <v>8.9285714285713969E-4</v>
      </c>
      <c r="AR2972">
        <f>IF(OR(AP2972&lt;0,V2972=0),0,INT(AX2971*AQ2972/100))</f>
        <v>1</v>
      </c>
      <c r="AS2972">
        <f>IF(AR2972&gt;0,1,0)</f>
        <v>1</v>
      </c>
      <c r="AT2972" s="1">
        <f>IF(V2972=1,K2972,0)*AS2972</f>
        <v>0</v>
      </c>
      <c r="AU2972" s="1">
        <f>MIN(AR2972,AN$13)*AS2972*AT2972</f>
        <v>0</v>
      </c>
      <c r="AV2972" s="1">
        <f>MIN(AR2972,AN$13)*AS2972*100</f>
        <v>100</v>
      </c>
      <c r="AW2972" s="1">
        <f>AU2972-AV2972</f>
        <v>-100</v>
      </c>
      <c r="AX2972" s="1">
        <f>AX2971+AW2972</f>
        <v>119090</v>
      </c>
      <c r="AY2972">
        <f>IF(AT2972=0,IF(AS2972=1,AY2971+1,AY2971),0)</f>
        <v>3</v>
      </c>
      <c r="AZ2972">
        <f t="shared" si="48"/>
        <v>0</v>
      </c>
    </row>
    <row r="2973" spans="1:52" x14ac:dyDescent="0.4">
      <c r="A2973">
        <f ca="1">RAND()</f>
        <v>0.97943643042105588</v>
      </c>
      <c r="B2973">
        <v>20260829</v>
      </c>
      <c r="C2973">
        <v>4</v>
      </c>
      <c r="D2973">
        <v>6</v>
      </c>
      <c r="E2973">
        <v>2</v>
      </c>
      <c r="F2973">
        <v>5</v>
      </c>
      <c r="G2973">
        <v>23</v>
      </c>
      <c r="H2973">
        <v>1800</v>
      </c>
      <c r="I2973">
        <v>2</v>
      </c>
      <c r="J2973">
        <v>15</v>
      </c>
      <c r="K2973">
        <v>210</v>
      </c>
      <c r="L2973">
        <v>130</v>
      </c>
      <c r="M2973">
        <v>240</v>
      </c>
      <c r="N2973">
        <v>330</v>
      </c>
      <c r="O2973">
        <v>970</v>
      </c>
      <c r="P2973">
        <v>1300</v>
      </c>
      <c r="Q2973">
        <v>3650</v>
      </c>
      <c r="R2973">
        <v>13150</v>
      </c>
      <c r="S2973">
        <v>380</v>
      </c>
      <c r="T2973">
        <v>580</v>
      </c>
      <c r="U2973">
        <v>1850</v>
      </c>
      <c r="V2973">
        <v>7</v>
      </c>
      <c r="W2973">
        <v>1</v>
      </c>
      <c r="X2973">
        <v>4</v>
      </c>
      <c r="Y2973">
        <v>2</v>
      </c>
      <c r="Z2973">
        <v>6</v>
      </c>
      <c r="AA2973">
        <v>14</v>
      </c>
      <c r="AB2973">
        <v>13</v>
      </c>
      <c r="AC2973">
        <v>9</v>
      </c>
      <c r="AD2973">
        <v>8</v>
      </c>
      <c r="AE2973">
        <v>12</v>
      </c>
      <c r="AF2973">
        <v>15</v>
      </c>
      <c r="AG2973">
        <v>3</v>
      </c>
      <c r="AH2973">
        <v>5</v>
      </c>
      <c r="AI2973">
        <v>10</v>
      </c>
      <c r="AJ2973">
        <v>11</v>
      </c>
      <c r="AK2973">
        <v>0</v>
      </c>
      <c r="AL2973">
        <v>0</v>
      </c>
      <c r="AM2973">
        <v>0</v>
      </c>
      <c r="AN2973">
        <v>0.22900000000000001</v>
      </c>
      <c r="AO2973">
        <v>5.2</v>
      </c>
      <c r="AP2973">
        <f>(AN2973+AN$12-(1-AN2973-AN$12)/(AO2973-1))/AN$11</f>
        <v>1.1357142857142857E-2</v>
      </c>
      <c r="AQ2973">
        <f>MAX(MIN(AP2973,AN$9),AN$10)</f>
        <v>1.1357142857142857E-2</v>
      </c>
      <c r="AR2973">
        <f>IF(OR(AP2973&lt;0,V2973=0),0,INT(AX2972*AQ2973/100))</f>
        <v>13</v>
      </c>
      <c r="AS2973">
        <f>IF(AR2973&gt;0,1,0)</f>
        <v>1</v>
      </c>
      <c r="AT2973" s="1">
        <f>IF(V2973=1,K2973,0)*AS2973</f>
        <v>0</v>
      </c>
      <c r="AU2973" s="1">
        <f>MIN(AR2973,AN$13)*AS2973*AT2973</f>
        <v>0</v>
      </c>
      <c r="AV2973" s="1">
        <f>MIN(AR2973,AN$13)*AS2973*100</f>
        <v>1300</v>
      </c>
      <c r="AW2973" s="1">
        <f>AU2973-AV2973</f>
        <v>-1300</v>
      </c>
      <c r="AX2973" s="1">
        <f>AX2972+AW2973</f>
        <v>117790</v>
      </c>
      <c r="AY2973">
        <f>IF(AT2973=0,IF(AS2973=1,AY2972+1,AY2972),0)</f>
        <v>4</v>
      </c>
      <c r="AZ2973">
        <f t="shared" si="48"/>
        <v>0</v>
      </c>
    </row>
    <row r="2974" spans="1:52" x14ac:dyDescent="0.4">
      <c r="A2974">
        <f ca="1">RAND()</f>
        <v>0.76661476440738585</v>
      </c>
      <c r="B2974">
        <v>20260829</v>
      </c>
      <c r="C2974">
        <v>4</v>
      </c>
      <c r="D2974">
        <v>7</v>
      </c>
      <c r="E2974">
        <v>2</v>
      </c>
      <c r="F2974">
        <v>10</v>
      </c>
      <c r="G2974">
        <v>12</v>
      </c>
      <c r="H2974">
        <v>2000</v>
      </c>
      <c r="I2974">
        <v>2</v>
      </c>
      <c r="J2974">
        <v>17</v>
      </c>
      <c r="K2974">
        <v>200</v>
      </c>
      <c r="L2974">
        <v>140</v>
      </c>
      <c r="M2974">
        <v>590</v>
      </c>
      <c r="N2974">
        <v>880</v>
      </c>
      <c r="O2974">
        <v>2400</v>
      </c>
      <c r="P2974">
        <v>3820</v>
      </c>
      <c r="Q2974">
        <v>37950</v>
      </c>
      <c r="R2974">
        <v>107180</v>
      </c>
      <c r="S2974">
        <v>1180</v>
      </c>
      <c r="T2974">
        <v>1910</v>
      </c>
      <c r="U2974">
        <v>14670</v>
      </c>
      <c r="V2974">
        <v>1</v>
      </c>
      <c r="W2974">
        <v>4</v>
      </c>
      <c r="X2974">
        <v>8</v>
      </c>
      <c r="Y2974">
        <v>3</v>
      </c>
      <c r="Z2974">
        <v>5</v>
      </c>
      <c r="AA2974">
        <v>12</v>
      </c>
      <c r="AB2974">
        <v>6</v>
      </c>
      <c r="AC2974">
        <v>16</v>
      </c>
      <c r="AD2974">
        <v>9</v>
      </c>
      <c r="AE2974">
        <v>7</v>
      </c>
      <c r="AF2974">
        <v>15</v>
      </c>
      <c r="AG2974">
        <v>10</v>
      </c>
      <c r="AH2974">
        <v>2</v>
      </c>
      <c r="AI2974">
        <v>14</v>
      </c>
      <c r="AJ2974">
        <v>11</v>
      </c>
      <c r="AK2974">
        <v>13</v>
      </c>
      <c r="AL2974">
        <v>17</v>
      </c>
      <c r="AM2974">
        <v>0</v>
      </c>
      <c r="AN2974">
        <v>0.18099999999999999</v>
      </c>
      <c r="AO2974">
        <v>2</v>
      </c>
      <c r="AP2974">
        <f>(AN2974+AN$12-(1-AN2974-AN$12)/(AO2974-1))/AN$11</f>
        <v>-0.15949999999999998</v>
      </c>
      <c r="AQ2974">
        <f>MAX(MIN(AP2974,AN$9),AN$10)</f>
        <v>0</v>
      </c>
      <c r="AR2974">
        <f>IF(OR(AP2974&lt;0,V2974=0),0,INT(AX2973*AQ2974/100))</f>
        <v>0</v>
      </c>
      <c r="AS2974">
        <f>IF(AR2974&gt;0,1,0)</f>
        <v>0</v>
      </c>
      <c r="AT2974" s="1">
        <f>IF(V2974=1,K2974,0)*AS2974</f>
        <v>0</v>
      </c>
      <c r="AU2974" s="1">
        <f>MIN(AR2974,AN$13)*AS2974*AT2974</f>
        <v>0</v>
      </c>
      <c r="AV2974" s="1">
        <f>MIN(AR2974,AN$13)*AS2974*100</f>
        <v>0</v>
      </c>
      <c r="AW2974" s="1">
        <f>AU2974-AV2974</f>
        <v>0</v>
      </c>
      <c r="AX2974" s="1">
        <f>AX2973+AW2974</f>
        <v>117790</v>
      </c>
      <c r="AY2974">
        <f>IF(AT2974=0,IF(AS2974=1,AY2973+1,AY2973),0)</f>
        <v>4</v>
      </c>
      <c r="AZ2974">
        <f t="shared" si="48"/>
        <v>0</v>
      </c>
    </row>
    <row r="2975" spans="1:52" x14ac:dyDescent="0.4">
      <c r="A2975">
        <f ca="1">RAND()</f>
        <v>0.7622759076801926</v>
      </c>
      <c r="B2975">
        <v>20260829</v>
      </c>
      <c r="C2975">
        <v>4</v>
      </c>
      <c r="D2975">
        <v>8</v>
      </c>
      <c r="E2975">
        <v>2</v>
      </c>
      <c r="F2975">
        <v>999</v>
      </c>
      <c r="G2975">
        <v>23</v>
      </c>
      <c r="H2975">
        <v>1800</v>
      </c>
      <c r="I2975">
        <v>2</v>
      </c>
      <c r="J2975">
        <v>11</v>
      </c>
      <c r="K2975">
        <v>780</v>
      </c>
      <c r="L2975">
        <v>230</v>
      </c>
      <c r="M2975">
        <v>110</v>
      </c>
      <c r="N2975">
        <v>220</v>
      </c>
      <c r="O2975">
        <v>840</v>
      </c>
      <c r="P2975">
        <v>1990</v>
      </c>
      <c r="Q2975">
        <v>2140</v>
      </c>
      <c r="R2975">
        <v>14360</v>
      </c>
      <c r="S2975">
        <v>380</v>
      </c>
      <c r="T2975">
        <v>960</v>
      </c>
      <c r="U2975">
        <v>360</v>
      </c>
      <c r="V2975">
        <v>2</v>
      </c>
      <c r="W2975">
        <v>4</v>
      </c>
      <c r="X2975">
        <v>3</v>
      </c>
      <c r="Y2975">
        <v>10</v>
      </c>
      <c r="Z2975">
        <v>5</v>
      </c>
      <c r="AA2975">
        <v>7</v>
      </c>
      <c r="AB2975">
        <v>1</v>
      </c>
      <c r="AC2975">
        <v>9</v>
      </c>
      <c r="AD2975">
        <v>8</v>
      </c>
      <c r="AE2975">
        <v>6</v>
      </c>
      <c r="AF2975">
        <v>11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0.52300000000000002</v>
      </c>
      <c r="AO2975">
        <v>2</v>
      </c>
      <c r="AP2975">
        <f>(AN2975+AN$12-(1-AN2975-AN$12)/(AO2975-1))/AN$11</f>
        <v>1.150000000000001E-2</v>
      </c>
      <c r="AQ2975">
        <f>MAX(MIN(AP2975,AN$9),AN$10)</f>
        <v>1.150000000000001E-2</v>
      </c>
      <c r="AR2975">
        <f>IF(OR(AP2975&lt;0,V2975=0),0,INT(AX2974*AQ2975/100))</f>
        <v>13</v>
      </c>
      <c r="AS2975">
        <f>IF(AR2975&gt;0,1,0)</f>
        <v>1</v>
      </c>
      <c r="AT2975" s="1">
        <f>IF(V2975=1,K2975,0)*AS2975</f>
        <v>0</v>
      </c>
      <c r="AU2975" s="1">
        <f>MIN(AR2975,AN$13)*AS2975*AT2975</f>
        <v>0</v>
      </c>
      <c r="AV2975" s="1">
        <f>MIN(AR2975,AN$13)*AS2975*100</f>
        <v>1300</v>
      </c>
      <c r="AW2975" s="1">
        <f>AU2975-AV2975</f>
        <v>-1300</v>
      </c>
      <c r="AX2975" s="1">
        <f>AX2974+AW2975</f>
        <v>116490</v>
      </c>
      <c r="AY2975">
        <f>IF(AT2975=0,IF(AS2975=1,AY2974+1,AY2974),0)</f>
        <v>5</v>
      </c>
      <c r="AZ2975">
        <f t="shared" si="48"/>
        <v>0</v>
      </c>
    </row>
    <row r="2976" spans="1:52" x14ac:dyDescent="0.4">
      <c r="A2976">
        <f ca="1">RAND()</f>
        <v>0.85912852005096774</v>
      </c>
      <c r="B2976">
        <v>20260829</v>
      </c>
      <c r="C2976">
        <v>4</v>
      </c>
      <c r="D2976">
        <v>9</v>
      </c>
      <c r="E2976">
        <v>2</v>
      </c>
      <c r="F2976">
        <v>5</v>
      </c>
      <c r="G2976">
        <v>11</v>
      </c>
      <c r="H2976">
        <v>2200</v>
      </c>
      <c r="I2976">
        <v>2</v>
      </c>
      <c r="J2976">
        <v>13</v>
      </c>
      <c r="K2976">
        <v>320</v>
      </c>
      <c r="L2976">
        <v>140</v>
      </c>
      <c r="M2976">
        <v>140</v>
      </c>
      <c r="N2976">
        <v>200</v>
      </c>
      <c r="O2976">
        <v>740</v>
      </c>
      <c r="P2976">
        <v>1260</v>
      </c>
      <c r="Q2976">
        <v>1600</v>
      </c>
      <c r="R2976">
        <v>5840</v>
      </c>
      <c r="S2976">
        <v>340</v>
      </c>
      <c r="T2976">
        <v>540</v>
      </c>
      <c r="U2976">
        <v>660</v>
      </c>
      <c r="V2976">
        <v>4</v>
      </c>
      <c r="W2976">
        <v>2</v>
      </c>
      <c r="X2976">
        <v>1</v>
      </c>
      <c r="Y2976">
        <v>11</v>
      </c>
      <c r="Z2976">
        <v>9</v>
      </c>
      <c r="AA2976">
        <v>3</v>
      </c>
      <c r="AB2976">
        <v>7</v>
      </c>
      <c r="AC2976">
        <v>8</v>
      </c>
      <c r="AD2976">
        <v>10</v>
      </c>
      <c r="AE2976">
        <v>5</v>
      </c>
      <c r="AF2976">
        <v>12</v>
      </c>
      <c r="AG2976">
        <v>6</v>
      </c>
      <c r="AH2976">
        <v>13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0.52</v>
      </c>
      <c r="AO2976">
        <v>3.3</v>
      </c>
      <c r="AP2976">
        <f>(AN2976+AN$12-(1-AN2976-AN$12)/(AO2976-1))/AN$11</f>
        <v>7.7826086956521739E-2</v>
      </c>
      <c r="AQ2976">
        <f>MAX(MIN(AP2976,AN$9),AN$10)</f>
        <v>0.03</v>
      </c>
      <c r="AR2976">
        <f>IF(OR(AP2976&lt;0,V2976=0),0,INT(AX2975*AQ2976/100))</f>
        <v>34</v>
      </c>
      <c r="AS2976">
        <f>IF(AR2976&gt;0,1,0)</f>
        <v>1</v>
      </c>
      <c r="AT2976" s="1">
        <f>IF(V2976=1,K2976,0)*AS2976</f>
        <v>0</v>
      </c>
      <c r="AU2976" s="1">
        <f>MIN(AR2976,AN$13)*AS2976*AT2976</f>
        <v>0</v>
      </c>
      <c r="AV2976" s="1">
        <f>MIN(AR2976,AN$13)*AS2976*100</f>
        <v>2000</v>
      </c>
      <c r="AW2976" s="1">
        <f>AU2976-AV2976</f>
        <v>-2000</v>
      </c>
      <c r="AX2976" s="1">
        <f>AX2975+AW2976</f>
        <v>114490</v>
      </c>
      <c r="AY2976">
        <f>IF(AT2976=0,IF(AS2976=1,AY2975+1,AY2975),0)</f>
        <v>6</v>
      </c>
      <c r="AZ2976">
        <f t="shared" si="48"/>
        <v>0</v>
      </c>
    </row>
    <row r="2977" spans="1:52" x14ac:dyDescent="0.4">
      <c r="A2977">
        <f ca="1">RAND()</f>
        <v>0.18735922434987773</v>
      </c>
      <c r="B2977">
        <v>20260829</v>
      </c>
      <c r="C2977">
        <v>4</v>
      </c>
      <c r="D2977">
        <v>10</v>
      </c>
      <c r="E2977">
        <v>2</v>
      </c>
      <c r="F2977">
        <v>5</v>
      </c>
      <c r="G2977">
        <v>11</v>
      </c>
      <c r="H2977">
        <v>1400</v>
      </c>
      <c r="I2977">
        <v>2</v>
      </c>
      <c r="J2977">
        <v>18</v>
      </c>
      <c r="K2977">
        <v>270</v>
      </c>
      <c r="L2977">
        <v>130</v>
      </c>
      <c r="M2977">
        <v>280</v>
      </c>
      <c r="N2977">
        <v>140</v>
      </c>
      <c r="O2977">
        <v>2220</v>
      </c>
      <c r="P2977">
        <v>2930</v>
      </c>
      <c r="Q2977">
        <v>2300</v>
      </c>
      <c r="R2977">
        <v>13100</v>
      </c>
      <c r="S2977">
        <v>790</v>
      </c>
      <c r="T2977">
        <v>260</v>
      </c>
      <c r="U2977">
        <v>780</v>
      </c>
      <c r="V2977">
        <v>1</v>
      </c>
      <c r="W2977">
        <v>3</v>
      </c>
      <c r="X2977">
        <v>10</v>
      </c>
      <c r="Y2977">
        <v>11</v>
      </c>
      <c r="Z2977">
        <v>4</v>
      </c>
      <c r="AA2977">
        <v>5</v>
      </c>
      <c r="AB2977">
        <v>13</v>
      </c>
      <c r="AC2977">
        <v>17</v>
      </c>
      <c r="AD2977">
        <v>9</v>
      </c>
      <c r="AE2977">
        <v>8</v>
      </c>
      <c r="AF2977">
        <v>2</v>
      </c>
      <c r="AG2977">
        <v>7</v>
      </c>
      <c r="AH2977">
        <v>6</v>
      </c>
      <c r="AI2977">
        <v>15</v>
      </c>
      <c r="AJ2977">
        <v>14</v>
      </c>
      <c r="AK2977">
        <v>12</v>
      </c>
      <c r="AL2977">
        <v>16</v>
      </c>
      <c r="AM2977">
        <v>18</v>
      </c>
      <c r="AN2977">
        <v>0.27200000000000002</v>
      </c>
      <c r="AO2977">
        <v>2.7</v>
      </c>
      <c r="AP2977">
        <f>(AN2977+AN$12-(1-AN2977-AN$12)/(AO2977-1))/AN$11</f>
        <v>-3.9058823529411743E-2</v>
      </c>
      <c r="AQ2977">
        <f>MAX(MIN(AP2977,AN$9),AN$10)</f>
        <v>0</v>
      </c>
      <c r="AR2977">
        <f>IF(OR(AP2977&lt;0,V2977=0),0,INT(AX2976*AQ2977/100))</f>
        <v>0</v>
      </c>
      <c r="AS2977">
        <f>IF(AR2977&gt;0,1,0)</f>
        <v>0</v>
      </c>
      <c r="AT2977" s="1">
        <f>IF(V2977=1,K2977,0)*AS2977</f>
        <v>0</v>
      </c>
      <c r="AU2977" s="1">
        <f>MIN(AR2977,AN$13)*AS2977*AT2977</f>
        <v>0</v>
      </c>
      <c r="AV2977" s="1">
        <f>MIN(AR2977,AN$13)*AS2977*100</f>
        <v>0</v>
      </c>
      <c r="AW2977" s="1">
        <f>AU2977-AV2977</f>
        <v>0</v>
      </c>
      <c r="AX2977" s="1">
        <f>AX2976+AW2977</f>
        <v>114490</v>
      </c>
      <c r="AY2977">
        <f>IF(AT2977=0,IF(AS2977=1,AY2976+1,AY2976),0)</f>
        <v>6</v>
      </c>
      <c r="AZ2977">
        <f t="shared" si="48"/>
        <v>0</v>
      </c>
    </row>
    <row r="2978" spans="1:52" x14ac:dyDescent="0.4">
      <c r="A2978">
        <f ca="1">RAND()</f>
        <v>0.12817202079111001</v>
      </c>
      <c r="B2978">
        <v>20260829</v>
      </c>
      <c r="C2978">
        <v>4</v>
      </c>
      <c r="D2978">
        <v>11</v>
      </c>
      <c r="E2978">
        <v>1</v>
      </c>
      <c r="F2978">
        <v>703</v>
      </c>
      <c r="G2978">
        <v>11</v>
      </c>
      <c r="H2978">
        <v>2000</v>
      </c>
      <c r="I2978">
        <v>2</v>
      </c>
      <c r="J2978">
        <v>18</v>
      </c>
      <c r="K2978">
        <v>8460</v>
      </c>
      <c r="L2978">
        <v>2220</v>
      </c>
      <c r="M2978">
        <v>540</v>
      </c>
      <c r="N2978">
        <v>880</v>
      </c>
      <c r="O2978">
        <v>24390</v>
      </c>
      <c r="P2978">
        <v>77920</v>
      </c>
      <c r="Q2978">
        <v>127780</v>
      </c>
      <c r="R2978">
        <v>1355610</v>
      </c>
      <c r="S2978">
        <v>4790</v>
      </c>
      <c r="T2978">
        <v>8350</v>
      </c>
      <c r="U2978">
        <v>3650</v>
      </c>
      <c r="V2978">
        <v>6</v>
      </c>
      <c r="W2978">
        <v>5</v>
      </c>
      <c r="X2978">
        <v>11</v>
      </c>
      <c r="Y2978">
        <v>7</v>
      </c>
      <c r="Z2978">
        <v>8</v>
      </c>
      <c r="AA2978">
        <v>1</v>
      </c>
      <c r="AB2978">
        <v>16</v>
      </c>
      <c r="AC2978">
        <v>9</v>
      </c>
      <c r="AD2978">
        <v>14</v>
      </c>
      <c r="AE2978">
        <v>3</v>
      </c>
      <c r="AF2978">
        <v>17</v>
      </c>
      <c r="AG2978">
        <v>12</v>
      </c>
      <c r="AH2978">
        <v>2</v>
      </c>
      <c r="AI2978">
        <v>13</v>
      </c>
      <c r="AJ2978">
        <v>15</v>
      </c>
      <c r="AK2978">
        <v>4</v>
      </c>
      <c r="AL2978">
        <v>18</v>
      </c>
      <c r="AM2978">
        <v>10</v>
      </c>
      <c r="AN2978">
        <v>0.38100000000000001</v>
      </c>
      <c r="AO2978">
        <v>1.5</v>
      </c>
      <c r="AP2978">
        <f>(AN2978+AN$12-(1-AN2978-AN$12)/(AO2978-1))/AN$11</f>
        <v>-0.21425</v>
      </c>
      <c r="AQ2978">
        <f>MAX(MIN(AP2978,AN$9),AN$10)</f>
        <v>0</v>
      </c>
      <c r="AR2978">
        <f>IF(OR(AP2978&lt;0,V2978=0),0,INT(AX2977*AQ2978/100))</f>
        <v>0</v>
      </c>
      <c r="AS2978">
        <f>IF(AR2978&gt;0,1,0)</f>
        <v>0</v>
      </c>
      <c r="AT2978" s="1">
        <f>IF(V2978=1,K2978,0)*AS2978</f>
        <v>0</v>
      </c>
      <c r="AU2978" s="1">
        <f>MIN(AR2978,AN$13)*AS2978*AT2978</f>
        <v>0</v>
      </c>
      <c r="AV2978" s="1">
        <f>MIN(AR2978,AN$13)*AS2978*100</f>
        <v>0</v>
      </c>
      <c r="AW2978" s="1">
        <f>AU2978-AV2978</f>
        <v>0</v>
      </c>
      <c r="AX2978" s="1">
        <f>AX2977+AW2978</f>
        <v>114490</v>
      </c>
      <c r="AY2978">
        <f>IF(AT2978=0,IF(AS2978=1,AY2977+1,AY2977),0)</f>
        <v>6</v>
      </c>
      <c r="AZ2978">
        <f t="shared" si="48"/>
        <v>0</v>
      </c>
    </row>
    <row r="2979" spans="1:52" x14ac:dyDescent="0.4">
      <c r="A2979">
        <f ca="1">RAND()</f>
        <v>0.28722421151460431</v>
      </c>
      <c r="B2979">
        <v>20260829</v>
      </c>
      <c r="C2979">
        <v>4</v>
      </c>
      <c r="D2979">
        <v>12</v>
      </c>
      <c r="E2979">
        <v>1</v>
      </c>
      <c r="F2979">
        <v>703</v>
      </c>
      <c r="G2979">
        <v>23</v>
      </c>
      <c r="H2979">
        <v>1200</v>
      </c>
      <c r="I2979">
        <v>2</v>
      </c>
      <c r="J2979">
        <v>15</v>
      </c>
      <c r="K2979">
        <v>210</v>
      </c>
      <c r="L2979">
        <v>110</v>
      </c>
      <c r="M2979">
        <v>120</v>
      </c>
      <c r="N2979">
        <v>150</v>
      </c>
      <c r="O2979">
        <v>360</v>
      </c>
      <c r="P2979">
        <v>520</v>
      </c>
      <c r="Q2979">
        <v>780</v>
      </c>
      <c r="R2979">
        <v>2400</v>
      </c>
      <c r="S2979">
        <v>180</v>
      </c>
      <c r="T2979">
        <v>320</v>
      </c>
      <c r="U2979">
        <v>420</v>
      </c>
      <c r="V2979">
        <v>1</v>
      </c>
      <c r="W2979">
        <v>2</v>
      </c>
      <c r="X2979">
        <v>3</v>
      </c>
      <c r="Y2979">
        <v>0</v>
      </c>
      <c r="Z2979">
        <v>0</v>
      </c>
      <c r="AA2979">
        <v>12</v>
      </c>
      <c r="AB2979">
        <v>9</v>
      </c>
      <c r="AC2979">
        <v>5</v>
      </c>
      <c r="AD2979">
        <v>6</v>
      </c>
      <c r="AE2979">
        <v>8</v>
      </c>
      <c r="AF2979">
        <v>4</v>
      </c>
      <c r="AG2979">
        <v>7</v>
      </c>
      <c r="AH2979">
        <v>10</v>
      </c>
      <c r="AI2979">
        <v>0</v>
      </c>
      <c r="AJ2979">
        <v>11</v>
      </c>
      <c r="AK2979">
        <v>0</v>
      </c>
      <c r="AL2979">
        <v>0</v>
      </c>
      <c r="AM2979">
        <v>0</v>
      </c>
      <c r="AN2979">
        <v>0.439</v>
      </c>
      <c r="AO2979">
        <v>2.1</v>
      </c>
      <c r="AP2979">
        <f>(AN2979+AN$12-(1-AN2979-AN$12)/(AO2979-1))/AN$11</f>
        <v>-1.7749999999999974E-2</v>
      </c>
      <c r="AQ2979">
        <f>MAX(MIN(AP2979,AN$9),AN$10)</f>
        <v>0</v>
      </c>
      <c r="AR2979">
        <f>IF(OR(AP2979&lt;0,V2979=0),0,INT(AX2978*AQ2979/100))</f>
        <v>0</v>
      </c>
      <c r="AS2979">
        <f>IF(AR2979&gt;0,1,0)</f>
        <v>0</v>
      </c>
      <c r="AT2979" s="1">
        <f>IF(V2979=1,K2979,0)*AS2979</f>
        <v>0</v>
      </c>
      <c r="AU2979" s="1">
        <f>MIN(AR2979,AN$13)*AS2979*AT2979</f>
        <v>0</v>
      </c>
      <c r="AV2979" s="1">
        <f>MIN(AR2979,AN$13)*AS2979*100</f>
        <v>0</v>
      </c>
      <c r="AW2979" s="1">
        <f>AU2979-AV2979</f>
        <v>0</v>
      </c>
      <c r="AX2979" s="1">
        <f>AX2978+AW2979</f>
        <v>114490</v>
      </c>
      <c r="AY2979">
        <f>IF(AT2979=0,IF(AS2979=1,AY2978+1,AY2978),0)</f>
        <v>6</v>
      </c>
      <c r="AZ2979">
        <f t="shared" si="48"/>
        <v>0</v>
      </c>
    </row>
    <row r="2980" spans="1:52" x14ac:dyDescent="0.4">
      <c r="A2980">
        <f ca="1">RAND()</f>
        <v>0.3420140518446716</v>
      </c>
      <c r="B2980">
        <v>20260829</v>
      </c>
      <c r="C2980">
        <v>7</v>
      </c>
      <c r="D2980">
        <v>1</v>
      </c>
      <c r="E2980">
        <v>0</v>
      </c>
      <c r="F2980">
        <v>703</v>
      </c>
      <c r="G2980">
        <v>11</v>
      </c>
      <c r="H2980">
        <v>2000</v>
      </c>
      <c r="I2980">
        <v>1</v>
      </c>
      <c r="J2980">
        <v>11</v>
      </c>
      <c r="K2980">
        <v>440</v>
      </c>
      <c r="L2980">
        <v>130</v>
      </c>
      <c r="M2980">
        <v>110</v>
      </c>
      <c r="N2980">
        <v>390</v>
      </c>
      <c r="O2980">
        <v>480</v>
      </c>
      <c r="P2980">
        <v>1210</v>
      </c>
      <c r="Q2980">
        <v>2240</v>
      </c>
      <c r="R2980">
        <v>11760</v>
      </c>
      <c r="S2980">
        <v>230</v>
      </c>
      <c r="T2980">
        <v>1230</v>
      </c>
      <c r="U2980">
        <v>810</v>
      </c>
      <c r="V2980">
        <v>2</v>
      </c>
      <c r="W2980">
        <v>1</v>
      </c>
      <c r="X2980">
        <v>7</v>
      </c>
      <c r="Y2980">
        <v>8</v>
      </c>
      <c r="Z2980">
        <v>9</v>
      </c>
      <c r="AA2980">
        <v>6</v>
      </c>
      <c r="AB2980">
        <v>4</v>
      </c>
      <c r="AC2980">
        <v>3</v>
      </c>
      <c r="AD2980">
        <v>11</v>
      </c>
      <c r="AE2980">
        <v>5</v>
      </c>
      <c r="AF2980">
        <v>10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0.504</v>
      </c>
      <c r="AO2980">
        <v>2</v>
      </c>
      <c r="AP2980">
        <f>(AN2980+AN$12-(1-AN2980-AN$12)/(AO2980-1))/AN$11</f>
        <v>2.0000000000000018E-3</v>
      </c>
      <c r="AQ2980">
        <f>MAX(MIN(AP2980,AN$9),AN$10)</f>
        <v>2.0000000000000018E-3</v>
      </c>
      <c r="AR2980">
        <f>IF(OR(AP2980&lt;0,V2980=0),0,INT(AX2979*AQ2980/100))</f>
        <v>2</v>
      </c>
      <c r="AS2980">
        <f>IF(AR2980&gt;0,1,0)</f>
        <v>1</v>
      </c>
      <c r="AT2980" s="1">
        <f>IF(V2980=1,K2980,0)*AS2980</f>
        <v>0</v>
      </c>
      <c r="AU2980" s="1">
        <f>MIN(AR2980,AN$13)*AS2980*AT2980</f>
        <v>0</v>
      </c>
      <c r="AV2980" s="1">
        <f>MIN(AR2980,AN$13)*AS2980*100</f>
        <v>200</v>
      </c>
      <c r="AW2980" s="1">
        <f>AU2980-AV2980</f>
        <v>-200</v>
      </c>
      <c r="AX2980" s="1">
        <f>AX2979+AW2980</f>
        <v>114290</v>
      </c>
      <c r="AY2980">
        <f>IF(AT2980=0,IF(AS2980=1,AY2979+1,AY2979),0)</f>
        <v>7</v>
      </c>
      <c r="AZ2980">
        <f t="shared" si="48"/>
        <v>0</v>
      </c>
    </row>
    <row r="2981" spans="1:52" x14ac:dyDescent="0.4">
      <c r="A2981">
        <f ca="1">RAND()</f>
        <v>0.56189912092853445</v>
      </c>
      <c r="B2981">
        <v>20260829</v>
      </c>
      <c r="C2981">
        <v>7</v>
      </c>
      <c r="D2981">
        <v>2</v>
      </c>
      <c r="E2981">
        <v>0</v>
      </c>
      <c r="F2981">
        <v>703</v>
      </c>
      <c r="G2981">
        <v>23</v>
      </c>
      <c r="H2981">
        <v>1800</v>
      </c>
      <c r="I2981">
        <v>2</v>
      </c>
      <c r="J2981">
        <v>12</v>
      </c>
      <c r="K2981">
        <v>140</v>
      </c>
      <c r="L2981">
        <v>110</v>
      </c>
      <c r="M2981">
        <v>180</v>
      </c>
      <c r="N2981">
        <v>200</v>
      </c>
      <c r="O2981">
        <v>620</v>
      </c>
      <c r="P2981">
        <v>690</v>
      </c>
      <c r="Q2981">
        <v>1680</v>
      </c>
      <c r="R2981">
        <v>3750</v>
      </c>
      <c r="S2981">
        <v>260</v>
      </c>
      <c r="T2981">
        <v>330</v>
      </c>
      <c r="U2981">
        <v>1050</v>
      </c>
      <c r="V2981">
        <v>1</v>
      </c>
      <c r="W2981">
        <v>3</v>
      </c>
      <c r="X2981">
        <v>6</v>
      </c>
      <c r="Y2981">
        <v>8</v>
      </c>
      <c r="Z2981">
        <v>4</v>
      </c>
      <c r="AA2981">
        <v>5</v>
      </c>
      <c r="AB2981">
        <v>11</v>
      </c>
      <c r="AC2981">
        <v>12</v>
      </c>
      <c r="AD2981">
        <v>10</v>
      </c>
      <c r="AE2981">
        <v>7</v>
      </c>
      <c r="AF2981">
        <v>2</v>
      </c>
      <c r="AG2981">
        <v>9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0.57799999999999996</v>
      </c>
      <c r="AO2981">
        <v>1.4</v>
      </c>
      <c r="AP2981">
        <f>(AN2981+AN$12-(1-AN2981-AN$12)/(AO2981-1))/AN$11</f>
        <v>-0.11925000000000011</v>
      </c>
      <c r="AQ2981">
        <f>MAX(MIN(AP2981,AN$9),AN$10)</f>
        <v>0</v>
      </c>
      <c r="AR2981">
        <f>IF(OR(AP2981&lt;0,V2981=0),0,INT(AX2980*AQ2981/100))</f>
        <v>0</v>
      </c>
      <c r="AS2981">
        <f>IF(AR2981&gt;0,1,0)</f>
        <v>0</v>
      </c>
      <c r="AT2981" s="1">
        <f>IF(V2981=1,K2981,0)*AS2981</f>
        <v>0</v>
      </c>
      <c r="AU2981" s="1">
        <f>MIN(AR2981,AN$13)*AS2981*AT2981</f>
        <v>0</v>
      </c>
      <c r="AV2981" s="1">
        <f>MIN(AR2981,AN$13)*AS2981*100</f>
        <v>0</v>
      </c>
      <c r="AW2981" s="1">
        <f>AU2981-AV2981</f>
        <v>0</v>
      </c>
      <c r="AX2981" s="1">
        <f>AX2980+AW2981</f>
        <v>114290</v>
      </c>
      <c r="AY2981">
        <f>IF(AT2981=0,IF(AS2981=1,AY2980+1,AY2980),0)</f>
        <v>7</v>
      </c>
      <c r="AZ2981">
        <f t="shared" si="48"/>
        <v>0</v>
      </c>
    </row>
    <row r="2982" spans="1:52" x14ac:dyDescent="0.4">
      <c r="A2982">
        <f ca="1">RAND()</f>
        <v>0.29587651813859961</v>
      </c>
      <c r="B2982">
        <v>20260829</v>
      </c>
      <c r="C2982">
        <v>7</v>
      </c>
      <c r="D2982">
        <v>4</v>
      </c>
      <c r="E2982">
        <v>1</v>
      </c>
      <c r="F2982">
        <v>703</v>
      </c>
      <c r="G2982">
        <v>11</v>
      </c>
      <c r="H2982">
        <v>2200</v>
      </c>
      <c r="I2982">
        <v>1</v>
      </c>
      <c r="J2982">
        <v>16</v>
      </c>
      <c r="K2982">
        <v>170</v>
      </c>
      <c r="L2982">
        <v>110</v>
      </c>
      <c r="M2982">
        <v>230</v>
      </c>
      <c r="N2982">
        <v>1150</v>
      </c>
      <c r="O2982">
        <v>910</v>
      </c>
      <c r="P2982">
        <v>1100</v>
      </c>
      <c r="Q2982">
        <v>14590</v>
      </c>
      <c r="R2982">
        <v>32030</v>
      </c>
      <c r="S2982">
        <v>470</v>
      </c>
      <c r="T2982">
        <v>2100</v>
      </c>
      <c r="U2982">
        <v>7900</v>
      </c>
      <c r="V2982">
        <v>1</v>
      </c>
      <c r="W2982">
        <v>2</v>
      </c>
      <c r="X2982">
        <v>5</v>
      </c>
      <c r="Y2982">
        <v>14</v>
      </c>
      <c r="Z2982">
        <v>4</v>
      </c>
      <c r="AA2982">
        <v>3</v>
      </c>
      <c r="AB2982">
        <v>7</v>
      </c>
      <c r="AC2982">
        <v>8</v>
      </c>
      <c r="AD2982">
        <v>13</v>
      </c>
      <c r="AE2982">
        <v>11</v>
      </c>
      <c r="AF2982">
        <v>10</v>
      </c>
      <c r="AG2982">
        <v>16</v>
      </c>
      <c r="AH2982">
        <v>15</v>
      </c>
      <c r="AI2982">
        <v>9</v>
      </c>
      <c r="AJ2982">
        <v>6</v>
      </c>
      <c r="AK2982">
        <v>12</v>
      </c>
      <c r="AL2982">
        <v>0</v>
      </c>
      <c r="AM2982">
        <v>0</v>
      </c>
      <c r="AN2982">
        <v>0.253</v>
      </c>
      <c r="AO2982">
        <v>1.7</v>
      </c>
      <c r="AP2982">
        <f>(AN2982+AN$12-(1-AN2982-AN$12)/(AO2982-1))/AN$11</f>
        <v>-0.20353571428571429</v>
      </c>
      <c r="AQ2982">
        <f>MAX(MIN(AP2982,AN$9),AN$10)</f>
        <v>0</v>
      </c>
      <c r="AR2982">
        <f>IF(OR(AP2982&lt;0,V2982=0),0,INT(AX2981*AQ2982/100))</f>
        <v>0</v>
      </c>
      <c r="AS2982">
        <f>IF(AR2982&gt;0,1,0)</f>
        <v>0</v>
      </c>
      <c r="AT2982" s="1">
        <f>IF(V2982=1,K2982,0)*AS2982</f>
        <v>0</v>
      </c>
      <c r="AU2982" s="1">
        <f>MIN(AR2982,AN$13)*AS2982*AT2982</f>
        <v>0</v>
      </c>
      <c r="AV2982" s="1">
        <f>MIN(AR2982,AN$13)*AS2982*100</f>
        <v>0</v>
      </c>
      <c r="AW2982" s="1">
        <f>AU2982-AV2982</f>
        <v>0</v>
      </c>
      <c r="AX2982" s="1">
        <f>AX2981+AW2982</f>
        <v>114290</v>
      </c>
      <c r="AY2982">
        <f>IF(AT2982=0,IF(AS2982=1,AY2981+1,AY2981),0)</f>
        <v>7</v>
      </c>
      <c r="AZ2982">
        <f t="shared" si="48"/>
        <v>0</v>
      </c>
    </row>
    <row r="2983" spans="1:52" x14ac:dyDescent="0.4">
      <c r="A2983">
        <f ca="1">RAND()</f>
        <v>0.63419769240591328</v>
      </c>
      <c r="B2983">
        <v>20260829</v>
      </c>
      <c r="C2983">
        <v>7</v>
      </c>
      <c r="D2983">
        <v>5</v>
      </c>
      <c r="E2983">
        <v>1</v>
      </c>
      <c r="F2983">
        <v>703</v>
      </c>
      <c r="G2983">
        <v>11</v>
      </c>
      <c r="H2983">
        <v>2000</v>
      </c>
      <c r="I2983">
        <v>1</v>
      </c>
      <c r="J2983">
        <v>13</v>
      </c>
      <c r="K2983">
        <v>270</v>
      </c>
      <c r="L2983">
        <v>110</v>
      </c>
      <c r="M2983">
        <v>150</v>
      </c>
      <c r="N2983">
        <v>200</v>
      </c>
      <c r="O2983">
        <v>480</v>
      </c>
      <c r="P2983">
        <v>840</v>
      </c>
      <c r="Q2983">
        <v>1490</v>
      </c>
      <c r="R2983">
        <v>4470</v>
      </c>
      <c r="S2983">
        <v>210</v>
      </c>
      <c r="T2983">
        <v>370</v>
      </c>
      <c r="U2983">
        <v>570</v>
      </c>
      <c r="V2983">
        <v>1</v>
      </c>
      <c r="W2983">
        <v>3</v>
      </c>
      <c r="X2983">
        <v>5</v>
      </c>
      <c r="Y2983">
        <v>4</v>
      </c>
      <c r="Z2983">
        <v>7</v>
      </c>
      <c r="AA2983">
        <v>2</v>
      </c>
      <c r="AB2983">
        <v>12</v>
      </c>
      <c r="AC2983">
        <v>6</v>
      </c>
      <c r="AD2983">
        <v>11</v>
      </c>
      <c r="AE2983">
        <v>9</v>
      </c>
      <c r="AF2983">
        <v>13</v>
      </c>
      <c r="AG2983">
        <v>10</v>
      </c>
      <c r="AH2983">
        <v>8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0.33300000000000002</v>
      </c>
      <c r="AO2983">
        <v>2.7</v>
      </c>
      <c r="AP2983">
        <f>(AN2983+AN$12-(1-AN2983-AN$12)/(AO2983-1))/AN$11</f>
        <v>-1.4838235294117638E-2</v>
      </c>
      <c r="AQ2983">
        <f>MAX(MIN(AP2983,AN$9),AN$10)</f>
        <v>0</v>
      </c>
      <c r="AR2983">
        <f>IF(OR(AP2983&lt;0,V2983=0),0,INT(AX2982*AQ2983/100))</f>
        <v>0</v>
      </c>
      <c r="AS2983">
        <f>IF(AR2983&gt;0,1,0)</f>
        <v>0</v>
      </c>
      <c r="AT2983" s="1">
        <f>IF(V2983=1,K2983,0)*AS2983</f>
        <v>0</v>
      </c>
      <c r="AU2983" s="1">
        <f>MIN(AR2983,AN$13)*AS2983*AT2983</f>
        <v>0</v>
      </c>
      <c r="AV2983" s="1">
        <f>MIN(AR2983,AN$13)*AS2983*100</f>
        <v>0</v>
      </c>
      <c r="AW2983" s="1">
        <f>AU2983-AV2983</f>
        <v>0</v>
      </c>
      <c r="AX2983" s="1">
        <f>AX2982+AW2983</f>
        <v>114290</v>
      </c>
      <c r="AY2983">
        <f>IF(AT2983=0,IF(AS2983=1,AY2982+1,AY2982),0)</f>
        <v>7</v>
      </c>
      <c r="AZ2983">
        <f t="shared" si="48"/>
        <v>0</v>
      </c>
    </row>
    <row r="2984" spans="1:52" x14ac:dyDescent="0.4">
      <c r="A2984">
        <f ca="1">RAND()</f>
        <v>0.40180269418185666</v>
      </c>
      <c r="B2984">
        <v>20260829</v>
      </c>
      <c r="C2984">
        <v>7</v>
      </c>
      <c r="D2984">
        <v>7</v>
      </c>
      <c r="E2984">
        <v>2</v>
      </c>
      <c r="F2984">
        <v>16</v>
      </c>
      <c r="G2984">
        <v>11</v>
      </c>
      <c r="H2984">
        <v>1400</v>
      </c>
      <c r="I2984">
        <v>1</v>
      </c>
      <c r="J2984">
        <v>15</v>
      </c>
      <c r="K2984">
        <v>2300</v>
      </c>
      <c r="L2984">
        <v>370</v>
      </c>
      <c r="M2984">
        <v>210</v>
      </c>
      <c r="N2984">
        <v>190</v>
      </c>
      <c r="O2984">
        <v>4300</v>
      </c>
      <c r="P2984">
        <v>11520</v>
      </c>
      <c r="Q2984">
        <v>5290</v>
      </c>
      <c r="R2984">
        <v>47400</v>
      </c>
      <c r="S2984">
        <v>1430</v>
      </c>
      <c r="T2984">
        <v>1330</v>
      </c>
      <c r="U2984">
        <v>560</v>
      </c>
      <c r="V2984">
        <v>3</v>
      </c>
      <c r="W2984">
        <v>5</v>
      </c>
      <c r="X2984">
        <v>2</v>
      </c>
      <c r="Y2984">
        <v>4</v>
      </c>
      <c r="Z2984">
        <v>1</v>
      </c>
      <c r="AA2984">
        <v>8</v>
      </c>
      <c r="AB2984">
        <v>10</v>
      </c>
      <c r="AC2984">
        <v>14</v>
      </c>
      <c r="AD2984">
        <v>7</v>
      </c>
      <c r="AE2984">
        <v>9</v>
      </c>
      <c r="AF2984">
        <v>6</v>
      </c>
      <c r="AG2984">
        <v>15</v>
      </c>
      <c r="AH2984">
        <v>12</v>
      </c>
      <c r="AI2984">
        <v>11</v>
      </c>
      <c r="AJ2984">
        <v>13</v>
      </c>
      <c r="AK2984">
        <v>0</v>
      </c>
      <c r="AL2984">
        <v>0</v>
      </c>
      <c r="AM2984">
        <v>0</v>
      </c>
      <c r="AN2984">
        <v>0.27800000000000002</v>
      </c>
      <c r="AO2984">
        <v>4.5999999999999996</v>
      </c>
      <c r="AP2984">
        <f>(AN2984+AN$12-(1-AN2984-AN$12)/(AO2984-1))/AN$11</f>
        <v>1.9361111111111114E-2</v>
      </c>
      <c r="AQ2984">
        <f>MAX(MIN(AP2984,AN$9),AN$10)</f>
        <v>1.9361111111111114E-2</v>
      </c>
      <c r="AR2984">
        <f>IF(OR(AP2984&lt;0,V2984=0),0,INT(AX2983*AQ2984/100))</f>
        <v>22</v>
      </c>
      <c r="AS2984">
        <f>IF(AR2984&gt;0,1,0)</f>
        <v>1</v>
      </c>
      <c r="AT2984" s="1">
        <f>IF(V2984=1,K2984,0)*AS2984</f>
        <v>0</v>
      </c>
      <c r="AU2984" s="1">
        <f>MIN(AR2984,AN$13)*AS2984*AT2984</f>
        <v>0</v>
      </c>
      <c r="AV2984" s="1">
        <f>MIN(AR2984,AN$13)*AS2984*100</f>
        <v>2000</v>
      </c>
      <c r="AW2984" s="1">
        <f>AU2984-AV2984</f>
        <v>-2000</v>
      </c>
      <c r="AX2984" s="1">
        <f>AX2983+AW2984</f>
        <v>112290</v>
      </c>
      <c r="AY2984">
        <f>IF(AT2984=0,IF(AS2984=1,AY2983+1,AY2983),0)</f>
        <v>8</v>
      </c>
      <c r="AZ2984">
        <f t="shared" si="48"/>
        <v>0</v>
      </c>
    </row>
    <row r="2985" spans="1:52" x14ac:dyDescent="0.4">
      <c r="A2985">
        <f ca="1">RAND()</f>
        <v>0.33843533143902849</v>
      </c>
      <c r="B2985">
        <v>20260829</v>
      </c>
      <c r="C2985">
        <v>7</v>
      </c>
      <c r="D2985">
        <v>8</v>
      </c>
      <c r="E2985">
        <v>2</v>
      </c>
      <c r="F2985">
        <v>10</v>
      </c>
      <c r="G2985">
        <v>11</v>
      </c>
      <c r="H2985">
        <v>1400</v>
      </c>
      <c r="I2985">
        <v>1</v>
      </c>
      <c r="J2985">
        <v>14</v>
      </c>
      <c r="K2985">
        <v>410</v>
      </c>
      <c r="L2985">
        <v>170</v>
      </c>
      <c r="M2985">
        <v>510</v>
      </c>
      <c r="N2985">
        <v>210</v>
      </c>
      <c r="O2985">
        <v>6470</v>
      </c>
      <c r="P2985">
        <v>9210</v>
      </c>
      <c r="Q2985">
        <v>9750</v>
      </c>
      <c r="R2985">
        <v>66380</v>
      </c>
      <c r="S2985">
        <v>2080</v>
      </c>
      <c r="T2985">
        <v>480</v>
      </c>
      <c r="U2985">
        <v>2480</v>
      </c>
      <c r="V2985">
        <v>7</v>
      </c>
      <c r="W2985">
        <v>3</v>
      </c>
      <c r="X2985">
        <v>9</v>
      </c>
      <c r="Y2985">
        <v>8</v>
      </c>
      <c r="Z2985">
        <v>1</v>
      </c>
      <c r="AA2985">
        <v>11</v>
      </c>
      <c r="AB2985">
        <v>12</v>
      </c>
      <c r="AC2985">
        <v>5</v>
      </c>
      <c r="AD2985">
        <v>4</v>
      </c>
      <c r="AE2985">
        <v>2</v>
      </c>
      <c r="AF2985">
        <v>14</v>
      </c>
      <c r="AG2985">
        <v>6</v>
      </c>
      <c r="AH2985">
        <v>10</v>
      </c>
      <c r="AI2985">
        <v>13</v>
      </c>
      <c r="AJ2985">
        <v>0</v>
      </c>
      <c r="AK2985">
        <v>0</v>
      </c>
      <c r="AL2985">
        <v>0</v>
      </c>
      <c r="AM2985">
        <v>0</v>
      </c>
      <c r="AN2985">
        <v>0.251</v>
      </c>
      <c r="AO2985">
        <v>2.6</v>
      </c>
      <c r="AP2985">
        <f>(AN2985+AN$12-(1-AN2985-AN$12)/(AO2985-1))/AN$11</f>
        <v>-5.4281249999999989E-2</v>
      </c>
      <c r="AQ2985">
        <f>MAX(MIN(AP2985,AN$9),AN$10)</f>
        <v>0</v>
      </c>
      <c r="AR2985">
        <f>IF(OR(AP2985&lt;0,V2985=0),0,INT(AX2984*AQ2985/100))</f>
        <v>0</v>
      </c>
      <c r="AS2985">
        <f>IF(AR2985&gt;0,1,0)</f>
        <v>0</v>
      </c>
      <c r="AT2985" s="1">
        <f>IF(V2985=1,K2985,0)*AS2985</f>
        <v>0</v>
      </c>
      <c r="AU2985" s="1">
        <f>MIN(AR2985,AN$13)*AS2985*AT2985</f>
        <v>0</v>
      </c>
      <c r="AV2985" s="1">
        <f>MIN(AR2985,AN$13)*AS2985*100</f>
        <v>0</v>
      </c>
      <c r="AW2985" s="1">
        <f>AU2985-AV2985</f>
        <v>0</v>
      </c>
      <c r="AX2985" s="1">
        <f>AX2984+AW2985</f>
        <v>112290</v>
      </c>
      <c r="AY2985">
        <f>IF(AT2985=0,IF(AS2985=1,AY2984+1,AY2984),0)</f>
        <v>8</v>
      </c>
      <c r="AZ2985">
        <f t="shared" si="48"/>
        <v>0</v>
      </c>
    </row>
    <row r="2986" spans="1:52" x14ac:dyDescent="0.4">
      <c r="A2986">
        <f ca="1">RAND()</f>
        <v>6.9220427512033389E-2</v>
      </c>
      <c r="B2986">
        <v>20260829</v>
      </c>
      <c r="C2986">
        <v>7</v>
      </c>
      <c r="D2986">
        <v>9</v>
      </c>
      <c r="E2986">
        <v>2</v>
      </c>
      <c r="F2986">
        <v>5</v>
      </c>
      <c r="G2986">
        <v>23</v>
      </c>
      <c r="H2986">
        <v>1800</v>
      </c>
      <c r="I2986">
        <v>2</v>
      </c>
      <c r="J2986">
        <v>9</v>
      </c>
      <c r="K2986">
        <v>320</v>
      </c>
      <c r="L2986">
        <v>160</v>
      </c>
      <c r="M2986">
        <v>220</v>
      </c>
      <c r="N2986">
        <v>470</v>
      </c>
      <c r="O2986">
        <v>1560</v>
      </c>
      <c r="P2986">
        <v>2510</v>
      </c>
      <c r="Q2986">
        <v>12580</v>
      </c>
      <c r="R2986">
        <v>41380</v>
      </c>
      <c r="S2986">
        <v>560</v>
      </c>
      <c r="T2986">
        <v>1360</v>
      </c>
      <c r="U2986">
        <v>3400</v>
      </c>
      <c r="V2986">
        <v>6</v>
      </c>
      <c r="W2986">
        <v>8</v>
      </c>
      <c r="X2986">
        <v>2</v>
      </c>
      <c r="Y2986">
        <v>1</v>
      </c>
      <c r="Z2986">
        <v>3</v>
      </c>
      <c r="AA2986">
        <v>4</v>
      </c>
      <c r="AB2986">
        <v>9</v>
      </c>
      <c r="AC2986">
        <v>5</v>
      </c>
      <c r="AD2986">
        <v>7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0.46700000000000003</v>
      </c>
      <c r="AO2986">
        <v>2.9</v>
      </c>
      <c r="AP2986">
        <f>(AN2986+AN$12-(1-AN2986-AN$12)/(AO2986-1))/AN$11</f>
        <v>4.6618421052631587E-2</v>
      </c>
      <c r="AQ2986">
        <f>MAX(MIN(AP2986,AN$9),AN$10)</f>
        <v>0.03</v>
      </c>
      <c r="AR2986">
        <f>IF(OR(AP2986&lt;0,V2986=0),0,INT(AX2985*AQ2986/100))</f>
        <v>33</v>
      </c>
      <c r="AS2986">
        <f>IF(AR2986&gt;0,1,0)</f>
        <v>1</v>
      </c>
      <c r="AT2986" s="1">
        <f>IF(V2986=1,K2986,0)*AS2986</f>
        <v>0</v>
      </c>
      <c r="AU2986" s="1">
        <f>MIN(AR2986,AN$13)*AS2986*AT2986</f>
        <v>0</v>
      </c>
      <c r="AV2986" s="1">
        <f>MIN(AR2986,AN$13)*AS2986*100</f>
        <v>2000</v>
      </c>
      <c r="AW2986" s="1">
        <f>AU2986-AV2986</f>
        <v>-2000</v>
      </c>
      <c r="AX2986" s="1">
        <f>AX2985+AW2986</f>
        <v>110290</v>
      </c>
      <c r="AY2986">
        <f>IF(AT2986=0,IF(AS2986=1,AY2985+1,AY2985),0)</f>
        <v>9</v>
      </c>
      <c r="AZ2986">
        <f t="shared" si="48"/>
        <v>0</v>
      </c>
    </row>
    <row r="2987" spans="1:52" x14ac:dyDescent="0.4">
      <c r="A2987">
        <f ca="1">RAND()</f>
        <v>0.70970549416485484</v>
      </c>
      <c r="B2987">
        <v>20260829</v>
      </c>
      <c r="C2987">
        <v>7</v>
      </c>
      <c r="D2987">
        <v>10</v>
      </c>
      <c r="E2987">
        <v>2</v>
      </c>
      <c r="F2987">
        <v>5</v>
      </c>
      <c r="G2987">
        <v>23</v>
      </c>
      <c r="H2987">
        <v>1400</v>
      </c>
      <c r="I2987">
        <v>2</v>
      </c>
      <c r="J2987">
        <v>16</v>
      </c>
      <c r="K2987">
        <v>550</v>
      </c>
      <c r="L2987">
        <v>180</v>
      </c>
      <c r="M2987">
        <v>140</v>
      </c>
      <c r="N2987">
        <v>570</v>
      </c>
      <c r="O2987">
        <v>750</v>
      </c>
      <c r="P2987">
        <v>1880</v>
      </c>
      <c r="Q2987">
        <v>7720</v>
      </c>
      <c r="R2987">
        <v>29980</v>
      </c>
      <c r="S2987">
        <v>340</v>
      </c>
      <c r="T2987">
        <v>2610</v>
      </c>
      <c r="U2987">
        <v>1460</v>
      </c>
      <c r="V2987">
        <v>2</v>
      </c>
      <c r="W2987">
        <v>4</v>
      </c>
      <c r="X2987">
        <v>5</v>
      </c>
      <c r="Y2987">
        <v>11</v>
      </c>
      <c r="Z2987">
        <v>1</v>
      </c>
      <c r="AA2987">
        <v>15</v>
      </c>
      <c r="AB2987">
        <v>14</v>
      </c>
      <c r="AC2987">
        <v>3</v>
      </c>
      <c r="AD2987">
        <v>6</v>
      </c>
      <c r="AE2987">
        <v>9</v>
      </c>
      <c r="AF2987">
        <v>13</v>
      </c>
      <c r="AG2987">
        <v>16</v>
      </c>
      <c r="AH2987">
        <v>7</v>
      </c>
      <c r="AI2987">
        <v>8</v>
      </c>
      <c r="AJ2987">
        <v>10</v>
      </c>
      <c r="AK2987">
        <v>12</v>
      </c>
      <c r="AL2987">
        <v>0</v>
      </c>
      <c r="AM2987">
        <v>0</v>
      </c>
      <c r="AN2987">
        <v>0.311</v>
      </c>
      <c r="AO2987">
        <v>2.4</v>
      </c>
      <c r="AP2987">
        <f>(AN2987+AN$12-(1-AN2987-AN$12)/(AO2987-1))/AN$11</f>
        <v>-4.5285714285714304E-2</v>
      </c>
      <c r="AQ2987">
        <f>MAX(MIN(AP2987,AN$9),AN$10)</f>
        <v>0</v>
      </c>
      <c r="AR2987">
        <f>IF(OR(AP2987&lt;0,V2987=0),0,INT(AX2986*AQ2987/100))</f>
        <v>0</v>
      </c>
      <c r="AS2987">
        <f>IF(AR2987&gt;0,1,0)</f>
        <v>0</v>
      </c>
      <c r="AT2987" s="1">
        <f>IF(V2987=1,K2987,0)*AS2987</f>
        <v>0</v>
      </c>
      <c r="AU2987" s="1">
        <f>MIN(AR2987,AN$13)*AS2987*AT2987</f>
        <v>0</v>
      </c>
      <c r="AV2987" s="1">
        <f>MIN(AR2987,AN$13)*AS2987*100</f>
        <v>0</v>
      </c>
      <c r="AW2987" s="1">
        <f>AU2987-AV2987</f>
        <v>0</v>
      </c>
      <c r="AX2987" s="1">
        <f>AX2986+AW2987</f>
        <v>110290</v>
      </c>
      <c r="AY2987">
        <f>IF(AT2987=0,IF(AS2987=1,AY2986+1,AY2986),0)</f>
        <v>9</v>
      </c>
      <c r="AZ2987">
        <f t="shared" si="48"/>
        <v>0</v>
      </c>
    </row>
    <row r="2988" spans="1:52" x14ac:dyDescent="0.4">
      <c r="A2988">
        <f ca="1">RAND()</f>
        <v>0.73495519992112879</v>
      </c>
      <c r="B2988">
        <v>20260829</v>
      </c>
      <c r="C2988">
        <v>7</v>
      </c>
      <c r="D2988">
        <v>11</v>
      </c>
      <c r="E2988">
        <v>2</v>
      </c>
      <c r="F2988">
        <v>5</v>
      </c>
      <c r="G2988">
        <v>11</v>
      </c>
      <c r="H2988">
        <v>1600</v>
      </c>
      <c r="I2988">
        <v>1</v>
      </c>
      <c r="J2988">
        <v>13</v>
      </c>
      <c r="K2988">
        <v>280</v>
      </c>
      <c r="L2988">
        <v>150</v>
      </c>
      <c r="M2988">
        <v>170</v>
      </c>
      <c r="N2988">
        <v>780</v>
      </c>
      <c r="O2988">
        <v>540</v>
      </c>
      <c r="P2988">
        <v>940</v>
      </c>
      <c r="Q2988">
        <v>5220</v>
      </c>
      <c r="R2988">
        <v>14930</v>
      </c>
      <c r="S2988">
        <v>280</v>
      </c>
      <c r="T2988">
        <v>1560</v>
      </c>
      <c r="U2988">
        <v>2250</v>
      </c>
      <c r="V2988">
        <v>9</v>
      </c>
      <c r="W2988">
        <v>2</v>
      </c>
      <c r="X2988">
        <v>1</v>
      </c>
      <c r="Y2988">
        <v>8</v>
      </c>
      <c r="Z2988">
        <v>5</v>
      </c>
      <c r="AA2988">
        <v>6</v>
      </c>
      <c r="AB2988">
        <v>11</v>
      </c>
      <c r="AC2988">
        <v>4</v>
      </c>
      <c r="AD2988">
        <v>3</v>
      </c>
      <c r="AE2988">
        <v>12</v>
      </c>
      <c r="AF2988">
        <v>7</v>
      </c>
      <c r="AG2988">
        <v>10</v>
      </c>
      <c r="AH2988">
        <v>13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0.41899999999999998</v>
      </c>
      <c r="AO2988">
        <v>2.2999999999999998</v>
      </c>
      <c r="AP2988">
        <f>(AN2988+AN$12-(1-AN2988-AN$12)/(AO2988-1))/AN$11</f>
        <v>-6.9807692307692487E-3</v>
      </c>
      <c r="AQ2988">
        <f>MAX(MIN(AP2988,AN$9),AN$10)</f>
        <v>0</v>
      </c>
      <c r="AR2988">
        <f>IF(OR(AP2988&lt;0,V2988=0),0,INT(AX2987*AQ2988/100))</f>
        <v>0</v>
      </c>
      <c r="AS2988">
        <f>IF(AR2988&gt;0,1,0)</f>
        <v>0</v>
      </c>
      <c r="AT2988" s="1">
        <f>IF(V2988=1,K2988,0)*AS2988</f>
        <v>0</v>
      </c>
      <c r="AU2988" s="1">
        <f>MIN(AR2988,AN$13)*AS2988*AT2988</f>
        <v>0</v>
      </c>
      <c r="AV2988" s="1">
        <f>MIN(AR2988,AN$13)*AS2988*100</f>
        <v>0</v>
      </c>
      <c r="AW2988" s="1">
        <f>AU2988-AV2988</f>
        <v>0</v>
      </c>
      <c r="AX2988" s="1">
        <f>AX2987+AW2988</f>
        <v>110290</v>
      </c>
      <c r="AY2988">
        <f>IF(AT2988=0,IF(AS2988=1,AY2987+1,AY2987),0)</f>
        <v>9</v>
      </c>
      <c r="AZ2988">
        <f t="shared" si="48"/>
        <v>0</v>
      </c>
    </row>
    <row r="2989" spans="1:52" x14ac:dyDescent="0.4">
      <c r="A2989">
        <f ca="1">RAND()</f>
        <v>0.74818758803946805</v>
      </c>
      <c r="B2989">
        <v>20260829</v>
      </c>
      <c r="C2989">
        <v>7</v>
      </c>
      <c r="D2989">
        <v>12</v>
      </c>
      <c r="E2989">
        <v>1</v>
      </c>
      <c r="F2989">
        <v>703</v>
      </c>
      <c r="G2989">
        <v>23</v>
      </c>
      <c r="H2989">
        <v>1800</v>
      </c>
      <c r="I2989">
        <v>2</v>
      </c>
      <c r="J2989">
        <v>14</v>
      </c>
      <c r="K2989">
        <v>3660</v>
      </c>
      <c r="L2989">
        <v>780</v>
      </c>
      <c r="M2989">
        <v>170</v>
      </c>
      <c r="N2989">
        <v>150</v>
      </c>
      <c r="O2989">
        <v>9740</v>
      </c>
      <c r="P2989">
        <v>19970</v>
      </c>
      <c r="Q2989">
        <v>7490</v>
      </c>
      <c r="R2989">
        <v>58300</v>
      </c>
      <c r="S2989">
        <v>3140</v>
      </c>
      <c r="T2989">
        <v>1600</v>
      </c>
      <c r="U2989">
        <v>250</v>
      </c>
      <c r="V2989">
        <v>3</v>
      </c>
      <c r="W2989">
        <v>4</v>
      </c>
      <c r="X2989">
        <v>2</v>
      </c>
      <c r="Y2989">
        <v>12</v>
      </c>
      <c r="Z2989">
        <v>5</v>
      </c>
      <c r="AA2989">
        <v>6</v>
      </c>
      <c r="AB2989">
        <v>11</v>
      </c>
      <c r="AC2989">
        <v>10</v>
      </c>
      <c r="AD2989">
        <v>8</v>
      </c>
      <c r="AE2989">
        <v>1</v>
      </c>
      <c r="AF2989">
        <v>13</v>
      </c>
      <c r="AG2989">
        <v>7</v>
      </c>
      <c r="AH2989">
        <v>9</v>
      </c>
      <c r="AI2989">
        <v>14</v>
      </c>
      <c r="AJ2989">
        <v>0</v>
      </c>
      <c r="AK2989">
        <v>0</v>
      </c>
      <c r="AL2989">
        <v>0</v>
      </c>
      <c r="AM2989">
        <v>0</v>
      </c>
      <c r="AN2989">
        <v>0.20799999999999999</v>
      </c>
      <c r="AO2989">
        <v>3.3</v>
      </c>
      <c r="AP2989">
        <f>(AN2989+AN$12-(1-AN2989-AN$12)/(AO2989-1))/AN$11</f>
        <v>-3.4086956521739147E-2</v>
      </c>
      <c r="AQ2989">
        <f>MAX(MIN(AP2989,AN$9),AN$10)</f>
        <v>0</v>
      </c>
      <c r="AR2989">
        <f>IF(OR(AP2989&lt;0,V2989=0),0,INT(AX2988*AQ2989/100))</f>
        <v>0</v>
      </c>
      <c r="AS2989">
        <f>IF(AR2989&gt;0,1,0)</f>
        <v>0</v>
      </c>
      <c r="AT2989" s="1">
        <f>IF(V2989=1,K2989,0)*AS2989</f>
        <v>0</v>
      </c>
      <c r="AU2989" s="1">
        <f>MIN(AR2989,AN$13)*AS2989*AT2989</f>
        <v>0</v>
      </c>
      <c r="AV2989" s="1">
        <f>MIN(AR2989,AN$13)*AS2989*100</f>
        <v>0</v>
      </c>
      <c r="AW2989" s="1">
        <f>AU2989-AV2989</f>
        <v>0</v>
      </c>
      <c r="AX2989" s="1">
        <f>AX2988+AW2989</f>
        <v>110290</v>
      </c>
      <c r="AY2989">
        <f>IF(AT2989=0,IF(AS2989=1,AY2988+1,AY2988),0)</f>
        <v>9</v>
      </c>
      <c r="AZ2989">
        <f t="shared" si="48"/>
        <v>0</v>
      </c>
    </row>
    <row r="2990" spans="1:52" x14ac:dyDescent="0.4">
      <c r="A2990">
        <f ca="1">RAND()</f>
        <v>0.22078678413342934</v>
      </c>
      <c r="B2990">
        <v>20260830</v>
      </c>
      <c r="C2990">
        <v>1</v>
      </c>
      <c r="D2990">
        <v>12</v>
      </c>
      <c r="E2990">
        <v>2</v>
      </c>
      <c r="F2990">
        <v>5</v>
      </c>
      <c r="G2990">
        <v>17</v>
      </c>
      <c r="H2990">
        <v>2600</v>
      </c>
      <c r="I2990">
        <v>1</v>
      </c>
      <c r="J2990">
        <v>14</v>
      </c>
      <c r="K2990">
        <v>1110</v>
      </c>
      <c r="L2990">
        <v>280</v>
      </c>
      <c r="M2990">
        <v>210</v>
      </c>
      <c r="N2990">
        <v>400</v>
      </c>
      <c r="O2990">
        <v>2810</v>
      </c>
      <c r="P2990">
        <v>7690</v>
      </c>
      <c r="Q2990">
        <v>9950</v>
      </c>
      <c r="R2990">
        <v>78010</v>
      </c>
      <c r="S2990">
        <v>760</v>
      </c>
      <c r="T2990">
        <v>1820</v>
      </c>
      <c r="U2990">
        <v>1240</v>
      </c>
      <c r="V2990">
        <v>9</v>
      </c>
      <c r="W2990">
        <v>1</v>
      </c>
      <c r="X2990">
        <v>8</v>
      </c>
      <c r="Y2990">
        <v>2</v>
      </c>
      <c r="Z2990">
        <v>7</v>
      </c>
      <c r="AA2990">
        <v>14</v>
      </c>
      <c r="AB2990">
        <v>3</v>
      </c>
      <c r="AC2990">
        <v>4</v>
      </c>
      <c r="AD2990">
        <v>10</v>
      </c>
      <c r="AE2990">
        <v>11</v>
      </c>
      <c r="AF2990">
        <v>6</v>
      </c>
      <c r="AG2990">
        <v>13</v>
      </c>
      <c r="AH2990">
        <v>5</v>
      </c>
      <c r="AI2990">
        <v>12</v>
      </c>
      <c r="AJ2990">
        <v>0</v>
      </c>
      <c r="AK2990">
        <v>0</v>
      </c>
      <c r="AL2990">
        <v>0</v>
      </c>
      <c r="AM2990">
        <v>0</v>
      </c>
      <c r="AN2990">
        <v>0.46700000000000003</v>
      </c>
      <c r="AO2990">
        <v>2.1</v>
      </c>
      <c r="AP2990">
        <f>(AN2990+AN$12-(1-AN2990-AN$12)/(AO2990-1))/AN$11</f>
        <v>-4.3863636363636049E-3</v>
      </c>
      <c r="AQ2990">
        <f>MAX(MIN(AP2990,AN$9),AN$10)</f>
        <v>0</v>
      </c>
      <c r="AR2990">
        <f>IF(OR(AP2990&lt;0,V2990=0),0,INT(AX2989*AQ2990/100))</f>
        <v>0</v>
      </c>
      <c r="AS2990">
        <f>IF(AR2990&gt;0,1,0)</f>
        <v>0</v>
      </c>
      <c r="AT2990" s="1">
        <f>IF(V2990=1,K2990,0)*AS2990</f>
        <v>0</v>
      </c>
      <c r="AU2990" s="1">
        <f>MIN(AR2990,AN$13)*AS2990*AT2990</f>
        <v>0</v>
      </c>
      <c r="AV2990" s="1">
        <f>MIN(AR2990,AN$13)*AS2990*100</f>
        <v>0</v>
      </c>
      <c r="AW2990" s="1">
        <f>AU2990-AV2990</f>
        <v>0</v>
      </c>
      <c r="AX2990" s="1">
        <f>AX2989+AW2990</f>
        <v>110290</v>
      </c>
      <c r="AY2990">
        <f>IF(AT2990=0,IF(AS2990=1,AY2989+1,AY2989),0)</f>
        <v>9</v>
      </c>
      <c r="AZ2990">
        <f t="shared" si="48"/>
        <v>0</v>
      </c>
    </row>
    <row r="2991" spans="1:52" x14ac:dyDescent="0.4">
      <c r="A2991">
        <f ca="1">RAND()</f>
        <v>0.13163729192836171</v>
      </c>
      <c r="B2991">
        <v>20260830</v>
      </c>
      <c r="C2991">
        <v>1</v>
      </c>
      <c r="D2991">
        <v>11</v>
      </c>
      <c r="E2991">
        <v>2</v>
      </c>
      <c r="F2991">
        <v>16</v>
      </c>
      <c r="G2991">
        <v>17</v>
      </c>
      <c r="H2991">
        <v>1500</v>
      </c>
      <c r="I2991">
        <v>1</v>
      </c>
      <c r="J2991">
        <v>14</v>
      </c>
      <c r="K2991">
        <v>1790</v>
      </c>
      <c r="L2991">
        <v>510</v>
      </c>
      <c r="M2991">
        <v>190</v>
      </c>
      <c r="N2991">
        <v>240</v>
      </c>
      <c r="O2991">
        <v>5840</v>
      </c>
      <c r="P2991">
        <v>13960</v>
      </c>
      <c r="Q2991">
        <v>11170</v>
      </c>
      <c r="R2991">
        <v>85990</v>
      </c>
      <c r="S2991">
        <v>1890</v>
      </c>
      <c r="T2991">
        <v>1930</v>
      </c>
      <c r="U2991">
        <v>660</v>
      </c>
      <c r="V2991">
        <v>9</v>
      </c>
      <c r="W2991">
        <v>4</v>
      </c>
      <c r="X2991">
        <v>2</v>
      </c>
      <c r="Y2991">
        <v>5</v>
      </c>
      <c r="Z2991">
        <v>8</v>
      </c>
      <c r="AA2991">
        <v>3</v>
      </c>
      <c r="AB2991">
        <v>14</v>
      </c>
      <c r="AC2991">
        <v>10</v>
      </c>
      <c r="AD2991">
        <v>1</v>
      </c>
      <c r="AE2991">
        <v>7</v>
      </c>
      <c r="AF2991">
        <v>6</v>
      </c>
      <c r="AG2991">
        <v>11</v>
      </c>
      <c r="AH2991">
        <v>13</v>
      </c>
      <c r="AI2991">
        <v>12</v>
      </c>
      <c r="AJ2991">
        <v>0</v>
      </c>
      <c r="AK2991">
        <v>0</v>
      </c>
      <c r="AL2991">
        <v>0</v>
      </c>
      <c r="AM2991">
        <v>0</v>
      </c>
      <c r="AN2991">
        <v>0.17799999999999999</v>
      </c>
      <c r="AO2991">
        <v>6.2</v>
      </c>
      <c r="AP2991">
        <f>(AN2991+AN$12-(1-AN2991-AN$12)/(AO2991-1))/AN$11</f>
        <v>4.9807692307692261E-3</v>
      </c>
      <c r="AQ2991">
        <f>MAX(MIN(AP2991,AN$9),AN$10)</f>
        <v>4.9807692307692261E-3</v>
      </c>
      <c r="AR2991">
        <f>IF(OR(AP2991&lt;0,V2991=0),0,INT(AX2990*AQ2991/100))</f>
        <v>5</v>
      </c>
      <c r="AS2991">
        <f>IF(AR2991&gt;0,1,0)</f>
        <v>1</v>
      </c>
      <c r="AT2991" s="1">
        <f>IF(V2991=1,K2991,0)*AS2991</f>
        <v>0</v>
      </c>
      <c r="AU2991" s="1">
        <f>MIN(AR2991,AN$13)*AS2991*AT2991</f>
        <v>0</v>
      </c>
      <c r="AV2991" s="1">
        <f>MIN(AR2991,AN$13)*AS2991*100</f>
        <v>500</v>
      </c>
      <c r="AW2991" s="1">
        <f>AU2991-AV2991</f>
        <v>-500</v>
      </c>
      <c r="AX2991" s="1">
        <f>AX2990+AW2991</f>
        <v>109790</v>
      </c>
      <c r="AY2991">
        <f>IF(AT2991=0,IF(AS2991=1,AY2990+1,AY2990),0)</f>
        <v>10</v>
      </c>
      <c r="AZ2991">
        <f t="shared" si="48"/>
        <v>0</v>
      </c>
    </row>
    <row r="2992" spans="1:52" x14ac:dyDescent="0.4">
      <c r="A2992">
        <f ca="1">RAND()</f>
        <v>0.72569710072712434</v>
      </c>
      <c r="B2992">
        <v>20260830</v>
      </c>
      <c r="C2992">
        <v>1</v>
      </c>
      <c r="D2992">
        <v>10</v>
      </c>
      <c r="E2992">
        <v>2</v>
      </c>
      <c r="F2992">
        <v>10</v>
      </c>
      <c r="G2992">
        <v>17</v>
      </c>
      <c r="H2992">
        <v>1200</v>
      </c>
      <c r="I2992">
        <v>1</v>
      </c>
      <c r="J2992">
        <v>16</v>
      </c>
      <c r="K2992">
        <v>360</v>
      </c>
      <c r="L2992">
        <v>190</v>
      </c>
      <c r="M2992">
        <v>630</v>
      </c>
      <c r="N2992">
        <v>540</v>
      </c>
      <c r="O2992">
        <v>5230</v>
      </c>
      <c r="P2992">
        <v>8220</v>
      </c>
      <c r="Q2992">
        <v>54140</v>
      </c>
      <c r="R2992">
        <v>198580</v>
      </c>
      <c r="S2992">
        <v>1780</v>
      </c>
      <c r="T2992">
        <v>2320</v>
      </c>
      <c r="U2992">
        <v>7780</v>
      </c>
      <c r="V2992">
        <v>9</v>
      </c>
      <c r="W2992">
        <v>1</v>
      </c>
      <c r="X2992">
        <v>7</v>
      </c>
      <c r="Y2992">
        <v>6</v>
      </c>
      <c r="Z2992">
        <v>14</v>
      </c>
      <c r="AA2992">
        <v>5</v>
      </c>
      <c r="AB2992">
        <v>15</v>
      </c>
      <c r="AC2992">
        <v>4</v>
      </c>
      <c r="AD2992">
        <v>11</v>
      </c>
      <c r="AE2992">
        <v>13</v>
      </c>
      <c r="AF2992">
        <v>12</v>
      </c>
      <c r="AG2992">
        <v>2</v>
      </c>
      <c r="AH2992">
        <v>3</v>
      </c>
      <c r="AI2992">
        <v>8</v>
      </c>
      <c r="AJ2992">
        <v>16</v>
      </c>
      <c r="AK2992">
        <v>10</v>
      </c>
      <c r="AL2992">
        <v>0</v>
      </c>
      <c r="AM2992">
        <v>0</v>
      </c>
      <c r="AN2992">
        <v>0.19700000000000001</v>
      </c>
      <c r="AO2992">
        <v>11.9</v>
      </c>
      <c r="AP2992">
        <f>(AN2992+AN$12-(1-AN2992-AN$12)/(AO2992-1))/AN$11</f>
        <v>3.0832568807339453E-2</v>
      </c>
      <c r="AQ2992">
        <f>MAX(MIN(AP2992,AN$9),AN$10)</f>
        <v>0.03</v>
      </c>
      <c r="AR2992">
        <f>IF(OR(AP2992&lt;0,V2992=0),0,INT(AX2991*AQ2992/100))</f>
        <v>32</v>
      </c>
      <c r="AS2992">
        <f>IF(AR2992&gt;0,1,0)</f>
        <v>1</v>
      </c>
      <c r="AT2992" s="1">
        <f>IF(V2992=1,K2992,0)*AS2992</f>
        <v>0</v>
      </c>
      <c r="AU2992" s="1">
        <f>MIN(AR2992,AN$13)*AS2992*AT2992</f>
        <v>0</v>
      </c>
      <c r="AV2992" s="1">
        <f>MIN(AR2992,AN$13)*AS2992*100</f>
        <v>2000</v>
      </c>
      <c r="AW2992" s="1">
        <f>AU2992-AV2992</f>
        <v>-2000</v>
      </c>
      <c r="AX2992" s="1">
        <f>AX2991+AW2992</f>
        <v>107790</v>
      </c>
      <c r="AY2992">
        <f>IF(AT2992=0,IF(AS2992=1,AY2991+1,AY2991),0)</f>
        <v>11</v>
      </c>
      <c r="AZ2992">
        <f t="shared" si="48"/>
        <v>0</v>
      </c>
    </row>
    <row r="2993" spans="1:52" x14ac:dyDescent="0.4">
      <c r="A2993">
        <f ca="1">RAND()</f>
        <v>0.67535756073653119</v>
      </c>
      <c r="B2993">
        <v>20260830</v>
      </c>
      <c r="C2993">
        <v>1</v>
      </c>
      <c r="D2993">
        <v>9</v>
      </c>
      <c r="E2993">
        <v>2</v>
      </c>
      <c r="F2993">
        <v>5</v>
      </c>
      <c r="G2993">
        <v>24</v>
      </c>
      <c r="H2993">
        <v>1700</v>
      </c>
      <c r="I2993">
        <v>2</v>
      </c>
      <c r="J2993">
        <v>11</v>
      </c>
      <c r="K2993">
        <v>450</v>
      </c>
      <c r="L2993">
        <v>150</v>
      </c>
      <c r="M2993">
        <v>150</v>
      </c>
      <c r="N2993">
        <v>280</v>
      </c>
      <c r="O2993">
        <v>720</v>
      </c>
      <c r="P2993">
        <v>1400</v>
      </c>
      <c r="Q2993">
        <v>2400</v>
      </c>
      <c r="R2993">
        <v>9890</v>
      </c>
      <c r="S2993">
        <v>290</v>
      </c>
      <c r="T2993">
        <v>740</v>
      </c>
      <c r="U2993">
        <v>870</v>
      </c>
      <c r="V2993">
        <v>2</v>
      </c>
      <c r="W2993">
        <v>1</v>
      </c>
      <c r="X2993">
        <v>5</v>
      </c>
      <c r="Y2993">
        <v>7</v>
      </c>
      <c r="Z2993">
        <v>8</v>
      </c>
      <c r="AA2993">
        <v>10</v>
      </c>
      <c r="AB2993">
        <v>3</v>
      </c>
      <c r="AC2993">
        <v>9</v>
      </c>
      <c r="AD2993">
        <v>6</v>
      </c>
      <c r="AE2993">
        <v>4</v>
      </c>
      <c r="AF2993">
        <v>11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0.252</v>
      </c>
      <c r="AO2993">
        <v>3.8</v>
      </c>
      <c r="AP2993">
        <f>(AN2993+AN$12-(1-AN2993-AN$12)/(AO2993-1))/AN$11</f>
        <v>-3.785714285714295E-3</v>
      </c>
      <c r="AQ2993">
        <f>MAX(MIN(AP2993,AN$9),AN$10)</f>
        <v>0</v>
      </c>
      <c r="AR2993">
        <f>IF(OR(AP2993&lt;0,V2993=0),0,INT(AX2992*AQ2993/100))</f>
        <v>0</v>
      </c>
      <c r="AS2993">
        <f>IF(AR2993&gt;0,1,0)</f>
        <v>0</v>
      </c>
      <c r="AT2993" s="1">
        <f>IF(V2993=1,K2993,0)*AS2993</f>
        <v>0</v>
      </c>
      <c r="AU2993" s="1">
        <f>MIN(AR2993,AN$13)*AS2993*AT2993</f>
        <v>0</v>
      </c>
      <c r="AV2993" s="1">
        <f>MIN(AR2993,AN$13)*AS2993*100</f>
        <v>0</v>
      </c>
      <c r="AW2993" s="1">
        <f>AU2993-AV2993</f>
        <v>0</v>
      </c>
      <c r="AX2993" s="1">
        <f>AX2992+AW2993</f>
        <v>107790</v>
      </c>
      <c r="AY2993">
        <f>IF(AT2993=0,IF(AS2993=1,AY2992+1,AY2992),0)</f>
        <v>11</v>
      </c>
      <c r="AZ2993">
        <f t="shared" si="48"/>
        <v>0</v>
      </c>
    </row>
    <row r="2994" spans="1:52" x14ac:dyDescent="0.4">
      <c r="A2994">
        <f ca="1">RAND()</f>
        <v>0.82129242394060153</v>
      </c>
      <c r="B2994">
        <v>20260830</v>
      </c>
      <c r="C2994">
        <v>1</v>
      </c>
      <c r="D2994">
        <v>8</v>
      </c>
      <c r="E2994">
        <v>2</v>
      </c>
      <c r="F2994">
        <v>5</v>
      </c>
      <c r="G2994">
        <v>17</v>
      </c>
      <c r="H2994">
        <v>1500</v>
      </c>
      <c r="I2994">
        <v>1</v>
      </c>
      <c r="J2994">
        <v>14</v>
      </c>
      <c r="K2994">
        <v>290</v>
      </c>
      <c r="L2994">
        <v>140</v>
      </c>
      <c r="M2994">
        <v>150</v>
      </c>
      <c r="N2994">
        <v>130</v>
      </c>
      <c r="O2994">
        <v>820</v>
      </c>
      <c r="P2994">
        <v>1330</v>
      </c>
      <c r="Q2994">
        <v>1000</v>
      </c>
      <c r="R2994">
        <v>4330</v>
      </c>
      <c r="S2994">
        <v>320</v>
      </c>
      <c r="T2994">
        <v>250</v>
      </c>
      <c r="U2994">
        <v>420</v>
      </c>
      <c r="V2994">
        <v>3</v>
      </c>
      <c r="W2994">
        <v>1</v>
      </c>
      <c r="X2994">
        <v>5</v>
      </c>
      <c r="Y2994">
        <v>4</v>
      </c>
      <c r="Z2994">
        <v>6</v>
      </c>
      <c r="AA2994">
        <v>2</v>
      </c>
      <c r="AB2994">
        <v>13</v>
      </c>
      <c r="AC2994">
        <v>8</v>
      </c>
      <c r="AD2994">
        <v>12</v>
      </c>
      <c r="AE2994">
        <v>10</v>
      </c>
      <c r="AF2994">
        <v>7</v>
      </c>
      <c r="AG2994">
        <v>11</v>
      </c>
      <c r="AH2994">
        <v>14</v>
      </c>
      <c r="AI2994">
        <v>9</v>
      </c>
      <c r="AJ2994">
        <v>0</v>
      </c>
      <c r="AK2994">
        <v>0</v>
      </c>
      <c r="AL2994">
        <v>0</v>
      </c>
      <c r="AM2994">
        <v>0</v>
      </c>
      <c r="AN2994">
        <v>0.40100000000000002</v>
      </c>
      <c r="AO2994">
        <v>3.4</v>
      </c>
      <c r="AP2994">
        <f>(AN2994+AN$12-(1-AN2994-AN$12)/(AO2994-1))/AN$11</f>
        <v>3.7854166666666675E-2</v>
      </c>
      <c r="AQ2994">
        <f>MAX(MIN(AP2994,AN$9),AN$10)</f>
        <v>0.03</v>
      </c>
      <c r="AR2994">
        <f>IF(OR(AP2994&lt;0,V2994=0),0,INT(AX2993*AQ2994/100))</f>
        <v>32</v>
      </c>
      <c r="AS2994">
        <f>IF(AR2994&gt;0,1,0)</f>
        <v>1</v>
      </c>
      <c r="AT2994" s="1">
        <f>IF(V2994=1,K2994,0)*AS2994</f>
        <v>0</v>
      </c>
      <c r="AU2994" s="1">
        <f>MIN(AR2994,AN$13)*AS2994*AT2994</f>
        <v>0</v>
      </c>
      <c r="AV2994" s="1">
        <f>MIN(AR2994,AN$13)*AS2994*100</f>
        <v>2000</v>
      </c>
      <c r="AW2994" s="1">
        <f>AU2994-AV2994</f>
        <v>-2000</v>
      </c>
      <c r="AX2994" s="1">
        <f>AX2993+AW2994</f>
        <v>105790</v>
      </c>
      <c r="AY2994">
        <f>IF(AT2994=0,IF(AS2994=1,AY2993+1,AY2993),0)</f>
        <v>12</v>
      </c>
      <c r="AZ2994">
        <f t="shared" si="48"/>
        <v>0</v>
      </c>
    </row>
    <row r="2995" spans="1:52" x14ac:dyDescent="0.4">
      <c r="A2995">
        <f ca="1">RAND()</f>
        <v>0.66366646919896</v>
      </c>
      <c r="B2995">
        <v>20260830</v>
      </c>
      <c r="C2995">
        <v>1</v>
      </c>
      <c r="D2995">
        <v>7</v>
      </c>
      <c r="E2995">
        <v>2</v>
      </c>
      <c r="F2995">
        <v>5</v>
      </c>
      <c r="G2995">
        <v>24</v>
      </c>
      <c r="H2995">
        <v>1000</v>
      </c>
      <c r="I2995">
        <v>2</v>
      </c>
      <c r="J2995">
        <v>12</v>
      </c>
      <c r="K2995">
        <v>420</v>
      </c>
      <c r="L2995">
        <v>190</v>
      </c>
      <c r="M2995">
        <v>440</v>
      </c>
      <c r="N2995">
        <v>130</v>
      </c>
      <c r="O2995">
        <v>3950</v>
      </c>
      <c r="P2995">
        <v>7910</v>
      </c>
      <c r="Q2995">
        <v>4990</v>
      </c>
      <c r="R2995">
        <v>27110</v>
      </c>
      <c r="S2995">
        <v>1220</v>
      </c>
      <c r="T2995">
        <v>370</v>
      </c>
      <c r="U2995">
        <v>1200</v>
      </c>
      <c r="V2995">
        <v>7</v>
      </c>
      <c r="W2995">
        <v>3</v>
      </c>
      <c r="X2995">
        <v>11</v>
      </c>
      <c r="Y2995">
        <v>1</v>
      </c>
      <c r="Z2995">
        <v>5</v>
      </c>
      <c r="AA2995">
        <v>4</v>
      </c>
      <c r="AB2995">
        <v>2</v>
      </c>
      <c r="AC2995">
        <v>6</v>
      </c>
      <c r="AD2995">
        <v>10</v>
      </c>
      <c r="AE2995">
        <v>12</v>
      </c>
      <c r="AF2995">
        <v>8</v>
      </c>
      <c r="AG2995">
        <v>9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0.34699999999999998</v>
      </c>
      <c r="AO2995">
        <v>6.1</v>
      </c>
      <c r="AP2995">
        <f>(AN2995+AN$12-(1-AN2995-AN$12)/(AO2995-1))/AN$11</f>
        <v>5.4740196078431363E-2</v>
      </c>
      <c r="AQ2995">
        <f>MAX(MIN(AP2995,AN$9),AN$10)</f>
        <v>0.03</v>
      </c>
      <c r="AR2995">
        <f>IF(OR(AP2995&lt;0,V2995=0),0,INT(AX2994*AQ2995/100))</f>
        <v>31</v>
      </c>
      <c r="AS2995">
        <f>IF(AR2995&gt;0,1,0)</f>
        <v>1</v>
      </c>
      <c r="AT2995" s="1">
        <f>IF(V2995=1,K2995,0)*AS2995</f>
        <v>0</v>
      </c>
      <c r="AU2995" s="1">
        <f>MIN(AR2995,AN$13)*AS2995*AT2995</f>
        <v>0</v>
      </c>
      <c r="AV2995" s="1">
        <f>MIN(AR2995,AN$13)*AS2995*100</f>
        <v>2000</v>
      </c>
      <c r="AW2995" s="1">
        <f>AU2995-AV2995</f>
        <v>-2000</v>
      </c>
      <c r="AX2995" s="1">
        <f>AX2994+AW2995</f>
        <v>103790</v>
      </c>
      <c r="AY2995">
        <f>IF(AT2995=0,IF(AS2995=1,AY2994+1,AY2994),0)</f>
        <v>13</v>
      </c>
      <c r="AZ2995">
        <f t="shared" si="48"/>
        <v>0</v>
      </c>
    </row>
    <row r="2996" spans="1:52" x14ac:dyDescent="0.4">
      <c r="A2996">
        <f ca="1">RAND()</f>
        <v>0.7115862525867811</v>
      </c>
      <c r="B2996">
        <v>20260830</v>
      </c>
      <c r="C2996">
        <v>1</v>
      </c>
      <c r="D2996">
        <v>6</v>
      </c>
      <c r="E2996">
        <v>2</v>
      </c>
      <c r="F2996">
        <v>5</v>
      </c>
      <c r="G2996">
        <v>24</v>
      </c>
      <c r="H2996">
        <v>1700</v>
      </c>
      <c r="I2996">
        <v>2</v>
      </c>
      <c r="J2996">
        <v>12</v>
      </c>
      <c r="K2996">
        <v>610</v>
      </c>
      <c r="L2996">
        <v>150</v>
      </c>
      <c r="M2996">
        <v>120</v>
      </c>
      <c r="N2996">
        <v>170</v>
      </c>
      <c r="O2996">
        <v>530</v>
      </c>
      <c r="P2996">
        <v>1520</v>
      </c>
      <c r="Q2996">
        <v>800</v>
      </c>
      <c r="R2996">
        <v>5940</v>
      </c>
      <c r="S2996">
        <v>240</v>
      </c>
      <c r="T2996">
        <v>450</v>
      </c>
      <c r="U2996">
        <v>260</v>
      </c>
      <c r="V2996">
        <v>2</v>
      </c>
      <c r="W2996">
        <v>1</v>
      </c>
      <c r="X2996">
        <v>10</v>
      </c>
      <c r="Y2996">
        <v>12</v>
      </c>
      <c r="Z2996">
        <v>9</v>
      </c>
      <c r="AA2996">
        <v>3</v>
      </c>
      <c r="AB2996">
        <v>5</v>
      </c>
      <c r="AC2996">
        <v>6</v>
      </c>
      <c r="AD2996">
        <v>4</v>
      </c>
      <c r="AE2996">
        <v>11</v>
      </c>
      <c r="AF2996">
        <v>7</v>
      </c>
      <c r="AG2996">
        <v>8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0.64300000000000002</v>
      </c>
      <c r="AO2996">
        <v>2.1</v>
      </c>
      <c r="AP2996">
        <f>(AN2996+AN$12-(1-AN2996-AN$12)/(AO2996-1))/AN$11</f>
        <v>7.9613636363636373E-2</v>
      </c>
      <c r="AQ2996">
        <f>MAX(MIN(AP2996,AN$9),AN$10)</f>
        <v>0.03</v>
      </c>
      <c r="AR2996">
        <f>IF(OR(AP2996&lt;0,V2996=0),0,INT(AX2995*AQ2996/100))</f>
        <v>31</v>
      </c>
      <c r="AS2996">
        <f>IF(AR2996&gt;0,1,0)</f>
        <v>1</v>
      </c>
      <c r="AT2996" s="1">
        <f>IF(V2996=1,K2996,0)*AS2996</f>
        <v>0</v>
      </c>
      <c r="AU2996" s="1">
        <f>MIN(AR2996,AN$13)*AS2996*AT2996</f>
        <v>0</v>
      </c>
      <c r="AV2996" s="1">
        <f>MIN(AR2996,AN$13)*AS2996*100</f>
        <v>2000</v>
      </c>
      <c r="AW2996" s="1">
        <f>AU2996-AV2996</f>
        <v>-2000</v>
      </c>
      <c r="AX2996" s="1">
        <f>AX2995+AW2996</f>
        <v>101790</v>
      </c>
      <c r="AY2996">
        <f>IF(AT2996=0,IF(AS2996=1,AY2995+1,AY2995),0)</f>
        <v>14</v>
      </c>
      <c r="AZ2996">
        <f t="shared" si="48"/>
        <v>0</v>
      </c>
    </row>
    <row r="2997" spans="1:52" x14ac:dyDescent="0.4">
      <c r="A2997">
        <f ca="1">RAND()</f>
        <v>0.62884462913748951</v>
      </c>
      <c r="B2997">
        <v>20260830</v>
      </c>
      <c r="C2997">
        <v>1</v>
      </c>
      <c r="D2997">
        <v>4</v>
      </c>
      <c r="E2997">
        <v>1</v>
      </c>
      <c r="F2997">
        <v>703</v>
      </c>
      <c r="G2997">
        <v>17</v>
      </c>
      <c r="H2997">
        <v>2000</v>
      </c>
      <c r="I2997">
        <v>1</v>
      </c>
      <c r="J2997">
        <v>16</v>
      </c>
      <c r="K2997">
        <v>380</v>
      </c>
      <c r="L2997">
        <v>190</v>
      </c>
      <c r="M2997">
        <v>730</v>
      </c>
      <c r="N2997">
        <v>1160</v>
      </c>
      <c r="O2997">
        <v>6230</v>
      </c>
      <c r="P2997">
        <v>9220</v>
      </c>
      <c r="Q2997">
        <v>60880</v>
      </c>
      <c r="R2997">
        <v>249880</v>
      </c>
      <c r="S2997">
        <v>2100</v>
      </c>
      <c r="T2997">
        <v>3350</v>
      </c>
      <c r="U2997">
        <v>9370</v>
      </c>
      <c r="V2997">
        <v>1</v>
      </c>
      <c r="W2997">
        <v>9</v>
      </c>
      <c r="X2997">
        <v>10</v>
      </c>
      <c r="Y2997">
        <v>2</v>
      </c>
      <c r="Z2997">
        <v>6</v>
      </c>
      <c r="AA2997">
        <v>5</v>
      </c>
      <c r="AB2997">
        <v>3</v>
      </c>
      <c r="AC2997">
        <v>15</v>
      </c>
      <c r="AD2997">
        <v>4</v>
      </c>
      <c r="AE2997">
        <v>13</v>
      </c>
      <c r="AF2997">
        <v>8</v>
      </c>
      <c r="AG2997">
        <v>16</v>
      </c>
      <c r="AH2997">
        <v>7</v>
      </c>
      <c r="AI2997">
        <v>12</v>
      </c>
      <c r="AJ2997">
        <v>11</v>
      </c>
      <c r="AK2997">
        <v>14</v>
      </c>
      <c r="AL2997">
        <v>0</v>
      </c>
      <c r="AM2997">
        <v>0</v>
      </c>
      <c r="AN2997">
        <v>0.27900000000000003</v>
      </c>
      <c r="AO2997">
        <v>3.8</v>
      </c>
      <c r="AP2997">
        <f>(AN2997+AN$12-(1-AN2997-AN$12)/(AO2997-1))/AN$11</f>
        <v>5.3750000000000048E-3</v>
      </c>
      <c r="AQ2997">
        <f>MAX(MIN(AP2997,AN$9),AN$10)</f>
        <v>5.3750000000000048E-3</v>
      </c>
      <c r="AR2997">
        <f>IF(OR(AP2997&lt;0,V2997=0),0,INT(AX2996*AQ2997/100))</f>
        <v>5</v>
      </c>
      <c r="AS2997">
        <f>IF(AR2997&gt;0,1,0)</f>
        <v>1</v>
      </c>
      <c r="AT2997" s="1">
        <f>IF(V2997=1,K2997,0)*AS2997</f>
        <v>380</v>
      </c>
      <c r="AU2997" s="1">
        <f>MIN(AR2997,AN$13)*AS2997*AT2997</f>
        <v>1900</v>
      </c>
      <c r="AV2997" s="1">
        <f>MIN(AR2997,AN$13)*AS2997*100</f>
        <v>500</v>
      </c>
      <c r="AW2997" s="1">
        <f>AU2997-AV2997</f>
        <v>1400</v>
      </c>
      <c r="AX2997" s="1">
        <f>AX2996+AW2997</f>
        <v>103190</v>
      </c>
      <c r="AY2997">
        <f>IF(AT2997=0,IF(AS2997=1,AY2996+1,AY2996),0)</f>
        <v>0</v>
      </c>
      <c r="AZ2997">
        <f t="shared" si="48"/>
        <v>500</v>
      </c>
    </row>
    <row r="2998" spans="1:52" x14ac:dyDescent="0.4">
      <c r="A2998">
        <f ca="1">RAND()</f>
        <v>0.29087327338077351</v>
      </c>
      <c r="B2998">
        <v>20260830</v>
      </c>
      <c r="C2998">
        <v>1</v>
      </c>
      <c r="D2998">
        <v>3</v>
      </c>
      <c r="E2998">
        <v>1</v>
      </c>
      <c r="F2998">
        <v>703</v>
      </c>
      <c r="G2998">
        <v>24</v>
      </c>
      <c r="H2998">
        <v>1700</v>
      </c>
      <c r="I2998">
        <v>2</v>
      </c>
      <c r="J2998">
        <v>14</v>
      </c>
      <c r="K2998">
        <v>330</v>
      </c>
      <c r="L2998">
        <v>170</v>
      </c>
      <c r="M2998">
        <v>1320</v>
      </c>
      <c r="N2998">
        <v>350</v>
      </c>
      <c r="O2998">
        <v>13580</v>
      </c>
      <c r="P2998">
        <v>17530</v>
      </c>
      <c r="Q2998">
        <v>41080</v>
      </c>
      <c r="R2998">
        <v>149660</v>
      </c>
      <c r="S2998">
        <v>3910</v>
      </c>
      <c r="T2998">
        <v>820</v>
      </c>
      <c r="U2998">
        <v>10420</v>
      </c>
      <c r="V2998">
        <v>3</v>
      </c>
      <c r="W2998">
        <v>10</v>
      </c>
      <c r="X2998">
        <v>8</v>
      </c>
      <c r="Y2998">
        <v>7</v>
      </c>
      <c r="Z2998">
        <v>13</v>
      </c>
      <c r="AA2998">
        <v>9</v>
      </c>
      <c r="AB2998">
        <v>12</v>
      </c>
      <c r="AC2998">
        <v>11</v>
      </c>
      <c r="AD2998">
        <v>1</v>
      </c>
      <c r="AE2998">
        <v>2</v>
      </c>
      <c r="AF2998">
        <v>4</v>
      </c>
      <c r="AG2998">
        <v>5</v>
      </c>
      <c r="AH2998">
        <v>6</v>
      </c>
      <c r="AI2998">
        <v>14</v>
      </c>
      <c r="AJ2998">
        <v>0</v>
      </c>
      <c r="AK2998">
        <v>0</v>
      </c>
      <c r="AL2998">
        <v>0</v>
      </c>
      <c r="AM2998">
        <v>0</v>
      </c>
      <c r="AN2998">
        <v>0.2</v>
      </c>
      <c r="AO2998">
        <v>17.100000000000001</v>
      </c>
      <c r="AP2998">
        <f>(AN2998+AN$12-(1-AN2998-AN$12)/(AO2998-1))/AN$11</f>
        <v>3.7577639751552802E-2</v>
      </c>
      <c r="AQ2998">
        <f>MAX(MIN(AP2998,AN$9),AN$10)</f>
        <v>0.03</v>
      </c>
      <c r="AR2998">
        <f>IF(OR(AP2998&lt;0,V2998=0),0,INT(AX2997*AQ2998/100))</f>
        <v>30</v>
      </c>
      <c r="AS2998">
        <f>IF(AR2998&gt;0,1,0)</f>
        <v>1</v>
      </c>
      <c r="AT2998" s="1">
        <f>IF(V2998=1,K2998,0)*AS2998</f>
        <v>0</v>
      </c>
      <c r="AU2998" s="1">
        <f>MIN(AR2998,AN$13)*AS2998*AT2998</f>
        <v>0</v>
      </c>
      <c r="AV2998" s="1">
        <f>MIN(AR2998,AN$13)*AS2998*100</f>
        <v>2000</v>
      </c>
      <c r="AW2998" s="1">
        <f>AU2998-AV2998</f>
        <v>-2000</v>
      </c>
      <c r="AX2998" s="1">
        <f>AX2997+AW2998</f>
        <v>101190</v>
      </c>
      <c r="AY2998">
        <f>IF(AT2998=0,IF(AS2998=1,AY2997+1,AY2997),0)</f>
        <v>1</v>
      </c>
      <c r="AZ2998">
        <f t="shared" si="48"/>
        <v>0</v>
      </c>
    </row>
    <row r="2999" spans="1:52" x14ac:dyDescent="0.4">
      <c r="A2999">
        <f ca="1">RAND()</f>
        <v>0.85212370006097704</v>
      </c>
      <c r="B2999">
        <v>20260830</v>
      </c>
      <c r="C2999">
        <v>1</v>
      </c>
      <c r="D2999">
        <v>2</v>
      </c>
      <c r="E2999">
        <v>0</v>
      </c>
      <c r="F2999">
        <v>703</v>
      </c>
      <c r="G2999">
        <v>17</v>
      </c>
      <c r="H2999">
        <v>1200</v>
      </c>
      <c r="I2999">
        <v>1</v>
      </c>
      <c r="J2999">
        <v>14</v>
      </c>
      <c r="K2999">
        <v>550</v>
      </c>
      <c r="L2999">
        <v>280</v>
      </c>
      <c r="M2999">
        <v>230</v>
      </c>
      <c r="N2999">
        <v>910</v>
      </c>
      <c r="O2999">
        <v>1500</v>
      </c>
      <c r="P2999">
        <v>3130</v>
      </c>
      <c r="Q2999">
        <v>14130</v>
      </c>
      <c r="R2999">
        <v>57430</v>
      </c>
      <c r="S2999">
        <v>490</v>
      </c>
      <c r="T2999">
        <v>2710</v>
      </c>
      <c r="U2999">
        <v>1730</v>
      </c>
      <c r="V2999">
        <v>4</v>
      </c>
      <c r="W2999">
        <v>1</v>
      </c>
      <c r="X2999">
        <v>11</v>
      </c>
      <c r="Y2999">
        <v>2</v>
      </c>
      <c r="Z2999">
        <v>6</v>
      </c>
      <c r="AA2999">
        <v>13</v>
      </c>
      <c r="AB2999">
        <v>12</v>
      </c>
      <c r="AC2999">
        <v>7</v>
      </c>
      <c r="AD2999">
        <v>3</v>
      </c>
      <c r="AE2999">
        <v>8</v>
      </c>
      <c r="AF2999">
        <v>5</v>
      </c>
      <c r="AG2999">
        <v>14</v>
      </c>
      <c r="AH2999">
        <v>9</v>
      </c>
      <c r="AI2999">
        <v>10</v>
      </c>
      <c r="AJ2999">
        <v>0</v>
      </c>
      <c r="AK2999">
        <v>0</v>
      </c>
      <c r="AL2999">
        <v>0</v>
      </c>
      <c r="AM2999">
        <v>0</v>
      </c>
      <c r="AN2999">
        <v>0.3</v>
      </c>
      <c r="AO2999">
        <v>1.7</v>
      </c>
      <c r="AP2999">
        <f>(AN2999+AN$12-(1-AN2999-AN$12)/(AO2999-1))/AN$11</f>
        <v>-0.17499999999999999</v>
      </c>
      <c r="AQ2999">
        <f>MAX(MIN(AP2999,AN$9),AN$10)</f>
        <v>0</v>
      </c>
      <c r="AR2999">
        <f>IF(OR(AP2999&lt;0,V2999=0),0,INT(AX2998*AQ2999/100))</f>
        <v>0</v>
      </c>
      <c r="AS2999">
        <f>IF(AR2999&gt;0,1,0)</f>
        <v>0</v>
      </c>
      <c r="AT2999" s="1">
        <f>IF(V2999=1,K2999,0)*AS2999</f>
        <v>0</v>
      </c>
      <c r="AU2999" s="1">
        <f>MIN(AR2999,AN$13)*AS2999*AT2999</f>
        <v>0</v>
      </c>
      <c r="AV2999" s="1">
        <f>MIN(AR2999,AN$13)*AS2999*100</f>
        <v>0</v>
      </c>
      <c r="AW2999" s="1">
        <f>AU2999-AV2999</f>
        <v>0</v>
      </c>
      <c r="AX2999" s="1">
        <f>AX2998+AW2999</f>
        <v>101190</v>
      </c>
      <c r="AY2999">
        <f>IF(AT2999=0,IF(AS2999=1,AY2998+1,AY2998),0)</f>
        <v>1</v>
      </c>
      <c r="AZ2999">
        <f t="shared" si="48"/>
        <v>0</v>
      </c>
    </row>
    <row r="3000" spans="1:52" x14ac:dyDescent="0.4">
      <c r="A3000">
        <f ca="1">RAND()</f>
        <v>0.97005400684656906</v>
      </c>
      <c r="B3000">
        <v>20260830</v>
      </c>
      <c r="C3000">
        <v>7</v>
      </c>
      <c r="D3000">
        <v>4</v>
      </c>
      <c r="E3000">
        <v>1</v>
      </c>
      <c r="F3000">
        <v>703</v>
      </c>
      <c r="G3000">
        <v>23</v>
      </c>
      <c r="H3000">
        <v>1400</v>
      </c>
      <c r="I3000">
        <v>2</v>
      </c>
      <c r="J3000">
        <v>16</v>
      </c>
      <c r="K3000">
        <v>150</v>
      </c>
      <c r="L3000">
        <v>110</v>
      </c>
      <c r="M3000">
        <v>260</v>
      </c>
      <c r="N3000">
        <v>220</v>
      </c>
      <c r="O3000">
        <v>770</v>
      </c>
      <c r="P3000">
        <v>1050</v>
      </c>
      <c r="Q3000">
        <v>2570</v>
      </c>
      <c r="R3000">
        <v>5410</v>
      </c>
      <c r="S3000">
        <v>410</v>
      </c>
      <c r="T3000">
        <v>340</v>
      </c>
      <c r="U3000">
        <v>1580</v>
      </c>
      <c r="V3000">
        <v>1</v>
      </c>
      <c r="W3000">
        <v>7</v>
      </c>
      <c r="X3000">
        <v>4</v>
      </c>
      <c r="Y3000">
        <v>3</v>
      </c>
      <c r="Z3000">
        <v>11</v>
      </c>
      <c r="AA3000">
        <v>2</v>
      </c>
      <c r="AB3000">
        <v>10</v>
      </c>
      <c r="AC3000">
        <v>16</v>
      </c>
      <c r="AD3000">
        <v>15</v>
      </c>
      <c r="AE3000">
        <v>6</v>
      </c>
      <c r="AF3000">
        <v>9</v>
      </c>
      <c r="AG3000">
        <v>12</v>
      </c>
      <c r="AH3000">
        <v>5</v>
      </c>
      <c r="AI3000">
        <v>13</v>
      </c>
      <c r="AJ3000">
        <v>14</v>
      </c>
      <c r="AK3000">
        <v>8</v>
      </c>
      <c r="AL3000">
        <v>0</v>
      </c>
      <c r="AM3000">
        <v>0</v>
      </c>
      <c r="AN3000">
        <v>0.47299999999999998</v>
      </c>
      <c r="AO3000">
        <v>1.5</v>
      </c>
      <c r="AP3000">
        <f>(AN3000+AN$12-(1-AN3000-AN$12)/(AO3000-1))/AN$11</f>
        <v>-0.14525000000000002</v>
      </c>
      <c r="AQ3000">
        <f>MAX(MIN(AP3000,AN$9),AN$10)</f>
        <v>0</v>
      </c>
      <c r="AR3000">
        <f>IF(OR(AP3000&lt;0,V3000=0),0,INT(AX2999*AQ3000/100))</f>
        <v>0</v>
      </c>
      <c r="AS3000">
        <f>IF(AR3000&gt;0,1,0)</f>
        <v>0</v>
      </c>
      <c r="AT3000" s="1">
        <f>IF(V3000=1,K3000,0)*AS3000</f>
        <v>0</v>
      </c>
      <c r="AU3000" s="1">
        <f>MIN(AR3000,AN$13)*AS3000*AT3000</f>
        <v>0</v>
      </c>
      <c r="AV3000" s="1">
        <f>MIN(AR3000,AN$13)*AS3000*100</f>
        <v>0</v>
      </c>
      <c r="AW3000" s="1">
        <f>AU3000-AV3000</f>
        <v>0</v>
      </c>
      <c r="AX3000" s="1">
        <f>AX2999+AW3000</f>
        <v>101190</v>
      </c>
      <c r="AY3000">
        <f>IF(AT3000=0,IF(AS3000=1,AY2999+1,AY2999),0)</f>
        <v>1</v>
      </c>
      <c r="AZ3000">
        <f t="shared" si="48"/>
        <v>0</v>
      </c>
    </row>
    <row r="3001" spans="1:52" x14ac:dyDescent="0.4">
      <c r="A3001">
        <f ca="1">RAND()</f>
        <v>0.58397129956112614</v>
      </c>
      <c r="B3001">
        <v>20260830</v>
      </c>
      <c r="C3001">
        <v>7</v>
      </c>
      <c r="D3001">
        <v>5</v>
      </c>
      <c r="E3001">
        <v>2</v>
      </c>
      <c r="F3001">
        <v>5</v>
      </c>
      <c r="G3001">
        <v>23</v>
      </c>
      <c r="H3001">
        <v>1800</v>
      </c>
      <c r="I3001">
        <v>2</v>
      </c>
      <c r="J3001">
        <v>13</v>
      </c>
      <c r="K3001">
        <v>340</v>
      </c>
      <c r="L3001">
        <v>180</v>
      </c>
      <c r="M3001">
        <v>1710</v>
      </c>
      <c r="N3001">
        <v>230</v>
      </c>
      <c r="O3001">
        <v>12350</v>
      </c>
      <c r="P3001">
        <v>13860</v>
      </c>
      <c r="Q3001">
        <v>26020</v>
      </c>
      <c r="R3001">
        <v>105620</v>
      </c>
      <c r="S3001">
        <v>3810</v>
      </c>
      <c r="T3001">
        <v>820</v>
      </c>
      <c r="U3001">
        <v>8460</v>
      </c>
      <c r="V3001">
        <v>4</v>
      </c>
      <c r="W3001">
        <v>1</v>
      </c>
      <c r="X3001">
        <v>6</v>
      </c>
      <c r="Y3001">
        <v>5</v>
      </c>
      <c r="Z3001">
        <v>8</v>
      </c>
      <c r="AA3001">
        <v>9</v>
      </c>
      <c r="AB3001">
        <v>3</v>
      </c>
      <c r="AC3001">
        <v>2</v>
      </c>
      <c r="AD3001">
        <v>7</v>
      </c>
      <c r="AE3001">
        <v>11</v>
      </c>
      <c r="AF3001">
        <v>10</v>
      </c>
      <c r="AG3001">
        <v>13</v>
      </c>
      <c r="AH3001">
        <v>12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0.27300000000000002</v>
      </c>
      <c r="AO3001">
        <v>2.2999999999999998</v>
      </c>
      <c r="AP3001">
        <f>(AN3001+AN$12-(1-AN3001-AN$12)/(AO3001-1))/AN$11</f>
        <v>-7.1557692307692322E-2</v>
      </c>
      <c r="AQ3001">
        <f>MAX(MIN(AP3001,AN$9),AN$10)</f>
        <v>0</v>
      </c>
      <c r="AR3001">
        <f>IF(OR(AP3001&lt;0,V3001=0),0,INT(AX3000*AQ3001/100))</f>
        <v>0</v>
      </c>
      <c r="AS3001">
        <f>IF(AR3001&gt;0,1,0)</f>
        <v>0</v>
      </c>
      <c r="AT3001" s="1">
        <f>IF(V3001=1,K3001,0)*AS3001</f>
        <v>0</v>
      </c>
      <c r="AU3001" s="1">
        <f>MIN(AR3001,AN$13)*AS3001*AT3001</f>
        <v>0</v>
      </c>
      <c r="AV3001" s="1">
        <f>MIN(AR3001,AN$13)*AS3001*100</f>
        <v>0</v>
      </c>
      <c r="AW3001" s="1">
        <f>AU3001-AV3001</f>
        <v>0</v>
      </c>
      <c r="AX3001" s="1">
        <f>AX3000+AW3001</f>
        <v>101190</v>
      </c>
      <c r="AY3001">
        <f>IF(AT3001=0,IF(AS3001=1,AY3000+1,AY3000),0)</f>
        <v>1</v>
      </c>
      <c r="AZ3001">
        <f t="shared" si="48"/>
        <v>0</v>
      </c>
    </row>
    <row r="3002" spans="1:52" x14ac:dyDescent="0.4">
      <c r="A3002">
        <f ca="1">RAND()</f>
        <v>0.63736640728830474</v>
      </c>
      <c r="B3002">
        <v>20260830</v>
      </c>
      <c r="C3002">
        <v>7</v>
      </c>
      <c r="D3002">
        <v>6</v>
      </c>
      <c r="E3002">
        <v>2</v>
      </c>
      <c r="F3002">
        <v>16</v>
      </c>
      <c r="G3002">
        <v>23</v>
      </c>
      <c r="H3002">
        <v>1900</v>
      </c>
      <c r="I3002">
        <v>2</v>
      </c>
      <c r="J3002">
        <v>16</v>
      </c>
      <c r="K3002">
        <v>130</v>
      </c>
      <c r="L3002">
        <v>110</v>
      </c>
      <c r="M3002">
        <v>220</v>
      </c>
      <c r="N3002">
        <v>310</v>
      </c>
      <c r="O3002">
        <v>590</v>
      </c>
      <c r="P3002">
        <v>710</v>
      </c>
      <c r="Q3002">
        <v>2370</v>
      </c>
      <c r="R3002">
        <v>5140</v>
      </c>
      <c r="S3002">
        <v>330</v>
      </c>
      <c r="T3002">
        <v>470</v>
      </c>
      <c r="U3002">
        <v>2000</v>
      </c>
      <c r="V3002">
        <v>1</v>
      </c>
      <c r="W3002">
        <v>8</v>
      </c>
      <c r="X3002">
        <v>9</v>
      </c>
      <c r="Y3002">
        <v>11</v>
      </c>
      <c r="Z3002">
        <v>5</v>
      </c>
      <c r="AA3002">
        <v>3</v>
      </c>
      <c r="AB3002">
        <v>7</v>
      </c>
      <c r="AC3002">
        <v>6</v>
      </c>
      <c r="AD3002">
        <v>10</v>
      </c>
      <c r="AE3002">
        <v>4</v>
      </c>
      <c r="AF3002">
        <v>2</v>
      </c>
      <c r="AG3002">
        <v>12</v>
      </c>
      <c r="AH3002">
        <v>13</v>
      </c>
      <c r="AI3002">
        <v>15</v>
      </c>
      <c r="AJ3002">
        <v>16</v>
      </c>
      <c r="AK3002">
        <v>14</v>
      </c>
      <c r="AL3002">
        <v>0</v>
      </c>
      <c r="AM3002">
        <v>0</v>
      </c>
      <c r="AN3002">
        <v>0.39500000000000002</v>
      </c>
      <c r="AO3002">
        <v>1.3</v>
      </c>
      <c r="AP3002">
        <f>(AN3002+AN$12-(1-AN3002-AN$12)/(AO3002-1))/AN$11</f>
        <v>-0.40541666666666654</v>
      </c>
      <c r="AQ3002">
        <f>MAX(MIN(AP3002,AN$9),AN$10)</f>
        <v>0</v>
      </c>
      <c r="AR3002">
        <f>IF(OR(AP3002&lt;0,V3002=0),0,INT(AX3001*AQ3002/100))</f>
        <v>0</v>
      </c>
      <c r="AS3002">
        <f>IF(AR3002&gt;0,1,0)</f>
        <v>0</v>
      </c>
      <c r="AT3002" s="1">
        <f>IF(V3002=1,K3002,0)*AS3002</f>
        <v>0</v>
      </c>
      <c r="AU3002" s="1">
        <f>MIN(AR3002,AN$13)*AS3002*AT3002</f>
        <v>0</v>
      </c>
      <c r="AV3002" s="1">
        <f>MIN(AR3002,AN$13)*AS3002*100</f>
        <v>0</v>
      </c>
      <c r="AW3002" s="1">
        <f>AU3002-AV3002</f>
        <v>0</v>
      </c>
      <c r="AX3002" s="1">
        <f>AX3001+AW3002</f>
        <v>101190</v>
      </c>
      <c r="AY3002">
        <f>IF(AT3002=0,IF(AS3002=1,AY3001+1,AY3001),0)</f>
        <v>1</v>
      </c>
      <c r="AZ3002">
        <f t="shared" si="48"/>
        <v>0</v>
      </c>
    </row>
    <row r="3003" spans="1:52" x14ac:dyDescent="0.4">
      <c r="A3003">
        <f ca="1">RAND()</f>
        <v>0.69702759903524847</v>
      </c>
      <c r="B3003">
        <v>20260830</v>
      </c>
      <c r="C3003">
        <v>1</v>
      </c>
      <c r="D3003">
        <v>1</v>
      </c>
      <c r="E3003">
        <v>1</v>
      </c>
      <c r="F3003">
        <v>703</v>
      </c>
      <c r="G3003">
        <v>24</v>
      </c>
      <c r="H3003">
        <v>1700</v>
      </c>
      <c r="I3003">
        <v>2</v>
      </c>
      <c r="J3003">
        <v>14</v>
      </c>
      <c r="K3003">
        <v>520</v>
      </c>
      <c r="L3003">
        <v>180</v>
      </c>
      <c r="M3003">
        <v>280</v>
      </c>
      <c r="N3003">
        <v>160</v>
      </c>
      <c r="O3003">
        <v>2840</v>
      </c>
      <c r="P3003">
        <v>4920</v>
      </c>
      <c r="Q3003">
        <v>3130</v>
      </c>
      <c r="R3003">
        <v>21300</v>
      </c>
      <c r="S3003">
        <v>890</v>
      </c>
      <c r="T3003">
        <v>450</v>
      </c>
      <c r="U3003">
        <v>640</v>
      </c>
      <c r="V3003">
        <v>7</v>
      </c>
      <c r="W3003">
        <v>13</v>
      </c>
      <c r="X3003">
        <v>3</v>
      </c>
      <c r="Y3003">
        <v>2</v>
      </c>
      <c r="Z3003">
        <v>5</v>
      </c>
      <c r="AA3003">
        <v>4</v>
      </c>
      <c r="AB3003">
        <v>8</v>
      </c>
      <c r="AC3003">
        <v>1</v>
      </c>
      <c r="AD3003">
        <v>9</v>
      </c>
      <c r="AE3003">
        <v>12</v>
      </c>
      <c r="AF3003">
        <v>11</v>
      </c>
      <c r="AG3003">
        <v>6</v>
      </c>
      <c r="AH3003">
        <v>14</v>
      </c>
      <c r="AI3003">
        <v>10</v>
      </c>
      <c r="AJ3003">
        <v>0</v>
      </c>
      <c r="AK3003">
        <v>0</v>
      </c>
      <c r="AL3003">
        <v>0</v>
      </c>
      <c r="AM3003">
        <v>0</v>
      </c>
      <c r="AN3003">
        <v>0.314</v>
      </c>
      <c r="AO3003">
        <v>3.3</v>
      </c>
      <c r="AP3003">
        <f>(AN3003+AN$12-(1-AN3003-AN$12)/(AO3003-1))/AN$11</f>
        <v>3.9347826086956472E-3</v>
      </c>
      <c r="AQ3003">
        <f>MAX(MIN(AP3003,AN$9),AN$10)</f>
        <v>3.9347826086956472E-3</v>
      </c>
      <c r="AR3003">
        <f>IF(OR(AP3003&lt;0,V3003=0),0,INT(AX3002*AQ3003/100))</f>
        <v>3</v>
      </c>
      <c r="AS3003">
        <f>IF(AR3003&gt;0,1,0)</f>
        <v>1</v>
      </c>
      <c r="AT3003" s="1">
        <f>IF(V3003=1,K3003,0)*AS3003</f>
        <v>0</v>
      </c>
      <c r="AU3003" s="1">
        <f>MIN(AR3003,AN$13)*AS3003*AT3003</f>
        <v>0</v>
      </c>
      <c r="AV3003" s="1">
        <f>MIN(AR3003,AN$13)*AS3003*100</f>
        <v>300</v>
      </c>
      <c r="AW3003" s="1">
        <f>AU3003-AV3003</f>
        <v>-300</v>
      </c>
      <c r="AX3003" s="1">
        <f>AX3002+AW3003</f>
        <v>100890</v>
      </c>
      <c r="AY3003">
        <f>IF(AT3003=0,IF(AS3003=1,AY3002+1,AY3002),0)</f>
        <v>2</v>
      </c>
      <c r="AZ3003">
        <f t="shared" si="48"/>
        <v>0</v>
      </c>
    </row>
    <row r="3004" spans="1:52" x14ac:dyDescent="0.4">
      <c r="A3004">
        <f ca="1">RAND()</f>
        <v>9.4108160634262639E-2</v>
      </c>
      <c r="B3004">
        <v>20260830</v>
      </c>
      <c r="C3004">
        <v>7</v>
      </c>
      <c r="D3004">
        <v>7</v>
      </c>
      <c r="E3004">
        <v>0</v>
      </c>
      <c r="F3004">
        <v>999</v>
      </c>
      <c r="G3004">
        <v>11</v>
      </c>
      <c r="H3004">
        <v>1400</v>
      </c>
      <c r="I3004">
        <v>1</v>
      </c>
      <c r="J3004">
        <v>9</v>
      </c>
      <c r="K3004">
        <v>170</v>
      </c>
      <c r="L3004">
        <v>110</v>
      </c>
      <c r="M3004">
        <v>170</v>
      </c>
      <c r="N3004">
        <v>120</v>
      </c>
      <c r="O3004">
        <v>710</v>
      </c>
      <c r="P3004">
        <v>940</v>
      </c>
      <c r="Q3004">
        <v>660</v>
      </c>
      <c r="R3004">
        <v>2640</v>
      </c>
      <c r="S3004">
        <v>270</v>
      </c>
      <c r="T3004">
        <v>160</v>
      </c>
      <c r="U3004">
        <v>400</v>
      </c>
      <c r="V3004">
        <v>1</v>
      </c>
      <c r="W3004">
        <v>2</v>
      </c>
      <c r="X3004">
        <v>3</v>
      </c>
      <c r="Y3004">
        <v>5</v>
      </c>
      <c r="Z3004">
        <v>7</v>
      </c>
      <c r="AA3004">
        <v>9</v>
      </c>
      <c r="AB3004">
        <v>4</v>
      </c>
      <c r="AC3004">
        <v>6</v>
      </c>
      <c r="AD3004">
        <v>8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0.33600000000000002</v>
      </c>
      <c r="AO3004">
        <v>1.7</v>
      </c>
      <c r="AP3004">
        <f>(AN3004+AN$12-(1-AN3004-AN$12)/(AO3004-1))/AN$11</f>
        <v>-0.15314285714285714</v>
      </c>
      <c r="AQ3004">
        <f>MAX(MIN(AP3004,AN$9),AN$10)</f>
        <v>0</v>
      </c>
      <c r="AR3004">
        <f>IF(OR(AP3004&lt;0,V3004=0),0,INT(AX3003*AQ3004/100))</f>
        <v>0</v>
      </c>
      <c r="AS3004">
        <f>IF(AR3004&gt;0,1,0)</f>
        <v>0</v>
      </c>
      <c r="AT3004" s="1">
        <f>IF(V3004=1,K3004,0)*AS3004</f>
        <v>0</v>
      </c>
      <c r="AU3004" s="1">
        <f>MIN(AR3004,AN$13)*AS3004*AT3004</f>
        <v>0</v>
      </c>
      <c r="AV3004" s="1">
        <f>MIN(AR3004,AN$13)*AS3004*100</f>
        <v>0</v>
      </c>
      <c r="AW3004" s="1">
        <f>AU3004-AV3004</f>
        <v>0</v>
      </c>
      <c r="AX3004" s="1">
        <f>AX3003+AW3004</f>
        <v>100890</v>
      </c>
      <c r="AY3004">
        <f>IF(AT3004=0,IF(AS3004=1,AY3003+1,AY3003),0)</f>
        <v>2</v>
      </c>
      <c r="AZ3004">
        <f t="shared" si="48"/>
        <v>0</v>
      </c>
    </row>
    <row r="3005" spans="1:52" x14ac:dyDescent="0.4">
      <c r="A3005">
        <f ca="1">RAND()</f>
        <v>0.47324662248466554</v>
      </c>
      <c r="B3005">
        <v>20260830</v>
      </c>
      <c r="C3005">
        <v>7</v>
      </c>
      <c r="D3005">
        <v>8</v>
      </c>
      <c r="E3005">
        <v>2</v>
      </c>
      <c r="F3005">
        <v>10</v>
      </c>
      <c r="G3005">
        <v>11</v>
      </c>
      <c r="H3005">
        <v>2200</v>
      </c>
      <c r="I3005">
        <v>1</v>
      </c>
      <c r="J3005">
        <v>15</v>
      </c>
      <c r="K3005">
        <v>620</v>
      </c>
      <c r="L3005">
        <v>230</v>
      </c>
      <c r="M3005">
        <v>280</v>
      </c>
      <c r="N3005">
        <v>1880</v>
      </c>
      <c r="O3005">
        <v>2760</v>
      </c>
      <c r="P3005">
        <v>4890</v>
      </c>
      <c r="Q3005">
        <v>101160</v>
      </c>
      <c r="R3005">
        <v>332550</v>
      </c>
      <c r="S3005">
        <v>1230</v>
      </c>
      <c r="T3005">
        <v>11190</v>
      </c>
      <c r="U3005">
        <v>11970</v>
      </c>
      <c r="V3005">
        <v>14</v>
      </c>
      <c r="W3005">
        <v>1</v>
      </c>
      <c r="X3005">
        <v>10</v>
      </c>
      <c r="Y3005">
        <v>7</v>
      </c>
      <c r="Z3005">
        <v>2</v>
      </c>
      <c r="AA3005">
        <v>6</v>
      </c>
      <c r="AB3005">
        <v>9</v>
      </c>
      <c r="AC3005">
        <v>8</v>
      </c>
      <c r="AD3005">
        <v>12</v>
      </c>
      <c r="AE3005">
        <v>5</v>
      </c>
      <c r="AF3005">
        <v>11</v>
      </c>
      <c r="AG3005">
        <v>13</v>
      </c>
      <c r="AH3005">
        <v>4</v>
      </c>
      <c r="AI3005">
        <v>3</v>
      </c>
      <c r="AJ3005">
        <v>15</v>
      </c>
      <c r="AK3005">
        <v>0</v>
      </c>
      <c r="AL3005">
        <v>0</v>
      </c>
      <c r="AM3005">
        <v>0</v>
      </c>
      <c r="AN3005">
        <v>0.24199999999999999</v>
      </c>
      <c r="AO3005">
        <v>19</v>
      </c>
      <c r="AP3005">
        <f>(AN3005+AN$12-(1-AN3005-AN$12)/(AO3005-1))/AN$11</f>
        <v>4.9972222222222223E-2</v>
      </c>
      <c r="AQ3005">
        <f>MAX(MIN(AP3005,AN$9),AN$10)</f>
        <v>0.03</v>
      </c>
      <c r="AR3005">
        <f>IF(OR(AP3005&lt;0,V3005=0),0,INT(AX3004*AQ3005/100))</f>
        <v>30</v>
      </c>
      <c r="AS3005">
        <f>IF(AR3005&gt;0,1,0)</f>
        <v>1</v>
      </c>
      <c r="AT3005" s="1">
        <f>IF(V3005=1,K3005,0)*AS3005</f>
        <v>0</v>
      </c>
      <c r="AU3005" s="1">
        <f>MIN(AR3005,AN$13)*AS3005*AT3005</f>
        <v>0</v>
      </c>
      <c r="AV3005" s="1">
        <f>MIN(AR3005,AN$13)*AS3005*100</f>
        <v>2000</v>
      </c>
      <c r="AW3005" s="1">
        <f>AU3005-AV3005</f>
        <v>-2000</v>
      </c>
      <c r="AX3005" s="1">
        <f>AX3004+AW3005</f>
        <v>98890</v>
      </c>
      <c r="AY3005">
        <f>IF(AT3005=0,IF(AS3005=1,AY3004+1,AY3004),0)</f>
        <v>3</v>
      </c>
      <c r="AZ3005">
        <f t="shared" si="48"/>
        <v>0</v>
      </c>
    </row>
    <row r="3006" spans="1:52" x14ac:dyDescent="0.4">
      <c r="A3006">
        <f ca="1">RAND()</f>
        <v>0.54226363910345421</v>
      </c>
      <c r="B3006">
        <v>20260830</v>
      </c>
      <c r="C3006">
        <v>7</v>
      </c>
      <c r="D3006">
        <v>9</v>
      </c>
      <c r="E3006">
        <v>1</v>
      </c>
      <c r="F3006">
        <v>703</v>
      </c>
      <c r="G3006">
        <v>23</v>
      </c>
      <c r="H3006">
        <v>1800</v>
      </c>
      <c r="I3006">
        <v>2</v>
      </c>
      <c r="J3006">
        <v>15</v>
      </c>
      <c r="K3006">
        <v>280</v>
      </c>
      <c r="L3006">
        <v>150</v>
      </c>
      <c r="M3006">
        <v>200</v>
      </c>
      <c r="N3006">
        <v>610</v>
      </c>
      <c r="O3006">
        <v>870</v>
      </c>
      <c r="P3006">
        <v>1260</v>
      </c>
      <c r="Q3006">
        <v>4710</v>
      </c>
      <c r="R3006">
        <v>16630</v>
      </c>
      <c r="S3006">
        <v>330</v>
      </c>
      <c r="T3006">
        <v>1330</v>
      </c>
      <c r="U3006">
        <v>2210</v>
      </c>
      <c r="V3006">
        <v>1</v>
      </c>
      <c r="W3006">
        <v>4</v>
      </c>
      <c r="X3006">
        <v>2</v>
      </c>
      <c r="Y3006">
        <v>9</v>
      </c>
      <c r="Z3006">
        <v>8</v>
      </c>
      <c r="AA3006">
        <v>5</v>
      </c>
      <c r="AB3006">
        <v>14</v>
      </c>
      <c r="AC3006">
        <v>6</v>
      </c>
      <c r="AD3006">
        <v>7</v>
      </c>
      <c r="AE3006">
        <v>11</v>
      </c>
      <c r="AF3006">
        <v>3</v>
      </c>
      <c r="AG3006">
        <v>10</v>
      </c>
      <c r="AH3006">
        <v>12</v>
      </c>
      <c r="AI3006">
        <v>15</v>
      </c>
      <c r="AJ3006">
        <v>13</v>
      </c>
      <c r="AK3006">
        <v>0</v>
      </c>
      <c r="AL3006">
        <v>0</v>
      </c>
      <c r="AM3006">
        <v>0</v>
      </c>
      <c r="AN3006">
        <v>0.27900000000000003</v>
      </c>
      <c r="AO3006">
        <v>2.8</v>
      </c>
      <c r="AP3006">
        <f>(AN3006+AN$12-(1-AN3006-AN$12)/(AO3006-1))/AN$11</f>
        <v>-3.0388888888888882E-2</v>
      </c>
      <c r="AQ3006">
        <f>MAX(MIN(AP3006,AN$9),AN$10)</f>
        <v>0</v>
      </c>
      <c r="AR3006">
        <f>IF(OR(AP3006&lt;0,V3006=0),0,INT(AX3005*AQ3006/100))</f>
        <v>0</v>
      </c>
      <c r="AS3006">
        <f>IF(AR3006&gt;0,1,0)</f>
        <v>0</v>
      </c>
      <c r="AT3006" s="1">
        <f>IF(V3006=1,K3006,0)*AS3006</f>
        <v>0</v>
      </c>
      <c r="AU3006" s="1">
        <f>MIN(AR3006,AN$13)*AS3006*AT3006</f>
        <v>0</v>
      </c>
      <c r="AV3006" s="1">
        <f>MIN(AR3006,AN$13)*AS3006*100</f>
        <v>0</v>
      </c>
      <c r="AW3006" s="1">
        <f>AU3006-AV3006</f>
        <v>0</v>
      </c>
      <c r="AX3006" s="1">
        <f>AX3005+AW3006</f>
        <v>98890</v>
      </c>
      <c r="AY3006">
        <f>IF(AT3006=0,IF(AS3006=1,AY3005+1,AY3005),0)</f>
        <v>3</v>
      </c>
      <c r="AZ3006">
        <f t="shared" si="48"/>
        <v>0</v>
      </c>
    </row>
    <row r="3007" spans="1:52" x14ac:dyDescent="0.4">
      <c r="A3007">
        <f ca="1">RAND()</f>
        <v>0.5003254339411537</v>
      </c>
      <c r="B3007">
        <v>20260830</v>
      </c>
      <c r="C3007">
        <v>7</v>
      </c>
      <c r="D3007">
        <v>10</v>
      </c>
      <c r="E3007">
        <v>2</v>
      </c>
      <c r="F3007">
        <v>5</v>
      </c>
      <c r="G3007">
        <v>11</v>
      </c>
      <c r="H3007">
        <v>2000</v>
      </c>
      <c r="I3007">
        <v>1</v>
      </c>
      <c r="J3007">
        <v>10</v>
      </c>
      <c r="K3007">
        <v>600</v>
      </c>
      <c r="L3007">
        <v>220</v>
      </c>
      <c r="M3007">
        <v>260</v>
      </c>
      <c r="N3007">
        <v>700</v>
      </c>
      <c r="O3007">
        <v>2450</v>
      </c>
      <c r="P3007">
        <v>5330</v>
      </c>
      <c r="Q3007">
        <v>13060</v>
      </c>
      <c r="R3007">
        <v>70540</v>
      </c>
      <c r="S3007">
        <v>810</v>
      </c>
      <c r="T3007">
        <v>2690</v>
      </c>
      <c r="U3007">
        <v>2010</v>
      </c>
      <c r="V3007">
        <v>8</v>
      </c>
      <c r="W3007">
        <v>7</v>
      </c>
      <c r="X3007">
        <v>2</v>
      </c>
      <c r="Y3007">
        <v>5</v>
      </c>
      <c r="Z3007">
        <v>4</v>
      </c>
      <c r="AA3007">
        <v>1</v>
      </c>
      <c r="AB3007">
        <v>6</v>
      </c>
      <c r="AC3007">
        <v>10</v>
      </c>
      <c r="AD3007">
        <v>3</v>
      </c>
      <c r="AE3007">
        <v>9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0.56000000000000005</v>
      </c>
      <c r="AO3007">
        <v>14.2</v>
      </c>
      <c r="AP3007">
        <f>(AN3007+AN$12-(1-AN3007-AN$12)/(AO3007-1))/AN$11</f>
        <v>0.13166666666666668</v>
      </c>
      <c r="AQ3007">
        <f>MAX(MIN(AP3007,AN$9),AN$10)</f>
        <v>0.03</v>
      </c>
      <c r="AR3007">
        <f>IF(OR(AP3007&lt;0,V3007=0),0,INT(AX3006*AQ3007/100))</f>
        <v>29</v>
      </c>
      <c r="AS3007">
        <f>IF(AR3007&gt;0,1,0)</f>
        <v>1</v>
      </c>
      <c r="AT3007" s="1">
        <f>IF(V3007=1,K3007,0)*AS3007</f>
        <v>0</v>
      </c>
      <c r="AU3007" s="1">
        <f>MIN(AR3007,AN$13)*AS3007*AT3007</f>
        <v>0</v>
      </c>
      <c r="AV3007" s="1">
        <f>MIN(AR3007,AN$13)*AS3007*100</f>
        <v>2000</v>
      </c>
      <c r="AW3007" s="1">
        <f>AU3007-AV3007</f>
        <v>-2000</v>
      </c>
      <c r="AX3007" s="1">
        <f>AX3006+AW3007</f>
        <v>96890</v>
      </c>
      <c r="AY3007">
        <f>IF(AT3007=0,IF(AS3007=1,AY3006+1,AY3006),0)</f>
        <v>4</v>
      </c>
      <c r="AZ3007">
        <f t="shared" si="48"/>
        <v>0</v>
      </c>
    </row>
    <row r="3008" spans="1:52" x14ac:dyDescent="0.4">
      <c r="A3008">
        <f ca="1">RAND()</f>
        <v>0.42767005635075639</v>
      </c>
      <c r="B3008">
        <v>20260830</v>
      </c>
      <c r="C3008">
        <v>7</v>
      </c>
      <c r="D3008">
        <v>11</v>
      </c>
      <c r="E3008">
        <v>1</v>
      </c>
      <c r="F3008">
        <v>703</v>
      </c>
      <c r="G3008">
        <v>11</v>
      </c>
      <c r="H3008">
        <v>1400</v>
      </c>
      <c r="I3008">
        <v>1</v>
      </c>
      <c r="J3008">
        <v>18</v>
      </c>
      <c r="K3008">
        <v>620</v>
      </c>
      <c r="L3008">
        <v>230</v>
      </c>
      <c r="M3008">
        <v>230</v>
      </c>
      <c r="N3008">
        <v>340</v>
      </c>
      <c r="O3008">
        <v>2640</v>
      </c>
      <c r="P3008">
        <v>4190</v>
      </c>
      <c r="Q3008">
        <v>10070</v>
      </c>
      <c r="R3008">
        <v>52590</v>
      </c>
      <c r="S3008">
        <v>1010</v>
      </c>
      <c r="T3008">
        <v>1490</v>
      </c>
      <c r="U3008">
        <v>1350</v>
      </c>
      <c r="V3008">
        <v>7</v>
      </c>
      <c r="W3008">
        <v>14</v>
      </c>
      <c r="X3008">
        <v>4</v>
      </c>
      <c r="Y3008">
        <v>5</v>
      </c>
      <c r="Z3008">
        <v>3</v>
      </c>
      <c r="AA3008">
        <v>2</v>
      </c>
      <c r="AB3008">
        <v>17</v>
      </c>
      <c r="AC3008">
        <v>16</v>
      </c>
      <c r="AD3008">
        <v>8</v>
      </c>
      <c r="AE3008">
        <v>1</v>
      </c>
      <c r="AF3008">
        <v>9</v>
      </c>
      <c r="AG3008">
        <v>6</v>
      </c>
      <c r="AH3008">
        <v>18</v>
      </c>
      <c r="AI3008">
        <v>11</v>
      </c>
      <c r="AJ3008">
        <v>15</v>
      </c>
      <c r="AK3008">
        <v>13</v>
      </c>
      <c r="AL3008">
        <v>12</v>
      </c>
      <c r="AM3008">
        <v>10</v>
      </c>
      <c r="AN3008">
        <v>0.184</v>
      </c>
      <c r="AO3008">
        <v>3.9</v>
      </c>
      <c r="AP3008">
        <f>(AN3008+AN$12-(1-AN3008-AN$12)/(AO3008-1))/AN$11</f>
        <v>-2.4344827586206902E-2</v>
      </c>
      <c r="AQ3008">
        <f>MAX(MIN(AP3008,AN$9),AN$10)</f>
        <v>0</v>
      </c>
      <c r="AR3008">
        <f>IF(OR(AP3008&lt;0,V3008=0),0,INT(AX3007*AQ3008/100))</f>
        <v>0</v>
      </c>
      <c r="AS3008">
        <f>IF(AR3008&gt;0,1,0)</f>
        <v>0</v>
      </c>
      <c r="AT3008" s="1">
        <f>IF(V3008=1,K3008,0)*AS3008</f>
        <v>0</v>
      </c>
      <c r="AU3008" s="1">
        <f>MIN(AR3008,AN$13)*AS3008*AT3008</f>
        <v>0</v>
      </c>
      <c r="AV3008" s="1">
        <f>MIN(AR3008,AN$13)*AS3008*100</f>
        <v>0</v>
      </c>
      <c r="AW3008" s="1">
        <f>AU3008-AV3008</f>
        <v>0</v>
      </c>
      <c r="AX3008" s="1">
        <f>AX3007+AW3008</f>
        <v>96890</v>
      </c>
      <c r="AY3008">
        <f>IF(AT3008=0,IF(AS3008=1,AY3007+1,AY3007),0)</f>
        <v>4</v>
      </c>
      <c r="AZ3008">
        <f t="shared" si="48"/>
        <v>0</v>
      </c>
    </row>
    <row r="3009" spans="1:52" x14ac:dyDescent="0.4">
      <c r="A3009">
        <f ca="1">RAND()</f>
        <v>0.31181797879792528</v>
      </c>
      <c r="B3009">
        <v>20260830</v>
      </c>
      <c r="C3009">
        <v>7</v>
      </c>
      <c r="D3009">
        <v>12</v>
      </c>
      <c r="E3009">
        <v>2</v>
      </c>
      <c r="F3009">
        <v>5</v>
      </c>
      <c r="G3009">
        <v>23</v>
      </c>
      <c r="H3009">
        <v>1200</v>
      </c>
      <c r="I3009">
        <v>2</v>
      </c>
      <c r="J3009">
        <v>14</v>
      </c>
      <c r="K3009">
        <v>1980</v>
      </c>
      <c r="L3009">
        <v>450</v>
      </c>
      <c r="M3009">
        <v>130</v>
      </c>
      <c r="N3009">
        <v>270</v>
      </c>
      <c r="O3009">
        <v>2840</v>
      </c>
      <c r="P3009">
        <v>10000</v>
      </c>
      <c r="Q3009">
        <v>7330</v>
      </c>
      <c r="R3009">
        <v>57020</v>
      </c>
      <c r="S3009">
        <v>1100</v>
      </c>
      <c r="T3009">
        <v>2790</v>
      </c>
      <c r="U3009">
        <v>490</v>
      </c>
      <c r="V3009">
        <v>2</v>
      </c>
      <c r="W3009">
        <v>11</v>
      </c>
      <c r="X3009">
        <v>4</v>
      </c>
      <c r="Y3009">
        <v>3</v>
      </c>
      <c r="Z3009">
        <v>1</v>
      </c>
      <c r="AA3009">
        <v>9</v>
      </c>
      <c r="AB3009">
        <v>8</v>
      </c>
      <c r="AC3009">
        <v>12</v>
      </c>
      <c r="AD3009">
        <v>6</v>
      </c>
      <c r="AE3009">
        <v>10</v>
      </c>
      <c r="AF3009">
        <v>7</v>
      </c>
      <c r="AG3009">
        <v>5</v>
      </c>
      <c r="AH3009">
        <v>14</v>
      </c>
      <c r="AI3009">
        <v>13</v>
      </c>
      <c r="AJ3009">
        <v>0</v>
      </c>
      <c r="AK3009">
        <v>0</v>
      </c>
      <c r="AL3009">
        <v>0</v>
      </c>
      <c r="AM3009">
        <v>0</v>
      </c>
      <c r="AN3009">
        <v>0.33700000000000002</v>
      </c>
      <c r="AO3009">
        <v>1.8</v>
      </c>
      <c r="AP3009">
        <f>(AN3009+AN$12-(1-AN3009-AN$12)/(AO3009-1))/AN$11</f>
        <v>-0.12293749999999999</v>
      </c>
      <c r="AQ3009">
        <f>MAX(MIN(AP3009,AN$9),AN$10)</f>
        <v>0</v>
      </c>
      <c r="AR3009">
        <f>IF(OR(AP3009&lt;0,V3009=0),0,INT(AX3008*AQ3009/100))</f>
        <v>0</v>
      </c>
      <c r="AS3009">
        <f>IF(AR3009&gt;0,1,0)</f>
        <v>0</v>
      </c>
      <c r="AT3009" s="1">
        <f>IF(V3009=1,K3009,0)*AS3009</f>
        <v>0</v>
      </c>
      <c r="AU3009" s="1">
        <f>MIN(AR3009,AN$13)*AS3009*AT3009</f>
        <v>0</v>
      </c>
      <c r="AV3009" s="1">
        <f>MIN(AR3009,AN$13)*AS3009*100</f>
        <v>0</v>
      </c>
      <c r="AW3009" s="1">
        <f>AU3009-AV3009</f>
        <v>0</v>
      </c>
      <c r="AX3009" s="1">
        <f>AX3008+AW3009</f>
        <v>96890</v>
      </c>
      <c r="AY3009">
        <f>IF(AT3009=0,IF(AS3009=1,AY3008+1,AY3008),0)</f>
        <v>4</v>
      </c>
      <c r="AZ3009">
        <f t="shared" si="48"/>
        <v>0</v>
      </c>
    </row>
    <row r="3010" spans="1:52" x14ac:dyDescent="0.4">
      <c r="A3010">
        <f ca="1">RAND()</f>
        <v>0.38830031786826036</v>
      </c>
      <c r="B3010">
        <v>20260830</v>
      </c>
      <c r="C3010">
        <v>7</v>
      </c>
      <c r="D3010">
        <v>1</v>
      </c>
      <c r="E3010">
        <v>0</v>
      </c>
      <c r="F3010">
        <v>703</v>
      </c>
      <c r="G3010">
        <v>11</v>
      </c>
      <c r="H3010">
        <v>1400</v>
      </c>
      <c r="I3010">
        <v>1</v>
      </c>
      <c r="J3010">
        <v>10</v>
      </c>
      <c r="K3010">
        <v>150</v>
      </c>
      <c r="L3010">
        <v>110</v>
      </c>
      <c r="M3010">
        <v>190</v>
      </c>
      <c r="N3010">
        <v>270</v>
      </c>
      <c r="O3010">
        <v>550</v>
      </c>
      <c r="P3010">
        <v>760</v>
      </c>
      <c r="Q3010">
        <v>910</v>
      </c>
      <c r="R3010">
        <v>3090</v>
      </c>
      <c r="S3010">
        <v>300</v>
      </c>
      <c r="T3010">
        <v>400</v>
      </c>
      <c r="U3010">
        <v>530</v>
      </c>
      <c r="V3010">
        <v>1</v>
      </c>
      <c r="W3010">
        <v>5</v>
      </c>
      <c r="X3010">
        <v>7</v>
      </c>
      <c r="Y3010">
        <v>3</v>
      </c>
      <c r="Z3010">
        <v>2</v>
      </c>
      <c r="AA3010">
        <v>4</v>
      </c>
      <c r="AB3010">
        <v>8</v>
      </c>
      <c r="AC3010">
        <v>9</v>
      </c>
      <c r="AD3010">
        <v>6</v>
      </c>
      <c r="AE3010">
        <v>10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0.33900000000000002</v>
      </c>
      <c r="AO3010">
        <v>1.5</v>
      </c>
      <c r="AP3010">
        <f>(AN3010+AN$12-(1-AN3010-AN$12)/(AO3010-1))/AN$11</f>
        <v>-0.24575000000000002</v>
      </c>
      <c r="AQ3010">
        <f>MAX(MIN(AP3010,AN$9),AN$10)</f>
        <v>0</v>
      </c>
      <c r="AR3010">
        <f>IF(OR(AP3010&lt;0,V3010=0),0,INT(AX3009*AQ3010/100))</f>
        <v>0</v>
      </c>
      <c r="AS3010">
        <f>IF(AR3010&gt;0,1,0)</f>
        <v>0</v>
      </c>
      <c r="AT3010" s="1">
        <f>IF(V3010=1,K3010,0)*AS3010</f>
        <v>0</v>
      </c>
      <c r="AU3010" s="1">
        <f>MIN(AR3010,AN$13)*AS3010*AT3010</f>
        <v>0</v>
      </c>
      <c r="AV3010" s="1">
        <f>MIN(AR3010,AN$13)*AS3010*100</f>
        <v>0</v>
      </c>
      <c r="AW3010" s="1">
        <f>AU3010-AV3010</f>
        <v>0</v>
      </c>
      <c r="AX3010" s="1">
        <f>AX3009+AW3010</f>
        <v>96890</v>
      </c>
      <c r="AY3010">
        <f>IF(AT3010=0,IF(AS3010=1,AY3009+1,AY3009),0)</f>
        <v>4</v>
      </c>
      <c r="AZ3010">
        <f t="shared" si="48"/>
        <v>0</v>
      </c>
    </row>
    <row r="3011" spans="1:52" x14ac:dyDescent="0.4">
      <c r="A3011">
        <f ca="1">RAND()</f>
        <v>0.94313329162573956</v>
      </c>
      <c r="B3011">
        <v>20260830</v>
      </c>
      <c r="C3011">
        <v>4</v>
      </c>
      <c r="D3011">
        <v>12</v>
      </c>
      <c r="E3011">
        <v>2</v>
      </c>
      <c r="F3011">
        <v>5</v>
      </c>
      <c r="G3011">
        <v>23</v>
      </c>
      <c r="H3011">
        <v>1200</v>
      </c>
      <c r="I3011">
        <v>2</v>
      </c>
      <c r="J3011">
        <v>15</v>
      </c>
      <c r="K3011">
        <v>250</v>
      </c>
      <c r="L3011">
        <v>110</v>
      </c>
      <c r="M3011">
        <v>120</v>
      </c>
      <c r="N3011">
        <v>170</v>
      </c>
      <c r="O3011">
        <v>390</v>
      </c>
      <c r="P3011">
        <v>630</v>
      </c>
      <c r="Q3011">
        <v>820</v>
      </c>
      <c r="R3011">
        <v>3160</v>
      </c>
      <c r="S3011">
        <v>220</v>
      </c>
      <c r="T3011">
        <v>480</v>
      </c>
      <c r="U3011">
        <v>330</v>
      </c>
      <c r="V3011">
        <v>1</v>
      </c>
      <c r="W3011">
        <v>3</v>
      </c>
      <c r="X3011">
        <v>2</v>
      </c>
      <c r="Y3011">
        <v>7</v>
      </c>
      <c r="Z3011">
        <v>6</v>
      </c>
      <c r="AA3011">
        <v>12</v>
      </c>
      <c r="AB3011">
        <v>5</v>
      </c>
      <c r="AC3011">
        <v>4</v>
      </c>
      <c r="AD3011">
        <v>14</v>
      </c>
      <c r="AE3011">
        <v>11</v>
      </c>
      <c r="AF3011">
        <v>8</v>
      </c>
      <c r="AG3011">
        <v>9</v>
      </c>
      <c r="AH3011">
        <v>10</v>
      </c>
      <c r="AI3011">
        <v>15</v>
      </c>
      <c r="AJ3011">
        <v>13</v>
      </c>
      <c r="AK3011">
        <v>0</v>
      </c>
      <c r="AL3011">
        <v>0</v>
      </c>
      <c r="AM3011">
        <v>0</v>
      </c>
      <c r="AN3011">
        <v>0.50600000000000001</v>
      </c>
      <c r="AO3011">
        <v>2.5</v>
      </c>
      <c r="AP3011">
        <f>(AN3011+AN$12-(1-AN3011-AN$12)/(AO3011-1))/AN$11</f>
        <v>4.4166666666666674E-2</v>
      </c>
      <c r="AQ3011">
        <f>MAX(MIN(AP3011,AN$9),AN$10)</f>
        <v>0.03</v>
      </c>
      <c r="AR3011">
        <f>IF(OR(AP3011&lt;0,V3011=0),0,INT(AX3010*AQ3011/100))</f>
        <v>29</v>
      </c>
      <c r="AS3011">
        <f>IF(AR3011&gt;0,1,0)</f>
        <v>1</v>
      </c>
      <c r="AT3011" s="1">
        <f>IF(V3011=1,K3011,0)*AS3011</f>
        <v>250</v>
      </c>
      <c r="AU3011" s="1">
        <f>MIN(AR3011,AN$13)*AS3011*AT3011</f>
        <v>5000</v>
      </c>
      <c r="AV3011" s="1">
        <f>MIN(AR3011,AN$13)*AS3011*100</f>
        <v>2000</v>
      </c>
      <c r="AW3011" s="1">
        <f>AU3011-AV3011</f>
        <v>3000</v>
      </c>
      <c r="AX3011" s="1">
        <f>AX3010+AW3011</f>
        <v>99890</v>
      </c>
      <c r="AY3011">
        <f>IF(AT3011=0,IF(AS3011=1,AY3010+1,AY3010),0)</f>
        <v>0</v>
      </c>
      <c r="AZ3011">
        <f t="shared" si="48"/>
        <v>2000</v>
      </c>
    </row>
    <row r="3012" spans="1:52" x14ac:dyDescent="0.4">
      <c r="A3012">
        <f ca="1">RAND()</f>
        <v>0.28501478950267189</v>
      </c>
      <c r="B3012">
        <v>20260830</v>
      </c>
      <c r="C3012">
        <v>4</v>
      </c>
      <c r="D3012">
        <v>11</v>
      </c>
      <c r="E3012">
        <v>2</v>
      </c>
      <c r="F3012">
        <v>5</v>
      </c>
      <c r="G3012">
        <v>12</v>
      </c>
      <c r="H3012">
        <v>1800</v>
      </c>
      <c r="I3012">
        <v>2</v>
      </c>
      <c r="J3012">
        <v>14</v>
      </c>
      <c r="K3012">
        <v>230</v>
      </c>
      <c r="L3012">
        <v>120</v>
      </c>
      <c r="M3012">
        <v>150</v>
      </c>
      <c r="N3012">
        <v>150</v>
      </c>
      <c r="O3012">
        <v>470</v>
      </c>
      <c r="P3012">
        <v>810</v>
      </c>
      <c r="Q3012">
        <v>1180</v>
      </c>
      <c r="R3012">
        <v>3930</v>
      </c>
      <c r="S3012">
        <v>250</v>
      </c>
      <c r="T3012">
        <v>240</v>
      </c>
      <c r="U3012">
        <v>540</v>
      </c>
      <c r="V3012">
        <v>13</v>
      </c>
      <c r="W3012">
        <v>2</v>
      </c>
      <c r="X3012">
        <v>10</v>
      </c>
      <c r="Y3012">
        <v>1</v>
      </c>
      <c r="Z3012">
        <v>7</v>
      </c>
      <c r="AA3012">
        <v>8</v>
      </c>
      <c r="AB3012">
        <v>4</v>
      </c>
      <c r="AC3012">
        <v>0</v>
      </c>
      <c r="AD3012">
        <v>3</v>
      </c>
      <c r="AE3012">
        <v>5</v>
      </c>
      <c r="AF3012">
        <v>11</v>
      </c>
      <c r="AG3012">
        <v>12</v>
      </c>
      <c r="AH3012">
        <v>9</v>
      </c>
      <c r="AI3012">
        <v>6</v>
      </c>
      <c r="AJ3012">
        <v>0</v>
      </c>
      <c r="AK3012">
        <v>0</v>
      </c>
      <c r="AL3012">
        <v>0</v>
      </c>
      <c r="AM3012">
        <v>0</v>
      </c>
      <c r="AN3012">
        <v>0.20399999999999999</v>
      </c>
      <c r="AO3012">
        <v>14.4</v>
      </c>
      <c r="AP3012">
        <f>(AN3012+AN$12-(1-AN3012-AN$12)/(AO3012-1))/AN$11</f>
        <v>3.6149253731343284E-2</v>
      </c>
      <c r="AQ3012">
        <f>MAX(MIN(AP3012,AN$9),AN$10)</f>
        <v>0.03</v>
      </c>
      <c r="AR3012">
        <f>IF(OR(AP3012&lt;0,V3012=0),0,INT(AX3011*AQ3012/100))</f>
        <v>29</v>
      </c>
      <c r="AS3012">
        <f>IF(AR3012&gt;0,1,0)</f>
        <v>1</v>
      </c>
      <c r="AT3012" s="1">
        <f>IF(V3012=1,K3012,0)*AS3012</f>
        <v>0</v>
      </c>
      <c r="AU3012" s="1">
        <f>MIN(AR3012,AN$13)*AS3012*AT3012</f>
        <v>0</v>
      </c>
      <c r="AV3012" s="1">
        <f>MIN(AR3012,AN$13)*AS3012*100</f>
        <v>2000</v>
      </c>
      <c r="AW3012" s="1">
        <f>AU3012-AV3012</f>
        <v>-2000</v>
      </c>
      <c r="AX3012" s="1">
        <f>AX3011+AW3012</f>
        <v>97890</v>
      </c>
      <c r="AY3012">
        <f>IF(AT3012=0,IF(AS3012=1,AY3011+1,AY3011),0)</f>
        <v>1</v>
      </c>
      <c r="AZ3012">
        <f t="shared" si="48"/>
        <v>0</v>
      </c>
    </row>
    <row r="3013" spans="1:52" x14ac:dyDescent="0.4">
      <c r="A3013">
        <f ca="1">RAND()</f>
        <v>2.7359859934484976E-2</v>
      </c>
      <c r="B3013">
        <v>20260830</v>
      </c>
      <c r="C3013">
        <v>4</v>
      </c>
      <c r="D3013">
        <v>10</v>
      </c>
      <c r="E3013">
        <v>1</v>
      </c>
      <c r="F3013">
        <v>703</v>
      </c>
      <c r="G3013">
        <v>23</v>
      </c>
      <c r="H3013">
        <v>1800</v>
      </c>
      <c r="I3013">
        <v>2</v>
      </c>
      <c r="J3013">
        <v>15</v>
      </c>
      <c r="K3013">
        <v>610</v>
      </c>
      <c r="L3013">
        <v>200</v>
      </c>
      <c r="M3013">
        <v>130</v>
      </c>
      <c r="N3013">
        <v>390</v>
      </c>
      <c r="O3013">
        <v>490</v>
      </c>
      <c r="P3013">
        <v>1300</v>
      </c>
      <c r="Q3013">
        <v>4240</v>
      </c>
      <c r="R3013">
        <v>17710</v>
      </c>
      <c r="S3013">
        <v>310</v>
      </c>
      <c r="T3013">
        <v>1700</v>
      </c>
      <c r="U3013">
        <v>910</v>
      </c>
      <c r="V3013">
        <v>2</v>
      </c>
      <c r="W3013">
        <v>1</v>
      </c>
      <c r="X3013">
        <v>6</v>
      </c>
      <c r="Y3013">
        <v>14</v>
      </c>
      <c r="Z3013">
        <v>13</v>
      </c>
      <c r="AA3013">
        <v>7</v>
      </c>
      <c r="AB3013">
        <v>10</v>
      </c>
      <c r="AC3013">
        <v>3</v>
      </c>
      <c r="AD3013">
        <v>8</v>
      </c>
      <c r="AE3013">
        <v>5</v>
      </c>
      <c r="AF3013">
        <v>4</v>
      </c>
      <c r="AG3013">
        <v>11</v>
      </c>
      <c r="AH3013">
        <v>15</v>
      </c>
      <c r="AI3013">
        <v>12</v>
      </c>
      <c r="AJ3013">
        <v>9</v>
      </c>
      <c r="AK3013">
        <v>0</v>
      </c>
      <c r="AL3013">
        <v>0</v>
      </c>
      <c r="AM3013">
        <v>0</v>
      </c>
      <c r="AN3013">
        <v>0.33</v>
      </c>
      <c r="AO3013">
        <v>2.2000000000000002</v>
      </c>
      <c r="AP3013">
        <f>(AN3013+AN$12-(1-AN3013-AN$12)/(AO3013-1))/AN$11</f>
        <v>-5.7083333333333305E-2</v>
      </c>
      <c r="AQ3013">
        <f>MAX(MIN(AP3013,AN$9),AN$10)</f>
        <v>0</v>
      </c>
      <c r="AR3013">
        <f>IF(OR(AP3013&lt;0,V3013=0),0,INT(AX3012*AQ3013/100))</f>
        <v>0</v>
      </c>
      <c r="AS3013">
        <f>IF(AR3013&gt;0,1,0)</f>
        <v>0</v>
      </c>
      <c r="AT3013" s="1">
        <f>IF(V3013=1,K3013,0)*AS3013</f>
        <v>0</v>
      </c>
      <c r="AU3013" s="1">
        <f>MIN(AR3013,AN$13)*AS3013*AT3013</f>
        <v>0</v>
      </c>
      <c r="AV3013" s="1">
        <f>MIN(AR3013,AN$13)*AS3013*100</f>
        <v>0</v>
      </c>
      <c r="AW3013" s="1">
        <f>AU3013-AV3013</f>
        <v>0</v>
      </c>
      <c r="AX3013" s="1">
        <f>AX3012+AW3013</f>
        <v>97890</v>
      </c>
      <c r="AY3013">
        <f>IF(AT3013=0,IF(AS3013=1,AY3012+1,AY3012),0)</f>
        <v>1</v>
      </c>
      <c r="AZ3013">
        <f t="shared" si="48"/>
        <v>0</v>
      </c>
    </row>
    <row r="3014" spans="1:52" x14ac:dyDescent="0.4">
      <c r="A3014">
        <f ca="1">RAND()</f>
        <v>0.14596081993356802</v>
      </c>
      <c r="B3014">
        <v>20260830</v>
      </c>
      <c r="C3014">
        <v>4</v>
      </c>
      <c r="D3014">
        <v>9</v>
      </c>
      <c r="E3014">
        <v>2</v>
      </c>
      <c r="F3014">
        <v>10</v>
      </c>
      <c r="G3014">
        <v>10</v>
      </c>
      <c r="H3014">
        <v>1000</v>
      </c>
      <c r="I3014">
        <v>2</v>
      </c>
      <c r="J3014">
        <v>18</v>
      </c>
      <c r="K3014">
        <v>290</v>
      </c>
      <c r="L3014">
        <v>180</v>
      </c>
      <c r="M3014">
        <v>690</v>
      </c>
      <c r="N3014">
        <v>260</v>
      </c>
      <c r="O3014">
        <v>3350</v>
      </c>
      <c r="P3014">
        <v>4320</v>
      </c>
      <c r="Q3014">
        <v>13720</v>
      </c>
      <c r="R3014">
        <v>56060</v>
      </c>
      <c r="S3014">
        <v>1460</v>
      </c>
      <c r="T3014">
        <v>950</v>
      </c>
      <c r="U3014">
        <v>3950</v>
      </c>
      <c r="V3014">
        <v>14</v>
      </c>
      <c r="W3014">
        <v>9</v>
      </c>
      <c r="X3014">
        <v>1</v>
      </c>
      <c r="Y3014">
        <v>4</v>
      </c>
      <c r="Z3014">
        <v>10</v>
      </c>
      <c r="AA3014">
        <v>3</v>
      </c>
      <c r="AB3014">
        <v>18</v>
      </c>
      <c r="AC3014">
        <v>6</v>
      </c>
      <c r="AD3014">
        <v>7</v>
      </c>
      <c r="AE3014">
        <v>8</v>
      </c>
      <c r="AF3014">
        <v>5</v>
      </c>
      <c r="AG3014">
        <v>13</v>
      </c>
      <c r="AH3014">
        <v>12</v>
      </c>
      <c r="AI3014">
        <v>2</v>
      </c>
      <c r="AJ3014">
        <v>17</v>
      </c>
      <c r="AK3014">
        <v>11</v>
      </c>
      <c r="AL3014">
        <v>15</v>
      </c>
      <c r="AM3014">
        <v>16</v>
      </c>
      <c r="AN3014">
        <v>0.247</v>
      </c>
      <c r="AO3014">
        <v>3.2</v>
      </c>
      <c r="AP3014">
        <f>(AN3014+AN$12-(1-AN3014-AN$12)/(AO3014-1))/AN$11</f>
        <v>-2.3818181818181808E-2</v>
      </c>
      <c r="AQ3014">
        <f>MAX(MIN(AP3014,AN$9),AN$10)</f>
        <v>0</v>
      </c>
      <c r="AR3014">
        <f>IF(OR(AP3014&lt;0,V3014=0),0,INT(AX3013*AQ3014/100))</f>
        <v>0</v>
      </c>
      <c r="AS3014">
        <f>IF(AR3014&gt;0,1,0)</f>
        <v>0</v>
      </c>
      <c r="AT3014" s="1">
        <f>IF(V3014=1,K3014,0)*AS3014</f>
        <v>0</v>
      </c>
      <c r="AU3014" s="1">
        <f>MIN(AR3014,AN$13)*AS3014*AT3014</f>
        <v>0</v>
      </c>
      <c r="AV3014" s="1">
        <f>MIN(AR3014,AN$13)*AS3014*100</f>
        <v>0</v>
      </c>
      <c r="AW3014" s="1">
        <f>AU3014-AV3014</f>
        <v>0</v>
      </c>
      <c r="AX3014" s="1">
        <f>AX3013+AW3014</f>
        <v>97890</v>
      </c>
      <c r="AY3014">
        <f>IF(AT3014=0,IF(AS3014=1,AY3013+1,AY3013),0)</f>
        <v>1</v>
      </c>
      <c r="AZ3014">
        <f t="shared" ref="AZ3014:AZ3019" si="49">IF(AU3014&gt;0,AV3014,0)</f>
        <v>0</v>
      </c>
    </row>
    <row r="3015" spans="1:52" x14ac:dyDescent="0.4">
      <c r="A3015">
        <f ca="1">RAND()</f>
        <v>0.40023383470689122</v>
      </c>
      <c r="B3015">
        <v>20260830</v>
      </c>
      <c r="C3015">
        <v>4</v>
      </c>
      <c r="D3015">
        <v>8</v>
      </c>
      <c r="E3015">
        <v>2</v>
      </c>
      <c r="F3015">
        <v>999</v>
      </c>
      <c r="G3015">
        <v>12</v>
      </c>
      <c r="H3015">
        <v>2000</v>
      </c>
      <c r="I3015">
        <v>2</v>
      </c>
      <c r="J3015">
        <v>11</v>
      </c>
      <c r="K3015">
        <v>350</v>
      </c>
      <c r="L3015">
        <v>130</v>
      </c>
      <c r="M3015">
        <v>150</v>
      </c>
      <c r="N3015">
        <v>120</v>
      </c>
      <c r="O3015">
        <v>930</v>
      </c>
      <c r="P3015">
        <v>1770</v>
      </c>
      <c r="Q3015">
        <v>810</v>
      </c>
      <c r="R3015">
        <v>4200</v>
      </c>
      <c r="S3015">
        <v>400</v>
      </c>
      <c r="T3015">
        <v>220</v>
      </c>
      <c r="U3015">
        <v>290</v>
      </c>
      <c r="V3015">
        <v>2</v>
      </c>
      <c r="W3015">
        <v>3</v>
      </c>
      <c r="X3015">
        <v>1</v>
      </c>
      <c r="Y3015">
        <v>8</v>
      </c>
      <c r="Z3015">
        <v>6</v>
      </c>
      <c r="AA3015">
        <v>7</v>
      </c>
      <c r="AB3015">
        <v>11</v>
      </c>
      <c r="AC3015">
        <v>5</v>
      </c>
      <c r="AD3015">
        <v>9</v>
      </c>
      <c r="AE3015">
        <v>4</v>
      </c>
      <c r="AF3015">
        <v>10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0.34100000000000003</v>
      </c>
      <c r="AO3015">
        <v>3.7</v>
      </c>
      <c r="AP3015">
        <f>(AN3015+AN$12-(1-AN3015-AN$12)/(AO3015-1))/AN$11</f>
        <v>2.4231481481481486E-2</v>
      </c>
      <c r="AQ3015">
        <f>MAX(MIN(AP3015,AN$9),AN$10)</f>
        <v>2.4231481481481486E-2</v>
      </c>
      <c r="AR3015">
        <f>IF(OR(AP3015&lt;0,V3015=0),0,INT(AX3014*AQ3015/100))</f>
        <v>23</v>
      </c>
      <c r="AS3015">
        <f>IF(AR3015&gt;0,1,0)</f>
        <v>1</v>
      </c>
      <c r="AT3015" s="1">
        <f>IF(V3015=1,K3015,0)*AS3015</f>
        <v>0</v>
      </c>
      <c r="AU3015" s="1">
        <f>MIN(AR3015,AN$13)*AS3015*AT3015</f>
        <v>0</v>
      </c>
      <c r="AV3015" s="1">
        <f>MIN(AR3015,AN$13)*AS3015*100</f>
        <v>2000</v>
      </c>
      <c r="AW3015" s="1">
        <f>AU3015-AV3015</f>
        <v>-2000</v>
      </c>
      <c r="AX3015" s="1">
        <f>AX3014+AW3015</f>
        <v>95890</v>
      </c>
      <c r="AY3015">
        <f>IF(AT3015=0,IF(AS3015=1,AY3014+1,AY3014),0)</f>
        <v>2</v>
      </c>
      <c r="AZ3015">
        <f t="shared" si="49"/>
        <v>0</v>
      </c>
    </row>
    <row r="3016" spans="1:52" x14ac:dyDescent="0.4">
      <c r="A3016">
        <f ca="1">RAND()</f>
        <v>0.57649754320686741</v>
      </c>
      <c r="B3016">
        <v>20260830</v>
      </c>
      <c r="C3016">
        <v>4</v>
      </c>
      <c r="D3016">
        <v>7</v>
      </c>
      <c r="E3016">
        <v>2</v>
      </c>
      <c r="F3016">
        <v>16</v>
      </c>
      <c r="G3016">
        <v>11</v>
      </c>
      <c r="H3016">
        <v>2200</v>
      </c>
      <c r="I3016">
        <v>1</v>
      </c>
      <c r="J3016">
        <v>12</v>
      </c>
      <c r="K3016">
        <v>900</v>
      </c>
      <c r="L3016">
        <v>220</v>
      </c>
      <c r="M3016">
        <v>540</v>
      </c>
      <c r="N3016">
        <v>150</v>
      </c>
      <c r="O3016">
        <v>8100</v>
      </c>
      <c r="P3016">
        <v>15780</v>
      </c>
      <c r="Q3016">
        <v>7090</v>
      </c>
      <c r="R3016">
        <v>70040</v>
      </c>
      <c r="S3016">
        <v>2120</v>
      </c>
      <c r="T3016">
        <v>510</v>
      </c>
      <c r="U3016">
        <v>1450</v>
      </c>
      <c r="V3016">
        <v>7</v>
      </c>
      <c r="W3016">
        <v>6</v>
      </c>
      <c r="X3016">
        <v>3</v>
      </c>
      <c r="Y3016">
        <v>4</v>
      </c>
      <c r="Z3016">
        <v>1</v>
      </c>
      <c r="AA3016">
        <v>2</v>
      </c>
      <c r="AB3016">
        <v>12</v>
      </c>
      <c r="AC3016">
        <v>5</v>
      </c>
      <c r="AD3016">
        <v>11</v>
      </c>
      <c r="AE3016">
        <v>9</v>
      </c>
      <c r="AF3016">
        <v>8</v>
      </c>
      <c r="AG3016">
        <v>10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0.35199999999999998</v>
      </c>
      <c r="AO3016">
        <v>3.5</v>
      </c>
      <c r="AP3016">
        <f>(AN3016+AN$12-(1-AN3016-AN$12)/(AO3016-1))/AN$11</f>
        <v>2.3199999999999998E-2</v>
      </c>
      <c r="AQ3016">
        <f>MAX(MIN(AP3016,AN$9),AN$10)</f>
        <v>2.3199999999999998E-2</v>
      </c>
      <c r="AR3016">
        <f>IF(OR(AP3016&lt;0,V3016=0),0,INT(AX3015*AQ3016/100))</f>
        <v>22</v>
      </c>
      <c r="AS3016">
        <f>IF(AR3016&gt;0,1,0)</f>
        <v>1</v>
      </c>
      <c r="AT3016" s="1">
        <f>IF(V3016=1,K3016,0)*AS3016</f>
        <v>0</v>
      </c>
      <c r="AU3016" s="1">
        <f>MIN(AR3016,AN$13)*AS3016*AT3016</f>
        <v>0</v>
      </c>
      <c r="AV3016" s="1">
        <f>MIN(AR3016,AN$13)*AS3016*100</f>
        <v>2000</v>
      </c>
      <c r="AW3016" s="1">
        <f>AU3016-AV3016</f>
        <v>-2000</v>
      </c>
      <c r="AX3016" s="1">
        <f>AX3015+AW3016</f>
        <v>93890</v>
      </c>
      <c r="AY3016">
        <f>IF(AT3016=0,IF(AS3016=1,AY3015+1,AY3015),0)</f>
        <v>3</v>
      </c>
      <c r="AZ3016">
        <f t="shared" si="49"/>
        <v>0</v>
      </c>
    </row>
    <row r="3017" spans="1:52" x14ac:dyDescent="0.4">
      <c r="A3017">
        <f ca="1">RAND()</f>
        <v>0.4650846830495452</v>
      </c>
      <c r="B3017">
        <v>20260830</v>
      </c>
      <c r="C3017">
        <v>4</v>
      </c>
      <c r="D3017">
        <v>6</v>
      </c>
      <c r="E3017">
        <v>2</v>
      </c>
      <c r="F3017">
        <v>10</v>
      </c>
      <c r="G3017">
        <v>23</v>
      </c>
      <c r="H3017">
        <v>1800</v>
      </c>
      <c r="I3017">
        <v>1</v>
      </c>
      <c r="J3017">
        <v>15</v>
      </c>
      <c r="K3017">
        <v>190</v>
      </c>
      <c r="L3017">
        <v>110</v>
      </c>
      <c r="M3017">
        <v>360</v>
      </c>
      <c r="N3017">
        <v>290</v>
      </c>
      <c r="O3017">
        <v>1820</v>
      </c>
      <c r="P3017">
        <v>2550</v>
      </c>
      <c r="Q3017">
        <v>5720</v>
      </c>
      <c r="R3017">
        <v>17910</v>
      </c>
      <c r="S3017">
        <v>760</v>
      </c>
      <c r="T3017">
        <v>570</v>
      </c>
      <c r="U3017">
        <v>2450</v>
      </c>
      <c r="V3017">
        <v>1</v>
      </c>
      <c r="W3017">
        <v>7</v>
      </c>
      <c r="X3017">
        <v>13</v>
      </c>
      <c r="Y3017">
        <v>6</v>
      </c>
      <c r="Z3017">
        <v>2</v>
      </c>
      <c r="AA3017">
        <v>3</v>
      </c>
      <c r="AB3017">
        <v>12</v>
      </c>
      <c r="AC3017">
        <v>9</v>
      </c>
      <c r="AD3017">
        <v>14</v>
      </c>
      <c r="AE3017">
        <v>5</v>
      </c>
      <c r="AF3017">
        <v>15</v>
      </c>
      <c r="AG3017">
        <v>11</v>
      </c>
      <c r="AH3017">
        <v>8</v>
      </c>
      <c r="AI3017">
        <v>4</v>
      </c>
      <c r="AJ3017">
        <v>10</v>
      </c>
      <c r="AK3017">
        <v>0</v>
      </c>
      <c r="AL3017">
        <v>0</v>
      </c>
      <c r="AM3017">
        <v>0</v>
      </c>
      <c r="AN3017">
        <v>0.42599999999999999</v>
      </c>
      <c r="AO3017">
        <v>1.9</v>
      </c>
      <c r="AP3017">
        <f>(AN3017+AN$12-(1-AN3017-AN$12)/(AO3017-1))/AN$11</f>
        <v>-5.2944444444444475E-2</v>
      </c>
      <c r="AQ3017">
        <f>MAX(MIN(AP3017,AN$9),AN$10)</f>
        <v>0</v>
      </c>
      <c r="AR3017">
        <f>IF(OR(AP3017&lt;0,V3017=0),0,INT(AX3016*AQ3017/100))</f>
        <v>0</v>
      </c>
      <c r="AS3017">
        <f>IF(AR3017&gt;0,1,0)</f>
        <v>0</v>
      </c>
      <c r="AT3017" s="1">
        <f>IF(V3017=1,K3017,0)*AS3017</f>
        <v>0</v>
      </c>
      <c r="AU3017" s="1">
        <f>MIN(AR3017,AN$13)*AS3017*AT3017</f>
        <v>0</v>
      </c>
      <c r="AV3017" s="1">
        <f>MIN(AR3017,AN$13)*AS3017*100</f>
        <v>0</v>
      </c>
      <c r="AW3017" s="1">
        <f>AU3017-AV3017</f>
        <v>0</v>
      </c>
      <c r="AX3017" s="1">
        <f>AX3016+AW3017</f>
        <v>93890</v>
      </c>
      <c r="AY3017">
        <f>IF(AT3017=0,IF(AS3017=1,AY3016+1,AY3016),0)</f>
        <v>3</v>
      </c>
      <c r="AZ3017">
        <f t="shared" si="49"/>
        <v>0</v>
      </c>
    </row>
    <row r="3018" spans="1:52" x14ac:dyDescent="0.4">
      <c r="A3018">
        <f ca="1">RAND()</f>
        <v>7.3977768954952006E-2</v>
      </c>
      <c r="B3018">
        <v>20260830</v>
      </c>
      <c r="C3018">
        <v>4</v>
      </c>
      <c r="D3018">
        <v>5</v>
      </c>
      <c r="E3018">
        <v>1</v>
      </c>
      <c r="F3018">
        <v>703</v>
      </c>
      <c r="G3018">
        <v>11</v>
      </c>
      <c r="H3018">
        <v>1400</v>
      </c>
      <c r="I3018">
        <v>1</v>
      </c>
      <c r="J3018">
        <v>18</v>
      </c>
      <c r="K3018">
        <v>2740</v>
      </c>
      <c r="L3018">
        <v>780</v>
      </c>
      <c r="M3018">
        <v>350</v>
      </c>
      <c r="N3018">
        <v>200</v>
      </c>
      <c r="O3018">
        <v>20690</v>
      </c>
      <c r="P3018">
        <v>40740</v>
      </c>
      <c r="Q3018">
        <v>34450</v>
      </c>
      <c r="R3018">
        <v>293860</v>
      </c>
      <c r="S3018">
        <v>5090</v>
      </c>
      <c r="T3018">
        <v>3220</v>
      </c>
      <c r="U3018">
        <v>970</v>
      </c>
      <c r="V3018">
        <v>7</v>
      </c>
      <c r="W3018">
        <v>5</v>
      </c>
      <c r="X3018">
        <v>8</v>
      </c>
      <c r="Y3018">
        <v>3</v>
      </c>
      <c r="Z3018">
        <v>13</v>
      </c>
      <c r="AA3018">
        <v>6</v>
      </c>
      <c r="AB3018">
        <v>1</v>
      </c>
      <c r="AC3018">
        <v>15</v>
      </c>
      <c r="AD3018">
        <v>2</v>
      </c>
      <c r="AE3018">
        <v>18</v>
      </c>
      <c r="AF3018">
        <v>4</v>
      </c>
      <c r="AG3018">
        <v>9</v>
      </c>
      <c r="AH3018">
        <v>11</v>
      </c>
      <c r="AI3018">
        <v>14</v>
      </c>
      <c r="AJ3018">
        <v>12</v>
      </c>
      <c r="AK3018">
        <v>17</v>
      </c>
      <c r="AL3018">
        <v>10</v>
      </c>
      <c r="AM3018">
        <v>16</v>
      </c>
      <c r="AN3018">
        <v>0.26300000000000001</v>
      </c>
      <c r="AO3018">
        <v>6.9</v>
      </c>
      <c r="AP3018">
        <f>(AN3018+AN$12-(1-AN3018-AN$12)/(AO3018-1))/AN$11</f>
        <v>3.4521186440677976E-2</v>
      </c>
      <c r="AQ3018">
        <f>MAX(MIN(AP3018,AN$9),AN$10)</f>
        <v>0.03</v>
      </c>
      <c r="AR3018">
        <f>IF(OR(AP3018&lt;0,V3018=0),0,INT(AX3017*AQ3018/100))</f>
        <v>28</v>
      </c>
      <c r="AS3018">
        <f>IF(AR3018&gt;0,1,0)</f>
        <v>1</v>
      </c>
      <c r="AT3018" s="1">
        <f>IF(V3018=1,K3018,0)*AS3018</f>
        <v>0</v>
      </c>
      <c r="AU3018" s="1">
        <f>MIN(AR3018,AN$13)*AS3018*AT3018</f>
        <v>0</v>
      </c>
      <c r="AV3018" s="1">
        <f>MIN(AR3018,AN$13)*AS3018*100</f>
        <v>2000</v>
      </c>
      <c r="AW3018" s="1">
        <f>AU3018-AV3018</f>
        <v>-2000</v>
      </c>
      <c r="AX3018" s="1">
        <f>AX3017+AW3018</f>
        <v>91890</v>
      </c>
      <c r="AY3018">
        <f>IF(AT3018=0,IF(AS3018=1,AY3017+1,AY3017),0)</f>
        <v>4</v>
      </c>
      <c r="AZ3018">
        <f t="shared" si="49"/>
        <v>0</v>
      </c>
    </row>
    <row r="3019" spans="1:52" x14ac:dyDescent="0.4">
      <c r="A3019">
        <f ca="1">RAND()</f>
        <v>0.54405415484835251</v>
      </c>
      <c r="B3019">
        <v>20260830</v>
      </c>
      <c r="C3019">
        <v>4</v>
      </c>
      <c r="D3019">
        <v>3</v>
      </c>
      <c r="E3019">
        <v>0</v>
      </c>
      <c r="F3019">
        <v>703</v>
      </c>
      <c r="G3019">
        <v>11</v>
      </c>
      <c r="H3019">
        <v>2000</v>
      </c>
      <c r="I3019">
        <v>1</v>
      </c>
      <c r="J3019">
        <v>8</v>
      </c>
      <c r="K3019">
        <v>6170</v>
      </c>
      <c r="L3019">
        <v>570</v>
      </c>
      <c r="M3019">
        <v>110</v>
      </c>
      <c r="N3019">
        <v>170</v>
      </c>
      <c r="O3019">
        <v>6510</v>
      </c>
      <c r="P3019">
        <v>19430</v>
      </c>
      <c r="Q3019">
        <v>7690</v>
      </c>
      <c r="R3019">
        <v>115940</v>
      </c>
      <c r="S3019">
        <v>1200</v>
      </c>
      <c r="T3019">
        <v>2300</v>
      </c>
      <c r="U3019">
        <v>240</v>
      </c>
      <c r="V3019">
        <v>2</v>
      </c>
      <c r="W3019">
        <v>4</v>
      </c>
      <c r="X3019">
        <v>5</v>
      </c>
      <c r="Y3019">
        <v>6</v>
      </c>
      <c r="Z3019">
        <v>3</v>
      </c>
      <c r="AA3019">
        <v>7</v>
      </c>
      <c r="AB3019">
        <v>1</v>
      </c>
      <c r="AC3019">
        <v>8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0.313</v>
      </c>
      <c r="AO3019">
        <v>2.4</v>
      </c>
      <c r="AP3019">
        <f>(AN3019+AN$12-(1-AN3019-AN$12)/(AO3019-1))/AN$11</f>
        <v>-4.4428571428571442E-2</v>
      </c>
      <c r="AQ3019">
        <f>MAX(MIN(AP3019,AN$9),AN$10)</f>
        <v>0</v>
      </c>
      <c r="AR3019">
        <f>IF(OR(AP3019&lt;0,V3019=0),0,INT(AX3018*AQ3019/100))</f>
        <v>0</v>
      </c>
      <c r="AS3019">
        <f>IF(AR3019&gt;0,1,0)</f>
        <v>0</v>
      </c>
      <c r="AT3019" s="1">
        <f>IF(V3019=1,K3019,0)*AS3019</f>
        <v>0</v>
      </c>
      <c r="AU3019" s="1">
        <f>MIN(AR3019,AN$13)*AS3019*AT3019</f>
        <v>0</v>
      </c>
      <c r="AV3019" s="1">
        <f>MIN(AR3019,AN$13)*AS3019*100</f>
        <v>0</v>
      </c>
      <c r="AW3019" s="1">
        <f>AU3019-AV3019</f>
        <v>0</v>
      </c>
      <c r="AX3019" s="1">
        <f>AX3018+AW3019</f>
        <v>91890</v>
      </c>
      <c r="AY3019">
        <f>IF(AT3019=0,IF(AS3019=1,AY3018+1,AY3018),0)</f>
        <v>4</v>
      </c>
      <c r="AZ3019">
        <f t="shared" si="49"/>
        <v>0</v>
      </c>
    </row>
  </sheetData>
  <autoFilter ref="A16:AY1536" xr:uid="{4C21B30B-4332-4565-A394-5AE754443F27}">
    <sortState xmlns:xlrd2="http://schemas.microsoft.com/office/spreadsheetml/2017/richdata2" ref="A17:AY2885">
      <sortCondition ref="B16:B1536"/>
    </sortState>
  </autoFilter>
  <sortState xmlns:xlrd2="http://schemas.microsoft.com/office/spreadsheetml/2017/richdata2" ref="A17:AO1536">
    <sortCondition ref="A17:A1536"/>
    <sortCondition ref="D17:D1536"/>
    <sortCondition ref="C17:C1536"/>
  </sortState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32-kelly299-no-past701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kotaro okabe</cp:lastModifiedBy>
  <dcterms:created xsi:type="dcterms:W3CDTF">2021-06-28T15:06:18Z</dcterms:created>
  <dcterms:modified xsi:type="dcterms:W3CDTF">2026-09-17T02:29:53Z</dcterms:modified>
</cp:coreProperties>
</file>